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defaultThemeVersion="166925"/>
  <mc:AlternateContent xmlns:mc="http://schemas.openxmlformats.org/markup-compatibility/2006">
    <mc:Choice Requires="x15">
      <x15ac:absPath xmlns:x15ac="http://schemas.microsoft.com/office/spreadsheetml/2010/11/ac" url="https://tcespgov.sharepoint.com/sites/Audesp/Shared Documents/Plano de Contas/AUDESP 2023/PCASP-2023/"/>
    </mc:Choice>
  </mc:AlternateContent>
  <xr:revisionPtr revIDLastSave="30" documentId="8_{1BF51CB4-A0C9-4672-9CD5-9493FA4CE3F8}" xr6:coauthVersionLast="47" xr6:coauthVersionMax="47" xr10:uidLastSave="{8A5CC00B-016A-470C-9BCD-9B20064AF043}"/>
  <bookViews>
    <workbookView xWindow="-120" yWindow="-120" windowWidth="38640" windowHeight="15840" tabRatio="885" activeTab="1" xr2:uid="{00000000-000D-0000-FFFF-FFFF00000000}"/>
  </bookViews>
  <sheets>
    <sheet name="LEGENDA" sheetId="1" r:id="rId1"/>
    <sheet name="Histórico de Revisões" sheetId="27" r:id="rId2"/>
    <sheet name="ÍNDICE" sheetId="3" r:id="rId3"/>
    <sheet name="Fonte de Recurso" sheetId="4" r:id="rId4"/>
    <sheet name="Código de Aplicação" sheetId="5" r:id="rId5"/>
    <sheet name="Tabela - DE (AUDESP) PARA STN" sheetId="28" r:id="rId6"/>
    <sheet name="Tipo Conta Bancária" sheetId="6" r:id="rId7"/>
    <sheet name="Tipo Identificação-credor" sheetId="7" r:id="rId8"/>
    <sheet name="Origem da Receita" sheetId="8" r:id="rId9"/>
    <sheet name="Classificação da Receita 2023" sheetId="9" r:id="rId10"/>
    <sheet name="Função de Governo" sheetId="10" r:id="rId11"/>
    <sheet name="Subfunção de Governo" sheetId="11" r:id="rId12"/>
    <sheet name="Categoria Despesa" sheetId="12" r:id="rId13"/>
    <sheet name="Grupo Despesa" sheetId="13" r:id="rId14"/>
    <sheet name="Modalidade de Aplicação" sheetId="14" r:id="rId15"/>
    <sheet name="Classif.Despesa Elemento" sheetId="25" r:id="rId16"/>
    <sheet name="Class.Desp Subelemento" sheetId="26" r:id="rId17"/>
    <sheet name="Planilha1" sheetId="29" r:id="rId18"/>
    <sheet name="Tipo Empenho" sheetId="17" r:id="rId19"/>
    <sheet name="Regime Exec.Despesa" sheetId="18" r:id="rId20"/>
    <sheet name="Modalidade Licitação" sheetId="19" r:id="rId21"/>
    <sheet name="Tipo Convênio" sheetId="20" r:id="rId22"/>
    <sheet name="Tipo Legislação" sheetId="21" r:id="rId23"/>
    <sheet name="Tipo Contratação" sheetId="22" r:id="rId24"/>
    <sheet name="Código Contribuição" sheetId="23" r:id="rId25"/>
    <sheet name="Exercício Competência" sheetId="24" r:id="rId26"/>
  </sheets>
  <definedNames>
    <definedName name="_art24" localSheetId="20">'Modalidade Licitação'!$C$21</definedName>
    <definedName name="_xlnm._FilterDatabase" localSheetId="16" hidden="1">'Class.Desp Subelemento'!$B$2:$F$990</definedName>
    <definedName name="_xlnm._FilterDatabase" localSheetId="15" hidden="1">'Classif.Despesa Elemento'!$A$5:$D$79</definedName>
    <definedName name="_xlnm._FilterDatabase" localSheetId="9" hidden="1">'Classificação da Receita 2023'!$A$3:$L$2852</definedName>
    <definedName name="_xlnm._FilterDatabase" localSheetId="4" hidden="1">'Código de Aplicação'!$A$5:$E$233</definedName>
    <definedName name="_xlnm._FilterDatabase" localSheetId="3" hidden="1">'Fonte de Recurso'!$A$5:$D$5</definedName>
    <definedName name="_xlnm._FilterDatabase" localSheetId="14" hidden="1">'Modalidade de Aplicação'!$A$5:$D$107</definedName>
    <definedName name="_xlnm._FilterDatabase" localSheetId="17" hidden="1">Planilha1!$A$1:$B$989</definedName>
    <definedName name="_xlnm._FilterDatabase" localSheetId="5" hidden="1">'Tabela - DE (AUDESP) PARA STN'!$A$6:$P$6</definedName>
    <definedName name="_Toc102352746" localSheetId="3">'Fonte de Recurso'!#REF!</definedName>
    <definedName name="_Toc102352747" localSheetId="4">'Código de Aplicação'!#REF!</definedName>
    <definedName name="_Toc102352769" localSheetId="10">'Função de Governo'!#REF!</definedName>
    <definedName name="_Toc102375680" localSheetId="10">'Função de Governo'!#REF!</definedName>
    <definedName name="_Toc119213989" localSheetId="6">'Tipo Conta Bancária'!#REF!</definedName>
    <definedName name="_Toc119213992" localSheetId="7">'Tipo Identificação-credor'!$C$8</definedName>
    <definedName name="_Toc119213998" localSheetId="8">'Origem da Receita'!#REF!</definedName>
    <definedName name="_Toc119214009" localSheetId="11">'Subfunção de Governo'!#REF!</definedName>
    <definedName name="_Toc119214011" localSheetId="12">'Categoria Despesa'!#REF!</definedName>
    <definedName name="_Toc119214011" localSheetId="13">'Grupo Despesa'!#REF!</definedName>
    <definedName name="_Toc119214012" localSheetId="14">'Modalidade de Aplicação'!#REF!</definedName>
    <definedName name="_Toc119214019" localSheetId="18">'Tipo Empenho'!#REF!</definedName>
    <definedName name="_Toc119214020" localSheetId="19">'Regime Exec.Despesa'!#REF!</definedName>
    <definedName name="_Toc119214021" localSheetId="20">'Modalidade Licitação'!#REF!</definedName>
    <definedName name="_Toc119214050" localSheetId="21">'Tipo Convênio'!#REF!</definedName>
    <definedName name="_Toc119214051" localSheetId="22">'Tipo Legislação'!#REF!</definedName>
    <definedName name="_Toc119214060" localSheetId="23">'Tipo Contratação'!#REF!</definedName>
    <definedName name="_Toc119214080" localSheetId="24">'Código Contribuição'!#REF!</definedName>
    <definedName name="_Toc119214081" localSheetId="25">'Exercício Competência'!#REF!</definedName>
    <definedName name="_Toc133112681" localSheetId="6">'Tipo Conta Bancária'!#REF!</definedName>
    <definedName name="_Toc133112683" localSheetId="7">'Tipo Identificação-credor'!$C$8</definedName>
    <definedName name="_Toc133112688" localSheetId="8">'Origem da Receita'!#REF!</definedName>
    <definedName name="_Toc133112696" localSheetId="11">'Subfunção de Governo'!#REF!</definedName>
    <definedName name="_Toc133112698" localSheetId="12">'Categoria Despesa'!#REF!</definedName>
    <definedName name="_Toc133112698" localSheetId="13">'Grupo Despesa'!#REF!</definedName>
    <definedName name="_Toc133112699" localSheetId="14">'Modalidade de Aplicação'!#REF!</definedName>
    <definedName name="_Toc133112704" localSheetId="18">'Tipo Empenho'!#REF!</definedName>
    <definedName name="_Toc133112705" localSheetId="19">'Regime Exec.Despesa'!#REF!</definedName>
    <definedName name="_Toc133112706" localSheetId="20">'Modalidade Licitação'!#REF!</definedName>
    <definedName name="_Toc133112722" localSheetId="21">'Tipo Convênio'!#REF!</definedName>
    <definedName name="_Toc133112723" localSheetId="22">'Tipo Legislação'!#REF!</definedName>
    <definedName name="_Toc133112729" localSheetId="23">'Tipo Contratação'!#REF!</definedName>
    <definedName name="_Toc133112740" localSheetId="24">'Código Contribuição'!#REF!</definedName>
    <definedName name="_Toc133112741" localSheetId="25">'Exercício Competência'!#REF!</definedName>
    <definedName name="tabela">#REF!</definedName>
    <definedName name="_xlnm.Print_Titles" localSheetId="4">'Código de Aplicação'!$5:$6</definedName>
    <definedName name="_xlnm.Print_Titles" localSheetId="14">'Modalidade de Aplicação'!$5:$5</definedName>
    <definedName name="_xlnm.Print_Titles" localSheetId="8">'Origem da Receita'!$5:$5</definedName>
    <definedName name="_xlnm.Print_Titles" localSheetId="11">'Subfunção de Governo'!$5:$5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23" i="9" l="1"/>
  <c r="D923" i="9"/>
  <c r="C923" i="9"/>
  <c r="B923" i="9"/>
  <c r="A923" i="9"/>
  <c r="F922" i="9"/>
  <c r="D922" i="9"/>
  <c r="C922" i="9"/>
  <c r="B922" i="9"/>
  <c r="A922" i="9"/>
  <c r="G2728" i="9"/>
  <c r="F2728" i="9"/>
  <c r="E2728" i="9"/>
  <c r="D2728" i="9"/>
  <c r="C2728" i="9"/>
  <c r="B2728" i="9"/>
  <c r="A2728" i="9"/>
  <c r="G2354" i="9"/>
  <c r="F2354" i="9"/>
  <c r="E2354" i="9"/>
  <c r="D2354" i="9"/>
  <c r="C2354" i="9"/>
  <c r="B2354" i="9"/>
  <c r="A2354" i="9"/>
  <c r="G2126" i="9"/>
  <c r="F2126" i="9"/>
  <c r="E2126" i="9"/>
  <c r="D2126" i="9"/>
  <c r="C2126" i="9"/>
  <c r="B2126" i="9"/>
  <c r="A2126" i="9"/>
  <c r="G1700" i="9"/>
  <c r="F1700" i="9"/>
  <c r="E1700" i="9"/>
  <c r="D1700" i="9"/>
  <c r="C1700" i="9"/>
  <c r="B1700" i="9"/>
  <c r="A1700" i="9"/>
  <c r="G957" i="9"/>
  <c r="F957" i="9"/>
  <c r="E957" i="9"/>
  <c r="D957" i="9"/>
  <c r="C957" i="9"/>
  <c r="B957" i="9"/>
  <c r="A957" i="9"/>
  <c r="A667" i="9"/>
  <c r="G667" i="9"/>
  <c r="F667" i="9"/>
  <c r="E667" i="9"/>
  <c r="D667" i="9"/>
  <c r="C667" i="9"/>
  <c r="B667" i="9"/>
  <c r="E546" i="9"/>
  <c r="G546" i="9"/>
  <c r="F546" i="9"/>
  <c r="D546" i="9"/>
  <c r="C546" i="9"/>
  <c r="B546" i="9"/>
  <c r="A546" i="9"/>
  <c r="E428" i="9"/>
  <c r="G2852" i="9"/>
  <c r="F2852" i="9"/>
  <c r="E2852" i="9"/>
  <c r="D2852" i="9"/>
  <c r="C2852" i="9"/>
  <c r="B2852" i="9"/>
  <c r="A2852" i="9"/>
  <c r="G2851" i="9"/>
  <c r="F2851" i="9"/>
  <c r="E2851" i="9"/>
  <c r="D2851" i="9"/>
  <c r="C2851" i="9"/>
  <c r="B2851" i="9"/>
  <c r="A2851" i="9"/>
  <c r="G2850" i="9"/>
  <c r="F2850" i="9"/>
  <c r="E2850" i="9"/>
  <c r="D2850" i="9"/>
  <c r="C2850" i="9"/>
  <c r="B2850" i="9"/>
  <c r="A2850" i="9"/>
  <c r="G2849" i="9"/>
  <c r="F2849" i="9"/>
  <c r="E2849" i="9"/>
  <c r="D2849" i="9"/>
  <c r="C2849" i="9"/>
  <c r="B2849" i="9"/>
  <c r="A2849" i="9"/>
  <c r="G2848" i="9"/>
  <c r="F2848" i="9"/>
  <c r="E2848" i="9"/>
  <c r="D2848" i="9"/>
  <c r="C2848" i="9"/>
  <c r="B2848" i="9"/>
  <c r="A2848" i="9"/>
  <c r="G2847" i="9"/>
  <c r="F2847" i="9"/>
  <c r="E2847" i="9"/>
  <c r="D2847" i="9"/>
  <c r="C2847" i="9"/>
  <c r="B2847" i="9"/>
  <c r="A2847" i="9"/>
  <c r="G2846" i="9"/>
  <c r="F2846" i="9"/>
  <c r="E2846" i="9"/>
  <c r="D2846" i="9"/>
  <c r="C2846" i="9"/>
  <c r="B2846" i="9"/>
  <c r="A2846" i="9"/>
  <c r="G2845" i="9"/>
  <c r="F2845" i="9"/>
  <c r="E2845" i="9"/>
  <c r="D2845" i="9"/>
  <c r="C2845" i="9"/>
  <c r="B2845" i="9"/>
  <c r="A2845" i="9"/>
  <c r="G2844" i="9"/>
  <c r="F2844" i="9"/>
  <c r="E2844" i="9"/>
  <c r="D2844" i="9"/>
  <c r="C2844" i="9"/>
  <c r="B2844" i="9"/>
  <c r="A2844" i="9"/>
  <c r="G2843" i="9"/>
  <c r="F2843" i="9"/>
  <c r="E2843" i="9"/>
  <c r="D2843" i="9"/>
  <c r="C2843" i="9"/>
  <c r="B2843" i="9"/>
  <c r="A2843" i="9"/>
  <c r="G2842" i="9"/>
  <c r="F2842" i="9"/>
  <c r="E2842" i="9"/>
  <c r="D2842" i="9"/>
  <c r="C2842" i="9"/>
  <c r="B2842" i="9"/>
  <c r="A2842" i="9"/>
  <c r="G2841" i="9"/>
  <c r="F2841" i="9"/>
  <c r="E2841" i="9"/>
  <c r="D2841" i="9"/>
  <c r="C2841" i="9"/>
  <c r="B2841" i="9"/>
  <c r="A2841" i="9"/>
  <c r="G2840" i="9"/>
  <c r="F2840" i="9"/>
  <c r="E2840" i="9"/>
  <c r="D2840" i="9"/>
  <c r="C2840" i="9"/>
  <c r="B2840" i="9"/>
  <c r="A2840" i="9"/>
  <c r="G2839" i="9"/>
  <c r="F2839" i="9"/>
  <c r="E2839" i="9"/>
  <c r="D2839" i="9"/>
  <c r="C2839" i="9"/>
  <c r="B2839" i="9"/>
  <c r="A2839" i="9"/>
  <c r="G2838" i="9"/>
  <c r="F2838" i="9"/>
  <c r="E2838" i="9"/>
  <c r="D2838" i="9"/>
  <c r="C2838" i="9"/>
  <c r="B2838" i="9"/>
  <c r="A2838" i="9"/>
  <c r="G2837" i="9"/>
  <c r="F2837" i="9"/>
  <c r="E2837" i="9"/>
  <c r="D2837" i="9"/>
  <c r="C2837" i="9"/>
  <c r="B2837" i="9"/>
  <c r="A2837" i="9"/>
  <c r="G2836" i="9"/>
  <c r="F2836" i="9"/>
  <c r="E2836" i="9"/>
  <c r="D2836" i="9"/>
  <c r="C2836" i="9"/>
  <c r="B2836" i="9"/>
  <c r="A2836" i="9"/>
  <c r="G2835" i="9"/>
  <c r="F2835" i="9"/>
  <c r="E2835" i="9"/>
  <c r="D2835" i="9"/>
  <c r="C2835" i="9"/>
  <c r="B2835" i="9"/>
  <c r="A2835" i="9"/>
  <c r="G2834" i="9"/>
  <c r="F2834" i="9"/>
  <c r="E2834" i="9"/>
  <c r="D2834" i="9"/>
  <c r="C2834" i="9"/>
  <c r="B2834" i="9"/>
  <c r="A2834" i="9"/>
  <c r="G2833" i="9"/>
  <c r="F2833" i="9"/>
  <c r="E2833" i="9"/>
  <c r="D2833" i="9"/>
  <c r="C2833" i="9"/>
  <c r="B2833" i="9"/>
  <c r="A2833" i="9"/>
  <c r="G2832" i="9"/>
  <c r="F2832" i="9"/>
  <c r="E2832" i="9"/>
  <c r="D2832" i="9"/>
  <c r="C2832" i="9"/>
  <c r="B2832" i="9"/>
  <c r="A2832" i="9"/>
  <c r="G2831" i="9"/>
  <c r="F2831" i="9"/>
  <c r="E2831" i="9"/>
  <c r="D2831" i="9"/>
  <c r="C2831" i="9"/>
  <c r="B2831" i="9"/>
  <c r="A2831" i="9"/>
  <c r="G2830" i="9"/>
  <c r="F2830" i="9"/>
  <c r="E2830" i="9"/>
  <c r="D2830" i="9"/>
  <c r="C2830" i="9"/>
  <c r="B2830" i="9"/>
  <c r="A2830" i="9"/>
  <c r="G2829" i="9"/>
  <c r="F2829" i="9"/>
  <c r="E2829" i="9"/>
  <c r="D2829" i="9"/>
  <c r="C2829" i="9"/>
  <c r="B2829" i="9"/>
  <c r="A2829" i="9"/>
  <c r="G2828" i="9"/>
  <c r="F2828" i="9"/>
  <c r="E2828" i="9"/>
  <c r="D2828" i="9"/>
  <c r="C2828" i="9"/>
  <c r="B2828" i="9"/>
  <c r="A2828" i="9"/>
  <c r="G2827" i="9"/>
  <c r="F2827" i="9"/>
  <c r="E2827" i="9"/>
  <c r="D2827" i="9"/>
  <c r="C2827" i="9"/>
  <c r="B2827" i="9"/>
  <c r="A2827" i="9"/>
  <c r="G2826" i="9"/>
  <c r="F2826" i="9"/>
  <c r="E2826" i="9"/>
  <c r="D2826" i="9"/>
  <c r="C2826" i="9"/>
  <c r="B2826" i="9"/>
  <c r="A2826" i="9"/>
  <c r="G2825" i="9"/>
  <c r="F2825" i="9"/>
  <c r="E2825" i="9"/>
  <c r="D2825" i="9"/>
  <c r="C2825" i="9"/>
  <c r="B2825" i="9"/>
  <c r="A2825" i="9"/>
  <c r="G2824" i="9"/>
  <c r="F2824" i="9"/>
  <c r="E2824" i="9"/>
  <c r="D2824" i="9"/>
  <c r="C2824" i="9"/>
  <c r="B2824" i="9"/>
  <c r="A2824" i="9"/>
  <c r="G2823" i="9"/>
  <c r="F2823" i="9"/>
  <c r="E2823" i="9"/>
  <c r="D2823" i="9"/>
  <c r="C2823" i="9"/>
  <c r="B2823" i="9"/>
  <c r="A2823" i="9"/>
  <c r="G2822" i="9"/>
  <c r="F2822" i="9"/>
  <c r="E2822" i="9"/>
  <c r="D2822" i="9"/>
  <c r="C2822" i="9"/>
  <c r="B2822" i="9"/>
  <c r="A2822" i="9"/>
  <c r="G2821" i="9"/>
  <c r="F2821" i="9"/>
  <c r="E2821" i="9"/>
  <c r="D2821" i="9"/>
  <c r="C2821" i="9"/>
  <c r="B2821" i="9"/>
  <c r="A2821" i="9"/>
  <c r="G2820" i="9"/>
  <c r="F2820" i="9"/>
  <c r="E2820" i="9"/>
  <c r="D2820" i="9"/>
  <c r="C2820" i="9"/>
  <c r="B2820" i="9"/>
  <c r="A2820" i="9"/>
  <c r="G2819" i="9"/>
  <c r="F2819" i="9"/>
  <c r="E2819" i="9"/>
  <c r="D2819" i="9"/>
  <c r="C2819" i="9"/>
  <c r="B2819" i="9"/>
  <c r="A2819" i="9"/>
  <c r="G2818" i="9"/>
  <c r="F2818" i="9"/>
  <c r="E2818" i="9"/>
  <c r="D2818" i="9"/>
  <c r="C2818" i="9"/>
  <c r="B2818" i="9"/>
  <c r="A2818" i="9"/>
  <c r="G2817" i="9"/>
  <c r="F2817" i="9"/>
  <c r="E2817" i="9"/>
  <c r="D2817" i="9"/>
  <c r="C2817" i="9"/>
  <c r="B2817" i="9"/>
  <c r="A2817" i="9"/>
  <c r="G2816" i="9"/>
  <c r="F2816" i="9"/>
  <c r="E2816" i="9"/>
  <c r="D2816" i="9"/>
  <c r="C2816" i="9"/>
  <c r="B2816" i="9"/>
  <c r="A2816" i="9"/>
  <c r="G2815" i="9"/>
  <c r="F2815" i="9"/>
  <c r="E2815" i="9"/>
  <c r="D2815" i="9"/>
  <c r="C2815" i="9"/>
  <c r="B2815" i="9"/>
  <c r="A2815" i="9"/>
  <c r="G2814" i="9"/>
  <c r="F2814" i="9"/>
  <c r="E2814" i="9"/>
  <c r="D2814" i="9"/>
  <c r="C2814" i="9"/>
  <c r="B2814" i="9"/>
  <c r="A2814" i="9"/>
  <c r="G2813" i="9"/>
  <c r="F2813" i="9"/>
  <c r="E2813" i="9"/>
  <c r="D2813" i="9"/>
  <c r="C2813" i="9"/>
  <c r="B2813" i="9"/>
  <c r="A2813" i="9"/>
  <c r="G2812" i="9"/>
  <c r="F2812" i="9"/>
  <c r="E2812" i="9"/>
  <c r="D2812" i="9"/>
  <c r="C2812" i="9"/>
  <c r="B2812" i="9"/>
  <c r="A2812" i="9"/>
  <c r="G2811" i="9"/>
  <c r="F2811" i="9"/>
  <c r="E2811" i="9"/>
  <c r="D2811" i="9"/>
  <c r="C2811" i="9"/>
  <c r="B2811" i="9"/>
  <c r="A2811" i="9"/>
  <c r="G2810" i="9"/>
  <c r="F2810" i="9"/>
  <c r="E2810" i="9"/>
  <c r="D2810" i="9"/>
  <c r="C2810" i="9"/>
  <c r="B2810" i="9"/>
  <c r="A2810" i="9"/>
  <c r="G2809" i="9"/>
  <c r="F2809" i="9"/>
  <c r="E2809" i="9"/>
  <c r="D2809" i="9"/>
  <c r="C2809" i="9"/>
  <c r="B2809" i="9"/>
  <c r="A2809" i="9"/>
  <c r="G2808" i="9"/>
  <c r="F2808" i="9"/>
  <c r="E2808" i="9"/>
  <c r="D2808" i="9"/>
  <c r="C2808" i="9"/>
  <c r="B2808" i="9"/>
  <c r="A2808" i="9"/>
  <c r="G2807" i="9"/>
  <c r="F2807" i="9"/>
  <c r="E2807" i="9"/>
  <c r="D2807" i="9"/>
  <c r="C2807" i="9"/>
  <c r="B2807" i="9"/>
  <c r="A2807" i="9"/>
  <c r="G2806" i="9"/>
  <c r="F2806" i="9"/>
  <c r="E2806" i="9"/>
  <c r="D2806" i="9"/>
  <c r="C2806" i="9"/>
  <c r="B2806" i="9"/>
  <c r="A2806" i="9"/>
  <c r="G2805" i="9"/>
  <c r="F2805" i="9"/>
  <c r="E2805" i="9"/>
  <c r="D2805" i="9"/>
  <c r="C2805" i="9"/>
  <c r="B2805" i="9"/>
  <c r="A2805" i="9"/>
  <c r="G2804" i="9"/>
  <c r="F2804" i="9"/>
  <c r="E2804" i="9"/>
  <c r="D2804" i="9"/>
  <c r="C2804" i="9"/>
  <c r="B2804" i="9"/>
  <c r="A2804" i="9"/>
  <c r="G2803" i="9"/>
  <c r="F2803" i="9"/>
  <c r="E2803" i="9"/>
  <c r="D2803" i="9"/>
  <c r="C2803" i="9"/>
  <c r="B2803" i="9"/>
  <c r="A2803" i="9"/>
  <c r="G2802" i="9"/>
  <c r="F2802" i="9"/>
  <c r="E2802" i="9"/>
  <c r="D2802" i="9"/>
  <c r="C2802" i="9"/>
  <c r="B2802" i="9"/>
  <c r="A2802" i="9"/>
  <c r="G2801" i="9"/>
  <c r="F2801" i="9"/>
  <c r="E2801" i="9"/>
  <c r="D2801" i="9"/>
  <c r="C2801" i="9"/>
  <c r="B2801" i="9"/>
  <c r="A2801" i="9"/>
  <c r="G2800" i="9"/>
  <c r="F2800" i="9"/>
  <c r="E2800" i="9"/>
  <c r="D2800" i="9"/>
  <c r="C2800" i="9"/>
  <c r="B2800" i="9"/>
  <c r="A2800" i="9"/>
  <c r="G2799" i="9"/>
  <c r="F2799" i="9"/>
  <c r="E2799" i="9"/>
  <c r="D2799" i="9"/>
  <c r="C2799" i="9"/>
  <c r="B2799" i="9"/>
  <c r="A2799" i="9"/>
  <c r="G2798" i="9"/>
  <c r="F2798" i="9"/>
  <c r="E2798" i="9"/>
  <c r="D2798" i="9"/>
  <c r="C2798" i="9"/>
  <c r="B2798" i="9"/>
  <c r="A2798" i="9"/>
  <c r="G2797" i="9"/>
  <c r="F2797" i="9"/>
  <c r="E2797" i="9"/>
  <c r="D2797" i="9"/>
  <c r="C2797" i="9"/>
  <c r="B2797" i="9"/>
  <c r="A2797" i="9"/>
  <c r="G2796" i="9"/>
  <c r="F2796" i="9"/>
  <c r="E2796" i="9"/>
  <c r="D2796" i="9"/>
  <c r="C2796" i="9"/>
  <c r="B2796" i="9"/>
  <c r="A2796" i="9"/>
  <c r="G2795" i="9"/>
  <c r="F2795" i="9"/>
  <c r="E2795" i="9"/>
  <c r="D2795" i="9"/>
  <c r="C2795" i="9"/>
  <c r="B2795" i="9"/>
  <c r="A2795" i="9"/>
  <c r="G2794" i="9"/>
  <c r="F2794" i="9"/>
  <c r="E2794" i="9"/>
  <c r="D2794" i="9"/>
  <c r="C2794" i="9"/>
  <c r="B2794" i="9"/>
  <c r="A2794" i="9"/>
  <c r="G2793" i="9"/>
  <c r="F2793" i="9"/>
  <c r="E2793" i="9"/>
  <c r="D2793" i="9"/>
  <c r="C2793" i="9"/>
  <c r="B2793" i="9"/>
  <c r="A2793" i="9"/>
  <c r="G2792" i="9"/>
  <c r="F2792" i="9"/>
  <c r="E2792" i="9"/>
  <c r="D2792" i="9"/>
  <c r="C2792" i="9"/>
  <c r="B2792" i="9"/>
  <c r="A2792" i="9"/>
  <c r="G2791" i="9"/>
  <c r="F2791" i="9"/>
  <c r="E2791" i="9"/>
  <c r="D2791" i="9"/>
  <c r="C2791" i="9"/>
  <c r="B2791" i="9"/>
  <c r="A2791" i="9"/>
  <c r="G2790" i="9"/>
  <c r="F2790" i="9"/>
  <c r="E2790" i="9"/>
  <c r="D2790" i="9"/>
  <c r="C2790" i="9"/>
  <c r="B2790" i="9"/>
  <c r="A2790" i="9"/>
  <c r="G2789" i="9"/>
  <c r="F2789" i="9"/>
  <c r="E2789" i="9"/>
  <c r="D2789" i="9"/>
  <c r="C2789" i="9"/>
  <c r="B2789" i="9"/>
  <c r="A2789" i="9"/>
  <c r="G2788" i="9"/>
  <c r="F2788" i="9"/>
  <c r="E2788" i="9"/>
  <c r="D2788" i="9"/>
  <c r="C2788" i="9"/>
  <c r="B2788" i="9"/>
  <c r="A2788" i="9"/>
  <c r="G2787" i="9"/>
  <c r="F2787" i="9"/>
  <c r="E2787" i="9"/>
  <c r="D2787" i="9"/>
  <c r="C2787" i="9"/>
  <c r="B2787" i="9"/>
  <c r="A2787" i="9"/>
  <c r="G2786" i="9"/>
  <c r="F2786" i="9"/>
  <c r="E2786" i="9"/>
  <c r="D2786" i="9"/>
  <c r="C2786" i="9"/>
  <c r="B2786" i="9"/>
  <c r="A2786" i="9"/>
  <c r="G2785" i="9"/>
  <c r="F2785" i="9"/>
  <c r="E2785" i="9"/>
  <c r="D2785" i="9"/>
  <c r="C2785" i="9"/>
  <c r="B2785" i="9"/>
  <c r="A2785" i="9"/>
  <c r="G2784" i="9"/>
  <c r="F2784" i="9"/>
  <c r="E2784" i="9"/>
  <c r="D2784" i="9"/>
  <c r="C2784" i="9"/>
  <c r="B2784" i="9"/>
  <c r="A2784" i="9"/>
  <c r="G2783" i="9"/>
  <c r="F2783" i="9"/>
  <c r="E2783" i="9"/>
  <c r="D2783" i="9"/>
  <c r="C2783" i="9"/>
  <c r="B2783" i="9"/>
  <c r="A2783" i="9"/>
  <c r="G2782" i="9"/>
  <c r="F2782" i="9"/>
  <c r="E2782" i="9"/>
  <c r="D2782" i="9"/>
  <c r="C2782" i="9"/>
  <c r="B2782" i="9"/>
  <c r="A2782" i="9"/>
  <c r="G2781" i="9"/>
  <c r="F2781" i="9"/>
  <c r="E2781" i="9"/>
  <c r="D2781" i="9"/>
  <c r="C2781" i="9"/>
  <c r="B2781" i="9"/>
  <c r="A2781" i="9"/>
  <c r="G2780" i="9"/>
  <c r="F2780" i="9"/>
  <c r="E2780" i="9"/>
  <c r="D2780" i="9"/>
  <c r="C2780" i="9"/>
  <c r="B2780" i="9"/>
  <c r="A2780" i="9"/>
  <c r="G2779" i="9"/>
  <c r="F2779" i="9"/>
  <c r="E2779" i="9"/>
  <c r="D2779" i="9"/>
  <c r="C2779" i="9"/>
  <c r="B2779" i="9"/>
  <c r="A2779" i="9"/>
  <c r="G2778" i="9"/>
  <c r="F2778" i="9"/>
  <c r="E2778" i="9"/>
  <c r="D2778" i="9"/>
  <c r="C2778" i="9"/>
  <c r="B2778" i="9"/>
  <c r="A2778" i="9"/>
  <c r="G2777" i="9"/>
  <c r="F2777" i="9"/>
  <c r="E2777" i="9"/>
  <c r="D2777" i="9"/>
  <c r="C2777" i="9"/>
  <c r="B2777" i="9"/>
  <c r="A2777" i="9"/>
  <c r="G2776" i="9"/>
  <c r="F2776" i="9"/>
  <c r="E2776" i="9"/>
  <c r="D2776" i="9"/>
  <c r="C2776" i="9"/>
  <c r="B2776" i="9"/>
  <c r="A2776" i="9"/>
  <c r="G2775" i="9"/>
  <c r="F2775" i="9"/>
  <c r="E2775" i="9"/>
  <c r="D2775" i="9"/>
  <c r="C2775" i="9"/>
  <c r="B2775" i="9"/>
  <c r="A2775" i="9"/>
  <c r="G2774" i="9"/>
  <c r="F2774" i="9"/>
  <c r="E2774" i="9"/>
  <c r="D2774" i="9"/>
  <c r="C2774" i="9"/>
  <c r="B2774" i="9"/>
  <c r="A2774" i="9"/>
  <c r="G2773" i="9"/>
  <c r="F2773" i="9"/>
  <c r="E2773" i="9"/>
  <c r="D2773" i="9"/>
  <c r="C2773" i="9"/>
  <c r="B2773" i="9"/>
  <c r="A2773" i="9"/>
  <c r="G2772" i="9"/>
  <c r="F2772" i="9"/>
  <c r="E2772" i="9"/>
  <c r="D2772" i="9"/>
  <c r="C2772" i="9"/>
  <c r="B2772" i="9"/>
  <c r="A2772" i="9"/>
  <c r="G2771" i="9"/>
  <c r="F2771" i="9"/>
  <c r="E2771" i="9"/>
  <c r="D2771" i="9"/>
  <c r="C2771" i="9"/>
  <c r="B2771" i="9"/>
  <c r="A2771" i="9"/>
  <c r="G2770" i="9"/>
  <c r="F2770" i="9"/>
  <c r="E2770" i="9"/>
  <c r="D2770" i="9"/>
  <c r="C2770" i="9"/>
  <c r="B2770" i="9"/>
  <c r="A2770" i="9"/>
  <c r="G2769" i="9"/>
  <c r="F2769" i="9"/>
  <c r="E2769" i="9"/>
  <c r="D2769" i="9"/>
  <c r="C2769" i="9"/>
  <c r="B2769" i="9"/>
  <c r="A2769" i="9"/>
  <c r="G2768" i="9"/>
  <c r="F2768" i="9"/>
  <c r="E2768" i="9"/>
  <c r="D2768" i="9"/>
  <c r="C2768" i="9"/>
  <c r="B2768" i="9"/>
  <c r="A2768" i="9"/>
  <c r="G2767" i="9"/>
  <c r="F2767" i="9"/>
  <c r="E2767" i="9"/>
  <c r="D2767" i="9"/>
  <c r="C2767" i="9"/>
  <c r="B2767" i="9"/>
  <c r="A2767" i="9"/>
  <c r="G2766" i="9"/>
  <c r="F2766" i="9"/>
  <c r="E2766" i="9"/>
  <c r="D2766" i="9"/>
  <c r="C2766" i="9"/>
  <c r="B2766" i="9"/>
  <c r="A2766" i="9"/>
  <c r="G2765" i="9"/>
  <c r="F2765" i="9"/>
  <c r="E2765" i="9"/>
  <c r="D2765" i="9"/>
  <c r="C2765" i="9"/>
  <c r="B2765" i="9"/>
  <c r="A2765" i="9"/>
  <c r="G2764" i="9"/>
  <c r="F2764" i="9"/>
  <c r="E2764" i="9"/>
  <c r="D2764" i="9"/>
  <c r="C2764" i="9"/>
  <c r="B2764" i="9"/>
  <c r="A2764" i="9"/>
  <c r="G2763" i="9"/>
  <c r="F2763" i="9"/>
  <c r="E2763" i="9"/>
  <c r="D2763" i="9"/>
  <c r="C2763" i="9"/>
  <c r="B2763" i="9"/>
  <c r="A2763" i="9"/>
  <c r="G2762" i="9"/>
  <c r="F2762" i="9"/>
  <c r="E2762" i="9"/>
  <c r="D2762" i="9"/>
  <c r="C2762" i="9"/>
  <c r="B2762" i="9"/>
  <c r="A2762" i="9"/>
  <c r="G2761" i="9"/>
  <c r="F2761" i="9"/>
  <c r="E2761" i="9"/>
  <c r="D2761" i="9"/>
  <c r="C2761" i="9"/>
  <c r="B2761" i="9"/>
  <c r="A2761" i="9"/>
  <c r="G2760" i="9"/>
  <c r="F2760" i="9"/>
  <c r="E2760" i="9"/>
  <c r="D2760" i="9"/>
  <c r="C2760" i="9"/>
  <c r="B2760" i="9"/>
  <c r="A2760" i="9"/>
  <c r="G2759" i="9"/>
  <c r="F2759" i="9"/>
  <c r="E2759" i="9"/>
  <c r="D2759" i="9"/>
  <c r="C2759" i="9"/>
  <c r="B2759" i="9"/>
  <c r="A2759" i="9"/>
  <c r="G2758" i="9"/>
  <c r="F2758" i="9"/>
  <c r="E2758" i="9"/>
  <c r="D2758" i="9"/>
  <c r="C2758" i="9"/>
  <c r="B2758" i="9"/>
  <c r="A2758" i="9"/>
  <c r="G2757" i="9"/>
  <c r="F2757" i="9"/>
  <c r="E2757" i="9"/>
  <c r="D2757" i="9"/>
  <c r="C2757" i="9"/>
  <c r="B2757" i="9"/>
  <c r="A2757" i="9"/>
  <c r="G2756" i="9"/>
  <c r="F2756" i="9"/>
  <c r="E2756" i="9"/>
  <c r="D2756" i="9"/>
  <c r="C2756" i="9"/>
  <c r="B2756" i="9"/>
  <c r="A2756" i="9"/>
  <c r="G2755" i="9"/>
  <c r="F2755" i="9"/>
  <c r="E2755" i="9"/>
  <c r="D2755" i="9"/>
  <c r="C2755" i="9"/>
  <c r="B2755" i="9"/>
  <c r="A2755" i="9"/>
  <c r="G2754" i="9"/>
  <c r="F2754" i="9"/>
  <c r="E2754" i="9"/>
  <c r="D2754" i="9"/>
  <c r="C2754" i="9"/>
  <c r="B2754" i="9"/>
  <c r="A2754" i="9"/>
  <c r="G2753" i="9"/>
  <c r="F2753" i="9"/>
  <c r="E2753" i="9"/>
  <c r="D2753" i="9"/>
  <c r="C2753" i="9"/>
  <c r="B2753" i="9"/>
  <c r="A2753" i="9"/>
  <c r="G2752" i="9"/>
  <c r="F2752" i="9"/>
  <c r="E2752" i="9"/>
  <c r="D2752" i="9"/>
  <c r="C2752" i="9"/>
  <c r="B2752" i="9"/>
  <c r="A2752" i="9"/>
  <c r="G2751" i="9"/>
  <c r="F2751" i="9"/>
  <c r="E2751" i="9"/>
  <c r="D2751" i="9"/>
  <c r="C2751" i="9"/>
  <c r="B2751" i="9"/>
  <c r="A2751" i="9"/>
  <c r="G2750" i="9"/>
  <c r="F2750" i="9"/>
  <c r="E2750" i="9"/>
  <c r="D2750" i="9"/>
  <c r="C2750" i="9"/>
  <c r="B2750" i="9"/>
  <c r="A2750" i="9"/>
  <c r="G2749" i="9"/>
  <c r="F2749" i="9"/>
  <c r="E2749" i="9"/>
  <c r="D2749" i="9"/>
  <c r="C2749" i="9"/>
  <c r="B2749" i="9"/>
  <c r="A2749" i="9"/>
  <c r="G2748" i="9"/>
  <c r="F2748" i="9"/>
  <c r="E2748" i="9"/>
  <c r="D2748" i="9"/>
  <c r="C2748" i="9"/>
  <c r="B2748" i="9"/>
  <c r="A2748" i="9"/>
  <c r="G2747" i="9"/>
  <c r="F2747" i="9"/>
  <c r="E2747" i="9"/>
  <c r="D2747" i="9"/>
  <c r="C2747" i="9"/>
  <c r="B2747" i="9"/>
  <c r="A2747" i="9"/>
  <c r="G2746" i="9"/>
  <c r="F2746" i="9"/>
  <c r="E2746" i="9"/>
  <c r="D2746" i="9"/>
  <c r="C2746" i="9"/>
  <c r="B2746" i="9"/>
  <c r="A2746" i="9"/>
  <c r="G2745" i="9"/>
  <c r="F2745" i="9"/>
  <c r="E2745" i="9"/>
  <c r="D2745" i="9"/>
  <c r="C2745" i="9"/>
  <c r="B2745" i="9"/>
  <c r="A2745" i="9"/>
  <c r="G2744" i="9"/>
  <c r="F2744" i="9"/>
  <c r="E2744" i="9"/>
  <c r="D2744" i="9"/>
  <c r="C2744" i="9"/>
  <c r="B2744" i="9"/>
  <c r="A2744" i="9"/>
  <c r="G2743" i="9"/>
  <c r="F2743" i="9"/>
  <c r="E2743" i="9"/>
  <c r="D2743" i="9"/>
  <c r="C2743" i="9"/>
  <c r="B2743" i="9"/>
  <c r="A2743" i="9"/>
  <c r="G2742" i="9"/>
  <c r="F2742" i="9"/>
  <c r="E2742" i="9"/>
  <c r="D2742" i="9"/>
  <c r="C2742" i="9"/>
  <c r="B2742" i="9"/>
  <c r="A2742" i="9"/>
  <c r="G2741" i="9"/>
  <c r="F2741" i="9"/>
  <c r="E2741" i="9"/>
  <c r="D2741" i="9"/>
  <c r="C2741" i="9"/>
  <c r="B2741" i="9"/>
  <c r="A2741" i="9"/>
  <c r="G2740" i="9"/>
  <c r="F2740" i="9"/>
  <c r="E2740" i="9"/>
  <c r="D2740" i="9"/>
  <c r="C2740" i="9"/>
  <c r="B2740" i="9"/>
  <c r="A2740" i="9"/>
  <c r="G2739" i="9"/>
  <c r="F2739" i="9"/>
  <c r="E2739" i="9"/>
  <c r="D2739" i="9"/>
  <c r="C2739" i="9"/>
  <c r="B2739" i="9"/>
  <c r="A2739" i="9"/>
  <c r="G2738" i="9"/>
  <c r="F2738" i="9"/>
  <c r="E2738" i="9"/>
  <c r="D2738" i="9"/>
  <c r="C2738" i="9"/>
  <c r="B2738" i="9"/>
  <c r="A2738" i="9"/>
  <c r="G2737" i="9"/>
  <c r="F2737" i="9"/>
  <c r="E2737" i="9"/>
  <c r="D2737" i="9"/>
  <c r="C2737" i="9"/>
  <c r="B2737" i="9"/>
  <c r="A2737" i="9"/>
  <c r="G2736" i="9"/>
  <c r="F2736" i="9"/>
  <c r="E2736" i="9"/>
  <c r="D2736" i="9"/>
  <c r="C2736" i="9"/>
  <c r="B2736" i="9"/>
  <c r="A2736" i="9"/>
  <c r="G2735" i="9"/>
  <c r="F2735" i="9"/>
  <c r="E2735" i="9"/>
  <c r="D2735" i="9"/>
  <c r="C2735" i="9"/>
  <c r="B2735" i="9"/>
  <c r="A2735" i="9"/>
  <c r="G2734" i="9"/>
  <c r="F2734" i="9"/>
  <c r="E2734" i="9"/>
  <c r="D2734" i="9"/>
  <c r="C2734" i="9"/>
  <c r="B2734" i="9"/>
  <c r="A2734" i="9"/>
  <c r="G2733" i="9"/>
  <c r="F2733" i="9"/>
  <c r="E2733" i="9"/>
  <c r="D2733" i="9"/>
  <c r="C2733" i="9"/>
  <c r="B2733" i="9"/>
  <c r="A2733" i="9"/>
  <c r="G2732" i="9"/>
  <c r="F2732" i="9"/>
  <c r="E2732" i="9"/>
  <c r="D2732" i="9"/>
  <c r="C2732" i="9"/>
  <c r="B2732" i="9"/>
  <c r="A2732" i="9"/>
  <c r="G2731" i="9"/>
  <c r="F2731" i="9"/>
  <c r="E2731" i="9"/>
  <c r="D2731" i="9"/>
  <c r="C2731" i="9"/>
  <c r="B2731" i="9"/>
  <c r="A2731" i="9"/>
  <c r="G2730" i="9"/>
  <c r="F2730" i="9"/>
  <c r="E2730" i="9"/>
  <c r="D2730" i="9"/>
  <c r="C2730" i="9"/>
  <c r="B2730" i="9"/>
  <c r="A2730" i="9"/>
  <c r="G2729" i="9"/>
  <c r="F2729" i="9"/>
  <c r="E2729" i="9"/>
  <c r="D2729" i="9"/>
  <c r="C2729" i="9"/>
  <c r="B2729" i="9"/>
  <c r="A2729" i="9"/>
  <c r="G2727" i="9"/>
  <c r="F2727" i="9"/>
  <c r="E2727" i="9"/>
  <c r="D2727" i="9"/>
  <c r="C2727" i="9"/>
  <c r="B2727" i="9"/>
  <c r="A2727" i="9"/>
  <c r="G2726" i="9"/>
  <c r="F2726" i="9"/>
  <c r="E2726" i="9"/>
  <c r="D2726" i="9"/>
  <c r="C2726" i="9"/>
  <c r="B2726" i="9"/>
  <c r="A2726" i="9"/>
  <c r="G2725" i="9"/>
  <c r="F2725" i="9"/>
  <c r="E2725" i="9"/>
  <c r="D2725" i="9"/>
  <c r="C2725" i="9"/>
  <c r="B2725" i="9"/>
  <c r="A2725" i="9"/>
  <c r="G2724" i="9"/>
  <c r="F2724" i="9"/>
  <c r="E2724" i="9"/>
  <c r="D2724" i="9"/>
  <c r="C2724" i="9"/>
  <c r="B2724" i="9"/>
  <c r="A2724" i="9"/>
  <c r="G2723" i="9"/>
  <c r="F2723" i="9"/>
  <c r="E2723" i="9"/>
  <c r="D2723" i="9"/>
  <c r="C2723" i="9"/>
  <c r="B2723" i="9"/>
  <c r="A2723" i="9"/>
  <c r="G2722" i="9"/>
  <c r="F2722" i="9"/>
  <c r="E2722" i="9"/>
  <c r="D2722" i="9"/>
  <c r="C2722" i="9"/>
  <c r="B2722" i="9"/>
  <c r="A2722" i="9"/>
  <c r="G2721" i="9"/>
  <c r="F2721" i="9"/>
  <c r="E2721" i="9"/>
  <c r="D2721" i="9"/>
  <c r="C2721" i="9"/>
  <c r="B2721" i="9"/>
  <c r="A2721" i="9"/>
  <c r="G2720" i="9"/>
  <c r="F2720" i="9"/>
  <c r="E2720" i="9"/>
  <c r="D2720" i="9"/>
  <c r="C2720" i="9"/>
  <c r="B2720" i="9"/>
  <c r="A2720" i="9"/>
  <c r="G2719" i="9"/>
  <c r="F2719" i="9"/>
  <c r="E2719" i="9"/>
  <c r="D2719" i="9"/>
  <c r="C2719" i="9"/>
  <c r="B2719" i="9"/>
  <c r="A2719" i="9"/>
  <c r="G2718" i="9"/>
  <c r="F2718" i="9"/>
  <c r="E2718" i="9"/>
  <c r="D2718" i="9"/>
  <c r="C2718" i="9"/>
  <c r="B2718" i="9"/>
  <c r="A2718" i="9"/>
  <c r="G2717" i="9"/>
  <c r="F2717" i="9"/>
  <c r="E2717" i="9"/>
  <c r="D2717" i="9"/>
  <c r="C2717" i="9"/>
  <c r="B2717" i="9"/>
  <c r="A2717" i="9"/>
  <c r="G2716" i="9"/>
  <c r="F2716" i="9"/>
  <c r="E2716" i="9"/>
  <c r="D2716" i="9"/>
  <c r="C2716" i="9"/>
  <c r="B2716" i="9"/>
  <c r="A2716" i="9"/>
  <c r="G2715" i="9"/>
  <c r="F2715" i="9"/>
  <c r="E2715" i="9"/>
  <c r="D2715" i="9"/>
  <c r="C2715" i="9"/>
  <c r="B2715" i="9"/>
  <c r="A2715" i="9"/>
  <c r="G2714" i="9"/>
  <c r="F2714" i="9"/>
  <c r="E2714" i="9"/>
  <c r="D2714" i="9"/>
  <c r="C2714" i="9"/>
  <c r="B2714" i="9"/>
  <c r="A2714" i="9"/>
  <c r="G2713" i="9"/>
  <c r="F2713" i="9"/>
  <c r="E2713" i="9"/>
  <c r="D2713" i="9"/>
  <c r="C2713" i="9"/>
  <c r="B2713" i="9"/>
  <c r="A2713" i="9"/>
  <c r="G2712" i="9"/>
  <c r="F2712" i="9"/>
  <c r="E2712" i="9"/>
  <c r="D2712" i="9"/>
  <c r="C2712" i="9"/>
  <c r="B2712" i="9"/>
  <c r="A2712" i="9"/>
  <c r="G2711" i="9"/>
  <c r="F2711" i="9"/>
  <c r="E2711" i="9"/>
  <c r="D2711" i="9"/>
  <c r="C2711" i="9"/>
  <c r="B2711" i="9"/>
  <c r="A2711" i="9"/>
  <c r="G2710" i="9"/>
  <c r="F2710" i="9"/>
  <c r="E2710" i="9"/>
  <c r="D2710" i="9"/>
  <c r="C2710" i="9"/>
  <c r="B2710" i="9"/>
  <c r="A2710" i="9"/>
  <c r="G2709" i="9"/>
  <c r="F2709" i="9"/>
  <c r="E2709" i="9"/>
  <c r="D2709" i="9"/>
  <c r="C2709" i="9"/>
  <c r="B2709" i="9"/>
  <c r="A2709" i="9"/>
  <c r="G2708" i="9"/>
  <c r="F2708" i="9"/>
  <c r="E2708" i="9"/>
  <c r="D2708" i="9"/>
  <c r="C2708" i="9"/>
  <c r="B2708" i="9"/>
  <c r="A2708" i="9"/>
  <c r="G2707" i="9"/>
  <c r="F2707" i="9"/>
  <c r="E2707" i="9"/>
  <c r="D2707" i="9"/>
  <c r="C2707" i="9"/>
  <c r="B2707" i="9"/>
  <c r="A2707" i="9"/>
  <c r="G2706" i="9"/>
  <c r="F2706" i="9"/>
  <c r="E2706" i="9"/>
  <c r="D2706" i="9"/>
  <c r="C2706" i="9"/>
  <c r="B2706" i="9"/>
  <c r="A2706" i="9"/>
  <c r="G2705" i="9"/>
  <c r="F2705" i="9"/>
  <c r="E2705" i="9"/>
  <c r="D2705" i="9"/>
  <c r="C2705" i="9"/>
  <c r="B2705" i="9"/>
  <c r="A2705" i="9"/>
  <c r="G2704" i="9"/>
  <c r="F2704" i="9"/>
  <c r="E2704" i="9"/>
  <c r="D2704" i="9"/>
  <c r="C2704" i="9"/>
  <c r="B2704" i="9"/>
  <c r="A2704" i="9"/>
  <c r="G2703" i="9"/>
  <c r="F2703" i="9"/>
  <c r="E2703" i="9"/>
  <c r="D2703" i="9"/>
  <c r="C2703" i="9"/>
  <c r="B2703" i="9"/>
  <c r="A2703" i="9"/>
  <c r="G2702" i="9"/>
  <c r="F2702" i="9"/>
  <c r="E2702" i="9"/>
  <c r="D2702" i="9"/>
  <c r="C2702" i="9"/>
  <c r="B2702" i="9"/>
  <c r="A2702" i="9"/>
  <c r="G2701" i="9"/>
  <c r="F2701" i="9"/>
  <c r="E2701" i="9"/>
  <c r="D2701" i="9"/>
  <c r="C2701" i="9"/>
  <c r="B2701" i="9"/>
  <c r="A2701" i="9"/>
  <c r="G2700" i="9"/>
  <c r="F2700" i="9"/>
  <c r="E2700" i="9"/>
  <c r="D2700" i="9"/>
  <c r="C2700" i="9"/>
  <c r="B2700" i="9"/>
  <c r="A2700" i="9"/>
  <c r="G2699" i="9"/>
  <c r="F2699" i="9"/>
  <c r="E2699" i="9"/>
  <c r="D2699" i="9"/>
  <c r="C2699" i="9"/>
  <c r="B2699" i="9"/>
  <c r="A2699" i="9"/>
  <c r="G2698" i="9"/>
  <c r="F2698" i="9"/>
  <c r="E2698" i="9"/>
  <c r="D2698" i="9"/>
  <c r="C2698" i="9"/>
  <c r="B2698" i="9"/>
  <c r="A2698" i="9"/>
  <c r="G2697" i="9"/>
  <c r="F2697" i="9"/>
  <c r="E2697" i="9"/>
  <c r="D2697" i="9"/>
  <c r="C2697" i="9"/>
  <c r="B2697" i="9"/>
  <c r="A2697" i="9"/>
  <c r="G2696" i="9"/>
  <c r="F2696" i="9"/>
  <c r="E2696" i="9"/>
  <c r="D2696" i="9"/>
  <c r="C2696" i="9"/>
  <c r="B2696" i="9"/>
  <c r="A2696" i="9"/>
  <c r="G2695" i="9"/>
  <c r="F2695" i="9"/>
  <c r="E2695" i="9"/>
  <c r="D2695" i="9"/>
  <c r="C2695" i="9"/>
  <c r="B2695" i="9"/>
  <c r="A2695" i="9"/>
  <c r="G2694" i="9"/>
  <c r="F2694" i="9"/>
  <c r="E2694" i="9"/>
  <c r="D2694" i="9"/>
  <c r="C2694" i="9"/>
  <c r="B2694" i="9"/>
  <c r="A2694" i="9"/>
  <c r="G2693" i="9"/>
  <c r="F2693" i="9"/>
  <c r="E2693" i="9"/>
  <c r="D2693" i="9"/>
  <c r="C2693" i="9"/>
  <c r="B2693" i="9"/>
  <c r="A2693" i="9"/>
  <c r="G2692" i="9"/>
  <c r="F2692" i="9"/>
  <c r="E2692" i="9"/>
  <c r="D2692" i="9"/>
  <c r="C2692" i="9"/>
  <c r="B2692" i="9"/>
  <c r="A2692" i="9"/>
  <c r="G2691" i="9"/>
  <c r="F2691" i="9"/>
  <c r="E2691" i="9"/>
  <c r="D2691" i="9"/>
  <c r="C2691" i="9"/>
  <c r="B2691" i="9"/>
  <c r="A2691" i="9"/>
  <c r="G2690" i="9"/>
  <c r="F2690" i="9"/>
  <c r="E2690" i="9"/>
  <c r="D2690" i="9"/>
  <c r="C2690" i="9"/>
  <c r="B2690" i="9"/>
  <c r="A2690" i="9"/>
  <c r="G2689" i="9"/>
  <c r="F2689" i="9"/>
  <c r="E2689" i="9"/>
  <c r="D2689" i="9"/>
  <c r="C2689" i="9"/>
  <c r="B2689" i="9"/>
  <c r="A2689" i="9"/>
  <c r="G2688" i="9"/>
  <c r="F2688" i="9"/>
  <c r="E2688" i="9"/>
  <c r="D2688" i="9"/>
  <c r="C2688" i="9"/>
  <c r="B2688" i="9"/>
  <c r="A2688" i="9"/>
  <c r="G2687" i="9"/>
  <c r="F2687" i="9"/>
  <c r="E2687" i="9"/>
  <c r="D2687" i="9"/>
  <c r="C2687" i="9"/>
  <c r="B2687" i="9"/>
  <c r="A2687" i="9"/>
  <c r="G2686" i="9"/>
  <c r="F2686" i="9"/>
  <c r="E2686" i="9"/>
  <c r="D2686" i="9"/>
  <c r="C2686" i="9"/>
  <c r="B2686" i="9"/>
  <c r="A2686" i="9"/>
  <c r="G2685" i="9"/>
  <c r="F2685" i="9"/>
  <c r="E2685" i="9"/>
  <c r="D2685" i="9"/>
  <c r="C2685" i="9"/>
  <c r="B2685" i="9"/>
  <c r="A2685" i="9"/>
  <c r="G2684" i="9"/>
  <c r="F2684" i="9"/>
  <c r="E2684" i="9"/>
  <c r="D2684" i="9"/>
  <c r="C2684" i="9"/>
  <c r="B2684" i="9"/>
  <c r="A2684" i="9"/>
  <c r="G2683" i="9"/>
  <c r="F2683" i="9"/>
  <c r="E2683" i="9"/>
  <c r="D2683" i="9"/>
  <c r="C2683" i="9"/>
  <c r="B2683" i="9"/>
  <c r="A2683" i="9"/>
  <c r="G2682" i="9"/>
  <c r="F2682" i="9"/>
  <c r="E2682" i="9"/>
  <c r="D2682" i="9"/>
  <c r="C2682" i="9"/>
  <c r="B2682" i="9"/>
  <c r="A2682" i="9"/>
  <c r="G2681" i="9"/>
  <c r="F2681" i="9"/>
  <c r="E2681" i="9"/>
  <c r="D2681" i="9"/>
  <c r="C2681" i="9"/>
  <c r="B2681" i="9"/>
  <c r="A2681" i="9"/>
  <c r="G2680" i="9"/>
  <c r="F2680" i="9"/>
  <c r="E2680" i="9"/>
  <c r="D2680" i="9"/>
  <c r="C2680" i="9"/>
  <c r="B2680" i="9"/>
  <c r="A2680" i="9"/>
  <c r="G2679" i="9"/>
  <c r="F2679" i="9"/>
  <c r="E2679" i="9"/>
  <c r="D2679" i="9"/>
  <c r="C2679" i="9"/>
  <c r="B2679" i="9"/>
  <c r="A2679" i="9"/>
  <c r="G2678" i="9"/>
  <c r="F2678" i="9"/>
  <c r="E2678" i="9"/>
  <c r="D2678" i="9"/>
  <c r="C2678" i="9"/>
  <c r="B2678" i="9"/>
  <c r="A2678" i="9"/>
  <c r="G2677" i="9"/>
  <c r="F2677" i="9"/>
  <c r="E2677" i="9"/>
  <c r="D2677" i="9"/>
  <c r="C2677" i="9"/>
  <c r="B2677" i="9"/>
  <c r="A2677" i="9"/>
  <c r="G2676" i="9"/>
  <c r="F2676" i="9"/>
  <c r="E2676" i="9"/>
  <c r="D2676" i="9"/>
  <c r="C2676" i="9"/>
  <c r="B2676" i="9"/>
  <c r="A2676" i="9"/>
  <c r="G2675" i="9"/>
  <c r="F2675" i="9"/>
  <c r="E2675" i="9"/>
  <c r="D2675" i="9"/>
  <c r="C2675" i="9"/>
  <c r="B2675" i="9"/>
  <c r="A2675" i="9"/>
  <c r="G2674" i="9"/>
  <c r="F2674" i="9"/>
  <c r="E2674" i="9"/>
  <c r="D2674" i="9"/>
  <c r="C2674" i="9"/>
  <c r="B2674" i="9"/>
  <c r="A2674" i="9"/>
  <c r="G2673" i="9"/>
  <c r="F2673" i="9"/>
  <c r="E2673" i="9"/>
  <c r="D2673" i="9"/>
  <c r="C2673" i="9"/>
  <c r="B2673" i="9"/>
  <c r="A2673" i="9"/>
  <c r="G2672" i="9"/>
  <c r="F2672" i="9"/>
  <c r="E2672" i="9"/>
  <c r="D2672" i="9"/>
  <c r="C2672" i="9"/>
  <c r="B2672" i="9"/>
  <c r="A2672" i="9"/>
  <c r="G2671" i="9"/>
  <c r="F2671" i="9"/>
  <c r="E2671" i="9"/>
  <c r="D2671" i="9"/>
  <c r="C2671" i="9"/>
  <c r="B2671" i="9"/>
  <c r="A2671" i="9"/>
  <c r="G2670" i="9"/>
  <c r="F2670" i="9"/>
  <c r="E2670" i="9"/>
  <c r="D2670" i="9"/>
  <c r="C2670" i="9"/>
  <c r="B2670" i="9"/>
  <c r="A2670" i="9"/>
  <c r="G2669" i="9"/>
  <c r="F2669" i="9"/>
  <c r="E2669" i="9"/>
  <c r="D2669" i="9"/>
  <c r="C2669" i="9"/>
  <c r="B2669" i="9"/>
  <c r="A2669" i="9"/>
  <c r="G2668" i="9"/>
  <c r="F2668" i="9"/>
  <c r="E2668" i="9"/>
  <c r="D2668" i="9"/>
  <c r="C2668" i="9"/>
  <c r="B2668" i="9"/>
  <c r="A2668" i="9"/>
  <c r="G2667" i="9"/>
  <c r="F2667" i="9"/>
  <c r="E2667" i="9"/>
  <c r="D2667" i="9"/>
  <c r="C2667" i="9"/>
  <c r="B2667" i="9"/>
  <c r="A2667" i="9"/>
  <c r="G2666" i="9"/>
  <c r="F2666" i="9"/>
  <c r="E2666" i="9"/>
  <c r="D2666" i="9"/>
  <c r="C2666" i="9"/>
  <c r="B2666" i="9"/>
  <c r="A2666" i="9"/>
  <c r="G2665" i="9"/>
  <c r="F2665" i="9"/>
  <c r="E2665" i="9"/>
  <c r="D2665" i="9"/>
  <c r="C2665" i="9"/>
  <c r="B2665" i="9"/>
  <c r="A2665" i="9"/>
  <c r="G2664" i="9"/>
  <c r="F2664" i="9"/>
  <c r="E2664" i="9"/>
  <c r="D2664" i="9"/>
  <c r="C2664" i="9"/>
  <c r="B2664" i="9"/>
  <c r="A2664" i="9"/>
  <c r="G2663" i="9"/>
  <c r="F2663" i="9"/>
  <c r="E2663" i="9"/>
  <c r="D2663" i="9"/>
  <c r="C2663" i="9"/>
  <c r="B2663" i="9"/>
  <c r="A2663" i="9"/>
  <c r="G2662" i="9"/>
  <c r="F2662" i="9"/>
  <c r="E2662" i="9"/>
  <c r="D2662" i="9"/>
  <c r="C2662" i="9"/>
  <c r="B2662" i="9"/>
  <c r="A2662" i="9"/>
  <c r="G2661" i="9"/>
  <c r="F2661" i="9"/>
  <c r="E2661" i="9"/>
  <c r="D2661" i="9"/>
  <c r="C2661" i="9"/>
  <c r="B2661" i="9"/>
  <c r="A2661" i="9"/>
  <c r="G2660" i="9"/>
  <c r="F2660" i="9"/>
  <c r="E2660" i="9"/>
  <c r="D2660" i="9"/>
  <c r="C2660" i="9"/>
  <c r="B2660" i="9"/>
  <c r="A2660" i="9"/>
  <c r="G2659" i="9"/>
  <c r="F2659" i="9"/>
  <c r="E2659" i="9"/>
  <c r="D2659" i="9"/>
  <c r="C2659" i="9"/>
  <c r="B2659" i="9"/>
  <c r="A2659" i="9"/>
  <c r="G2658" i="9"/>
  <c r="F2658" i="9"/>
  <c r="E2658" i="9"/>
  <c r="D2658" i="9"/>
  <c r="C2658" i="9"/>
  <c r="B2658" i="9"/>
  <c r="A2658" i="9"/>
  <c r="G2657" i="9"/>
  <c r="F2657" i="9"/>
  <c r="E2657" i="9"/>
  <c r="D2657" i="9"/>
  <c r="C2657" i="9"/>
  <c r="B2657" i="9"/>
  <c r="A2657" i="9"/>
  <c r="G2656" i="9"/>
  <c r="F2656" i="9"/>
  <c r="E2656" i="9"/>
  <c r="D2656" i="9"/>
  <c r="C2656" i="9"/>
  <c r="B2656" i="9"/>
  <c r="A2656" i="9"/>
  <c r="G2655" i="9"/>
  <c r="F2655" i="9"/>
  <c r="E2655" i="9"/>
  <c r="D2655" i="9"/>
  <c r="C2655" i="9"/>
  <c r="B2655" i="9"/>
  <c r="A2655" i="9"/>
  <c r="G2654" i="9"/>
  <c r="F2654" i="9"/>
  <c r="E2654" i="9"/>
  <c r="D2654" i="9"/>
  <c r="C2654" i="9"/>
  <c r="B2654" i="9"/>
  <c r="A2654" i="9"/>
  <c r="G2653" i="9"/>
  <c r="F2653" i="9"/>
  <c r="E2653" i="9"/>
  <c r="D2653" i="9"/>
  <c r="C2653" i="9"/>
  <c r="B2653" i="9"/>
  <c r="A2653" i="9"/>
  <c r="G2652" i="9"/>
  <c r="F2652" i="9"/>
  <c r="E2652" i="9"/>
  <c r="D2652" i="9"/>
  <c r="C2652" i="9"/>
  <c r="B2652" i="9"/>
  <c r="A2652" i="9"/>
  <c r="G2651" i="9"/>
  <c r="F2651" i="9"/>
  <c r="E2651" i="9"/>
  <c r="D2651" i="9"/>
  <c r="C2651" i="9"/>
  <c r="B2651" i="9"/>
  <c r="A2651" i="9"/>
  <c r="G2650" i="9"/>
  <c r="F2650" i="9"/>
  <c r="E2650" i="9"/>
  <c r="D2650" i="9"/>
  <c r="C2650" i="9"/>
  <c r="B2650" i="9"/>
  <c r="A2650" i="9"/>
  <c r="G2649" i="9"/>
  <c r="F2649" i="9"/>
  <c r="E2649" i="9"/>
  <c r="D2649" i="9"/>
  <c r="C2649" i="9"/>
  <c r="B2649" i="9"/>
  <c r="A2649" i="9"/>
  <c r="G2648" i="9"/>
  <c r="F2648" i="9"/>
  <c r="E2648" i="9"/>
  <c r="D2648" i="9"/>
  <c r="C2648" i="9"/>
  <c r="B2648" i="9"/>
  <c r="A2648" i="9"/>
  <c r="G2647" i="9"/>
  <c r="F2647" i="9"/>
  <c r="E2647" i="9"/>
  <c r="D2647" i="9"/>
  <c r="C2647" i="9"/>
  <c r="B2647" i="9"/>
  <c r="A2647" i="9"/>
  <c r="G2646" i="9"/>
  <c r="F2646" i="9"/>
  <c r="E2646" i="9"/>
  <c r="D2646" i="9"/>
  <c r="C2646" i="9"/>
  <c r="B2646" i="9"/>
  <c r="A2646" i="9"/>
  <c r="G2645" i="9"/>
  <c r="F2645" i="9"/>
  <c r="E2645" i="9"/>
  <c r="D2645" i="9"/>
  <c r="C2645" i="9"/>
  <c r="B2645" i="9"/>
  <c r="A2645" i="9"/>
  <c r="G2644" i="9"/>
  <c r="F2644" i="9"/>
  <c r="E2644" i="9"/>
  <c r="D2644" i="9"/>
  <c r="C2644" i="9"/>
  <c r="B2644" i="9"/>
  <c r="A2644" i="9"/>
  <c r="G2643" i="9"/>
  <c r="F2643" i="9"/>
  <c r="E2643" i="9"/>
  <c r="D2643" i="9"/>
  <c r="C2643" i="9"/>
  <c r="B2643" i="9"/>
  <c r="A2643" i="9"/>
  <c r="G2642" i="9"/>
  <c r="F2642" i="9"/>
  <c r="E2642" i="9"/>
  <c r="D2642" i="9"/>
  <c r="C2642" i="9"/>
  <c r="B2642" i="9"/>
  <c r="A2642" i="9"/>
  <c r="G2641" i="9"/>
  <c r="F2641" i="9"/>
  <c r="E2641" i="9"/>
  <c r="D2641" i="9"/>
  <c r="C2641" i="9"/>
  <c r="B2641" i="9"/>
  <c r="A2641" i="9"/>
  <c r="G2640" i="9"/>
  <c r="F2640" i="9"/>
  <c r="E2640" i="9"/>
  <c r="D2640" i="9"/>
  <c r="C2640" i="9"/>
  <c r="B2640" i="9"/>
  <c r="A2640" i="9"/>
  <c r="G2639" i="9"/>
  <c r="F2639" i="9"/>
  <c r="E2639" i="9"/>
  <c r="D2639" i="9"/>
  <c r="C2639" i="9"/>
  <c r="B2639" i="9"/>
  <c r="A2639" i="9"/>
  <c r="G2638" i="9"/>
  <c r="F2638" i="9"/>
  <c r="E2638" i="9"/>
  <c r="D2638" i="9"/>
  <c r="C2638" i="9"/>
  <c r="B2638" i="9"/>
  <c r="A2638" i="9"/>
  <c r="G2637" i="9"/>
  <c r="F2637" i="9"/>
  <c r="E2637" i="9"/>
  <c r="D2637" i="9"/>
  <c r="C2637" i="9"/>
  <c r="B2637" i="9"/>
  <c r="A2637" i="9"/>
  <c r="G2636" i="9"/>
  <c r="F2636" i="9"/>
  <c r="E2636" i="9"/>
  <c r="D2636" i="9"/>
  <c r="C2636" i="9"/>
  <c r="B2636" i="9"/>
  <c r="A2636" i="9"/>
  <c r="G2635" i="9"/>
  <c r="F2635" i="9"/>
  <c r="E2635" i="9"/>
  <c r="D2635" i="9"/>
  <c r="C2635" i="9"/>
  <c r="B2635" i="9"/>
  <c r="A2635" i="9"/>
  <c r="G2634" i="9"/>
  <c r="F2634" i="9"/>
  <c r="E2634" i="9"/>
  <c r="D2634" i="9"/>
  <c r="C2634" i="9"/>
  <c r="B2634" i="9"/>
  <c r="A2634" i="9"/>
  <c r="G2633" i="9"/>
  <c r="F2633" i="9"/>
  <c r="E2633" i="9"/>
  <c r="D2633" i="9"/>
  <c r="C2633" i="9"/>
  <c r="B2633" i="9"/>
  <c r="A2633" i="9"/>
  <c r="G2632" i="9"/>
  <c r="F2632" i="9"/>
  <c r="E2632" i="9"/>
  <c r="D2632" i="9"/>
  <c r="C2632" i="9"/>
  <c r="B2632" i="9"/>
  <c r="A2632" i="9"/>
  <c r="G2631" i="9"/>
  <c r="F2631" i="9"/>
  <c r="E2631" i="9"/>
  <c r="D2631" i="9"/>
  <c r="C2631" i="9"/>
  <c r="B2631" i="9"/>
  <c r="A2631" i="9"/>
  <c r="G2630" i="9"/>
  <c r="F2630" i="9"/>
  <c r="E2630" i="9"/>
  <c r="D2630" i="9"/>
  <c r="C2630" i="9"/>
  <c r="B2630" i="9"/>
  <c r="A2630" i="9"/>
  <c r="G2629" i="9"/>
  <c r="F2629" i="9"/>
  <c r="E2629" i="9"/>
  <c r="D2629" i="9"/>
  <c r="C2629" i="9"/>
  <c r="B2629" i="9"/>
  <c r="A2629" i="9"/>
  <c r="G2628" i="9"/>
  <c r="F2628" i="9"/>
  <c r="E2628" i="9"/>
  <c r="D2628" i="9"/>
  <c r="C2628" i="9"/>
  <c r="B2628" i="9"/>
  <c r="A2628" i="9"/>
  <c r="G2627" i="9"/>
  <c r="F2627" i="9"/>
  <c r="E2627" i="9"/>
  <c r="D2627" i="9"/>
  <c r="C2627" i="9"/>
  <c r="B2627" i="9"/>
  <c r="A2627" i="9"/>
  <c r="G2626" i="9"/>
  <c r="F2626" i="9"/>
  <c r="E2626" i="9"/>
  <c r="D2626" i="9"/>
  <c r="C2626" i="9"/>
  <c r="B2626" i="9"/>
  <c r="A2626" i="9"/>
  <c r="G2625" i="9"/>
  <c r="F2625" i="9"/>
  <c r="E2625" i="9"/>
  <c r="D2625" i="9"/>
  <c r="C2625" i="9"/>
  <c r="B2625" i="9"/>
  <c r="A2625" i="9"/>
  <c r="G2624" i="9"/>
  <c r="F2624" i="9"/>
  <c r="E2624" i="9"/>
  <c r="D2624" i="9"/>
  <c r="C2624" i="9"/>
  <c r="B2624" i="9"/>
  <c r="A2624" i="9"/>
  <c r="G2623" i="9"/>
  <c r="F2623" i="9"/>
  <c r="E2623" i="9"/>
  <c r="D2623" i="9"/>
  <c r="C2623" i="9"/>
  <c r="B2623" i="9"/>
  <c r="A2623" i="9"/>
  <c r="G2622" i="9"/>
  <c r="F2622" i="9"/>
  <c r="E2622" i="9"/>
  <c r="D2622" i="9"/>
  <c r="C2622" i="9"/>
  <c r="B2622" i="9"/>
  <c r="A2622" i="9"/>
  <c r="G2621" i="9"/>
  <c r="F2621" i="9"/>
  <c r="E2621" i="9"/>
  <c r="D2621" i="9"/>
  <c r="C2621" i="9"/>
  <c r="B2621" i="9"/>
  <c r="A2621" i="9"/>
  <c r="G2620" i="9"/>
  <c r="F2620" i="9"/>
  <c r="E2620" i="9"/>
  <c r="D2620" i="9"/>
  <c r="C2620" i="9"/>
  <c r="B2620" i="9"/>
  <c r="A2620" i="9"/>
  <c r="G2619" i="9"/>
  <c r="F2619" i="9"/>
  <c r="E2619" i="9"/>
  <c r="D2619" i="9"/>
  <c r="C2619" i="9"/>
  <c r="B2619" i="9"/>
  <c r="A2619" i="9"/>
  <c r="G2618" i="9"/>
  <c r="F2618" i="9"/>
  <c r="E2618" i="9"/>
  <c r="D2618" i="9"/>
  <c r="C2618" i="9"/>
  <c r="B2618" i="9"/>
  <c r="A2618" i="9"/>
  <c r="G2617" i="9"/>
  <c r="F2617" i="9"/>
  <c r="E2617" i="9"/>
  <c r="D2617" i="9"/>
  <c r="C2617" i="9"/>
  <c r="B2617" i="9"/>
  <c r="A2617" i="9"/>
  <c r="G2616" i="9"/>
  <c r="F2616" i="9"/>
  <c r="E2616" i="9"/>
  <c r="D2616" i="9"/>
  <c r="C2616" i="9"/>
  <c r="B2616" i="9"/>
  <c r="A2616" i="9"/>
  <c r="G2615" i="9"/>
  <c r="F2615" i="9"/>
  <c r="E2615" i="9"/>
  <c r="D2615" i="9"/>
  <c r="C2615" i="9"/>
  <c r="B2615" i="9"/>
  <c r="A2615" i="9"/>
  <c r="G2614" i="9"/>
  <c r="F2614" i="9"/>
  <c r="E2614" i="9"/>
  <c r="D2614" i="9"/>
  <c r="C2614" i="9"/>
  <c r="B2614" i="9"/>
  <c r="A2614" i="9"/>
  <c r="G2613" i="9"/>
  <c r="F2613" i="9"/>
  <c r="E2613" i="9"/>
  <c r="D2613" i="9"/>
  <c r="C2613" i="9"/>
  <c r="B2613" i="9"/>
  <c r="A2613" i="9"/>
  <c r="G2612" i="9"/>
  <c r="F2612" i="9"/>
  <c r="E2612" i="9"/>
  <c r="D2612" i="9"/>
  <c r="C2612" i="9"/>
  <c r="B2612" i="9"/>
  <c r="A2612" i="9"/>
  <c r="G2611" i="9"/>
  <c r="F2611" i="9"/>
  <c r="E2611" i="9"/>
  <c r="D2611" i="9"/>
  <c r="C2611" i="9"/>
  <c r="B2611" i="9"/>
  <c r="A2611" i="9"/>
  <c r="G2610" i="9"/>
  <c r="F2610" i="9"/>
  <c r="E2610" i="9"/>
  <c r="D2610" i="9"/>
  <c r="C2610" i="9"/>
  <c r="B2610" i="9"/>
  <c r="A2610" i="9"/>
  <c r="G2609" i="9"/>
  <c r="F2609" i="9"/>
  <c r="E2609" i="9"/>
  <c r="D2609" i="9"/>
  <c r="C2609" i="9"/>
  <c r="B2609" i="9"/>
  <c r="A2609" i="9"/>
  <c r="G2608" i="9"/>
  <c r="F2608" i="9"/>
  <c r="E2608" i="9"/>
  <c r="D2608" i="9"/>
  <c r="C2608" i="9"/>
  <c r="B2608" i="9"/>
  <c r="A2608" i="9"/>
  <c r="G2607" i="9"/>
  <c r="F2607" i="9"/>
  <c r="E2607" i="9"/>
  <c r="D2607" i="9"/>
  <c r="C2607" i="9"/>
  <c r="B2607" i="9"/>
  <c r="A2607" i="9"/>
  <c r="G2606" i="9"/>
  <c r="F2606" i="9"/>
  <c r="E2606" i="9"/>
  <c r="D2606" i="9"/>
  <c r="C2606" i="9"/>
  <c r="B2606" i="9"/>
  <c r="A2606" i="9"/>
  <c r="G2605" i="9"/>
  <c r="F2605" i="9"/>
  <c r="E2605" i="9"/>
  <c r="D2605" i="9"/>
  <c r="C2605" i="9"/>
  <c r="B2605" i="9"/>
  <c r="A2605" i="9"/>
  <c r="G2604" i="9"/>
  <c r="F2604" i="9"/>
  <c r="E2604" i="9"/>
  <c r="D2604" i="9"/>
  <c r="C2604" i="9"/>
  <c r="B2604" i="9"/>
  <c r="A2604" i="9"/>
  <c r="G2603" i="9"/>
  <c r="F2603" i="9"/>
  <c r="E2603" i="9"/>
  <c r="D2603" i="9"/>
  <c r="C2603" i="9"/>
  <c r="B2603" i="9"/>
  <c r="A2603" i="9"/>
  <c r="G2602" i="9"/>
  <c r="F2602" i="9"/>
  <c r="E2602" i="9"/>
  <c r="D2602" i="9"/>
  <c r="C2602" i="9"/>
  <c r="B2602" i="9"/>
  <c r="A2602" i="9"/>
  <c r="G2601" i="9"/>
  <c r="F2601" i="9"/>
  <c r="E2601" i="9"/>
  <c r="D2601" i="9"/>
  <c r="C2601" i="9"/>
  <c r="B2601" i="9"/>
  <c r="A2601" i="9"/>
  <c r="G2600" i="9"/>
  <c r="F2600" i="9"/>
  <c r="E2600" i="9"/>
  <c r="D2600" i="9"/>
  <c r="C2600" i="9"/>
  <c r="B2600" i="9"/>
  <c r="A2600" i="9"/>
  <c r="G2599" i="9"/>
  <c r="F2599" i="9"/>
  <c r="E2599" i="9"/>
  <c r="D2599" i="9"/>
  <c r="C2599" i="9"/>
  <c r="B2599" i="9"/>
  <c r="A2599" i="9"/>
  <c r="G2598" i="9"/>
  <c r="F2598" i="9"/>
  <c r="E2598" i="9"/>
  <c r="D2598" i="9"/>
  <c r="C2598" i="9"/>
  <c r="B2598" i="9"/>
  <c r="A2598" i="9"/>
  <c r="G2597" i="9"/>
  <c r="F2597" i="9"/>
  <c r="E2597" i="9"/>
  <c r="D2597" i="9"/>
  <c r="C2597" i="9"/>
  <c r="B2597" i="9"/>
  <c r="A2597" i="9"/>
  <c r="G2596" i="9"/>
  <c r="F2596" i="9"/>
  <c r="E2596" i="9"/>
  <c r="D2596" i="9"/>
  <c r="C2596" i="9"/>
  <c r="B2596" i="9"/>
  <c r="A2596" i="9"/>
  <c r="G2595" i="9"/>
  <c r="F2595" i="9"/>
  <c r="E2595" i="9"/>
  <c r="D2595" i="9"/>
  <c r="C2595" i="9"/>
  <c r="B2595" i="9"/>
  <c r="A2595" i="9"/>
  <c r="G2594" i="9"/>
  <c r="F2594" i="9"/>
  <c r="E2594" i="9"/>
  <c r="D2594" i="9"/>
  <c r="C2594" i="9"/>
  <c r="B2594" i="9"/>
  <c r="A2594" i="9"/>
  <c r="G2593" i="9"/>
  <c r="F2593" i="9"/>
  <c r="E2593" i="9"/>
  <c r="D2593" i="9"/>
  <c r="C2593" i="9"/>
  <c r="B2593" i="9"/>
  <c r="A2593" i="9"/>
  <c r="G2592" i="9"/>
  <c r="F2592" i="9"/>
  <c r="E2592" i="9"/>
  <c r="D2592" i="9"/>
  <c r="C2592" i="9"/>
  <c r="B2592" i="9"/>
  <c r="A2592" i="9"/>
  <c r="G2591" i="9"/>
  <c r="F2591" i="9"/>
  <c r="E2591" i="9"/>
  <c r="D2591" i="9"/>
  <c r="C2591" i="9"/>
  <c r="B2591" i="9"/>
  <c r="A2591" i="9"/>
  <c r="G2590" i="9"/>
  <c r="F2590" i="9"/>
  <c r="E2590" i="9"/>
  <c r="D2590" i="9"/>
  <c r="C2590" i="9"/>
  <c r="B2590" i="9"/>
  <c r="A2590" i="9"/>
  <c r="G2589" i="9"/>
  <c r="F2589" i="9"/>
  <c r="E2589" i="9"/>
  <c r="D2589" i="9"/>
  <c r="C2589" i="9"/>
  <c r="B2589" i="9"/>
  <c r="A2589" i="9"/>
  <c r="G2588" i="9"/>
  <c r="F2588" i="9"/>
  <c r="E2588" i="9"/>
  <c r="D2588" i="9"/>
  <c r="C2588" i="9"/>
  <c r="B2588" i="9"/>
  <c r="A2588" i="9"/>
  <c r="G2587" i="9"/>
  <c r="F2587" i="9"/>
  <c r="E2587" i="9"/>
  <c r="D2587" i="9"/>
  <c r="C2587" i="9"/>
  <c r="B2587" i="9"/>
  <c r="A2587" i="9"/>
  <c r="G2586" i="9"/>
  <c r="F2586" i="9"/>
  <c r="E2586" i="9"/>
  <c r="D2586" i="9"/>
  <c r="C2586" i="9"/>
  <c r="B2586" i="9"/>
  <c r="A2586" i="9"/>
  <c r="G2585" i="9"/>
  <c r="F2585" i="9"/>
  <c r="E2585" i="9"/>
  <c r="D2585" i="9"/>
  <c r="C2585" i="9"/>
  <c r="B2585" i="9"/>
  <c r="A2585" i="9"/>
  <c r="G2584" i="9"/>
  <c r="F2584" i="9"/>
  <c r="E2584" i="9"/>
  <c r="D2584" i="9"/>
  <c r="C2584" i="9"/>
  <c r="B2584" i="9"/>
  <c r="A2584" i="9"/>
  <c r="G2583" i="9"/>
  <c r="F2583" i="9"/>
  <c r="E2583" i="9"/>
  <c r="D2583" i="9"/>
  <c r="C2583" i="9"/>
  <c r="B2583" i="9"/>
  <c r="A2583" i="9"/>
  <c r="G2582" i="9"/>
  <c r="F2582" i="9"/>
  <c r="E2582" i="9"/>
  <c r="D2582" i="9"/>
  <c r="C2582" i="9"/>
  <c r="B2582" i="9"/>
  <c r="A2582" i="9"/>
  <c r="G2581" i="9"/>
  <c r="F2581" i="9"/>
  <c r="E2581" i="9"/>
  <c r="D2581" i="9"/>
  <c r="C2581" i="9"/>
  <c r="B2581" i="9"/>
  <c r="A2581" i="9"/>
  <c r="G2580" i="9"/>
  <c r="F2580" i="9"/>
  <c r="E2580" i="9"/>
  <c r="D2580" i="9"/>
  <c r="C2580" i="9"/>
  <c r="B2580" i="9"/>
  <c r="A2580" i="9"/>
  <c r="G2579" i="9"/>
  <c r="F2579" i="9"/>
  <c r="E2579" i="9"/>
  <c r="D2579" i="9"/>
  <c r="C2579" i="9"/>
  <c r="B2579" i="9"/>
  <c r="A2579" i="9"/>
  <c r="G2578" i="9"/>
  <c r="F2578" i="9"/>
  <c r="E2578" i="9"/>
  <c r="D2578" i="9"/>
  <c r="C2578" i="9"/>
  <c r="B2578" i="9"/>
  <c r="A2578" i="9"/>
  <c r="G2577" i="9"/>
  <c r="F2577" i="9"/>
  <c r="E2577" i="9"/>
  <c r="D2577" i="9"/>
  <c r="C2577" i="9"/>
  <c r="B2577" i="9"/>
  <c r="A2577" i="9"/>
  <c r="G2576" i="9"/>
  <c r="F2576" i="9"/>
  <c r="E2576" i="9"/>
  <c r="D2576" i="9"/>
  <c r="C2576" i="9"/>
  <c r="B2576" i="9"/>
  <c r="A2576" i="9"/>
  <c r="G2575" i="9"/>
  <c r="F2575" i="9"/>
  <c r="E2575" i="9"/>
  <c r="D2575" i="9"/>
  <c r="C2575" i="9"/>
  <c r="B2575" i="9"/>
  <c r="A2575" i="9"/>
  <c r="G2574" i="9"/>
  <c r="F2574" i="9"/>
  <c r="E2574" i="9"/>
  <c r="D2574" i="9"/>
  <c r="C2574" i="9"/>
  <c r="B2574" i="9"/>
  <c r="A2574" i="9"/>
  <c r="G2573" i="9"/>
  <c r="F2573" i="9"/>
  <c r="E2573" i="9"/>
  <c r="D2573" i="9"/>
  <c r="C2573" i="9"/>
  <c r="B2573" i="9"/>
  <c r="A2573" i="9"/>
  <c r="G2572" i="9"/>
  <c r="F2572" i="9"/>
  <c r="E2572" i="9"/>
  <c r="D2572" i="9"/>
  <c r="C2572" i="9"/>
  <c r="B2572" i="9"/>
  <c r="A2572" i="9"/>
  <c r="G2571" i="9"/>
  <c r="F2571" i="9"/>
  <c r="E2571" i="9"/>
  <c r="D2571" i="9"/>
  <c r="C2571" i="9"/>
  <c r="B2571" i="9"/>
  <c r="A2571" i="9"/>
  <c r="G2570" i="9"/>
  <c r="F2570" i="9"/>
  <c r="E2570" i="9"/>
  <c r="D2570" i="9"/>
  <c r="C2570" i="9"/>
  <c r="B2570" i="9"/>
  <c r="A2570" i="9"/>
  <c r="G2569" i="9"/>
  <c r="F2569" i="9"/>
  <c r="E2569" i="9"/>
  <c r="D2569" i="9"/>
  <c r="C2569" i="9"/>
  <c r="B2569" i="9"/>
  <c r="A2569" i="9"/>
  <c r="G2568" i="9"/>
  <c r="F2568" i="9"/>
  <c r="E2568" i="9"/>
  <c r="D2568" i="9"/>
  <c r="C2568" i="9"/>
  <c r="B2568" i="9"/>
  <c r="A2568" i="9"/>
  <c r="G2567" i="9"/>
  <c r="F2567" i="9"/>
  <c r="E2567" i="9"/>
  <c r="D2567" i="9"/>
  <c r="C2567" i="9"/>
  <c r="B2567" i="9"/>
  <c r="A2567" i="9"/>
  <c r="G2566" i="9"/>
  <c r="F2566" i="9"/>
  <c r="E2566" i="9"/>
  <c r="D2566" i="9"/>
  <c r="C2566" i="9"/>
  <c r="B2566" i="9"/>
  <c r="A2566" i="9"/>
  <c r="G2565" i="9"/>
  <c r="F2565" i="9"/>
  <c r="E2565" i="9"/>
  <c r="D2565" i="9"/>
  <c r="C2565" i="9"/>
  <c r="B2565" i="9"/>
  <c r="A2565" i="9"/>
  <c r="G2564" i="9"/>
  <c r="F2564" i="9"/>
  <c r="E2564" i="9"/>
  <c r="D2564" i="9"/>
  <c r="C2564" i="9"/>
  <c r="B2564" i="9"/>
  <c r="A2564" i="9"/>
  <c r="G2563" i="9"/>
  <c r="F2563" i="9"/>
  <c r="E2563" i="9"/>
  <c r="D2563" i="9"/>
  <c r="C2563" i="9"/>
  <c r="B2563" i="9"/>
  <c r="A2563" i="9"/>
  <c r="G2562" i="9"/>
  <c r="F2562" i="9"/>
  <c r="E2562" i="9"/>
  <c r="D2562" i="9"/>
  <c r="C2562" i="9"/>
  <c r="B2562" i="9"/>
  <c r="A2562" i="9"/>
  <c r="G2561" i="9"/>
  <c r="F2561" i="9"/>
  <c r="E2561" i="9"/>
  <c r="D2561" i="9"/>
  <c r="C2561" i="9"/>
  <c r="B2561" i="9"/>
  <c r="A2561" i="9"/>
  <c r="G2560" i="9"/>
  <c r="F2560" i="9"/>
  <c r="E2560" i="9"/>
  <c r="D2560" i="9"/>
  <c r="C2560" i="9"/>
  <c r="B2560" i="9"/>
  <c r="A2560" i="9"/>
  <c r="G2559" i="9"/>
  <c r="F2559" i="9"/>
  <c r="E2559" i="9"/>
  <c r="D2559" i="9"/>
  <c r="C2559" i="9"/>
  <c r="B2559" i="9"/>
  <c r="A2559" i="9"/>
  <c r="G2558" i="9"/>
  <c r="F2558" i="9"/>
  <c r="E2558" i="9"/>
  <c r="D2558" i="9"/>
  <c r="C2558" i="9"/>
  <c r="B2558" i="9"/>
  <c r="A2558" i="9"/>
  <c r="G2557" i="9"/>
  <c r="F2557" i="9"/>
  <c r="E2557" i="9"/>
  <c r="D2557" i="9"/>
  <c r="C2557" i="9"/>
  <c r="B2557" i="9"/>
  <c r="A2557" i="9"/>
  <c r="G2556" i="9"/>
  <c r="F2556" i="9"/>
  <c r="E2556" i="9"/>
  <c r="D2556" i="9"/>
  <c r="C2556" i="9"/>
  <c r="B2556" i="9"/>
  <c r="A2556" i="9"/>
  <c r="G2555" i="9"/>
  <c r="F2555" i="9"/>
  <c r="E2555" i="9"/>
  <c r="D2555" i="9"/>
  <c r="C2555" i="9"/>
  <c r="B2555" i="9"/>
  <c r="A2555" i="9"/>
  <c r="G2554" i="9"/>
  <c r="F2554" i="9"/>
  <c r="E2554" i="9"/>
  <c r="D2554" i="9"/>
  <c r="C2554" i="9"/>
  <c r="B2554" i="9"/>
  <c r="A2554" i="9"/>
  <c r="G2553" i="9"/>
  <c r="F2553" i="9"/>
  <c r="E2553" i="9"/>
  <c r="D2553" i="9"/>
  <c r="C2553" i="9"/>
  <c r="B2553" i="9"/>
  <c r="A2553" i="9"/>
  <c r="G2552" i="9"/>
  <c r="F2552" i="9"/>
  <c r="E2552" i="9"/>
  <c r="D2552" i="9"/>
  <c r="C2552" i="9"/>
  <c r="B2552" i="9"/>
  <c r="A2552" i="9"/>
  <c r="G2551" i="9"/>
  <c r="F2551" i="9"/>
  <c r="E2551" i="9"/>
  <c r="D2551" i="9"/>
  <c r="C2551" i="9"/>
  <c r="B2551" i="9"/>
  <c r="A2551" i="9"/>
  <c r="G2550" i="9"/>
  <c r="F2550" i="9"/>
  <c r="E2550" i="9"/>
  <c r="D2550" i="9"/>
  <c r="C2550" i="9"/>
  <c r="B2550" i="9"/>
  <c r="A2550" i="9"/>
  <c r="G2549" i="9"/>
  <c r="F2549" i="9"/>
  <c r="E2549" i="9"/>
  <c r="D2549" i="9"/>
  <c r="C2549" i="9"/>
  <c r="B2549" i="9"/>
  <c r="A2549" i="9"/>
  <c r="G2548" i="9"/>
  <c r="F2548" i="9"/>
  <c r="E2548" i="9"/>
  <c r="D2548" i="9"/>
  <c r="C2548" i="9"/>
  <c r="B2548" i="9"/>
  <c r="A2548" i="9"/>
  <c r="G2547" i="9"/>
  <c r="F2547" i="9"/>
  <c r="E2547" i="9"/>
  <c r="D2547" i="9"/>
  <c r="C2547" i="9"/>
  <c r="B2547" i="9"/>
  <c r="A2547" i="9"/>
  <c r="G2546" i="9"/>
  <c r="F2546" i="9"/>
  <c r="E2546" i="9"/>
  <c r="D2546" i="9"/>
  <c r="C2546" i="9"/>
  <c r="B2546" i="9"/>
  <c r="A2546" i="9"/>
  <c r="G2545" i="9"/>
  <c r="F2545" i="9"/>
  <c r="E2545" i="9"/>
  <c r="D2545" i="9"/>
  <c r="C2545" i="9"/>
  <c r="B2545" i="9"/>
  <c r="A2545" i="9"/>
  <c r="G2544" i="9"/>
  <c r="F2544" i="9"/>
  <c r="E2544" i="9"/>
  <c r="D2544" i="9"/>
  <c r="C2544" i="9"/>
  <c r="B2544" i="9"/>
  <c r="A2544" i="9"/>
  <c r="G2543" i="9"/>
  <c r="F2543" i="9"/>
  <c r="E2543" i="9"/>
  <c r="D2543" i="9"/>
  <c r="C2543" i="9"/>
  <c r="B2543" i="9"/>
  <c r="A2543" i="9"/>
  <c r="G2542" i="9"/>
  <c r="F2542" i="9"/>
  <c r="E2542" i="9"/>
  <c r="D2542" i="9"/>
  <c r="C2542" i="9"/>
  <c r="B2542" i="9"/>
  <c r="A2542" i="9"/>
  <c r="G2541" i="9"/>
  <c r="F2541" i="9"/>
  <c r="E2541" i="9"/>
  <c r="D2541" i="9"/>
  <c r="C2541" i="9"/>
  <c r="B2541" i="9"/>
  <c r="A2541" i="9"/>
  <c r="G2540" i="9"/>
  <c r="F2540" i="9"/>
  <c r="E2540" i="9"/>
  <c r="D2540" i="9"/>
  <c r="C2540" i="9"/>
  <c r="B2540" i="9"/>
  <c r="A2540" i="9"/>
  <c r="G2539" i="9"/>
  <c r="F2539" i="9"/>
  <c r="E2539" i="9"/>
  <c r="D2539" i="9"/>
  <c r="C2539" i="9"/>
  <c r="B2539" i="9"/>
  <c r="A2539" i="9"/>
  <c r="G2538" i="9"/>
  <c r="F2538" i="9"/>
  <c r="E2538" i="9"/>
  <c r="D2538" i="9"/>
  <c r="C2538" i="9"/>
  <c r="B2538" i="9"/>
  <c r="A2538" i="9"/>
  <c r="G2537" i="9"/>
  <c r="F2537" i="9"/>
  <c r="E2537" i="9"/>
  <c r="D2537" i="9"/>
  <c r="C2537" i="9"/>
  <c r="B2537" i="9"/>
  <c r="A2537" i="9"/>
  <c r="G2536" i="9"/>
  <c r="F2536" i="9"/>
  <c r="E2536" i="9"/>
  <c r="D2536" i="9"/>
  <c r="C2536" i="9"/>
  <c r="B2536" i="9"/>
  <c r="A2536" i="9"/>
  <c r="G2535" i="9"/>
  <c r="F2535" i="9"/>
  <c r="E2535" i="9"/>
  <c r="D2535" i="9"/>
  <c r="C2535" i="9"/>
  <c r="B2535" i="9"/>
  <c r="A2535" i="9"/>
  <c r="G2534" i="9"/>
  <c r="F2534" i="9"/>
  <c r="E2534" i="9"/>
  <c r="D2534" i="9"/>
  <c r="C2534" i="9"/>
  <c r="B2534" i="9"/>
  <c r="A2534" i="9"/>
  <c r="G2533" i="9"/>
  <c r="F2533" i="9"/>
  <c r="E2533" i="9"/>
  <c r="D2533" i="9"/>
  <c r="C2533" i="9"/>
  <c r="B2533" i="9"/>
  <c r="A2533" i="9"/>
  <c r="G2532" i="9"/>
  <c r="F2532" i="9"/>
  <c r="E2532" i="9"/>
  <c r="D2532" i="9"/>
  <c r="C2532" i="9"/>
  <c r="B2532" i="9"/>
  <c r="A2532" i="9"/>
  <c r="G2531" i="9"/>
  <c r="F2531" i="9"/>
  <c r="E2531" i="9"/>
  <c r="D2531" i="9"/>
  <c r="C2531" i="9"/>
  <c r="B2531" i="9"/>
  <c r="A2531" i="9"/>
  <c r="G2530" i="9"/>
  <c r="F2530" i="9"/>
  <c r="E2530" i="9"/>
  <c r="D2530" i="9"/>
  <c r="C2530" i="9"/>
  <c r="B2530" i="9"/>
  <c r="A2530" i="9"/>
  <c r="G2529" i="9"/>
  <c r="F2529" i="9"/>
  <c r="E2529" i="9"/>
  <c r="D2529" i="9"/>
  <c r="C2529" i="9"/>
  <c r="B2529" i="9"/>
  <c r="A2529" i="9"/>
  <c r="G2528" i="9"/>
  <c r="F2528" i="9"/>
  <c r="E2528" i="9"/>
  <c r="D2528" i="9"/>
  <c r="C2528" i="9"/>
  <c r="B2528" i="9"/>
  <c r="A2528" i="9"/>
  <c r="G2527" i="9"/>
  <c r="F2527" i="9"/>
  <c r="E2527" i="9"/>
  <c r="D2527" i="9"/>
  <c r="C2527" i="9"/>
  <c r="B2527" i="9"/>
  <c r="A2527" i="9"/>
  <c r="G2526" i="9"/>
  <c r="F2526" i="9"/>
  <c r="E2526" i="9"/>
  <c r="D2526" i="9"/>
  <c r="C2526" i="9"/>
  <c r="B2526" i="9"/>
  <c r="A2526" i="9"/>
  <c r="G2525" i="9"/>
  <c r="F2525" i="9"/>
  <c r="E2525" i="9"/>
  <c r="D2525" i="9"/>
  <c r="C2525" i="9"/>
  <c r="B2525" i="9"/>
  <c r="A2525" i="9"/>
  <c r="G2524" i="9"/>
  <c r="F2524" i="9"/>
  <c r="E2524" i="9"/>
  <c r="D2524" i="9"/>
  <c r="C2524" i="9"/>
  <c r="B2524" i="9"/>
  <c r="A2524" i="9"/>
  <c r="G2523" i="9"/>
  <c r="F2523" i="9"/>
  <c r="E2523" i="9"/>
  <c r="D2523" i="9"/>
  <c r="C2523" i="9"/>
  <c r="B2523" i="9"/>
  <c r="A2523" i="9"/>
  <c r="G2522" i="9"/>
  <c r="F2522" i="9"/>
  <c r="E2522" i="9"/>
  <c r="D2522" i="9"/>
  <c r="C2522" i="9"/>
  <c r="B2522" i="9"/>
  <c r="A2522" i="9"/>
  <c r="G2521" i="9"/>
  <c r="F2521" i="9"/>
  <c r="E2521" i="9"/>
  <c r="D2521" i="9"/>
  <c r="C2521" i="9"/>
  <c r="B2521" i="9"/>
  <c r="A2521" i="9"/>
  <c r="G2520" i="9"/>
  <c r="F2520" i="9"/>
  <c r="E2520" i="9"/>
  <c r="D2520" i="9"/>
  <c r="C2520" i="9"/>
  <c r="B2520" i="9"/>
  <c r="A2520" i="9"/>
  <c r="G2519" i="9"/>
  <c r="F2519" i="9"/>
  <c r="E2519" i="9"/>
  <c r="D2519" i="9"/>
  <c r="C2519" i="9"/>
  <c r="B2519" i="9"/>
  <c r="A2519" i="9"/>
  <c r="G2518" i="9"/>
  <c r="F2518" i="9"/>
  <c r="E2518" i="9"/>
  <c r="D2518" i="9"/>
  <c r="C2518" i="9"/>
  <c r="B2518" i="9"/>
  <c r="A2518" i="9"/>
  <c r="G2517" i="9"/>
  <c r="F2517" i="9"/>
  <c r="E2517" i="9"/>
  <c r="D2517" i="9"/>
  <c r="C2517" i="9"/>
  <c r="B2517" i="9"/>
  <c r="A2517" i="9"/>
  <c r="G2516" i="9"/>
  <c r="F2516" i="9"/>
  <c r="E2516" i="9"/>
  <c r="D2516" i="9"/>
  <c r="C2516" i="9"/>
  <c r="B2516" i="9"/>
  <c r="A2516" i="9"/>
  <c r="G2515" i="9"/>
  <c r="F2515" i="9"/>
  <c r="E2515" i="9"/>
  <c r="D2515" i="9"/>
  <c r="C2515" i="9"/>
  <c r="B2515" i="9"/>
  <c r="A2515" i="9"/>
  <c r="G2514" i="9"/>
  <c r="F2514" i="9"/>
  <c r="E2514" i="9"/>
  <c r="D2514" i="9"/>
  <c r="C2514" i="9"/>
  <c r="B2514" i="9"/>
  <c r="A2514" i="9"/>
  <c r="G2513" i="9"/>
  <c r="F2513" i="9"/>
  <c r="E2513" i="9"/>
  <c r="D2513" i="9"/>
  <c r="C2513" i="9"/>
  <c r="B2513" i="9"/>
  <c r="A2513" i="9"/>
  <c r="G2512" i="9"/>
  <c r="F2512" i="9"/>
  <c r="E2512" i="9"/>
  <c r="D2512" i="9"/>
  <c r="C2512" i="9"/>
  <c r="B2512" i="9"/>
  <c r="A2512" i="9"/>
  <c r="G2511" i="9"/>
  <c r="F2511" i="9"/>
  <c r="E2511" i="9"/>
  <c r="D2511" i="9"/>
  <c r="C2511" i="9"/>
  <c r="B2511" i="9"/>
  <c r="A2511" i="9"/>
  <c r="G2510" i="9"/>
  <c r="F2510" i="9"/>
  <c r="E2510" i="9"/>
  <c r="D2510" i="9"/>
  <c r="C2510" i="9"/>
  <c r="B2510" i="9"/>
  <c r="A2510" i="9"/>
  <c r="G2509" i="9"/>
  <c r="F2509" i="9"/>
  <c r="E2509" i="9"/>
  <c r="D2509" i="9"/>
  <c r="C2509" i="9"/>
  <c r="B2509" i="9"/>
  <c r="A2509" i="9"/>
  <c r="G2508" i="9"/>
  <c r="F2508" i="9"/>
  <c r="E2508" i="9"/>
  <c r="D2508" i="9"/>
  <c r="C2508" i="9"/>
  <c r="B2508" i="9"/>
  <c r="A2508" i="9"/>
  <c r="G2507" i="9"/>
  <c r="F2507" i="9"/>
  <c r="E2507" i="9"/>
  <c r="D2507" i="9"/>
  <c r="C2507" i="9"/>
  <c r="B2507" i="9"/>
  <c r="A2507" i="9"/>
  <c r="G2506" i="9"/>
  <c r="F2506" i="9"/>
  <c r="E2506" i="9"/>
  <c r="D2506" i="9"/>
  <c r="C2506" i="9"/>
  <c r="B2506" i="9"/>
  <c r="A2506" i="9"/>
  <c r="G2505" i="9"/>
  <c r="F2505" i="9"/>
  <c r="E2505" i="9"/>
  <c r="D2505" i="9"/>
  <c r="C2505" i="9"/>
  <c r="B2505" i="9"/>
  <c r="A2505" i="9"/>
  <c r="G2504" i="9"/>
  <c r="F2504" i="9"/>
  <c r="E2504" i="9"/>
  <c r="D2504" i="9"/>
  <c r="C2504" i="9"/>
  <c r="B2504" i="9"/>
  <c r="A2504" i="9"/>
  <c r="G2503" i="9"/>
  <c r="F2503" i="9"/>
  <c r="E2503" i="9"/>
  <c r="D2503" i="9"/>
  <c r="C2503" i="9"/>
  <c r="B2503" i="9"/>
  <c r="A2503" i="9"/>
  <c r="G2502" i="9"/>
  <c r="F2502" i="9"/>
  <c r="E2502" i="9"/>
  <c r="D2502" i="9"/>
  <c r="C2502" i="9"/>
  <c r="B2502" i="9"/>
  <c r="A2502" i="9"/>
  <c r="G2501" i="9"/>
  <c r="F2501" i="9"/>
  <c r="E2501" i="9"/>
  <c r="D2501" i="9"/>
  <c r="C2501" i="9"/>
  <c r="B2501" i="9"/>
  <c r="A2501" i="9"/>
  <c r="G2500" i="9"/>
  <c r="F2500" i="9"/>
  <c r="E2500" i="9"/>
  <c r="D2500" i="9"/>
  <c r="C2500" i="9"/>
  <c r="B2500" i="9"/>
  <c r="A2500" i="9"/>
  <c r="G2499" i="9"/>
  <c r="F2499" i="9"/>
  <c r="E2499" i="9"/>
  <c r="D2499" i="9"/>
  <c r="C2499" i="9"/>
  <c r="B2499" i="9"/>
  <c r="A2499" i="9"/>
  <c r="G2498" i="9"/>
  <c r="F2498" i="9"/>
  <c r="E2498" i="9"/>
  <c r="D2498" i="9"/>
  <c r="C2498" i="9"/>
  <c r="B2498" i="9"/>
  <c r="A2498" i="9"/>
  <c r="G2497" i="9"/>
  <c r="F2497" i="9"/>
  <c r="E2497" i="9"/>
  <c r="D2497" i="9"/>
  <c r="C2497" i="9"/>
  <c r="B2497" i="9"/>
  <c r="A2497" i="9"/>
  <c r="G2496" i="9"/>
  <c r="F2496" i="9"/>
  <c r="E2496" i="9"/>
  <c r="D2496" i="9"/>
  <c r="C2496" i="9"/>
  <c r="B2496" i="9"/>
  <c r="A2496" i="9"/>
  <c r="G2495" i="9"/>
  <c r="F2495" i="9"/>
  <c r="E2495" i="9"/>
  <c r="D2495" i="9"/>
  <c r="C2495" i="9"/>
  <c r="B2495" i="9"/>
  <c r="A2495" i="9"/>
  <c r="G2494" i="9"/>
  <c r="F2494" i="9"/>
  <c r="E2494" i="9"/>
  <c r="D2494" i="9"/>
  <c r="C2494" i="9"/>
  <c r="B2494" i="9"/>
  <c r="A2494" i="9"/>
  <c r="G2493" i="9"/>
  <c r="F2493" i="9"/>
  <c r="E2493" i="9"/>
  <c r="D2493" i="9"/>
  <c r="C2493" i="9"/>
  <c r="B2493" i="9"/>
  <c r="A2493" i="9"/>
  <c r="G2492" i="9"/>
  <c r="F2492" i="9"/>
  <c r="E2492" i="9"/>
  <c r="D2492" i="9"/>
  <c r="C2492" i="9"/>
  <c r="B2492" i="9"/>
  <c r="A2492" i="9"/>
  <c r="G2491" i="9"/>
  <c r="F2491" i="9"/>
  <c r="E2491" i="9"/>
  <c r="D2491" i="9"/>
  <c r="C2491" i="9"/>
  <c r="B2491" i="9"/>
  <c r="A2491" i="9"/>
  <c r="G2490" i="9"/>
  <c r="F2490" i="9"/>
  <c r="E2490" i="9"/>
  <c r="D2490" i="9"/>
  <c r="C2490" i="9"/>
  <c r="B2490" i="9"/>
  <c r="A2490" i="9"/>
  <c r="G2489" i="9"/>
  <c r="F2489" i="9"/>
  <c r="E2489" i="9"/>
  <c r="D2489" i="9"/>
  <c r="C2489" i="9"/>
  <c r="B2489" i="9"/>
  <c r="A2489" i="9"/>
  <c r="G2488" i="9"/>
  <c r="F2488" i="9"/>
  <c r="E2488" i="9"/>
  <c r="D2488" i="9"/>
  <c r="C2488" i="9"/>
  <c r="B2488" i="9"/>
  <c r="A2488" i="9"/>
  <c r="G2487" i="9"/>
  <c r="F2487" i="9"/>
  <c r="E2487" i="9"/>
  <c r="D2487" i="9"/>
  <c r="C2487" i="9"/>
  <c r="B2487" i="9"/>
  <c r="A2487" i="9"/>
  <c r="G2486" i="9"/>
  <c r="F2486" i="9"/>
  <c r="E2486" i="9"/>
  <c r="D2486" i="9"/>
  <c r="C2486" i="9"/>
  <c r="B2486" i="9"/>
  <c r="A2486" i="9"/>
  <c r="G2485" i="9"/>
  <c r="F2485" i="9"/>
  <c r="E2485" i="9"/>
  <c r="D2485" i="9"/>
  <c r="C2485" i="9"/>
  <c r="B2485" i="9"/>
  <c r="A2485" i="9"/>
  <c r="G2484" i="9"/>
  <c r="F2484" i="9"/>
  <c r="E2484" i="9"/>
  <c r="D2484" i="9"/>
  <c r="C2484" i="9"/>
  <c r="B2484" i="9"/>
  <c r="A2484" i="9"/>
  <c r="G2483" i="9"/>
  <c r="F2483" i="9"/>
  <c r="E2483" i="9"/>
  <c r="D2483" i="9"/>
  <c r="C2483" i="9"/>
  <c r="B2483" i="9"/>
  <c r="A2483" i="9"/>
  <c r="G2482" i="9"/>
  <c r="F2482" i="9"/>
  <c r="E2482" i="9"/>
  <c r="D2482" i="9"/>
  <c r="C2482" i="9"/>
  <c r="B2482" i="9"/>
  <c r="A2482" i="9"/>
  <c r="G2481" i="9"/>
  <c r="F2481" i="9"/>
  <c r="E2481" i="9"/>
  <c r="D2481" i="9"/>
  <c r="C2481" i="9"/>
  <c r="B2481" i="9"/>
  <c r="A2481" i="9"/>
  <c r="G2480" i="9"/>
  <c r="F2480" i="9"/>
  <c r="E2480" i="9"/>
  <c r="D2480" i="9"/>
  <c r="C2480" i="9"/>
  <c r="B2480" i="9"/>
  <c r="A2480" i="9"/>
  <c r="G2479" i="9"/>
  <c r="F2479" i="9"/>
  <c r="E2479" i="9"/>
  <c r="D2479" i="9"/>
  <c r="C2479" i="9"/>
  <c r="B2479" i="9"/>
  <c r="A2479" i="9"/>
  <c r="G2478" i="9"/>
  <c r="F2478" i="9"/>
  <c r="E2478" i="9"/>
  <c r="D2478" i="9"/>
  <c r="C2478" i="9"/>
  <c r="B2478" i="9"/>
  <c r="A2478" i="9"/>
  <c r="G2477" i="9"/>
  <c r="F2477" i="9"/>
  <c r="E2477" i="9"/>
  <c r="D2477" i="9"/>
  <c r="C2477" i="9"/>
  <c r="B2477" i="9"/>
  <c r="A2477" i="9"/>
  <c r="G2476" i="9"/>
  <c r="F2476" i="9"/>
  <c r="E2476" i="9"/>
  <c r="D2476" i="9"/>
  <c r="C2476" i="9"/>
  <c r="B2476" i="9"/>
  <c r="A2476" i="9"/>
  <c r="G2475" i="9"/>
  <c r="F2475" i="9"/>
  <c r="E2475" i="9"/>
  <c r="D2475" i="9"/>
  <c r="C2475" i="9"/>
  <c r="B2475" i="9"/>
  <c r="A2475" i="9"/>
  <c r="G2474" i="9"/>
  <c r="F2474" i="9"/>
  <c r="E2474" i="9"/>
  <c r="D2474" i="9"/>
  <c r="C2474" i="9"/>
  <c r="B2474" i="9"/>
  <c r="A2474" i="9"/>
  <c r="G2473" i="9"/>
  <c r="F2473" i="9"/>
  <c r="E2473" i="9"/>
  <c r="D2473" i="9"/>
  <c r="C2473" i="9"/>
  <c r="B2473" i="9"/>
  <c r="A2473" i="9"/>
  <c r="G2472" i="9"/>
  <c r="F2472" i="9"/>
  <c r="E2472" i="9"/>
  <c r="D2472" i="9"/>
  <c r="C2472" i="9"/>
  <c r="B2472" i="9"/>
  <c r="A2472" i="9"/>
  <c r="G2471" i="9"/>
  <c r="F2471" i="9"/>
  <c r="E2471" i="9"/>
  <c r="D2471" i="9"/>
  <c r="C2471" i="9"/>
  <c r="B2471" i="9"/>
  <c r="A2471" i="9"/>
  <c r="G2470" i="9"/>
  <c r="F2470" i="9"/>
  <c r="E2470" i="9"/>
  <c r="D2470" i="9"/>
  <c r="C2470" i="9"/>
  <c r="B2470" i="9"/>
  <c r="A2470" i="9"/>
  <c r="G2469" i="9"/>
  <c r="F2469" i="9"/>
  <c r="E2469" i="9"/>
  <c r="D2469" i="9"/>
  <c r="C2469" i="9"/>
  <c r="B2469" i="9"/>
  <c r="A2469" i="9"/>
  <c r="G2468" i="9"/>
  <c r="F2468" i="9"/>
  <c r="E2468" i="9"/>
  <c r="D2468" i="9"/>
  <c r="C2468" i="9"/>
  <c r="B2468" i="9"/>
  <c r="A2468" i="9"/>
  <c r="G2467" i="9"/>
  <c r="F2467" i="9"/>
  <c r="E2467" i="9"/>
  <c r="D2467" i="9"/>
  <c r="C2467" i="9"/>
  <c r="B2467" i="9"/>
  <c r="A2467" i="9"/>
  <c r="G2466" i="9"/>
  <c r="F2466" i="9"/>
  <c r="E2466" i="9"/>
  <c r="D2466" i="9"/>
  <c r="C2466" i="9"/>
  <c r="B2466" i="9"/>
  <c r="A2466" i="9"/>
  <c r="G2465" i="9"/>
  <c r="F2465" i="9"/>
  <c r="E2465" i="9"/>
  <c r="D2465" i="9"/>
  <c r="C2465" i="9"/>
  <c r="B2465" i="9"/>
  <c r="A2465" i="9"/>
  <c r="G2464" i="9"/>
  <c r="F2464" i="9"/>
  <c r="E2464" i="9"/>
  <c r="D2464" i="9"/>
  <c r="C2464" i="9"/>
  <c r="B2464" i="9"/>
  <c r="A2464" i="9"/>
  <c r="G2463" i="9"/>
  <c r="F2463" i="9"/>
  <c r="E2463" i="9"/>
  <c r="D2463" i="9"/>
  <c r="C2463" i="9"/>
  <c r="B2463" i="9"/>
  <c r="A2463" i="9"/>
  <c r="G2462" i="9"/>
  <c r="F2462" i="9"/>
  <c r="E2462" i="9"/>
  <c r="D2462" i="9"/>
  <c r="C2462" i="9"/>
  <c r="B2462" i="9"/>
  <c r="A2462" i="9"/>
  <c r="G2461" i="9"/>
  <c r="F2461" i="9"/>
  <c r="E2461" i="9"/>
  <c r="D2461" i="9"/>
  <c r="C2461" i="9"/>
  <c r="B2461" i="9"/>
  <c r="A2461" i="9"/>
  <c r="G2460" i="9"/>
  <c r="F2460" i="9"/>
  <c r="E2460" i="9"/>
  <c r="D2460" i="9"/>
  <c r="C2460" i="9"/>
  <c r="B2460" i="9"/>
  <c r="A2460" i="9"/>
  <c r="G2459" i="9"/>
  <c r="F2459" i="9"/>
  <c r="E2459" i="9"/>
  <c r="D2459" i="9"/>
  <c r="C2459" i="9"/>
  <c r="B2459" i="9"/>
  <c r="A2459" i="9"/>
  <c r="G2458" i="9"/>
  <c r="F2458" i="9"/>
  <c r="E2458" i="9"/>
  <c r="D2458" i="9"/>
  <c r="C2458" i="9"/>
  <c r="B2458" i="9"/>
  <c r="A2458" i="9"/>
  <c r="G2457" i="9"/>
  <c r="F2457" i="9"/>
  <c r="E2457" i="9"/>
  <c r="D2457" i="9"/>
  <c r="C2457" i="9"/>
  <c r="B2457" i="9"/>
  <c r="A2457" i="9"/>
  <c r="G2456" i="9"/>
  <c r="F2456" i="9"/>
  <c r="E2456" i="9"/>
  <c r="D2456" i="9"/>
  <c r="C2456" i="9"/>
  <c r="B2456" i="9"/>
  <c r="A2456" i="9"/>
  <c r="G2455" i="9"/>
  <c r="F2455" i="9"/>
  <c r="E2455" i="9"/>
  <c r="D2455" i="9"/>
  <c r="C2455" i="9"/>
  <c r="B2455" i="9"/>
  <c r="A2455" i="9"/>
  <c r="G2454" i="9"/>
  <c r="F2454" i="9"/>
  <c r="E2454" i="9"/>
  <c r="D2454" i="9"/>
  <c r="C2454" i="9"/>
  <c r="B2454" i="9"/>
  <c r="A2454" i="9"/>
  <c r="G2453" i="9"/>
  <c r="F2453" i="9"/>
  <c r="E2453" i="9"/>
  <c r="D2453" i="9"/>
  <c r="C2453" i="9"/>
  <c r="B2453" i="9"/>
  <c r="A2453" i="9"/>
  <c r="G2452" i="9"/>
  <c r="F2452" i="9"/>
  <c r="E2452" i="9"/>
  <c r="D2452" i="9"/>
  <c r="C2452" i="9"/>
  <c r="B2452" i="9"/>
  <c r="A2452" i="9"/>
  <c r="G2451" i="9"/>
  <c r="F2451" i="9"/>
  <c r="E2451" i="9"/>
  <c r="D2451" i="9"/>
  <c r="C2451" i="9"/>
  <c r="B2451" i="9"/>
  <c r="A2451" i="9"/>
  <c r="G2450" i="9"/>
  <c r="F2450" i="9"/>
  <c r="E2450" i="9"/>
  <c r="D2450" i="9"/>
  <c r="C2450" i="9"/>
  <c r="B2450" i="9"/>
  <c r="A2450" i="9"/>
  <c r="G2449" i="9"/>
  <c r="F2449" i="9"/>
  <c r="E2449" i="9"/>
  <c r="D2449" i="9"/>
  <c r="C2449" i="9"/>
  <c r="B2449" i="9"/>
  <c r="A2449" i="9"/>
  <c r="G2448" i="9"/>
  <c r="F2448" i="9"/>
  <c r="E2448" i="9"/>
  <c r="D2448" i="9"/>
  <c r="C2448" i="9"/>
  <c r="B2448" i="9"/>
  <c r="A2448" i="9"/>
  <c r="G2447" i="9"/>
  <c r="F2447" i="9"/>
  <c r="E2447" i="9"/>
  <c r="D2447" i="9"/>
  <c r="C2447" i="9"/>
  <c r="B2447" i="9"/>
  <c r="A2447" i="9"/>
  <c r="G2446" i="9"/>
  <c r="F2446" i="9"/>
  <c r="E2446" i="9"/>
  <c r="D2446" i="9"/>
  <c r="C2446" i="9"/>
  <c r="B2446" i="9"/>
  <c r="A2446" i="9"/>
  <c r="G2445" i="9"/>
  <c r="F2445" i="9"/>
  <c r="E2445" i="9"/>
  <c r="D2445" i="9"/>
  <c r="C2445" i="9"/>
  <c r="B2445" i="9"/>
  <c r="A2445" i="9"/>
  <c r="G2444" i="9"/>
  <c r="F2444" i="9"/>
  <c r="E2444" i="9"/>
  <c r="D2444" i="9"/>
  <c r="C2444" i="9"/>
  <c r="B2444" i="9"/>
  <c r="A2444" i="9"/>
  <c r="G2443" i="9"/>
  <c r="F2443" i="9"/>
  <c r="E2443" i="9"/>
  <c r="D2443" i="9"/>
  <c r="C2443" i="9"/>
  <c r="B2443" i="9"/>
  <c r="A2443" i="9"/>
  <c r="G2442" i="9"/>
  <c r="F2442" i="9"/>
  <c r="E2442" i="9"/>
  <c r="D2442" i="9"/>
  <c r="C2442" i="9"/>
  <c r="B2442" i="9"/>
  <c r="A2442" i="9"/>
  <c r="G2441" i="9"/>
  <c r="F2441" i="9"/>
  <c r="E2441" i="9"/>
  <c r="D2441" i="9"/>
  <c r="C2441" i="9"/>
  <c r="B2441" i="9"/>
  <c r="A2441" i="9"/>
  <c r="G2440" i="9"/>
  <c r="F2440" i="9"/>
  <c r="E2440" i="9"/>
  <c r="D2440" i="9"/>
  <c r="C2440" i="9"/>
  <c r="B2440" i="9"/>
  <c r="A2440" i="9"/>
  <c r="G2439" i="9"/>
  <c r="F2439" i="9"/>
  <c r="E2439" i="9"/>
  <c r="D2439" i="9"/>
  <c r="C2439" i="9"/>
  <c r="B2439" i="9"/>
  <c r="A2439" i="9"/>
  <c r="G2438" i="9"/>
  <c r="F2438" i="9"/>
  <c r="E2438" i="9"/>
  <c r="D2438" i="9"/>
  <c r="C2438" i="9"/>
  <c r="B2438" i="9"/>
  <c r="A2438" i="9"/>
  <c r="G2437" i="9"/>
  <c r="F2437" i="9"/>
  <c r="E2437" i="9"/>
  <c r="D2437" i="9"/>
  <c r="C2437" i="9"/>
  <c r="B2437" i="9"/>
  <c r="A2437" i="9"/>
  <c r="G2436" i="9"/>
  <c r="F2436" i="9"/>
  <c r="E2436" i="9"/>
  <c r="D2436" i="9"/>
  <c r="C2436" i="9"/>
  <c r="B2436" i="9"/>
  <c r="A2436" i="9"/>
  <c r="G2435" i="9"/>
  <c r="F2435" i="9"/>
  <c r="E2435" i="9"/>
  <c r="D2435" i="9"/>
  <c r="C2435" i="9"/>
  <c r="B2435" i="9"/>
  <c r="A2435" i="9"/>
  <c r="G2434" i="9"/>
  <c r="F2434" i="9"/>
  <c r="E2434" i="9"/>
  <c r="D2434" i="9"/>
  <c r="C2434" i="9"/>
  <c r="B2434" i="9"/>
  <c r="A2434" i="9"/>
  <c r="G2433" i="9"/>
  <c r="F2433" i="9"/>
  <c r="E2433" i="9"/>
  <c r="D2433" i="9"/>
  <c r="C2433" i="9"/>
  <c r="B2433" i="9"/>
  <c r="A2433" i="9"/>
  <c r="G2432" i="9"/>
  <c r="F2432" i="9"/>
  <c r="E2432" i="9"/>
  <c r="D2432" i="9"/>
  <c r="C2432" i="9"/>
  <c r="B2432" i="9"/>
  <c r="A2432" i="9"/>
  <c r="G2431" i="9"/>
  <c r="F2431" i="9"/>
  <c r="E2431" i="9"/>
  <c r="D2431" i="9"/>
  <c r="C2431" i="9"/>
  <c r="B2431" i="9"/>
  <c r="A2431" i="9"/>
  <c r="G2430" i="9"/>
  <c r="F2430" i="9"/>
  <c r="E2430" i="9"/>
  <c r="D2430" i="9"/>
  <c r="C2430" i="9"/>
  <c r="B2430" i="9"/>
  <c r="A2430" i="9"/>
  <c r="G2429" i="9"/>
  <c r="F2429" i="9"/>
  <c r="E2429" i="9"/>
  <c r="D2429" i="9"/>
  <c r="C2429" i="9"/>
  <c r="B2429" i="9"/>
  <c r="A2429" i="9"/>
  <c r="G2428" i="9"/>
  <c r="F2428" i="9"/>
  <c r="E2428" i="9"/>
  <c r="D2428" i="9"/>
  <c r="C2428" i="9"/>
  <c r="B2428" i="9"/>
  <c r="A2428" i="9"/>
  <c r="G2427" i="9"/>
  <c r="F2427" i="9"/>
  <c r="E2427" i="9"/>
  <c r="D2427" i="9"/>
  <c r="C2427" i="9"/>
  <c r="B2427" i="9"/>
  <c r="A2427" i="9"/>
  <c r="G2426" i="9"/>
  <c r="F2426" i="9"/>
  <c r="E2426" i="9"/>
  <c r="D2426" i="9"/>
  <c r="C2426" i="9"/>
  <c r="B2426" i="9"/>
  <c r="A2426" i="9"/>
  <c r="G2425" i="9"/>
  <c r="F2425" i="9"/>
  <c r="E2425" i="9"/>
  <c r="D2425" i="9"/>
  <c r="C2425" i="9"/>
  <c r="B2425" i="9"/>
  <c r="A2425" i="9"/>
  <c r="G2424" i="9"/>
  <c r="F2424" i="9"/>
  <c r="E2424" i="9"/>
  <c r="D2424" i="9"/>
  <c r="C2424" i="9"/>
  <c r="B2424" i="9"/>
  <c r="A2424" i="9"/>
  <c r="G2423" i="9"/>
  <c r="F2423" i="9"/>
  <c r="E2423" i="9"/>
  <c r="D2423" i="9"/>
  <c r="C2423" i="9"/>
  <c r="B2423" i="9"/>
  <c r="A2423" i="9"/>
  <c r="G2422" i="9"/>
  <c r="F2422" i="9"/>
  <c r="E2422" i="9"/>
  <c r="D2422" i="9"/>
  <c r="C2422" i="9"/>
  <c r="B2422" i="9"/>
  <c r="A2422" i="9"/>
  <c r="G2421" i="9"/>
  <c r="F2421" i="9"/>
  <c r="E2421" i="9"/>
  <c r="D2421" i="9"/>
  <c r="C2421" i="9"/>
  <c r="B2421" i="9"/>
  <c r="A2421" i="9"/>
  <c r="G2420" i="9"/>
  <c r="F2420" i="9"/>
  <c r="E2420" i="9"/>
  <c r="D2420" i="9"/>
  <c r="C2420" i="9"/>
  <c r="B2420" i="9"/>
  <c r="A2420" i="9"/>
  <c r="G2419" i="9"/>
  <c r="F2419" i="9"/>
  <c r="E2419" i="9"/>
  <c r="D2419" i="9"/>
  <c r="C2419" i="9"/>
  <c r="B2419" i="9"/>
  <c r="A2419" i="9"/>
  <c r="G2418" i="9"/>
  <c r="F2418" i="9"/>
  <c r="E2418" i="9"/>
  <c r="D2418" i="9"/>
  <c r="C2418" i="9"/>
  <c r="B2418" i="9"/>
  <c r="A2418" i="9"/>
  <c r="G2417" i="9"/>
  <c r="F2417" i="9"/>
  <c r="E2417" i="9"/>
  <c r="D2417" i="9"/>
  <c r="C2417" i="9"/>
  <c r="B2417" i="9"/>
  <c r="A2417" i="9"/>
  <c r="G2416" i="9"/>
  <c r="F2416" i="9"/>
  <c r="E2416" i="9"/>
  <c r="D2416" i="9"/>
  <c r="C2416" i="9"/>
  <c r="B2416" i="9"/>
  <c r="A2416" i="9"/>
  <c r="G2415" i="9"/>
  <c r="F2415" i="9"/>
  <c r="E2415" i="9"/>
  <c r="D2415" i="9"/>
  <c r="C2415" i="9"/>
  <c r="B2415" i="9"/>
  <c r="A2415" i="9"/>
  <c r="G2414" i="9"/>
  <c r="F2414" i="9"/>
  <c r="E2414" i="9"/>
  <c r="D2414" i="9"/>
  <c r="C2414" i="9"/>
  <c r="B2414" i="9"/>
  <c r="A2414" i="9"/>
  <c r="G2413" i="9"/>
  <c r="F2413" i="9"/>
  <c r="E2413" i="9"/>
  <c r="D2413" i="9"/>
  <c r="C2413" i="9"/>
  <c r="B2413" i="9"/>
  <c r="A2413" i="9"/>
  <c r="G2412" i="9"/>
  <c r="F2412" i="9"/>
  <c r="E2412" i="9"/>
  <c r="D2412" i="9"/>
  <c r="C2412" i="9"/>
  <c r="B2412" i="9"/>
  <c r="A2412" i="9"/>
  <c r="G2411" i="9"/>
  <c r="F2411" i="9"/>
  <c r="E2411" i="9"/>
  <c r="D2411" i="9"/>
  <c r="C2411" i="9"/>
  <c r="B2411" i="9"/>
  <c r="A2411" i="9"/>
  <c r="G2410" i="9"/>
  <c r="F2410" i="9"/>
  <c r="E2410" i="9"/>
  <c r="D2410" i="9"/>
  <c r="C2410" i="9"/>
  <c r="B2410" i="9"/>
  <c r="A2410" i="9"/>
  <c r="G2409" i="9"/>
  <c r="F2409" i="9"/>
  <c r="E2409" i="9"/>
  <c r="D2409" i="9"/>
  <c r="C2409" i="9"/>
  <c r="B2409" i="9"/>
  <c r="A2409" i="9"/>
  <c r="G2408" i="9"/>
  <c r="F2408" i="9"/>
  <c r="E2408" i="9"/>
  <c r="D2408" i="9"/>
  <c r="C2408" i="9"/>
  <c r="B2408" i="9"/>
  <c r="A2408" i="9"/>
  <c r="G2407" i="9"/>
  <c r="F2407" i="9"/>
  <c r="E2407" i="9"/>
  <c r="D2407" i="9"/>
  <c r="C2407" i="9"/>
  <c r="B2407" i="9"/>
  <c r="A2407" i="9"/>
  <c r="G2406" i="9"/>
  <c r="F2406" i="9"/>
  <c r="E2406" i="9"/>
  <c r="D2406" i="9"/>
  <c r="C2406" i="9"/>
  <c r="B2406" i="9"/>
  <c r="A2406" i="9"/>
  <c r="G2405" i="9"/>
  <c r="F2405" i="9"/>
  <c r="E2405" i="9"/>
  <c r="D2405" i="9"/>
  <c r="C2405" i="9"/>
  <c r="B2405" i="9"/>
  <c r="A2405" i="9"/>
  <c r="G2404" i="9"/>
  <c r="F2404" i="9"/>
  <c r="E2404" i="9"/>
  <c r="D2404" i="9"/>
  <c r="C2404" i="9"/>
  <c r="B2404" i="9"/>
  <c r="A2404" i="9"/>
  <c r="G2403" i="9"/>
  <c r="F2403" i="9"/>
  <c r="E2403" i="9"/>
  <c r="D2403" i="9"/>
  <c r="C2403" i="9"/>
  <c r="B2403" i="9"/>
  <c r="A2403" i="9"/>
  <c r="G2402" i="9"/>
  <c r="F2402" i="9"/>
  <c r="E2402" i="9"/>
  <c r="D2402" i="9"/>
  <c r="C2402" i="9"/>
  <c r="B2402" i="9"/>
  <c r="A2402" i="9"/>
  <c r="G2401" i="9"/>
  <c r="F2401" i="9"/>
  <c r="E2401" i="9"/>
  <c r="D2401" i="9"/>
  <c r="C2401" i="9"/>
  <c r="B2401" i="9"/>
  <c r="A2401" i="9"/>
  <c r="G2400" i="9"/>
  <c r="F2400" i="9"/>
  <c r="E2400" i="9"/>
  <c r="D2400" i="9"/>
  <c r="C2400" i="9"/>
  <c r="B2400" i="9"/>
  <c r="A2400" i="9"/>
  <c r="G2399" i="9"/>
  <c r="F2399" i="9"/>
  <c r="E2399" i="9"/>
  <c r="D2399" i="9"/>
  <c r="C2399" i="9"/>
  <c r="B2399" i="9"/>
  <c r="A2399" i="9"/>
  <c r="G2398" i="9"/>
  <c r="F2398" i="9"/>
  <c r="E2398" i="9"/>
  <c r="D2398" i="9"/>
  <c r="C2398" i="9"/>
  <c r="B2398" i="9"/>
  <c r="A2398" i="9"/>
  <c r="G2397" i="9"/>
  <c r="F2397" i="9"/>
  <c r="E2397" i="9"/>
  <c r="D2397" i="9"/>
  <c r="C2397" i="9"/>
  <c r="B2397" i="9"/>
  <c r="A2397" i="9"/>
  <c r="G2396" i="9"/>
  <c r="F2396" i="9"/>
  <c r="E2396" i="9"/>
  <c r="D2396" i="9"/>
  <c r="C2396" i="9"/>
  <c r="B2396" i="9"/>
  <c r="A2396" i="9"/>
  <c r="G2395" i="9"/>
  <c r="F2395" i="9"/>
  <c r="E2395" i="9"/>
  <c r="D2395" i="9"/>
  <c r="C2395" i="9"/>
  <c r="B2395" i="9"/>
  <c r="A2395" i="9"/>
  <c r="G2394" i="9"/>
  <c r="F2394" i="9"/>
  <c r="E2394" i="9"/>
  <c r="D2394" i="9"/>
  <c r="C2394" i="9"/>
  <c r="B2394" i="9"/>
  <c r="A2394" i="9"/>
  <c r="G2393" i="9"/>
  <c r="F2393" i="9"/>
  <c r="E2393" i="9"/>
  <c r="D2393" i="9"/>
  <c r="C2393" i="9"/>
  <c r="B2393" i="9"/>
  <c r="A2393" i="9"/>
  <c r="G2392" i="9"/>
  <c r="F2392" i="9"/>
  <c r="E2392" i="9"/>
  <c r="D2392" i="9"/>
  <c r="C2392" i="9"/>
  <c r="B2392" i="9"/>
  <c r="A2392" i="9"/>
  <c r="G2391" i="9"/>
  <c r="F2391" i="9"/>
  <c r="E2391" i="9"/>
  <c r="D2391" i="9"/>
  <c r="C2391" i="9"/>
  <c r="B2391" i="9"/>
  <c r="A2391" i="9"/>
  <c r="G2390" i="9"/>
  <c r="F2390" i="9"/>
  <c r="E2390" i="9"/>
  <c r="D2390" i="9"/>
  <c r="C2390" i="9"/>
  <c r="B2390" i="9"/>
  <c r="A2390" i="9"/>
  <c r="G2389" i="9"/>
  <c r="F2389" i="9"/>
  <c r="E2389" i="9"/>
  <c r="D2389" i="9"/>
  <c r="C2389" i="9"/>
  <c r="B2389" i="9"/>
  <c r="A2389" i="9"/>
  <c r="G2388" i="9"/>
  <c r="F2388" i="9"/>
  <c r="E2388" i="9"/>
  <c r="D2388" i="9"/>
  <c r="C2388" i="9"/>
  <c r="B2388" i="9"/>
  <c r="A2388" i="9"/>
  <c r="G2387" i="9"/>
  <c r="F2387" i="9"/>
  <c r="E2387" i="9"/>
  <c r="D2387" i="9"/>
  <c r="C2387" i="9"/>
  <c r="B2387" i="9"/>
  <c r="A2387" i="9"/>
  <c r="G2386" i="9"/>
  <c r="F2386" i="9"/>
  <c r="E2386" i="9"/>
  <c r="D2386" i="9"/>
  <c r="C2386" i="9"/>
  <c r="B2386" i="9"/>
  <c r="A2386" i="9"/>
  <c r="G2385" i="9"/>
  <c r="F2385" i="9"/>
  <c r="E2385" i="9"/>
  <c r="D2385" i="9"/>
  <c r="C2385" i="9"/>
  <c r="B2385" i="9"/>
  <c r="A2385" i="9"/>
  <c r="G2384" i="9"/>
  <c r="F2384" i="9"/>
  <c r="E2384" i="9"/>
  <c r="D2384" i="9"/>
  <c r="C2384" i="9"/>
  <c r="B2384" i="9"/>
  <c r="A2384" i="9"/>
  <c r="G2383" i="9"/>
  <c r="F2383" i="9"/>
  <c r="E2383" i="9"/>
  <c r="D2383" i="9"/>
  <c r="C2383" i="9"/>
  <c r="B2383" i="9"/>
  <c r="A2383" i="9"/>
  <c r="G2382" i="9"/>
  <c r="F2382" i="9"/>
  <c r="E2382" i="9"/>
  <c r="D2382" i="9"/>
  <c r="C2382" i="9"/>
  <c r="B2382" i="9"/>
  <c r="A2382" i="9"/>
  <c r="G2381" i="9"/>
  <c r="F2381" i="9"/>
  <c r="E2381" i="9"/>
  <c r="D2381" i="9"/>
  <c r="C2381" i="9"/>
  <c r="B2381" i="9"/>
  <c r="A2381" i="9"/>
  <c r="G2380" i="9"/>
  <c r="F2380" i="9"/>
  <c r="E2380" i="9"/>
  <c r="D2380" i="9"/>
  <c r="C2380" i="9"/>
  <c r="B2380" i="9"/>
  <c r="A2380" i="9"/>
  <c r="G2379" i="9"/>
  <c r="F2379" i="9"/>
  <c r="E2379" i="9"/>
  <c r="D2379" i="9"/>
  <c r="C2379" i="9"/>
  <c r="B2379" i="9"/>
  <c r="A2379" i="9"/>
  <c r="G2378" i="9"/>
  <c r="F2378" i="9"/>
  <c r="E2378" i="9"/>
  <c r="D2378" i="9"/>
  <c r="C2378" i="9"/>
  <c r="B2378" i="9"/>
  <c r="A2378" i="9"/>
  <c r="G2377" i="9"/>
  <c r="F2377" i="9"/>
  <c r="E2377" i="9"/>
  <c r="D2377" i="9"/>
  <c r="C2377" i="9"/>
  <c r="B2377" i="9"/>
  <c r="A2377" i="9"/>
  <c r="G2376" i="9"/>
  <c r="F2376" i="9"/>
  <c r="E2376" i="9"/>
  <c r="D2376" i="9"/>
  <c r="C2376" i="9"/>
  <c r="B2376" i="9"/>
  <c r="A2376" i="9"/>
  <c r="G2375" i="9"/>
  <c r="F2375" i="9"/>
  <c r="E2375" i="9"/>
  <c r="D2375" i="9"/>
  <c r="C2375" i="9"/>
  <c r="B2375" i="9"/>
  <c r="A2375" i="9"/>
  <c r="G2374" i="9"/>
  <c r="F2374" i="9"/>
  <c r="E2374" i="9"/>
  <c r="D2374" i="9"/>
  <c r="C2374" i="9"/>
  <c r="B2374" i="9"/>
  <c r="A2374" i="9"/>
  <c r="G2373" i="9"/>
  <c r="F2373" i="9"/>
  <c r="E2373" i="9"/>
  <c r="D2373" i="9"/>
  <c r="C2373" i="9"/>
  <c r="B2373" i="9"/>
  <c r="A2373" i="9"/>
  <c r="G2372" i="9"/>
  <c r="F2372" i="9"/>
  <c r="E2372" i="9"/>
  <c r="D2372" i="9"/>
  <c r="C2372" i="9"/>
  <c r="B2372" i="9"/>
  <c r="A2372" i="9"/>
  <c r="G2371" i="9"/>
  <c r="F2371" i="9"/>
  <c r="E2371" i="9"/>
  <c r="D2371" i="9"/>
  <c r="C2371" i="9"/>
  <c r="B2371" i="9"/>
  <c r="A2371" i="9"/>
  <c r="G2370" i="9"/>
  <c r="F2370" i="9"/>
  <c r="E2370" i="9"/>
  <c r="D2370" i="9"/>
  <c r="C2370" i="9"/>
  <c r="B2370" i="9"/>
  <c r="A2370" i="9"/>
  <c r="G2369" i="9"/>
  <c r="F2369" i="9"/>
  <c r="E2369" i="9"/>
  <c r="D2369" i="9"/>
  <c r="C2369" i="9"/>
  <c r="B2369" i="9"/>
  <c r="A2369" i="9"/>
  <c r="G2368" i="9"/>
  <c r="F2368" i="9"/>
  <c r="E2368" i="9"/>
  <c r="D2368" i="9"/>
  <c r="C2368" i="9"/>
  <c r="B2368" i="9"/>
  <c r="A2368" i="9"/>
  <c r="G2367" i="9"/>
  <c r="F2367" i="9"/>
  <c r="E2367" i="9"/>
  <c r="D2367" i="9"/>
  <c r="C2367" i="9"/>
  <c r="B2367" i="9"/>
  <c r="A2367" i="9"/>
  <c r="G2366" i="9"/>
  <c r="F2366" i="9"/>
  <c r="E2366" i="9"/>
  <c r="D2366" i="9"/>
  <c r="C2366" i="9"/>
  <c r="B2366" i="9"/>
  <c r="A2366" i="9"/>
  <c r="G2365" i="9"/>
  <c r="F2365" i="9"/>
  <c r="E2365" i="9"/>
  <c r="D2365" i="9"/>
  <c r="C2365" i="9"/>
  <c r="B2365" i="9"/>
  <c r="A2365" i="9"/>
  <c r="G2364" i="9"/>
  <c r="F2364" i="9"/>
  <c r="E2364" i="9"/>
  <c r="D2364" i="9"/>
  <c r="C2364" i="9"/>
  <c r="B2364" i="9"/>
  <c r="A2364" i="9"/>
  <c r="G2363" i="9"/>
  <c r="F2363" i="9"/>
  <c r="E2363" i="9"/>
  <c r="D2363" i="9"/>
  <c r="C2363" i="9"/>
  <c r="B2363" i="9"/>
  <c r="A2363" i="9"/>
  <c r="G2362" i="9"/>
  <c r="F2362" i="9"/>
  <c r="E2362" i="9"/>
  <c r="D2362" i="9"/>
  <c r="C2362" i="9"/>
  <c r="B2362" i="9"/>
  <c r="A2362" i="9"/>
  <c r="G2361" i="9"/>
  <c r="F2361" i="9"/>
  <c r="E2361" i="9"/>
  <c r="D2361" i="9"/>
  <c r="C2361" i="9"/>
  <c r="B2361" i="9"/>
  <c r="A2361" i="9"/>
  <c r="G2360" i="9"/>
  <c r="F2360" i="9"/>
  <c r="E2360" i="9"/>
  <c r="D2360" i="9"/>
  <c r="C2360" i="9"/>
  <c r="B2360" i="9"/>
  <c r="A2360" i="9"/>
  <c r="G2359" i="9"/>
  <c r="F2359" i="9"/>
  <c r="E2359" i="9"/>
  <c r="D2359" i="9"/>
  <c r="C2359" i="9"/>
  <c r="B2359" i="9"/>
  <c r="A2359" i="9"/>
  <c r="G2358" i="9"/>
  <c r="F2358" i="9"/>
  <c r="E2358" i="9"/>
  <c r="D2358" i="9"/>
  <c r="C2358" i="9"/>
  <c r="B2358" i="9"/>
  <c r="A2358" i="9"/>
  <c r="G2357" i="9"/>
  <c r="F2357" i="9"/>
  <c r="E2357" i="9"/>
  <c r="D2357" i="9"/>
  <c r="C2357" i="9"/>
  <c r="B2357" i="9"/>
  <c r="A2357" i="9"/>
  <c r="G2356" i="9"/>
  <c r="F2356" i="9"/>
  <c r="E2356" i="9"/>
  <c r="D2356" i="9"/>
  <c r="C2356" i="9"/>
  <c r="B2356" i="9"/>
  <c r="A2356" i="9"/>
  <c r="G2355" i="9"/>
  <c r="F2355" i="9"/>
  <c r="E2355" i="9"/>
  <c r="D2355" i="9"/>
  <c r="C2355" i="9"/>
  <c r="B2355" i="9"/>
  <c r="A2355" i="9"/>
  <c r="G2353" i="9"/>
  <c r="F2353" i="9"/>
  <c r="E2353" i="9"/>
  <c r="D2353" i="9"/>
  <c r="C2353" i="9"/>
  <c r="B2353" i="9"/>
  <c r="A2353" i="9"/>
  <c r="G2352" i="9"/>
  <c r="F2352" i="9"/>
  <c r="E2352" i="9"/>
  <c r="D2352" i="9"/>
  <c r="C2352" i="9"/>
  <c r="B2352" i="9"/>
  <c r="A2352" i="9"/>
  <c r="G2351" i="9"/>
  <c r="F2351" i="9"/>
  <c r="E2351" i="9"/>
  <c r="D2351" i="9"/>
  <c r="C2351" i="9"/>
  <c r="B2351" i="9"/>
  <c r="A2351" i="9"/>
  <c r="G2350" i="9"/>
  <c r="F2350" i="9"/>
  <c r="E2350" i="9"/>
  <c r="D2350" i="9"/>
  <c r="C2350" i="9"/>
  <c r="B2350" i="9"/>
  <c r="A2350" i="9"/>
  <c r="G2349" i="9"/>
  <c r="F2349" i="9"/>
  <c r="E2349" i="9"/>
  <c r="D2349" i="9"/>
  <c r="C2349" i="9"/>
  <c r="B2349" i="9"/>
  <c r="A2349" i="9"/>
  <c r="G2348" i="9"/>
  <c r="F2348" i="9"/>
  <c r="E2348" i="9"/>
  <c r="D2348" i="9"/>
  <c r="C2348" i="9"/>
  <c r="B2348" i="9"/>
  <c r="A2348" i="9"/>
  <c r="G2347" i="9"/>
  <c r="F2347" i="9"/>
  <c r="E2347" i="9"/>
  <c r="D2347" i="9"/>
  <c r="C2347" i="9"/>
  <c r="B2347" i="9"/>
  <c r="A2347" i="9"/>
  <c r="G2346" i="9"/>
  <c r="F2346" i="9"/>
  <c r="E2346" i="9"/>
  <c r="D2346" i="9"/>
  <c r="C2346" i="9"/>
  <c r="B2346" i="9"/>
  <c r="A2346" i="9"/>
  <c r="G2345" i="9"/>
  <c r="F2345" i="9"/>
  <c r="E2345" i="9"/>
  <c r="D2345" i="9"/>
  <c r="C2345" i="9"/>
  <c r="B2345" i="9"/>
  <c r="A2345" i="9"/>
  <c r="G2344" i="9"/>
  <c r="F2344" i="9"/>
  <c r="E2344" i="9"/>
  <c r="D2344" i="9"/>
  <c r="C2344" i="9"/>
  <c r="B2344" i="9"/>
  <c r="A2344" i="9"/>
  <c r="G2343" i="9"/>
  <c r="F2343" i="9"/>
  <c r="E2343" i="9"/>
  <c r="D2343" i="9"/>
  <c r="C2343" i="9"/>
  <c r="B2343" i="9"/>
  <c r="A2343" i="9"/>
  <c r="G2342" i="9"/>
  <c r="F2342" i="9"/>
  <c r="E2342" i="9"/>
  <c r="D2342" i="9"/>
  <c r="C2342" i="9"/>
  <c r="B2342" i="9"/>
  <c r="A2342" i="9"/>
  <c r="G2341" i="9"/>
  <c r="F2341" i="9"/>
  <c r="E2341" i="9"/>
  <c r="D2341" i="9"/>
  <c r="C2341" i="9"/>
  <c r="B2341" i="9"/>
  <c r="A2341" i="9"/>
  <c r="G2340" i="9"/>
  <c r="F2340" i="9"/>
  <c r="E2340" i="9"/>
  <c r="D2340" i="9"/>
  <c r="C2340" i="9"/>
  <c r="B2340" i="9"/>
  <c r="A2340" i="9"/>
  <c r="G2339" i="9"/>
  <c r="F2339" i="9"/>
  <c r="E2339" i="9"/>
  <c r="D2339" i="9"/>
  <c r="C2339" i="9"/>
  <c r="B2339" i="9"/>
  <c r="A2339" i="9"/>
  <c r="G2338" i="9"/>
  <c r="F2338" i="9"/>
  <c r="E2338" i="9"/>
  <c r="D2338" i="9"/>
  <c r="C2338" i="9"/>
  <c r="B2338" i="9"/>
  <c r="A2338" i="9"/>
  <c r="G2337" i="9"/>
  <c r="F2337" i="9"/>
  <c r="E2337" i="9"/>
  <c r="D2337" i="9"/>
  <c r="C2337" i="9"/>
  <c r="B2337" i="9"/>
  <c r="A2337" i="9"/>
  <c r="G2336" i="9"/>
  <c r="F2336" i="9"/>
  <c r="E2336" i="9"/>
  <c r="D2336" i="9"/>
  <c r="C2336" i="9"/>
  <c r="B2336" i="9"/>
  <c r="A2336" i="9"/>
  <c r="G2335" i="9"/>
  <c r="F2335" i="9"/>
  <c r="E2335" i="9"/>
  <c r="D2335" i="9"/>
  <c r="C2335" i="9"/>
  <c r="B2335" i="9"/>
  <c r="A2335" i="9"/>
  <c r="G2334" i="9"/>
  <c r="F2334" i="9"/>
  <c r="E2334" i="9"/>
  <c r="D2334" i="9"/>
  <c r="C2334" i="9"/>
  <c r="B2334" i="9"/>
  <c r="A2334" i="9"/>
  <c r="G2333" i="9"/>
  <c r="F2333" i="9"/>
  <c r="E2333" i="9"/>
  <c r="D2333" i="9"/>
  <c r="C2333" i="9"/>
  <c r="B2333" i="9"/>
  <c r="A2333" i="9"/>
  <c r="G2332" i="9"/>
  <c r="F2332" i="9"/>
  <c r="E2332" i="9"/>
  <c r="D2332" i="9"/>
  <c r="C2332" i="9"/>
  <c r="B2332" i="9"/>
  <c r="A2332" i="9"/>
  <c r="G2331" i="9"/>
  <c r="F2331" i="9"/>
  <c r="E2331" i="9"/>
  <c r="D2331" i="9"/>
  <c r="C2331" i="9"/>
  <c r="B2331" i="9"/>
  <c r="A2331" i="9"/>
  <c r="G2330" i="9"/>
  <c r="F2330" i="9"/>
  <c r="E2330" i="9"/>
  <c r="D2330" i="9"/>
  <c r="C2330" i="9"/>
  <c r="B2330" i="9"/>
  <c r="A2330" i="9"/>
  <c r="G2329" i="9"/>
  <c r="F2329" i="9"/>
  <c r="E2329" i="9"/>
  <c r="D2329" i="9"/>
  <c r="C2329" i="9"/>
  <c r="B2329" i="9"/>
  <c r="A2329" i="9"/>
  <c r="G2328" i="9"/>
  <c r="F2328" i="9"/>
  <c r="E2328" i="9"/>
  <c r="D2328" i="9"/>
  <c r="C2328" i="9"/>
  <c r="B2328" i="9"/>
  <c r="A2328" i="9"/>
  <c r="G2327" i="9"/>
  <c r="F2327" i="9"/>
  <c r="E2327" i="9"/>
  <c r="D2327" i="9"/>
  <c r="C2327" i="9"/>
  <c r="B2327" i="9"/>
  <c r="A2327" i="9"/>
  <c r="G2326" i="9"/>
  <c r="F2326" i="9"/>
  <c r="E2326" i="9"/>
  <c r="D2326" i="9"/>
  <c r="C2326" i="9"/>
  <c r="B2326" i="9"/>
  <c r="A2326" i="9"/>
  <c r="G2325" i="9"/>
  <c r="F2325" i="9"/>
  <c r="E2325" i="9"/>
  <c r="D2325" i="9"/>
  <c r="C2325" i="9"/>
  <c r="B2325" i="9"/>
  <c r="A2325" i="9"/>
  <c r="G2324" i="9"/>
  <c r="F2324" i="9"/>
  <c r="E2324" i="9"/>
  <c r="D2324" i="9"/>
  <c r="C2324" i="9"/>
  <c r="B2324" i="9"/>
  <c r="A2324" i="9"/>
  <c r="G2323" i="9"/>
  <c r="F2323" i="9"/>
  <c r="E2323" i="9"/>
  <c r="D2323" i="9"/>
  <c r="C2323" i="9"/>
  <c r="B2323" i="9"/>
  <c r="A2323" i="9"/>
  <c r="G2322" i="9"/>
  <c r="F2322" i="9"/>
  <c r="E2322" i="9"/>
  <c r="D2322" i="9"/>
  <c r="C2322" i="9"/>
  <c r="B2322" i="9"/>
  <c r="A2322" i="9"/>
  <c r="G2321" i="9"/>
  <c r="F2321" i="9"/>
  <c r="E2321" i="9"/>
  <c r="D2321" i="9"/>
  <c r="C2321" i="9"/>
  <c r="B2321" i="9"/>
  <c r="A2321" i="9"/>
  <c r="G2320" i="9"/>
  <c r="F2320" i="9"/>
  <c r="E2320" i="9"/>
  <c r="D2320" i="9"/>
  <c r="C2320" i="9"/>
  <c r="B2320" i="9"/>
  <c r="A2320" i="9"/>
  <c r="G2319" i="9"/>
  <c r="F2319" i="9"/>
  <c r="E2319" i="9"/>
  <c r="D2319" i="9"/>
  <c r="C2319" i="9"/>
  <c r="B2319" i="9"/>
  <c r="A2319" i="9"/>
  <c r="G2318" i="9"/>
  <c r="F2318" i="9"/>
  <c r="E2318" i="9"/>
  <c r="D2318" i="9"/>
  <c r="C2318" i="9"/>
  <c r="B2318" i="9"/>
  <c r="A2318" i="9"/>
  <c r="G2317" i="9"/>
  <c r="F2317" i="9"/>
  <c r="E2317" i="9"/>
  <c r="D2317" i="9"/>
  <c r="C2317" i="9"/>
  <c r="B2317" i="9"/>
  <c r="A2317" i="9"/>
  <c r="G2316" i="9"/>
  <c r="F2316" i="9"/>
  <c r="E2316" i="9"/>
  <c r="D2316" i="9"/>
  <c r="C2316" i="9"/>
  <c r="B2316" i="9"/>
  <c r="A2316" i="9"/>
  <c r="G2315" i="9"/>
  <c r="F2315" i="9"/>
  <c r="E2315" i="9"/>
  <c r="D2315" i="9"/>
  <c r="C2315" i="9"/>
  <c r="B2315" i="9"/>
  <c r="A2315" i="9"/>
  <c r="G2314" i="9"/>
  <c r="F2314" i="9"/>
  <c r="E2314" i="9"/>
  <c r="D2314" i="9"/>
  <c r="C2314" i="9"/>
  <c r="B2314" i="9"/>
  <c r="A2314" i="9"/>
  <c r="G2313" i="9"/>
  <c r="F2313" i="9"/>
  <c r="E2313" i="9"/>
  <c r="D2313" i="9"/>
  <c r="C2313" i="9"/>
  <c r="B2313" i="9"/>
  <c r="A2313" i="9"/>
  <c r="G2312" i="9"/>
  <c r="F2312" i="9"/>
  <c r="E2312" i="9"/>
  <c r="D2312" i="9"/>
  <c r="C2312" i="9"/>
  <c r="B2312" i="9"/>
  <c r="A2312" i="9"/>
  <c r="G2311" i="9"/>
  <c r="F2311" i="9"/>
  <c r="E2311" i="9"/>
  <c r="D2311" i="9"/>
  <c r="C2311" i="9"/>
  <c r="B2311" i="9"/>
  <c r="A2311" i="9"/>
  <c r="G2310" i="9"/>
  <c r="F2310" i="9"/>
  <c r="E2310" i="9"/>
  <c r="D2310" i="9"/>
  <c r="C2310" i="9"/>
  <c r="B2310" i="9"/>
  <c r="A2310" i="9"/>
  <c r="G2309" i="9"/>
  <c r="F2309" i="9"/>
  <c r="E2309" i="9"/>
  <c r="D2309" i="9"/>
  <c r="C2309" i="9"/>
  <c r="B2309" i="9"/>
  <c r="A2309" i="9"/>
  <c r="G2308" i="9"/>
  <c r="F2308" i="9"/>
  <c r="E2308" i="9"/>
  <c r="D2308" i="9"/>
  <c r="C2308" i="9"/>
  <c r="B2308" i="9"/>
  <c r="A2308" i="9"/>
  <c r="G2307" i="9"/>
  <c r="F2307" i="9"/>
  <c r="E2307" i="9"/>
  <c r="D2307" i="9"/>
  <c r="C2307" i="9"/>
  <c r="B2307" i="9"/>
  <c r="A2307" i="9"/>
  <c r="G2306" i="9"/>
  <c r="F2306" i="9"/>
  <c r="E2306" i="9"/>
  <c r="D2306" i="9"/>
  <c r="C2306" i="9"/>
  <c r="B2306" i="9"/>
  <c r="A2306" i="9"/>
  <c r="G2305" i="9"/>
  <c r="F2305" i="9"/>
  <c r="E2305" i="9"/>
  <c r="D2305" i="9"/>
  <c r="C2305" i="9"/>
  <c r="B2305" i="9"/>
  <c r="A2305" i="9"/>
  <c r="G2304" i="9"/>
  <c r="F2304" i="9"/>
  <c r="E2304" i="9"/>
  <c r="D2304" i="9"/>
  <c r="C2304" i="9"/>
  <c r="B2304" i="9"/>
  <c r="A2304" i="9"/>
  <c r="G2303" i="9"/>
  <c r="F2303" i="9"/>
  <c r="E2303" i="9"/>
  <c r="D2303" i="9"/>
  <c r="C2303" i="9"/>
  <c r="B2303" i="9"/>
  <c r="A2303" i="9"/>
  <c r="G2302" i="9"/>
  <c r="F2302" i="9"/>
  <c r="E2302" i="9"/>
  <c r="D2302" i="9"/>
  <c r="C2302" i="9"/>
  <c r="B2302" i="9"/>
  <c r="A2302" i="9"/>
  <c r="G2301" i="9"/>
  <c r="F2301" i="9"/>
  <c r="E2301" i="9"/>
  <c r="D2301" i="9"/>
  <c r="C2301" i="9"/>
  <c r="B2301" i="9"/>
  <c r="A2301" i="9"/>
  <c r="G2300" i="9"/>
  <c r="F2300" i="9"/>
  <c r="E2300" i="9"/>
  <c r="D2300" i="9"/>
  <c r="C2300" i="9"/>
  <c r="B2300" i="9"/>
  <c r="A2300" i="9"/>
  <c r="G2299" i="9"/>
  <c r="F2299" i="9"/>
  <c r="E2299" i="9"/>
  <c r="D2299" i="9"/>
  <c r="C2299" i="9"/>
  <c r="B2299" i="9"/>
  <c r="A2299" i="9"/>
  <c r="G2298" i="9"/>
  <c r="F2298" i="9"/>
  <c r="E2298" i="9"/>
  <c r="D2298" i="9"/>
  <c r="C2298" i="9"/>
  <c r="B2298" i="9"/>
  <c r="A2298" i="9"/>
  <c r="G2297" i="9"/>
  <c r="F2297" i="9"/>
  <c r="E2297" i="9"/>
  <c r="D2297" i="9"/>
  <c r="C2297" i="9"/>
  <c r="B2297" i="9"/>
  <c r="A2297" i="9"/>
  <c r="G2296" i="9"/>
  <c r="F2296" i="9"/>
  <c r="E2296" i="9"/>
  <c r="D2296" i="9"/>
  <c r="C2296" i="9"/>
  <c r="B2296" i="9"/>
  <c r="A2296" i="9"/>
  <c r="G2295" i="9"/>
  <c r="F2295" i="9"/>
  <c r="E2295" i="9"/>
  <c r="D2295" i="9"/>
  <c r="C2295" i="9"/>
  <c r="B2295" i="9"/>
  <c r="A2295" i="9"/>
  <c r="G2294" i="9"/>
  <c r="F2294" i="9"/>
  <c r="E2294" i="9"/>
  <c r="D2294" i="9"/>
  <c r="C2294" i="9"/>
  <c r="B2294" i="9"/>
  <c r="A2294" i="9"/>
  <c r="G2293" i="9"/>
  <c r="F2293" i="9"/>
  <c r="E2293" i="9"/>
  <c r="D2293" i="9"/>
  <c r="C2293" i="9"/>
  <c r="B2293" i="9"/>
  <c r="A2293" i="9"/>
  <c r="G2292" i="9"/>
  <c r="F2292" i="9"/>
  <c r="E2292" i="9"/>
  <c r="D2292" i="9"/>
  <c r="C2292" i="9"/>
  <c r="B2292" i="9"/>
  <c r="A2292" i="9"/>
  <c r="G2291" i="9"/>
  <c r="F2291" i="9"/>
  <c r="E2291" i="9"/>
  <c r="D2291" i="9"/>
  <c r="C2291" i="9"/>
  <c r="B2291" i="9"/>
  <c r="A2291" i="9"/>
  <c r="G2290" i="9"/>
  <c r="F2290" i="9"/>
  <c r="E2290" i="9"/>
  <c r="D2290" i="9"/>
  <c r="C2290" i="9"/>
  <c r="B2290" i="9"/>
  <c r="A2290" i="9"/>
  <c r="G2289" i="9"/>
  <c r="F2289" i="9"/>
  <c r="E2289" i="9"/>
  <c r="D2289" i="9"/>
  <c r="C2289" i="9"/>
  <c r="B2289" i="9"/>
  <c r="A2289" i="9"/>
  <c r="G2288" i="9"/>
  <c r="F2288" i="9"/>
  <c r="E2288" i="9"/>
  <c r="D2288" i="9"/>
  <c r="C2288" i="9"/>
  <c r="B2288" i="9"/>
  <c r="A2288" i="9"/>
  <c r="G2287" i="9"/>
  <c r="F2287" i="9"/>
  <c r="E2287" i="9"/>
  <c r="D2287" i="9"/>
  <c r="C2287" i="9"/>
  <c r="B2287" i="9"/>
  <c r="A2287" i="9"/>
  <c r="G2286" i="9"/>
  <c r="F2286" i="9"/>
  <c r="E2286" i="9"/>
  <c r="D2286" i="9"/>
  <c r="C2286" i="9"/>
  <c r="B2286" i="9"/>
  <c r="A2286" i="9"/>
  <c r="G2285" i="9"/>
  <c r="F2285" i="9"/>
  <c r="E2285" i="9"/>
  <c r="D2285" i="9"/>
  <c r="C2285" i="9"/>
  <c r="B2285" i="9"/>
  <c r="A2285" i="9"/>
  <c r="G2284" i="9"/>
  <c r="F2284" i="9"/>
  <c r="E2284" i="9"/>
  <c r="D2284" i="9"/>
  <c r="C2284" i="9"/>
  <c r="B2284" i="9"/>
  <c r="A2284" i="9"/>
  <c r="G2283" i="9"/>
  <c r="F2283" i="9"/>
  <c r="E2283" i="9"/>
  <c r="D2283" i="9"/>
  <c r="C2283" i="9"/>
  <c r="B2283" i="9"/>
  <c r="A2283" i="9"/>
  <c r="G2282" i="9"/>
  <c r="F2282" i="9"/>
  <c r="E2282" i="9"/>
  <c r="D2282" i="9"/>
  <c r="C2282" i="9"/>
  <c r="B2282" i="9"/>
  <c r="A2282" i="9"/>
  <c r="G2281" i="9"/>
  <c r="F2281" i="9"/>
  <c r="E2281" i="9"/>
  <c r="D2281" i="9"/>
  <c r="C2281" i="9"/>
  <c r="B2281" i="9"/>
  <c r="A2281" i="9"/>
  <c r="G2280" i="9"/>
  <c r="F2280" i="9"/>
  <c r="E2280" i="9"/>
  <c r="D2280" i="9"/>
  <c r="C2280" i="9"/>
  <c r="B2280" i="9"/>
  <c r="A2280" i="9"/>
  <c r="G2279" i="9"/>
  <c r="F2279" i="9"/>
  <c r="E2279" i="9"/>
  <c r="D2279" i="9"/>
  <c r="C2279" i="9"/>
  <c r="B2279" i="9"/>
  <c r="A2279" i="9"/>
  <c r="G2278" i="9"/>
  <c r="F2278" i="9"/>
  <c r="E2278" i="9"/>
  <c r="D2278" i="9"/>
  <c r="C2278" i="9"/>
  <c r="B2278" i="9"/>
  <c r="A2278" i="9"/>
  <c r="G2277" i="9"/>
  <c r="F2277" i="9"/>
  <c r="E2277" i="9"/>
  <c r="D2277" i="9"/>
  <c r="C2277" i="9"/>
  <c r="B2277" i="9"/>
  <c r="A2277" i="9"/>
  <c r="G2276" i="9"/>
  <c r="F2276" i="9"/>
  <c r="E2276" i="9"/>
  <c r="D2276" i="9"/>
  <c r="C2276" i="9"/>
  <c r="B2276" i="9"/>
  <c r="A2276" i="9"/>
  <c r="G2275" i="9"/>
  <c r="F2275" i="9"/>
  <c r="E2275" i="9"/>
  <c r="D2275" i="9"/>
  <c r="C2275" i="9"/>
  <c r="B2275" i="9"/>
  <c r="A2275" i="9"/>
  <c r="G2274" i="9"/>
  <c r="F2274" i="9"/>
  <c r="E2274" i="9"/>
  <c r="D2274" i="9"/>
  <c r="C2274" i="9"/>
  <c r="B2274" i="9"/>
  <c r="A2274" i="9"/>
  <c r="G2273" i="9"/>
  <c r="F2273" i="9"/>
  <c r="E2273" i="9"/>
  <c r="D2273" i="9"/>
  <c r="C2273" i="9"/>
  <c r="B2273" i="9"/>
  <c r="A2273" i="9"/>
  <c r="G2272" i="9"/>
  <c r="F2272" i="9"/>
  <c r="E2272" i="9"/>
  <c r="D2272" i="9"/>
  <c r="C2272" i="9"/>
  <c r="B2272" i="9"/>
  <c r="A2272" i="9"/>
  <c r="G2271" i="9"/>
  <c r="F2271" i="9"/>
  <c r="E2271" i="9"/>
  <c r="D2271" i="9"/>
  <c r="C2271" i="9"/>
  <c r="B2271" i="9"/>
  <c r="A2271" i="9"/>
  <c r="G2270" i="9"/>
  <c r="F2270" i="9"/>
  <c r="E2270" i="9"/>
  <c r="D2270" i="9"/>
  <c r="C2270" i="9"/>
  <c r="B2270" i="9"/>
  <c r="A2270" i="9"/>
  <c r="G2269" i="9"/>
  <c r="F2269" i="9"/>
  <c r="E2269" i="9"/>
  <c r="D2269" i="9"/>
  <c r="C2269" i="9"/>
  <c r="B2269" i="9"/>
  <c r="A2269" i="9"/>
  <c r="G2268" i="9"/>
  <c r="F2268" i="9"/>
  <c r="E2268" i="9"/>
  <c r="D2268" i="9"/>
  <c r="C2268" i="9"/>
  <c r="B2268" i="9"/>
  <c r="A2268" i="9"/>
  <c r="G2267" i="9"/>
  <c r="F2267" i="9"/>
  <c r="E2267" i="9"/>
  <c r="D2267" i="9"/>
  <c r="C2267" i="9"/>
  <c r="B2267" i="9"/>
  <c r="A2267" i="9"/>
  <c r="G2266" i="9"/>
  <c r="F2266" i="9"/>
  <c r="E2266" i="9"/>
  <c r="D2266" i="9"/>
  <c r="C2266" i="9"/>
  <c r="B2266" i="9"/>
  <c r="A2266" i="9"/>
  <c r="G2265" i="9"/>
  <c r="F2265" i="9"/>
  <c r="E2265" i="9"/>
  <c r="D2265" i="9"/>
  <c r="C2265" i="9"/>
  <c r="B2265" i="9"/>
  <c r="A2265" i="9"/>
  <c r="G2264" i="9"/>
  <c r="F2264" i="9"/>
  <c r="E2264" i="9"/>
  <c r="D2264" i="9"/>
  <c r="C2264" i="9"/>
  <c r="B2264" i="9"/>
  <c r="A2264" i="9"/>
  <c r="G2263" i="9"/>
  <c r="F2263" i="9"/>
  <c r="E2263" i="9"/>
  <c r="D2263" i="9"/>
  <c r="C2263" i="9"/>
  <c r="B2263" i="9"/>
  <c r="A2263" i="9"/>
  <c r="G2262" i="9"/>
  <c r="F2262" i="9"/>
  <c r="E2262" i="9"/>
  <c r="D2262" i="9"/>
  <c r="C2262" i="9"/>
  <c r="B2262" i="9"/>
  <c r="A2262" i="9"/>
  <c r="G2261" i="9"/>
  <c r="F2261" i="9"/>
  <c r="E2261" i="9"/>
  <c r="D2261" i="9"/>
  <c r="C2261" i="9"/>
  <c r="B2261" i="9"/>
  <c r="A2261" i="9"/>
  <c r="G2260" i="9"/>
  <c r="F2260" i="9"/>
  <c r="E2260" i="9"/>
  <c r="D2260" i="9"/>
  <c r="C2260" i="9"/>
  <c r="B2260" i="9"/>
  <c r="A2260" i="9"/>
  <c r="G2259" i="9"/>
  <c r="F2259" i="9"/>
  <c r="E2259" i="9"/>
  <c r="D2259" i="9"/>
  <c r="C2259" i="9"/>
  <c r="B2259" i="9"/>
  <c r="A2259" i="9"/>
  <c r="G2258" i="9"/>
  <c r="F2258" i="9"/>
  <c r="E2258" i="9"/>
  <c r="D2258" i="9"/>
  <c r="C2258" i="9"/>
  <c r="B2258" i="9"/>
  <c r="A2258" i="9"/>
  <c r="G2257" i="9"/>
  <c r="F2257" i="9"/>
  <c r="E2257" i="9"/>
  <c r="D2257" i="9"/>
  <c r="C2257" i="9"/>
  <c r="B2257" i="9"/>
  <c r="A2257" i="9"/>
  <c r="G2256" i="9"/>
  <c r="F2256" i="9"/>
  <c r="E2256" i="9"/>
  <c r="D2256" i="9"/>
  <c r="C2256" i="9"/>
  <c r="B2256" i="9"/>
  <c r="A2256" i="9"/>
  <c r="G2255" i="9"/>
  <c r="F2255" i="9"/>
  <c r="E2255" i="9"/>
  <c r="D2255" i="9"/>
  <c r="C2255" i="9"/>
  <c r="B2255" i="9"/>
  <c r="A2255" i="9"/>
  <c r="G2254" i="9"/>
  <c r="F2254" i="9"/>
  <c r="E2254" i="9"/>
  <c r="D2254" i="9"/>
  <c r="C2254" i="9"/>
  <c r="B2254" i="9"/>
  <c r="A2254" i="9"/>
  <c r="G2253" i="9"/>
  <c r="F2253" i="9"/>
  <c r="E2253" i="9"/>
  <c r="D2253" i="9"/>
  <c r="C2253" i="9"/>
  <c r="B2253" i="9"/>
  <c r="A2253" i="9"/>
  <c r="G2252" i="9"/>
  <c r="F2252" i="9"/>
  <c r="E2252" i="9"/>
  <c r="D2252" i="9"/>
  <c r="C2252" i="9"/>
  <c r="B2252" i="9"/>
  <c r="A2252" i="9"/>
  <c r="G2251" i="9"/>
  <c r="F2251" i="9"/>
  <c r="E2251" i="9"/>
  <c r="D2251" i="9"/>
  <c r="C2251" i="9"/>
  <c r="B2251" i="9"/>
  <c r="A2251" i="9"/>
  <c r="G2250" i="9"/>
  <c r="F2250" i="9"/>
  <c r="E2250" i="9"/>
  <c r="D2250" i="9"/>
  <c r="C2250" i="9"/>
  <c r="B2250" i="9"/>
  <c r="A2250" i="9"/>
  <c r="G2249" i="9"/>
  <c r="F2249" i="9"/>
  <c r="E2249" i="9"/>
  <c r="D2249" i="9"/>
  <c r="C2249" i="9"/>
  <c r="B2249" i="9"/>
  <c r="A2249" i="9"/>
  <c r="G2248" i="9"/>
  <c r="F2248" i="9"/>
  <c r="E2248" i="9"/>
  <c r="D2248" i="9"/>
  <c r="C2248" i="9"/>
  <c r="B2248" i="9"/>
  <c r="A2248" i="9"/>
  <c r="G2247" i="9"/>
  <c r="F2247" i="9"/>
  <c r="E2247" i="9"/>
  <c r="D2247" i="9"/>
  <c r="C2247" i="9"/>
  <c r="B2247" i="9"/>
  <c r="A2247" i="9"/>
  <c r="G2246" i="9"/>
  <c r="F2246" i="9"/>
  <c r="E2246" i="9"/>
  <c r="D2246" i="9"/>
  <c r="C2246" i="9"/>
  <c r="B2246" i="9"/>
  <c r="A2246" i="9"/>
  <c r="G2245" i="9"/>
  <c r="F2245" i="9"/>
  <c r="E2245" i="9"/>
  <c r="D2245" i="9"/>
  <c r="C2245" i="9"/>
  <c r="B2245" i="9"/>
  <c r="A2245" i="9"/>
  <c r="G2244" i="9"/>
  <c r="F2244" i="9"/>
  <c r="E2244" i="9"/>
  <c r="D2244" i="9"/>
  <c r="C2244" i="9"/>
  <c r="B2244" i="9"/>
  <c r="A2244" i="9"/>
  <c r="G2243" i="9"/>
  <c r="F2243" i="9"/>
  <c r="E2243" i="9"/>
  <c r="D2243" i="9"/>
  <c r="C2243" i="9"/>
  <c r="B2243" i="9"/>
  <c r="A2243" i="9"/>
  <c r="G2242" i="9"/>
  <c r="F2242" i="9"/>
  <c r="E2242" i="9"/>
  <c r="D2242" i="9"/>
  <c r="C2242" i="9"/>
  <c r="B2242" i="9"/>
  <c r="A2242" i="9"/>
  <c r="G2241" i="9"/>
  <c r="F2241" i="9"/>
  <c r="E2241" i="9"/>
  <c r="D2241" i="9"/>
  <c r="C2241" i="9"/>
  <c r="B2241" i="9"/>
  <c r="A2241" i="9"/>
  <c r="G2240" i="9"/>
  <c r="F2240" i="9"/>
  <c r="E2240" i="9"/>
  <c r="D2240" i="9"/>
  <c r="C2240" i="9"/>
  <c r="B2240" i="9"/>
  <c r="A2240" i="9"/>
  <c r="G2239" i="9"/>
  <c r="F2239" i="9"/>
  <c r="E2239" i="9"/>
  <c r="D2239" i="9"/>
  <c r="C2239" i="9"/>
  <c r="B2239" i="9"/>
  <c r="A2239" i="9"/>
  <c r="G2238" i="9"/>
  <c r="F2238" i="9"/>
  <c r="E2238" i="9"/>
  <c r="D2238" i="9"/>
  <c r="C2238" i="9"/>
  <c r="B2238" i="9"/>
  <c r="A2238" i="9"/>
  <c r="G2237" i="9"/>
  <c r="F2237" i="9"/>
  <c r="E2237" i="9"/>
  <c r="D2237" i="9"/>
  <c r="C2237" i="9"/>
  <c r="B2237" i="9"/>
  <c r="A2237" i="9"/>
  <c r="G2236" i="9"/>
  <c r="F2236" i="9"/>
  <c r="E2236" i="9"/>
  <c r="D2236" i="9"/>
  <c r="C2236" i="9"/>
  <c r="B2236" i="9"/>
  <c r="A2236" i="9"/>
  <c r="G2235" i="9"/>
  <c r="F2235" i="9"/>
  <c r="E2235" i="9"/>
  <c r="D2235" i="9"/>
  <c r="C2235" i="9"/>
  <c r="B2235" i="9"/>
  <c r="A2235" i="9"/>
  <c r="G2234" i="9"/>
  <c r="F2234" i="9"/>
  <c r="E2234" i="9"/>
  <c r="D2234" i="9"/>
  <c r="C2234" i="9"/>
  <c r="B2234" i="9"/>
  <c r="A2234" i="9"/>
  <c r="G2233" i="9"/>
  <c r="F2233" i="9"/>
  <c r="E2233" i="9"/>
  <c r="D2233" i="9"/>
  <c r="C2233" i="9"/>
  <c r="B2233" i="9"/>
  <c r="A2233" i="9"/>
  <c r="G2232" i="9"/>
  <c r="F2232" i="9"/>
  <c r="E2232" i="9"/>
  <c r="D2232" i="9"/>
  <c r="C2232" i="9"/>
  <c r="B2232" i="9"/>
  <c r="A2232" i="9"/>
  <c r="G2231" i="9"/>
  <c r="F2231" i="9"/>
  <c r="E2231" i="9"/>
  <c r="D2231" i="9"/>
  <c r="C2231" i="9"/>
  <c r="B2231" i="9"/>
  <c r="A2231" i="9"/>
  <c r="G2230" i="9"/>
  <c r="F2230" i="9"/>
  <c r="E2230" i="9"/>
  <c r="D2230" i="9"/>
  <c r="C2230" i="9"/>
  <c r="B2230" i="9"/>
  <c r="A2230" i="9"/>
  <c r="G2229" i="9"/>
  <c r="F2229" i="9"/>
  <c r="E2229" i="9"/>
  <c r="D2229" i="9"/>
  <c r="C2229" i="9"/>
  <c r="B2229" i="9"/>
  <c r="A2229" i="9"/>
  <c r="G2228" i="9"/>
  <c r="F2228" i="9"/>
  <c r="E2228" i="9"/>
  <c r="D2228" i="9"/>
  <c r="C2228" i="9"/>
  <c r="B2228" i="9"/>
  <c r="A2228" i="9"/>
  <c r="G2227" i="9"/>
  <c r="F2227" i="9"/>
  <c r="E2227" i="9"/>
  <c r="D2227" i="9"/>
  <c r="C2227" i="9"/>
  <c r="B2227" i="9"/>
  <c r="A2227" i="9"/>
  <c r="G2226" i="9"/>
  <c r="F2226" i="9"/>
  <c r="E2226" i="9"/>
  <c r="D2226" i="9"/>
  <c r="C2226" i="9"/>
  <c r="B2226" i="9"/>
  <c r="A2226" i="9"/>
  <c r="G2225" i="9"/>
  <c r="F2225" i="9"/>
  <c r="E2225" i="9"/>
  <c r="D2225" i="9"/>
  <c r="C2225" i="9"/>
  <c r="B2225" i="9"/>
  <c r="A2225" i="9"/>
  <c r="G2224" i="9"/>
  <c r="F2224" i="9"/>
  <c r="E2224" i="9"/>
  <c r="D2224" i="9"/>
  <c r="C2224" i="9"/>
  <c r="B2224" i="9"/>
  <c r="A2224" i="9"/>
  <c r="G2223" i="9"/>
  <c r="F2223" i="9"/>
  <c r="E2223" i="9"/>
  <c r="D2223" i="9"/>
  <c r="C2223" i="9"/>
  <c r="B2223" i="9"/>
  <c r="A2223" i="9"/>
  <c r="G2222" i="9"/>
  <c r="F2222" i="9"/>
  <c r="E2222" i="9"/>
  <c r="D2222" i="9"/>
  <c r="C2222" i="9"/>
  <c r="B2222" i="9"/>
  <c r="A2222" i="9"/>
  <c r="G2221" i="9"/>
  <c r="F2221" i="9"/>
  <c r="E2221" i="9"/>
  <c r="D2221" i="9"/>
  <c r="C2221" i="9"/>
  <c r="B2221" i="9"/>
  <c r="A2221" i="9"/>
  <c r="G2220" i="9"/>
  <c r="F2220" i="9"/>
  <c r="E2220" i="9"/>
  <c r="D2220" i="9"/>
  <c r="C2220" i="9"/>
  <c r="B2220" i="9"/>
  <c r="A2220" i="9"/>
  <c r="G2219" i="9"/>
  <c r="F2219" i="9"/>
  <c r="E2219" i="9"/>
  <c r="D2219" i="9"/>
  <c r="C2219" i="9"/>
  <c r="B2219" i="9"/>
  <c r="A2219" i="9"/>
  <c r="G2218" i="9"/>
  <c r="F2218" i="9"/>
  <c r="E2218" i="9"/>
  <c r="D2218" i="9"/>
  <c r="C2218" i="9"/>
  <c r="B2218" i="9"/>
  <c r="A2218" i="9"/>
  <c r="G2217" i="9"/>
  <c r="F2217" i="9"/>
  <c r="E2217" i="9"/>
  <c r="D2217" i="9"/>
  <c r="C2217" i="9"/>
  <c r="B2217" i="9"/>
  <c r="A2217" i="9"/>
  <c r="G2216" i="9"/>
  <c r="F2216" i="9"/>
  <c r="E2216" i="9"/>
  <c r="D2216" i="9"/>
  <c r="C2216" i="9"/>
  <c r="B2216" i="9"/>
  <c r="A2216" i="9"/>
  <c r="G2215" i="9"/>
  <c r="F2215" i="9"/>
  <c r="E2215" i="9"/>
  <c r="D2215" i="9"/>
  <c r="C2215" i="9"/>
  <c r="B2215" i="9"/>
  <c r="A2215" i="9"/>
  <c r="G2214" i="9"/>
  <c r="F2214" i="9"/>
  <c r="E2214" i="9"/>
  <c r="D2214" i="9"/>
  <c r="C2214" i="9"/>
  <c r="B2214" i="9"/>
  <c r="A2214" i="9"/>
  <c r="G2213" i="9"/>
  <c r="F2213" i="9"/>
  <c r="E2213" i="9"/>
  <c r="D2213" i="9"/>
  <c r="C2213" i="9"/>
  <c r="B2213" i="9"/>
  <c r="A2213" i="9"/>
  <c r="G2212" i="9"/>
  <c r="F2212" i="9"/>
  <c r="E2212" i="9"/>
  <c r="D2212" i="9"/>
  <c r="C2212" i="9"/>
  <c r="B2212" i="9"/>
  <c r="A2212" i="9"/>
  <c r="G2211" i="9"/>
  <c r="F2211" i="9"/>
  <c r="E2211" i="9"/>
  <c r="D2211" i="9"/>
  <c r="C2211" i="9"/>
  <c r="B2211" i="9"/>
  <c r="A2211" i="9"/>
  <c r="G2210" i="9"/>
  <c r="F2210" i="9"/>
  <c r="E2210" i="9"/>
  <c r="D2210" i="9"/>
  <c r="C2210" i="9"/>
  <c r="B2210" i="9"/>
  <c r="A2210" i="9"/>
  <c r="G2209" i="9"/>
  <c r="F2209" i="9"/>
  <c r="E2209" i="9"/>
  <c r="D2209" i="9"/>
  <c r="C2209" i="9"/>
  <c r="B2209" i="9"/>
  <c r="A2209" i="9"/>
  <c r="G2208" i="9"/>
  <c r="F2208" i="9"/>
  <c r="E2208" i="9"/>
  <c r="D2208" i="9"/>
  <c r="C2208" i="9"/>
  <c r="B2208" i="9"/>
  <c r="A2208" i="9"/>
  <c r="G2207" i="9"/>
  <c r="F2207" i="9"/>
  <c r="E2207" i="9"/>
  <c r="D2207" i="9"/>
  <c r="C2207" i="9"/>
  <c r="B2207" i="9"/>
  <c r="A2207" i="9"/>
  <c r="G2206" i="9"/>
  <c r="F2206" i="9"/>
  <c r="E2206" i="9"/>
  <c r="D2206" i="9"/>
  <c r="C2206" i="9"/>
  <c r="B2206" i="9"/>
  <c r="A2206" i="9"/>
  <c r="G2205" i="9"/>
  <c r="F2205" i="9"/>
  <c r="E2205" i="9"/>
  <c r="D2205" i="9"/>
  <c r="C2205" i="9"/>
  <c r="B2205" i="9"/>
  <c r="A2205" i="9"/>
  <c r="G2204" i="9"/>
  <c r="F2204" i="9"/>
  <c r="E2204" i="9"/>
  <c r="D2204" i="9"/>
  <c r="C2204" i="9"/>
  <c r="B2204" i="9"/>
  <c r="A2204" i="9"/>
  <c r="G2203" i="9"/>
  <c r="F2203" i="9"/>
  <c r="E2203" i="9"/>
  <c r="D2203" i="9"/>
  <c r="C2203" i="9"/>
  <c r="B2203" i="9"/>
  <c r="A2203" i="9"/>
  <c r="G2202" i="9"/>
  <c r="F2202" i="9"/>
  <c r="E2202" i="9"/>
  <c r="D2202" i="9"/>
  <c r="C2202" i="9"/>
  <c r="B2202" i="9"/>
  <c r="A2202" i="9"/>
  <c r="G2201" i="9"/>
  <c r="F2201" i="9"/>
  <c r="E2201" i="9"/>
  <c r="D2201" i="9"/>
  <c r="C2201" i="9"/>
  <c r="B2201" i="9"/>
  <c r="A2201" i="9"/>
  <c r="G2200" i="9"/>
  <c r="F2200" i="9"/>
  <c r="E2200" i="9"/>
  <c r="D2200" i="9"/>
  <c r="C2200" i="9"/>
  <c r="B2200" i="9"/>
  <c r="A2200" i="9"/>
  <c r="G2199" i="9"/>
  <c r="F2199" i="9"/>
  <c r="E2199" i="9"/>
  <c r="D2199" i="9"/>
  <c r="C2199" i="9"/>
  <c r="B2199" i="9"/>
  <c r="A2199" i="9"/>
  <c r="G2198" i="9"/>
  <c r="F2198" i="9"/>
  <c r="E2198" i="9"/>
  <c r="D2198" i="9"/>
  <c r="C2198" i="9"/>
  <c r="B2198" i="9"/>
  <c r="A2198" i="9"/>
  <c r="G2197" i="9"/>
  <c r="F2197" i="9"/>
  <c r="E2197" i="9"/>
  <c r="D2197" i="9"/>
  <c r="C2197" i="9"/>
  <c r="B2197" i="9"/>
  <c r="A2197" i="9"/>
  <c r="G2196" i="9"/>
  <c r="F2196" i="9"/>
  <c r="E2196" i="9"/>
  <c r="D2196" i="9"/>
  <c r="C2196" i="9"/>
  <c r="B2196" i="9"/>
  <c r="A2196" i="9"/>
  <c r="G2195" i="9"/>
  <c r="F2195" i="9"/>
  <c r="E2195" i="9"/>
  <c r="D2195" i="9"/>
  <c r="C2195" i="9"/>
  <c r="B2195" i="9"/>
  <c r="A2195" i="9"/>
  <c r="G2194" i="9"/>
  <c r="F2194" i="9"/>
  <c r="E2194" i="9"/>
  <c r="D2194" i="9"/>
  <c r="C2194" i="9"/>
  <c r="B2194" i="9"/>
  <c r="A2194" i="9"/>
  <c r="G2193" i="9"/>
  <c r="F2193" i="9"/>
  <c r="E2193" i="9"/>
  <c r="D2193" i="9"/>
  <c r="C2193" i="9"/>
  <c r="B2193" i="9"/>
  <c r="A2193" i="9"/>
  <c r="G2192" i="9"/>
  <c r="F2192" i="9"/>
  <c r="E2192" i="9"/>
  <c r="D2192" i="9"/>
  <c r="C2192" i="9"/>
  <c r="B2192" i="9"/>
  <c r="A2192" i="9"/>
  <c r="G2191" i="9"/>
  <c r="F2191" i="9"/>
  <c r="E2191" i="9"/>
  <c r="D2191" i="9"/>
  <c r="C2191" i="9"/>
  <c r="B2191" i="9"/>
  <c r="A2191" i="9"/>
  <c r="G2190" i="9"/>
  <c r="F2190" i="9"/>
  <c r="E2190" i="9"/>
  <c r="D2190" i="9"/>
  <c r="C2190" i="9"/>
  <c r="B2190" i="9"/>
  <c r="A2190" i="9"/>
  <c r="G2189" i="9"/>
  <c r="F2189" i="9"/>
  <c r="E2189" i="9"/>
  <c r="D2189" i="9"/>
  <c r="C2189" i="9"/>
  <c r="B2189" i="9"/>
  <c r="A2189" i="9"/>
  <c r="G2188" i="9"/>
  <c r="F2188" i="9"/>
  <c r="E2188" i="9"/>
  <c r="D2188" i="9"/>
  <c r="C2188" i="9"/>
  <c r="B2188" i="9"/>
  <c r="A2188" i="9"/>
  <c r="G2187" i="9"/>
  <c r="F2187" i="9"/>
  <c r="E2187" i="9"/>
  <c r="D2187" i="9"/>
  <c r="C2187" i="9"/>
  <c r="B2187" i="9"/>
  <c r="A2187" i="9"/>
  <c r="G2186" i="9"/>
  <c r="F2186" i="9"/>
  <c r="E2186" i="9"/>
  <c r="D2186" i="9"/>
  <c r="C2186" i="9"/>
  <c r="B2186" i="9"/>
  <c r="A2186" i="9"/>
  <c r="G2185" i="9"/>
  <c r="F2185" i="9"/>
  <c r="E2185" i="9"/>
  <c r="D2185" i="9"/>
  <c r="C2185" i="9"/>
  <c r="B2185" i="9"/>
  <c r="A2185" i="9"/>
  <c r="G2184" i="9"/>
  <c r="F2184" i="9"/>
  <c r="E2184" i="9"/>
  <c r="D2184" i="9"/>
  <c r="C2184" i="9"/>
  <c r="B2184" i="9"/>
  <c r="A2184" i="9"/>
  <c r="G2183" i="9"/>
  <c r="F2183" i="9"/>
  <c r="E2183" i="9"/>
  <c r="D2183" i="9"/>
  <c r="C2183" i="9"/>
  <c r="B2183" i="9"/>
  <c r="A2183" i="9"/>
  <c r="G2182" i="9"/>
  <c r="F2182" i="9"/>
  <c r="E2182" i="9"/>
  <c r="D2182" i="9"/>
  <c r="C2182" i="9"/>
  <c r="B2182" i="9"/>
  <c r="A2182" i="9"/>
  <c r="G2181" i="9"/>
  <c r="F2181" i="9"/>
  <c r="E2181" i="9"/>
  <c r="D2181" i="9"/>
  <c r="C2181" i="9"/>
  <c r="B2181" i="9"/>
  <c r="A2181" i="9"/>
  <c r="G2180" i="9"/>
  <c r="F2180" i="9"/>
  <c r="E2180" i="9"/>
  <c r="D2180" i="9"/>
  <c r="C2180" i="9"/>
  <c r="B2180" i="9"/>
  <c r="A2180" i="9"/>
  <c r="G2179" i="9"/>
  <c r="F2179" i="9"/>
  <c r="E2179" i="9"/>
  <c r="D2179" i="9"/>
  <c r="C2179" i="9"/>
  <c r="B2179" i="9"/>
  <c r="A2179" i="9"/>
  <c r="G2178" i="9"/>
  <c r="F2178" i="9"/>
  <c r="E2178" i="9"/>
  <c r="D2178" i="9"/>
  <c r="C2178" i="9"/>
  <c r="B2178" i="9"/>
  <c r="A2178" i="9"/>
  <c r="G2177" i="9"/>
  <c r="F2177" i="9"/>
  <c r="E2177" i="9"/>
  <c r="D2177" i="9"/>
  <c r="C2177" i="9"/>
  <c r="B2177" i="9"/>
  <c r="A2177" i="9"/>
  <c r="G2176" i="9"/>
  <c r="F2176" i="9"/>
  <c r="E2176" i="9"/>
  <c r="D2176" i="9"/>
  <c r="C2176" i="9"/>
  <c r="B2176" i="9"/>
  <c r="A2176" i="9"/>
  <c r="G2175" i="9"/>
  <c r="F2175" i="9"/>
  <c r="E2175" i="9"/>
  <c r="D2175" i="9"/>
  <c r="C2175" i="9"/>
  <c r="B2175" i="9"/>
  <c r="A2175" i="9"/>
  <c r="G2174" i="9"/>
  <c r="F2174" i="9"/>
  <c r="E2174" i="9"/>
  <c r="D2174" i="9"/>
  <c r="C2174" i="9"/>
  <c r="B2174" i="9"/>
  <c r="A2174" i="9"/>
  <c r="G2173" i="9"/>
  <c r="F2173" i="9"/>
  <c r="E2173" i="9"/>
  <c r="D2173" i="9"/>
  <c r="C2173" i="9"/>
  <c r="B2173" i="9"/>
  <c r="A2173" i="9"/>
  <c r="G2172" i="9"/>
  <c r="F2172" i="9"/>
  <c r="E2172" i="9"/>
  <c r="D2172" i="9"/>
  <c r="C2172" i="9"/>
  <c r="B2172" i="9"/>
  <c r="A2172" i="9"/>
  <c r="G2171" i="9"/>
  <c r="F2171" i="9"/>
  <c r="E2171" i="9"/>
  <c r="D2171" i="9"/>
  <c r="C2171" i="9"/>
  <c r="B2171" i="9"/>
  <c r="A2171" i="9"/>
  <c r="G2170" i="9"/>
  <c r="F2170" i="9"/>
  <c r="E2170" i="9"/>
  <c r="D2170" i="9"/>
  <c r="C2170" i="9"/>
  <c r="B2170" i="9"/>
  <c r="A2170" i="9"/>
  <c r="G2169" i="9"/>
  <c r="F2169" i="9"/>
  <c r="E2169" i="9"/>
  <c r="D2169" i="9"/>
  <c r="C2169" i="9"/>
  <c r="B2169" i="9"/>
  <c r="A2169" i="9"/>
  <c r="G2168" i="9"/>
  <c r="F2168" i="9"/>
  <c r="E2168" i="9"/>
  <c r="D2168" i="9"/>
  <c r="C2168" i="9"/>
  <c r="B2168" i="9"/>
  <c r="A2168" i="9"/>
  <c r="G2167" i="9"/>
  <c r="F2167" i="9"/>
  <c r="E2167" i="9"/>
  <c r="D2167" i="9"/>
  <c r="C2167" i="9"/>
  <c r="B2167" i="9"/>
  <c r="A2167" i="9"/>
  <c r="G2166" i="9"/>
  <c r="F2166" i="9"/>
  <c r="E2166" i="9"/>
  <c r="D2166" i="9"/>
  <c r="C2166" i="9"/>
  <c r="B2166" i="9"/>
  <c r="A2166" i="9"/>
  <c r="G2165" i="9"/>
  <c r="F2165" i="9"/>
  <c r="E2165" i="9"/>
  <c r="D2165" i="9"/>
  <c r="C2165" i="9"/>
  <c r="B2165" i="9"/>
  <c r="A2165" i="9"/>
  <c r="G2164" i="9"/>
  <c r="F2164" i="9"/>
  <c r="E2164" i="9"/>
  <c r="D2164" i="9"/>
  <c r="C2164" i="9"/>
  <c r="B2164" i="9"/>
  <c r="A2164" i="9"/>
  <c r="G2163" i="9"/>
  <c r="F2163" i="9"/>
  <c r="E2163" i="9"/>
  <c r="D2163" i="9"/>
  <c r="C2163" i="9"/>
  <c r="B2163" i="9"/>
  <c r="A2163" i="9"/>
  <c r="G2162" i="9"/>
  <c r="F2162" i="9"/>
  <c r="E2162" i="9"/>
  <c r="D2162" i="9"/>
  <c r="C2162" i="9"/>
  <c r="B2162" i="9"/>
  <c r="A2162" i="9"/>
  <c r="G2161" i="9"/>
  <c r="F2161" i="9"/>
  <c r="E2161" i="9"/>
  <c r="D2161" i="9"/>
  <c r="C2161" i="9"/>
  <c r="B2161" i="9"/>
  <c r="A2161" i="9"/>
  <c r="G2160" i="9"/>
  <c r="F2160" i="9"/>
  <c r="E2160" i="9"/>
  <c r="D2160" i="9"/>
  <c r="C2160" i="9"/>
  <c r="B2160" i="9"/>
  <c r="A2160" i="9"/>
  <c r="G2159" i="9"/>
  <c r="F2159" i="9"/>
  <c r="E2159" i="9"/>
  <c r="D2159" i="9"/>
  <c r="C2159" i="9"/>
  <c r="B2159" i="9"/>
  <c r="A2159" i="9"/>
  <c r="G2158" i="9"/>
  <c r="F2158" i="9"/>
  <c r="E2158" i="9"/>
  <c r="D2158" i="9"/>
  <c r="C2158" i="9"/>
  <c r="B2158" i="9"/>
  <c r="A2158" i="9"/>
  <c r="G2157" i="9"/>
  <c r="F2157" i="9"/>
  <c r="E2157" i="9"/>
  <c r="D2157" i="9"/>
  <c r="C2157" i="9"/>
  <c r="B2157" i="9"/>
  <c r="A2157" i="9"/>
  <c r="G2156" i="9"/>
  <c r="F2156" i="9"/>
  <c r="E2156" i="9"/>
  <c r="D2156" i="9"/>
  <c r="C2156" i="9"/>
  <c r="B2156" i="9"/>
  <c r="A2156" i="9"/>
  <c r="G2155" i="9"/>
  <c r="F2155" i="9"/>
  <c r="E2155" i="9"/>
  <c r="D2155" i="9"/>
  <c r="C2155" i="9"/>
  <c r="B2155" i="9"/>
  <c r="A2155" i="9"/>
  <c r="G2154" i="9"/>
  <c r="F2154" i="9"/>
  <c r="E2154" i="9"/>
  <c r="D2154" i="9"/>
  <c r="C2154" i="9"/>
  <c r="B2154" i="9"/>
  <c r="A2154" i="9"/>
  <c r="G2153" i="9"/>
  <c r="F2153" i="9"/>
  <c r="E2153" i="9"/>
  <c r="D2153" i="9"/>
  <c r="C2153" i="9"/>
  <c r="B2153" i="9"/>
  <c r="A2153" i="9"/>
  <c r="G2152" i="9"/>
  <c r="F2152" i="9"/>
  <c r="E2152" i="9"/>
  <c r="D2152" i="9"/>
  <c r="C2152" i="9"/>
  <c r="B2152" i="9"/>
  <c r="A2152" i="9"/>
  <c r="G2151" i="9"/>
  <c r="F2151" i="9"/>
  <c r="E2151" i="9"/>
  <c r="D2151" i="9"/>
  <c r="C2151" i="9"/>
  <c r="B2151" i="9"/>
  <c r="A2151" i="9"/>
  <c r="G2150" i="9"/>
  <c r="F2150" i="9"/>
  <c r="E2150" i="9"/>
  <c r="D2150" i="9"/>
  <c r="C2150" i="9"/>
  <c r="B2150" i="9"/>
  <c r="A2150" i="9"/>
  <c r="G2149" i="9"/>
  <c r="F2149" i="9"/>
  <c r="E2149" i="9"/>
  <c r="D2149" i="9"/>
  <c r="C2149" i="9"/>
  <c r="B2149" i="9"/>
  <c r="A2149" i="9"/>
  <c r="G2148" i="9"/>
  <c r="F2148" i="9"/>
  <c r="E2148" i="9"/>
  <c r="D2148" i="9"/>
  <c r="C2148" i="9"/>
  <c r="B2148" i="9"/>
  <c r="A2148" i="9"/>
  <c r="G2147" i="9"/>
  <c r="F2147" i="9"/>
  <c r="E2147" i="9"/>
  <c r="D2147" i="9"/>
  <c r="C2147" i="9"/>
  <c r="B2147" i="9"/>
  <c r="A2147" i="9"/>
  <c r="G2146" i="9"/>
  <c r="F2146" i="9"/>
  <c r="E2146" i="9"/>
  <c r="D2146" i="9"/>
  <c r="C2146" i="9"/>
  <c r="B2146" i="9"/>
  <c r="A2146" i="9"/>
  <c r="G2145" i="9"/>
  <c r="F2145" i="9"/>
  <c r="E2145" i="9"/>
  <c r="D2145" i="9"/>
  <c r="C2145" i="9"/>
  <c r="B2145" i="9"/>
  <c r="A2145" i="9"/>
  <c r="G2144" i="9"/>
  <c r="F2144" i="9"/>
  <c r="E2144" i="9"/>
  <c r="D2144" i="9"/>
  <c r="C2144" i="9"/>
  <c r="B2144" i="9"/>
  <c r="A2144" i="9"/>
  <c r="G2143" i="9"/>
  <c r="F2143" i="9"/>
  <c r="E2143" i="9"/>
  <c r="D2143" i="9"/>
  <c r="C2143" i="9"/>
  <c r="B2143" i="9"/>
  <c r="A2143" i="9"/>
  <c r="G2142" i="9"/>
  <c r="F2142" i="9"/>
  <c r="E2142" i="9"/>
  <c r="D2142" i="9"/>
  <c r="C2142" i="9"/>
  <c r="B2142" i="9"/>
  <c r="A2142" i="9"/>
  <c r="G2141" i="9"/>
  <c r="F2141" i="9"/>
  <c r="E2141" i="9"/>
  <c r="D2141" i="9"/>
  <c r="C2141" i="9"/>
  <c r="B2141" i="9"/>
  <c r="A2141" i="9"/>
  <c r="G2140" i="9"/>
  <c r="F2140" i="9"/>
  <c r="E2140" i="9"/>
  <c r="D2140" i="9"/>
  <c r="C2140" i="9"/>
  <c r="B2140" i="9"/>
  <c r="A2140" i="9"/>
  <c r="G2139" i="9"/>
  <c r="F2139" i="9"/>
  <c r="E2139" i="9"/>
  <c r="D2139" i="9"/>
  <c r="C2139" i="9"/>
  <c r="B2139" i="9"/>
  <c r="A2139" i="9"/>
  <c r="G2138" i="9"/>
  <c r="F2138" i="9"/>
  <c r="E2138" i="9"/>
  <c r="D2138" i="9"/>
  <c r="C2138" i="9"/>
  <c r="B2138" i="9"/>
  <c r="A2138" i="9"/>
  <c r="G2137" i="9"/>
  <c r="F2137" i="9"/>
  <c r="E2137" i="9"/>
  <c r="D2137" i="9"/>
  <c r="C2137" i="9"/>
  <c r="B2137" i="9"/>
  <c r="A2137" i="9"/>
  <c r="G2136" i="9"/>
  <c r="F2136" i="9"/>
  <c r="E2136" i="9"/>
  <c r="D2136" i="9"/>
  <c r="C2136" i="9"/>
  <c r="B2136" i="9"/>
  <c r="A2136" i="9"/>
  <c r="G2135" i="9"/>
  <c r="F2135" i="9"/>
  <c r="E2135" i="9"/>
  <c r="D2135" i="9"/>
  <c r="C2135" i="9"/>
  <c r="B2135" i="9"/>
  <c r="A2135" i="9"/>
  <c r="G2134" i="9"/>
  <c r="F2134" i="9"/>
  <c r="E2134" i="9"/>
  <c r="D2134" i="9"/>
  <c r="C2134" i="9"/>
  <c r="B2134" i="9"/>
  <c r="A2134" i="9"/>
  <c r="G2133" i="9"/>
  <c r="F2133" i="9"/>
  <c r="E2133" i="9"/>
  <c r="D2133" i="9"/>
  <c r="C2133" i="9"/>
  <c r="B2133" i="9"/>
  <c r="A2133" i="9"/>
  <c r="G2132" i="9"/>
  <c r="F2132" i="9"/>
  <c r="E2132" i="9"/>
  <c r="D2132" i="9"/>
  <c r="C2132" i="9"/>
  <c r="B2132" i="9"/>
  <c r="A2132" i="9"/>
  <c r="G2131" i="9"/>
  <c r="F2131" i="9"/>
  <c r="E2131" i="9"/>
  <c r="D2131" i="9"/>
  <c r="C2131" i="9"/>
  <c r="B2131" i="9"/>
  <c r="A2131" i="9"/>
  <c r="G2130" i="9"/>
  <c r="F2130" i="9"/>
  <c r="E2130" i="9"/>
  <c r="D2130" i="9"/>
  <c r="C2130" i="9"/>
  <c r="B2130" i="9"/>
  <c r="A2130" i="9"/>
  <c r="G2129" i="9"/>
  <c r="F2129" i="9"/>
  <c r="E2129" i="9"/>
  <c r="D2129" i="9"/>
  <c r="C2129" i="9"/>
  <c r="B2129" i="9"/>
  <c r="A2129" i="9"/>
  <c r="G2128" i="9"/>
  <c r="F2128" i="9"/>
  <c r="E2128" i="9"/>
  <c r="D2128" i="9"/>
  <c r="C2128" i="9"/>
  <c r="B2128" i="9"/>
  <c r="A2128" i="9"/>
  <c r="G2127" i="9"/>
  <c r="F2127" i="9"/>
  <c r="E2127" i="9"/>
  <c r="D2127" i="9"/>
  <c r="C2127" i="9"/>
  <c r="B2127" i="9"/>
  <c r="A2127" i="9"/>
  <c r="G2125" i="9"/>
  <c r="F2125" i="9"/>
  <c r="E2125" i="9"/>
  <c r="D2125" i="9"/>
  <c r="C2125" i="9"/>
  <c r="B2125" i="9"/>
  <c r="A2125" i="9"/>
  <c r="G2124" i="9"/>
  <c r="F2124" i="9"/>
  <c r="E2124" i="9"/>
  <c r="D2124" i="9"/>
  <c r="C2124" i="9"/>
  <c r="B2124" i="9"/>
  <c r="A2124" i="9"/>
  <c r="G2123" i="9"/>
  <c r="F2123" i="9"/>
  <c r="E2123" i="9"/>
  <c r="D2123" i="9"/>
  <c r="C2123" i="9"/>
  <c r="B2123" i="9"/>
  <c r="A2123" i="9"/>
  <c r="G2122" i="9"/>
  <c r="F2122" i="9"/>
  <c r="E2122" i="9"/>
  <c r="D2122" i="9"/>
  <c r="C2122" i="9"/>
  <c r="B2122" i="9"/>
  <c r="A2122" i="9"/>
  <c r="G2121" i="9"/>
  <c r="F2121" i="9"/>
  <c r="E2121" i="9"/>
  <c r="D2121" i="9"/>
  <c r="C2121" i="9"/>
  <c r="B2121" i="9"/>
  <c r="A2121" i="9"/>
  <c r="G2120" i="9"/>
  <c r="F2120" i="9"/>
  <c r="E2120" i="9"/>
  <c r="D2120" i="9"/>
  <c r="C2120" i="9"/>
  <c r="B2120" i="9"/>
  <c r="A2120" i="9"/>
  <c r="G2119" i="9"/>
  <c r="F2119" i="9"/>
  <c r="E2119" i="9"/>
  <c r="D2119" i="9"/>
  <c r="C2119" i="9"/>
  <c r="B2119" i="9"/>
  <c r="A2119" i="9"/>
  <c r="G2118" i="9"/>
  <c r="F2118" i="9"/>
  <c r="E2118" i="9"/>
  <c r="D2118" i="9"/>
  <c r="C2118" i="9"/>
  <c r="B2118" i="9"/>
  <c r="A2118" i="9"/>
  <c r="G2117" i="9"/>
  <c r="F2117" i="9"/>
  <c r="E2117" i="9"/>
  <c r="D2117" i="9"/>
  <c r="C2117" i="9"/>
  <c r="B2117" i="9"/>
  <c r="A2117" i="9"/>
  <c r="G2116" i="9"/>
  <c r="F2116" i="9"/>
  <c r="E2116" i="9"/>
  <c r="D2116" i="9"/>
  <c r="C2116" i="9"/>
  <c r="B2116" i="9"/>
  <c r="A2116" i="9"/>
  <c r="G2115" i="9"/>
  <c r="F2115" i="9"/>
  <c r="E2115" i="9"/>
  <c r="D2115" i="9"/>
  <c r="C2115" i="9"/>
  <c r="B2115" i="9"/>
  <c r="A2115" i="9"/>
  <c r="G2114" i="9"/>
  <c r="F2114" i="9"/>
  <c r="E2114" i="9"/>
  <c r="D2114" i="9"/>
  <c r="C2114" i="9"/>
  <c r="B2114" i="9"/>
  <c r="A2114" i="9"/>
  <c r="G2113" i="9"/>
  <c r="F2113" i="9"/>
  <c r="E2113" i="9"/>
  <c r="D2113" i="9"/>
  <c r="C2113" i="9"/>
  <c r="B2113" i="9"/>
  <c r="A2113" i="9"/>
  <c r="G2112" i="9"/>
  <c r="F2112" i="9"/>
  <c r="E2112" i="9"/>
  <c r="D2112" i="9"/>
  <c r="C2112" i="9"/>
  <c r="B2112" i="9"/>
  <c r="A2112" i="9"/>
  <c r="G2111" i="9"/>
  <c r="F2111" i="9"/>
  <c r="E2111" i="9"/>
  <c r="D2111" i="9"/>
  <c r="C2111" i="9"/>
  <c r="B2111" i="9"/>
  <c r="A2111" i="9"/>
  <c r="G2110" i="9"/>
  <c r="F2110" i="9"/>
  <c r="E2110" i="9"/>
  <c r="D2110" i="9"/>
  <c r="C2110" i="9"/>
  <c r="B2110" i="9"/>
  <c r="A2110" i="9"/>
  <c r="G2109" i="9"/>
  <c r="F2109" i="9"/>
  <c r="E2109" i="9"/>
  <c r="D2109" i="9"/>
  <c r="C2109" i="9"/>
  <c r="B2109" i="9"/>
  <c r="A2109" i="9"/>
  <c r="G2108" i="9"/>
  <c r="F2108" i="9"/>
  <c r="E2108" i="9"/>
  <c r="D2108" i="9"/>
  <c r="C2108" i="9"/>
  <c r="B2108" i="9"/>
  <c r="A2108" i="9"/>
  <c r="G2107" i="9"/>
  <c r="F2107" i="9"/>
  <c r="E2107" i="9"/>
  <c r="D2107" i="9"/>
  <c r="C2107" i="9"/>
  <c r="B2107" i="9"/>
  <c r="A2107" i="9"/>
  <c r="G2106" i="9"/>
  <c r="F2106" i="9"/>
  <c r="E2106" i="9"/>
  <c r="D2106" i="9"/>
  <c r="C2106" i="9"/>
  <c r="B2106" i="9"/>
  <c r="A2106" i="9"/>
  <c r="G2105" i="9"/>
  <c r="F2105" i="9"/>
  <c r="E2105" i="9"/>
  <c r="D2105" i="9"/>
  <c r="C2105" i="9"/>
  <c r="B2105" i="9"/>
  <c r="A2105" i="9"/>
  <c r="G2104" i="9"/>
  <c r="F2104" i="9"/>
  <c r="E2104" i="9"/>
  <c r="D2104" i="9"/>
  <c r="C2104" i="9"/>
  <c r="B2104" i="9"/>
  <c r="A2104" i="9"/>
  <c r="G2103" i="9"/>
  <c r="F2103" i="9"/>
  <c r="E2103" i="9"/>
  <c r="D2103" i="9"/>
  <c r="C2103" i="9"/>
  <c r="B2103" i="9"/>
  <c r="A2103" i="9"/>
  <c r="G2102" i="9"/>
  <c r="F2102" i="9"/>
  <c r="E2102" i="9"/>
  <c r="D2102" i="9"/>
  <c r="C2102" i="9"/>
  <c r="B2102" i="9"/>
  <c r="A2102" i="9"/>
  <c r="G2101" i="9"/>
  <c r="F2101" i="9"/>
  <c r="E2101" i="9"/>
  <c r="D2101" i="9"/>
  <c r="C2101" i="9"/>
  <c r="B2101" i="9"/>
  <c r="A2101" i="9"/>
  <c r="G2100" i="9"/>
  <c r="F2100" i="9"/>
  <c r="E2100" i="9"/>
  <c r="D2100" i="9"/>
  <c r="C2100" i="9"/>
  <c r="B2100" i="9"/>
  <c r="A2100" i="9"/>
  <c r="G2099" i="9"/>
  <c r="F2099" i="9"/>
  <c r="E2099" i="9"/>
  <c r="D2099" i="9"/>
  <c r="C2099" i="9"/>
  <c r="B2099" i="9"/>
  <c r="A2099" i="9"/>
  <c r="G2098" i="9"/>
  <c r="F2098" i="9"/>
  <c r="E2098" i="9"/>
  <c r="D2098" i="9"/>
  <c r="C2098" i="9"/>
  <c r="B2098" i="9"/>
  <c r="A2098" i="9"/>
  <c r="G2097" i="9"/>
  <c r="F2097" i="9"/>
  <c r="E2097" i="9"/>
  <c r="D2097" i="9"/>
  <c r="C2097" i="9"/>
  <c r="B2097" i="9"/>
  <c r="A2097" i="9"/>
  <c r="G2096" i="9"/>
  <c r="F2096" i="9"/>
  <c r="E2096" i="9"/>
  <c r="D2096" i="9"/>
  <c r="C2096" i="9"/>
  <c r="B2096" i="9"/>
  <c r="A2096" i="9"/>
  <c r="G2095" i="9"/>
  <c r="F2095" i="9"/>
  <c r="E2095" i="9"/>
  <c r="D2095" i="9"/>
  <c r="C2095" i="9"/>
  <c r="B2095" i="9"/>
  <c r="A2095" i="9"/>
  <c r="G2094" i="9"/>
  <c r="F2094" i="9"/>
  <c r="E2094" i="9"/>
  <c r="D2094" i="9"/>
  <c r="C2094" i="9"/>
  <c r="B2094" i="9"/>
  <c r="A2094" i="9"/>
  <c r="G2093" i="9"/>
  <c r="F2093" i="9"/>
  <c r="E2093" i="9"/>
  <c r="D2093" i="9"/>
  <c r="C2093" i="9"/>
  <c r="B2093" i="9"/>
  <c r="A2093" i="9"/>
  <c r="G2092" i="9"/>
  <c r="F2092" i="9"/>
  <c r="E2092" i="9"/>
  <c r="D2092" i="9"/>
  <c r="C2092" i="9"/>
  <c r="B2092" i="9"/>
  <c r="A2092" i="9"/>
  <c r="G2091" i="9"/>
  <c r="F2091" i="9"/>
  <c r="E2091" i="9"/>
  <c r="D2091" i="9"/>
  <c r="C2091" i="9"/>
  <c r="B2091" i="9"/>
  <c r="A2091" i="9"/>
  <c r="G2090" i="9"/>
  <c r="F2090" i="9"/>
  <c r="E2090" i="9"/>
  <c r="D2090" i="9"/>
  <c r="C2090" i="9"/>
  <c r="B2090" i="9"/>
  <c r="A2090" i="9"/>
  <c r="G2089" i="9"/>
  <c r="F2089" i="9"/>
  <c r="E2089" i="9"/>
  <c r="D2089" i="9"/>
  <c r="C2089" i="9"/>
  <c r="B2089" i="9"/>
  <c r="A2089" i="9"/>
  <c r="G2088" i="9"/>
  <c r="F2088" i="9"/>
  <c r="E2088" i="9"/>
  <c r="D2088" i="9"/>
  <c r="C2088" i="9"/>
  <c r="B2088" i="9"/>
  <c r="A2088" i="9"/>
  <c r="G2087" i="9"/>
  <c r="F2087" i="9"/>
  <c r="E2087" i="9"/>
  <c r="D2087" i="9"/>
  <c r="C2087" i="9"/>
  <c r="B2087" i="9"/>
  <c r="A2087" i="9"/>
  <c r="G2086" i="9"/>
  <c r="F2086" i="9"/>
  <c r="E2086" i="9"/>
  <c r="D2086" i="9"/>
  <c r="C2086" i="9"/>
  <c r="B2086" i="9"/>
  <c r="A2086" i="9"/>
  <c r="G2085" i="9"/>
  <c r="F2085" i="9"/>
  <c r="E2085" i="9"/>
  <c r="D2085" i="9"/>
  <c r="C2085" i="9"/>
  <c r="B2085" i="9"/>
  <c r="A2085" i="9"/>
  <c r="G2084" i="9"/>
  <c r="F2084" i="9"/>
  <c r="E2084" i="9"/>
  <c r="D2084" i="9"/>
  <c r="C2084" i="9"/>
  <c r="B2084" i="9"/>
  <c r="A2084" i="9"/>
  <c r="G2083" i="9"/>
  <c r="F2083" i="9"/>
  <c r="E2083" i="9"/>
  <c r="D2083" i="9"/>
  <c r="C2083" i="9"/>
  <c r="B2083" i="9"/>
  <c r="A2083" i="9"/>
  <c r="G2082" i="9"/>
  <c r="F2082" i="9"/>
  <c r="E2082" i="9"/>
  <c r="D2082" i="9"/>
  <c r="C2082" i="9"/>
  <c r="B2082" i="9"/>
  <c r="A2082" i="9"/>
  <c r="G2081" i="9"/>
  <c r="F2081" i="9"/>
  <c r="E2081" i="9"/>
  <c r="D2081" i="9"/>
  <c r="C2081" i="9"/>
  <c r="B2081" i="9"/>
  <c r="A2081" i="9"/>
  <c r="G2080" i="9"/>
  <c r="F2080" i="9"/>
  <c r="E2080" i="9"/>
  <c r="D2080" i="9"/>
  <c r="C2080" i="9"/>
  <c r="B2080" i="9"/>
  <c r="A2080" i="9"/>
  <c r="G2079" i="9"/>
  <c r="F2079" i="9"/>
  <c r="E2079" i="9"/>
  <c r="D2079" i="9"/>
  <c r="C2079" i="9"/>
  <c r="B2079" i="9"/>
  <c r="A2079" i="9"/>
  <c r="G2078" i="9"/>
  <c r="F2078" i="9"/>
  <c r="E2078" i="9"/>
  <c r="D2078" i="9"/>
  <c r="C2078" i="9"/>
  <c r="B2078" i="9"/>
  <c r="A2078" i="9"/>
  <c r="G2077" i="9"/>
  <c r="F2077" i="9"/>
  <c r="E2077" i="9"/>
  <c r="D2077" i="9"/>
  <c r="C2077" i="9"/>
  <c r="B2077" i="9"/>
  <c r="A2077" i="9"/>
  <c r="G2076" i="9"/>
  <c r="F2076" i="9"/>
  <c r="E2076" i="9"/>
  <c r="D2076" i="9"/>
  <c r="C2076" i="9"/>
  <c r="B2076" i="9"/>
  <c r="A2076" i="9"/>
  <c r="G2075" i="9"/>
  <c r="F2075" i="9"/>
  <c r="E2075" i="9"/>
  <c r="D2075" i="9"/>
  <c r="C2075" i="9"/>
  <c r="B2075" i="9"/>
  <c r="A2075" i="9"/>
  <c r="G2074" i="9"/>
  <c r="F2074" i="9"/>
  <c r="E2074" i="9"/>
  <c r="D2074" i="9"/>
  <c r="C2074" i="9"/>
  <c r="B2074" i="9"/>
  <c r="A2074" i="9"/>
  <c r="G2073" i="9"/>
  <c r="F2073" i="9"/>
  <c r="E2073" i="9"/>
  <c r="D2073" i="9"/>
  <c r="C2073" i="9"/>
  <c r="B2073" i="9"/>
  <c r="A2073" i="9"/>
  <c r="G2072" i="9"/>
  <c r="F2072" i="9"/>
  <c r="E2072" i="9"/>
  <c r="D2072" i="9"/>
  <c r="C2072" i="9"/>
  <c r="B2072" i="9"/>
  <c r="A2072" i="9"/>
  <c r="G2071" i="9"/>
  <c r="F2071" i="9"/>
  <c r="E2071" i="9"/>
  <c r="D2071" i="9"/>
  <c r="C2071" i="9"/>
  <c r="B2071" i="9"/>
  <c r="A2071" i="9"/>
  <c r="G2070" i="9"/>
  <c r="F2070" i="9"/>
  <c r="E2070" i="9"/>
  <c r="D2070" i="9"/>
  <c r="C2070" i="9"/>
  <c r="B2070" i="9"/>
  <c r="A2070" i="9"/>
  <c r="G2069" i="9"/>
  <c r="F2069" i="9"/>
  <c r="E2069" i="9"/>
  <c r="D2069" i="9"/>
  <c r="C2069" i="9"/>
  <c r="B2069" i="9"/>
  <c r="A2069" i="9"/>
  <c r="G2068" i="9"/>
  <c r="F2068" i="9"/>
  <c r="E2068" i="9"/>
  <c r="D2068" i="9"/>
  <c r="C2068" i="9"/>
  <c r="B2068" i="9"/>
  <c r="A2068" i="9"/>
  <c r="G2067" i="9"/>
  <c r="F2067" i="9"/>
  <c r="E2067" i="9"/>
  <c r="D2067" i="9"/>
  <c r="C2067" i="9"/>
  <c r="B2067" i="9"/>
  <c r="A2067" i="9"/>
  <c r="G2066" i="9"/>
  <c r="F2066" i="9"/>
  <c r="E2066" i="9"/>
  <c r="D2066" i="9"/>
  <c r="C2066" i="9"/>
  <c r="B2066" i="9"/>
  <c r="A2066" i="9"/>
  <c r="G2065" i="9"/>
  <c r="F2065" i="9"/>
  <c r="E2065" i="9"/>
  <c r="D2065" i="9"/>
  <c r="C2065" i="9"/>
  <c r="B2065" i="9"/>
  <c r="A2065" i="9"/>
  <c r="G2064" i="9"/>
  <c r="F2064" i="9"/>
  <c r="E2064" i="9"/>
  <c r="D2064" i="9"/>
  <c r="C2064" i="9"/>
  <c r="B2064" i="9"/>
  <c r="A2064" i="9"/>
  <c r="G2063" i="9"/>
  <c r="F2063" i="9"/>
  <c r="E2063" i="9"/>
  <c r="D2063" i="9"/>
  <c r="C2063" i="9"/>
  <c r="B2063" i="9"/>
  <c r="A2063" i="9"/>
  <c r="G2062" i="9"/>
  <c r="F2062" i="9"/>
  <c r="E2062" i="9"/>
  <c r="D2062" i="9"/>
  <c r="C2062" i="9"/>
  <c r="B2062" i="9"/>
  <c r="A2062" i="9"/>
  <c r="G2061" i="9"/>
  <c r="F2061" i="9"/>
  <c r="E2061" i="9"/>
  <c r="D2061" i="9"/>
  <c r="C2061" i="9"/>
  <c r="B2061" i="9"/>
  <c r="A2061" i="9"/>
  <c r="G2060" i="9"/>
  <c r="F2060" i="9"/>
  <c r="E2060" i="9"/>
  <c r="D2060" i="9"/>
  <c r="C2060" i="9"/>
  <c r="B2060" i="9"/>
  <c r="A2060" i="9"/>
  <c r="G2059" i="9"/>
  <c r="F2059" i="9"/>
  <c r="E2059" i="9"/>
  <c r="D2059" i="9"/>
  <c r="C2059" i="9"/>
  <c r="B2059" i="9"/>
  <c r="A2059" i="9"/>
  <c r="G2058" i="9"/>
  <c r="F2058" i="9"/>
  <c r="E2058" i="9"/>
  <c r="D2058" i="9"/>
  <c r="C2058" i="9"/>
  <c r="B2058" i="9"/>
  <c r="A2058" i="9"/>
  <c r="G2057" i="9"/>
  <c r="F2057" i="9"/>
  <c r="E2057" i="9"/>
  <c r="D2057" i="9"/>
  <c r="C2057" i="9"/>
  <c r="B2057" i="9"/>
  <c r="A2057" i="9"/>
  <c r="G2056" i="9"/>
  <c r="F2056" i="9"/>
  <c r="E2056" i="9"/>
  <c r="D2056" i="9"/>
  <c r="C2056" i="9"/>
  <c r="B2056" i="9"/>
  <c r="A2056" i="9"/>
  <c r="G2055" i="9"/>
  <c r="F2055" i="9"/>
  <c r="E2055" i="9"/>
  <c r="D2055" i="9"/>
  <c r="C2055" i="9"/>
  <c r="B2055" i="9"/>
  <c r="A2055" i="9"/>
  <c r="G2054" i="9"/>
  <c r="F2054" i="9"/>
  <c r="E2054" i="9"/>
  <c r="D2054" i="9"/>
  <c r="C2054" i="9"/>
  <c r="B2054" i="9"/>
  <c r="A2054" i="9"/>
  <c r="G2053" i="9"/>
  <c r="F2053" i="9"/>
  <c r="E2053" i="9"/>
  <c r="D2053" i="9"/>
  <c r="C2053" i="9"/>
  <c r="B2053" i="9"/>
  <c r="A2053" i="9"/>
  <c r="G2052" i="9"/>
  <c r="F2052" i="9"/>
  <c r="E2052" i="9"/>
  <c r="D2052" i="9"/>
  <c r="C2052" i="9"/>
  <c r="B2052" i="9"/>
  <c r="A2052" i="9"/>
  <c r="G2051" i="9"/>
  <c r="F2051" i="9"/>
  <c r="E2051" i="9"/>
  <c r="D2051" i="9"/>
  <c r="C2051" i="9"/>
  <c r="B2051" i="9"/>
  <c r="A2051" i="9"/>
  <c r="G2050" i="9"/>
  <c r="F2050" i="9"/>
  <c r="E2050" i="9"/>
  <c r="D2050" i="9"/>
  <c r="C2050" i="9"/>
  <c r="B2050" i="9"/>
  <c r="A2050" i="9"/>
  <c r="G2049" i="9"/>
  <c r="F2049" i="9"/>
  <c r="E2049" i="9"/>
  <c r="D2049" i="9"/>
  <c r="C2049" i="9"/>
  <c r="B2049" i="9"/>
  <c r="A2049" i="9"/>
  <c r="G2048" i="9"/>
  <c r="F2048" i="9"/>
  <c r="E2048" i="9"/>
  <c r="D2048" i="9"/>
  <c r="C2048" i="9"/>
  <c r="B2048" i="9"/>
  <c r="A2048" i="9"/>
  <c r="G2047" i="9"/>
  <c r="F2047" i="9"/>
  <c r="E2047" i="9"/>
  <c r="D2047" i="9"/>
  <c r="C2047" i="9"/>
  <c r="B2047" i="9"/>
  <c r="A2047" i="9"/>
  <c r="G2046" i="9"/>
  <c r="F2046" i="9"/>
  <c r="E2046" i="9"/>
  <c r="D2046" i="9"/>
  <c r="C2046" i="9"/>
  <c r="B2046" i="9"/>
  <c r="A2046" i="9"/>
  <c r="G2045" i="9"/>
  <c r="F2045" i="9"/>
  <c r="E2045" i="9"/>
  <c r="D2045" i="9"/>
  <c r="C2045" i="9"/>
  <c r="B2045" i="9"/>
  <c r="A2045" i="9"/>
  <c r="G2044" i="9"/>
  <c r="F2044" i="9"/>
  <c r="E2044" i="9"/>
  <c r="D2044" i="9"/>
  <c r="C2044" i="9"/>
  <c r="B2044" i="9"/>
  <c r="A2044" i="9"/>
  <c r="G2043" i="9"/>
  <c r="F2043" i="9"/>
  <c r="E2043" i="9"/>
  <c r="D2043" i="9"/>
  <c r="C2043" i="9"/>
  <c r="B2043" i="9"/>
  <c r="A2043" i="9"/>
  <c r="G2042" i="9"/>
  <c r="F2042" i="9"/>
  <c r="E2042" i="9"/>
  <c r="D2042" i="9"/>
  <c r="C2042" i="9"/>
  <c r="B2042" i="9"/>
  <c r="A2042" i="9"/>
  <c r="G2041" i="9"/>
  <c r="F2041" i="9"/>
  <c r="E2041" i="9"/>
  <c r="D2041" i="9"/>
  <c r="C2041" i="9"/>
  <c r="B2041" i="9"/>
  <c r="A2041" i="9"/>
  <c r="G2040" i="9"/>
  <c r="F2040" i="9"/>
  <c r="E2040" i="9"/>
  <c r="D2040" i="9"/>
  <c r="C2040" i="9"/>
  <c r="B2040" i="9"/>
  <c r="A2040" i="9"/>
  <c r="G2039" i="9"/>
  <c r="F2039" i="9"/>
  <c r="E2039" i="9"/>
  <c r="D2039" i="9"/>
  <c r="C2039" i="9"/>
  <c r="B2039" i="9"/>
  <c r="A2039" i="9"/>
  <c r="G2038" i="9"/>
  <c r="F2038" i="9"/>
  <c r="E2038" i="9"/>
  <c r="D2038" i="9"/>
  <c r="C2038" i="9"/>
  <c r="B2038" i="9"/>
  <c r="A2038" i="9"/>
  <c r="G2037" i="9"/>
  <c r="F2037" i="9"/>
  <c r="E2037" i="9"/>
  <c r="D2037" i="9"/>
  <c r="C2037" i="9"/>
  <c r="B2037" i="9"/>
  <c r="A2037" i="9"/>
  <c r="G2036" i="9"/>
  <c r="F2036" i="9"/>
  <c r="E2036" i="9"/>
  <c r="D2036" i="9"/>
  <c r="C2036" i="9"/>
  <c r="B2036" i="9"/>
  <c r="A2036" i="9"/>
  <c r="G2035" i="9"/>
  <c r="F2035" i="9"/>
  <c r="E2035" i="9"/>
  <c r="D2035" i="9"/>
  <c r="C2035" i="9"/>
  <c r="B2035" i="9"/>
  <c r="A2035" i="9"/>
  <c r="G2034" i="9"/>
  <c r="F2034" i="9"/>
  <c r="E2034" i="9"/>
  <c r="D2034" i="9"/>
  <c r="C2034" i="9"/>
  <c r="B2034" i="9"/>
  <c r="A2034" i="9"/>
  <c r="G2033" i="9"/>
  <c r="F2033" i="9"/>
  <c r="E2033" i="9"/>
  <c r="D2033" i="9"/>
  <c r="C2033" i="9"/>
  <c r="B2033" i="9"/>
  <c r="A2033" i="9"/>
  <c r="G2032" i="9"/>
  <c r="F2032" i="9"/>
  <c r="E2032" i="9"/>
  <c r="D2032" i="9"/>
  <c r="C2032" i="9"/>
  <c r="B2032" i="9"/>
  <c r="A2032" i="9"/>
  <c r="G2031" i="9"/>
  <c r="F2031" i="9"/>
  <c r="E2031" i="9"/>
  <c r="D2031" i="9"/>
  <c r="C2031" i="9"/>
  <c r="B2031" i="9"/>
  <c r="A2031" i="9"/>
  <c r="G2030" i="9"/>
  <c r="F2030" i="9"/>
  <c r="E2030" i="9"/>
  <c r="D2030" i="9"/>
  <c r="C2030" i="9"/>
  <c r="B2030" i="9"/>
  <c r="A2030" i="9"/>
  <c r="G2029" i="9"/>
  <c r="F2029" i="9"/>
  <c r="E2029" i="9"/>
  <c r="D2029" i="9"/>
  <c r="C2029" i="9"/>
  <c r="B2029" i="9"/>
  <c r="A2029" i="9"/>
  <c r="G2028" i="9"/>
  <c r="F2028" i="9"/>
  <c r="E2028" i="9"/>
  <c r="D2028" i="9"/>
  <c r="C2028" i="9"/>
  <c r="B2028" i="9"/>
  <c r="A2028" i="9"/>
  <c r="G2027" i="9"/>
  <c r="F2027" i="9"/>
  <c r="E2027" i="9"/>
  <c r="D2027" i="9"/>
  <c r="C2027" i="9"/>
  <c r="B2027" i="9"/>
  <c r="A2027" i="9"/>
  <c r="G2026" i="9"/>
  <c r="F2026" i="9"/>
  <c r="E2026" i="9"/>
  <c r="D2026" i="9"/>
  <c r="C2026" i="9"/>
  <c r="B2026" i="9"/>
  <c r="A2026" i="9"/>
  <c r="G2025" i="9"/>
  <c r="F2025" i="9"/>
  <c r="E2025" i="9"/>
  <c r="D2025" i="9"/>
  <c r="C2025" i="9"/>
  <c r="B2025" i="9"/>
  <c r="A2025" i="9"/>
  <c r="G2024" i="9"/>
  <c r="F2024" i="9"/>
  <c r="E2024" i="9"/>
  <c r="D2024" i="9"/>
  <c r="C2024" i="9"/>
  <c r="B2024" i="9"/>
  <c r="A2024" i="9"/>
  <c r="G2023" i="9"/>
  <c r="F2023" i="9"/>
  <c r="E2023" i="9"/>
  <c r="D2023" i="9"/>
  <c r="C2023" i="9"/>
  <c r="B2023" i="9"/>
  <c r="A2023" i="9"/>
  <c r="G2022" i="9"/>
  <c r="F2022" i="9"/>
  <c r="E2022" i="9"/>
  <c r="D2022" i="9"/>
  <c r="C2022" i="9"/>
  <c r="B2022" i="9"/>
  <c r="A2022" i="9"/>
  <c r="G2021" i="9"/>
  <c r="F2021" i="9"/>
  <c r="E2021" i="9"/>
  <c r="D2021" i="9"/>
  <c r="C2021" i="9"/>
  <c r="B2021" i="9"/>
  <c r="A2021" i="9"/>
  <c r="G2020" i="9"/>
  <c r="F2020" i="9"/>
  <c r="E2020" i="9"/>
  <c r="D2020" i="9"/>
  <c r="C2020" i="9"/>
  <c r="B2020" i="9"/>
  <c r="A2020" i="9"/>
  <c r="G2019" i="9"/>
  <c r="F2019" i="9"/>
  <c r="E2019" i="9"/>
  <c r="D2019" i="9"/>
  <c r="C2019" i="9"/>
  <c r="B2019" i="9"/>
  <c r="A2019" i="9"/>
  <c r="G2018" i="9"/>
  <c r="F2018" i="9"/>
  <c r="E2018" i="9"/>
  <c r="D2018" i="9"/>
  <c r="C2018" i="9"/>
  <c r="B2018" i="9"/>
  <c r="A2018" i="9"/>
  <c r="G2017" i="9"/>
  <c r="F2017" i="9"/>
  <c r="E2017" i="9"/>
  <c r="D2017" i="9"/>
  <c r="C2017" i="9"/>
  <c r="B2017" i="9"/>
  <c r="A2017" i="9"/>
  <c r="G2016" i="9"/>
  <c r="F2016" i="9"/>
  <c r="E2016" i="9"/>
  <c r="D2016" i="9"/>
  <c r="C2016" i="9"/>
  <c r="B2016" i="9"/>
  <c r="A2016" i="9"/>
  <c r="G2015" i="9"/>
  <c r="F2015" i="9"/>
  <c r="E2015" i="9"/>
  <c r="D2015" i="9"/>
  <c r="C2015" i="9"/>
  <c r="B2015" i="9"/>
  <c r="A2015" i="9"/>
  <c r="G2014" i="9"/>
  <c r="F2014" i="9"/>
  <c r="E2014" i="9"/>
  <c r="D2014" i="9"/>
  <c r="C2014" i="9"/>
  <c r="B2014" i="9"/>
  <c r="A2014" i="9"/>
  <c r="G2013" i="9"/>
  <c r="F2013" i="9"/>
  <c r="E2013" i="9"/>
  <c r="D2013" i="9"/>
  <c r="C2013" i="9"/>
  <c r="B2013" i="9"/>
  <c r="A2013" i="9"/>
  <c r="G2012" i="9"/>
  <c r="F2012" i="9"/>
  <c r="E2012" i="9"/>
  <c r="D2012" i="9"/>
  <c r="C2012" i="9"/>
  <c r="B2012" i="9"/>
  <c r="A2012" i="9"/>
  <c r="G2011" i="9"/>
  <c r="F2011" i="9"/>
  <c r="E2011" i="9"/>
  <c r="D2011" i="9"/>
  <c r="C2011" i="9"/>
  <c r="B2011" i="9"/>
  <c r="A2011" i="9"/>
  <c r="G2010" i="9"/>
  <c r="F2010" i="9"/>
  <c r="E2010" i="9"/>
  <c r="D2010" i="9"/>
  <c r="C2010" i="9"/>
  <c r="B2010" i="9"/>
  <c r="A2010" i="9"/>
  <c r="G2009" i="9"/>
  <c r="F2009" i="9"/>
  <c r="E2009" i="9"/>
  <c r="D2009" i="9"/>
  <c r="C2009" i="9"/>
  <c r="B2009" i="9"/>
  <c r="A2009" i="9"/>
  <c r="G2008" i="9"/>
  <c r="F2008" i="9"/>
  <c r="E2008" i="9"/>
  <c r="D2008" i="9"/>
  <c r="C2008" i="9"/>
  <c r="B2008" i="9"/>
  <c r="A2008" i="9"/>
  <c r="G2007" i="9"/>
  <c r="F2007" i="9"/>
  <c r="E2007" i="9"/>
  <c r="D2007" i="9"/>
  <c r="C2007" i="9"/>
  <c r="B2007" i="9"/>
  <c r="A2007" i="9"/>
  <c r="G2006" i="9"/>
  <c r="F2006" i="9"/>
  <c r="E2006" i="9"/>
  <c r="D2006" i="9"/>
  <c r="C2006" i="9"/>
  <c r="B2006" i="9"/>
  <c r="A2006" i="9"/>
  <c r="G2005" i="9"/>
  <c r="F2005" i="9"/>
  <c r="E2005" i="9"/>
  <c r="D2005" i="9"/>
  <c r="C2005" i="9"/>
  <c r="B2005" i="9"/>
  <c r="A2005" i="9"/>
  <c r="G2004" i="9"/>
  <c r="F2004" i="9"/>
  <c r="E2004" i="9"/>
  <c r="D2004" i="9"/>
  <c r="C2004" i="9"/>
  <c r="B2004" i="9"/>
  <c r="A2004" i="9"/>
  <c r="G2003" i="9"/>
  <c r="F2003" i="9"/>
  <c r="E2003" i="9"/>
  <c r="D2003" i="9"/>
  <c r="C2003" i="9"/>
  <c r="B2003" i="9"/>
  <c r="A2003" i="9"/>
  <c r="G2002" i="9"/>
  <c r="F2002" i="9"/>
  <c r="E2002" i="9"/>
  <c r="D2002" i="9"/>
  <c r="C2002" i="9"/>
  <c r="B2002" i="9"/>
  <c r="A2002" i="9"/>
  <c r="G2001" i="9"/>
  <c r="F2001" i="9"/>
  <c r="E2001" i="9"/>
  <c r="D2001" i="9"/>
  <c r="C2001" i="9"/>
  <c r="B2001" i="9"/>
  <c r="A2001" i="9"/>
  <c r="G2000" i="9"/>
  <c r="F2000" i="9"/>
  <c r="E2000" i="9"/>
  <c r="D2000" i="9"/>
  <c r="C2000" i="9"/>
  <c r="B2000" i="9"/>
  <c r="A2000" i="9"/>
  <c r="G1999" i="9"/>
  <c r="F1999" i="9"/>
  <c r="E1999" i="9"/>
  <c r="D1999" i="9"/>
  <c r="C1999" i="9"/>
  <c r="B1999" i="9"/>
  <c r="A1999" i="9"/>
  <c r="G1998" i="9"/>
  <c r="F1998" i="9"/>
  <c r="E1998" i="9"/>
  <c r="D1998" i="9"/>
  <c r="C1998" i="9"/>
  <c r="B1998" i="9"/>
  <c r="A1998" i="9"/>
  <c r="G1997" i="9"/>
  <c r="F1997" i="9"/>
  <c r="E1997" i="9"/>
  <c r="D1997" i="9"/>
  <c r="C1997" i="9"/>
  <c r="B1997" i="9"/>
  <c r="A1997" i="9"/>
  <c r="G1996" i="9"/>
  <c r="F1996" i="9"/>
  <c r="E1996" i="9"/>
  <c r="D1996" i="9"/>
  <c r="C1996" i="9"/>
  <c r="B1996" i="9"/>
  <c r="A1996" i="9"/>
  <c r="G1995" i="9"/>
  <c r="F1995" i="9"/>
  <c r="E1995" i="9"/>
  <c r="D1995" i="9"/>
  <c r="C1995" i="9"/>
  <c r="B1995" i="9"/>
  <c r="A1995" i="9"/>
  <c r="G1994" i="9"/>
  <c r="F1994" i="9"/>
  <c r="E1994" i="9"/>
  <c r="D1994" i="9"/>
  <c r="C1994" i="9"/>
  <c r="B1994" i="9"/>
  <c r="A1994" i="9"/>
  <c r="G1993" i="9"/>
  <c r="F1993" i="9"/>
  <c r="E1993" i="9"/>
  <c r="D1993" i="9"/>
  <c r="C1993" i="9"/>
  <c r="B1993" i="9"/>
  <c r="A1993" i="9"/>
  <c r="G1992" i="9"/>
  <c r="F1992" i="9"/>
  <c r="E1992" i="9"/>
  <c r="D1992" i="9"/>
  <c r="C1992" i="9"/>
  <c r="B1992" i="9"/>
  <c r="A1992" i="9"/>
  <c r="G1991" i="9"/>
  <c r="F1991" i="9"/>
  <c r="E1991" i="9"/>
  <c r="D1991" i="9"/>
  <c r="C1991" i="9"/>
  <c r="B1991" i="9"/>
  <c r="A1991" i="9"/>
  <c r="G1990" i="9"/>
  <c r="F1990" i="9"/>
  <c r="E1990" i="9"/>
  <c r="D1990" i="9"/>
  <c r="C1990" i="9"/>
  <c r="B1990" i="9"/>
  <c r="A1990" i="9"/>
  <c r="G1989" i="9"/>
  <c r="F1989" i="9"/>
  <c r="E1989" i="9"/>
  <c r="D1989" i="9"/>
  <c r="C1989" i="9"/>
  <c r="B1989" i="9"/>
  <c r="A1989" i="9"/>
  <c r="G1988" i="9"/>
  <c r="F1988" i="9"/>
  <c r="E1988" i="9"/>
  <c r="D1988" i="9"/>
  <c r="C1988" i="9"/>
  <c r="B1988" i="9"/>
  <c r="A1988" i="9"/>
  <c r="G1987" i="9"/>
  <c r="F1987" i="9"/>
  <c r="E1987" i="9"/>
  <c r="D1987" i="9"/>
  <c r="C1987" i="9"/>
  <c r="B1987" i="9"/>
  <c r="A1987" i="9"/>
  <c r="G1986" i="9"/>
  <c r="F1986" i="9"/>
  <c r="E1986" i="9"/>
  <c r="D1986" i="9"/>
  <c r="C1986" i="9"/>
  <c r="B1986" i="9"/>
  <c r="A1986" i="9"/>
  <c r="G1985" i="9"/>
  <c r="F1985" i="9"/>
  <c r="E1985" i="9"/>
  <c r="D1985" i="9"/>
  <c r="C1985" i="9"/>
  <c r="B1985" i="9"/>
  <c r="A1985" i="9"/>
  <c r="G1984" i="9"/>
  <c r="F1984" i="9"/>
  <c r="E1984" i="9"/>
  <c r="D1984" i="9"/>
  <c r="C1984" i="9"/>
  <c r="B1984" i="9"/>
  <c r="A1984" i="9"/>
  <c r="G1983" i="9"/>
  <c r="F1983" i="9"/>
  <c r="E1983" i="9"/>
  <c r="D1983" i="9"/>
  <c r="C1983" i="9"/>
  <c r="B1983" i="9"/>
  <c r="A1983" i="9"/>
  <c r="G1982" i="9"/>
  <c r="F1982" i="9"/>
  <c r="E1982" i="9"/>
  <c r="D1982" i="9"/>
  <c r="C1982" i="9"/>
  <c r="B1982" i="9"/>
  <c r="A1982" i="9"/>
  <c r="G1981" i="9"/>
  <c r="F1981" i="9"/>
  <c r="E1981" i="9"/>
  <c r="D1981" i="9"/>
  <c r="C1981" i="9"/>
  <c r="B1981" i="9"/>
  <c r="A1981" i="9"/>
  <c r="G1980" i="9"/>
  <c r="F1980" i="9"/>
  <c r="E1980" i="9"/>
  <c r="D1980" i="9"/>
  <c r="C1980" i="9"/>
  <c r="B1980" i="9"/>
  <c r="A1980" i="9"/>
  <c r="G1979" i="9"/>
  <c r="F1979" i="9"/>
  <c r="E1979" i="9"/>
  <c r="D1979" i="9"/>
  <c r="C1979" i="9"/>
  <c r="B1979" i="9"/>
  <c r="A1979" i="9"/>
  <c r="G1978" i="9"/>
  <c r="F1978" i="9"/>
  <c r="E1978" i="9"/>
  <c r="D1978" i="9"/>
  <c r="C1978" i="9"/>
  <c r="B1978" i="9"/>
  <c r="A1978" i="9"/>
  <c r="G1977" i="9"/>
  <c r="F1977" i="9"/>
  <c r="E1977" i="9"/>
  <c r="D1977" i="9"/>
  <c r="C1977" i="9"/>
  <c r="B1977" i="9"/>
  <c r="A1977" i="9"/>
  <c r="G1976" i="9"/>
  <c r="F1976" i="9"/>
  <c r="E1976" i="9"/>
  <c r="D1976" i="9"/>
  <c r="C1976" i="9"/>
  <c r="B1976" i="9"/>
  <c r="A1976" i="9"/>
  <c r="G1975" i="9"/>
  <c r="F1975" i="9"/>
  <c r="E1975" i="9"/>
  <c r="D1975" i="9"/>
  <c r="C1975" i="9"/>
  <c r="B1975" i="9"/>
  <c r="A1975" i="9"/>
  <c r="G1974" i="9"/>
  <c r="F1974" i="9"/>
  <c r="E1974" i="9"/>
  <c r="D1974" i="9"/>
  <c r="C1974" i="9"/>
  <c r="B1974" i="9"/>
  <c r="A1974" i="9"/>
  <c r="G1973" i="9"/>
  <c r="F1973" i="9"/>
  <c r="E1973" i="9"/>
  <c r="D1973" i="9"/>
  <c r="C1973" i="9"/>
  <c r="B1973" i="9"/>
  <c r="A1973" i="9"/>
  <c r="G1972" i="9"/>
  <c r="F1972" i="9"/>
  <c r="E1972" i="9"/>
  <c r="D1972" i="9"/>
  <c r="C1972" i="9"/>
  <c r="B1972" i="9"/>
  <c r="A1972" i="9"/>
  <c r="G1971" i="9"/>
  <c r="F1971" i="9"/>
  <c r="E1971" i="9"/>
  <c r="D1971" i="9"/>
  <c r="C1971" i="9"/>
  <c r="B1971" i="9"/>
  <c r="A1971" i="9"/>
  <c r="G1970" i="9"/>
  <c r="F1970" i="9"/>
  <c r="E1970" i="9"/>
  <c r="D1970" i="9"/>
  <c r="C1970" i="9"/>
  <c r="B1970" i="9"/>
  <c r="A1970" i="9"/>
  <c r="G1969" i="9"/>
  <c r="F1969" i="9"/>
  <c r="E1969" i="9"/>
  <c r="D1969" i="9"/>
  <c r="C1969" i="9"/>
  <c r="B1969" i="9"/>
  <c r="A1969" i="9"/>
  <c r="G1968" i="9"/>
  <c r="F1968" i="9"/>
  <c r="E1968" i="9"/>
  <c r="D1968" i="9"/>
  <c r="C1968" i="9"/>
  <c r="B1968" i="9"/>
  <c r="A1968" i="9"/>
  <c r="G1967" i="9"/>
  <c r="F1967" i="9"/>
  <c r="E1967" i="9"/>
  <c r="D1967" i="9"/>
  <c r="C1967" i="9"/>
  <c r="B1967" i="9"/>
  <c r="A1967" i="9"/>
  <c r="G1966" i="9"/>
  <c r="F1966" i="9"/>
  <c r="E1966" i="9"/>
  <c r="D1966" i="9"/>
  <c r="C1966" i="9"/>
  <c r="B1966" i="9"/>
  <c r="A1966" i="9"/>
  <c r="G1965" i="9"/>
  <c r="F1965" i="9"/>
  <c r="E1965" i="9"/>
  <c r="D1965" i="9"/>
  <c r="C1965" i="9"/>
  <c r="B1965" i="9"/>
  <c r="A1965" i="9"/>
  <c r="G1964" i="9"/>
  <c r="F1964" i="9"/>
  <c r="E1964" i="9"/>
  <c r="D1964" i="9"/>
  <c r="C1964" i="9"/>
  <c r="B1964" i="9"/>
  <c r="A1964" i="9"/>
  <c r="G1963" i="9"/>
  <c r="F1963" i="9"/>
  <c r="E1963" i="9"/>
  <c r="D1963" i="9"/>
  <c r="C1963" i="9"/>
  <c r="B1963" i="9"/>
  <c r="A1963" i="9"/>
  <c r="G1962" i="9"/>
  <c r="F1962" i="9"/>
  <c r="E1962" i="9"/>
  <c r="D1962" i="9"/>
  <c r="C1962" i="9"/>
  <c r="B1962" i="9"/>
  <c r="A1962" i="9"/>
  <c r="G1961" i="9"/>
  <c r="F1961" i="9"/>
  <c r="E1961" i="9"/>
  <c r="D1961" i="9"/>
  <c r="C1961" i="9"/>
  <c r="B1961" i="9"/>
  <c r="A1961" i="9"/>
  <c r="G1960" i="9"/>
  <c r="F1960" i="9"/>
  <c r="E1960" i="9"/>
  <c r="D1960" i="9"/>
  <c r="C1960" i="9"/>
  <c r="B1960" i="9"/>
  <c r="A1960" i="9"/>
  <c r="G1959" i="9"/>
  <c r="F1959" i="9"/>
  <c r="E1959" i="9"/>
  <c r="D1959" i="9"/>
  <c r="C1959" i="9"/>
  <c r="B1959" i="9"/>
  <c r="A1959" i="9"/>
  <c r="G1958" i="9"/>
  <c r="F1958" i="9"/>
  <c r="E1958" i="9"/>
  <c r="D1958" i="9"/>
  <c r="C1958" i="9"/>
  <c r="B1958" i="9"/>
  <c r="A1958" i="9"/>
  <c r="G1957" i="9"/>
  <c r="F1957" i="9"/>
  <c r="E1957" i="9"/>
  <c r="D1957" i="9"/>
  <c r="C1957" i="9"/>
  <c r="B1957" i="9"/>
  <c r="A1957" i="9"/>
  <c r="G1956" i="9"/>
  <c r="F1956" i="9"/>
  <c r="E1956" i="9"/>
  <c r="D1956" i="9"/>
  <c r="C1956" i="9"/>
  <c r="B1956" i="9"/>
  <c r="A1956" i="9"/>
  <c r="G1955" i="9"/>
  <c r="F1955" i="9"/>
  <c r="E1955" i="9"/>
  <c r="D1955" i="9"/>
  <c r="C1955" i="9"/>
  <c r="B1955" i="9"/>
  <c r="A1955" i="9"/>
  <c r="G1954" i="9"/>
  <c r="F1954" i="9"/>
  <c r="E1954" i="9"/>
  <c r="D1954" i="9"/>
  <c r="C1954" i="9"/>
  <c r="B1954" i="9"/>
  <c r="A1954" i="9"/>
  <c r="G1953" i="9"/>
  <c r="F1953" i="9"/>
  <c r="E1953" i="9"/>
  <c r="D1953" i="9"/>
  <c r="C1953" i="9"/>
  <c r="B1953" i="9"/>
  <c r="A1953" i="9"/>
  <c r="G1952" i="9"/>
  <c r="F1952" i="9"/>
  <c r="E1952" i="9"/>
  <c r="D1952" i="9"/>
  <c r="C1952" i="9"/>
  <c r="B1952" i="9"/>
  <c r="A1952" i="9"/>
  <c r="G1951" i="9"/>
  <c r="F1951" i="9"/>
  <c r="E1951" i="9"/>
  <c r="D1951" i="9"/>
  <c r="C1951" i="9"/>
  <c r="B1951" i="9"/>
  <c r="A1951" i="9"/>
  <c r="G1950" i="9"/>
  <c r="F1950" i="9"/>
  <c r="E1950" i="9"/>
  <c r="D1950" i="9"/>
  <c r="C1950" i="9"/>
  <c r="B1950" i="9"/>
  <c r="A1950" i="9"/>
  <c r="G1949" i="9"/>
  <c r="F1949" i="9"/>
  <c r="E1949" i="9"/>
  <c r="D1949" i="9"/>
  <c r="C1949" i="9"/>
  <c r="B1949" i="9"/>
  <c r="A1949" i="9"/>
  <c r="G1948" i="9"/>
  <c r="F1948" i="9"/>
  <c r="E1948" i="9"/>
  <c r="D1948" i="9"/>
  <c r="C1948" i="9"/>
  <c r="B1948" i="9"/>
  <c r="A1948" i="9"/>
  <c r="G1947" i="9"/>
  <c r="F1947" i="9"/>
  <c r="E1947" i="9"/>
  <c r="D1947" i="9"/>
  <c r="C1947" i="9"/>
  <c r="B1947" i="9"/>
  <c r="A1947" i="9"/>
  <c r="G1946" i="9"/>
  <c r="F1946" i="9"/>
  <c r="E1946" i="9"/>
  <c r="D1946" i="9"/>
  <c r="C1946" i="9"/>
  <c r="B1946" i="9"/>
  <c r="A1946" i="9"/>
  <c r="G1945" i="9"/>
  <c r="F1945" i="9"/>
  <c r="E1945" i="9"/>
  <c r="D1945" i="9"/>
  <c r="C1945" i="9"/>
  <c r="B1945" i="9"/>
  <c r="A1945" i="9"/>
  <c r="G1944" i="9"/>
  <c r="F1944" i="9"/>
  <c r="E1944" i="9"/>
  <c r="D1944" i="9"/>
  <c r="C1944" i="9"/>
  <c r="B1944" i="9"/>
  <c r="A1944" i="9"/>
  <c r="G1943" i="9"/>
  <c r="F1943" i="9"/>
  <c r="E1943" i="9"/>
  <c r="D1943" i="9"/>
  <c r="C1943" i="9"/>
  <c r="B1943" i="9"/>
  <c r="A1943" i="9"/>
  <c r="G1942" i="9"/>
  <c r="F1942" i="9"/>
  <c r="E1942" i="9"/>
  <c r="D1942" i="9"/>
  <c r="C1942" i="9"/>
  <c r="B1942" i="9"/>
  <c r="A1942" i="9"/>
  <c r="G1941" i="9"/>
  <c r="F1941" i="9"/>
  <c r="E1941" i="9"/>
  <c r="D1941" i="9"/>
  <c r="C1941" i="9"/>
  <c r="B1941" i="9"/>
  <c r="A1941" i="9"/>
  <c r="G1940" i="9"/>
  <c r="F1940" i="9"/>
  <c r="E1940" i="9"/>
  <c r="D1940" i="9"/>
  <c r="C1940" i="9"/>
  <c r="B1940" i="9"/>
  <c r="A1940" i="9"/>
  <c r="G1939" i="9"/>
  <c r="F1939" i="9"/>
  <c r="E1939" i="9"/>
  <c r="D1939" i="9"/>
  <c r="C1939" i="9"/>
  <c r="B1939" i="9"/>
  <c r="A1939" i="9"/>
  <c r="G1938" i="9"/>
  <c r="F1938" i="9"/>
  <c r="E1938" i="9"/>
  <c r="D1938" i="9"/>
  <c r="C1938" i="9"/>
  <c r="B1938" i="9"/>
  <c r="A1938" i="9"/>
  <c r="G1937" i="9"/>
  <c r="F1937" i="9"/>
  <c r="E1937" i="9"/>
  <c r="D1937" i="9"/>
  <c r="C1937" i="9"/>
  <c r="B1937" i="9"/>
  <c r="A1937" i="9"/>
  <c r="G1936" i="9"/>
  <c r="F1936" i="9"/>
  <c r="E1936" i="9"/>
  <c r="D1936" i="9"/>
  <c r="C1936" i="9"/>
  <c r="B1936" i="9"/>
  <c r="A1936" i="9"/>
  <c r="G1935" i="9"/>
  <c r="F1935" i="9"/>
  <c r="E1935" i="9"/>
  <c r="D1935" i="9"/>
  <c r="C1935" i="9"/>
  <c r="B1935" i="9"/>
  <c r="A1935" i="9"/>
  <c r="G1934" i="9"/>
  <c r="F1934" i="9"/>
  <c r="E1934" i="9"/>
  <c r="D1934" i="9"/>
  <c r="C1934" i="9"/>
  <c r="B1934" i="9"/>
  <c r="A1934" i="9"/>
  <c r="G1933" i="9"/>
  <c r="F1933" i="9"/>
  <c r="E1933" i="9"/>
  <c r="D1933" i="9"/>
  <c r="C1933" i="9"/>
  <c r="B1933" i="9"/>
  <c r="A1933" i="9"/>
  <c r="G1932" i="9"/>
  <c r="F1932" i="9"/>
  <c r="E1932" i="9"/>
  <c r="D1932" i="9"/>
  <c r="C1932" i="9"/>
  <c r="B1932" i="9"/>
  <c r="A1932" i="9"/>
  <c r="G1931" i="9"/>
  <c r="F1931" i="9"/>
  <c r="E1931" i="9"/>
  <c r="D1931" i="9"/>
  <c r="C1931" i="9"/>
  <c r="B1931" i="9"/>
  <c r="A1931" i="9"/>
  <c r="G1930" i="9"/>
  <c r="F1930" i="9"/>
  <c r="E1930" i="9"/>
  <c r="D1930" i="9"/>
  <c r="C1930" i="9"/>
  <c r="B1930" i="9"/>
  <c r="A1930" i="9"/>
  <c r="G1929" i="9"/>
  <c r="F1929" i="9"/>
  <c r="E1929" i="9"/>
  <c r="D1929" i="9"/>
  <c r="C1929" i="9"/>
  <c r="B1929" i="9"/>
  <c r="A1929" i="9"/>
  <c r="G1928" i="9"/>
  <c r="F1928" i="9"/>
  <c r="E1928" i="9"/>
  <c r="D1928" i="9"/>
  <c r="C1928" i="9"/>
  <c r="B1928" i="9"/>
  <c r="A1928" i="9"/>
  <c r="G1927" i="9"/>
  <c r="F1927" i="9"/>
  <c r="E1927" i="9"/>
  <c r="D1927" i="9"/>
  <c r="C1927" i="9"/>
  <c r="B1927" i="9"/>
  <c r="A1927" i="9"/>
  <c r="G1926" i="9"/>
  <c r="F1926" i="9"/>
  <c r="E1926" i="9"/>
  <c r="D1926" i="9"/>
  <c r="C1926" i="9"/>
  <c r="B1926" i="9"/>
  <c r="A1926" i="9"/>
  <c r="G1925" i="9"/>
  <c r="F1925" i="9"/>
  <c r="E1925" i="9"/>
  <c r="D1925" i="9"/>
  <c r="C1925" i="9"/>
  <c r="B1925" i="9"/>
  <c r="A1925" i="9"/>
  <c r="G1924" i="9"/>
  <c r="F1924" i="9"/>
  <c r="E1924" i="9"/>
  <c r="D1924" i="9"/>
  <c r="C1924" i="9"/>
  <c r="B1924" i="9"/>
  <c r="A1924" i="9"/>
  <c r="G1923" i="9"/>
  <c r="F1923" i="9"/>
  <c r="E1923" i="9"/>
  <c r="D1923" i="9"/>
  <c r="C1923" i="9"/>
  <c r="B1923" i="9"/>
  <c r="A1923" i="9"/>
  <c r="G1922" i="9"/>
  <c r="F1922" i="9"/>
  <c r="E1922" i="9"/>
  <c r="D1922" i="9"/>
  <c r="C1922" i="9"/>
  <c r="B1922" i="9"/>
  <c r="A1922" i="9"/>
  <c r="G1921" i="9"/>
  <c r="F1921" i="9"/>
  <c r="E1921" i="9"/>
  <c r="D1921" i="9"/>
  <c r="C1921" i="9"/>
  <c r="B1921" i="9"/>
  <c r="A1921" i="9"/>
  <c r="G1920" i="9"/>
  <c r="F1920" i="9"/>
  <c r="E1920" i="9"/>
  <c r="D1920" i="9"/>
  <c r="C1920" i="9"/>
  <c r="B1920" i="9"/>
  <c r="A1920" i="9"/>
  <c r="G1919" i="9"/>
  <c r="F1919" i="9"/>
  <c r="E1919" i="9"/>
  <c r="D1919" i="9"/>
  <c r="C1919" i="9"/>
  <c r="B1919" i="9"/>
  <c r="A1919" i="9"/>
  <c r="G1918" i="9"/>
  <c r="F1918" i="9"/>
  <c r="E1918" i="9"/>
  <c r="D1918" i="9"/>
  <c r="C1918" i="9"/>
  <c r="B1918" i="9"/>
  <c r="A1918" i="9"/>
  <c r="G1917" i="9"/>
  <c r="F1917" i="9"/>
  <c r="E1917" i="9"/>
  <c r="D1917" i="9"/>
  <c r="C1917" i="9"/>
  <c r="B1917" i="9"/>
  <c r="A1917" i="9"/>
  <c r="G1916" i="9"/>
  <c r="F1916" i="9"/>
  <c r="E1916" i="9"/>
  <c r="D1916" i="9"/>
  <c r="C1916" i="9"/>
  <c r="B1916" i="9"/>
  <c r="A1916" i="9"/>
  <c r="G1915" i="9"/>
  <c r="F1915" i="9"/>
  <c r="E1915" i="9"/>
  <c r="D1915" i="9"/>
  <c r="C1915" i="9"/>
  <c r="B1915" i="9"/>
  <c r="A1915" i="9"/>
  <c r="G1914" i="9"/>
  <c r="F1914" i="9"/>
  <c r="E1914" i="9"/>
  <c r="D1914" i="9"/>
  <c r="C1914" i="9"/>
  <c r="B1914" i="9"/>
  <c r="A1914" i="9"/>
  <c r="G1913" i="9"/>
  <c r="F1913" i="9"/>
  <c r="E1913" i="9"/>
  <c r="D1913" i="9"/>
  <c r="C1913" i="9"/>
  <c r="B1913" i="9"/>
  <c r="A1913" i="9"/>
  <c r="G1912" i="9"/>
  <c r="F1912" i="9"/>
  <c r="E1912" i="9"/>
  <c r="D1912" i="9"/>
  <c r="C1912" i="9"/>
  <c r="B1912" i="9"/>
  <c r="A1912" i="9"/>
  <c r="G1911" i="9"/>
  <c r="F1911" i="9"/>
  <c r="E1911" i="9"/>
  <c r="D1911" i="9"/>
  <c r="C1911" i="9"/>
  <c r="B1911" i="9"/>
  <c r="A1911" i="9"/>
  <c r="G1910" i="9"/>
  <c r="F1910" i="9"/>
  <c r="E1910" i="9"/>
  <c r="D1910" i="9"/>
  <c r="C1910" i="9"/>
  <c r="B1910" i="9"/>
  <c r="A1910" i="9"/>
  <c r="G1909" i="9"/>
  <c r="F1909" i="9"/>
  <c r="E1909" i="9"/>
  <c r="D1909" i="9"/>
  <c r="C1909" i="9"/>
  <c r="B1909" i="9"/>
  <c r="A1909" i="9"/>
  <c r="G1908" i="9"/>
  <c r="F1908" i="9"/>
  <c r="E1908" i="9"/>
  <c r="D1908" i="9"/>
  <c r="C1908" i="9"/>
  <c r="B1908" i="9"/>
  <c r="A1908" i="9"/>
  <c r="G1907" i="9"/>
  <c r="F1907" i="9"/>
  <c r="E1907" i="9"/>
  <c r="D1907" i="9"/>
  <c r="C1907" i="9"/>
  <c r="B1907" i="9"/>
  <c r="A1907" i="9"/>
  <c r="G1906" i="9"/>
  <c r="F1906" i="9"/>
  <c r="E1906" i="9"/>
  <c r="D1906" i="9"/>
  <c r="C1906" i="9"/>
  <c r="B1906" i="9"/>
  <c r="A1906" i="9"/>
  <c r="G1905" i="9"/>
  <c r="F1905" i="9"/>
  <c r="E1905" i="9"/>
  <c r="D1905" i="9"/>
  <c r="C1905" i="9"/>
  <c r="B1905" i="9"/>
  <c r="A1905" i="9"/>
  <c r="G1904" i="9"/>
  <c r="F1904" i="9"/>
  <c r="E1904" i="9"/>
  <c r="D1904" i="9"/>
  <c r="C1904" i="9"/>
  <c r="B1904" i="9"/>
  <c r="A1904" i="9"/>
  <c r="G1903" i="9"/>
  <c r="F1903" i="9"/>
  <c r="E1903" i="9"/>
  <c r="D1903" i="9"/>
  <c r="C1903" i="9"/>
  <c r="B1903" i="9"/>
  <c r="A1903" i="9"/>
  <c r="G1902" i="9"/>
  <c r="F1902" i="9"/>
  <c r="E1902" i="9"/>
  <c r="D1902" i="9"/>
  <c r="C1902" i="9"/>
  <c r="B1902" i="9"/>
  <c r="A1902" i="9"/>
  <c r="G1901" i="9"/>
  <c r="F1901" i="9"/>
  <c r="E1901" i="9"/>
  <c r="D1901" i="9"/>
  <c r="C1901" i="9"/>
  <c r="B1901" i="9"/>
  <c r="A1901" i="9"/>
  <c r="G1900" i="9"/>
  <c r="F1900" i="9"/>
  <c r="E1900" i="9"/>
  <c r="D1900" i="9"/>
  <c r="C1900" i="9"/>
  <c r="B1900" i="9"/>
  <c r="A1900" i="9"/>
  <c r="G1899" i="9"/>
  <c r="F1899" i="9"/>
  <c r="E1899" i="9"/>
  <c r="D1899" i="9"/>
  <c r="C1899" i="9"/>
  <c r="B1899" i="9"/>
  <c r="A1899" i="9"/>
  <c r="G1898" i="9"/>
  <c r="F1898" i="9"/>
  <c r="E1898" i="9"/>
  <c r="D1898" i="9"/>
  <c r="C1898" i="9"/>
  <c r="B1898" i="9"/>
  <c r="A1898" i="9"/>
  <c r="G1897" i="9"/>
  <c r="F1897" i="9"/>
  <c r="E1897" i="9"/>
  <c r="D1897" i="9"/>
  <c r="C1897" i="9"/>
  <c r="B1897" i="9"/>
  <c r="A1897" i="9"/>
  <c r="G1896" i="9"/>
  <c r="F1896" i="9"/>
  <c r="E1896" i="9"/>
  <c r="D1896" i="9"/>
  <c r="C1896" i="9"/>
  <c r="B1896" i="9"/>
  <c r="A1896" i="9"/>
  <c r="G1895" i="9"/>
  <c r="F1895" i="9"/>
  <c r="E1895" i="9"/>
  <c r="D1895" i="9"/>
  <c r="C1895" i="9"/>
  <c r="B1895" i="9"/>
  <c r="A1895" i="9"/>
  <c r="G1894" i="9"/>
  <c r="F1894" i="9"/>
  <c r="E1894" i="9"/>
  <c r="D1894" i="9"/>
  <c r="C1894" i="9"/>
  <c r="B1894" i="9"/>
  <c r="A1894" i="9"/>
  <c r="G1893" i="9"/>
  <c r="F1893" i="9"/>
  <c r="E1893" i="9"/>
  <c r="D1893" i="9"/>
  <c r="C1893" i="9"/>
  <c r="B1893" i="9"/>
  <c r="A1893" i="9"/>
  <c r="G1892" i="9"/>
  <c r="F1892" i="9"/>
  <c r="E1892" i="9"/>
  <c r="D1892" i="9"/>
  <c r="C1892" i="9"/>
  <c r="B1892" i="9"/>
  <c r="A1892" i="9"/>
  <c r="G1891" i="9"/>
  <c r="F1891" i="9"/>
  <c r="E1891" i="9"/>
  <c r="D1891" i="9"/>
  <c r="C1891" i="9"/>
  <c r="B1891" i="9"/>
  <c r="A1891" i="9"/>
  <c r="G1890" i="9"/>
  <c r="F1890" i="9"/>
  <c r="E1890" i="9"/>
  <c r="D1890" i="9"/>
  <c r="C1890" i="9"/>
  <c r="B1890" i="9"/>
  <c r="A1890" i="9"/>
  <c r="G1889" i="9"/>
  <c r="F1889" i="9"/>
  <c r="E1889" i="9"/>
  <c r="D1889" i="9"/>
  <c r="C1889" i="9"/>
  <c r="B1889" i="9"/>
  <c r="A1889" i="9"/>
  <c r="G1888" i="9"/>
  <c r="F1888" i="9"/>
  <c r="E1888" i="9"/>
  <c r="D1888" i="9"/>
  <c r="C1888" i="9"/>
  <c r="B1888" i="9"/>
  <c r="A1888" i="9"/>
  <c r="G1887" i="9"/>
  <c r="F1887" i="9"/>
  <c r="E1887" i="9"/>
  <c r="D1887" i="9"/>
  <c r="C1887" i="9"/>
  <c r="B1887" i="9"/>
  <c r="A1887" i="9"/>
  <c r="G1886" i="9"/>
  <c r="F1886" i="9"/>
  <c r="E1886" i="9"/>
  <c r="D1886" i="9"/>
  <c r="C1886" i="9"/>
  <c r="B1886" i="9"/>
  <c r="A1886" i="9"/>
  <c r="G1885" i="9"/>
  <c r="F1885" i="9"/>
  <c r="E1885" i="9"/>
  <c r="D1885" i="9"/>
  <c r="C1885" i="9"/>
  <c r="B1885" i="9"/>
  <c r="A1885" i="9"/>
  <c r="G1884" i="9"/>
  <c r="F1884" i="9"/>
  <c r="E1884" i="9"/>
  <c r="D1884" i="9"/>
  <c r="C1884" i="9"/>
  <c r="B1884" i="9"/>
  <c r="A1884" i="9"/>
  <c r="G1883" i="9"/>
  <c r="F1883" i="9"/>
  <c r="E1883" i="9"/>
  <c r="D1883" i="9"/>
  <c r="C1883" i="9"/>
  <c r="B1883" i="9"/>
  <c r="A1883" i="9"/>
  <c r="G1882" i="9"/>
  <c r="F1882" i="9"/>
  <c r="E1882" i="9"/>
  <c r="D1882" i="9"/>
  <c r="C1882" i="9"/>
  <c r="B1882" i="9"/>
  <c r="A1882" i="9"/>
  <c r="G1881" i="9"/>
  <c r="F1881" i="9"/>
  <c r="E1881" i="9"/>
  <c r="D1881" i="9"/>
  <c r="C1881" i="9"/>
  <c r="B1881" i="9"/>
  <c r="A1881" i="9"/>
  <c r="G1880" i="9"/>
  <c r="F1880" i="9"/>
  <c r="E1880" i="9"/>
  <c r="D1880" i="9"/>
  <c r="C1880" i="9"/>
  <c r="B1880" i="9"/>
  <c r="A1880" i="9"/>
  <c r="G1879" i="9"/>
  <c r="F1879" i="9"/>
  <c r="E1879" i="9"/>
  <c r="D1879" i="9"/>
  <c r="C1879" i="9"/>
  <c r="B1879" i="9"/>
  <c r="A1879" i="9"/>
  <c r="G1878" i="9"/>
  <c r="F1878" i="9"/>
  <c r="E1878" i="9"/>
  <c r="D1878" i="9"/>
  <c r="C1878" i="9"/>
  <c r="B1878" i="9"/>
  <c r="A1878" i="9"/>
  <c r="G1877" i="9"/>
  <c r="F1877" i="9"/>
  <c r="E1877" i="9"/>
  <c r="D1877" i="9"/>
  <c r="C1877" i="9"/>
  <c r="B1877" i="9"/>
  <c r="A1877" i="9"/>
  <c r="G1876" i="9"/>
  <c r="F1876" i="9"/>
  <c r="E1876" i="9"/>
  <c r="D1876" i="9"/>
  <c r="C1876" i="9"/>
  <c r="B1876" i="9"/>
  <c r="A1876" i="9"/>
  <c r="G1875" i="9"/>
  <c r="F1875" i="9"/>
  <c r="E1875" i="9"/>
  <c r="D1875" i="9"/>
  <c r="C1875" i="9"/>
  <c r="B1875" i="9"/>
  <c r="A1875" i="9"/>
  <c r="G1874" i="9"/>
  <c r="F1874" i="9"/>
  <c r="E1874" i="9"/>
  <c r="D1874" i="9"/>
  <c r="C1874" i="9"/>
  <c r="B1874" i="9"/>
  <c r="A1874" i="9"/>
  <c r="G1873" i="9"/>
  <c r="F1873" i="9"/>
  <c r="E1873" i="9"/>
  <c r="D1873" i="9"/>
  <c r="C1873" i="9"/>
  <c r="B1873" i="9"/>
  <c r="A1873" i="9"/>
  <c r="G1872" i="9"/>
  <c r="F1872" i="9"/>
  <c r="E1872" i="9"/>
  <c r="D1872" i="9"/>
  <c r="C1872" i="9"/>
  <c r="B1872" i="9"/>
  <c r="A1872" i="9"/>
  <c r="G1871" i="9"/>
  <c r="F1871" i="9"/>
  <c r="E1871" i="9"/>
  <c r="D1871" i="9"/>
  <c r="C1871" i="9"/>
  <c r="B1871" i="9"/>
  <c r="A1871" i="9"/>
  <c r="G1870" i="9"/>
  <c r="F1870" i="9"/>
  <c r="E1870" i="9"/>
  <c r="D1870" i="9"/>
  <c r="C1870" i="9"/>
  <c r="B1870" i="9"/>
  <c r="A1870" i="9"/>
  <c r="G1869" i="9"/>
  <c r="F1869" i="9"/>
  <c r="E1869" i="9"/>
  <c r="D1869" i="9"/>
  <c r="C1869" i="9"/>
  <c r="B1869" i="9"/>
  <c r="A1869" i="9"/>
  <c r="G1868" i="9"/>
  <c r="F1868" i="9"/>
  <c r="E1868" i="9"/>
  <c r="D1868" i="9"/>
  <c r="C1868" i="9"/>
  <c r="B1868" i="9"/>
  <c r="A1868" i="9"/>
  <c r="G1867" i="9"/>
  <c r="F1867" i="9"/>
  <c r="E1867" i="9"/>
  <c r="D1867" i="9"/>
  <c r="C1867" i="9"/>
  <c r="B1867" i="9"/>
  <c r="A1867" i="9"/>
  <c r="G1866" i="9"/>
  <c r="F1866" i="9"/>
  <c r="E1866" i="9"/>
  <c r="D1866" i="9"/>
  <c r="C1866" i="9"/>
  <c r="B1866" i="9"/>
  <c r="A1866" i="9"/>
  <c r="G1865" i="9"/>
  <c r="F1865" i="9"/>
  <c r="E1865" i="9"/>
  <c r="D1865" i="9"/>
  <c r="C1865" i="9"/>
  <c r="B1865" i="9"/>
  <c r="A1865" i="9"/>
  <c r="G1864" i="9"/>
  <c r="F1864" i="9"/>
  <c r="E1864" i="9"/>
  <c r="D1864" i="9"/>
  <c r="C1864" i="9"/>
  <c r="B1864" i="9"/>
  <c r="A1864" i="9"/>
  <c r="G1863" i="9"/>
  <c r="F1863" i="9"/>
  <c r="E1863" i="9"/>
  <c r="D1863" i="9"/>
  <c r="C1863" i="9"/>
  <c r="B1863" i="9"/>
  <c r="A1863" i="9"/>
  <c r="G1862" i="9"/>
  <c r="F1862" i="9"/>
  <c r="E1862" i="9"/>
  <c r="D1862" i="9"/>
  <c r="C1862" i="9"/>
  <c r="B1862" i="9"/>
  <c r="A1862" i="9"/>
  <c r="G1861" i="9"/>
  <c r="F1861" i="9"/>
  <c r="E1861" i="9"/>
  <c r="D1861" i="9"/>
  <c r="C1861" i="9"/>
  <c r="B1861" i="9"/>
  <c r="A1861" i="9"/>
  <c r="G1860" i="9"/>
  <c r="F1860" i="9"/>
  <c r="E1860" i="9"/>
  <c r="D1860" i="9"/>
  <c r="C1860" i="9"/>
  <c r="B1860" i="9"/>
  <c r="A1860" i="9"/>
  <c r="G1859" i="9"/>
  <c r="F1859" i="9"/>
  <c r="E1859" i="9"/>
  <c r="D1859" i="9"/>
  <c r="C1859" i="9"/>
  <c r="B1859" i="9"/>
  <c r="A1859" i="9"/>
  <c r="G1858" i="9"/>
  <c r="F1858" i="9"/>
  <c r="E1858" i="9"/>
  <c r="D1858" i="9"/>
  <c r="C1858" i="9"/>
  <c r="B1858" i="9"/>
  <c r="A1858" i="9"/>
  <c r="G1857" i="9"/>
  <c r="F1857" i="9"/>
  <c r="E1857" i="9"/>
  <c r="D1857" i="9"/>
  <c r="C1857" i="9"/>
  <c r="B1857" i="9"/>
  <c r="A1857" i="9"/>
  <c r="G1856" i="9"/>
  <c r="F1856" i="9"/>
  <c r="E1856" i="9"/>
  <c r="D1856" i="9"/>
  <c r="C1856" i="9"/>
  <c r="B1856" i="9"/>
  <c r="A1856" i="9"/>
  <c r="G1855" i="9"/>
  <c r="F1855" i="9"/>
  <c r="E1855" i="9"/>
  <c r="D1855" i="9"/>
  <c r="C1855" i="9"/>
  <c r="B1855" i="9"/>
  <c r="A1855" i="9"/>
  <c r="G1854" i="9"/>
  <c r="F1854" i="9"/>
  <c r="E1854" i="9"/>
  <c r="D1854" i="9"/>
  <c r="C1854" i="9"/>
  <c r="B1854" i="9"/>
  <c r="A1854" i="9"/>
  <c r="G1853" i="9"/>
  <c r="F1853" i="9"/>
  <c r="E1853" i="9"/>
  <c r="D1853" i="9"/>
  <c r="C1853" i="9"/>
  <c r="B1853" i="9"/>
  <c r="A1853" i="9"/>
  <c r="G1852" i="9"/>
  <c r="F1852" i="9"/>
  <c r="E1852" i="9"/>
  <c r="D1852" i="9"/>
  <c r="C1852" i="9"/>
  <c r="B1852" i="9"/>
  <c r="A1852" i="9"/>
  <c r="G1851" i="9"/>
  <c r="F1851" i="9"/>
  <c r="E1851" i="9"/>
  <c r="D1851" i="9"/>
  <c r="C1851" i="9"/>
  <c r="B1851" i="9"/>
  <c r="A1851" i="9"/>
  <c r="G1850" i="9"/>
  <c r="F1850" i="9"/>
  <c r="E1850" i="9"/>
  <c r="D1850" i="9"/>
  <c r="C1850" i="9"/>
  <c r="B1850" i="9"/>
  <c r="A1850" i="9"/>
  <c r="G1849" i="9"/>
  <c r="F1849" i="9"/>
  <c r="E1849" i="9"/>
  <c r="D1849" i="9"/>
  <c r="C1849" i="9"/>
  <c r="B1849" i="9"/>
  <c r="A1849" i="9"/>
  <c r="G1848" i="9"/>
  <c r="F1848" i="9"/>
  <c r="E1848" i="9"/>
  <c r="D1848" i="9"/>
  <c r="C1848" i="9"/>
  <c r="B1848" i="9"/>
  <c r="A1848" i="9"/>
  <c r="G1847" i="9"/>
  <c r="F1847" i="9"/>
  <c r="E1847" i="9"/>
  <c r="D1847" i="9"/>
  <c r="C1847" i="9"/>
  <c r="B1847" i="9"/>
  <c r="A1847" i="9"/>
  <c r="G1846" i="9"/>
  <c r="F1846" i="9"/>
  <c r="E1846" i="9"/>
  <c r="D1846" i="9"/>
  <c r="C1846" i="9"/>
  <c r="B1846" i="9"/>
  <c r="A1846" i="9"/>
  <c r="G1845" i="9"/>
  <c r="F1845" i="9"/>
  <c r="E1845" i="9"/>
  <c r="D1845" i="9"/>
  <c r="C1845" i="9"/>
  <c r="B1845" i="9"/>
  <c r="A1845" i="9"/>
  <c r="G1844" i="9"/>
  <c r="F1844" i="9"/>
  <c r="E1844" i="9"/>
  <c r="D1844" i="9"/>
  <c r="C1844" i="9"/>
  <c r="B1844" i="9"/>
  <c r="A1844" i="9"/>
  <c r="G1843" i="9"/>
  <c r="F1843" i="9"/>
  <c r="E1843" i="9"/>
  <c r="D1843" i="9"/>
  <c r="C1843" i="9"/>
  <c r="B1843" i="9"/>
  <c r="A1843" i="9"/>
  <c r="G1842" i="9"/>
  <c r="F1842" i="9"/>
  <c r="E1842" i="9"/>
  <c r="D1842" i="9"/>
  <c r="C1842" i="9"/>
  <c r="B1842" i="9"/>
  <c r="A1842" i="9"/>
  <c r="G1841" i="9"/>
  <c r="F1841" i="9"/>
  <c r="E1841" i="9"/>
  <c r="D1841" i="9"/>
  <c r="C1841" i="9"/>
  <c r="B1841" i="9"/>
  <c r="A1841" i="9"/>
  <c r="G1840" i="9"/>
  <c r="F1840" i="9"/>
  <c r="E1840" i="9"/>
  <c r="D1840" i="9"/>
  <c r="C1840" i="9"/>
  <c r="B1840" i="9"/>
  <c r="A1840" i="9"/>
  <c r="G1839" i="9"/>
  <c r="F1839" i="9"/>
  <c r="E1839" i="9"/>
  <c r="D1839" i="9"/>
  <c r="C1839" i="9"/>
  <c r="B1839" i="9"/>
  <c r="A1839" i="9"/>
  <c r="G1838" i="9"/>
  <c r="F1838" i="9"/>
  <c r="E1838" i="9"/>
  <c r="D1838" i="9"/>
  <c r="C1838" i="9"/>
  <c r="B1838" i="9"/>
  <c r="A1838" i="9"/>
  <c r="G1837" i="9"/>
  <c r="F1837" i="9"/>
  <c r="E1837" i="9"/>
  <c r="D1837" i="9"/>
  <c r="C1837" i="9"/>
  <c r="B1837" i="9"/>
  <c r="A1837" i="9"/>
  <c r="G1836" i="9"/>
  <c r="F1836" i="9"/>
  <c r="E1836" i="9"/>
  <c r="D1836" i="9"/>
  <c r="C1836" i="9"/>
  <c r="B1836" i="9"/>
  <c r="A1836" i="9"/>
  <c r="G1835" i="9"/>
  <c r="F1835" i="9"/>
  <c r="E1835" i="9"/>
  <c r="D1835" i="9"/>
  <c r="C1835" i="9"/>
  <c r="B1835" i="9"/>
  <c r="A1835" i="9"/>
  <c r="G1834" i="9"/>
  <c r="F1834" i="9"/>
  <c r="E1834" i="9"/>
  <c r="D1834" i="9"/>
  <c r="C1834" i="9"/>
  <c r="B1834" i="9"/>
  <c r="A1834" i="9"/>
  <c r="G1833" i="9"/>
  <c r="F1833" i="9"/>
  <c r="E1833" i="9"/>
  <c r="D1833" i="9"/>
  <c r="C1833" i="9"/>
  <c r="B1833" i="9"/>
  <c r="A1833" i="9"/>
  <c r="G1832" i="9"/>
  <c r="F1832" i="9"/>
  <c r="E1832" i="9"/>
  <c r="D1832" i="9"/>
  <c r="C1832" i="9"/>
  <c r="B1832" i="9"/>
  <c r="A1832" i="9"/>
  <c r="G1831" i="9"/>
  <c r="F1831" i="9"/>
  <c r="E1831" i="9"/>
  <c r="D1831" i="9"/>
  <c r="C1831" i="9"/>
  <c r="B1831" i="9"/>
  <c r="A1831" i="9"/>
  <c r="G1830" i="9"/>
  <c r="F1830" i="9"/>
  <c r="E1830" i="9"/>
  <c r="D1830" i="9"/>
  <c r="C1830" i="9"/>
  <c r="B1830" i="9"/>
  <c r="A1830" i="9"/>
  <c r="G1829" i="9"/>
  <c r="F1829" i="9"/>
  <c r="E1829" i="9"/>
  <c r="D1829" i="9"/>
  <c r="C1829" i="9"/>
  <c r="B1829" i="9"/>
  <c r="A1829" i="9"/>
  <c r="G1828" i="9"/>
  <c r="F1828" i="9"/>
  <c r="E1828" i="9"/>
  <c r="D1828" i="9"/>
  <c r="C1828" i="9"/>
  <c r="B1828" i="9"/>
  <c r="A1828" i="9"/>
  <c r="G1827" i="9"/>
  <c r="F1827" i="9"/>
  <c r="E1827" i="9"/>
  <c r="D1827" i="9"/>
  <c r="C1827" i="9"/>
  <c r="B1827" i="9"/>
  <c r="A1827" i="9"/>
  <c r="G1826" i="9"/>
  <c r="F1826" i="9"/>
  <c r="E1826" i="9"/>
  <c r="D1826" i="9"/>
  <c r="C1826" i="9"/>
  <c r="B1826" i="9"/>
  <c r="A1826" i="9"/>
  <c r="G1825" i="9"/>
  <c r="F1825" i="9"/>
  <c r="E1825" i="9"/>
  <c r="D1825" i="9"/>
  <c r="C1825" i="9"/>
  <c r="B1825" i="9"/>
  <c r="A1825" i="9"/>
  <c r="G1824" i="9"/>
  <c r="F1824" i="9"/>
  <c r="E1824" i="9"/>
  <c r="D1824" i="9"/>
  <c r="C1824" i="9"/>
  <c r="B1824" i="9"/>
  <c r="A1824" i="9"/>
  <c r="G1823" i="9"/>
  <c r="F1823" i="9"/>
  <c r="E1823" i="9"/>
  <c r="D1823" i="9"/>
  <c r="C1823" i="9"/>
  <c r="B1823" i="9"/>
  <c r="A1823" i="9"/>
  <c r="G1822" i="9"/>
  <c r="F1822" i="9"/>
  <c r="E1822" i="9"/>
  <c r="D1822" i="9"/>
  <c r="C1822" i="9"/>
  <c r="B1822" i="9"/>
  <c r="A1822" i="9"/>
  <c r="G1821" i="9"/>
  <c r="F1821" i="9"/>
  <c r="E1821" i="9"/>
  <c r="D1821" i="9"/>
  <c r="C1821" i="9"/>
  <c r="B1821" i="9"/>
  <c r="A1821" i="9"/>
  <c r="G1820" i="9"/>
  <c r="F1820" i="9"/>
  <c r="E1820" i="9"/>
  <c r="D1820" i="9"/>
  <c r="C1820" i="9"/>
  <c r="B1820" i="9"/>
  <c r="A1820" i="9"/>
  <c r="G1819" i="9"/>
  <c r="F1819" i="9"/>
  <c r="E1819" i="9"/>
  <c r="D1819" i="9"/>
  <c r="C1819" i="9"/>
  <c r="B1819" i="9"/>
  <c r="A1819" i="9"/>
  <c r="G1818" i="9"/>
  <c r="F1818" i="9"/>
  <c r="E1818" i="9"/>
  <c r="D1818" i="9"/>
  <c r="C1818" i="9"/>
  <c r="B1818" i="9"/>
  <c r="A1818" i="9"/>
  <c r="G1817" i="9"/>
  <c r="F1817" i="9"/>
  <c r="E1817" i="9"/>
  <c r="D1817" i="9"/>
  <c r="C1817" i="9"/>
  <c r="B1817" i="9"/>
  <c r="A1817" i="9"/>
  <c r="G1816" i="9"/>
  <c r="F1816" i="9"/>
  <c r="E1816" i="9"/>
  <c r="D1816" i="9"/>
  <c r="C1816" i="9"/>
  <c r="B1816" i="9"/>
  <c r="A1816" i="9"/>
  <c r="G1815" i="9"/>
  <c r="F1815" i="9"/>
  <c r="E1815" i="9"/>
  <c r="D1815" i="9"/>
  <c r="C1815" i="9"/>
  <c r="B1815" i="9"/>
  <c r="A1815" i="9"/>
  <c r="G1814" i="9"/>
  <c r="F1814" i="9"/>
  <c r="E1814" i="9"/>
  <c r="D1814" i="9"/>
  <c r="C1814" i="9"/>
  <c r="B1814" i="9"/>
  <c r="A1814" i="9"/>
  <c r="G1813" i="9"/>
  <c r="F1813" i="9"/>
  <c r="E1813" i="9"/>
  <c r="D1813" i="9"/>
  <c r="C1813" i="9"/>
  <c r="B1813" i="9"/>
  <c r="A1813" i="9"/>
  <c r="G1812" i="9"/>
  <c r="F1812" i="9"/>
  <c r="E1812" i="9"/>
  <c r="D1812" i="9"/>
  <c r="C1812" i="9"/>
  <c r="B1812" i="9"/>
  <c r="A1812" i="9"/>
  <c r="G1811" i="9"/>
  <c r="F1811" i="9"/>
  <c r="E1811" i="9"/>
  <c r="D1811" i="9"/>
  <c r="C1811" i="9"/>
  <c r="B1811" i="9"/>
  <c r="A1811" i="9"/>
  <c r="G1810" i="9"/>
  <c r="F1810" i="9"/>
  <c r="E1810" i="9"/>
  <c r="D1810" i="9"/>
  <c r="C1810" i="9"/>
  <c r="B1810" i="9"/>
  <c r="A1810" i="9"/>
  <c r="G1809" i="9"/>
  <c r="F1809" i="9"/>
  <c r="E1809" i="9"/>
  <c r="D1809" i="9"/>
  <c r="C1809" i="9"/>
  <c r="B1809" i="9"/>
  <c r="A1809" i="9"/>
  <c r="G1808" i="9"/>
  <c r="F1808" i="9"/>
  <c r="E1808" i="9"/>
  <c r="D1808" i="9"/>
  <c r="C1808" i="9"/>
  <c r="B1808" i="9"/>
  <c r="A1808" i="9"/>
  <c r="G1807" i="9"/>
  <c r="F1807" i="9"/>
  <c r="E1807" i="9"/>
  <c r="D1807" i="9"/>
  <c r="C1807" i="9"/>
  <c r="B1807" i="9"/>
  <c r="A1807" i="9"/>
  <c r="G1806" i="9"/>
  <c r="F1806" i="9"/>
  <c r="E1806" i="9"/>
  <c r="D1806" i="9"/>
  <c r="C1806" i="9"/>
  <c r="B1806" i="9"/>
  <c r="A1806" i="9"/>
  <c r="G1805" i="9"/>
  <c r="F1805" i="9"/>
  <c r="E1805" i="9"/>
  <c r="D1805" i="9"/>
  <c r="C1805" i="9"/>
  <c r="B1805" i="9"/>
  <c r="A1805" i="9"/>
  <c r="G1804" i="9"/>
  <c r="F1804" i="9"/>
  <c r="E1804" i="9"/>
  <c r="D1804" i="9"/>
  <c r="C1804" i="9"/>
  <c r="B1804" i="9"/>
  <c r="A1804" i="9"/>
  <c r="G1803" i="9"/>
  <c r="F1803" i="9"/>
  <c r="E1803" i="9"/>
  <c r="D1803" i="9"/>
  <c r="C1803" i="9"/>
  <c r="B1803" i="9"/>
  <c r="A1803" i="9"/>
  <c r="G1802" i="9"/>
  <c r="F1802" i="9"/>
  <c r="E1802" i="9"/>
  <c r="D1802" i="9"/>
  <c r="C1802" i="9"/>
  <c r="B1802" i="9"/>
  <c r="A1802" i="9"/>
  <c r="G1801" i="9"/>
  <c r="F1801" i="9"/>
  <c r="E1801" i="9"/>
  <c r="D1801" i="9"/>
  <c r="C1801" i="9"/>
  <c r="B1801" i="9"/>
  <c r="A1801" i="9"/>
  <c r="G1800" i="9"/>
  <c r="F1800" i="9"/>
  <c r="E1800" i="9"/>
  <c r="D1800" i="9"/>
  <c r="C1800" i="9"/>
  <c r="B1800" i="9"/>
  <c r="A1800" i="9"/>
  <c r="G1799" i="9"/>
  <c r="F1799" i="9"/>
  <c r="E1799" i="9"/>
  <c r="D1799" i="9"/>
  <c r="C1799" i="9"/>
  <c r="B1799" i="9"/>
  <c r="A1799" i="9"/>
  <c r="G1798" i="9"/>
  <c r="F1798" i="9"/>
  <c r="E1798" i="9"/>
  <c r="D1798" i="9"/>
  <c r="C1798" i="9"/>
  <c r="B1798" i="9"/>
  <c r="A1798" i="9"/>
  <c r="G1797" i="9"/>
  <c r="F1797" i="9"/>
  <c r="E1797" i="9"/>
  <c r="D1797" i="9"/>
  <c r="C1797" i="9"/>
  <c r="B1797" i="9"/>
  <c r="A1797" i="9"/>
  <c r="G1796" i="9"/>
  <c r="F1796" i="9"/>
  <c r="E1796" i="9"/>
  <c r="D1796" i="9"/>
  <c r="C1796" i="9"/>
  <c r="B1796" i="9"/>
  <c r="A1796" i="9"/>
  <c r="G1795" i="9"/>
  <c r="F1795" i="9"/>
  <c r="E1795" i="9"/>
  <c r="D1795" i="9"/>
  <c r="C1795" i="9"/>
  <c r="B1795" i="9"/>
  <c r="A1795" i="9"/>
  <c r="G1794" i="9"/>
  <c r="F1794" i="9"/>
  <c r="E1794" i="9"/>
  <c r="D1794" i="9"/>
  <c r="C1794" i="9"/>
  <c r="B1794" i="9"/>
  <c r="A1794" i="9"/>
  <c r="G1793" i="9"/>
  <c r="F1793" i="9"/>
  <c r="E1793" i="9"/>
  <c r="D1793" i="9"/>
  <c r="C1793" i="9"/>
  <c r="B1793" i="9"/>
  <c r="A1793" i="9"/>
  <c r="G1792" i="9"/>
  <c r="F1792" i="9"/>
  <c r="E1792" i="9"/>
  <c r="D1792" i="9"/>
  <c r="C1792" i="9"/>
  <c r="B1792" i="9"/>
  <c r="A1792" i="9"/>
  <c r="G1791" i="9"/>
  <c r="F1791" i="9"/>
  <c r="E1791" i="9"/>
  <c r="D1791" i="9"/>
  <c r="C1791" i="9"/>
  <c r="B1791" i="9"/>
  <c r="A1791" i="9"/>
  <c r="G1790" i="9"/>
  <c r="F1790" i="9"/>
  <c r="E1790" i="9"/>
  <c r="D1790" i="9"/>
  <c r="C1790" i="9"/>
  <c r="B1790" i="9"/>
  <c r="A1790" i="9"/>
  <c r="G1789" i="9"/>
  <c r="F1789" i="9"/>
  <c r="E1789" i="9"/>
  <c r="D1789" i="9"/>
  <c r="C1789" i="9"/>
  <c r="B1789" i="9"/>
  <c r="A1789" i="9"/>
  <c r="G1788" i="9"/>
  <c r="F1788" i="9"/>
  <c r="E1788" i="9"/>
  <c r="D1788" i="9"/>
  <c r="C1788" i="9"/>
  <c r="B1788" i="9"/>
  <c r="A1788" i="9"/>
  <c r="G1787" i="9"/>
  <c r="F1787" i="9"/>
  <c r="E1787" i="9"/>
  <c r="D1787" i="9"/>
  <c r="C1787" i="9"/>
  <c r="B1787" i="9"/>
  <c r="A1787" i="9"/>
  <c r="G1786" i="9"/>
  <c r="F1786" i="9"/>
  <c r="E1786" i="9"/>
  <c r="D1786" i="9"/>
  <c r="C1786" i="9"/>
  <c r="B1786" i="9"/>
  <c r="A1786" i="9"/>
  <c r="G1785" i="9"/>
  <c r="F1785" i="9"/>
  <c r="E1785" i="9"/>
  <c r="D1785" i="9"/>
  <c r="C1785" i="9"/>
  <c r="B1785" i="9"/>
  <c r="A1785" i="9"/>
  <c r="G1784" i="9"/>
  <c r="F1784" i="9"/>
  <c r="E1784" i="9"/>
  <c r="D1784" i="9"/>
  <c r="C1784" i="9"/>
  <c r="B1784" i="9"/>
  <c r="A1784" i="9"/>
  <c r="G1783" i="9"/>
  <c r="F1783" i="9"/>
  <c r="E1783" i="9"/>
  <c r="D1783" i="9"/>
  <c r="C1783" i="9"/>
  <c r="B1783" i="9"/>
  <c r="A1783" i="9"/>
  <c r="G1782" i="9"/>
  <c r="F1782" i="9"/>
  <c r="E1782" i="9"/>
  <c r="D1782" i="9"/>
  <c r="C1782" i="9"/>
  <c r="B1782" i="9"/>
  <c r="A1782" i="9"/>
  <c r="G1781" i="9"/>
  <c r="F1781" i="9"/>
  <c r="E1781" i="9"/>
  <c r="D1781" i="9"/>
  <c r="C1781" i="9"/>
  <c r="B1781" i="9"/>
  <c r="A1781" i="9"/>
  <c r="G1780" i="9"/>
  <c r="F1780" i="9"/>
  <c r="E1780" i="9"/>
  <c r="D1780" i="9"/>
  <c r="C1780" i="9"/>
  <c r="B1780" i="9"/>
  <c r="A1780" i="9"/>
  <c r="G1779" i="9"/>
  <c r="F1779" i="9"/>
  <c r="E1779" i="9"/>
  <c r="D1779" i="9"/>
  <c r="C1779" i="9"/>
  <c r="B1779" i="9"/>
  <c r="A1779" i="9"/>
  <c r="G1778" i="9"/>
  <c r="F1778" i="9"/>
  <c r="E1778" i="9"/>
  <c r="D1778" i="9"/>
  <c r="C1778" i="9"/>
  <c r="B1778" i="9"/>
  <c r="A1778" i="9"/>
  <c r="G1777" i="9"/>
  <c r="F1777" i="9"/>
  <c r="E1777" i="9"/>
  <c r="D1777" i="9"/>
  <c r="C1777" i="9"/>
  <c r="B1777" i="9"/>
  <c r="A1777" i="9"/>
  <c r="G1776" i="9"/>
  <c r="F1776" i="9"/>
  <c r="E1776" i="9"/>
  <c r="D1776" i="9"/>
  <c r="C1776" i="9"/>
  <c r="B1776" i="9"/>
  <c r="A1776" i="9"/>
  <c r="G1775" i="9"/>
  <c r="F1775" i="9"/>
  <c r="E1775" i="9"/>
  <c r="D1775" i="9"/>
  <c r="C1775" i="9"/>
  <c r="B1775" i="9"/>
  <c r="A1775" i="9"/>
  <c r="G1774" i="9"/>
  <c r="F1774" i="9"/>
  <c r="E1774" i="9"/>
  <c r="D1774" i="9"/>
  <c r="C1774" i="9"/>
  <c r="B1774" i="9"/>
  <c r="A1774" i="9"/>
  <c r="G1773" i="9"/>
  <c r="F1773" i="9"/>
  <c r="E1773" i="9"/>
  <c r="D1773" i="9"/>
  <c r="C1773" i="9"/>
  <c r="B1773" i="9"/>
  <c r="A1773" i="9"/>
  <c r="G1772" i="9"/>
  <c r="F1772" i="9"/>
  <c r="E1772" i="9"/>
  <c r="D1772" i="9"/>
  <c r="C1772" i="9"/>
  <c r="B1772" i="9"/>
  <c r="A1772" i="9"/>
  <c r="G1771" i="9"/>
  <c r="F1771" i="9"/>
  <c r="E1771" i="9"/>
  <c r="D1771" i="9"/>
  <c r="C1771" i="9"/>
  <c r="B1771" i="9"/>
  <c r="A1771" i="9"/>
  <c r="G1770" i="9"/>
  <c r="F1770" i="9"/>
  <c r="E1770" i="9"/>
  <c r="D1770" i="9"/>
  <c r="C1770" i="9"/>
  <c r="B1770" i="9"/>
  <c r="A1770" i="9"/>
  <c r="G1769" i="9"/>
  <c r="F1769" i="9"/>
  <c r="E1769" i="9"/>
  <c r="D1769" i="9"/>
  <c r="C1769" i="9"/>
  <c r="B1769" i="9"/>
  <c r="A1769" i="9"/>
  <c r="G1768" i="9"/>
  <c r="F1768" i="9"/>
  <c r="E1768" i="9"/>
  <c r="D1768" i="9"/>
  <c r="C1768" i="9"/>
  <c r="B1768" i="9"/>
  <c r="A1768" i="9"/>
  <c r="G1767" i="9"/>
  <c r="F1767" i="9"/>
  <c r="E1767" i="9"/>
  <c r="D1767" i="9"/>
  <c r="C1767" i="9"/>
  <c r="B1767" i="9"/>
  <c r="A1767" i="9"/>
  <c r="G1766" i="9"/>
  <c r="F1766" i="9"/>
  <c r="E1766" i="9"/>
  <c r="D1766" i="9"/>
  <c r="C1766" i="9"/>
  <c r="B1766" i="9"/>
  <c r="A1766" i="9"/>
  <c r="G1765" i="9"/>
  <c r="F1765" i="9"/>
  <c r="E1765" i="9"/>
  <c r="D1765" i="9"/>
  <c r="C1765" i="9"/>
  <c r="B1765" i="9"/>
  <c r="A1765" i="9"/>
  <c r="G1764" i="9"/>
  <c r="F1764" i="9"/>
  <c r="E1764" i="9"/>
  <c r="D1764" i="9"/>
  <c r="C1764" i="9"/>
  <c r="B1764" i="9"/>
  <c r="A1764" i="9"/>
  <c r="G1763" i="9"/>
  <c r="F1763" i="9"/>
  <c r="E1763" i="9"/>
  <c r="D1763" i="9"/>
  <c r="C1763" i="9"/>
  <c r="B1763" i="9"/>
  <c r="A1763" i="9"/>
  <c r="G1762" i="9"/>
  <c r="F1762" i="9"/>
  <c r="E1762" i="9"/>
  <c r="D1762" i="9"/>
  <c r="C1762" i="9"/>
  <c r="B1762" i="9"/>
  <c r="A1762" i="9"/>
  <c r="G1761" i="9"/>
  <c r="F1761" i="9"/>
  <c r="E1761" i="9"/>
  <c r="D1761" i="9"/>
  <c r="C1761" i="9"/>
  <c r="B1761" i="9"/>
  <c r="A1761" i="9"/>
  <c r="G1760" i="9"/>
  <c r="F1760" i="9"/>
  <c r="E1760" i="9"/>
  <c r="D1760" i="9"/>
  <c r="C1760" i="9"/>
  <c r="B1760" i="9"/>
  <c r="A1760" i="9"/>
  <c r="G1759" i="9"/>
  <c r="F1759" i="9"/>
  <c r="E1759" i="9"/>
  <c r="D1759" i="9"/>
  <c r="C1759" i="9"/>
  <c r="B1759" i="9"/>
  <c r="A1759" i="9"/>
  <c r="G1758" i="9"/>
  <c r="F1758" i="9"/>
  <c r="E1758" i="9"/>
  <c r="D1758" i="9"/>
  <c r="C1758" i="9"/>
  <c r="B1758" i="9"/>
  <c r="A1758" i="9"/>
  <c r="G1757" i="9"/>
  <c r="F1757" i="9"/>
  <c r="E1757" i="9"/>
  <c r="D1757" i="9"/>
  <c r="C1757" i="9"/>
  <c r="B1757" i="9"/>
  <c r="A1757" i="9"/>
  <c r="G1756" i="9"/>
  <c r="F1756" i="9"/>
  <c r="E1756" i="9"/>
  <c r="D1756" i="9"/>
  <c r="C1756" i="9"/>
  <c r="B1756" i="9"/>
  <c r="A1756" i="9"/>
  <c r="G1755" i="9"/>
  <c r="F1755" i="9"/>
  <c r="E1755" i="9"/>
  <c r="D1755" i="9"/>
  <c r="C1755" i="9"/>
  <c r="B1755" i="9"/>
  <c r="A1755" i="9"/>
  <c r="G1754" i="9"/>
  <c r="F1754" i="9"/>
  <c r="E1754" i="9"/>
  <c r="D1754" i="9"/>
  <c r="C1754" i="9"/>
  <c r="B1754" i="9"/>
  <c r="A1754" i="9"/>
  <c r="G1753" i="9"/>
  <c r="F1753" i="9"/>
  <c r="E1753" i="9"/>
  <c r="D1753" i="9"/>
  <c r="C1753" i="9"/>
  <c r="B1753" i="9"/>
  <c r="A1753" i="9"/>
  <c r="G1752" i="9"/>
  <c r="F1752" i="9"/>
  <c r="E1752" i="9"/>
  <c r="D1752" i="9"/>
  <c r="C1752" i="9"/>
  <c r="B1752" i="9"/>
  <c r="A1752" i="9"/>
  <c r="G1751" i="9"/>
  <c r="F1751" i="9"/>
  <c r="E1751" i="9"/>
  <c r="D1751" i="9"/>
  <c r="C1751" i="9"/>
  <c r="B1751" i="9"/>
  <c r="A1751" i="9"/>
  <c r="G1750" i="9"/>
  <c r="F1750" i="9"/>
  <c r="E1750" i="9"/>
  <c r="D1750" i="9"/>
  <c r="C1750" i="9"/>
  <c r="B1750" i="9"/>
  <c r="A1750" i="9"/>
  <c r="G1749" i="9"/>
  <c r="F1749" i="9"/>
  <c r="E1749" i="9"/>
  <c r="D1749" i="9"/>
  <c r="C1749" i="9"/>
  <c r="B1749" i="9"/>
  <c r="A1749" i="9"/>
  <c r="G1748" i="9"/>
  <c r="F1748" i="9"/>
  <c r="E1748" i="9"/>
  <c r="D1748" i="9"/>
  <c r="C1748" i="9"/>
  <c r="B1748" i="9"/>
  <c r="A1748" i="9"/>
  <c r="G1747" i="9"/>
  <c r="F1747" i="9"/>
  <c r="E1747" i="9"/>
  <c r="D1747" i="9"/>
  <c r="C1747" i="9"/>
  <c r="B1747" i="9"/>
  <c r="A1747" i="9"/>
  <c r="G1746" i="9"/>
  <c r="F1746" i="9"/>
  <c r="E1746" i="9"/>
  <c r="D1746" i="9"/>
  <c r="C1746" i="9"/>
  <c r="B1746" i="9"/>
  <c r="A1746" i="9"/>
  <c r="G1745" i="9"/>
  <c r="F1745" i="9"/>
  <c r="E1745" i="9"/>
  <c r="D1745" i="9"/>
  <c r="C1745" i="9"/>
  <c r="B1745" i="9"/>
  <c r="A1745" i="9"/>
  <c r="G1744" i="9"/>
  <c r="F1744" i="9"/>
  <c r="E1744" i="9"/>
  <c r="D1744" i="9"/>
  <c r="C1744" i="9"/>
  <c r="B1744" i="9"/>
  <c r="A1744" i="9"/>
  <c r="G1743" i="9"/>
  <c r="F1743" i="9"/>
  <c r="E1743" i="9"/>
  <c r="D1743" i="9"/>
  <c r="C1743" i="9"/>
  <c r="B1743" i="9"/>
  <c r="A1743" i="9"/>
  <c r="G1742" i="9"/>
  <c r="F1742" i="9"/>
  <c r="E1742" i="9"/>
  <c r="D1742" i="9"/>
  <c r="C1742" i="9"/>
  <c r="B1742" i="9"/>
  <c r="A1742" i="9"/>
  <c r="G1741" i="9"/>
  <c r="F1741" i="9"/>
  <c r="E1741" i="9"/>
  <c r="D1741" i="9"/>
  <c r="C1741" i="9"/>
  <c r="B1741" i="9"/>
  <c r="A1741" i="9"/>
  <c r="G1740" i="9"/>
  <c r="F1740" i="9"/>
  <c r="E1740" i="9"/>
  <c r="D1740" i="9"/>
  <c r="C1740" i="9"/>
  <c r="B1740" i="9"/>
  <c r="A1740" i="9"/>
  <c r="G1739" i="9"/>
  <c r="F1739" i="9"/>
  <c r="E1739" i="9"/>
  <c r="D1739" i="9"/>
  <c r="C1739" i="9"/>
  <c r="B1739" i="9"/>
  <c r="A1739" i="9"/>
  <c r="G1738" i="9"/>
  <c r="F1738" i="9"/>
  <c r="E1738" i="9"/>
  <c r="D1738" i="9"/>
  <c r="C1738" i="9"/>
  <c r="B1738" i="9"/>
  <c r="A1738" i="9"/>
  <c r="G1737" i="9"/>
  <c r="F1737" i="9"/>
  <c r="E1737" i="9"/>
  <c r="D1737" i="9"/>
  <c r="C1737" i="9"/>
  <c r="B1737" i="9"/>
  <c r="A1737" i="9"/>
  <c r="G1736" i="9"/>
  <c r="F1736" i="9"/>
  <c r="E1736" i="9"/>
  <c r="D1736" i="9"/>
  <c r="C1736" i="9"/>
  <c r="B1736" i="9"/>
  <c r="A1736" i="9"/>
  <c r="G1735" i="9"/>
  <c r="F1735" i="9"/>
  <c r="E1735" i="9"/>
  <c r="D1735" i="9"/>
  <c r="C1735" i="9"/>
  <c r="B1735" i="9"/>
  <c r="A1735" i="9"/>
  <c r="G1734" i="9"/>
  <c r="F1734" i="9"/>
  <c r="E1734" i="9"/>
  <c r="D1734" i="9"/>
  <c r="C1734" i="9"/>
  <c r="B1734" i="9"/>
  <c r="A1734" i="9"/>
  <c r="G1733" i="9"/>
  <c r="F1733" i="9"/>
  <c r="E1733" i="9"/>
  <c r="D1733" i="9"/>
  <c r="C1733" i="9"/>
  <c r="B1733" i="9"/>
  <c r="A1733" i="9"/>
  <c r="G1732" i="9"/>
  <c r="F1732" i="9"/>
  <c r="E1732" i="9"/>
  <c r="D1732" i="9"/>
  <c r="C1732" i="9"/>
  <c r="B1732" i="9"/>
  <c r="A1732" i="9"/>
  <c r="G1731" i="9"/>
  <c r="F1731" i="9"/>
  <c r="E1731" i="9"/>
  <c r="D1731" i="9"/>
  <c r="C1731" i="9"/>
  <c r="B1731" i="9"/>
  <c r="A1731" i="9"/>
  <c r="G1730" i="9"/>
  <c r="F1730" i="9"/>
  <c r="E1730" i="9"/>
  <c r="D1730" i="9"/>
  <c r="C1730" i="9"/>
  <c r="B1730" i="9"/>
  <c r="A1730" i="9"/>
  <c r="G1729" i="9"/>
  <c r="F1729" i="9"/>
  <c r="E1729" i="9"/>
  <c r="D1729" i="9"/>
  <c r="C1729" i="9"/>
  <c r="B1729" i="9"/>
  <c r="A1729" i="9"/>
  <c r="G1728" i="9"/>
  <c r="F1728" i="9"/>
  <c r="E1728" i="9"/>
  <c r="D1728" i="9"/>
  <c r="C1728" i="9"/>
  <c r="B1728" i="9"/>
  <c r="A1728" i="9"/>
  <c r="G1727" i="9"/>
  <c r="F1727" i="9"/>
  <c r="E1727" i="9"/>
  <c r="D1727" i="9"/>
  <c r="C1727" i="9"/>
  <c r="B1727" i="9"/>
  <c r="A1727" i="9"/>
  <c r="G1726" i="9"/>
  <c r="F1726" i="9"/>
  <c r="E1726" i="9"/>
  <c r="D1726" i="9"/>
  <c r="C1726" i="9"/>
  <c r="B1726" i="9"/>
  <c r="A1726" i="9"/>
  <c r="G1725" i="9"/>
  <c r="F1725" i="9"/>
  <c r="E1725" i="9"/>
  <c r="D1725" i="9"/>
  <c r="C1725" i="9"/>
  <c r="B1725" i="9"/>
  <c r="A1725" i="9"/>
  <c r="G1724" i="9"/>
  <c r="F1724" i="9"/>
  <c r="E1724" i="9"/>
  <c r="D1724" i="9"/>
  <c r="C1724" i="9"/>
  <c r="B1724" i="9"/>
  <c r="A1724" i="9"/>
  <c r="G1723" i="9"/>
  <c r="F1723" i="9"/>
  <c r="E1723" i="9"/>
  <c r="D1723" i="9"/>
  <c r="C1723" i="9"/>
  <c r="B1723" i="9"/>
  <c r="A1723" i="9"/>
  <c r="G1722" i="9"/>
  <c r="F1722" i="9"/>
  <c r="E1722" i="9"/>
  <c r="D1722" i="9"/>
  <c r="C1722" i="9"/>
  <c r="B1722" i="9"/>
  <c r="A1722" i="9"/>
  <c r="G1721" i="9"/>
  <c r="F1721" i="9"/>
  <c r="E1721" i="9"/>
  <c r="D1721" i="9"/>
  <c r="C1721" i="9"/>
  <c r="B1721" i="9"/>
  <c r="A1721" i="9"/>
  <c r="G1720" i="9"/>
  <c r="F1720" i="9"/>
  <c r="E1720" i="9"/>
  <c r="D1720" i="9"/>
  <c r="C1720" i="9"/>
  <c r="B1720" i="9"/>
  <c r="A1720" i="9"/>
  <c r="G1719" i="9"/>
  <c r="F1719" i="9"/>
  <c r="E1719" i="9"/>
  <c r="D1719" i="9"/>
  <c r="C1719" i="9"/>
  <c r="B1719" i="9"/>
  <c r="A1719" i="9"/>
  <c r="G1718" i="9"/>
  <c r="F1718" i="9"/>
  <c r="E1718" i="9"/>
  <c r="D1718" i="9"/>
  <c r="C1718" i="9"/>
  <c r="B1718" i="9"/>
  <c r="A1718" i="9"/>
  <c r="G1717" i="9"/>
  <c r="F1717" i="9"/>
  <c r="E1717" i="9"/>
  <c r="D1717" i="9"/>
  <c r="C1717" i="9"/>
  <c r="B1717" i="9"/>
  <c r="A1717" i="9"/>
  <c r="G1716" i="9"/>
  <c r="F1716" i="9"/>
  <c r="E1716" i="9"/>
  <c r="D1716" i="9"/>
  <c r="C1716" i="9"/>
  <c r="B1716" i="9"/>
  <c r="A1716" i="9"/>
  <c r="G1715" i="9"/>
  <c r="F1715" i="9"/>
  <c r="E1715" i="9"/>
  <c r="D1715" i="9"/>
  <c r="C1715" i="9"/>
  <c r="B1715" i="9"/>
  <c r="A1715" i="9"/>
  <c r="G1714" i="9"/>
  <c r="F1714" i="9"/>
  <c r="E1714" i="9"/>
  <c r="D1714" i="9"/>
  <c r="C1714" i="9"/>
  <c r="B1714" i="9"/>
  <c r="A1714" i="9"/>
  <c r="G1713" i="9"/>
  <c r="F1713" i="9"/>
  <c r="E1713" i="9"/>
  <c r="D1713" i="9"/>
  <c r="C1713" i="9"/>
  <c r="B1713" i="9"/>
  <c r="A1713" i="9"/>
  <c r="G1712" i="9"/>
  <c r="F1712" i="9"/>
  <c r="E1712" i="9"/>
  <c r="D1712" i="9"/>
  <c r="C1712" i="9"/>
  <c r="B1712" i="9"/>
  <c r="A1712" i="9"/>
  <c r="G1711" i="9"/>
  <c r="F1711" i="9"/>
  <c r="E1711" i="9"/>
  <c r="D1711" i="9"/>
  <c r="C1711" i="9"/>
  <c r="B1711" i="9"/>
  <c r="A1711" i="9"/>
  <c r="G1710" i="9"/>
  <c r="F1710" i="9"/>
  <c r="E1710" i="9"/>
  <c r="D1710" i="9"/>
  <c r="C1710" i="9"/>
  <c r="B1710" i="9"/>
  <c r="A1710" i="9"/>
  <c r="G1709" i="9"/>
  <c r="F1709" i="9"/>
  <c r="E1709" i="9"/>
  <c r="D1709" i="9"/>
  <c r="C1709" i="9"/>
  <c r="B1709" i="9"/>
  <c r="A1709" i="9"/>
  <c r="G1708" i="9"/>
  <c r="F1708" i="9"/>
  <c r="E1708" i="9"/>
  <c r="D1708" i="9"/>
  <c r="C1708" i="9"/>
  <c r="B1708" i="9"/>
  <c r="A1708" i="9"/>
  <c r="G1707" i="9"/>
  <c r="F1707" i="9"/>
  <c r="E1707" i="9"/>
  <c r="D1707" i="9"/>
  <c r="C1707" i="9"/>
  <c r="B1707" i="9"/>
  <c r="A1707" i="9"/>
  <c r="G1706" i="9"/>
  <c r="F1706" i="9"/>
  <c r="E1706" i="9"/>
  <c r="D1706" i="9"/>
  <c r="C1706" i="9"/>
  <c r="B1706" i="9"/>
  <c r="A1706" i="9"/>
  <c r="G1705" i="9"/>
  <c r="F1705" i="9"/>
  <c r="E1705" i="9"/>
  <c r="D1705" i="9"/>
  <c r="C1705" i="9"/>
  <c r="B1705" i="9"/>
  <c r="A1705" i="9"/>
  <c r="G1704" i="9"/>
  <c r="F1704" i="9"/>
  <c r="E1704" i="9"/>
  <c r="D1704" i="9"/>
  <c r="C1704" i="9"/>
  <c r="B1704" i="9"/>
  <c r="A1704" i="9"/>
  <c r="G1703" i="9"/>
  <c r="F1703" i="9"/>
  <c r="E1703" i="9"/>
  <c r="D1703" i="9"/>
  <c r="C1703" i="9"/>
  <c r="B1703" i="9"/>
  <c r="A1703" i="9"/>
  <c r="G1702" i="9"/>
  <c r="F1702" i="9"/>
  <c r="E1702" i="9"/>
  <c r="D1702" i="9"/>
  <c r="C1702" i="9"/>
  <c r="B1702" i="9"/>
  <c r="A1702" i="9"/>
  <c r="G1701" i="9"/>
  <c r="F1701" i="9"/>
  <c r="E1701" i="9"/>
  <c r="D1701" i="9"/>
  <c r="C1701" i="9"/>
  <c r="B1701" i="9"/>
  <c r="A1701" i="9"/>
  <c r="G1699" i="9"/>
  <c r="F1699" i="9"/>
  <c r="E1699" i="9"/>
  <c r="D1699" i="9"/>
  <c r="C1699" i="9"/>
  <c r="B1699" i="9"/>
  <c r="A1699" i="9"/>
  <c r="G1698" i="9"/>
  <c r="F1698" i="9"/>
  <c r="E1698" i="9"/>
  <c r="D1698" i="9"/>
  <c r="C1698" i="9"/>
  <c r="B1698" i="9"/>
  <c r="A1698" i="9"/>
  <c r="G1697" i="9"/>
  <c r="F1697" i="9"/>
  <c r="E1697" i="9"/>
  <c r="D1697" i="9"/>
  <c r="C1697" i="9"/>
  <c r="B1697" i="9"/>
  <c r="A1697" i="9"/>
  <c r="G1696" i="9"/>
  <c r="F1696" i="9"/>
  <c r="E1696" i="9"/>
  <c r="D1696" i="9"/>
  <c r="C1696" i="9"/>
  <c r="B1696" i="9"/>
  <c r="A1696" i="9"/>
  <c r="G1695" i="9"/>
  <c r="F1695" i="9"/>
  <c r="E1695" i="9"/>
  <c r="D1695" i="9"/>
  <c r="C1695" i="9"/>
  <c r="B1695" i="9"/>
  <c r="A1695" i="9"/>
  <c r="G1694" i="9"/>
  <c r="F1694" i="9"/>
  <c r="E1694" i="9"/>
  <c r="D1694" i="9"/>
  <c r="C1694" i="9"/>
  <c r="B1694" i="9"/>
  <c r="A1694" i="9"/>
  <c r="G1693" i="9"/>
  <c r="F1693" i="9"/>
  <c r="E1693" i="9"/>
  <c r="D1693" i="9"/>
  <c r="C1693" i="9"/>
  <c r="B1693" i="9"/>
  <c r="A1693" i="9"/>
  <c r="G1692" i="9"/>
  <c r="F1692" i="9"/>
  <c r="E1692" i="9"/>
  <c r="D1692" i="9"/>
  <c r="C1692" i="9"/>
  <c r="B1692" i="9"/>
  <c r="A1692" i="9"/>
  <c r="G1691" i="9"/>
  <c r="F1691" i="9"/>
  <c r="E1691" i="9"/>
  <c r="D1691" i="9"/>
  <c r="C1691" i="9"/>
  <c r="B1691" i="9"/>
  <c r="A1691" i="9"/>
  <c r="G1690" i="9"/>
  <c r="F1690" i="9"/>
  <c r="E1690" i="9"/>
  <c r="D1690" i="9"/>
  <c r="C1690" i="9"/>
  <c r="B1690" i="9"/>
  <c r="A1690" i="9"/>
  <c r="G1689" i="9"/>
  <c r="F1689" i="9"/>
  <c r="E1689" i="9"/>
  <c r="D1689" i="9"/>
  <c r="C1689" i="9"/>
  <c r="B1689" i="9"/>
  <c r="A1689" i="9"/>
  <c r="G1688" i="9"/>
  <c r="F1688" i="9"/>
  <c r="E1688" i="9"/>
  <c r="D1688" i="9"/>
  <c r="C1688" i="9"/>
  <c r="B1688" i="9"/>
  <c r="A1688" i="9"/>
  <c r="G1687" i="9"/>
  <c r="F1687" i="9"/>
  <c r="E1687" i="9"/>
  <c r="D1687" i="9"/>
  <c r="C1687" i="9"/>
  <c r="B1687" i="9"/>
  <c r="A1687" i="9"/>
  <c r="G1686" i="9"/>
  <c r="F1686" i="9"/>
  <c r="E1686" i="9"/>
  <c r="D1686" i="9"/>
  <c r="C1686" i="9"/>
  <c r="B1686" i="9"/>
  <c r="A1686" i="9"/>
  <c r="G1685" i="9"/>
  <c r="F1685" i="9"/>
  <c r="E1685" i="9"/>
  <c r="D1685" i="9"/>
  <c r="C1685" i="9"/>
  <c r="B1685" i="9"/>
  <c r="A1685" i="9"/>
  <c r="G1684" i="9"/>
  <c r="F1684" i="9"/>
  <c r="E1684" i="9"/>
  <c r="D1684" i="9"/>
  <c r="C1684" i="9"/>
  <c r="B1684" i="9"/>
  <c r="A1684" i="9"/>
  <c r="G1683" i="9"/>
  <c r="F1683" i="9"/>
  <c r="E1683" i="9"/>
  <c r="D1683" i="9"/>
  <c r="C1683" i="9"/>
  <c r="B1683" i="9"/>
  <c r="A1683" i="9"/>
  <c r="G1682" i="9"/>
  <c r="F1682" i="9"/>
  <c r="E1682" i="9"/>
  <c r="D1682" i="9"/>
  <c r="C1682" i="9"/>
  <c r="B1682" i="9"/>
  <c r="A1682" i="9"/>
  <c r="G1681" i="9"/>
  <c r="F1681" i="9"/>
  <c r="E1681" i="9"/>
  <c r="D1681" i="9"/>
  <c r="C1681" i="9"/>
  <c r="B1681" i="9"/>
  <c r="A1681" i="9"/>
  <c r="G1680" i="9"/>
  <c r="F1680" i="9"/>
  <c r="E1680" i="9"/>
  <c r="D1680" i="9"/>
  <c r="C1680" i="9"/>
  <c r="B1680" i="9"/>
  <c r="A1680" i="9"/>
  <c r="G1679" i="9"/>
  <c r="F1679" i="9"/>
  <c r="E1679" i="9"/>
  <c r="D1679" i="9"/>
  <c r="C1679" i="9"/>
  <c r="B1679" i="9"/>
  <c r="A1679" i="9"/>
  <c r="G1678" i="9"/>
  <c r="F1678" i="9"/>
  <c r="E1678" i="9"/>
  <c r="D1678" i="9"/>
  <c r="C1678" i="9"/>
  <c r="B1678" i="9"/>
  <c r="A1678" i="9"/>
  <c r="G1677" i="9"/>
  <c r="F1677" i="9"/>
  <c r="E1677" i="9"/>
  <c r="D1677" i="9"/>
  <c r="C1677" i="9"/>
  <c r="B1677" i="9"/>
  <c r="A1677" i="9"/>
  <c r="G1676" i="9"/>
  <c r="F1676" i="9"/>
  <c r="E1676" i="9"/>
  <c r="D1676" i="9"/>
  <c r="C1676" i="9"/>
  <c r="B1676" i="9"/>
  <c r="A1676" i="9"/>
  <c r="G1675" i="9"/>
  <c r="F1675" i="9"/>
  <c r="E1675" i="9"/>
  <c r="D1675" i="9"/>
  <c r="C1675" i="9"/>
  <c r="B1675" i="9"/>
  <c r="A1675" i="9"/>
  <c r="G1674" i="9"/>
  <c r="F1674" i="9"/>
  <c r="E1674" i="9"/>
  <c r="D1674" i="9"/>
  <c r="C1674" i="9"/>
  <c r="B1674" i="9"/>
  <c r="A1674" i="9"/>
  <c r="G1673" i="9"/>
  <c r="F1673" i="9"/>
  <c r="E1673" i="9"/>
  <c r="D1673" i="9"/>
  <c r="C1673" i="9"/>
  <c r="B1673" i="9"/>
  <c r="A1673" i="9"/>
  <c r="G1672" i="9"/>
  <c r="F1672" i="9"/>
  <c r="E1672" i="9"/>
  <c r="D1672" i="9"/>
  <c r="C1672" i="9"/>
  <c r="B1672" i="9"/>
  <c r="A1672" i="9"/>
  <c r="G1671" i="9"/>
  <c r="F1671" i="9"/>
  <c r="E1671" i="9"/>
  <c r="D1671" i="9"/>
  <c r="C1671" i="9"/>
  <c r="B1671" i="9"/>
  <c r="A1671" i="9"/>
  <c r="G1670" i="9"/>
  <c r="F1670" i="9"/>
  <c r="E1670" i="9"/>
  <c r="D1670" i="9"/>
  <c r="C1670" i="9"/>
  <c r="B1670" i="9"/>
  <c r="A1670" i="9"/>
  <c r="G1669" i="9"/>
  <c r="F1669" i="9"/>
  <c r="E1669" i="9"/>
  <c r="D1669" i="9"/>
  <c r="C1669" i="9"/>
  <c r="B1669" i="9"/>
  <c r="A1669" i="9"/>
  <c r="G1668" i="9"/>
  <c r="F1668" i="9"/>
  <c r="E1668" i="9"/>
  <c r="D1668" i="9"/>
  <c r="C1668" i="9"/>
  <c r="B1668" i="9"/>
  <c r="A1668" i="9"/>
  <c r="G1667" i="9"/>
  <c r="F1667" i="9"/>
  <c r="E1667" i="9"/>
  <c r="D1667" i="9"/>
  <c r="C1667" i="9"/>
  <c r="B1667" i="9"/>
  <c r="A1667" i="9"/>
  <c r="G1666" i="9"/>
  <c r="F1666" i="9"/>
  <c r="E1666" i="9"/>
  <c r="D1666" i="9"/>
  <c r="C1666" i="9"/>
  <c r="B1666" i="9"/>
  <c r="A1666" i="9"/>
  <c r="G1665" i="9"/>
  <c r="F1665" i="9"/>
  <c r="E1665" i="9"/>
  <c r="D1665" i="9"/>
  <c r="C1665" i="9"/>
  <c r="B1665" i="9"/>
  <c r="A1665" i="9"/>
  <c r="G1664" i="9"/>
  <c r="F1664" i="9"/>
  <c r="E1664" i="9"/>
  <c r="D1664" i="9"/>
  <c r="C1664" i="9"/>
  <c r="B1664" i="9"/>
  <c r="A1664" i="9"/>
  <c r="G1663" i="9"/>
  <c r="F1663" i="9"/>
  <c r="E1663" i="9"/>
  <c r="D1663" i="9"/>
  <c r="C1663" i="9"/>
  <c r="B1663" i="9"/>
  <c r="A1663" i="9"/>
  <c r="G1662" i="9"/>
  <c r="F1662" i="9"/>
  <c r="E1662" i="9"/>
  <c r="D1662" i="9"/>
  <c r="C1662" i="9"/>
  <c r="B1662" i="9"/>
  <c r="A1662" i="9"/>
  <c r="G1661" i="9"/>
  <c r="F1661" i="9"/>
  <c r="E1661" i="9"/>
  <c r="D1661" i="9"/>
  <c r="C1661" i="9"/>
  <c r="B1661" i="9"/>
  <c r="A1661" i="9"/>
  <c r="G1660" i="9"/>
  <c r="F1660" i="9"/>
  <c r="E1660" i="9"/>
  <c r="D1660" i="9"/>
  <c r="C1660" i="9"/>
  <c r="B1660" i="9"/>
  <c r="A1660" i="9"/>
  <c r="G1659" i="9"/>
  <c r="F1659" i="9"/>
  <c r="E1659" i="9"/>
  <c r="D1659" i="9"/>
  <c r="C1659" i="9"/>
  <c r="B1659" i="9"/>
  <c r="A1659" i="9"/>
  <c r="G1658" i="9"/>
  <c r="F1658" i="9"/>
  <c r="E1658" i="9"/>
  <c r="D1658" i="9"/>
  <c r="C1658" i="9"/>
  <c r="B1658" i="9"/>
  <c r="A1658" i="9"/>
  <c r="G1657" i="9"/>
  <c r="F1657" i="9"/>
  <c r="E1657" i="9"/>
  <c r="D1657" i="9"/>
  <c r="C1657" i="9"/>
  <c r="B1657" i="9"/>
  <c r="A1657" i="9"/>
  <c r="G1656" i="9"/>
  <c r="F1656" i="9"/>
  <c r="E1656" i="9"/>
  <c r="D1656" i="9"/>
  <c r="C1656" i="9"/>
  <c r="B1656" i="9"/>
  <c r="A1656" i="9"/>
  <c r="G1655" i="9"/>
  <c r="F1655" i="9"/>
  <c r="E1655" i="9"/>
  <c r="D1655" i="9"/>
  <c r="C1655" i="9"/>
  <c r="B1655" i="9"/>
  <c r="A1655" i="9"/>
  <c r="G1654" i="9"/>
  <c r="F1654" i="9"/>
  <c r="E1654" i="9"/>
  <c r="D1654" i="9"/>
  <c r="C1654" i="9"/>
  <c r="B1654" i="9"/>
  <c r="A1654" i="9"/>
  <c r="G1653" i="9"/>
  <c r="F1653" i="9"/>
  <c r="E1653" i="9"/>
  <c r="D1653" i="9"/>
  <c r="C1653" i="9"/>
  <c r="B1653" i="9"/>
  <c r="A1653" i="9"/>
  <c r="G1652" i="9"/>
  <c r="F1652" i="9"/>
  <c r="E1652" i="9"/>
  <c r="D1652" i="9"/>
  <c r="C1652" i="9"/>
  <c r="B1652" i="9"/>
  <c r="A1652" i="9"/>
  <c r="G1651" i="9"/>
  <c r="F1651" i="9"/>
  <c r="E1651" i="9"/>
  <c r="D1651" i="9"/>
  <c r="C1651" i="9"/>
  <c r="B1651" i="9"/>
  <c r="A1651" i="9"/>
  <c r="G1650" i="9"/>
  <c r="F1650" i="9"/>
  <c r="E1650" i="9"/>
  <c r="D1650" i="9"/>
  <c r="C1650" i="9"/>
  <c r="B1650" i="9"/>
  <c r="A1650" i="9"/>
  <c r="G1649" i="9"/>
  <c r="F1649" i="9"/>
  <c r="E1649" i="9"/>
  <c r="D1649" i="9"/>
  <c r="C1649" i="9"/>
  <c r="B1649" i="9"/>
  <c r="A1649" i="9"/>
  <c r="G1648" i="9"/>
  <c r="F1648" i="9"/>
  <c r="E1648" i="9"/>
  <c r="D1648" i="9"/>
  <c r="C1648" i="9"/>
  <c r="B1648" i="9"/>
  <c r="A1648" i="9"/>
  <c r="G1647" i="9"/>
  <c r="F1647" i="9"/>
  <c r="E1647" i="9"/>
  <c r="D1647" i="9"/>
  <c r="C1647" i="9"/>
  <c r="B1647" i="9"/>
  <c r="A1647" i="9"/>
  <c r="G1646" i="9"/>
  <c r="F1646" i="9"/>
  <c r="E1646" i="9"/>
  <c r="D1646" i="9"/>
  <c r="C1646" i="9"/>
  <c r="B1646" i="9"/>
  <c r="A1646" i="9"/>
  <c r="G1645" i="9"/>
  <c r="F1645" i="9"/>
  <c r="E1645" i="9"/>
  <c r="D1645" i="9"/>
  <c r="C1645" i="9"/>
  <c r="B1645" i="9"/>
  <c r="A1645" i="9"/>
  <c r="G1644" i="9"/>
  <c r="F1644" i="9"/>
  <c r="E1644" i="9"/>
  <c r="D1644" i="9"/>
  <c r="C1644" i="9"/>
  <c r="B1644" i="9"/>
  <c r="A1644" i="9"/>
  <c r="G1643" i="9"/>
  <c r="F1643" i="9"/>
  <c r="E1643" i="9"/>
  <c r="D1643" i="9"/>
  <c r="C1643" i="9"/>
  <c r="B1643" i="9"/>
  <c r="A1643" i="9"/>
  <c r="G1642" i="9"/>
  <c r="F1642" i="9"/>
  <c r="E1642" i="9"/>
  <c r="D1642" i="9"/>
  <c r="C1642" i="9"/>
  <c r="B1642" i="9"/>
  <c r="A1642" i="9"/>
  <c r="G1641" i="9"/>
  <c r="F1641" i="9"/>
  <c r="E1641" i="9"/>
  <c r="D1641" i="9"/>
  <c r="C1641" i="9"/>
  <c r="B1641" i="9"/>
  <c r="A1641" i="9"/>
  <c r="G1640" i="9"/>
  <c r="F1640" i="9"/>
  <c r="E1640" i="9"/>
  <c r="D1640" i="9"/>
  <c r="C1640" i="9"/>
  <c r="B1640" i="9"/>
  <c r="A1640" i="9"/>
  <c r="G1639" i="9"/>
  <c r="F1639" i="9"/>
  <c r="E1639" i="9"/>
  <c r="D1639" i="9"/>
  <c r="C1639" i="9"/>
  <c r="B1639" i="9"/>
  <c r="A1639" i="9"/>
  <c r="G1638" i="9"/>
  <c r="F1638" i="9"/>
  <c r="E1638" i="9"/>
  <c r="D1638" i="9"/>
  <c r="C1638" i="9"/>
  <c r="B1638" i="9"/>
  <c r="A1638" i="9"/>
  <c r="G1637" i="9"/>
  <c r="F1637" i="9"/>
  <c r="E1637" i="9"/>
  <c r="D1637" i="9"/>
  <c r="C1637" i="9"/>
  <c r="B1637" i="9"/>
  <c r="A1637" i="9"/>
  <c r="G1636" i="9"/>
  <c r="F1636" i="9"/>
  <c r="E1636" i="9"/>
  <c r="D1636" i="9"/>
  <c r="C1636" i="9"/>
  <c r="B1636" i="9"/>
  <c r="A1636" i="9"/>
  <c r="G1635" i="9"/>
  <c r="F1635" i="9"/>
  <c r="E1635" i="9"/>
  <c r="D1635" i="9"/>
  <c r="C1635" i="9"/>
  <c r="B1635" i="9"/>
  <c r="A1635" i="9"/>
  <c r="G1634" i="9"/>
  <c r="F1634" i="9"/>
  <c r="E1634" i="9"/>
  <c r="D1634" i="9"/>
  <c r="C1634" i="9"/>
  <c r="B1634" i="9"/>
  <c r="A1634" i="9"/>
  <c r="G1633" i="9"/>
  <c r="F1633" i="9"/>
  <c r="E1633" i="9"/>
  <c r="D1633" i="9"/>
  <c r="C1633" i="9"/>
  <c r="B1633" i="9"/>
  <c r="A1633" i="9"/>
  <c r="G1632" i="9"/>
  <c r="F1632" i="9"/>
  <c r="E1632" i="9"/>
  <c r="D1632" i="9"/>
  <c r="C1632" i="9"/>
  <c r="B1632" i="9"/>
  <c r="A1632" i="9"/>
  <c r="G1631" i="9"/>
  <c r="F1631" i="9"/>
  <c r="E1631" i="9"/>
  <c r="D1631" i="9"/>
  <c r="C1631" i="9"/>
  <c r="B1631" i="9"/>
  <c r="A1631" i="9"/>
  <c r="G1630" i="9"/>
  <c r="F1630" i="9"/>
  <c r="E1630" i="9"/>
  <c r="D1630" i="9"/>
  <c r="C1630" i="9"/>
  <c r="B1630" i="9"/>
  <c r="A1630" i="9"/>
  <c r="G1629" i="9"/>
  <c r="F1629" i="9"/>
  <c r="E1629" i="9"/>
  <c r="D1629" i="9"/>
  <c r="C1629" i="9"/>
  <c r="B1629" i="9"/>
  <c r="A1629" i="9"/>
  <c r="G1628" i="9"/>
  <c r="F1628" i="9"/>
  <c r="E1628" i="9"/>
  <c r="D1628" i="9"/>
  <c r="C1628" i="9"/>
  <c r="B1628" i="9"/>
  <c r="A1628" i="9"/>
  <c r="G1627" i="9"/>
  <c r="F1627" i="9"/>
  <c r="E1627" i="9"/>
  <c r="D1627" i="9"/>
  <c r="C1627" i="9"/>
  <c r="B1627" i="9"/>
  <c r="A1627" i="9"/>
  <c r="G1626" i="9"/>
  <c r="F1626" i="9"/>
  <c r="E1626" i="9"/>
  <c r="D1626" i="9"/>
  <c r="C1626" i="9"/>
  <c r="B1626" i="9"/>
  <c r="A1626" i="9"/>
  <c r="G1625" i="9"/>
  <c r="F1625" i="9"/>
  <c r="E1625" i="9"/>
  <c r="D1625" i="9"/>
  <c r="C1625" i="9"/>
  <c r="B1625" i="9"/>
  <c r="A1625" i="9"/>
  <c r="G1624" i="9"/>
  <c r="F1624" i="9"/>
  <c r="E1624" i="9"/>
  <c r="D1624" i="9"/>
  <c r="C1624" i="9"/>
  <c r="B1624" i="9"/>
  <c r="A1624" i="9"/>
  <c r="G1623" i="9"/>
  <c r="F1623" i="9"/>
  <c r="E1623" i="9"/>
  <c r="D1623" i="9"/>
  <c r="C1623" i="9"/>
  <c r="B1623" i="9"/>
  <c r="A1623" i="9"/>
  <c r="G1622" i="9"/>
  <c r="F1622" i="9"/>
  <c r="E1622" i="9"/>
  <c r="D1622" i="9"/>
  <c r="C1622" i="9"/>
  <c r="B1622" i="9"/>
  <c r="A1622" i="9"/>
  <c r="G1621" i="9"/>
  <c r="F1621" i="9"/>
  <c r="E1621" i="9"/>
  <c r="D1621" i="9"/>
  <c r="C1621" i="9"/>
  <c r="B1621" i="9"/>
  <c r="A1621" i="9"/>
  <c r="G1620" i="9"/>
  <c r="F1620" i="9"/>
  <c r="E1620" i="9"/>
  <c r="D1620" i="9"/>
  <c r="C1620" i="9"/>
  <c r="B1620" i="9"/>
  <c r="A1620" i="9"/>
  <c r="G1619" i="9"/>
  <c r="F1619" i="9"/>
  <c r="E1619" i="9"/>
  <c r="D1619" i="9"/>
  <c r="C1619" i="9"/>
  <c r="B1619" i="9"/>
  <c r="A1619" i="9"/>
  <c r="G1618" i="9"/>
  <c r="F1618" i="9"/>
  <c r="E1618" i="9"/>
  <c r="D1618" i="9"/>
  <c r="C1618" i="9"/>
  <c r="B1618" i="9"/>
  <c r="A1618" i="9"/>
  <c r="G1617" i="9"/>
  <c r="F1617" i="9"/>
  <c r="E1617" i="9"/>
  <c r="D1617" i="9"/>
  <c r="C1617" i="9"/>
  <c r="B1617" i="9"/>
  <c r="A1617" i="9"/>
  <c r="G1616" i="9"/>
  <c r="F1616" i="9"/>
  <c r="E1616" i="9"/>
  <c r="D1616" i="9"/>
  <c r="C1616" i="9"/>
  <c r="B1616" i="9"/>
  <c r="A1616" i="9"/>
  <c r="G1615" i="9"/>
  <c r="F1615" i="9"/>
  <c r="E1615" i="9"/>
  <c r="D1615" i="9"/>
  <c r="C1615" i="9"/>
  <c r="B1615" i="9"/>
  <c r="A1615" i="9"/>
  <c r="G1614" i="9"/>
  <c r="F1614" i="9"/>
  <c r="E1614" i="9"/>
  <c r="D1614" i="9"/>
  <c r="C1614" i="9"/>
  <c r="B1614" i="9"/>
  <c r="A1614" i="9"/>
  <c r="G1613" i="9"/>
  <c r="F1613" i="9"/>
  <c r="E1613" i="9"/>
  <c r="D1613" i="9"/>
  <c r="C1613" i="9"/>
  <c r="B1613" i="9"/>
  <c r="A1613" i="9"/>
  <c r="G1612" i="9"/>
  <c r="F1612" i="9"/>
  <c r="E1612" i="9"/>
  <c r="D1612" i="9"/>
  <c r="C1612" i="9"/>
  <c r="B1612" i="9"/>
  <c r="A1612" i="9"/>
  <c r="G1611" i="9"/>
  <c r="F1611" i="9"/>
  <c r="E1611" i="9"/>
  <c r="D1611" i="9"/>
  <c r="C1611" i="9"/>
  <c r="B1611" i="9"/>
  <c r="A1611" i="9"/>
  <c r="G1610" i="9"/>
  <c r="F1610" i="9"/>
  <c r="E1610" i="9"/>
  <c r="D1610" i="9"/>
  <c r="C1610" i="9"/>
  <c r="B1610" i="9"/>
  <c r="A1610" i="9"/>
  <c r="G1609" i="9"/>
  <c r="F1609" i="9"/>
  <c r="E1609" i="9"/>
  <c r="D1609" i="9"/>
  <c r="C1609" i="9"/>
  <c r="B1609" i="9"/>
  <c r="A1609" i="9"/>
  <c r="G1608" i="9"/>
  <c r="F1608" i="9"/>
  <c r="E1608" i="9"/>
  <c r="D1608" i="9"/>
  <c r="C1608" i="9"/>
  <c r="B1608" i="9"/>
  <c r="A1608" i="9"/>
  <c r="G1607" i="9"/>
  <c r="F1607" i="9"/>
  <c r="E1607" i="9"/>
  <c r="D1607" i="9"/>
  <c r="C1607" i="9"/>
  <c r="B1607" i="9"/>
  <c r="A1607" i="9"/>
  <c r="G1606" i="9"/>
  <c r="F1606" i="9"/>
  <c r="E1606" i="9"/>
  <c r="D1606" i="9"/>
  <c r="C1606" i="9"/>
  <c r="B1606" i="9"/>
  <c r="A1606" i="9"/>
  <c r="G1605" i="9"/>
  <c r="F1605" i="9"/>
  <c r="E1605" i="9"/>
  <c r="D1605" i="9"/>
  <c r="C1605" i="9"/>
  <c r="B1605" i="9"/>
  <c r="A1605" i="9"/>
  <c r="G1604" i="9"/>
  <c r="F1604" i="9"/>
  <c r="E1604" i="9"/>
  <c r="D1604" i="9"/>
  <c r="C1604" i="9"/>
  <c r="B1604" i="9"/>
  <c r="A1604" i="9"/>
  <c r="G1603" i="9"/>
  <c r="F1603" i="9"/>
  <c r="E1603" i="9"/>
  <c r="D1603" i="9"/>
  <c r="C1603" i="9"/>
  <c r="B1603" i="9"/>
  <c r="A1603" i="9"/>
  <c r="G1602" i="9"/>
  <c r="F1602" i="9"/>
  <c r="E1602" i="9"/>
  <c r="D1602" i="9"/>
  <c r="C1602" i="9"/>
  <c r="B1602" i="9"/>
  <c r="A1602" i="9"/>
  <c r="G1601" i="9"/>
  <c r="F1601" i="9"/>
  <c r="E1601" i="9"/>
  <c r="D1601" i="9"/>
  <c r="C1601" i="9"/>
  <c r="B1601" i="9"/>
  <c r="A1601" i="9"/>
  <c r="G1600" i="9"/>
  <c r="F1600" i="9"/>
  <c r="E1600" i="9"/>
  <c r="D1600" i="9"/>
  <c r="C1600" i="9"/>
  <c r="B1600" i="9"/>
  <c r="A1600" i="9"/>
  <c r="G1599" i="9"/>
  <c r="F1599" i="9"/>
  <c r="E1599" i="9"/>
  <c r="D1599" i="9"/>
  <c r="C1599" i="9"/>
  <c r="B1599" i="9"/>
  <c r="A1599" i="9"/>
  <c r="G1598" i="9"/>
  <c r="F1598" i="9"/>
  <c r="E1598" i="9"/>
  <c r="D1598" i="9"/>
  <c r="C1598" i="9"/>
  <c r="B1598" i="9"/>
  <c r="A1598" i="9"/>
  <c r="G1597" i="9"/>
  <c r="F1597" i="9"/>
  <c r="E1597" i="9"/>
  <c r="D1597" i="9"/>
  <c r="C1597" i="9"/>
  <c r="B1597" i="9"/>
  <c r="A1597" i="9"/>
  <c r="G1596" i="9"/>
  <c r="F1596" i="9"/>
  <c r="E1596" i="9"/>
  <c r="D1596" i="9"/>
  <c r="C1596" i="9"/>
  <c r="B1596" i="9"/>
  <c r="A1596" i="9"/>
  <c r="G1595" i="9"/>
  <c r="F1595" i="9"/>
  <c r="E1595" i="9"/>
  <c r="D1595" i="9"/>
  <c r="C1595" i="9"/>
  <c r="B1595" i="9"/>
  <c r="A1595" i="9"/>
  <c r="G1594" i="9"/>
  <c r="F1594" i="9"/>
  <c r="E1594" i="9"/>
  <c r="D1594" i="9"/>
  <c r="C1594" i="9"/>
  <c r="B1594" i="9"/>
  <c r="A1594" i="9"/>
  <c r="G1593" i="9"/>
  <c r="F1593" i="9"/>
  <c r="E1593" i="9"/>
  <c r="D1593" i="9"/>
  <c r="C1593" i="9"/>
  <c r="B1593" i="9"/>
  <c r="A1593" i="9"/>
  <c r="G1592" i="9"/>
  <c r="F1592" i="9"/>
  <c r="E1592" i="9"/>
  <c r="D1592" i="9"/>
  <c r="C1592" i="9"/>
  <c r="B1592" i="9"/>
  <c r="A1592" i="9"/>
  <c r="G1591" i="9"/>
  <c r="F1591" i="9"/>
  <c r="E1591" i="9"/>
  <c r="D1591" i="9"/>
  <c r="C1591" i="9"/>
  <c r="B1591" i="9"/>
  <c r="A1591" i="9"/>
  <c r="G1590" i="9"/>
  <c r="F1590" i="9"/>
  <c r="E1590" i="9"/>
  <c r="D1590" i="9"/>
  <c r="C1590" i="9"/>
  <c r="B1590" i="9"/>
  <c r="A1590" i="9"/>
  <c r="G1589" i="9"/>
  <c r="F1589" i="9"/>
  <c r="E1589" i="9"/>
  <c r="D1589" i="9"/>
  <c r="C1589" i="9"/>
  <c r="B1589" i="9"/>
  <c r="A1589" i="9"/>
  <c r="G1588" i="9"/>
  <c r="F1588" i="9"/>
  <c r="E1588" i="9"/>
  <c r="D1588" i="9"/>
  <c r="C1588" i="9"/>
  <c r="B1588" i="9"/>
  <c r="A1588" i="9"/>
  <c r="G1587" i="9"/>
  <c r="F1587" i="9"/>
  <c r="E1587" i="9"/>
  <c r="D1587" i="9"/>
  <c r="C1587" i="9"/>
  <c r="B1587" i="9"/>
  <c r="A1587" i="9"/>
  <c r="G1586" i="9"/>
  <c r="F1586" i="9"/>
  <c r="E1586" i="9"/>
  <c r="D1586" i="9"/>
  <c r="C1586" i="9"/>
  <c r="B1586" i="9"/>
  <c r="A1586" i="9"/>
  <c r="G1585" i="9"/>
  <c r="F1585" i="9"/>
  <c r="E1585" i="9"/>
  <c r="D1585" i="9"/>
  <c r="C1585" i="9"/>
  <c r="B1585" i="9"/>
  <c r="A1585" i="9"/>
  <c r="G1584" i="9"/>
  <c r="F1584" i="9"/>
  <c r="E1584" i="9"/>
  <c r="D1584" i="9"/>
  <c r="C1584" i="9"/>
  <c r="B1584" i="9"/>
  <c r="A1584" i="9"/>
  <c r="G1583" i="9"/>
  <c r="F1583" i="9"/>
  <c r="E1583" i="9"/>
  <c r="D1583" i="9"/>
  <c r="C1583" i="9"/>
  <c r="B1583" i="9"/>
  <c r="A1583" i="9"/>
  <c r="G1582" i="9"/>
  <c r="F1582" i="9"/>
  <c r="E1582" i="9"/>
  <c r="D1582" i="9"/>
  <c r="C1582" i="9"/>
  <c r="B1582" i="9"/>
  <c r="A1582" i="9"/>
  <c r="G1581" i="9"/>
  <c r="F1581" i="9"/>
  <c r="E1581" i="9"/>
  <c r="D1581" i="9"/>
  <c r="C1581" i="9"/>
  <c r="B1581" i="9"/>
  <c r="A1581" i="9"/>
  <c r="G1580" i="9"/>
  <c r="F1580" i="9"/>
  <c r="E1580" i="9"/>
  <c r="D1580" i="9"/>
  <c r="C1580" i="9"/>
  <c r="B1580" i="9"/>
  <c r="A1580" i="9"/>
  <c r="G1579" i="9"/>
  <c r="F1579" i="9"/>
  <c r="E1579" i="9"/>
  <c r="D1579" i="9"/>
  <c r="C1579" i="9"/>
  <c r="B1579" i="9"/>
  <c r="A1579" i="9"/>
  <c r="G1578" i="9"/>
  <c r="F1578" i="9"/>
  <c r="E1578" i="9"/>
  <c r="D1578" i="9"/>
  <c r="C1578" i="9"/>
  <c r="B1578" i="9"/>
  <c r="A1578" i="9"/>
  <c r="G1577" i="9"/>
  <c r="F1577" i="9"/>
  <c r="E1577" i="9"/>
  <c r="D1577" i="9"/>
  <c r="C1577" i="9"/>
  <c r="B1577" i="9"/>
  <c r="A1577" i="9"/>
  <c r="G1576" i="9"/>
  <c r="F1576" i="9"/>
  <c r="E1576" i="9"/>
  <c r="D1576" i="9"/>
  <c r="C1576" i="9"/>
  <c r="B1576" i="9"/>
  <c r="A1576" i="9"/>
  <c r="G1575" i="9"/>
  <c r="F1575" i="9"/>
  <c r="E1575" i="9"/>
  <c r="D1575" i="9"/>
  <c r="C1575" i="9"/>
  <c r="B1575" i="9"/>
  <c r="A1575" i="9"/>
  <c r="G1574" i="9"/>
  <c r="F1574" i="9"/>
  <c r="E1574" i="9"/>
  <c r="D1574" i="9"/>
  <c r="C1574" i="9"/>
  <c r="B1574" i="9"/>
  <c r="A1574" i="9"/>
  <c r="G1573" i="9"/>
  <c r="F1573" i="9"/>
  <c r="E1573" i="9"/>
  <c r="D1573" i="9"/>
  <c r="C1573" i="9"/>
  <c r="B1573" i="9"/>
  <c r="A1573" i="9"/>
  <c r="G1572" i="9"/>
  <c r="F1572" i="9"/>
  <c r="E1572" i="9"/>
  <c r="D1572" i="9"/>
  <c r="C1572" i="9"/>
  <c r="B1572" i="9"/>
  <c r="A1572" i="9"/>
  <c r="G1571" i="9"/>
  <c r="F1571" i="9"/>
  <c r="E1571" i="9"/>
  <c r="D1571" i="9"/>
  <c r="C1571" i="9"/>
  <c r="B1571" i="9"/>
  <c r="A1571" i="9"/>
  <c r="G1570" i="9"/>
  <c r="F1570" i="9"/>
  <c r="E1570" i="9"/>
  <c r="D1570" i="9"/>
  <c r="C1570" i="9"/>
  <c r="B1570" i="9"/>
  <c r="A1570" i="9"/>
  <c r="G1569" i="9"/>
  <c r="F1569" i="9"/>
  <c r="E1569" i="9"/>
  <c r="D1569" i="9"/>
  <c r="C1569" i="9"/>
  <c r="B1569" i="9"/>
  <c r="A1569" i="9"/>
  <c r="G1568" i="9"/>
  <c r="F1568" i="9"/>
  <c r="E1568" i="9"/>
  <c r="D1568" i="9"/>
  <c r="C1568" i="9"/>
  <c r="B1568" i="9"/>
  <c r="A1568" i="9"/>
  <c r="G1567" i="9"/>
  <c r="F1567" i="9"/>
  <c r="E1567" i="9"/>
  <c r="D1567" i="9"/>
  <c r="C1567" i="9"/>
  <c r="B1567" i="9"/>
  <c r="A1567" i="9"/>
  <c r="G1566" i="9"/>
  <c r="F1566" i="9"/>
  <c r="E1566" i="9"/>
  <c r="D1566" i="9"/>
  <c r="C1566" i="9"/>
  <c r="B1566" i="9"/>
  <c r="A1566" i="9"/>
  <c r="G1565" i="9"/>
  <c r="F1565" i="9"/>
  <c r="E1565" i="9"/>
  <c r="D1565" i="9"/>
  <c r="C1565" i="9"/>
  <c r="B1565" i="9"/>
  <c r="A1565" i="9"/>
  <c r="G1564" i="9"/>
  <c r="F1564" i="9"/>
  <c r="E1564" i="9"/>
  <c r="D1564" i="9"/>
  <c r="C1564" i="9"/>
  <c r="B1564" i="9"/>
  <c r="A1564" i="9"/>
  <c r="G1563" i="9"/>
  <c r="F1563" i="9"/>
  <c r="E1563" i="9"/>
  <c r="D1563" i="9"/>
  <c r="C1563" i="9"/>
  <c r="B1563" i="9"/>
  <c r="A1563" i="9"/>
  <c r="G1562" i="9"/>
  <c r="F1562" i="9"/>
  <c r="E1562" i="9"/>
  <c r="D1562" i="9"/>
  <c r="C1562" i="9"/>
  <c r="B1562" i="9"/>
  <c r="A1562" i="9"/>
  <c r="G1561" i="9"/>
  <c r="F1561" i="9"/>
  <c r="E1561" i="9"/>
  <c r="D1561" i="9"/>
  <c r="C1561" i="9"/>
  <c r="B1561" i="9"/>
  <c r="A1561" i="9"/>
  <c r="G1560" i="9"/>
  <c r="F1560" i="9"/>
  <c r="E1560" i="9"/>
  <c r="D1560" i="9"/>
  <c r="C1560" i="9"/>
  <c r="B1560" i="9"/>
  <c r="A1560" i="9"/>
  <c r="G1559" i="9"/>
  <c r="F1559" i="9"/>
  <c r="E1559" i="9"/>
  <c r="D1559" i="9"/>
  <c r="C1559" i="9"/>
  <c r="B1559" i="9"/>
  <c r="A1559" i="9"/>
  <c r="G1558" i="9"/>
  <c r="F1558" i="9"/>
  <c r="E1558" i="9"/>
  <c r="D1558" i="9"/>
  <c r="C1558" i="9"/>
  <c r="B1558" i="9"/>
  <c r="A1558" i="9"/>
  <c r="G1557" i="9"/>
  <c r="F1557" i="9"/>
  <c r="E1557" i="9"/>
  <c r="D1557" i="9"/>
  <c r="C1557" i="9"/>
  <c r="B1557" i="9"/>
  <c r="A1557" i="9"/>
  <c r="G1556" i="9"/>
  <c r="F1556" i="9"/>
  <c r="E1556" i="9"/>
  <c r="D1556" i="9"/>
  <c r="C1556" i="9"/>
  <c r="B1556" i="9"/>
  <c r="A1556" i="9"/>
  <c r="G1555" i="9"/>
  <c r="F1555" i="9"/>
  <c r="E1555" i="9"/>
  <c r="D1555" i="9"/>
  <c r="C1555" i="9"/>
  <c r="B1555" i="9"/>
  <c r="A1555" i="9"/>
  <c r="G1554" i="9"/>
  <c r="F1554" i="9"/>
  <c r="E1554" i="9"/>
  <c r="D1554" i="9"/>
  <c r="C1554" i="9"/>
  <c r="B1554" i="9"/>
  <c r="A1554" i="9"/>
  <c r="G1553" i="9"/>
  <c r="F1553" i="9"/>
  <c r="E1553" i="9"/>
  <c r="D1553" i="9"/>
  <c r="C1553" i="9"/>
  <c r="B1553" i="9"/>
  <c r="A1553" i="9"/>
  <c r="G1552" i="9"/>
  <c r="F1552" i="9"/>
  <c r="E1552" i="9"/>
  <c r="D1552" i="9"/>
  <c r="C1552" i="9"/>
  <c r="B1552" i="9"/>
  <c r="A1552" i="9"/>
  <c r="G1551" i="9"/>
  <c r="F1551" i="9"/>
  <c r="E1551" i="9"/>
  <c r="D1551" i="9"/>
  <c r="C1551" i="9"/>
  <c r="B1551" i="9"/>
  <c r="A1551" i="9"/>
  <c r="G1550" i="9"/>
  <c r="F1550" i="9"/>
  <c r="E1550" i="9"/>
  <c r="D1550" i="9"/>
  <c r="C1550" i="9"/>
  <c r="B1550" i="9"/>
  <c r="A1550" i="9"/>
  <c r="G1549" i="9"/>
  <c r="F1549" i="9"/>
  <c r="E1549" i="9"/>
  <c r="D1549" i="9"/>
  <c r="C1549" i="9"/>
  <c r="B1549" i="9"/>
  <c r="A1549" i="9"/>
  <c r="G1548" i="9"/>
  <c r="F1548" i="9"/>
  <c r="E1548" i="9"/>
  <c r="D1548" i="9"/>
  <c r="C1548" i="9"/>
  <c r="B1548" i="9"/>
  <c r="A1548" i="9"/>
  <c r="G1547" i="9"/>
  <c r="F1547" i="9"/>
  <c r="E1547" i="9"/>
  <c r="D1547" i="9"/>
  <c r="C1547" i="9"/>
  <c r="B1547" i="9"/>
  <c r="A1547" i="9"/>
  <c r="G1546" i="9"/>
  <c r="F1546" i="9"/>
  <c r="E1546" i="9"/>
  <c r="D1546" i="9"/>
  <c r="C1546" i="9"/>
  <c r="B1546" i="9"/>
  <c r="A1546" i="9"/>
  <c r="G1545" i="9"/>
  <c r="F1545" i="9"/>
  <c r="E1545" i="9"/>
  <c r="D1545" i="9"/>
  <c r="C1545" i="9"/>
  <c r="B1545" i="9"/>
  <c r="A1545" i="9"/>
  <c r="G1544" i="9"/>
  <c r="F1544" i="9"/>
  <c r="E1544" i="9"/>
  <c r="D1544" i="9"/>
  <c r="C1544" i="9"/>
  <c r="B1544" i="9"/>
  <c r="A1544" i="9"/>
  <c r="G1543" i="9"/>
  <c r="F1543" i="9"/>
  <c r="E1543" i="9"/>
  <c r="D1543" i="9"/>
  <c r="C1543" i="9"/>
  <c r="B1543" i="9"/>
  <c r="A1543" i="9"/>
  <c r="G1542" i="9"/>
  <c r="F1542" i="9"/>
  <c r="E1542" i="9"/>
  <c r="D1542" i="9"/>
  <c r="C1542" i="9"/>
  <c r="B1542" i="9"/>
  <c r="A1542" i="9"/>
  <c r="G1541" i="9"/>
  <c r="F1541" i="9"/>
  <c r="E1541" i="9"/>
  <c r="D1541" i="9"/>
  <c r="C1541" i="9"/>
  <c r="B1541" i="9"/>
  <c r="A1541" i="9"/>
  <c r="G1540" i="9"/>
  <c r="F1540" i="9"/>
  <c r="E1540" i="9"/>
  <c r="D1540" i="9"/>
  <c r="C1540" i="9"/>
  <c r="B1540" i="9"/>
  <c r="A1540" i="9"/>
  <c r="G1539" i="9"/>
  <c r="F1539" i="9"/>
  <c r="E1539" i="9"/>
  <c r="D1539" i="9"/>
  <c r="C1539" i="9"/>
  <c r="B1539" i="9"/>
  <c r="A1539" i="9"/>
  <c r="G1538" i="9"/>
  <c r="F1538" i="9"/>
  <c r="E1538" i="9"/>
  <c r="D1538" i="9"/>
  <c r="C1538" i="9"/>
  <c r="B1538" i="9"/>
  <c r="A1538" i="9"/>
  <c r="G1537" i="9"/>
  <c r="F1537" i="9"/>
  <c r="E1537" i="9"/>
  <c r="D1537" i="9"/>
  <c r="C1537" i="9"/>
  <c r="B1537" i="9"/>
  <c r="A1537" i="9"/>
  <c r="G1536" i="9"/>
  <c r="F1536" i="9"/>
  <c r="E1536" i="9"/>
  <c r="D1536" i="9"/>
  <c r="C1536" i="9"/>
  <c r="B1536" i="9"/>
  <c r="A1536" i="9"/>
  <c r="G1535" i="9"/>
  <c r="F1535" i="9"/>
  <c r="E1535" i="9"/>
  <c r="D1535" i="9"/>
  <c r="C1535" i="9"/>
  <c r="B1535" i="9"/>
  <c r="A1535" i="9"/>
  <c r="G1534" i="9"/>
  <c r="F1534" i="9"/>
  <c r="E1534" i="9"/>
  <c r="D1534" i="9"/>
  <c r="C1534" i="9"/>
  <c r="B1534" i="9"/>
  <c r="A1534" i="9"/>
  <c r="G1533" i="9"/>
  <c r="F1533" i="9"/>
  <c r="E1533" i="9"/>
  <c r="D1533" i="9"/>
  <c r="C1533" i="9"/>
  <c r="B1533" i="9"/>
  <c r="A1533" i="9"/>
  <c r="G1532" i="9"/>
  <c r="F1532" i="9"/>
  <c r="E1532" i="9"/>
  <c r="D1532" i="9"/>
  <c r="C1532" i="9"/>
  <c r="B1532" i="9"/>
  <c r="A1532" i="9"/>
  <c r="G1531" i="9"/>
  <c r="F1531" i="9"/>
  <c r="E1531" i="9"/>
  <c r="D1531" i="9"/>
  <c r="C1531" i="9"/>
  <c r="B1531" i="9"/>
  <c r="A1531" i="9"/>
  <c r="G1530" i="9"/>
  <c r="F1530" i="9"/>
  <c r="E1530" i="9"/>
  <c r="D1530" i="9"/>
  <c r="C1530" i="9"/>
  <c r="B1530" i="9"/>
  <c r="A1530" i="9"/>
  <c r="G1529" i="9"/>
  <c r="F1529" i="9"/>
  <c r="E1529" i="9"/>
  <c r="D1529" i="9"/>
  <c r="C1529" i="9"/>
  <c r="B1529" i="9"/>
  <c r="A1529" i="9"/>
  <c r="G1528" i="9"/>
  <c r="F1528" i="9"/>
  <c r="E1528" i="9"/>
  <c r="D1528" i="9"/>
  <c r="C1528" i="9"/>
  <c r="B1528" i="9"/>
  <c r="A1528" i="9"/>
  <c r="G1527" i="9"/>
  <c r="F1527" i="9"/>
  <c r="E1527" i="9"/>
  <c r="D1527" i="9"/>
  <c r="C1527" i="9"/>
  <c r="B1527" i="9"/>
  <c r="A1527" i="9"/>
  <c r="G1526" i="9"/>
  <c r="F1526" i="9"/>
  <c r="E1526" i="9"/>
  <c r="D1526" i="9"/>
  <c r="C1526" i="9"/>
  <c r="B1526" i="9"/>
  <c r="A1526" i="9"/>
  <c r="G1525" i="9"/>
  <c r="F1525" i="9"/>
  <c r="E1525" i="9"/>
  <c r="D1525" i="9"/>
  <c r="C1525" i="9"/>
  <c r="B1525" i="9"/>
  <c r="A1525" i="9"/>
  <c r="G1524" i="9"/>
  <c r="F1524" i="9"/>
  <c r="E1524" i="9"/>
  <c r="D1524" i="9"/>
  <c r="C1524" i="9"/>
  <c r="B1524" i="9"/>
  <c r="A1524" i="9"/>
  <c r="G1523" i="9"/>
  <c r="F1523" i="9"/>
  <c r="E1523" i="9"/>
  <c r="D1523" i="9"/>
  <c r="C1523" i="9"/>
  <c r="B1523" i="9"/>
  <c r="A1523" i="9"/>
  <c r="G1522" i="9"/>
  <c r="F1522" i="9"/>
  <c r="E1522" i="9"/>
  <c r="D1522" i="9"/>
  <c r="C1522" i="9"/>
  <c r="B1522" i="9"/>
  <c r="A1522" i="9"/>
  <c r="G1521" i="9"/>
  <c r="F1521" i="9"/>
  <c r="E1521" i="9"/>
  <c r="D1521" i="9"/>
  <c r="C1521" i="9"/>
  <c r="B1521" i="9"/>
  <c r="A1521" i="9"/>
  <c r="G1520" i="9"/>
  <c r="F1520" i="9"/>
  <c r="E1520" i="9"/>
  <c r="D1520" i="9"/>
  <c r="C1520" i="9"/>
  <c r="B1520" i="9"/>
  <c r="A1520" i="9"/>
  <c r="G1519" i="9"/>
  <c r="F1519" i="9"/>
  <c r="E1519" i="9"/>
  <c r="D1519" i="9"/>
  <c r="C1519" i="9"/>
  <c r="B1519" i="9"/>
  <c r="A1519" i="9"/>
  <c r="G1518" i="9"/>
  <c r="F1518" i="9"/>
  <c r="E1518" i="9"/>
  <c r="D1518" i="9"/>
  <c r="C1518" i="9"/>
  <c r="B1518" i="9"/>
  <c r="A1518" i="9"/>
  <c r="G1517" i="9"/>
  <c r="F1517" i="9"/>
  <c r="E1517" i="9"/>
  <c r="D1517" i="9"/>
  <c r="C1517" i="9"/>
  <c r="B1517" i="9"/>
  <c r="A1517" i="9"/>
  <c r="G1516" i="9"/>
  <c r="F1516" i="9"/>
  <c r="E1516" i="9"/>
  <c r="D1516" i="9"/>
  <c r="C1516" i="9"/>
  <c r="B1516" i="9"/>
  <c r="A1516" i="9"/>
  <c r="G1515" i="9"/>
  <c r="F1515" i="9"/>
  <c r="E1515" i="9"/>
  <c r="D1515" i="9"/>
  <c r="C1515" i="9"/>
  <c r="B1515" i="9"/>
  <c r="A1515" i="9"/>
  <c r="G1514" i="9"/>
  <c r="F1514" i="9"/>
  <c r="E1514" i="9"/>
  <c r="D1514" i="9"/>
  <c r="C1514" i="9"/>
  <c r="B1514" i="9"/>
  <c r="A1514" i="9"/>
  <c r="G1513" i="9"/>
  <c r="F1513" i="9"/>
  <c r="E1513" i="9"/>
  <c r="D1513" i="9"/>
  <c r="C1513" i="9"/>
  <c r="B1513" i="9"/>
  <c r="A1513" i="9"/>
  <c r="G1512" i="9"/>
  <c r="F1512" i="9"/>
  <c r="E1512" i="9"/>
  <c r="D1512" i="9"/>
  <c r="C1512" i="9"/>
  <c r="B1512" i="9"/>
  <c r="A1512" i="9"/>
  <c r="G1511" i="9"/>
  <c r="F1511" i="9"/>
  <c r="E1511" i="9"/>
  <c r="D1511" i="9"/>
  <c r="C1511" i="9"/>
  <c r="B1511" i="9"/>
  <c r="A1511" i="9"/>
  <c r="G1510" i="9"/>
  <c r="F1510" i="9"/>
  <c r="E1510" i="9"/>
  <c r="D1510" i="9"/>
  <c r="C1510" i="9"/>
  <c r="B1510" i="9"/>
  <c r="A1510" i="9"/>
  <c r="G1509" i="9"/>
  <c r="F1509" i="9"/>
  <c r="E1509" i="9"/>
  <c r="D1509" i="9"/>
  <c r="C1509" i="9"/>
  <c r="B1509" i="9"/>
  <c r="A1509" i="9"/>
  <c r="G1508" i="9"/>
  <c r="F1508" i="9"/>
  <c r="E1508" i="9"/>
  <c r="D1508" i="9"/>
  <c r="C1508" i="9"/>
  <c r="B1508" i="9"/>
  <c r="A1508" i="9"/>
  <c r="G1507" i="9"/>
  <c r="F1507" i="9"/>
  <c r="E1507" i="9"/>
  <c r="D1507" i="9"/>
  <c r="C1507" i="9"/>
  <c r="B1507" i="9"/>
  <c r="A1507" i="9"/>
  <c r="G1506" i="9"/>
  <c r="F1506" i="9"/>
  <c r="E1506" i="9"/>
  <c r="D1506" i="9"/>
  <c r="C1506" i="9"/>
  <c r="B1506" i="9"/>
  <c r="A1506" i="9"/>
  <c r="G1505" i="9"/>
  <c r="F1505" i="9"/>
  <c r="E1505" i="9"/>
  <c r="D1505" i="9"/>
  <c r="C1505" i="9"/>
  <c r="B1505" i="9"/>
  <c r="A1505" i="9"/>
  <c r="G1504" i="9"/>
  <c r="F1504" i="9"/>
  <c r="E1504" i="9"/>
  <c r="D1504" i="9"/>
  <c r="C1504" i="9"/>
  <c r="B1504" i="9"/>
  <c r="A1504" i="9"/>
  <c r="G1503" i="9"/>
  <c r="F1503" i="9"/>
  <c r="E1503" i="9"/>
  <c r="D1503" i="9"/>
  <c r="C1503" i="9"/>
  <c r="B1503" i="9"/>
  <c r="A1503" i="9"/>
  <c r="G1502" i="9"/>
  <c r="F1502" i="9"/>
  <c r="E1502" i="9"/>
  <c r="D1502" i="9"/>
  <c r="C1502" i="9"/>
  <c r="B1502" i="9"/>
  <c r="A1502" i="9"/>
  <c r="G1501" i="9"/>
  <c r="F1501" i="9"/>
  <c r="E1501" i="9"/>
  <c r="D1501" i="9"/>
  <c r="C1501" i="9"/>
  <c r="B1501" i="9"/>
  <c r="A1501" i="9"/>
  <c r="G1500" i="9"/>
  <c r="F1500" i="9"/>
  <c r="E1500" i="9"/>
  <c r="D1500" i="9"/>
  <c r="C1500" i="9"/>
  <c r="B1500" i="9"/>
  <c r="A1500" i="9"/>
  <c r="G1499" i="9"/>
  <c r="F1499" i="9"/>
  <c r="E1499" i="9"/>
  <c r="D1499" i="9"/>
  <c r="C1499" i="9"/>
  <c r="B1499" i="9"/>
  <c r="A1499" i="9"/>
  <c r="G1498" i="9"/>
  <c r="F1498" i="9"/>
  <c r="E1498" i="9"/>
  <c r="D1498" i="9"/>
  <c r="C1498" i="9"/>
  <c r="B1498" i="9"/>
  <c r="A1498" i="9"/>
  <c r="G1497" i="9"/>
  <c r="F1497" i="9"/>
  <c r="E1497" i="9"/>
  <c r="D1497" i="9"/>
  <c r="C1497" i="9"/>
  <c r="B1497" i="9"/>
  <c r="A1497" i="9"/>
  <c r="G1496" i="9"/>
  <c r="F1496" i="9"/>
  <c r="E1496" i="9"/>
  <c r="D1496" i="9"/>
  <c r="C1496" i="9"/>
  <c r="B1496" i="9"/>
  <c r="A1496" i="9"/>
  <c r="G1495" i="9"/>
  <c r="F1495" i="9"/>
  <c r="E1495" i="9"/>
  <c r="D1495" i="9"/>
  <c r="C1495" i="9"/>
  <c r="B1495" i="9"/>
  <c r="A1495" i="9"/>
  <c r="G1494" i="9"/>
  <c r="F1494" i="9"/>
  <c r="E1494" i="9"/>
  <c r="D1494" i="9"/>
  <c r="C1494" i="9"/>
  <c r="B1494" i="9"/>
  <c r="A1494" i="9"/>
  <c r="G1493" i="9"/>
  <c r="F1493" i="9"/>
  <c r="E1493" i="9"/>
  <c r="D1493" i="9"/>
  <c r="C1493" i="9"/>
  <c r="B1493" i="9"/>
  <c r="A1493" i="9"/>
  <c r="G1492" i="9"/>
  <c r="F1492" i="9"/>
  <c r="E1492" i="9"/>
  <c r="D1492" i="9"/>
  <c r="C1492" i="9"/>
  <c r="B1492" i="9"/>
  <c r="A1492" i="9"/>
  <c r="G1491" i="9"/>
  <c r="F1491" i="9"/>
  <c r="E1491" i="9"/>
  <c r="D1491" i="9"/>
  <c r="C1491" i="9"/>
  <c r="B1491" i="9"/>
  <c r="A1491" i="9"/>
  <c r="G1490" i="9"/>
  <c r="F1490" i="9"/>
  <c r="E1490" i="9"/>
  <c r="D1490" i="9"/>
  <c r="C1490" i="9"/>
  <c r="B1490" i="9"/>
  <c r="A1490" i="9"/>
  <c r="G1489" i="9"/>
  <c r="F1489" i="9"/>
  <c r="E1489" i="9"/>
  <c r="D1489" i="9"/>
  <c r="C1489" i="9"/>
  <c r="B1489" i="9"/>
  <c r="A1489" i="9"/>
  <c r="G1488" i="9"/>
  <c r="F1488" i="9"/>
  <c r="E1488" i="9"/>
  <c r="D1488" i="9"/>
  <c r="C1488" i="9"/>
  <c r="B1488" i="9"/>
  <c r="A1488" i="9"/>
  <c r="G1487" i="9"/>
  <c r="F1487" i="9"/>
  <c r="E1487" i="9"/>
  <c r="D1487" i="9"/>
  <c r="C1487" i="9"/>
  <c r="B1487" i="9"/>
  <c r="A1487" i="9"/>
  <c r="G1486" i="9"/>
  <c r="F1486" i="9"/>
  <c r="E1486" i="9"/>
  <c r="D1486" i="9"/>
  <c r="C1486" i="9"/>
  <c r="B1486" i="9"/>
  <c r="A1486" i="9"/>
  <c r="G1485" i="9"/>
  <c r="F1485" i="9"/>
  <c r="E1485" i="9"/>
  <c r="D1485" i="9"/>
  <c r="C1485" i="9"/>
  <c r="B1485" i="9"/>
  <c r="A1485" i="9"/>
  <c r="G1484" i="9"/>
  <c r="F1484" i="9"/>
  <c r="E1484" i="9"/>
  <c r="D1484" i="9"/>
  <c r="C1484" i="9"/>
  <c r="B1484" i="9"/>
  <c r="A1484" i="9"/>
  <c r="G1483" i="9"/>
  <c r="F1483" i="9"/>
  <c r="E1483" i="9"/>
  <c r="D1483" i="9"/>
  <c r="C1483" i="9"/>
  <c r="B1483" i="9"/>
  <c r="A1483" i="9"/>
  <c r="G1482" i="9"/>
  <c r="F1482" i="9"/>
  <c r="E1482" i="9"/>
  <c r="D1482" i="9"/>
  <c r="C1482" i="9"/>
  <c r="B1482" i="9"/>
  <c r="A1482" i="9"/>
  <c r="G1481" i="9"/>
  <c r="F1481" i="9"/>
  <c r="E1481" i="9"/>
  <c r="D1481" i="9"/>
  <c r="C1481" i="9"/>
  <c r="B1481" i="9"/>
  <c r="A1481" i="9"/>
  <c r="G1480" i="9"/>
  <c r="F1480" i="9"/>
  <c r="E1480" i="9"/>
  <c r="D1480" i="9"/>
  <c r="C1480" i="9"/>
  <c r="B1480" i="9"/>
  <c r="A1480" i="9"/>
  <c r="G1479" i="9"/>
  <c r="F1479" i="9"/>
  <c r="E1479" i="9"/>
  <c r="D1479" i="9"/>
  <c r="C1479" i="9"/>
  <c r="B1479" i="9"/>
  <c r="A1479" i="9"/>
  <c r="G1478" i="9"/>
  <c r="F1478" i="9"/>
  <c r="E1478" i="9"/>
  <c r="D1478" i="9"/>
  <c r="C1478" i="9"/>
  <c r="B1478" i="9"/>
  <c r="A1478" i="9"/>
  <c r="G1477" i="9"/>
  <c r="F1477" i="9"/>
  <c r="E1477" i="9"/>
  <c r="D1477" i="9"/>
  <c r="C1477" i="9"/>
  <c r="B1477" i="9"/>
  <c r="A1477" i="9"/>
  <c r="G1476" i="9"/>
  <c r="F1476" i="9"/>
  <c r="E1476" i="9"/>
  <c r="D1476" i="9"/>
  <c r="C1476" i="9"/>
  <c r="B1476" i="9"/>
  <c r="A1476" i="9"/>
  <c r="G1475" i="9"/>
  <c r="F1475" i="9"/>
  <c r="E1475" i="9"/>
  <c r="D1475" i="9"/>
  <c r="C1475" i="9"/>
  <c r="B1475" i="9"/>
  <c r="A1475" i="9"/>
  <c r="G1474" i="9"/>
  <c r="F1474" i="9"/>
  <c r="E1474" i="9"/>
  <c r="D1474" i="9"/>
  <c r="C1474" i="9"/>
  <c r="B1474" i="9"/>
  <c r="A1474" i="9"/>
  <c r="G1473" i="9"/>
  <c r="F1473" i="9"/>
  <c r="E1473" i="9"/>
  <c r="D1473" i="9"/>
  <c r="C1473" i="9"/>
  <c r="B1473" i="9"/>
  <c r="A1473" i="9"/>
  <c r="G1472" i="9"/>
  <c r="F1472" i="9"/>
  <c r="E1472" i="9"/>
  <c r="D1472" i="9"/>
  <c r="C1472" i="9"/>
  <c r="B1472" i="9"/>
  <c r="A1472" i="9"/>
  <c r="G1471" i="9"/>
  <c r="F1471" i="9"/>
  <c r="E1471" i="9"/>
  <c r="D1471" i="9"/>
  <c r="C1471" i="9"/>
  <c r="B1471" i="9"/>
  <c r="A1471" i="9"/>
  <c r="G1470" i="9"/>
  <c r="F1470" i="9"/>
  <c r="E1470" i="9"/>
  <c r="D1470" i="9"/>
  <c r="C1470" i="9"/>
  <c r="B1470" i="9"/>
  <c r="A1470" i="9"/>
  <c r="G1469" i="9"/>
  <c r="F1469" i="9"/>
  <c r="E1469" i="9"/>
  <c r="D1469" i="9"/>
  <c r="C1469" i="9"/>
  <c r="B1469" i="9"/>
  <c r="A1469" i="9"/>
  <c r="G1468" i="9"/>
  <c r="F1468" i="9"/>
  <c r="E1468" i="9"/>
  <c r="D1468" i="9"/>
  <c r="C1468" i="9"/>
  <c r="B1468" i="9"/>
  <c r="A1468" i="9"/>
  <c r="G1467" i="9"/>
  <c r="F1467" i="9"/>
  <c r="E1467" i="9"/>
  <c r="D1467" i="9"/>
  <c r="C1467" i="9"/>
  <c r="B1467" i="9"/>
  <c r="A1467" i="9"/>
  <c r="G1466" i="9"/>
  <c r="F1466" i="9"/>
  <c r="E1466" i="9"/>
  <c r="D1466" i="9"/>
  <c r="C1466" i="9"/>
  <c r="B1466" i="9"/>
  <c r="A1466" i="9"/>
  <c r="G1465" i="9"/>
  <c r="F1465" i="9"/>
  <c r="E1465" i="9"/>
  <c r="D1465" i="9"/>
  <c r="C1465" i="9"/>
  <c r="B1465" i="9"/>
  <c r="A1465" i="9"/>
  <c r="G1464" i="9"/>
  <c r="F1464" i="9"/>
  <c r="E1464" i="9"/>
  <c r="D1464" i="9"/>
  <c r="C1464" i="9"/>
  <c r="B1464" i="9"/>
  <c r="A1464" i="9"/>
  <c r="G1463" i="9"/>
  <c r="F1463" i="9"/>
  <c r="E1463" i="9"/>
  <c r="D1463" i="9"/>
  <c r="C1463" i="9"/>
  <c r="B1463" i="9"/>
  <c r="A1463" i="9"/>
  <c r="G1462" i="9"/>
  <c r="F1462" i="9"/>
  <c r="E1462" i="9"/>
  <c r="D1462" i="9"/>
  <c r="C1462" i="9"/>
  <c r="B1462" i="9"/>
  <c r="A1462" i="9"/>
  <c r="G1461" i="9"/>
  <c r="F1461" i="9"/>
  <c r="E1461" i="9"/>
  <c r="D1461" i="9"/>
  <c r="C1461" i="9"/>
  <c r="B1461" i="9"/>
  <c r="A1461" i="9"/>
  <c r="G1460" i="9"/>
  <c r="F1460" i="9"/>
  <c r="E1460" i="9"/>
  <c r="D1460" i="9"/>
  <c r="C1460" i="9"/>
  <c r="B1460" i="9"/>
  <c r="A1460" i="9"/>
  <c r="G1459" i="9"/>
  <c r="F1459" i="9"/>
  <c r="E1459" i="9"/>
  <c r="D1459" i="9"/>
  <c r="C1459" i="9"/>
  <c r="B1459" i="9"/>
  <c r="A1459" i="9"/>
  <c r="G1458" i="9"/>
  <c r="F1458" i="9"/>
  <c r="E1458" i="9"/>
  <c r="D1458" i="9"/>
  <c r="C1458" i="9"/>
  <c r="B1458" i="9"/>
  <c r="A1458" i="9"/>
  <c r="G1457" i="9"/>
  <c r="F1457" i="9"/>
  <c r="E1457" i="9"/>
  <c r="D1457" i="9"/>
  <c r="C1457" i="9"/>
  <c r="B1457" i="9"/>
  <c r="A1457" i="9"/>
  <c r="G1456" i="9"/>
  <c r="F1456" i="9"/>
  <c r="E1456" i="9"/>
  <c r="D1456" i="9"/>
  <c r="C1456" i="9"/>
  <c r="B1456" i="9"/>
  <c r="A1456" i="9"/>
  <c r="G1455" i="9"/>
  <c r="F1455" i="9"/>
  <c r="E1455" i="9"/>
  <c r="D1455" i="9"/>
  <c r="C1455" i="9"/>
  <c r="B1455" i="9"/>
  <c r="A1455" i="9"/>
  <c r="G1454" i="9"/>
  <c r="F1454" i="9"/>
  <c r="E1454" i="9"/>
  <c r="D1454" i="9"/>
  <c r="C1454" i="9"/>
  <c r="B1454" i="9"/>
  <c r="A1454" i="9"/>
  <c r="G1453" i="9"/>
  <c r="F1453" i="9"/>
  <c r="E1453" i="9"/>
  <c r="D1453" i="9"/>
  <c r="C1453" i="9"/>
  <c r="B1453" i="9"/>
  <c r="A1453" i="9"/>
  <c r="G1452" i="9"/>
  <c r="F1452" i="9"/>
  <c r="E1452" i="9"/>
  <c r="D1452" i="9"/>
  <c r="C1452" i="9"/>
  <c r="B1452" i="9"/>
  <c r="A1452" i="9"/>
  <c r="G1451" i="9"/>
  <c r="F1451" i="9"/>
  <c r="E1451" i="9"/>
  <c r="D1451" i="9"/>
  <c r="C1451" i="9"/>
  <c r="B1451" i="9"/>
  <c r="A1451" i="9"/>
  <c r="G1450" i="9"/>
  <c r="F1450" i="9"/>
  <c r="E1450" i="9"/>
  <c r="D1450" i="9"/>
  <c r="C1450" i="9"/>
  <c r="B1450" i="9"/>
  <c r="A1450" i="9"/>
  <c r="G1449" i="9"/>
  <c r="F1449" i="9"/>
  <c r="E1449" i="9"/>
  <c r="D1449" i="9"/>
  <c r="C1449" i="9"/>
  <c r="B1449" i="9"/>
  <c r="A1449" i="9"/>
  <c r="G1448" i="9"/>
  <c r="F1448" i="9"/>
  <c r="E1448" i="9"/>
  <c r="D1448" i="9"/>
  <c r="C1448" i="9"/>
  <c r="B1448" i="9"/>
  <c r="A1448" i="9"/>
  <c r="G1447" i="9"/>
  <c r="F1447" i="9"/>
  <c r="E1447" i="9"/>
  <c r="D1447" i="9"/>
  <c r="C1447" i="9"/>
  <c r="B1447" i="9"/>
  <c r="A1447" i="9"/>
  <c r="G1446" i="9"/>
  <c r="F1446" i="9"/>
  <c r="E1446" i="9"/>
  <c r="D1446" i="9"/>
  <c r="C1446" i="9"/>
  <c r="B1446" i="9"/>
  <c r="A1446" i="9"/>
  <c r="G1445" i="9"/>
  <c r="F1445" i="9"/>
  <c r="E1445" i="9"/>
  <c r="D1445" i="9"/>
  <c r="C1445" i="9"/>
  <c r="B1445" i="9"/>
  <c r="A1445" i="9"/>
  <c r="G1444" i="9"/>
  <c r="F1444" i="9"/>
  <c r="E1444" i="9"/>
  <c r="D1444" i="9"/>
  <c r="C1444" i="9"/>
  <c r="B1444" i="9"/>
  <c r="A1444" i="9"/>
  <c r="G1443" i="9"/>
  <c r="F1443" i="9"/>
  <c r="E1443" i="9"/>
  <c r="D1443" i="9"/>
  <c r="C1443" i="9"/>
  <c r="B1443" i="9"/>
  <c r="A1443" i="9"/>
  <c r="G1442" i="9"/>
  <c r="F1442" i="9"/>
  <c r="E1442" i="9"/>
  <c r="D1442" i="9"/>
  <c r="C1442" i="9"/>
  <c r="B1442" i="9"/>
  <c r="A1442" i="9"/>
  <c r="G1441" i="9"/>
  <c r="F1441" i="9"/>
  <c r="E1441" i="9"/>
  <c r="D1441" i="9"/>
  <c r="C1441" i="9"/>
  <c r="B1441" i="9"/>
  <c r="A1441" i="9"/>
  <c r="G1440" i="9"/>
  <c r="F1440" i="9"/>
  <c r="E1440" i="9"/>
  <c r="D1440" i="9"/>
  <c r="C1440" i="9"/>
  <c r="B1440" i="9"/>
  <c r="A1440" i="9"/>
  <c r="G1439" i="9"/>
  <c r="F1439" i="9"/>
  <c r="E1439" i="9"/>
  <c r="D1439" i="9"/>
  <c r="C1439" i="9"/>
  <c r="B1439" i="9"/>
  <c r="A1439" i="9"/>
  <c r="G1438" i="9"/>
  <c r="F1438" i="9"/>
  <c r="E1438" i="9"/>
  <c r="D1438" i="9"/>
  <c r="C1438" i="9"/>
  <c r="B1438" i="9"/>
  <c r="A1438" i="9"/>
  <c r="G1437" i="9"/>
  <c r="F1437" i="9"/>
  <c r="E1437" i="9"/>
  <c r="D1437" i="9"/>
  <c r="C1437" i="9"/>
  <c r="B1437" i="9"/>
  <c r="A1437" i="9"/>
  <c r="G1436" i="9"/>
  <c r="F1436" i="9"/>
  <c r="E1436" i="9"/>
  <c r="D1436" i="9"/>
  <c r="C1436" i="9"/>
  <c r="B1436" i="9"/>
  <c r="A1436" i="9"/>
  <c r="G1435" i="9"/>
  <c r="F1435" i="9"/>
  <c r="E1435" i="9"/>
  <c r="D1435" i="9"/>
  <c r="C1435" i="9"/>
  <c r="B1435" i="9"/>
  <c r="A1435" i="9"/>
  <c r="G1434" i="9"/>
  <c r="F1434" i="9"/>
  <c r="E1434" i="9"/>
  <c r="D1434" i="9"/>
  <c r="C1434" i="9"/>
  <c r="B1434" i="9"/>
  <c r="A1434" i="9"/>
  <c r="G1433" i="9"/>
  <c r="F1433" i="9"/>
  <c r="E1433" i="9"/>
  <c r="D1433" i="9"/>
  <c r="C1433" i="9"/>
  <c r="B1433" i="9"/>
  <c r="A1433" i="9"/>
  <c r="G1432" i="9"/>
  <c r="F1432" i="9"/>
  <c r="E1432" i="9"/>
  <c r="D1432" i="9"/>
  <c r="C1432" i="9"/>
  <c r="B1432" i="9"/>
  <c r="A1432" i="9"/>
  <c r="G1431" i="9"/>
  <c r="F1431" i="9"/>
  <c r="E1431" i="9"/>
  <c r="D1431" i="9"/>
  <c r="C1431" i="9"/>
  <c r="B1431" i="9"/>
  <c r="A1431" i="9"/>
  <c r="G1430" i="9"/>
  <c r="F1430" i="9"/>
  <c r="E1430" i="9"/>
  <c r="D1430" i="9"/>
  <c r="C1430" i="9"/>
  <c r="B1430" i="9"/>
  <c r="A1430" i="9"/>
  <c r="G1429" i="9"/>
  <c r="F1429" i="9"/>
  <c r="E1429" i="9"/>
  <c r="D1429" i="9"/>
  <c r="C1429" i="9"/>
  <c r="B1429" i="9"/>
  <c r="A1429" i="9"/>
  <c r="G1428" i="9"/>
  <c r="F1428" i="9"/>
  <c r="E1428" i="9"/>
  <c r="D1428" i="9"/>
  <c r="C1428" i="9"/>
  <c r="B1428" i="9"/>
  <c r="A1428" i="9"/>
  <c r="G1427" i="9"/>
  <c r="F1427" i="9"/>
  <c r="E1427" i="9"/>
  <c r="D1427" i="9"/>
  <c r="C1427" i="9"/>
  <c r="B1427" i="9"/>
  <c r="A1427" i="9"/>
  <c r="G1426" i="9"/>
  <c r="F1426" i="9"/>
  <c r="E1426" i="9"/>
  <c r="D1426" i="9"/>
  <c r="C1426" i="9"/>
  <c r="B1426" i="9"/>
  <c r="A1426" i="9"/>
  <c r="G1425" i="9"/>
  <c r="F1425" i="9"/>
  <c r="E1425" i="9"/>
  <c r="D1425" i="9"/>
  <c r="C1425" i="9"/>
  <c r="B1425" i="9"/>
  <c r="A1425" i="9"/>
  <c r="G1424" i="9"/>
  <c r="F1424" i="9"/>
  <c r="E1424" i="9"/>
  <c r="D1424" i="9"/>
  <c r="C1424" i="9"/>
  <c r="B1424" i="9"/>
  <c r="A1424" i="9"/>
  <c r="G1423" i="9"/>
  <c r="F1423" i="9"/>
  <c r="E1423" i="9"/>
  <c r="D1423" i="9"/>
  <c r="C1423" i="9"/>
  <c r="B1423" i="9"/>
  <c r="A1423" i="9"/>
  <c r="G1422" i="9"/>
  <c r="F1422" i="9"/>
  <c r="E1422" i="9"/>
  <c r="D1422" i="9"/>
  <c r="C1422" i="9"/>
  <c r="B1422" i="9"/>
  <c r="A1422" i="9"/>
  <c r="G1421" i="9"/>
  <c r="F1421" i="9"/>
  <c r="E1421" i="9"/>
  <c r="D1421" i="9"/>
  <c r="C1421" i="9"/>
  <c r="B1421" i="9"/>
  <c r="A1421" i="9"/>
  <c r="G1420" i="9"/>
  <c r="F1420" i="9"/>
  <c r="E1420" i="9"/>
  <c r="D1420" i="9"/>
  <c r="C1420" i="9"/>
  <c r="B1420" i="9"/>
  <c r="A1420" i="9"/>
  <c r="G1419" i="9"/>
  <c r="F1419" i="9"/>
  <c r="E1419" i="9"/>
  <c r="D1419" i="9"/>
  <c r="C1419" i="9"/>
  <c r="B1419" i="9"/>
  <c r="A1419" i="9"/>
  <c r="G1418" i="9"/>
  <c r="F1418" i="9"/>
  <c r="E1418" i="9"/>
  <c r="D1418" i="9"/>
  <c r="C1418" i="9"/>
  <c r="B1418" i="9"/>
  <c r="A1418" i="9"/>
  <c r="G1417" i="9"/>
  <c r="F1417" i="9"/>
  <c r="E1417" i="9"/>
  <c r="D1417" i="9"/>
  <c r="C1417" i="9"/>
  <c r="B1417" i="9"/>
  <c r="A1417" i="9"/>
  <c r="G1416" i="9"/>
  <c r="F1416" i="9"/>
  <c r="E1416" i="9"/>
  <c r="D1416" i="9"/>
  <c r="C1416" i="9"/>
  <c r="B1416" i="9"/>
  <c r="A1416" i="9"/>
  <c r="G1415" i="9"/>
  <c r="F1415" i="9"/>
  <c r="E1415" i="9"/>
  <c r="D1415" i="9"/>
  <c r="C1415" i="9"/>
  <c r="B1415" i="9"/>
  <c r="A1415" i="9"/>
  <c r="G1414" i="9"/>
  <c r="F1414" i="9"/>
  <c r="E1414" i="9"/>
  <c r="D1414" i="9"/>
  <c r="C1414" i="9"/>
  <c r="B1414" i="9"/>
  <c r="A1414" i="9"/>
  <c r="G1413" i="9"/>
  <c r="F1413" i="9"/>
  <c r="E1413" i="9"/>
  <c r="D1413" i="9"/>
  <c r="C1413" i="9"/>
  <c r="B1413" i="9"/>
  <c r="A1413" i="9"/>
  <c r="G1412" i="9"/>
  <c r="F1412" i="9"/>
  <c r="E1412" i="9"/>
  <c r="D1412" i="9"/>
  <c r="C1412" i="9"/>
  <c r="B1412" i="9"/>
  <c r="A1412" i="9"/>
  <c r="G1411" i="9"/>
  <c r="F1411" i="9"/>
  <c r="E1411" i="9"/>
  <c r="D1411" i="9"/>
  <c r="C1411" i="9"/>
  <c r="B1411" i="9"/>
  <c r="A1411" i="9"/>
  <c r="G1410" i="9"/>
  <c r="F1410" i="9"/>
  <c r="E1410" i="9"/>
  <c r="D1410" i="9"/>
  <c r="C1410" i="9"/>
  <c r="B1410" i="9"/>
  <c r="A1410" i="9"/>
  <c r="G1409" i="9"/>
  <c r="F1409" i="9"/>
  <c r="E1409" i="9"/>
  <c r="D1409" i="9"/>
  <c r="C1409" i="9"/>
  <c r="B1409" i="9"/>
  <c r="A1409" i="9"/>
  <c r="G1408" i="9"/>
  <c r="F1408" i="9"/>
  <c r="E1408" i="9"/>
  <c r="D1408" i="9"/>
  <c r="C1408" i="9"/>
  <c r="B1408" i="9"/>
  <c r="A1408" i="9"/>
  <c r="G1407" i="9"/>
  <c r="F1407" i="9"/>
  <c r="E1407" i="9"/>
  <c r="D1407" i="9"/>
  <c r="C1407" i="9"/>
  <c r="B1407" i="9"/>
  <c r="A1407" i="9"/>
  <c r="G1406" i="9"/>
  <c r="F1406" i="9"/>
  <c r="E1406" i="9"/>
  <c r="D1406" i="9"/>
  <c r="C1406" i="9"/>
  <c r="B1406" i="9"/>
  <c r="A1406" i="9"/>
  <c r="G1405" i="9"/>
  <c r="F1405" i="9"/>
  <c r="E1405" i="9"/>
  <c r="D1405" i="9"/>
  <c r="C1405" i="9"/>
  <c r="B1405" i="9"/>
  <c r="A1405" i="9"/>
  <c r="G1404" i="9"/>
  <c r="F1404" i="9"/>
  <c r="E1404" i="9"/>
  <c r="D1404" i="9"/>
  <c r="C1404" i="9"/>
  <c r="B1404" i="9"/>
  <c r="A1404" i="9"/>
  <c r="G1403" i="9"/>
  <c r="F1403" i="9"/>
  <c r="E1403" i="9"/>
  <c r="D1403" i="9"/>
  <c r="C1403" i="9"/>
  <c r="B1403" i="9"/>
  <c r="A1403" i="9"/>
  <c r="G1402" i="9"/>
  <c r="F1402" i="9"/>
  <c r="E1402" i="9"/>
  <c r="D1402" i="9"/>
  <c r="C1402" i="9"/>
  <c r="B1402" i="9"/>
  <c r="A1402" i="9"/>
  <c r="G1401" i="9"/>
  <c r="F1401" i="9"/>
  <c r="E1401" i="9"/>
  <c r="D1401" i="9"/>
  <c r="C1401" i="9"/>
  <c r="B1401" i="9"/>
  <c r="A1401" i="9"/>
  <c r="G1400" i="9"/>
  <c r="F1400" i="9"/>
  <c r="E1400" i="9"/>
  <c r="D1400" i="9"/>
  <c r="C1400" i="9"/>
  <c r="B1400" i="9"/>
  <c r="A1400" i="9"/>
  <c r="G1399" i="9"/>
  <c r="F1399" i="9"/>
  <c r="E1399" i="9"/>
  <c r="D1399" i="9"/>
  <c r="C1399" i="9"/>
  <c r="B1399" i="9"/>
  <c r="A1399" i="9"/>
  <c r="G1398" i="9"/>
  <c r="F1398" i="9"/>
  <c r="E1398" i="9"/>
  <c r="D1398" i="9"/>
  <c r="C1398" i="9"/>
  <c r="B1398" i="9"/>
  <c r="A1398" i="9"/>
  <c r="G1397" i="9"/>
  <c r="F1397" i="9"/>
  <c r="E1397" i="9"/>
  <c r="D1397" i="9"/>
  <c r="C1397" i="9"/>
  <c r="B1397" i="9"/>
  <c r="A1397" i="9"/>
  <c r="G1396" i="9"/>
  <c r="F1396" i="9"/>
  <c r="E1396" i="9"/>
  <c r="D1396" i="9"/>
  <c r="C1396" i="9"/>
  <c r="B1396" i="9"/>
  <c r="A1396" i="9"/>
  <c r="G1395" i="9"/>
  <c r="F1395" i="9"/>
  <c r="E1395" i="9"/>
  <c r="D1395" i="9"/>
  <c r="C1395" i="9"/>
  <c r="B1395" i="9"/>
  <c r="A1395" i="9"/>
  <c r="G1394" i="9"/>
  <c r="F1394" i="9"/>
  <c r="E1394" i="9"/>
  <c r="D1394" i="9"/>
  <c r="C1394" i="9"/>
  <c r="B1394" i="9"/>
  <c r="A1394" i="9"/>
  <c r="G1393" i="9"/>
  <c r="F1393" i="9"/>
  <c r="E1393" i="9"/>
  <c r="D1393" i="9"/>
  <c r="C1393" i="9"/>
  <c r="B1393" i="9"/>
  <c r="A1393" i="9"/>
  <c r="G1392" i="9"/>
  <c r="F1392" i="9"/>
  <c r="E1392" i="9"/>
  <c r="D1392" i="9"/>
  <c r="C1392" i="9"/>
  <c r="B1392" i="9"/>
  <c r="A1392" i="9"/>
  <c r="G1391" i="9"/>
  <c r="F1391" i="9"/>
  <c r="E1391" i="9"/>
  <c r="D1391" i="9"/>
  <c r="C1391" i="9"/>
  <c r="B1391" i="9"/>
  <c r="A1391" i="9"/>
  <c r="G1390" i="9"/>
  <c r="F1390" i="9"/>
  <c r="E1390" i="9"/>
  <c r="D1390" i="9"/>
  <c r="C1390" i="9"/>
  <c r="B1390" i="9"/>
  <c r="A1390" i="9"/>
  <c r="G1389" i="9"/>
  <c r="F1389" i="9"/>
  <c r="E1389" i="9"/>
  <c r="D1389" i="9"/>
  <c r="C1389" i="9"/>
  <c r="B1389" i="9"/>
  <c r="A1389" i="9"/>
  <c r="G1388" i="9"/>
  <c r="F1388" i="9"/>
  <c r="E1388" i="9"/>
  <c r="D1388" i="9"/>
  <c r="C1388" i="9"/>
  <c r="B1388" i="9"/>
  <c r="A1388" i="9"/>
  <c r="G1387" i="9"/>
  <c r="F1387" i="9"/>
  <c r="E1387" i="9"/>
  <c r="D1387" i="9"/>
  <c r="C1387" i="9"/>
  <c r="B1387" i="9"/>
  <c r="A1387" i="9"/>
  <c r="G1386" i="9"/>
  <c r="F1386" i="9"/>
  <c r="E1386" i="9"/>
  <c r="D1386" i="9"/>
  <c r="C1386" i="9"/>
  <c r="B1386" i="9"/>
  <c r="A1386" i="9"/>
  <c r="G1385" i="9"/>
  <c r="F1385" i="9"/>
  <c r="E1385" i="9"/>
  <c r="D1385" i="9"/>
  <c r="C1385" i="9"/>
  <c r="B1385" i="9"/>
  <c r="A1385" i="9"/>
  <c r="G1384" i="9"/>
  <c r="F1384" i="9"/>
  <c r="E1384" i="9"/>
  <c r="D1384" i="9"/>
  <c r="C1384" i="9"/>
  <c r="B1384" i="9"/>
  <c r="A1384" i="9"/>
  <c r="G1383" i="9"/>
  <c r="F1383" i="9"/>
  <c r="E1383" i="9"/>
  <c r="D1383" i="9"/>
  <c r="C1383" i="9"/>
  <c r="B1383" i="9"/>
  <c r="A1383" i="9"/>
  <c r="G1382" i="9"/>
  <c r="F1382" i="9"/>
  <c r="E1382" i="9"/>
  <c r="D1382" i="9"/>
  <c r="C1382" i="9"/>
  <c r="B1382" i="9"/>
  <c r="A1382" i="9"/>
  <c r="G1381" i="9"/>
  <c r="F1381" i="9"/>
  <c r="E1381" i="9"/>
  <c r="D1381" i="9"/>
  <c r="C1381" i="9"/>
  <c r="B1381" i="9"/>
  <c r="A1381" i="9"/>
  <c r="G1380" i="9"/>
  <c r="F1380" i="9"/>
  <c r="E1380" i="9"/>
  <c r="D1380" i="9"/>
  <c r="C1380" i="9"/>
  <c r="B1380" i="9"/>
  <c r="A1380" i="9"/>
  <c r="G1379" i="9"/>
  <c r="F1379" i="9"/>
  <c r="E1379" i="9"/>
  <c r="D1379" i="9"/>
  <c r="C1379" i="9"/>
  <c r="B1379" i="9"/>
  <c r="A1379" i="9"/>
  <c r="G1378" i="9"/>
  <c r="F1378" i="9"/>
  <c r="E1378" i="9"/>
  <c r="D1378" i="9"/>
  <c r="C1378" i="9"/>
  <c r="B1378" i="9"/>
  <c r="A1378" i="9"/>
  <c r="G1377" i="9"/>
  <c r="F1377" i="9"/>
  <c r="E1377" i="9"/>
  <c r="D1377" i="9"/>
  <c r="C1377" i="9"/>
  <c r="B1377" i="9"/>
  <c r="A1377" i="9"/>
  <c r="G1376" i="9"/>
  <c r="F1376" i="9"/>
  <c r="E1376" i="9"/>
  <c r="D1376" i="9"/>
  <c r="C1376" i="9"/>
  <c r="B1376" i="9"/>
  <c r="A1376" i="9"/>
  <c r="G1375" i="9"/>
  <c r="F1375" i="9"/>
  <c r="E1375" i="9"/>
  <c r="D1375" i="9"/>
  <c r="C1375" i="9"/>
  <c r="B1375" i="9"/>
  <c r="A1375" i="9"/>
  <c r="G1374" i="9"/>
  <c r="F1374" i="9"/>
  <c r="E1374" i="9"/>
  <c r="D1374" i="9"/>
  <c r="C1374" i="9"/>
  <c r="B1374" i="9"/>
  <c r="A1374" i="9"/>
  <c r="G1373" i="9"/>
  <c r="F1373" i="9"/>
  <c r="E1373" i="9"/>
  <c r="D1373" i="9"/>
  <c r="C1373" i="9"/>
  <c r="B1373" i="9"/>
  <c r="A1373" i="9"/>
  <c r="G1372" i="9"/>
  <c r="F1372" i="9"/>
  <c r="E1372" i="9"/>
  <c r="D1372" i="9"/>
  <c r="C1372" i="9"/>
  <c r="B1372" i="9"/>
  <c r="A1372" i="9"/>
  <c r="G1371" i="9"/>
  <c r="F1371" i="9"/>
  <c r="E1371" i="9"/>
  <c r="D1371" i="9"/>
  <c r="C1371" i="9"/>
  <c r="B1371" i="9"/>
  <c r="A1371" i="9"/>
  <c r="G1370" i="9"/>
  <c r="F1370" i="9"/>
  <c r="E1370" i="9"/>
  <c r="D1370" i="9"/>
  <c r="C1370" i="9"/>
  <c r="B1370" i="9"/>
  <c r="A1370" i="9"/>
  <c r="G1369" i="9"/>
  <c r="F1369" i="9"/>
  <c r="E1369" i="9"/>
  <c r="D1369" i="9"/>
  <c r="C1369" i="9"/>
  <c r="B1369" i="9"/>
  <c r="A1369" i="9"/>
  <c r="G1368" i="9"/>
  <c r="F1368" i="9"/>
  <c r="E1368" i="9"/>
  <c r="D1368" i="9"/>
  <c r="C1368" i="9"/>
  <c r="B1368" i="9"/>
  <c r="A1368" i="9"/>
  <c r="G1367" i="9"/>
  <c r="F1367" i="9"/>
  <c r="E1367" i="9"/>
  <c r="D1367" i="9"/>
  <c r="C1367" i="9"/>
  <c r="B1367" i="9"/>
  <c r="A1367" i="9"/>
  <c r="G1366" i="9"/>
  <c r="F1366" i="9"/>
  <c r="E1366" i="9"/>
  <c r="D1366" i="9"/>
  <c r="C1366" i="9"/>
  <c r="B1366" i="9"/>
  <c r="A1366" i="9"/>
  <c r="G1365" i="9"/>
  <c r="F1365" i="9"/>
  <c r="E1365" i="9"/>
  <c r="D1365" i="9"/>
  <c r="C1365" i="9"/>
  <c r="B1365" i="9"/>
  <c r="A1365" i="9"/>
  <c r="G1364" i="9"/>
  <c r="F1364" i="9"/>
  <c r="E1364" i="9"/>
  <c r="D1364" i="9"/>
  <c r="C1364" i="9"/>
  <c r="B1364" i="9"/>
  <c r="A1364" i="9"/>
  <c r="G1363" i="9"/>
  <c r="F1363" i="9"/>
  <c r="E1363" i="9"/>
  <c r="D1363" i="9"/>
  <c r="C1363" i="9"/>
  <c r="B1363" i="9"/>
  <c r="A1363" i="9"/>
  <c r="G1362" i="9"/>
  <c r="F1362" i="9"/>
  <c r="E1362" i="9"/>
  <c r="D1362" i="9"/>
  <c r="C1362" i="9"/>
  <c r="B1362" i="9"/>
  <c r="A1362" i="9"/>
  <c r="G1361" i="9"/>
  <c r="F1361" i="9"/>
  <c r="E1361" i="9"/>
  <c r="D1361" i="9"/>
  <c r="C1361" i="9"/>
  <c r="B1361" i="9"/>
  <c r="A1361" i="9"/>
  <c r="G1360" i="9"/>
  <c r="F1360" i="9"/>
  <c r="E1360" i="9"/>
  <c r="D1360" i="9"/>
  <c r="C1360" i="9"/>
  <c r="B1360" i="9"/>
  <c r="A1360" i="9"/>
  <c r="G1359" i="9"/>
  <c r="F1359" i="9"/>
  <c r="E1359" i="9"/>
  <c r="D1359" i="9"/>
  <c r="C1359" i="9"/>
  <c r="B1359" i="9"/>
  <c r="A1359" i="9"/>
  <c r="G1358" i="9"/>
  <c r="F1358" i="9"/>
  <c r="E1358" i="9"/>
  <c r="D1358" i="9"/>
  <c r="C1358" i="9"/>
  <c r="B1358" i="9"/>
  <c r="A1358" i="9"/>
  <c r="G1357" i="9"/>
  <c r="F1357" i="9"/>
  <c r="E1357" i="9"/>
  <c r="D1357" i="9"/>
  <c r="C1357" i="9"/>
  <c r="B1357" i="9"/>
  <c r="A1357" i="9"/>
  <c r="G1356" i="9"/>
  <c r="F1356" i="9"/>
  <c r="E1356" i="9"/>
  <c r="D1356" i="9"/>
  <c r="C1356" i="9"/>
  <c r="B1356" i="9"/>
  <c r="A1356" i="9"/>
  <c r="G1355" i="9"/>
  <c r="F1355" i="9"/>
  <c r="E1355" i="9"/>
  <c r="D1355" i="9"/>
  <c r="C1355" i="9"/>
  <c r="B1355" i="9"/>
  <c r="A1355" i="9"/>
  <c r="G1354" i="9"/>
  <c r="F1354" i="9"/>
  <c r="E1354" i="9"/>
  <c r="D1354" i="9"/>
  <c r="C1354" i="9"/>
  <c r="B1354" i="9"/>
  <c r="A1354" i="9"/>
  <c r="G1353" i="9"/>
  <c r="F1353" i="9"/>
  <c r="E1353" i="9"/>
  <c r="D1353" i="9"/>
  <c r="C1353" i="9"/>
  <c r="B1353" i="9"/>
  <c r="A1353" i="9"/>
  <c r="G1352" i="9"/>
  <c r="F1352" i="9"/>
  <c r="E1352" i="9"/>
  <c r="D1352" i="9"/>
  <c r="C1352" i="9"/>
  <c r="B1352" i="9"/>
  <c r="A1352" i="9"/>
  <c r="G1351" i="9"/>
  <c r="F1351" i="9"/>
  <c r="E1351" i="9"/>
  <c r="D1351" i="9"/>
  <c r="C1351" i="9"/>
  <c r="B1351" i="9"/>
  <c r="A1351" i="9"/>
  <c r="G1350" i="9"/>
  <c r="F1350" i="9"/>
  <c r="E1350" i="9"/>
  <c r="D1350" i="9"/>
  <c r="C1350" i="9"/>
  <c r="B1350" i="9"/>
  <c r="A1350" i="9"/>
  <c r="G1349" i="9"/>
  <c r="F1349" i="9"/>
  <c r="E1349" i="9"/>
  <c r="D1349" i="9"/>
  <c r="C1349" i="9"/>
  <c r="B1349" i="9"/>
  <c r="A1349" i="9"/>
  <c r="G1348" i="9"/>
  <c r="F1348" i="9"/>
  <c r="E1348" i="9"/>
  <c r="D1348" i="9"/>
  <c r="C1348" i="9"/>
  <c r="B1348" i="9"/>
  <c r="A1348" i="9"/>
  <c r="G1347" i="9"/>
  <c r="F1347" i="9"/>
  <c r="E1347" i="9"/>
  <c r="D1347" i="9"/>
  <c r="C1347" i="9"/>
  <c r="B1347" i="9"/>
  <c r="A1347" i="9"/>
  <c r="G1346" i="9"/>
  <c r="F1346" i="9"/>
  <c r="E1346" i="9"/>
  <c r="D1346" i="9"/>
  <c r="C1346" i="9"/>
  <c r="B1346" i="9"/>
  <c r="A1346" i="9"/>
  <c r="G1345" i="9"/>
  <c r="F1345" i="9"/>
  <c r="E1345" i="9"/>
  <c r="D1345" i="9"/>
  <c r="C1345" i="9"/>
  <c r="B1345" i="9"/>
  <c r="A1345" i="9"/>
  <c r="G1344" i="9"/>
  <c r="F1344" i="9"/>
  <c r="E1344" i="9"/>
  <c r="D1344" i="9"/>
  <c r="C1344" i="9"/>
  <c r="B1344" i="9"/>
  <c r="A1344" i="9"/>
  <c r="G1343" i="9"/>
  <c r="F1343" i="9"/>
  <c r="E1343" i="9"/>
  <c r="D1343" i="9"/>
  <c r="C1343" i="9"/>
  <c r="B1343" i="9"/>
  <c r="A1343" i="9"/>
  <c r="G1342" i="9"/>
  <c r="F1342" i="9"/>
  <c r="E1342" i="9"/>
  <c r="D1342" i="9"/>
  <c r="C1342" i="9"/>
  <c r="B1342" i="9"/>
  <c r="A1342" i="9"/>
  <c r="G1341" i="9"/>
  <c r="F1341" i="9"/>
  <c r="E1341" i="9"/>
  <c r="D1341" i="9"/>
  <c r="C1341" i="9"/>
  <c r="B1341" i="9"/>
  <c r="A1341" i="9"/>
  <c r="G1340" i="9"/>
  <c r="F1340" i="9"/>
  <c r="E1340" i="9"/>
  <c r="D1340" i="9"/>
  <c r="C1340" i="9"/>
  <c r="B1340" i="9"/>
  <c r="A1340" i="9"/>
  <c r="G1339" i="9"/>
  <c r="F1339" i="9"/>
  <c r="E1339" i="9"/>
  <c r="D1339" i="9"/>
  <c r="C1339" i="9"/>
  <c r="B1339" i="9"/>
  <c r="A1339" i="9"/>
  <c r="G1338" i="9"/>
  <c r="F1338" i="9"/>
  <c r="E1338" i="9"/>
  <c r="D1338" i="9"/>
  <c r="C1338" i="9"/>
  <c r="B1338" i="9"/>
  <c r="A1338" i="9"/>
  <c r="G1337" i="9"/>
  <c r="F1337" i="9"/>
  <c r="E1337" i="9"/>
  <c r="D1337" i="9"/>
  <c r="C1337" i="9"/>
  <c r="B1337" i="9"/>
  <c r="A1337" i="9"/>
  <c r="G1336" i="9"/>
  <c r="F1336" i="9"/>
  <c r="E1336" i="9"/>
  <c r="D1336" i="9"/>
  <c r="C1336" i="9"/>
  <c r="B1336" i="9"/>
  <c r="A1336" i="9"/>
  <c r="G1335" i="9"/>
  <c r="F1335" i="9"/>
  <c r="E1335" i="9"/>
  <c r="D1335" i="9"/>
  <c r="C1335" i="9"/>
  <c r="B1335" i="9"/>
  <c r="A1335" i="9"/>
  <c r="G1334" i="9"/>
  <c r="F1334" i="9"/>
  <c r="E1334" i="9"/>
  <c r="D1334" i="9"/>
  <c r="C1334" i="9"/>
  <c r="B1334" i="9"/>
  <c r="A1334" i="9"/>
  <c r="G1333" i="9"/>
  <c r="F1333" i="9"/>
  <c r="E1333" i="9"/>
  <c r="D1333" i="9"/>
  <c r="C1333" i="9"/>
  <c r="B1333" i="9"/>
  <c r="A1333" i="9"/>
  <c r="G1332" i="9"/>
  <c r="F1332" i="9"/>
  <c r="E1332" i="9"/>
  <c r="D1332" i="9"/>
  <c r="C1332" i="9"/>
  <c r="B1332" i="9"/>
  <c r="A1332" i="9"/>
  <c r="G1331" i="9"/>
  <c r="F1331" i="9"/>
  <c r="E1331" i="9"/>
  <c r="D1331" i="9"/>
  <c r="C1331" i="9"/>
  <c r="B1331" i="9"/>
  <c r="A1331" i="9"/>
  <c r="G1330" i="9"/>
  <c r="F1330" i="9"/>
  <c r="E1330" i="9"/>
  <c r="D1330" i="9"/>
  <c r="C1330" i="9"/>
  <c r="B1330" i="9"/>
  <c r="A1330" i="9"/>
  <c r="G1329" i="9"/>
  <c r="F1329" i="9"/>
  <c r="E1329" i="9"/>
  <c r="D1329" i="9"/>
  <c r="C1329" i="9"/>
  <c r="B1329" i="9"/>
  <c r="A1329" i="9"/>
  <c r="G1328" i="9"/>
  <c r="F1328" i="9"/>
  <c r="E1328" i="9"/>
  <c r="D1328" i="9"/>
  <c r="C1328" i="9"/>
  <c r="B1328" i="9"/>
  <c r="A1328" i="9"/>
  <c r="G1327" i="9"/>
  <c r="F1327" i="9"/>
  <c r="E1327" i="9"/>
  <c r="D1327" i="9"/>
  <c r="C1327" i="9"/>
  <c r="B1327" i="9"/>
  <c r="A1327" i="9"/>
  <c r="G1326" i="9"/>
  <c r="F1326" i="9"/>
  <c r="E1326" i="9"/>
  <c r="D1326" i="9"/>
  <c r="C1326" i="9"/>
  <c r="B1326" i="9"/>
  <c r="A1326" i="9"/>
  <c r="G1325" i="9"/>
  <c r="F1325" i="9"/>
  <c r="E1325" i="9"/>
  <c r="D1325" i="9"/>
  <c r="C1325" i="9"/>
  <c r="B1325" i="9"/>
  <c r="A1325" i="9"/>
  <c r="G1324" i="9"/>
  <c r="F1324" i="9"/>
  <c r="E1324" i="9"/>
  <c r="D1324" i="9"/>
  <c r="C1324" i="9"/>
  <c r="B1324" i="9"/>
  <c r="A1324" i="9"/>
  <c r="G1323" i="9"/>
  <c r="F1323" i="9"/>
  <c r="E1323" i="9"/>
  <c r="D1323" i="9"/>
  <c r="C1323" i="9"/>
  <c r="B1323" i="9"/>
  <c r="A1323" i="9"/>
  <c r="G1322" i="9"/>
  <c r="F1322" i="9"/>
  <c r="E1322" i="9"/>
  <c r="D1322" i="9"/>
  <c r="C1322" i="9"/>
  <c r="B1322" i="9"/>
  <c r="A1322" i="9"/>
  <c r="G1321" i="9"/>
  <c r="F1321" i="9"/>
  <c r="E1321" i="9"/>
  <c r="D1321" i="9"/>
  <c r="C1321" i="9"/>
  <c r="B1321" i="9"/>
  <c r="A1321" i="9"/>
  <c r="G1320" i="9"/>
  <c r="F1320" i="9"/>
  <c r="E1320" i="9"/>
  <c r="D1320" i="9"/>
  <c r="C1320" i="9"/>
  <c r="B1320" i="9"/>
  <c r="A1320" i="9"/>
  <c r="G1319" i="9"/>
  <c r="F1319" i="9"/>
  <c r="E1319" i="9"/>
  <c r="D1319" i="9"/>
  <c r="C1319" i="9"/>
  <c r="B1319" i="9"/>
  <c r="A1319" i="9"/>
  <c r="G1318" i="9"/>
  <c r="F1318" i="9"/>
  <c r="E1318" i="9"/>
  <c r="D1318" i="9"/>
  <c r="C1318" i="9"/>
  <c r="B1318" i="9"/>
  <c r="A1318" i="9"/>
  <c r="G1317" i="9"/>
  <c r="F1317" i="9"/>
  <c r="E1317" i="9"/>
  <c r="D1317" i="9"/>
  <c r="C1317" i="9"/>
  <c r="B1317" i="9"/>
  <c r="A1317" i="9"/>
  <c r="G1316" i="9"/>
  <c r="F1316" i="9"/>
  <c r="E1316" i="9"/>
  <c r="D1316" i="9"/>
  <c r="C1316" i="9"/>
  <c r="B1316" i="9"/>
  <c r="A1316" i="9"/>
  <c r="G1315" i="9"/>
  <c r="F1315" i="9"/>
  <c r="E1315" i="9"/>
  <c r="D1315" i="9"/>
  <c r="C1315" i="9"/>
  <c r="B1315" i="9"/>
  <c r="A1315" i="9"/>
  <c r="G1314" i="9"/>
  <c r="F1314" i="9"/>
  <c r="E1314" i="9"/>
  <c r="D1314" i="9"/>
  <c r="C1314" i="9"/>
  <c r="B1314" i="9"/>
  <c r="A1314" i="9"/>
  <c r="G1313" i="9"/>
  <c r="F1313" i="9"/>
  <c r="E1313" i="9"/>
  <c r="D1313" i="9"/>
  <c r="C1313" i="9"/>
  <c r="B1313" i="9"/>
  <c r="A1313" i="9"/>
  <c r="G1312" i="9"/>
  <c r="F1312" i="9"/>
  <c r="E1312" i="9"/>
  <c r="D1312" i="9"/>
  <c r="C1312" i="9"/>
  <c r="B1312" i="9"/>
  <c r="A1312" i="9"/>
  <c r="G1311" i="9"/>
  <c r="F1311" i="9"/>
  <c r="E1311" i="9"/>
  <c r="D1311" i="9"/>
  <c r="C1311" i="9"/>
  <c r="B1311" i="9"/>
  <c r="A1311" i="9"/>
  <c r="G1310" i="9"/>
  <c r="F1310" i="9"/>
  <c r="E1310" i="9"/>
  <c r="D1310" i="9"/>
  <c r="C1310" i="9"/>
  <c r="B1310" i="9"/>
  <c r="A1310" i="9"/>
  <c r="G1309" i="9"/>
  <c r="F1309" i="9"/>
  <c r="E1309" i="9"/>
  <c r="D1309" i="9"/>
  <c r="C1309" i="9"/>
  <c r="B1309" i="9"/>
  <c r="A1309" i="9"/>
  <c r="G1308" i="9"/>
  <c r="F1308" i="9"/>
  <c r="E1308" i="9"/>
  <c r="D1308" i="9"/>
  <c r="C1308" i="9"/>
  <c r="B1308" i="9"/>
  <c r="A1308" i="9"/>
  <c r="G1307" i="9"/>
  <c r="F1307" i="9"/>
  <c r="E1307" i="9"/>
  <c r="D1307" i="9"/>
  <c r="C1307" i="9"/>
  <c r="B1307" i="9"/>
  <c r="A1307" i="9"/>
  <c r="G1306" i="9"/>
  <c r="F1306" i="9"/>
  <c r="E1306" i="9"/>
  <c r="D1306" i="9"/>
  <c r="C1306" i="9"/>
  <c r="B1306" i="9"/>
  <c r="A1306" i="9"/>
  <c r="G1305" i="9"/>
  <c r="F1305" i="9"/>
  <c r="E1305" i="9"/>
  <c r="D1305" i="9"/>
  <c r="C1305" i="9"/>
  <c r="B1305" i="9"/>
  <c r="A1305" i="9"/>
  <c r="G1304" i="9"/>
  <c r="F1304" i="9"/>
  <c r="E1304" i="9"/>
  <c r="D1304" i="9"/>
  <c r="C1304" i="9"/>
  <c r="B1304" i="9"/>
  <c r="A1304" i="9"/>
  <c r="G1303" i="9"/>
  <c r="F1303" i="9"/>
  <c r="E1303" i="9"/>
  <c r="D1303" i="9"/>
  <c r="C1303" i="9"/>
  <c r="B1303" i="9"/>
  <c r="A1303" i="9"/>
  <c r="G1302" i="9"/>
  <c r="F1302" i="9"/>
  <c r="E1302" i="9"/>
  <c r="D1302" i="9"/>
  <c r="C1302" i="9"/>
  <c r="B1302" i="9"/>
  <c r="A1302" i="9"/>
  <c r="G1301" i="9"/>
  <c r="F1301" i="9"/>
  <c r="E1301" i="9"/>
  <c r="D1301" i="9"/>
  <c r="C1301" i="9"/>
  <c r="B1301" i="9"/>
  <c r="A1301" i="9"/>
  <c r="G1300" i="9"/>
  <c r="F1300" i="9"/>
  <c r="E1300" i="9"/>
  <c r="D1300" i="9"/>
  <c r="C1300" i="9"/>
  <c r="B1300" i="9"/>
  <c r="A1300" i="9"/>
  <c r="G1299" i="9"/>
  <c r="F1299" i="9"/>
  <c r="E1299" i="9"/>
  <c r="D1299" i="9"/>
  <c r="C1299" i="9"/>
  <c r="B1299" i="9"/>
  <c r="A1299" i="9"/>
  <c r="G1298" i="9"/>
  <c r="F1298" i="9"/>
  <c r="E1298" i="9"/>
  <c r="D1298" i="9"/>
  <c r="C1298" i="9"/>
  <c r="B1298" i="9"/>
  <c r="A1298" i="9"/>
  <c r="G1297" i="9"/>
  <c r="F1297" i="9"/>
  <c r="E1297" i="9"/>
  <c r="D1297" i="9"/>
  <c r="C1297" i="9"/>
  <c r="B1297" i="9"/>
  <c r="A1297" i="9"/>
  <c r="G1296" i="9"/>
  <c r="F1296" i="9"/>
  <c r="E1296" i="9"/>
  <c r="D1296" i="9"/>
  <c r="C1296" i="9"/>
  <c r="B1296" i="9"/>
  <c r="A1296" i="9"/>
  <c r="G1295" i="9"/>
  <c r="F1295" i="9"/>
  <c r="E1295" i="9"/>
  <c r="D1295" i="9"/>
  <c r="C1295" i="9"/>
  <c r="B1295" i="9"/>
  <c r="A1295" i="9"/>
  <c r="G1294" i="9"/>
  <c r="F1294" i="9"/>
  <c r="E1294" i="9"/>
  <c r="D1294" i="9"/>
  <c r="C1294" i="9"/>
  <c r="B1294" i="9"/>
  <c r="A1294" i="9"/>
  <c r="G1293" i="9"/>
  <c r="F1293" i="9"/>
  <c r="E1293" i="9"/>
  <c r="D1293" i="9"/>
  <c r="C1293" i="9"/>
  <c r="B1293" i="9"/>
  <c r="A1293" i="9"/>
  <c r="G1292" i="9"/>
  <c r="F1292" i="9"/>
  <c r="E1292" i="9"/>
  <c r="D1292" i="9"/>
  <c r="C1292" i="9"/>
  <c r="B1292" i="9"/>
  <c r="A1292" i="9"/>
  <c r="G1291" i="9"/>
  <c r="F1291" i="9"/>
  <c r="E1291" i="9"/>
  <c r="D1291" i="9"/>
  <c r="C1291" i="9"/>
  <c r="B1291" i="9"/>
  <c r="A1291" i="9"/>
  <c r="G1290" i="9"/>
  <c r="F1290" i="9"/>
  <c r="E1290" i="9"/>
  <c r="D1290" i="9"/>
  <c r="C1290" i="9"/>
  <c r="B1290" i="9"/>
  <c r="A1290" i="9"/>
  <c r="G1289" i="9"/>
  <c r="F1289" i="9"/>
  <c r="E1289" i="9"/>
  <c r="D1289" i="9"/>
  <c r="C1289" i="9"/>
  <c r="B1289" i="9"/>
  <c r="A1289" i="9"/>
  <c r="G1288" i="9"/>
  <c r="F1288" i="9"/>
  <c r="E1288" i="9"/>
  <c r="D1288" i="9"/>
  <c r="C1288" i="9"/>
  <c r="B1288" i="9"/>
  <c r="A1288" i="9"/>
  <c r="G1287" i="9"/>
  <c r="F1287" i="9"/>
  <c r="E1287" i="9"/>
  <c r="D1287" i="9"/>
  <c r="C1287" i="9"/>
  <c r="B1287" i="9"/>
  <c r="A1287" i="9"/>
  <c r="G1286" i="9"/>
  <c r="F1286" i="9"/>
  <c r="E1286" i="9"/>
  <c r="D1286" i="9"/>
  <c r="C1286" i="9"/>
  <c r="B1286" i="9"/>
  <c r="A1286" i="9"/>
  <c r="G1285" i="9"/>
  <c r="F1285" i="9"/>
  <c r="E1285" i="9"/>
  <c r="D1285" i="9"/>
  <c r="C1285" i="9"/>
  <c r="B1285" i="9"/>
  <c r="A1285" i="9"/>
  <c r="G1284" i="9"/>
  <c r="F1284" i="9"/>
  <c r="E1284" i="9"/>
  <c r="D1284" i="9"/>
  <c r="C1284" i="9"/>
  <c r="B1284" i="9"/>
  <c r="A1284" i="9"/>
  <c r="G1283" i="9"/>
  <c r="F1283" i="9"/>
  <c r="E1283" i="9"/>
  <c r="D1283" i="9"/>
  <c r="C1283" i="9"/>
  <c r="B1283" i="9"/>
  <c r="A1283" i="9"/>
  <c r="G1282" i="9"/>
  <c r="F1282" i="9"/>
  <c r="E1282" i="9"/>
  <c r="D1282" i="9"/>
  <c r="C1282" i="9"/>
  <c r="B1282" i="9"/>
  <c r="A1282" i="9"/>
  <c r="G1281" i="9"/>
  <c r="F1281" i="9"/>
  <c r="E1281" i="9"/>
  <c r="D1281" i="9"/>
  <c r="C1281" i="9"/>
  <c r="B1281" i="9"/>
  <c r="A1281" i="9"/>
  <c r="G1280" i="9"/>
  <c r="F1280" i="9"/>
  <c r="E1280" i="9"/>
  <c r="D1280" i="9"/>
  <c r="C1280" i="9"/>
  <c r="B1280" i="9"/>
  <c r="A1280" i="9"/>
  <c r="G1279" i="9"/>
  <c r="F1279" i="9"/>
  <c r="E1279" i="9"/>
  <c r="D1279" i="9"/>
  <c r="C1279" i="9"/>
  <c r="B1279" i="9"/>
  <c r="A1279" i="9"/>
  <c r="G1278" i="9"/>
  <c r="F1278" i="9"/>
  <c r="E1278" i="9"/>
  <c r="D1278" i="9"/>
  <c r="C1278" i="9"/>
  <c r="B1278" i="9"/>
  <c r="A1278" i="9"/>
  <c r="G1277" i="9"/>
  <c r="F1277" i="9"/>
  <c r="E1277" i="9"/>
  <c r="D1277" i="9"/>
  <c r="C1277" i="9"/>
  <c r="B1277" i="9"/>
  <c r="A1277" i="9"/>
  <c r="G1276" i="9"/>
  <c r="F1276" i="9"/>
  <c r="E1276" i="9"/>
  <c r="D1276" i="9"/>
  <c r="C1276" i="9"/>
  <c r="B1276" i="9"/>
  <c r="A1276" i="9"/>
  <c r="G1275" i="9"/>
  <c r="F1275" i="9"/>
  <c r="E1275" i="9"/>
  <c r="D1275" i="9"/>
  <c r="C1275" i="9"/>
  <c r="B1275" i="9"/>
  <c r="A1275" i="9"/>
  <c r="G1274" i="9"/>
  <c r="F1274" i="9"/>
  <c r="E1274" i="9"/>
  <c r="D1274" i="9"/>
  <c r="C1274" i="9"/>
  <c r="B1274" i="9"/>
  <c r="A1274" i="9"/>
  <c r="G1273" i="9"/>
  <c r="F1273" i="9"/>
  <c r="E1273" i="9"/>
  <c r="D1273" i="9"/>
  <c r="C1273" i="9"/>
  <c r="B1273" i="9"/>
  <c r="A1273" i="9"/>
  <c r="G1272" i="9"/>
  <c r="F1272" i="9"/>
  <c r="E1272" i="9"/>
  <c r="D1272" i="9"/>
  <c r="C1272" i="9"/>
  <c r="B1272" i="9"/>
  <c r="A1272" i="9"/>
  <c r="G1271" i="9"/>
  <c r="F1271" i="9"/>
  <c r="E1271" i="9"/>
  <c r="D1271" i="9"/>
  <c r="C1271" i="9"/>
  <c r="B1271" i="9"/>
  <c r="A1271" i="9"/>
  <c r="G1270" i="9"/>
  <c r="F1270" i="9"/>
  <c r="E1270" i="9"/>
  <c r="D1270" i="9"/>
  <c r="C1270" i="9"/>
  <c r="B1270" i="9"/>
  <c r="A1270" i="9"/>
  <c r="G1269" i="9"/>
  <c r="F1269" i="9"/>
  <c r="E1269" i="9"/>
  <c r="D1269" i="9"/>
  <c r="C1269" i="9"/>
  <c r="B1269" i="9"/>
  <c r="A1269" i="9"/>
  <c r="G1268" i="9"/>
  <c r="F1268" i="9"/>
  <c r="E1268" i="9"/>
  <c r="D1268" i="9"/>
  <c r="C1268" i="9"/>
  <c r="B1268" i="9"/>
  <c r="A1268" i="9"/>
  <c r="G1267" i="9"/>
  <c r="F1267" i="9"/>
  <c r="E1267" i="9"/>
  <c r="D1267" i="9"/>
  <c r="C1267" i="9"/>
  <c r="B1267" i="9"/>
  <c r="A1267" i="9"/>
  <c r="G1266" i="9"/>
  <c r="F1266" i="9"/>
  <c r="E1266" i="9"/>
  <c r="D1266" i="9"/>
  <c r="C1266" i="9"/>
  <c r="B1266" i="9"/>
  <c r="A1266" i="9"/>
  <c r="G1265" i="9"/>
  <c r="F1265" i="9"/>
  <c r="E1265" i="9"/>
  <c r="D1265" i="9"/>
  <c r="C1265" i="9"/>
  <c r="B1265" i="9"/>
  <c r="A1265" i="9"/>
  <c r="G1264" i="9"/>
  <c r="F1264" i="9"/>
  <c r="E1264" i="9"/>
  <c r="D1264" i="9"/>
  <c r="C1264" i="9"/>
  <c r="B1264" i="9"/>
  <c r="A1264" i="9"/>
  <c r="G1263" i="9"/>
  <c r="F1263" i="9"/>
  <c r="E1263" i="9"/>
  <c r="D1263" i="9"/>
  <c r="C1263" i="9"/>
  <c r="B1263" i="9"/>
  <c r="A1263" i="9"/>
  <c r="G1262" i="9"/>
  <c r="F1262" i="9"/>
  <c r="E1262" i="9"/>
  <c r="D1262" i="9"/>
  <c r="C1262" i="9"/>
  <c r="B1262" i="9"/>
  <c r="A1262" i="9"/>
  <c r="G1261" i="9"/>
  <c r="F1261" i="9"/>
  <c r="E1261" i="9"/>
  <c r="D1261" i="9"/>
  <c r="C1261" i="9"/>
  <c r="B1261" i="9"/>
  <c r="A1261" i="9"/>
  <c r="G1260" i="9"/>
  <c r="F1260" i="9"/>
  <c r="E1260" i="9"/>
  <c r="D1260" i="9"/>
  <c r="C1260" i="9"/>
  <c r="B1260" i="9"/>
  <c r="A1260" i="9"/>
  <c r="G1259" i="9"/>
  <c r="F1259" i="9"/>
  <c r="E1259" i="9"/>
  <c r="D1259" i="9"/>
  <c r="C1259" i="9"/>
  <c r="B1259" i="9"/>
  <c r="A1259" i="9"/>
  <c r="G1258" i="9"/>
  <c r="F1258" i="9"/>
  <c r="E1258" i="9"/>
  <c r="D1258" i="9"/>
  <c r="C1258" i="9"/>
  <c r="B1258" i="9"/>
  <c r="A1258" i="9"/>
  <c r="G1257" i="9"/>
  <c r="F1257" i="9"/>
  <c r="E1257" i="9"/>
  <c r="D1257" i="9"/>
  <c r="C1257" i="9"/>
  <c r="B1257" i="9"/>
  <c r="A1257" i="9"/>
  <c r="G1256" i="9"/>
  <c r="F1256" i="9"/>
  <c r="E1256" i="9"/>
  <c r="D1256" i="9"/>
  <c r="C1256" i="9"/>
  <c r="B1256" i="9"/>
  <c r="A1256" i="9"/>
  <c r="G1255" i="9"/>
  <c r="F1255" i="9"/>
  <c r="E1255" i="9"/>
  <c r="D1255" i="9"/>
  <c r="C1255" i="9"/>
  <c r="B1255" i="9"/>
  <c r="A1255" i="9"/>
  <c r="G1254" i="9"/>
  <c r="F1254" i="9"/>
  <c r="E1254" i="9"/>
  <c r="D1254" i="9"/>
  <c r="C1254" i="9"/>
  <c r="B1254" i="9"/>
  <c r="A1254" i="9"/>
  <c r="G1253" i="9"/>
  <c r="F1253" i="9"/>
  <c r="E1253" i="9"/>
  <c r="D1253" i="9"/>
  <c r="C1253" i="9"/>
  <c r="B1253" i="9"/>
  <c r="A1253" i="9"/>
  <c r="G1252" i="9"/>
  <c r="F1252" i="9"/>
  <c r="E1252" i="9"/>
  <c r="D1252" i="9"/>
  <c r="C1252" i="9"/>
  <c r="B1252" i="9"/>
  <c r="A1252" i="9"/>
  <c r="G1251" i="9"/>
  <c r="F1251" i="9"/>
  <c r="E1251" i="9"/>
  <c r="D1251" i="9"/>
  <c r="C1251" i="9"/>
  <c r="B1251" i="9"/>
  <c r="A1251" i="9"/>
  <c r="G1250" i="9"/>
  <c r="F1250" i="9"/>
  <c r="E1250" i="9"/>
  <c r="D1250" i="9"/>
  <c r="C1250" i="9"/>
  <c r="B1250" i="9"/>
  <c r="A1250" i="9"/>
  <c r="G1249" i="9"/>
  <c r="F1249" i="9"/>
  <c r="E1249" i="9"/>
  <c r="D1249" i="9"/>
  <c r="C1249" i="9"/>
  <c r="B1249" i="9"/>
  <c r="A1249" i="9"/>
  <c r="G1248" i="9"/>
  <c r="F1248" i="9"/>
  <c r="E1248" i="9"/>
  <c r="D1248" i="9"/>
  <c r="C1248" i="9"/>
  <c r="B1248" i="9"/>
  <c r="A1248" i="9"/>
  <c r="G1247" i="9"/>
  <c r="F1247" i="9"/>
  <c r="E1247" i="9"/>
  <c r="D1247" i="9"/>
  <c r="C1247" i="9"/>
  <c r="B1247" i="9"/>
  <c r="A1247" i="9"/>
  <c r="G1246" i="9"/>
  <c r="F1246" i="9"/>
  <c r="E1246" i="9"/>
  <c r="D1246" i="9"/>
  <c r="C1246" i="9"/>
  <c r="B1246" i="9"/>
  <c r="A1246" i="9"/>
  <c r="G1245" i="9"/>
  <c r="F1245" i="9"/>
  <c r="E1245" i="9"/>
  <c r="D1245" i="9"/>
  <c r="C1245" i="9"/>
  <c r="B1245" i="9"/>
  <c r="A1245" i="9"/>
  <c r="G1244" i="9"/>
  <c r="F1244" i="9"/>
  <c r="E1244" i="9"/>
  <c r="D1244" i="9"/>
  <c r="C1244" i="9"/>
  <c r="B1244" i="9"/>
  <c r="A1244" i="9"/>
  <c r="G1243" i="9"/>
  <c r="F1243" i="9"/>
  <c r="E1243" i="9"/>
  <c r="D1243" i="9"/>
  <c r="C1243" i="9"/>
  <c r="B1243" i="9"/>
  <c r="A1243" i="9"/>
  <c r="G1242" i="9"/>
  <c r="F1242" i="9"/>
  <c r="E1242" i="9"/>
  <c r="D1242" i="9"/>
  <c r="C1242" i="9"/>
  <c r="B1242" i="9"/>
  <c r="A1242" i="9"/>
  <c r="G1241" i="9"/>
  <c r="F1241" i="9"/>
  <c r="E1241" i="9"/>
  <c r="D1241" i="9"/>
  <c r="C1241" i="9"/>
  <c r="B1241" i="9"/>
  <c r="A1241" i="9"/>
  <c r="G1240" i="9"/>
  <c r="F1240" i="9"/>
  <c r="E1240" i="9"/>
  <c r="D1240" i="9"/>
  <c r="C1240" i="9"/>
  <c r="B1240" i="9"/>
  <c r="A1240" i="9"/>
  <c r="G1239" i="9"/>
  <c r="F1239" i="9"/>
  <c r="E1239" i="9"/>
  <c r="D1239" i="9"/>
  <c r="C1239" i="9"/>
  <c r="B1239" i="9"/>
  <c r="A1239" i="9"/>
  <c r="G1238" i="9"/>
  <c r="F1238" i="9"/>
  <c r="E1238" i="9"/>
  <c r="D1238" i="9"/>
  <c r="C1238" i="9"/>
  <c r="B1238" i="9"/>
  <c r="A1238" i="9"/>
  <c r="G1237" i="9"/>
  <c r="F1237" i="9"/>
  <c r="E1237" i="9"/>
  <c r="D1237" i="9"/>
  <c r="C1237" i="9"/>
  <c r="B1237" i="9"/>
  <c r="A1237" i="9"/>
  <c r="G1236" i="9"/>
  <c r="F1236" i="9"/>
  <c r="E1236" i="9"/>
  <c r="D1236" i="9"/>
  <c r="C1236" i="9"/>
  <c r="B1236" i="9"/>
  <c r="A1236" i="9"/>
  <c r="G1235" i="9"/>
  <c r="F1235" i="9"/>
  <c r="E1235" i="9"/>
  <c r="D1235" i="9"/>
  <c r="C1235" i="9"/>
  <c r="B1235" i="9"/>
  <c r="A1235" i="9"/>
  <c r="G1234" i="9"/>
  <c r="F1234" i="9"/>
  <c r="E1234" i="9"/>
  <c r="D1234" i="9"/>
  <c r="C1234" i="9"/>
  <c r="B1234" i="9"/>
  <c r="A1234" i="9"/>
  <c r="G1233" i="9"/>
  <c r="F1233" i="9"/>
  <c r="E1233" i="9"/>
  <c r="D1233" i="9"/>
  <c r="C1233" i="9"/>
  <c r="B1233" i="9"/>
  <c r="A1233" i="9"/>
  <c r="G1232" i="9"/>
  <c r="F1232" i="9"/>
  <c r="E1232" i="9"/>
  <c r="D1232" i="9"/>
  <c r="C1232" i="9"/>
  <c r="B1232" i="9"/>
  <c r="A1232" i="9"/>
  <c r="G1231" i="9"/>
  <c r="F1231" i="9"/>
  <c r="E1231" i="9"/>
  <c r="D1231" i="9"/>
  <c r="C1231" i="9"/>
  <c r="B1231" i="9"/>
  <c r="A1231" i="9"/>
  <c r="G1230" i="9"/>
  <c r="F1230" i="9"/>
  <c r="E1230" i="9"/>
  <c r="D1230" i="9"/>
  <c r="C1230" i="9"/>
  <c r="B1230" i="9"/>
  <c r="A1230" i="9"/>
  <c r="G1229" i="9"/>
  <c r="F1229" i="9"/>
  <c r="E1229" i="9"/>
  <c r="D1229" i="9"/>
  <c r="C1229" i="9"/>
  <c r="B1229" i="9"/>
  <c r="A1229" i="9"/>
  <c r="G1228" i="9"/>
  <c r="F1228" i="9"/>
  <c r="E1228" i="9"/>
  <c r="D1228" i="9"/>
  <c r="C1228" i="9"/>
  <c r="B1228" i="9"/>
  <c r="A1228" i="9"/>
  <c r="G1227" i="9"/>
  <c r="F1227" i="9"/>
  <c r="E1227" i="9"/>
  <c r="D1227" i="9"/>
  <c r="C1227" i="9"/>
  <c r="B1227" i="9"/>
  <c r="A1227" i="9"/>
  <c r="G1226" i="9"/>
  <c r="F1226" i="9"/>
  <c r="E1226" i="9"/>
  <c r="D1226" i="9"/>
  <c r="C1226" i="9"/>
  <c r="B1226" i="9"/>
  <c r="A1226" i="9"/>
  <c r="G1225" i="9"/>
  <c r="F1225" i="9"/>
  <c r="E1225" i="9"/>
  <c r="D1225" i="9"/>
  <c r="C1225" i="9"/>
  <c r="B1225" i="9"/>
  <c r="A1225" i="9"/>
  <c r="G1224" i="9"/>
  <c r="F1224" i="9"/>
  <c r="E1224" i="9"/>
  <c r="D1224" i="9"/>
  <c r="C1224" i="9"/>
  <c r="B1224" i="9"/>
  <c r="A1224" i="9"/>
  <c r="G1223" i="9"/>
  <c r="F1223" i="9"/>
  <c r="E1223" i="9"/>
  <c r="D1223" i="9"/>
  <c r="C1223" i="9"/>
  <c r="B1223" i="9"/>
  <c r="A1223" i="9"/>
  <c r="G1222" i="9"/>
  <c r="F1222" i="9"/>
  <c r="E1222" i="9"/>
  <c r="D1222" i="9"/>
  <c r="C1222" i="9"/>
  <c r="B1222" i="9"/>
  <c r="A1222" i="9"/>
  <c r="G1221" i="9"/>
  <c r="F1221" i="9"/>
  <c r="E1221" i="9"/>
  <c r="D1221" i="9"/>
  <c r="C1221" i="9"/>
  <c r="B1221" i="9"/>
  <c r="A1221" i="9"/>
  <c r="G1220" i="9"/>
  <c r="F1220" i="9"/>
  <c r="E1220" i="9"/>
  <c r="D1220" i="9"/>
  <c r="C1220" i="9"/>
  <c r="B1220" i="9"/>
  <c r="A1220" i="9"/>
  <c r="G1219" i="9"/>
  <c r="F1219" i="9"/>
  <c r="E1219" i="9"/>
  <c r="D1219" i="9"/>
  <c r="C1219" i="9"/>
  <c r="B1219" i="9"/>
  <c r="A1219" i="9"/>
  <c r="G1218" i="9"/>
  <c r="F1218" i="9"/>
  <c r="E1218" i="9"/>
  <c r="D1218" i="9"/>
  <c r="C1218" i="9"/>
  <c r="B1218" i="9"/>
  <c r="A1218" i="9"/>
  <c r="G1217" i="9"/>
  <c r="F1217" i="9"/>
  <c r="E1217" i="9"/>
  <c r="D1217" i="9"/>
  <c r="C1217" i="9"/>
  <c r="B1217" i="9"/>
  <c r="A1217" i="9"/>
  <c r="G1216" i="9"/>
  <c r="F1216" i="9"/>
  <c r="E1216" i="9"/>
  <c r="D1216" i="9"/>
  <c r="C1216" i="9"/>
  <c r="B1216" i="9"/>
  <c r="A1216" i="9"/>
  <c r="G1215" i="9"/>
  <c r="F1215" i="9"/>
  <c r="E1215" i="9"/>
  <c r="D1215" i="9"/>
  <c r="C1215" i="9"/>
  <c r="B1215" i="9"/>
  <c r="A1215" i="9"/>
  <c r="G1214" i="9"/>
  <c r="F1214" i="9"/>
  <c r="E1214" i="9"/>
  <c r="D1214" i="9"/>
  <c r="C1214" i="9"/>
  <c r="B1214" i="9"/>
  <c r="A1214" i="9"/>
  <c r="G1213" i="9"/>
  <c r="F1213" i="9"/>
  <c r="E1213" i="9"/>
  <c r="D1213" i="9"/>
  <c r="C1213" i="9"/>
  <c r="B1213" i="9"/>
  <c r="A1213" i="9"/>
  <c r="G1212" i="9"/>
  <c r="F1212" i="9"/>
  <c r="E1212" i="9"/>
  <c r="D1212" i="9"/>
  <c r="C1212" i="9"/>
  <c r="B1212" i="9"/>
  <c r="A1212" i="9"/>
  <c r="G1211" i="9"/>
  <c r="F1211" i="9"/>
  <c r="E1211" i="9"/>
  <c r="D1211" i="9"/>
  <c r="C1211" i="9"/>
  <c r="B1211" i="9"/>
  <c r="A1211" i="9"/>
  <c r="G1210" i="9"/>
  <c r="F1210" i="9"/>
  <c r="E1210" i="9"/>
  <c r="D1210" i="9"/>
  <c r="C1210" i="9"/>
  <c r="B1210" i="9"/>
  <c r="A1210" i="9"/>
  <c r="G1209" i="9"/>
  <c r="F1209" i="9"/>
  <c r="E1209" i="9"/>
  <c r="D1209" i="9"/>
  <c r="C1209" i="9"/>
  <c r="B1209" i="9"/>
  <c r="A1209" i="9"/>
  <c r="G1208" i="9"/>
  <c r="F1208" i="9"/>
  <c r="E1208" i="9"/>
  <c r="D1208" i="9"/>
  <c r="C1208" i="9"/>
  <c r="B1208" i="9"/>
  <c r="A1208" i="9"/>
  <c r="G1207" i="9"/>
  <c r="F1207" i="9"/>
  <c r="E1207" i="9"/>
  <c r="D1207" i="9"/>
  <c r="C1207" i="9"/>
  <c r="B1207" i="9"/>
  <c r="A1207" i="9"/>
  <c r="G1206" i="9"/>
  <c r="F1206" i="9"/>
  <c r="E1206" i="9"/>
  <c r="D1206" i="9"/>
  <c r="C1206" i="9"/>
  <c r="B1206" i="9"/>
  <c r="A1206" i="9"/>
  <c r="G1205" i="9"/>
  <c r="F1205" i="9"/>
  <c r="E1205" i="9"/>
  <c r="D1205" i="9"/>
  <c r="C1205" i="9"/>
  <c r="B1205" i="9"/>
  <c r="A1205" i="9"/>
  <c r="G1204" i="9"/>
  <c r="F1204" i="9"/>
  <c r="E1204" i="9"/>
  <c r="D1204" i="9"/>
  <c r="C1204" i="9"/>
  <c r="B1204" i="9"/>
  <c r="A1204" i="9"/>
  <c r="G1203" i="9"/>
  <c r="F1203" i="9"/>
  <c r="E1203" i="9"/>
  <c r="D1203" i="9"/>
  <c r="C1203" i="9"/>
  <c r="B1203" i="9"/>
  <c r="A1203" i="9"/>
  <c r="G1202" i="9"/>
  <c r="F1202" i="9"/>
  <c r="E1202" i="9"/>
  <c r="D1202" i="9"/>
  <c r="C1202" i="9"/>
  <c r="B1202" i="9"/>
  <c r="A1202" i="9"/>
  <c r="G1201" i="9"/>
  <c r="F1201" i="9"/>
  <c r="E1201" i="9"/>
  <c r="D1201" i="9"/>
  <c r="C1201" i="9"/>
  <c r="B1201" i="9"/>
  <c r="A1201" i="9"/>
  <c r="G1200" i="9"/>
  <c r="F1200" i="9"/>
  <c r="E1200" i="9"/>
  <c r="D1200" i="9"/>
  <c r="C1200" i="9"/>
  <c r="B1200" i="9"/>
  <c r="A1200" i="9"/>
  <c r="G1199" i="9"/>
  <c r="F1199" i="9"/>
  <c r="E1199" i="9"/>
  <c r="D1199" i="9"/>
  <c r="C1199" i="9"/>
  <c r="B1199" i="9"/>
  <c r="A1199" i="9"/>
  <c r="G1198" i="9"/>
  <c r="F1198" i="9"/>
  <c r="E1198" i="9"/>
  <c r="D1198" i="9"/>
  <c r="C1198" i="9"/>
  <c r="B1198" i="9"/>
  <c r="A1198" i="9"/>
  <c r="G1197" i="9"/>
  <c r="F1197" i="9"/>
  <c r="E1197" i="9"/>
  <c r="D1197" i="9"/>
  <c r="C1197" i="9"/>
  <c r="B1197" i="9"/>
  <c r="A1197" i="9"/>
  <c r="G1196" i="9"/>
  <c r="F1196" i="9"/>
  <c r="E1196" i="9"/>
  <c r="D1196" i="9"/>
  <c r="C1196" i="9"/>
  <c r="B1196" i="9"/>
  <c r="A1196" i="9"/>
  <c r="G1195" i="9"/>
  <c r="F1195" i="9"/>
  <c r="E1195" i="9"/>
  <c r="D1195" i="9"/>
  <c r="C1195" i="9"/>
  <c r="B1195" i="9"/>
  <c r="A1195" i="9"/>
  <c r="G1194" i="9"/>
  <c r="F1194" i="9"/>
  <c r="E1194" i="9"/>
  <c r="D1194" i="9"/>
  <c r="C1194" i="9"/>
  <c r="B1194" i="9"/>
  <c r="A1194" i="9"/>
  <c r="G1193" i="9"/>
  <c r="F1193" i="9"/>
  <c r="E1193" i="9"/>
  <c r="D1193" i="9"/>
  <c r="C1193" i="9"/>
  <c r="B1193" i="9"/>
  <c r="A1193" i="9"/>
  <c r="G1192" i="9"/>
  <c r="F1192" i="9"/>
  <c r="E1192" i="9"/>
  <c r="D1192" i="9"/>
  <c r="C1192" i="9"/>
  <c r="B1192" i="9"/>
  <c r="A1192" i="9"/>
  <c r="G1191" i="9"/>
  <c r="F1191" i="9"/>
  <c r="E1191" i="9"/>
  <c r="D1191" i="9"/>
  <c r="C1191" i="9"/>
  <c r="B1191" i="9"/>
  <c r="A1191" i="9"/>
  <c r="G1190" i="9"/>
  <c r="F1190" i="9"/>
  <c r="E1190" i="9"/>
  <c r="D1190" i="9"/>
  <c r="C1190" i="9"/>
  <c r="B1190" i="9"/>
  <c r="A1190" i="9"/>
  <c r="G1189" i="9"/>
  <c r="F1189" i="9"/>
  <c r="E1189" i="9"/>
  <c r="D1189" i="9"/>
  <c r="C1189" i="9"/>
  <c r="B1189" i="9"/>
  <c r="A1189" i="9"/>
  <c r="G1188" i="9"/>
  <c r="F1188" i="9"/>
  <c r="E1188" i="9"/>
  <c r="D1188" i="9"/>
  <c r="C1188" i="9"/>
  <c r="B1188" i="9"/>
  <c r="A1188" i="9"/>
  <c r="G1187" i="9"/>
  <c r="F1187" i="9"/>
  <c r="E1187" i="9"/>
  <c r="D1187" i="9"/>
  <c r="C1187" i="9"/>
  <c r="B1187" i="9"/>
  <c r="A1187" i="9"/>
  <c r="G1186" i="9"/>
  <c r="F1186" i="9"/>
  <c r="E1186" i="9"/>
  <c r="D1186" i="9"/>
  <c r="C1186" i="9"/>
  <c r="B1186" i="9"/>
  <c r="A1186" i="9"/>
  <c r="G1185" i="9"/>
  <c r="F1185" i="9"/>
  <c r="E1185" i="9"/>
  <c r="D1185" i="9"/>
  <c r="C1185" i="9"/>
  <c r="B1185" i="9"/>
  <c r="A1185" i="9"/>
  <c r="G1184" i="9"/>
  <c r="F1184" i="9"/>
  <c r="E1184" i="9"/>
  <c r="D1184" i="9"/>
  <c r="C1184" i="9"/>
  <c r="B1184" i="9"/>
  <c r="A1184" i="9"/>
  <c r="G1183" i="9"/>
  <c r="F1183" i="9"/>
  <c r="E1183" i="9"/>
  <c r="D1183" i="9"/>
  <c r="C1183" i="9"/>
  <c r="B1183" i="9"/>
  <c r="A1183" i="9"/>
  <c r="G1182" i="9"/>
  <c r="F1182" i="9"/>
  <c r="E1182" i="9"/>
  <c r="D1182" i="9"/>
  <c r="C1182" i="9"/>
  <c r="B1182" i="9"/>
  <c r="A1182" i="9"/>
  <c r="G1181" i="9"/>
  <c r="F1181" i="9"/>
  <c r="E1181" i="9"/>
  <c r="D1181" i="9"/>
  <c r="C1181" i="9"/>
  <c r="B1181" i="9"/>
  <c r="A1181" i="9"/>
  <c r="G1180" i="9"/>
  <c r="F1180" i="9"/>
  <c r="E1180" i="9"/>
  <c r="D1180" i="9"/>
  <c r="C1180" i="9"/>
  <c r="B1180" i="9"/>
  <c r="A1180" i="9"/>
  <c r="G1179" i="9"/>
  <c r="F1179" i="9"/>
  <c r="E1179" i="9"/>
  <c r="D1179" i="9"/>
  <c r="C1179" i="9"/>
  <c r="B1179" i="9"/>
  <c r="A1179" i="9"/>
  <c r="G1178" i="9"/>
  <c r="F1178" i="9"/>
  <c r="E1178" i="9"/>
  <c r="D1178" i="9"/>
  <c r="C1178" i="9"/>
  <c r="B1178" i="9"/>
  <c r="A1178" i="9"/>
  <c r="G1177" i="9"/>
  <c r="F1177" i="9"/>
  <c r="E1177" i="9"/>
  <c r="D1177" i="9"/>
  <c r="C1177" i="9"/>
  <c r="B1177" i="9"/>
  <c r="A1177" i="9"/>
  <c r="G1176" i="9"/>
  <c r="F1176" i="9"/>
  <c r="E1176" i="9"/>
  <c r="D1176" i="9"/>
  <c r="C1176" i="9"/>
  <c r="B1176" i="9"/>
  <c r="A1176" i="9"/>
  <c r="G1175" i="9"/>
  <c r="F1175" i="9"/>
  <c r="E1175" i="9"/>
  <c r="D1175" i="9"/>
  <c r="C1175" i="9"/>
  <c r="B1175" i="9"/>
  <c r="A1175" i="9"/>
  <c r="G1174" i="9"/>
  <c r="F1174" i="9"/>
  <c r="E1174" i="9"/>
  <c r="D1174" i="9"/>
  <c r="C1174" i="9"/>
  <c r="B1174" i="9"/>
  <c r="A1174" i="9"/>
  <c r="G1173" i="9"/>
  <c r="F1173" i="9"/>
  <c r="E1173" i="9"/>
  <c r="D1173" i="9"/>
  <c r="C1173" i="9"/>
  <c r="B1173" i="9"/>
  <c r="A1173" i="9"/>
  <c r="G1172" i="9"/>
  <c r="F1172" i="9"/>
  <c r="E1172" i="9"/>
  <c r="D1172" i="9"/>
  <c r="C1172" i="9"/>
  <c r="B1172" i="9"/>
  <c r="A1172" i="9"/>
  <c r="G1171" i="9"/>
  <c r="F1171" i="9"/>
  <c r="E1171" i="9"/>
  <c r="D1171" i="9"/>
  <c r="C1171" i="9"/>
  <c r="B1171" i="9"/>
  <c r="A1171" i="9"/>
  <c r="G1170" i="9"/>
  <c r="F1170" i="9"/>
  <c r="E1170" i="9"/>
  <c r="D1170" i="9"/>
  <c r="C1170" i="9"/>
  <c r="B1170" i="9"/>
  <c r="A1170" i="9"/>
  <c r="G1169" i="9"/>
  <c r="F1169" i="9"/>
  <c r="E1169" i="9"/>
  <c r="D1169" i="9"/>
  <c r="C1169" i="9"/>
  <c r="B1169" i="9"/>
  <c r="A1169" i="9"/>
  <c r="G1168" i="9"/>
  <c r="F1168" i="9"/>
  <c r="E1168" i="9"/>
  <c r="D1168" i="9"/>
  <c r="C1168" i="9"/>
  <c r="B1168" i="9"/>
  <c r="A1168" i="9"/>
  <c r="G1167" i="9"/>
  <c r="F1167" i="9"/>
  <c r="E1167" i="9"/>
  <c r="D1167" i="9"/>
  <c r="C1167" i="9"/>
  <c r="B1167" i="9"/>
  <c r="A1167" i="9"/>
  <c r="G1166" i="9"/>
  <c r="F1166" i="9"/>
  <c r="E1166" i="9"/>
  <c r="D1166" i="9"/>
  <c r="C1166" i="9"/>
  <c r="B1166" i="9"/>
  <c r="A1166" i="9"/>
  <c r="G1165" i="9"/>
  <c r="F1165" i="9"/>
  <c r="E1165" i="9"/>
  <c r="D1165" i="9"/>
  <c r="C1165" i="9"/>
  <c r="B1165" i="9"/>
  <c r="A1165" i="9"/>
  <c r="G1164" i="9"/>
  <c r="F1164" i="9"/>
  <c r="E1164" i="9"/>
  <c r="D1164" i="9"/>
  <c r="C1164" i="9"/>
  <c r="B1164" i="9"/>
  <c r="A1164" i="9"/>
  <c r="G1163" i="9"/>
  <c r="F1163" i="9"/>
  <c r="E1163" i="9"/>
  <c r="D1163" i="9"/>
  <c r="C1163" i="9"/>
  <c r="B1163" i="9"/>
  <c r="A1163" i="9"/>
  <c r="G1162" i="9"/>
  <c r="F1162" i="9"/>
  <c r="E1162" i="9"/>
  <c r="D1162" i="9"/>
  <c r="C1162" i="9"/>
  <c r="B1162" i="9"/>
  <c r="A1162" i="9"/>
  <c r="G1161" i="9"/>
  <c r="F1161" i="9"/>
  <c r="E1161" i="9"/>
  <c r="D1161" i="9"/>
  <c r="C1161" i="9"/>
  <c r="B1161" i="9"/>
  <c r="A1161" i="9"/>
  <c r="G1160" i="9"/>
  <c r="F1160" i="9"/>
  <c r="E1160" i="9"/>
  <c r="D1160" i="9"/>
  <c r="C1160" i="9"/>
  <c r="B1160" i="9"/>
  <c r="A1160" i="9"/>
  <c r="G1159" i="9"/>
  <c r="F1159" i="9"/>
  <c r="E1159" i="9"/>
  <c r="D1159" i="9"/>
  <c r="C1159" i="9"/>
  <c r="B1159" i="9"/>
  <c r="A1159" i="9"/>
  <c r="G1158" i="9"/>
  <c r="F1158" i="9"/>
  <c r="E1158" i="9"/>
  <c r="D1158" i="9"/>
  <c r="C1158" i="9"/>
  <c r="B1158" i="9"/>
  <c r="A1158" i="9"/>
  <c r="G1157" i="9"/>
  <c r="F1157" i="9"/>
  <c r="E1157" i="9"/>
  <c r="D1157" i="9"/>
  <c r="C1157" i="9"/>
  <c r="B1157" i="9"/>
  <c r="A1157" i="9"/>
  <c r="G1156" i="9"/>
  <c r="F1156" i="9"/>
  <c r="E1156" i="9"/>
  <c r="D1156" i="9"/>
  <c r="C1156" i="9"/>
  <c r="B1156" i="9"/>
  <c r="A1156" i="9"/>
  <c r="G1155" i="9"/>
  <c r="F1155" i="9"/>
  <c r="E1155" i="9"/>
  <c r="D1155" i="9"/>
  <c r="C1155" i="9"/>
  <c r="B1155" i="9"/>
  <c r="A1155" i="9"/>
  <c r="G1154" i="9"/>
  <c r="F1154" i="9"/>
  <c r="E1154" i="9"/>
  <c r="D1154" i="9"/>
  <c r="C1154" i="9"/>
  <c r="B1154" i="9"/>
  <c r="A1154" i="9"/>
  <c r="G1153" i="9"/>
  <c r="F1153" i="9"/>
  <c r="E1153" i="9"/>
  <c r="D1153" i="9"/>
  <c r="C1153" i="9"/>
  <c r="B1153" i="9"/>
  <c r="A1153" i="9"/>
  <c r="G1152" i="9"/>
  <c r="F1152" i="9"/>
  <c r="E1152" i="9"/>
  <c r="D1152" i="9"/>
  <c r="C1152" i="9"/>
  <c r="B1152" i="9"/>
  <c r="A1152" i="9"/>
  <c r="G1151" i="9"/>
  <c r="F1151" i="9"/>
  <c r="E1151" i="9"/>
  <c r="D1151" i="9"/>
  <c r="C1151" i="9"/>
  <c r="B1151" i="9"/>
  <c r="A1151" i="9"/>
  <c r="G1150" i="9"/>
  <c r="F1150" i="9"/>
  <c r="E1150" i="9"/>
  <c r="D1150" i="9"/>
  <c r="C1150" i="9"/>
  <c r="B1150" i="9"/>
  <c r="A1150" i="9"/>
  <c r="G1149" i="9"/>
  <c r="F1149" i="9"/>
  <c r="E1149" i="9"/>
  <c r="D1149" i="9"/>
  <c r="C1149" i="9"/>
  <c r="B1149" i="9"/>
  <c r="A1149" i="9"/>
  <c r="G1148" i="9"/>
  <c r="F1148" i="9"/>
  <c r="E1148" i="9"/>
  <c r="D1148" i="9"/>
  <c r="C1148" i="9"/>
  <c r="B1148" i="9"/>
  <c r="A1148" i="9"/>
  <c r="G1147" i="9"/>
  <c r="F1147" i="9"/>
  <c r="E1147" i="9"/>
  <c r="D1147" i="9"/>
  <c r="C1147" i="9"/>
  <c r="B1147" i="9"/>
  <c r="A1147" i="9"/>
  <c r="G1146" i="9"/>
  <c r="F1146" i="9"/>
  <c r="E1146" i="9"/>
  <c r="D1146" i="9"/>
  <c r="C1146" i="9"/>
  <c r="B1146" i="9"/>
  <c r="A1146" i="9"/>
  <c r="G1145" i="9"/>
  <c r="F1145" i="9"/>
  <c r="E1145" i="9"/>
  <c r="D1145" i="9"/>
  <c r="C1145" i="9"/>
  <c r="B1145" i="9"/>
  <c r="A1145" i="9"/>
  <c r="G1144" i="9"/>
  <c r="F1144" i="9"/>
  <c r="E1144" i="9"/>
  <c r="D1144" i="9"/>
  <c r="C1144" i="9"/>
  <c r="B1144" i="9"/>
  <c r="A1144" i="9"/>
  <c r="G1143" i="9"/>
  <c r="F1143" i="9"/>
  <c r="E1143" i="9"/>
  <c r="D1143" i="9"/>
  <c r="C1143" i="9"/>
  <c r="B1143" i="9"/>
  <c r="A1143" i="9"/>
  <c r="G1142" i="9"/>
  <c r="F1142" i="9"/>
  <c r="E1142" i="9"/>
  <c r="D1142" i="9"/>
  <c r="C1142" i="9"/>
  <c r="B1142" i="9"/>
  <c r="A1142" i="9"/>
  <c r="G1141" i="9"/>
  <c r="F1141" i="9"/>
  <c r="E1141" i="9"/>
  <c r="D1141" i="9"/>
  <c r="C1141" i="9"/>
  <c r="B1141" i="9"/>
  <c r="A1141" i="9"/>
  <c r="G1140" i="9"/>
  <c r="F1140" i="9"/>
  <c r="E1140" i="9"/>
  <c r="D1140" i="9"/>
  <c r="C1140" i="9"/>
  <c r="B1140" i="9"/>
  <c r="A1140" i="9"/>
  <c r="G1139" i="9"/>
  <c r="F1139" i="9"/>
  <c r="E1139" i="9"/>
  <c r="D1139" i="9"/>
  <c r="C1139" i="9"/>
  <c r="B1139" i="9"/>
  <c r="A1139" i="9"/>
  <c r="G1138" i="9"/>
  <c r="F1138" i="9"/>
  <c r="E1138" i="9"/>
  <c r="D1138" i="9"/>
  <c r="C1138" i="9"/>
  <c r="B1138" i="9"/>
  <c r="A1138" i="9"/>
  <c r="G1137" i="9"/>
  <c r="F1137" i="9"/>
  <c r="E1137" i="9"/>
  <c r="D1137" i="9"/>
  <c r="C1137" i="9"/>
  <c r="B1137" i="9"/>
  <c r="A1137" i="9"/>
  <c r="G1136" i="9"/>
  <c r="F1136" i="9"/>
  <c r="E1136" i="9"/>
  <c r="D1136" i="9"/>
  <c r="C1136" i="9"/>
  <c r="B1136" i="9"/>
  <c r="A1136" i="9"/>
  <c r="G1135" i="9"/>
  <c r="F1135" i="9"/>
  <c r="E1135" i="9"/>
  <c r="D1135" i="9"/>
  <c r="C1135" i="9"/>
  <c r="B1135" i="9"/>
  <c r="A1135" i="9"/>
  <c r="G1134" i="9"/>
  <c r="F1134" i="9"/>
  <c r="E1134" i="9"/>
  <c r="D1134" i="9"/>
  <c r="C1134" i="9"/>
  <c r="B1134" i="9"/>
  <c r="A1134" i="9"/>
  <c r="G1133" i="9"/>
  <c r="F1133" i="9"/>
  <c r="E1133" i="9"/>
  <c r="D1133" i="9"/>
  <c r="C1133" i="9"/>
  <c r="B1133" i="9"/>
  <c r="A1133" i="9"/>
  <c r="G1132" i="9"/>
  <c r="F1132" i="9"/>
  <c r="E1132" i="9"/>
  <c r="D1132" i="9"/>
  <c r="C1132" i="9"/>
  <c r="B1132" i="9"/>
  <c r="A1132" i="9"/>
  <c r="G1131" i="9"/>
  <c r="F1131" i="9"/>
  <c r="E1131" i="9"/>
  <c r="D1131" i="9"/>
  <c r="C1131" i="9"/>
  <c r="B1131" i="9"/>
  <c r="A1131" i="9"/>
  <c r="G1130" i="9"/>
  <c r="F1130" i="9"/>
  <c r="E1130" i="9"/>
  <c r="D1130" i="9"/>
  <c r="C1130" i="9"/>
  <c r="B1130" i="9"/>
  <c r="A1130" i="9"/>
  <c r="G1129" i="9"/>
  <c r="F1129" i="9"/>
  <c r="E1129" i="9"/>
  <c r="D1129" i="9"/>
  <c r="C1129" i="9"/>
  <c r="B1129" i="9"/>
  <c r="A1129" i="9"/>
  <c r="G1128" i="9"/>
  <c r="F1128" i="9"/>
  <c r="E1128" i="9"/>
  <c r="D1128" i="9"/>
  <c r="C1128" i="9"/>
  <c r="B1128" i="9"/>
  <c r="A1128" i="9"/>
  <c r="G1127" i="9"/>
  <c r="F1127" i="9"/>
  <c r="E1127" i="9"/>
  <c r="D1127" i="9"/>
  <c r="C1127" i="9"/>
  <c r="B1127" i="9"/>
  <c r="A1127" i="9"/>
  <c r="G1126" i="9"/>
  <c r="F1126" i="9"/>
  <c r="E1126" i="9"/>
  <c r="D1126" i="9"/>
  <c r="C1126" i="9"/>
  <c r="B1126" i="9"/>
  <c r="A1126" i="9"/>
  <c r="G1125" i="9"/>
  <c r="F1125" i="9"/>
  <c r="E1125" i="9"/>
  <c r="D1125" i="9"/>
  <c r="C1125" i="9"/>
  <c r="B1125" i="9"/>
  <c r="A1125" i="9"/>
  <c r="G1124" i="9"/>
  <c r="F1124" i="9"/>
  <c r="E1124" i="9"/>
  <c r="D1124" i="9"/>
  <c r="C1124" i="9"/>
  <c r="B1124" i="9"/>
  <c r="A1124" i="9"/>
  <c r="G1123" i="9"/>
  <c r="F1123" i="9"/>
  <c r="E1123" i="9"/>
  <c r="D1123" i="9"/>
  <c r="C1123" i="9"/>
  <c r="B1123" i="9"/>
  <c r="A1123" i="9"/>
  <c r="G1122" i="9"/>
  <c r="F1122" i="9"/>
  <c r="E1122" i="9"/>
  <c r="D1122" i="9"/>
  <c r="C1122" i="9"/>
  <c r="B1122" i="9"/>
  <c r="A1122" i="9"/>
  <c r="G1121" i="9"/>
  <c r="F1121" i="9"/>
  <c r="E1121" i="9"/>
  <c r="D1121" i="9"/>
  <c r="C1121" i="9"/>
  <c r="B1121" i="9"/>
  <c r="A1121" i="9"/>
  <c r="G1120" i="9"/>
  <c r="F1120" i="9"/>
  <c r="E1120" i="9"/>
  <c r="D1120" i="9"/>
  <c r="C1120" i="9"/>
  <c r="B1120" i="9"/>
  <c r="A1120" i="9"/>
  <c r="G1119" i="9"/>
  <c r="F1119" i="9"/>
  <c r="E1119" i="9"/>
  <c r="D1119" i="9"/>
  <c r="C1119" i="9"/>
  <c r="B1119" i="9"/>
  <c r="A1119" i="9"/>
  <c r="G1118" i="9"/>
  <c r="F1118" i="9"/>
  <c r="E1118" i="9"/>
  <c r="D1118" i="9"/>
  <c r="C1118" i="9"/>
  <c r="B1118" i="9"/>
  <c r="A1118" i="9"/>
  <c r="G1117" i="9"/>
  <c r="F1117" i="9"/>
  <c r="E1117" i="9"/>
  <c r="D1117" i="9"/>
  <c r="C1117" i="9"/>
  <c r="B1117" i="9"/>
  <c r="A1117" i="9"/>
  <c r="G1116" i="9"/>
  <c r="F1116" i="9"/>
  <c r="E1116" i="9"/>
  <c r="D1116" i="9"/>
  <c r="C1116" i="9"/>
  <c r="B1116" i="9"/>
  <c r="A1116" i="9"/>
  <c r="G1115" i="9"/>
  <c r="F1115" i="9"/>
  <c r="E1115" i="9"/>
  <c r="D1115" i="9"/>
  <c r="C1115" i="9"/>
  <c r="B1115" i="9"/>
  <c r="A1115" i="9"/>
  <c r="G1114" i="9"/>
  <c r="F1114" i="9"/>
  <c r="E1114" i="9"/>
  <c r="D1114" i="9"/>
  <c r="C1114" i="9"/>
  <c r="B1114" i="9"/>
  <c r="A1114" i="9"/>
  <c r="G1113" i="9"/>
  <c r="F1113" i="9"/>
  <c r="E1113" i="9"/>
  <c r="D1113" i="9"/>
  <c r="C1113" i="9"/>
  <c r="B1113" i="9"/>
  <c r="A1113" i="9"/>
  <c r="G1112" i="9"/>
  <c r="F1112" i="9"/>
  <c r="E1112" i="9"/>
  <c r="D1112" i="9"/>
  <c r="C1112" i="9"/>
  <c r="B1112" i="9"/>
  <c r="A1112" i="9"/>
  <c r="G1111" i="9"/>
  <c r="F1111" i="9"/>
  <c r="E1111" i="9"/>
  <c r="D1111" i="9"/>
  <c r="C1111" i="9"/>
  <c r="B1111" i="9"/>
  <c r="A1111" i="9"/>
  <c r="G1110" i="9"/>
  <c r="F1110" i="9"/>
  <c r="E1110" i="9"/>
  <c r="D1110" i="9"/>
  <c r="C1110" i="9"/>
  <c r="B1110" i="9"/>
  <c r="A1110" i="9"/>
  <c r="G1109" i="9"/>
  <c r="F1109" i="9"/>
  <c r="E1109" i="9"/>
  <c r="D1109" i="9"/>
  <c r="C1109" i="9"/>
  <c r="B1109" i="9"/>
  <c r="A1109" i="9"/>
  <c r="G1108" i="9"/>
  <c r="F1108" i="9"/>
  <c r="E1108" i="9"/>
  <c r="D1108" i="9"/>
  <c r="C1108" i="9"/>
  <c r="B1108" i="9"/>
  <c r="A1108" i="9"/>
  <c r="G1107" i="9"/>
  <c r="F1107" i="9"/>
  <c r="E1107" i="9"/>
  <c r="D1107" i="9"/>
  <c r="C1107" i="9"/>
  <c r="B1107" i="9"/>
  <c r="A1107" i="9"/>
  <c r="G1106" i="9"/>
  <c r="F1106" i="9"/>
  <c r="E1106" i="9"/>
  <c r="D1106" i="9"/>
  <c r="C1106" i="9"/>
  <c r="B1106" i="9"/>
  <c r="A1106" i="9"/>
  <c r="G1105" i="9"/>
  <c r="F1105" i="9"/>
  <c r="E1105" i="9"/>
  <c r="D1105" i="9"/>
  <c r="C1105" i="9"/>
  <c r="B1105" i="9"/>
  <c r="A1105" i="9"/>
  <c r="G1104" i="9"/>
  <c r="F1104" i="9"/>
  <c r="E1104" i="9"/>
  <c r="D1104" i="9"/>
  <c r="C1104" i="9"/>
  <c r="B1104" i="9"/>
  <c r="A1104" i="9"/>
  <c r="G1103" i="9"/>
  <c r="F1103" i="9"/>
  <c r="E1103" i="9"/>
  <c r="D1103" i="9"/>
  <c r="C1103" i="9"/>
  <c r="B1103" i="9"/>
  <c r="A1103" i="9"/>
  <c r="G1102" i="9"/>
  <c r="F1102" i="9"/>
  <c r="E1102" i="9"/>
  <c r="D1102" i="9"/>
  <c r="C1102" i="9"/>
  <c r="B1102" i="9"/>
  <c r="A1102" i="9"/>
  <c r="G1101" i="9"/>
  <c r="F1101" i="9"/>
  <c r="E1101" i="9"/>
  <c r="D1101" i="9"/>
  <c r="C1101" i="9"/>
  <c r="B1101" i="9"/>
  <c r="A1101" i="9"/>
  <c r="G1100" i="9"/>
  <c r="F1100" i="9"/>
  <c r="E1100" i="9"/>
  <c r="D1100" i="9"/>
  <c r="C1100" i="9"/>
  <c r="B1100" i="9"/>
  <c r="A1100" i="9"/>
  <c r="G1099" i="9"/>
  <c r="F1099" i="9"/>
  <c r="E1099" i="9"/>
  <c r="D1099" i="9"/>
  <c r="C1099" i="9"/>
  <c r="B1099" i="9"/>
  <c r="A1099" i="9"/>
  <c r="G1098" i="9"/>
  <c r="F1098" i="9"/>
  <c r="E1098" i="9"/>
  <c r="D1098" i="9"/>
  <c r="C1098" i="9"/>
  <c r="B1098" i="9"/>
  <c r="A1098" i="9"/>
  <c r="G1097" i="9"/>
  <c r="F1097" i="9"/>
  <c r="E1097" i="9"/>
  <c r="D1097" i="9"/>
  <c r="C1097" i="9"/>
  <c r="B1097" i="9"/>
  <c r="A1097" i="9"/>
  <c r="G1096" i="9"/>
  <c r="F1096" i="9"/>
  <c r="E1096" i="9"/>
  <c r="D1096" i="9"/>
  <c r="C1096" i="9"/>
  <c r="B1096" i="9"/>
  <c r="A1096" i="9"/>
  <c r="G1095" i="9"/>
  <c r="F1095" i="9"/>
  <c r="E1095" i="9"/>
  <c r="D1095" i="9"/>
  <c r="C1095" i="9"/>
  <c r="B1095" i="9"/>
  <c r="A1095" i="9"/>
  <c r="G1094" i="9"/>
  <c r="F1094" i="9"/>
  <c r="E1094" i="9"/>
  <c r="D1094" i="9"/>
  <c r="C1094" i="9"/>
  <c r="B1094" i="9"/>
  <c r="A1094" i="9"/>
  <c r="G1093" i="9"/>
  <c r="F1093" i="9"/>
  <c r="E1093" i="9"/>
  <c r="D1093" i="9"/>
  <c r="C1093" i="9"/>
  <c r="B1093" i="9"/>
  <c r="A1093" i="9"/>
  <c r="G1092" i="9"/>
  <c r="F1092" i="9"/>
  <c r="E1092" i="9"/>
  <c r="D1092" i="9"/>
  <c r="C1092" i="9"/>
  <c r="B1092" i="9"/>
  <c r="A1092" i="9"/>
  <c r="G1091" i="9"/>
  <c r="F1091" i="9"/>
  <c r="E1091" i="9"/>
  <c r="D1091" i="9"/>
  <c r="C1091" i="9"/>
  <c r="B1091" i="9"/>
  <c r="A1091" i="9"/>
  <c r="G1090" i="9"/>
  <c r="F1090" i="9"/>
  <c r="E1090" i="9"/>
  <c r="D1090" i="9"/>
  <c r="C1090" i="9"/>
  <c r="B1090" i="9"/>
  <c r="A1090" i="9"/>
  <c r="G1089" i="9"/>
  <c r="F1089" i="9"/>
  <c r="E1089" i="9"/>
  <c r="D1089" i="9"/>
  <c r="C1089" i="9"/>
  <c r="B1089" i="9"/>
  <c r="A1089" i="9"/>
  <c r="G1088" i="9"/>
  <c r="F1088" i="9"/>
  <c r="E1088" i="9"/>
  <c r="D1088" i="9"/>
  <c r="C1088" i="9"/>
  <c r="B1088" i="9"/>
  <c r="A1088" i="9"/>
  <c r="G1087" i="9"/>
  <c r="F1087" i="9"/>
  <c r="E1087" i="9"/>
  <c r="D1087" i="9"/>
  <c r="C1087" i="9"/>
  <c r="B1087" i="9"/>
  <c r="A1087" i="9"/>
  <c r="G1086" i="9"/>
  <c r="F1086" i="9"/>
  <c r="E1086" i="9"/>
  <c r="D1086" i="9"/>
  <c r="C1086" i="9"/>
  <c r="B1086" i="9"/>
  <c r="A1086" i="9"/>
  <c r="G1085" i="9"/>
  <c r="F1085" i="9"/>
  <c r="E1085" i="9"/>
  <c r="D1085" i="9"/>
  <c r="C1085" i="9"/>
  <c r="B1085" i="9"/>
  <c r="A1085" i="9"/>
  <c r="G1084" i="9"/>
  <c r="F1084" i="9"/>
  <c r="E1084" i="9"/>
  <c r="D1084" i="9"/>
  <c r="C1084" i="9"/>
  <c r="B1084" i="9"/>
  <c r="A1084" i="9"/>
  <c r="G1083" i="9"/>
  <c r="F1083" i="9"/>
  <c r="E1083" i="9"/>
  <c r="D1083" i="9"/>
  <c r="C1083" i="9"/>
  <c r="B1083" i="9"/>
  <c r="A1083" i="9"/>
  <c r="G1082" i="9"/>
  <c r="F1082" i="9"/>
  <c r="E1082" i="9"/>
  <c r="D1082" i="9"/>
  <c r="C1082" i="9"/>
  <c r="B1082" i="9"/>
  <c r="A1082" i="9"/>
  <c r="G1081" i="9"/>
  <c r="F1081" i="9"/>
  <c r="E1081" i="9"/>
  <c r="D1081" i="9"/>
  <c r="C1081" i="9"/>
  <c r="B1081" i="9"/>
  <c r="A1081" i="9"/>
  <c r="G1080" i="9"/>
  <c r="F1080" i="9"/>
  <c r="E1080" i="9"/>
  <c r="D1080" i="9"/>
  <c r="C1080" i="9"/>
  <c r="B1080" i="9"/>
  <c r="A1080" i="9"/>
  <c r="G1079" i="9"/>
  <c r="F1079" i="9"/>
  <c r="E1079" i="9"/>
  <c r="D1079" i="9"/>
  <c r="C1079" i="9"/>
  <c r="B1079" i="9"/>
  <c r="A1079" i="9"/>
  <c r="G1078" i="9"/>
  <c r="F1078" i="9"/>
  <c r="E1078" i="9"/>
  <c r="D1078" i="9"/>
  <c r="C1078" i="9"/>
  <c r="B1078" i="9"/>
  <c r="A1078" i="9"/>
  <c r="G1077" i="9"/>
  <c r="F1077" i="9"/>
  <c r="E1077" i="9"/>
  <c r="D1077" i="9"/>
  <c r="C1077" i="9"/>
  <c r="B1077" i="9"/>
  <c r="A1077" i="9"/>
  <c r="G1076" i="9"/>
  <c r="F1076" i="9"/>
  <c r="E1076" i="9"/>
  <c r="D1076" i="9"/>
  <c r="C1076" i="9"/>
  <c r="B1076" i="9"/>
  <c r="A1076" i="9"/>
  <c r="G1075" i="9"/>
  <c r="F1075" i="9"/>
  <c r="E1075" i="9"/>
  <c r="D1075" i="9"/>
  <c r="C1075" i="9"/>
  <c r="B1075" i="9"/>
  <c r="A1075" i="9"/>
  <c r="G1074" i="9"/>
  <c r="F1074" i="9"/>
  <c r="E1074" i="9"/>
  <c r="D1074" i="9"/>
  <c r="C1074" i="9"/>
  <c r="B1074" i="9"/>
  <c r="A1074" i="9"/>
  <c r="G1073" i="9"/>
  <c r="F1073" i="9"/>
  <c r="E1073" i="9"/>
  <c r="D1073" i="9"/>
  <c r="C1073" i="9"/>
  <c r="B1073" i="9"/>
  <c r="A1073" i="9"/>
  <c r="G1072" i="9"/>
  <c r="F1072" i="9"/>
  <c r="E1072" i="9"/>
  <c r="D1072" i="9"/>
  <c r="C1072" i="9"/>
  <c r="B1072" i="9"/>
  <c r="A1072" i="9"/>
  <c r="G1071" i="9"/>
  <c r="F1071" i="9"/>
  <c r="E1071" i="9"/>
  <c r="D1071" i="9"/>
  <c r="C1071" i="9"/>
  <c r="B1071" i="9"/>
  <c r="A1071" i="9"/>
  <c r="G1070" i="9"/>
  <c r="F1070" i="9"/>
  <c r="E1070" i="9"/>
  <c r="D1070" i="9"/>
  <c r="C1070" i="9"/>
  <c r="B1070" i="9"/>
  <c r="A1070" i="9"/>
  <c r="G1069" i="9"/>
  <c r="F1069" i="9"/>
  <c r="E1069" i="9"/>
  <c r="D1069" i="9"/>
  <c r="C1069" i="9"/>
  <c r="B1069" i="9"/>
  <c r="A1069" i="9"/>
  <c r="G1068" i="9"/>
  <c r="F1068" i="9"/>
  <c r="E1068" i="9"/>
  <c r="D1068" i="9"/>
  <c r="C1068" i="9"/>
  <c r="B1068" i="9"/>
  <c r="A1068" i="9"/>
  <c r="G1067" i="9"/>
  <c r="F1067" i="9"/>
  <c r="E1067" i="9"/>
  <c r="D1067" i="9"/>
  <c r="C1067" i="9"/>
  <c r="B1067" i="9"/>
  <c r="A1067" i="9"/>
  <c r="G1066" i="9"/>
  <c r="F1066" i="9"/>
  <c r="E1066" i="9"/>
  <c r="D1066" i="9"/>
  <c r="C1066" i="9"/>
  <c r="B1066" i="9"/>
  <c r="A1066" i="9"/>
  <c r="G1065" i="9"/>
  <c r="F1065" i="9"/>
  <c r="E1065" i="9"/>
  <c r="D1065" i="9"/>
  <c r="C1065" i="9"/>
  <c r="B1065" i="9"/>
  <c r="A1065" i="9"/>
  <c r="G1064" i="9"/>
  <c r="F1064" i="9"/>
  <c r="E1064" i="9"/>
  <c r="D1064" i="9"/>
  <c r="C1064" i="9"/>
  <c r="B1064" i="9"/>
  <c r="A1064" i="9"/>
  <c r="G1063" i="9"/>
  <c r="F1063" i="9"/>
  <c r="E1063" i="9"/>
  <c r="D1063" i="9"/>
  <c r="C1063" i="9"/>
  <c r="B1063" i="9"/>
  <c r="A1063" i="9"/>
  <c r="G1062" i="9"/>
  <c r="F1062" i="9"/>
  <c r="E1062" i="9"/>
  <c r="D1062" i="9"/>
  <c r="C1062" i="9"/>
  <c r="B1062" i="9"/>
  <c r="A1062" i="9"/>
  <c r="G1061" i="9"/>
  <c r="F1061" i="9"/>
  <c r="E1061" i="9"/>
  <c r="D1061" i="9"/>
  <c r="C1061" i="9"/>
  <c r="B1061" i="9"/>
  <c r="A1061" i="9"/>
  <c r="G1060" i="9"/>
  <c r="F1060" i="9"/>
  <c r="E1060" i="9"/>
  <c r="D1060" i="9"/>
  <c r="C1060" i="9"/>
  <c r="B1060" i="9"/>
  <c r="A1060" i="9"/>
  <c r="G1059" i="9"/>
  <c r="F1059" i="9"/>
  <c r="E1059" i="9"/>
  <c r="D1059" i="9"/>
  <c r="C1059" i="9"/>
  <c r="B1059" i="9"/>
  <c r="A1059" i="9"/>
  <c r="G1058" i="9"/>
  <c r="F1058" i="9"/>
  <c r="E1058" i="9"/>
  <c r="D1058" i="9"/>
  <c r="C1058" i="9"/>
  <c r="B1058" i="9"/>
  <c r="A1058" i="9"/>
  <c r="G1057" i="9"/>
  <c r="F1057" i="9"/>
  <c r="E1057" i="9"/>
  <c r="D1057" i="9"/>
  <c r="C1057" i="9"/>
  <c r="B1057" i="9"/>
  <c r="A1057" i="9"/>
  <c r="G1056" i="9"/>
  <c r="F1056" i="9"/>
  <c r="E1056" i="9"/>
  <c r="D1056" i="9"/>
  <c r="C1056" i="9"/>
  <c r="B1056" i="9"/>
  <c r="A1056" i="9"/>
  <c r="G1055" i="9"/>
  <c r="F1055" i="9"/>
  <c r="E1055" i="9"/>
  <c r="D1055" i="9"/>
  <c r="C1055" i="9"/>
  <c r="B1055" i="9"/>
  <c r="A1055" i="9"/>
  <c r="G1054" i="9"/>
  <c r="F1054" i="9"/>
  <c r="E1054" i="9"/>
  <c r="D1054" i="9"/>
  <c r="C1054" i="9"/>
  <c r="B1054" i="9"/>
  <c r="A1054" i="9"/>
  <c r="G1053" i="9"/>
  <c r="F1053" i="9"/>
  <c r="E1053" i="9"/>
  <c r="D1053" i="9"/>
  <c r="C1053" i="9"/>
  <c r="B1053" i="9"/>
  <c r="A1053" i="9"/>
  <c r="G1052" i="9"/>
  <c r="F1052" i="9"/>
  <c r="E1052" i="9"/>
  <c r="D1052" i="9"/>
  <c r="C1052" i="9"/>
  <c r="B1052" i="9"/>
  <c r="A1052" i="9"/>
  <c r="G1051" i="9"/>
  <c r="F1051" i="9"/>
  <c r="E1051" i="9"/>
  <c r="D1051" i="9"/>
  <c r="C1051" i="9"/>
  <c r="B1051" i="9"/>
  <c r="A1051" i="9"/>
  <c r="G1050" i="9"/>
  <c r="F1050" i="9"/>
  <c r="E1050" i="9"/>
  <c r="D1050" i="9"/>
  <c r="C1050" i="9"/>
  <c r="B1050" i="9"/>
  <c r="A1050" i="9"/>
  <c r="G1049" i="9"/>
  <c r="F1049" i="9"/>
  <c r="E1049" i="9"/>
  <c r="D1049" i="9"/>
  <c r="C1049" i="9"/>
  <c r="B1049" i="9"/>
  <c r="A1049" i="9"/>
  <c r="G1048" i="9"/>
  <c r="F1048" i="9"/>
  <c r="E1048" i="9"/>
  <c r="D1048" i="9"/>
  <c r="C1048" i="9"/>
  <c r="B1048" i="9"/>
  <c r="A1048" i="9"/>
  <c r="G1047" i="9"/>
  <c r="F1047" i="9"/>
  <c r="E1047" i="9"/>
  <c r="D1047" i="9"/>
  <c r="C1047" i="9"/>
  <c r="B1047" i="9"/>
  <c r="A1047" i="9"/>
  <c r="G1046" i="9"/>
  <c r="F1046" i="9"/>
  <c r="E1046" i="9"/>
  <c r="D1046" i="9"/>
  <c r="C1046" i="9"/>
  <c r="B1046" i="9"/>
  <c r="A1046" i="9"/>
  <c r="G1045" i="9"/>
  <c r="F1045" i="9"/>
  <c r="E1045" i="9"/>
  <c r="D1045" i="9"/>
  <c r="C1045" i="9"/>
  <c r="B1045" i="9"/>
  <c r="A1045" i="9"/>
  <c r="G1044" i="9"/>
  <c r="F1044" i="9"/>
  <c r="E1044" i="9"/>
  <c r="D1044" i="9"/>
  <c r="C1044" i="9"/>
  <c r="B1044" i="9"/>
  <c r="A1044" i="9"/>
  <c r="G1043" i="9"/>
  <c r="F1043" i="9"/>
  <c r="E1043" i="9"/>
  <c r="D1043" i="9"/>
  <c r="C1043" i="9"/>
  <c r="B1043" i="9"/>
  <c r="A1043" i="9"/>
  <c r="G1042" i="9"/>
  <c r="F1042" i="9"/>
  <c r="E1042" i="9"/>
  <c r="D1042" i="9"/>
  <c r="C1042" i="9"/>
  <c r="B1042" i="9"/>
  <c r="A1042" i="9"/>
  <c r="G1041" i="9"/>
  <c r="F1041" i="9"/>
  <c r="E1041" i="9"/>
  <c r="D1041" i="9"/>
  <c r="C1041" i="9"/>
  <c r="B1041" i="9"/>
  <c r="A1041" i="9"/>
  <c r="G1040" i="9"/>
  <c r="F1040" i="9"/>
  <c r="E1040" i="9"/>
  <c r="D1040" i="9"/>
  <c r="C1040" i="9"/>
  <c r="B1040" i="9"/>
  <c r="A1040" i="9"/>
  <c r="G1039" i="9"/>
  <c r="F1039" i="9"/>
  <c r="E1039" i="9"/>
  <c r="D1039" i="9"/>
  <c r="C1039" i="9"/>
  <c r="B1039" i="9"/>
  <c r="A1039" i="9"/>
  <c r="G1038" i="9"/>
  <c r="F1038" i="9"/>
  <c r="E1038" i="9"/>
  <c r="D1038" i="9"/>
  <c r="C1038" i="9"/>
  <c r="B1038" i="9"/>
  <c r="A1038" i="9"/>
  <c r="G1037" i="9"/>
  <c r="F1037" i="9"/>
  <c r="E1037" i="9"/>
  <c r="D1037" i="9"/>
  <c r="C1037" i="9"/>
  <c r="B1037" i="9"/>
  <c r="A1037" i="9"/>
  <c r="G1036" i="9"/>
  <c r="F1036" i="9"/>
  <c r="E1036" i="9"/>
  <c r="D1036" i="9"/>
  <c r="C1036" i="9"/>
  <c r="B1036" i="9"/>
  <c r="A1036" i="9"/>
  <c r="G1035" i="9"/>
  <c r="F1035" i="9"/>
  <c r="E1035" i="9"/>
  <c r="D1035" i="9"/>
  <c r="C1035" i="9"/>
  <c r="B1035" i="9"/>
  <c r="A1035" i="9"/>
  <c r="G1034" i="9"/>
  <c r="F1034" i="9"/>
  <c r="E1034" i="9"/>
  <c r="D1034" i="9"/>
  <c r="C1034" i="9"/>
  <c r="B1034" i="9"/>
  <c r="A1034" i="9"/>
  <c r="G1033" i="9"/>
  <c r="F1033" i="9"/>
  <c r="E1033" i="9"/>
  <c r="D1033" i="9"/>
  <c r="C1033" i="9"/>
  <c r="B1033" i="9"/>
  <c r="A1033" i="9"/>
  <c r="G1032" i="9"/>
  <c r="F1032" i="9"/>
  <c r="E1032" i="9"/>
  <c r="D1032" i="9"/>
  <c r="C1032" i="9"/>
  <c r="B1032" i="9"/>
  <c r="A1032" i="9"/>
  <c r="G1031" i="9"/>
  <c r="F1031" i="9"/>
  <c r="E1031" i="9"/>
  <c r="D1031" i="9"/>
  <c r="C1031" i="9"/>
  <c r="B1031" i="9"/>
  <c r="A1031" i="9"/>
  <c r="G1030" i="9"/>
  <c r="F1030" i="9"/>
  <c r="E1030" i="9"/>
  <c r="D1030" i="9"/>
  <c r="C1030" i="9"/>
  <c r="B1030" i="9"/>
  <c r="A1030" i="9"/>
  <c r="G1029" i="9"/>
  <c r="F1029" i="9"/>
  <c r="E1029" i="9"/>
  <c r="D1029" i="9"/>
  <c r="C1029" i="9"/>
  <c r="B1029" i="9"/>
  <c r="A1029" i="9"/>
  <c r="G1028" i="9"/>
  <c r="F1028" i="9"/>
  <c r="E1028" i="9"/>
  <c r="D1028" i="9"/>
  <c r="C1028" i="9"/>
  <c r="B1028" i="9"/>
  <c r="A1028" i="9"/>
  <c r="G1027" i="9"/>
  <c r="F1027" i="9"/>
  <c r="E1027" i="9"/>
  <c r="D1027" i="9"/>
  <c r="C1027" i="9"/>
  <c r="B1027" i="9"/>
  <c r="A1027" i="9"/>
  <c r="G1026" i="9"/>
  <c r="F1026" i="9"/>
  <c r="E1026" i="9"/>
  <c r="D1026" i="9"/>
  <c r="C1026" i="9"/>
  <c r="B1026" i="9"/>
  <c r="A1026" i="9"/>
  <c r="G1025" i="9"/>
  <c r="F1025" i="9"/>
  <c r="E1025" i="9"/>
  <c r="D1025" i="9"/>
  <c r="C1025" i="9"/>
  <c r="B1025" i="9"/>
  <c r="A1025" i="9"/>
  <c r="G1024" i="9"/>
  <c r="F1024" i="9"/>
  <c r="E1024" i="9"/>
  <c r="D1024" i="9"/>
  <c r="C1024" i="9"/>
  <c r="B1024" i="9"/>
  <c r="A1024" i="9"/>
  <c r="G1023" i="9"/>
  <c r="F1023" i="9"/>
  <c r="E1023" i="9"/>
  <c r="D1023" i="9"/>
  <c r="C1023" i="9"/>
  <c r="B1023" i="9"/>
  <c r="A1023" i="9"/>
  <c r="G1022" i="9"/>
  <c r="F1022" i="9"/>
  <c r="E1022" i="9"/>
  <c r="D1022" i="9"/>
  <c r="C1022" i="9"/>
  <c r="B1022" i="9"/>
  <c r="A1022" i="9"/>
  <c r="G1021" i="9"/>
  <c r="F1021" i="9"/>
  <c r="E1021" i="9"/>
  <c r="D1021" i="9"/>
  <c r="C1021" i="9"/>
  <c r="B1021" i="9"/>
  <c r="A1021" i="9"/>
  <c r="G1020" i="9"/>
  <c r="F1020" i="9"/>
  <c r="E1020" i="9"/>
  <c r="D1020" i="9"/>
  <c r="C1020" i="9"/>
  <c r="B1020" i="9"/>
  <c r="A1020" i="9"/>
  <c r="G1019" i="9"/>
  <c r="F1019" i="9"/>
  <c r="E1019" i="9"/>
  <c r="D1019" i="9"/>
  <c r="C1019" i="9"/>
  <c r="B1019" i="9"/>
  <c r="A1019" i="9"/>
  <c r="G1018" i="9"/>
  <c r="F1018" i="9"/>
  <c r="E1018" i="9"/>
  <c r="D1018" i="9"/>
  <c r="C1018" i="9"/>
  <c r="B1018" i="9"/>
  <c r="A1018" i="9"/>
  <c r="G1017" i="9"/>
  <c r="F1017" i="9"/>
  <c r="E1017" i="9"/>
  <c r="D1017" i="9"/>
  <c r="C1017" i="9"/>
  <c r="B1017" i="9"/>
  <c r="A1017" i="9"/>
  <c r="G1016" i="9"/>
  <c r="F1016" i="9"/>
  <c r="E1016" i="9"/>
  <c r="D1016" i="9"/>
  <c r="C1016" i="9"/>
  <c r="B1016" i="9"/>
  <c r="A1016" i="9"/>
  <c r="G1015" i="9"/>
  <c r="F1015" i="9"/>
  <c r="E1015" i="9"/>
  <c r="D1015" i="9"/>
  <c r="C1015" i="9"/>
  <c r="B1015" i="9"/>
  <c r="A1015" i="9"/>
  <c r="G1014" i="9"/>
  <c r="F1014" i="9"/>
  <c r="E1014" i="9"/>
  <c r="D1014" i="9"/>
  <c r="C1014" i="9"/>
  <c r="B1014" i="9"/>
  <c r="A1014" i="9"/>
  <c r="G1013" i="9"/>
  <c r="F1013" i="9"/>
  <c r="E1013" i="9"/>
  <c r="D1013" i="9"/>
  <c r="C1013" i="9"/>
  <c r="B1013" i="9"/>
  <c r="A1013" i="9"/>
  <c r="G1012" i="9"/>
  <c r="F1012" i="9"/>
  <c r="E1012" i="9"/>
  <c r="D1012" i="9"/>
  <c r="C1012" i="9"/>
  <c r="B1012" i="9"/>
  <c r="A1012" i="9"/>
  <c r="G1011" i="9"/>
  <c r="F1011" i="9"/>
  <c r="E1011" i="9"/>
  <c r="D1011" i="9"/>
  <c r="C1011" i="9"/>
  <c r="B1011" i="9"/>
  <c r="A1011" i="9"/>
  <c r="G1010" i="9"/>
  <c r="F1010" i="9"/>
  <c r="E1010" i="9"/>
  <c r="D1010" i="9"/>
  <c r="C1010" i="9"/>
  <c r="B1010" i="9"/>
  <c r="A1010" i="9"/>
  <c r="G1009" i="9"/>
  <c r="F1009" i="9"/>
  <c r="E1009" i="9"/>
  <c r="D1009" i="9"/>
  <c r="C1009" i="9"/>
  <c r="B1009" i="9"/>
  <c r="A1009" i="9"/>
  <c r="G1008" i="9"/>
  <c r="F1008" i="9"/>
  <c r="E1008" i="9"/>
  <c r="D1008" i="9"/>
  <c r="C1008" i="9"/>
  <c r="B1008" i="9"/>
  <c r="A1008" i="9"/>
  <c r="G1007" i="9"/>
  <c r="F1007" i="9"/>
  <c r="E1007" i="9"/>
  <c r="D1007" i="9"/>
  <c r="C1007" i="9"/>
  <c r="B1007" i="9"/>
  <c r="A1007" i="9"/>
  <c r="G1006" i="9"/>
  <c r="F1006" i="9"/>
  <c r="E1006" i="9"/>
  <c r="D1006" i="9"/>
  <c r="C1006" i="9"/>
  <c r="B1006" i="9"/>
  <c r="A1006" i="9"/>
  <c r="G1005" i="9"/>
  <c r="F1005" i="9"/>
  <c r="E1005" i="9"/>
  <c r="D1005" i="9"/>
  <c r="C1005" i="9"/>
  <c r="B1005" i="9"/>
  <c r="A1005" i="9"/>
  <c r="G1004" i="9"/>
  <c r="F1004" i="9"/>
  <c r="E1004" i="9"/>
  <c r="D1004" i="9"/>
  <c r="C1004" i="9"/>
  <c r="B1004" i="9"/>
  <c r="A1004" i="9"/>
  <c r="G1003" i="9"/>
  <c r="F1003" i="9"/>
  <c r="E1003" i="9"/>
  <c r="D1003" i="9"/>
  <c r="C1003" i="9"/>
  <c r="B1003" i="9"/>
  <c r="A1003" i="9"/>
  <c r="G1002" i="9"/>
  <c r="F1002" i="9"/>
  <c r="E1002" i="9"/>
  <c r="D1002" i="9"/>
  <c r="C1002" i="9"/>
  <c r="B1002" i="9"/>
  <c r="A1002" i="9"/>
  <c r="G1001" i="9"/>
  <c r="F1001" i="9"/>
  <c r="E1001" i="9"/>
  <c r="D1001" i="9"/>
  <c r="C1001" i="9"/>
  <c r="B1001" i="9"/>
  <c r="A1001" i="9"/>
  <c r="G1000" i="9"/>
  <c r="F1000" i="9"/>
  <c r="E1000" i="9"/>
  <c r="D1000" i="9"/>
  <c r="C1000" i="9"/>
  <c r="B1000" i="9"/>
  <c r="A1000" i="9"/>
  <c r="G999" i="9"/>
  <c r="F999" i="9"/>
  <c r="E999" i="9"/>
  <c r="D999" i="9"/>
  <c r="C999" i="9"/>
  <c r="B999" i="9"/>
  <c r="A999" i="9"/>
  <c r="G998" i="9"/>
  <c r="F998" i="9"/>
  <c r="E998" i="9"/>
  <c r="D998" i="9"/>
  <c r="C998" i="9"/>
  <c r="B998" i="9"/>
  <c r="A998" i="9"/>
  <c r="G997" i="9"/>
  <c r="F997" i="9"/>
  <c r="E997" i="9"/>
  <c r="D997" i="9"/>
  <c r="C997" i="9"/>
  <c r="B997" i="9"/>
  <c r="A997" i="9"/>
  <c r="G996" i="9"/>
  <c r="F996" i="9"/>
  <c r="E996" i="9"/>
  <c r="D996" i="9"/>
  <c r="C996" i="9"/>
  <c r="B996" i="9"/>
  <c r="A996" i="9"/>
  <c r="G995" i="9"/>
  <c r="F995" i="9"/>
  <c r="E995" i="9"/>
  <c r="D995" i="9"/>
  <c r="C995" i="9"/>
  <c r="B995" i="9"/>
  <c r="A995" i="9"/>
  <c r="G994" i="9"/>
  <c r="F994" i="9"/>
  <c r="E994" i="9"/>
  <c r="D994" i="9"/>
  <c r="C994" i="9"/>
  <c r="B994" i="9"/>
  <c r="A994" i="9"/>
  <c r="G993" i="9"/>
  <c r="F993" i="9"/>
  <c r="E993" i="9"/>
  <c r="D993" i="9"/>
  <c r="C993" i="9"/>
  <c r="B993" i="9"/>
  <c r="A993" i="9"/>
  <c r="G992" i="9"/>
  <c r="F992" i="9"/>
  <c r="E992" i="9"/>
  <c r="D992" i="9"/>
  <c r="C992" i="9"/>
  <c r="B992" i="9"/>
  <c r="A992" i="9"/>
  <c r="G991" i="9"/>
  <c r="F991" i="9"/>
  <c r="E991" i="9"/>
  <c r="D991" i="9"/>
  <c r="C991" i="9"/>
  <c r="B991" i="9"/>
  <c r="A991" i="9"/>
  <c r="G990" i="9"/>
  <c r="F990" i="9"/>
  <c r="E990" i="9"/>
  <c r="D990" i="9"/>
  <c r="C990" i="9"/>
  <c r="B990" i="9"/>
  <c r="A990" i="9"/>
  <c r="G989" i="9"/>
  <c r="F989" i="9"/>
  <c r="E989" i="9"/>
  <c r="D989" i="9"/>
  <c r="C989" i="9"/>
  <c r="B989" i="9"/>
  <c r="A989" i="9"/>
  <c r="G988" i="9"/>
  <c r="F988" i="9"/>
  <c r="E988" i="9"/>
  <c r="D988" i="9"/>
  <c r="C988" i="9"/>
  <c r="B988" i="9"/>
  <c r="A988" i="9"/>
  <c r="G987" i="9"/>
  <c r="F987" i="9"/>
  <c r="E987" i="9"/>
  <c r="D987" i="9"/>
  <c r="C987" i="9"/>
  <c r="B987" i="9"/>
  <c r="A987" i="9"/>
  <c r="G986" i="9"/>
  <c r="F986" i="9"/>
  <c r="E986" i="9"/>
  <c r="D986" i="9"/>
  <c r="C986" i="9"/>
  <c r="B986" i="9"/>
  <c r="A986" i="9"/>
  <c r="G985" i="9"/>
  <c r="F985" i="9"/>
  <c r="E985" i="9"/>
  <c r="D985" i="9"/>
  <c r="C985" i="9"/>
  <c r="B985" i="9"/>
  <c r="A985" i="9"/>
  <c r="G984" i="9"/>
  <c r="F984" i="9"/>
  <c r="E984" i="9"/>
  <c r="D984" i="9"/>
  <c r="C984" i="9"/>
  <c r="B984" i="9"/>
  <c r="A984" i="9"/>
  <c r="G983" i="9"/>
  <c r="F983" i="9"/>
  <c r="E983" i="9"/>
  <c r="D983" i="9"/>
  <c r="C983" i="9"/>
  <c r="B983" i="9"/>
  <c r="A983" i="9"/>
  <c r="G982" i="9"/>
  <c r="F982" i="9"/>
  <c r="E982" i="9"/>
  <c r="D982" i="9"/>
  <c r="C982" i="9"/>
  <c r="B982" i="9"/>
  <c r="A982" i="9"/>
  <c r="G981" i="9"/>
  <c r="F981" i="9"/>
  <c r="E981" i="9"/>
  <c r="D981" i="9"/>
  <c r="C981" i="9"/>
  <c r="B981" i="9"/>
  <c r="A981" i="9"/>
  <c r="G980" i="9"/>
  <c r="F980" i="9"/>
  <c r="E980" i="9"/>
  <c r="D980" i="9"/>
  <c r="C980" i="9"/>
  <c r="B980" i="9"/>
  <c r="A980" i="9"/>
  <c r="G979" i="9"/>
  <c r="F979" i="9"/>
  <c r="E979" i="9"/>
  <c r="D979" i="9"/>
  <c r="C979" i="9"/>
  <c r="B979" i="9"/>
  <c r="A979" i="9"/>
  <c r="G978" i="9"/>
  <c r="F978" i="9"/>
  <c r="E978" i="9"/>
  <c r="D978" i="9"/>
  <c r="C978" i="9"/>
  <c r="B978" i="9"/>
  <c r="A978" i="9"/>
  <c r="G977" i="9"/>
  <c r="F977" i="9"/>
  <c r="E977" i="9"/>
  <c r="D977" i="9"/>
  <c r="C977" i="9"/>
  <c r="B977" i="9"/>
  <c r="A977" i="9"/>
  <c r="G976" i="9"/>
  <c r="F976" i="9"/>
  <c r="E976" i="9"/>
  <c r="D976" i="9"/>
  <c r="C976" i="9"/>
  <c r="B976" i="9"/>
  <c r="A976" i="9"/>
  <c r="G975" i="9"/>
  <c r="F975" i="9"/>
  <c r="E975" i="9"/>
  <c r="D975" i="9"/>
  <c r="C975" i="9"/>
  <c r="B975" i="9"/>
  <c r="A975" i="9"/>
  <c r="G974" i="9"/>
  <c r="F974" i="9"/>
  <c r="E974" i="9"/>
  <c r="D974" i="9"/>
  <c r="C974" i="9"/>
  <c r="B974" i="9"/>
  <c r="A974" i="9"/>
  <c r="G973" i="9"/>
  <c r="F973" i="9"/>
  <c r="E973" i="9"/>
  <c r="D973" i="9"/>
  <c r="C973" i="9"/>
  <c r="B973" i="9"/>
  <c r="A973" i="9"/>
  <c r="G972" i="9"/>
  <c r="F972" i="9"/>
  <c r="E972" i="9"/>
  <c r="D972" i="9"/>
  <c r="C972" i="9"/>
  <c r="B972" i="9"/>
  <c r="A972" i="9"/>
  <c r="G971" i="9"/>
  <c r="F971" i="9"/>
  <c r="E971" i="9"/>
  <c r="D971" i="9"/>
  <c r="C971" i="9"/>
  <c r="B971" i="9"/>
  <c r="A971" i="9"/>
  <c r="G970" i="9"/>
  <c r="F970" i="9"/>
  <c r="E970" i="9"/>
  <c r="D970" i="9"/>
  <c r="C970" i="9"/>
  <c r="B970" i="9"/>
  <c r="A970" i="9"/>
  <c r="G969" i="9"/>
  <c r="F969" i="9"/>
  <c r="E969" i="9"/>
  <c r="D969" i="9"/>
  <c r="C969" i="9"/>
  <c r="B969" i="9"/>
  <c r="A969" i="9"/>
  <c r="G968" i="9"/>
  <c r="F968" i="9"/>
  <c r="E968" i="9"/>
  <c r="D968" i="9"/>
  <c r="C968" i="9"/>
  <c r="B968" i="9"/>
  <c r="A968" i="9"/>
  <c r="G967" i="9"/>
  <c r="F967" i="9"/>
  <c r="E967" i="9"/>
  <c r="D967" i="9"/>
  <c r="C967" i="9"/>
  <c r="B967" i="9"/>
  <c r="A967" i="9"/>
  <c r="G966" i="9"/>
  <c r="F966" i="9"/>
  <c r="E966" i="9"/>
  <c r="D966" i="9"/>
  <c r="C966" i="9"/>
  <c r="B966" i="9"/>
  <c r="A966" i="9"/>
  <c r="G965" i="9"/>
  <c r="F965" i="9"/>
  <c r="E965" i="9"/>
  <c r="D965" i="9"/>
  <c r="C965" i="9"/>
  <c r="B965" i="9"/>
  <c r="A965" i="9"/>
  <c r="G964" i="9"/>
  <c r="F964" i="9"/>
  <c r="E964" i="9"/>
  <c r="D964" i="9"/>
  <c r="C964" i="9"/>
  <c r="B964" i="9"/>
  <c r="A964" i="9"/>
  <c r="G963" i="9"/>
  <c r="F963" i="9"/>
  <c r="E963" i="9"/>
  <c r="D963" i="9"/>
  <c r="C963" i="9"/>
  <c r="B963" i="9"/>
  <c r="A963" i="9"/>
  <c r="G962" i="9"/>
  <c r="F962" i="9"/>
  <c r="E962" i="9"/>
  <c r="D962" i="9"/>
  <c r="C962" i="9"/>
  <c r="B962" i="9"/>
  <c r="A962" i="9"/>
  <c r="G961" i="9"/>
  <c r="F961" i="9"/>
  <c r="E961" i="9"/>
  <c r="D961" i="9"/>
  <c r="C961" i="9"/>
  <c r="B961" i="9"/>
  <c r="A961" i="9"/>
  <c r="G960" i="9"/>
  <c r="F960" i="9"/>
  <c r="E960" i="9"/>
  <c r="D960" i="9"/>
  <c r="C960" i="9"/>
  <c r="B960" i="9"/>
  <c r="A960" i="9"/>
  <c r="G959" i="9"/>
  <c r="F959" i="9"/>
  <c r="E959" i="9"/>
  <c r="D959" i="9"/>
  <c r="C959" i="9"/>
  <c r="B959" i="9"/>
  <c r="A959" i="9"/>
  <c r="G958" i="9"/>
  <c r="F958" i="9"/>
  <c r="E958" i="9"/>
  <c r="D958" i="9"/>
  <c r="C958" i="9"/>
  <c r="B958" i="9"/>
  <c r="A958" i="9"/>
  <c r="G956" i="9"/>
  <c r="F956" i="9"/>
  <c r="E956" i="9"/>
  <c r="D956" i="9"/>
  <c r="C956" i="9"/>
  <c r="B956" i="9"/>
  <c r="A956" i="9"/>
  <c r="G955" i="9"/>
  <c r="F955" i="9"/>
  <c r="E955" i="9"/>
  <c r="D955" i="9"/>
  <c r="C955" i="9"/>
  <c r="B955" i="9"/>
  <c r="A955" i="9"/>
  <c r="G954" i="9"/>
  <c r="F954" i="9"/>
  <c r="E954" i="9"/>
  <c r="D954" i="9"/>
  <c r="C954" i="9"/>
  <c r="B954" i="9"/>
  <c r="A954" i="9"/>
  <c r="G953" i="9"/>
  <c r="F953" i="9"/>
  <c r="E953" i="9"/>
  <c r="D953" i="9"/>
  <c r="C953" i="9"/>
  <c r="B953" i="9"/>
  <c r="A953" i="9"/>
  <c r="G952" i="9"/>
  <c r="F952" i="9"/>
  <c r="E952" i="9"/>
  <c r="D952" i="9"/>
  <c r="C952" i="9"/>
  <c r="B952" i="9"/>
  <c r="A952" i="9"/>
  <c r="G951" i="9"/>
  <c r="F951" i="9"/>
  <c r="E951" i="9"/>
  <c r="D951" i="9"/>
  <c r="C951" i="9"/>
  <c r="B951" i="9"/>
  <c r="A951" i="9"/>
  <c r="G950" i="9"/>
  <c r="F950" i="9"/>
  <c r="E950" i="9"/>
  <c r="D950" i="9"/>
  <c r="C950" i="9"/>
  <c r="B950" i="9"/>
  <c r="A950" i="9"/>
  <c r="G949" i="9"/>
  <c r="F949" i="9"/>
  <c r="E949" i="9"/>
  <c r="D949" i="9"/>
  <c r="C949" i="9"/>
  <c r="B949" i="9"/>
  <c r="A949" i="9"/>
  <c r="G948" i="9"/>
  <c r="F948" i="9"/>
  <c r="E948" i="9"/>
  <c r="D948" i="9"/>
  <c r="C948" i="9"/>
  <c r="B948" i="9"/>
  <c r="A948" i="9"/>
  <c r="G947" i="9"/>
  <c r="F947" i="9"/>
  <c r="E947" i="9"/>
  <c r="D947" i="9"/>
  <c r="C947" i="9"/>
  <c r="B947" i="9"/>
  <c r="A947" i="9"/>
  <c r="G946" i="9"/>
  <c r="F946" i="9"/>
  <c r="E946" i="9"/>
  <c r="D946" i="9"/>
  <c r="C946" i="9"/>
  <c r="B946" i="9"/>
  <c r="A946" i="9"/>
  <c r="G945" i="9"/>
  <c r="F945" i="9"/>
  <c r="E945" i="9"/>
  <c r="D945" i="9"/>
  <c r="C945" i="9"/>
  <c r="B945" i="9"/>
  <c r="A945" i="9"/>
  <c r="G944" i="9"/>
  <c r="F944" i="9"/>
  <c r="E944" i="9"/>
  <c r="D944" i="9"/>
  <c r="C944" i="9"/>
  <c r="B944" i="9"/>
  <c r="A944" i="9"/>
  <c r="G943" i="9"/>
  <c r="F943" i="9"/>
  <c r="E943" i="9"/>
  <c r="D943" i="9"/>
  <c r="C943" i="9"/>
  <c r="B943" i="9"/>
  <c r="A943" i="9"/>
  <c r="G942" i="9"/>
  <c r="F942" i="9"/>
  <c r="E942" i="9"/>
  <c r="D942" i="9"/>
  <c r="C942" i="9"/>
  <c r="B942" i="9"/>
  <c r="A942" i="9"/>
  <c r="G941" i="9"/>
  <c r="F941" i="9"/>
  <c r="E941" i="9"/>
  <c r="D941" i="9"/>
  <c r="C941" i="9"/>
  <c r="B941" i="9"/>
  <c r="A941" i="9"/>
  <c r="G940" i="9"/>
  <c r="F940" i="9"/>
  <c r="E940" i="9"/>
  <c r="D940" i="9"/>
  <c r="C940" i="9"/>
  <c r="B940" i="9"/>
  <c r="A940" i="9"/>
  <c r="G939" i="9"/>
  <c r="F939" i="9"/>
  <c r="E939" i="9"/>
  <c r="D939" i="9"/>
  <c r="C939" i="9"/>
  <c r="B939" i="9"/>
  <c r="A939" i="9"/>
  <c r="G938" i="9"/>
  <c r="F938" i="9"/>
  <c r="E938" i="9"/>
  <c r="D938" i="9"/>
  <c r="C938" i="9"/>
  <c r="B938" i="9"/>
  <c r="A938" i="9"/>
  <c r="G937" i="9"/>
  <c r="F937" i="9"/>
  <c r="E937" i="9"/>
  <c r="D937" i="9"/>
  <c r="C937" i="9"/>
  <c r="B937" i="9"/>
  <c r="A937" i="9"/>
  <c r="G936" i="9"/>
  <c r="F936" i="9"/>
  <c r="E936" i="9"/>
  <c r="D936" i="9"/>
  <c r="C936" i="9"/>
  <c r="B936" i="9"/>
  <c r="A936" i="9"/>
  <c r="G935" i="9"/>
  <c r="F935" i="9"/>
  <c r="E935" i="9"/>
  <c r="D935" i="9"/>
  <c r="C935" i="9"/>
  <c r="B935" i="9"/>
  <c r="A935" i="9"/>
  <c r="G934" i="9"/>
  <c r="F934" i="9"/>
  <c r="E934" i="9"/>
  <c r="D934" i="9"/>
  <c r="C934" i="9"/>
  <c r="B934" i="9"/>
  <c r="A934" i="9"/>
  <c r="G933" i="9"/>
  <c r="F933" i="9"/>
  <c r="E933" i="9"/>
  <c r="D933" i="9"/>
  <c r="C933" i="9"/>
  <c r="B933" i="9"/>
  <c r="A933" i="9"/>
  <c r="G932" i="9"/>
  <c r="F932" i="9"/>
  <c r="E932" i="9"/>
  <c r="D932" i="9"/>
  <c r="C932" i="9"/>
  <c r="B932" i="9"/>
  <c r="A932" i="9"/>
  <c r="G931" i="9"/>
  <c r="F931" i="9"/>
  <c r="E931" i="9"/>
  <c r="D931" i="9"/>
  <c r="C931" i="9"/>
  <c r="B931" i="9"/>
  <c r="A931" i="9"/>
  <c r="G930" i="9"/>
  <c r="F930" i="9"/>
  <c r="E930" i="9"/>
  <c r="D930" i="9"/>
  <c r="C930" i="9"/>
  <c r="B930" i="9"/>
  <c r="A930" i="9"/>
  <c r="G929" i="9"/>
  <c r="F929" i="9"/>
  <c r="E929" i="9"/>
  <c r="D929" i="9"/>
  <c r="C929" i="9"/>
  <c r="B929" i="9"/>
  <c r="A929" i="9"/>
  <c r="G928" i="9"/>
  <c r="F928" i="9"/>
  <c r="E928" i="9"/>
  <c r="D928" i="9"/>
  <c r="C928" i="9"/>
  <c r="B928" i="9"/>
  <c r="A928" i="9"/>
  <c r="G927" i="9"/>
  <c r="F927" i="9"/>
  <c r="E927" i="9"/>
  <c r="D927" i="9"/>
  <c r="C927" i="9"/>
  <c r="B927" i="9"/>
  <c r="A927" i="9"/>
  <c r="G926" i="9"/>
  <c r="F926" i="9"/>
  <c r="E926" i="9"/>
  <c r="D926" i="9"/>
  <c r="C926" i="9"/>
  <c r="B926" i="9"/>
  <c r="A926" i="9"/>
  <c r="G925" i="9"/>
  <c r="F925" i="9"/>
  <c r="E925" i="9"/>
  <c r="D925" i="9"/>
  <c r="C925" i="9"/>
  <c r="B925" i="9"/>
  <c r="A925" i="9"/>
  <c r="G924" i="9"/>
  <c r="F924" i="9"/>
  <c r="E924" i="9"/>
  <c r="D924" i="9"/>
  <c r="C924" i="9"/>
  <c r="B924" i="9"/>
  <c r="A924" i="9"/>
  <c r="G921" i="9"/>
  <c r="F921" i="9"/>
  <c r="E921" i="9"/>
  <c r="D921" i="9"/>
  <c r="C921" i="9"/>
  <c r="B921" i="9"/>
  <c r="A921" i="9"/>
  <c r="G920" i="9"/>
  <c r="F920" i="9"/>
  <c r="E920" i="9"/>
  <c r="D920" i="9"/>
  <c r="C920" i="9"/>
  <c r="B920" i="9"/>
  <c r="A920" i="9"/>
  <c r="G919" i="9"/>
  <c r="F919" i="9"/>
  <c r="E919" i="9"/>
  <c r="D919" i="9"/>
  <c r="C919" i="9"/>
  <c r="B919" i="9"/>
  <c r="A919" i="9"/>
  <c r="G918" i="9"/>
  <c r="F918" i="9"/>
  <c r="E918" i="9"/>
  <c r="D918" i="9"/>
  <c r="C918" i="9"/>
  <c r="B918" i="9"/>
  <c r="A918" i="9"/>
  <c r="G917" i="9"/>
  <c r="F917" i="9"/>
  <c r="E917" i="9"/>
  <c r="D917" i="9"/>
  <c r="C917" i="9"/>
  <c r="B917" i="9"/>
  <c r="A917" i="9"/>
  <c r="G916" i="9"/>
  <c r="F916" i="9"/>
  <c r="E916" i="9"/>
  <c r="D916" i="9"/>
  <c r="C916" i="9"/>
  <c r="B916" i="9"/>
  <c r="A916" i="9"/>
  <c r="G915" i="9"/>
  <c r="F915" i="9"/>
  <c r="E915" i="9"/>
  <c r="D915" i="9"/>
  <c r="C915" i="9"/>
  <c r="B915" i="9"/>
  <c r="A915" i="9"/>
  <c r="G914" i="9"/>
  <c r="F914" i="9"/>
  <c r="E914" i="9"/>
  <c r="D914" i="9"/>
  <c r="C914" i="9"/>
  <c r="B914" i="9"/>
  <c r="A914" i="9"/>
  <c r="G913" i="9"/>
  <c r="F913" i="9"/>
  <c r="E913" i="9"/>
  <c r="D913" i="9"/>
  <c r="C913" i="9"/>
  <c r="B913" i="9"/>
  <c r="A913" i="9"/>
  <c r="G912" i="9"/>
  <c r="F912" i="9"/>
  <c r="E912" i="9"/>
  <c r="D912" i="9"/>
  <c r="C912" i="9"/>
  <c r="B912" i="9"/>
  <c r="A912" i="9"/>
  <c r="G911" i="9"/>
  <c r="F911" i="9"/>
  <c r="E911" i="9"/>
  <c r="D911" i="9"/>
  <c r="C911" i="9"/>
  <c r="B911" i="9"/>
  <c r="A911" i="9"/>
  <c r="G910" i="9"/>
  <c r="F910" i="9"/>
  <c r="E910" i="9"/>
  <c r="D910" i="9"/>
  <c r="C910" i="9"/>
  <c r="B910" i="9"/>
  <c r="A910" i="9"/>
  <c r="G909" i="9"/>
  <c r="F909" i="9"/>
  <c r="E909" i="9"/>
  <c r="D909" i="9"/>
  <c r="C909" i="9"/>
  <c r="B909" i="9"/>
  <c r="A909" i="9"/>
  <c r="G908" i="9"/>
  <c r="F908" i="9"/>
  <c r="E908" i="9"/>
  <c r="D908" i="9"/>
  <c r="C908" i="9"/>
  <c r="B908" i="9"/>
  <c r="A908" i="9"/>
  <c r="G907" i="9"/>
  <c r="F907" i="9"/>
  <c r="E907" i="9"/>
  <c r="D907" i="9"/>
  <c r="C907" i="9"/>
  <c r="B907" i="9"/>
  <c r="A907" i="9"/>
  <c r="G906" i="9"/>
  <c r="F906" i="9"/>
  <c r="E906" i="9"/>
  <c r="D906" i="9"/>
  <c r="C906" i="9"/>
  <c r="B906" i="9"/>
  <c r="A906" i="9"/>
  <c r="G905" i="9"/>
  <c r="F905" i="9"/>
  <c r="E905" i="9"/>
  <c r="D905" i="9"/>
  <c r="C905" i="9"/>
  <c r="B905" i="9"/>
  <c r="A905" i="9"/>
  <c r="G904" i="9"/>
  <c r="F904" i="9"/>
  <c r="E904" i="9"/>
  <c r="D904" i="9"/>
  <c r="C904" i="9"/>
  <c r="B904" i="9"/>
  <c r="A904" i="9"/>
  <c r="G903" i="9"/>
  <c r="F903" i="9"/>
  <c r="E903" i="9"/>
  <c r="D903" i="9"/>
  <c r="C903" i="9"/>
  <c r="B903" i="9"/>
  <c r="A903" i="9"/>
  <c r="G902" i="9"/>
  <c r="F902" i="9"/>
  <c r="E902" i="9"/>
  <c r="D902" i="9"/>
  <c r="C902" i="9"/>
  <c r="B902" i="9"/>
  <c r="A902" i="9"/>
  <c r="G901" i="9"/>
  <c r="F901" i="9"/>
  <c r="E901" i="9"/>
  <c r="D901" i="9"/>
  <c r="C901" i="9"/>
  <c r="B901" i="9"/>
  <c r="A901" i="9"/>
  <c r="G900" i="9"/>
  <c r="F900" i="9"/>
  <c r="E900" i="9"/>
  <c r="D900" i="9"/>
  <c r="C900" i="9"/>
  <c r="B900" i="9"/>
  <c r="A900" i="9"/>
  <c r="G899" i="9"/>
  <c r="F899" i="9"/>
  <c r="E899" i="9"/>
  <c r="D899" i="9"/>
  <c r="C899" i="9"/>
  <c r="B899" i="9"/>
  <c r="A899" i="9"/>
  <c r="G898" i="9"/>
  <c r="F898" i="9"/>
  <c r="E898" i="9"/>
  <c r="D898" i="9"/>
  <c r="C898" i="9"/>
  <c r="B898" i="9"/>
  <c r="A898" i="9"/>
  <c r="G897" i="9"/>
  <c r="F897" i="9"/>
  <c r="E897" i="9"/>
  <c r="D897" i="9"/>
  <c r="C897" i="9"/>
  <c r="B897" i="9"/>
  <c r="A897" i="9"/>
  <c r="G896" i="9"/>
  <c r="F896" i="9"/>
  <c r="E896" i="9"/>
  <c r="D896" i="9"/>
  <c r="C896" i="9"/>
  <c r="B896" i="9"/>
  <c r="A896" i="9"/>
  <c r="G895" i="9"/>
  <c r="F895" i="9"/>
  <c r="E895" i="9"/>
  <c r="D895" i="9"/>
  <c r="C895" i="9"/>
  <c r="B895" i="9"/>
  <c r="A895" i="9"/>
  <c r="G894" i="9"/>
  <c r="F894" i="9"/>
  <c r="E894" i="9"/>
  <c r="D894" i="9"/>
  <c r="C894" i="9"/>
  <c r="B894" i="9"/>
  <c r="A894" i="9"/>
  <c r="G893" i="9"/>
  <c r="F893" i="9"/>
  <c r="E893" i="9"/>
  <c r="D893" i="9"/>
  <c r="C893" i="9"/>
  <c r="B893" i="9"/>
  <c r="A893" i="9"/>
  <c r="G892" i="9"/>
  <c r="F892" i="9"/>
  <c r="E892" i="9"/>
  <c r="D892" i="9"/>
  <c r="C892" i="9"/>
  <c r="B892" i="9"/>
  <c r="A892" i="9"/>
  <c r="G891" i="9"/>
  <c r="F891" i="9"/>
  <c r="E891" i="9"/>
  <c r="D891" i="9"/>
  <c r="C891" i="9"/>
  <c r="B891" i="9"/>
  <c r="A891" i="9"/>
  <c r="G890" i="9"/>
  <c r="F890" i="9"/>
  <c r="E890" i="9"/>
  <c r="D890" i="9"/>
  <c r="C890" i="9"/>
  <c r="B890" i="9"/>
  <c r="A890" i="9"/>
  <c r="G889" i="9"/>
  <c r="F889" i="9"/>
  <c r="E889" i="9"/>
  <c r="D889" i="9"/>
  <c r="C889" i="9"/>
  <c r="B889" i="9"/>
  <c r="A889" i="9"/>
  <c r="G888" i="9"/>
  <c r="F888" i="9"/>
  <c r="E888" i="9"/>
  <c r="D888" i="9"/>
  <c r="C888" i="9"/>
  <c r="B888" i="9"/>
  <c r="A888" i="9"/>
  <c r="G887" i="9"/>
  <c r="F887" i="9"/>
  <c r="E887" i="9"/>
  <c r="D887" i="9"/>
  <c r="C887" i="9"/>
  <c r="B887" i="9"/>
  <c r="A887" i="9"/>
  <c r="G886" i="9"/>
  <c r="F886" i="9"/>
  <c r="E886" i="9"/>
  <c r="D886" i="9"/>
  <c r="C886" i="9"/>
  <c r="B886" i="9"/>
  <c r="A886" i="9"/>
  <c r="G885" i="9"/>
  <c r="F885" i="9"/>
  <c r="E885" i="9"/>
  <c r="D885" i="9"/>
  <c r="C885" i="9"/>
  <c r="B885" i="9"/>
  <c r="A885" i="9"/>
  <c r="G884" i="9"/>
  <c r="F884" i="9"/>
  <c r="E884" i="9"/>
  <c r="D884" i="9"/>
  <c r="C884" i="9"/>
  <c r="B884" i="9"/>
  <c r="A884" i="9"/>
  <c r="G883" i="9"/>
  <c r="F883" i="9"/>
  <c r="E883" i="9"/>
  <c r="D883" i="9"/>
  <c r="C883" i="9"/>
  <c r="B883" i="9"/>
  <c r="A883" i="9"/>
  <c r="G882" i="9"/>
  <c r="F882" i="9"/>
  <c r="E882" i="9"/>
  <c r="D882" i="9"/>
  <c r="C882" i="9"/>
  <c r="B882" i="9"/>
  <c r="A882" i="9"/>
  <c r="G873" i="9"/>
  <c r="F873" i="9"/>
  <c r="E873" i="9"/>
  <c r="D873" i="9"/>
  <c r="C873" i="9"/>
  <c r="B873" i="9"/>
  <c r="A873" i="9"/>
  <c r="G872" i="9"/>
  <c r="F872" i="9"/>
  <c r="E872" i="9"/>
  <c r="D872" i="9"/>
  <c r="C872" i="9"/>
  <c r="B872" i="9"/>
  <c r="A872" i="9"/>
  <c r="G871" i="9"/>
  <c r="F871" i="9"/>
  <c r="E871" i="9"/>
  <c r="D871" i="9"/>
  <c r="C871" i="9"/>
  <c r="B871" i="9"/>
  <c r="A871" i="9"/>
  <c r="G870" i="9"/>
  <c r="F870" i="9"/>
  <c r="E870" i="9"/>
  <c r="D870" i="9"/>
  <c r="C870" i="9"/>
  <c r="B870" i="9"/>
  <c r="A870" i="9"/>
  <c r="G869" i="9"/>
  <c r="F869" i="9"/>
  <c r="E869" i="9"/>
  <c r="D869" i="9"/>
  <c r="C869" i="9"/>
  <c r="B869" i="9"/>
  <c r="A869" i="9"/>
  <c r="G868" i="9"/>
  <c r="F868" i="9"/>
  <c r="E868" i="9"/>
  <c r="D868" i="9"/>
  <c r="C868" i="9"/>
  <c r="B868" i="9"/>
  <c r="A868" i="9"/>
  <c r="G867" i="9"/>
  <c r="F867" i="9"/>
  <c r="E867" i="9"/>
  <c r="D867" i="9"/>
  <c r="C867" i="9"/>
  <c r="B867" i="9"/>
  <c r="A867" i="9"/>
  <c r="G866" i="9"/>
  <c r="F866" i="9"/>
  <c r="E866" i="9"/>
  <c r="D866" i="9"/>
  <c r="C866" i="9"/>
  <c r="B866" i="9"/>
  <c r="A866" i="9"/>
  <c r="G865" i="9"/>
  <c r="F865" i="9"/>
  <c r="E865" i="9"/>
  <c r="D865" i="9"/>
  <c r="C865" i="9"/>
  <c r="B865" i="9"/>
  <c r="A865" i="9"/>
  <c r="G864" i="9"/>
  <c r="F864" i="9"/>
  <c r="E864" i="9"/>
  <c r="D864" i="9"/>
  <c r="C864" i="9"/>
  <c r="B864" i="9"/>
  <c r="A864" i="9"/>
  <c r="G863" i="9"/>
  <c r="F863" i="9"/>
  <c r="E863" i="9"/>
  <c r="D863" i="9"/>
  <c r="C863" i="9"/>
  <c r="B863" i="9"/>
  <c r="A863" i="9"/>
  <c r="G862" i="9"/>
  <c r="F862" i="9"/>
  <c r="E862" i="9"/>
  <c r="D862" i="9"/>
  <c r="C862" i="9"/>
  <c r="B862" i="9"/>
  <c r="A862" i="9"/>
  <c r="G861" i="9"/>
  <c r="F861" i="9"/>
  <c r="E861" i="9"/>
  <c r="D861" i="9"/>
  <c r="C861" i="9"/>
  <c r="B861" i="9"/>
  <c r="A861" i="9"/>
  <c r="G860" i="9"/>
  <c r="F860" i="9"/>
  <c r="E860" i="9"/>
  <c r="D860" i="9"/>
  <c r="C860" i="9"/>
  <c r="B860" i="9"/>
  <c r="A860" i="9"/>
  <c r="G859" i="9"/>
  <c r="F859" i="9"/>
  <c r="E859" i="9"/>
  <c r="D859" i="9"/>
  <c r="C859" i="9"/>
  <c r="B859" i="9"/>
  <c r="A859" i="9"/>
  <c r="G858" i="9"/>
  <c r="F858" i="9"/>
  <c r="E858" i="9"/>
  <c r="D858" i="9"/>
  <c r="C858" i="9"/>
  <c r="B858" i="9"/>
  <c r="A858" i="9"/>
  <c r="G857" i="9"/>
  <c r="F857" i="9"/>
  <c r="E857" i="9"/>
  <c r="D857" i="9"/>
  <c r="C857" i="9"/>
  <c r="B857" i="9"/>
  <c r="A857" i="9"/>
  <c r="G856" i="9"/>
  <c r="F856" i="9"/>
  <c r="E856" i="9"/>
  <c r="D856" i="9"/>
  <c r="C856" i="9"/>
  <c r="B856" i="9"/>
  <c r="A856" i="9"/>
  <c r="G855" i="9"/>
  <c r="F855" i="9"/>
  <c r="E855" i="9"/>
  <c r="D855" i="9"/>
  <c r="C855" i="9"/>
  <c r="B855" i="9"/>
  <c r="A855" i="9"/>
  <c r="G854" i="9"/>
  <c r="F854" i="9"/>
  <c r="E854" i="9"/>
  <c r="D854" i="9"/>
  <c r="C854" i="9"/>
  <c r="B854" i="9"/>
  <c r="A854" i="9"/>
  <c r="G853" i="9"/>
  <c r="F853" i="9"/>
  <c r="E853" i="9"/>
  <c r="D853" i="9"/>
  <c r="C853" i="9"/>
  <c r="B853" i="9"/>
  <c r="A853" i="9"/>
  <c r="G852" i="9"/>
  <c r="F852" i="9"/>
  <c r="E852" i="9"/>
  <c r="D852" i="9"/>
  <c r="C852" i="9"/>
  <c r="B852" i="9"/>
  <c r="A852" i="9"/>
  <c r="G851" i="9"/>
  <c r="F851" i="9"/>
  <c r="E851" i="9"/>
  <c r="D851" i="9"/>
  <c r="C851" i="9"/>
  <c r="B851" i="9"/>
  <c r="A851" i="9"/>
  <c r="G850" i="9"/>
  <c r="F850" i="9"/>
  <c r="E850" i="9"/>
  <c r="D850" i="9"/>
  <c r="C850" i="9"/>
  <c r="B850" i="9"/>
  <c r="A850" i="9"/>
  <c r="G849" i="9"/>
  <c r="F849" i="9"/>
  <c r="E849" i="9"/>
  <c r="D849" i="9"/>
  <c r="C849" i="9"/>
  <c r="B849" i="9"/>
  <c r="A849" i="9"/>
  <c r="G848" i="9"/>
  <c r="F848" i="9"/>
  <c r="E848" i="9"/>
  <c r="D848" i="9"/>
  <c r="C848" i="9"/>
  <c r="B848" i="9"/>
  <c r="A848" i="9"/>
  <c r="G847" i="9"/>
  <c r="F847" i="9"/>
  <c r="E847" i="9"/>
  <c r="D847" i="9"/>
  <c r="C847" i="9"/>
  <c r="B847" i="9"/>
  <c r="A847" i="9"/>
  <c r="G846" i="9"/>
  <c r="F846" i="9"/>
  <c r="E846" i="9"/>
  <c r="D846" i="9"/>
  <c r="C846" i="9"/>
  <c r="B846" i="9"/>
  <c r="A846" i="9"/>
  <c r="G845" i="9"/>
  <c r="F845" i="9"/>
  <c r="E845" i="9"/>
  <c r="D845" i="9"/>
  <c r="C845" i="9"/>
  <c r="B845" i="9"/>
  <c r="A845" i="9"/>
  <c r="G844" i="9"/>
  <c r="F844" i="9"/>
  <c r="E844" i="9"/>
  <c r="D844" i="9"/>
  <c r="C844" i="9"/>
  <c r="B844" i="9"/>
  <c r="A844" i="9"/>
  <c r="G843" i="9"/>
  <c r="F843" i="9"/>
  <c r="E843" i="9"/>
  <c r="D843" i="9"/>
  <c r="C843" i="9"/>
  <c r="B843" i="9"/>
  <c r="A843" i="9"/>
  <c r="G842" i="9"/>
  <c r="F842" i="9"/>
  <c r="E842" i="9"/>
  <c r="D842" i="9"/>
  <c r="C842" i="9"/>
  <c r="B842" i="9"/>
  <c r="A842" i="9"/>
  <c r="G841" i="9"/>
  <c r="F841" i="9"/>
  <c r="E841" i="9"/>
  <c r="D841" i="9"/>
  <c r="C841" i="9"/>
  <c r="B841" i="9"/>
  <c r="A841" i="9"/>
  <c r="G840" i="9"/>
  <c r="F840" i="9"/>
  <c r="E840" i="9"/>
  <c r="D840" i="9"/>
  <c r="C840" i="9"/>
  <c r="B840" i="9"/>
  <c r="A840" i="9"/>
  <c r="G839" i="9"/>
  <c r="F839" i="9"/>
  <c r="E839" i="9"/>
  <c r="D839" i="9"/>
  <c r="C839" i="9"/>
  <c r="B839" i="9"/>
  <c r="A839" i="9"/>
  <c r="G838" i="9"/>
  <c r="F838" i="9"/>
  <c r="E838" i="9"/>
  <c r="D838" i="9"/>
  <c r="C838" i="9"/>
  <c r="B838" i="9"/>
  <c r="A838" i="9"/>
  <c r="G837" i="9"/>
  <c r="F837" i="9"/>
  <c r="E837" i="9"/>
  <c r="D837" i="9"/>
  <c r="C837" i="9"/>
  <c r="B837" i="9"/>
  <c r="A837" i="9"/>
  <c r="G836" i="9"/>
  <c r="F836" i="9"/>
  <c r="E836" i="9"/>
  <c r="D836" i="9"/>
  <c r="C836" i="9"/>
  <c r="B836" i="9"/>
  <c r="A836" i="9"/>
  <c r="G835" i="9"/>
  <c r="F835" i="9"/>
  <c r="E835" i="9"/>
  <c r="D835" i="9"/>
  <c r="C835" i="9"/>
  <c r="B835" i="9"/>
  <c r="A835" i="9"/>
  <c r="G834" i="9"/>
  <c r="F834" i="9"/>
  <c r="E834" i="9"/>
  <c r="D834" i="9"/>
  <c r="C834" i="9"/>
  <c r="B834" i="9"/>
  <c r="A834" i="9"/>
  <c r="G833" i="9"/>
  <c r="F833" i="9"/>
  <c r="E833" i="9"/>
  <c r="D833" i="9"/>
  <c r="C833" i="9"/>
  <c r="B833" i="9"/>
  <c r="A833" i="9"/>
  <c r="G832" i="9"/>
  <c r="F832" i="9"/>
  <c r="E832" i="9"/>
  <c r="D832" i="9"/>
  <c r="C832" i="9"/>
  <c r="B832" i="9"/>
  <c r="A832" i="9"/>
  <c r="G831" i="9"/>
  <c r="F831" i="9"/>
  <c r="E831" i="9"/>
  <c r="D831" i="9"/>
  <c r="C831" i="9"/>
  <c r="B831" i="9"/>
  <c r="A831" i="9"/>
  <c r="G830" i="9"/>
  <c r="F830" i="9"/>
  <c r="E830" i="9"/>
  <c r="D830" i="9"/>
  <c r="C830" i="9"/>
  <c r="B830" i="9"/>
  <c r="A830" i="9"/>
  <c r="G829" i="9"/>
  <c r="F829" i="9"/>
  <c r="E829" i="9"/>
  <c r="D829" i="9"/>
  <c r="C829" i="9"/>
  <c r="B829" i="9"/>
  <c r="A829" i="9"/>
  <c r="G828" i="9"/>
  <c r="F828" i="9"/>
  <c r="E828" i="9"/>
  <c r="D828" i="9"/>
  <c r="C828" i="9"/>
  <c r="B828" i="9"/>
  <c r="A828" i="9"/>
  <c r="G827" i="9"/>
  <c r="F827" i="9"/>
  <c r="E827" i="9"/>
  <c r="D827" i="9"/>
  <c r="C827" i="9"/>
  <c r="B827" i="9"/>
  <c r="A827" i="9"/>
  <c r="G826" i="9"/>
  <c r="F826" i="9"/>
  <c r="E826" i="9"/>
  <c r="D826" i="9"/>
  <c r="C826" i="9"/>
  <c r="B826" i="9"/>
  <c r="A826" i="9"/>
  <c r="G825" i="9"/>
  <c r="F825" i="9"/>
  <c r="E825" i="9"/>
  <c r="D825" i="9"/>
  <c r="C825" i="9"/>
  <c r="B825" i="9"/>
  <c r="A825" i="9"/>
  <c r="G824" i="9"/>
  <c r="F824" i="9"/>
  <c r="E824" i="9"/>
  <c r="D824" i="9"/>
  <c r="C824" i="9"/>
  <c r="B824" i="9"/>
  <c r="A824" i="9"/>
  <c r="G823" i="9"/>
  <c r="F823" i="9"/>
  <c r="E823" i="9"/>
  <c r="D823" i="9"/>
  <c r="C823" i="9"/>
  <c r="B823" i="9"/>
  <c r="A823" i="9"/>
  <c r="G822" i="9"/>
  <c r="F822" i="9"/>
  <c r="E822" i="9"/>
  <c r="D822" i="9"/>
  <c r="C822" i="9"/>
  <c r="B822" i="9"/>
  <c r="A822" i="9"/>
  <c r="G821" i="9"/>
  <c r="F821" i="9"/>
  <c r="E821" i="9"/>
  <c r="D821" i="9"/>
  <c r="C821" i="9"/>
  <c r="B821" i="9"/>
  <c r="A821" i="9"/>
  <c r="G820" i="9"/>
  <c r="F820" i="9"/>
  <c r="E820" i="9"/>
  <c r="D820" i="9"/>
  <c r="C820" i="9"/>
  <c r="B820" i="9"/>
  <c r="A820" i="9"/>
  <c r="G819" i="9"/>
  <c r="F819" i="9"/>
  <c r="E819" i="9"/>
  <c r="D819" i="9"/>
  <c r="C819" i="9"/>
  <c r="B819" i="9"/>
  <c r="A819" i="9"/>
  <c r="G818" i="9"/>
  <c r="F818" i="9"/>
  <c r="E818" i="9"/>
  <c r="D818" i="9"/>
  <c r="C818" i="9"/>
  <c r="B818" i="9"/>
  <c r="A818" i="9"/>
  <c r="G817" i="9"/>
  <c r="F817" i="9"/>
  <c r="E817" i="9"/>
  <c r="D817" i="9"/>
  <c r="C817" i="9"/>
  <c r="B817" i="9"/>
  <c r="A817" i="9"/>
  <c r="G816" i="9"/>
  <c r="F816" i="9"/>
  <c r="E816" i="9"/>
  <c r="D816" i="9"/>
  <c r="C816" i="9"/>
  <c r="B816" i="9"/>
  <c r="A816" i="9"/>
  <c r="G815" i="9"/>
  <c r="F815" i="9"/>
  <c r="E815" i="9"/>
  <c r="D815" i="9"/>
  <c r="C815" i="9"/>
  <c r="B815" i="9"/>
  <c r="A815" i="9"/>
  <c r="G814" i="9"/>
  <c r="F814" i="9"/>
  <c r="E814" i="9"/>
  <c r="D814" i="9"/>
  <c r="C814" i="9"/>
  <c r="B814" i="9"/>
  <c r="A814" i="9"/>
  <c r="G813" i="9"/>
  <c r="F813" i="9"/>
  <c r="E813" i="9"/>
  <c r="D813" i="9"/>
  <c r="C813" i="9"/>
  <c r="B813" i="9"/>
  <c r="A813" i="9"/>
  <c r="G812" i="9"/>
  <c r="F812" i="9"/>
  <c r="E812" i="9"/>
  <c r="D812" i="9"/>
  <c r="C812" i="9"/>
  <c r="B812" i="9"/>
  <c r="A812" i="9"/>
  <c r="G811" i="9"/>
  <c r="F811" i="9"/>
  <c r="E811" i="9"/>
  <c r="D811" i="9"/>
  <c r="C811" i="9"/>
  <c r="B811" i="9"/>
  <c r="A811" i="9"/>
  <c r="G810" i="9"/>
  <c r="F810" i="9"/>
  <c r="E810" i="9"/>
  <c r="D810" i="9"/>
  <c r="C810" i="9"/>
  <c r="B810" i="9"/>
  <c r="A810" i="9"/>
  <c r="G809" i="9"/>
  <c r="F809" i="9"/>
  <c r="E809" i="9"/>
  <c r="D809" i="9"/>
  <c r="C809" i="9"/>
  <c r="B809" i="9"/>
  <c r="A809" i="9"/>
  <c r="G808" i="9"/>
  <c r="F808" i="9"/>
  <c r="E808" i="9"/>
  <c r="D808" i="9"/>
  <c r="C808" i="9"/>
  <c r="B808" i="9"/>
  <c r="A808" i="9"/>
  <c r="G807" i="9"/>
  <c r="F807" i="9"/>
  <c r="E807" i="9"/>
  <c r="D807" i="9"/>
  <c r="C807" i="9"/>
  <c r="B807" i="9"/>
  <c r="A807" i="9"/>
  <c r="G806" i="9"/>
  <c r="F806" i="9"/>
  <c r="E806" i="9"/>
  <c r="D806" i="9"/>
  <c r="C806" i="9"/>
  <c r="B806" i="9"/>
  <c r="A806" i="9"/>
  <c r="G805" i="9"/>
  <c r="F805" i="9"/>
  <c r="E805" i="9"/>
  <c r="D805" i="9"/>
  <c r="C805" i="9"/>
  <c r="B805" i="9"/>
  <c r="A805" i="9"/>
  <c r="G804" i="9"/>
  <c r="F804" i="9"/>
  <c r="E804" i="9"/>
  <c r="D804" i="9"/>
  <c r="C804" i="9"/>
  <c r="B804" i="9"/>
  <c r="A804" i="9"/>
  <c r="G803" i="9"/>
  <c r="F803" i="9"/>
  <c r="E803" i="9"/>
  <c r="D803" i="9"/>
  <c r="C803" i="9"/>
  <c r="B803" i="9"/>
  <c r="A803" i="9"/>
  <c r="G802" i="9"/>
  <c r="F802" i="9"/>
  <c r="E802" i="9"/>
  <c r="D802" i="9"/>
  <c r="C802" i="9"/>
  <c r="B802" i="9"/>
  <c r="A802" i="9"/>
  <c r="G801" i="9"/>
  <c r="F801" i="9"/>
  <c r="E801" i="9"/>
  <c r="D801" i="9"/>
  <c r="C801" i="9"/>
  <c r="B801" i="9"/>
  <c r="A801" i="9"/>
  <c r="G800" i="9"/>
  <c r="F800" i="9"/>
  <c r="E800" i="9"/>
  <c r="D800" i="9"/>
  <c r="C800" i="9"/>
  <c r="B800" i="9"/>
  <c r="A800" i="9"/>
  <c r="G799" i="9"/>
  <c r="F799" i="9"/>
  <c r="E799" i="9"/>
  <c r="D799" i="9"/>
  <c r="C799" i="9"/>
  <c r="B799" i="9"/>
  <c r="A799" i="9"/>
  <c r="G798" i="9"/>
  <c r="F798" i="9"/>
  <c r="E798" i="9"/>
  <c r="D798" i="9"/>
  <c r="C798" i="9"/>
  <c r="B798" i="9"/>
  <c r="A798" i="9"/>
  <c r="G797" i="9"/>
  <c r="F797" i="9"/>
  <c r="E797" i="9"/>
  <c r="D797" i="9"/>
  <c r="C797" i="9"/>
  <c r="B797" i="9"/>
  <c r="A797" i="9"/>
  <c r="G796" i="9"/>
  <c r="F796" i="9"/>
  <c r="E796" i="9"/>
  <c r="D796" i="9"/>
  <c r="C796" i="9"/>
  <c r="B796" i="9"/>
  <c r="A796" i="9"/>
  <c r="G795" i="9"/>
  <c r="F795" i="9"/>
  <c r="E795" i="9"/>
  <c r="D795" i="9"/>
  <c r="C795" i="9"/>
  <c r="B795" i="9"/>
  <c r="A795" i="9"/>
  <c r="G794" i="9"/>
  <c r="F794" i="9"/>
  <c r="E794" i="9"/>
  <c r="D794" i="9"/>
  <c r="C794" i="9"/>
  <c r="B794" i="9"/>
  <c r="A794" i="9"/>
  <c r="G793" i="9"/>
  <c r="F793" i="9"/>
  <c r="E793" i="9"/>
  <c r="D793" i="9"/>
  <c r="C793" i="9"/>
  <c r="B793" i="9"/>
  <c r="A793" i="9"/>
  <c r="G792" i="9"/>
  <c r="F792" i="9"/>
  <c r="E792" i="9"/>
  <c r="D792" i="9"/>
  <c r="C792" i="9"/>
  <c r="B792" i="9"/>
  <c r="A792" i="9"/>
  <c r="G791" i="9"/>
  <c r="F791" i="9"/>
  <c r="E791" i="9"/>
  <c r="D791" i="9"/>
  <c r="C791" i="9"/>
  <c r="B791" i="9"/>
  <c r="A791" i="9"/>
  <c r="G790" i="9"/>
  <c r="F790" i="9"/>
  <c r="E790" i="9"/>
  <c r="D790" i="9"/>
  <c r="C790" i="9"/>
  <c r="B790" i="9"/>
  <c r="A790" i="9"/>
  <c r="G789" i="9"/>
  <c r="F789" i="9"/>
  <c r="E789" i="9"/>
  <c r="D789" i="9"/>
  <c r="C789" i="9"/>
  <c r="B789" i="9"/>
  <c r="A789" i="9"/>
  <c r="G788" i="9"/>
  <c r="F788" i="9"/>
  <c r="E788" i="9"/>
  <c r="D788" i="9"/>
  <c r="C788" i="9"/>
  <c r="B788" i="9"/>
  <c r="A788" i="9"/>
  <c r="G787" i="9"/>
  <c r="F787" i="9"/>
  <c r="E787" i="9"/>
  <c r="D787" i="9"/>
  <c r="C787" i="9"/>
  <c r="B787" i="9"/>
  <c r="A787" i="9"/>
  <c r="G786" i="9"/>
  <c r="F786" i="9"/>
  <c r="E786" i="9"/>
  <c r="D786" i="9"/>
  <c r="C786" i="9"/>
  <c r="B786" i="9"/>
  <c r="A786" i="9"/>
  <c r="G785" i="9"/>
  <c r="F785" i="9"/>
  <c r="E785" i="9"/>
  <c r="D785" i="9"/>
  <c r="C785" i="9"/>
  <c r="B785" i="9"/>
  <c r="A785" i="9"/>
  <c r="G784" i="9"/>
  <c r="F784" i="9"/>
  <c r="E784" i="9"/>
  <c r="D784" i="9"/>
  <c r="C784" i="9"/>
  <c r="B784" i="9"/>
  <c r="A784" i="9"/>
  <c r="G783" i="9"/>
  <c r="F783" i="9"/>
  <c r="E783" i="9"/>
  <c r="D783" i="9"/>
  <c r="C783" i="9"/>
  <c r="B783" i="9"/>
  <c r="A783" i="9"/>
  <c r="G782" i="9"/>
  <c r="F782" i="9"/>
  <c r="E782" i="9"/>
  <c r="D782" i="9"/>
  <c r="C782" i="9"/>
  <c r="B782" i="9"/>
  <c r="A782" i="9"/>
  <c r="G781" i="9"/>
  <c r="F781" i="9"/>
  <c r="E781" i="9"/>
  <c r="D781" i="9"/>
  <c r="C781" i="9"/>
  <c r="B781" i="9"/>
  <c r="A781" i="9"/>
  <c r="G780" i="9"/>
  <c r="F780" i="9"/>
  <c r="E780" i="9"/>
  <c r="D780" i="9"/>
  <c r="C780" i="9"/>
  <c r="B780" i="9"/>
  <c r="A780" i="9"/>
  <c r="G779" i="9"/>
  <c r="F779" i="9"/>
  <c r="E779" i="9"/>
  <c r="D779" i="9"/>
  <c r="C779" i="9"/>
  <c r="B779" i="9"/>
  <c r="A779" i="9"/>
  <c r="G778" i="9"/>
  <c r="F778" i="9"/>
  <c r="E778" i="9"/>
  <c r="D778" i="9"/>
  <c r="C778" i="9"/>
  <c r="B778" i="9"/>
  <c r="A778" i="9"/>
  <c r="G777" i="9"/>
  <c r="F777" i="9"/>
  <c r="E777" i="9"/>
  <c r="D777" i="9"/>
  <c r="C777" i="9"/>
  <c r="B777" i="9"/>
  <c r="A777" i="9"/>
  <c r="G776" i="9"/>
  <c r="F776" i="9"/>
  <c r="E776" i="9"/>
  <c r="D776" i="9"/>
  <c r="C776" i="9"/>
  <c r="B776" i="9"/>
  <c r="A776" i="9"/>
  <c r="G775" i="9"/>
  <c r="F775" i="9"/>
  <c r="E775" i="9"/>
  <c r="D775" i="9"/>
  <c r="C775" i="9"/>
  <c r="B775" i="9"/>
  <c r="A775" i="9"/>
  <c r="G774" i="9"/>
  <c r="F774" i="9"/>
  <c r="E774" i="9"/>
  <c r="D774" i="9"/>
  <c r="C774" i="9"/>
  <c r="B774" i="9"/>
  <c r="A774" i="9"/>
  <c r="G773" i="9"/>
  <c r="F773" i="9"/>
  <c r="E773" i="9"/>
  <c r="D773" i="9"/>
  <c r="C773" i="9"/>
  <c r="B773" i="9"/>
  <c r="A773" i="9"/>
  <c r="G772" i="9"/>
  <c r="F772" i="9"/>
  <c r="E772" i="9"/>
  <c r="D772" i="9"/>
  <c r="C772" i="9"/>
  <c r="B772" i="9"/>
  <c r="A772" i="9"/>
  <c r="G771" i="9"/>
  <c r="F771" i="9"/>
  <c r="E771" i="9"/>
  <c r="D771" i="9"/>
  <c r="C771" i="9"/>
  <c r="B771" i="9"/>
  <c r="A771" i="9"/>
  <c r="G770" i="9"/>
  <c r="F770" i="9"/>
  <c r="E770" i="9"/>
  <c r="D770" i="9"/>
  <c r="C770" i="9"/>
  <c r="B770" i="9"/>
  <c r="A770" i="9"/>
  <c r="G769" i="9"/>
  <c r="F769" i="9"/>
  <c r="E769" i="9"/>
  <c r="D769" i="9"/>
  <c r="C769" i="9"/>
  <c r="B769" i="9"/>
  <c r="A769" i="9"/>
  <c r="G768" i="9"/>
  <c r="F768" i="9"/>
  <c r="E768" i="9"/>
  <c r="D768" i="9"/>
  <c r="C768" i="9"/>
  <c r="B768" i="9"/>
  <c r="A768" i="9"/>
  <c r="G767" i="9"/>
  <c r="F767" i="9"/>
  <c r="E767" i="9"/>
  <c r="D767" i="9"/>
  <c r="C767" i="9"/>
  <c r="B767" i="9"/>
  <c r="A767" i="9"/>
  <c r="G766" i="9"/>
  <c r="F766" i="9"/>
  <c r="E766" i="9"/>
  <c r="D766" i="9"/>
  <c r="C766" i="9"/>
  <c r="B766" i="9"/>
  <c r="A766" i="9"/>
  <c r="G765" i="9"/>
  <c r="F765" i="9"/>
  <c r="E765" i="9"/>
  <c r="D765" i="9"/>
  <c r="C765" i="9"/>
  <c r="B765" i="9"/>
  <c r="A765" i="9"/>
  <c r="G764" i="9"/>
  <c r="F764" i="9"/>
  <c r="E764" i="9"/>
  <c r="D764" i="9"/>
  <c r="C764" i="9"/>
  <c r="B764" i="9"/>
  <c r="A764" i="9"/>
  <c r="G763" i="9"/>
  <c r="F763" i="9"/>
  <c r="E763" i="9"/>
  <c r="D763" i="9"/>
  <c r="C763" i="9"/>
  <c r="B763" i="9"/>
  <c r="A763" i="9"/>
  <c r="G762" i="9"/>
  <c r="F762" i="9"/>
  <c r="E762" i="9"/>
  <c r="D762" i="9"/>
  <c r="C762" i="9"/>
  <c r="B762" i="9"/>
  <c r="A762" i="9"/>
  <c r="G761" i="9"/>
  <c r="F761" i="9"/>
  <c r="E761" i="9"/>
  <c r="D761" i="9"/>
  <c r="C761" i="9"/>
  <c r="B761" i="9"/>
  <c r="A761" i="9"/>
  <c r="G760" i="9"/>
  <c r="F760" i="9"/>
  <c r="E760" i="9"/>
  <c r="D760" i="9"/>
  <c r="C760" i="9"/>
  <c r="B760" i="9"/>
  <c r="A760" i="9"/>
  <c r="G759" i="9"/>
  <c r="F759" i="9"/>
  <c r="E759" i="9"/>
  <c r="D759" i="9"/>
  <c r="C759" i="9"/>
  <c r="B759" i="9"/>
  <c r="A759" i="9"/>
  <c r="G758" i="9"/>
  <c r="F758" i="9"/>
  <c r="E758" i="9"/>
  <c r="D758" i="9"/>
  <c r="C758" i="9"/>
  <c r="B758" i="9"/>
  <c r="A758" i="9"/>
  <c r="G757" i="9"/>
  <c r="F757" i="9"/>
  <c r="E757" i="9"/>
  <c r="D757" i="9"/>
  <c r="C757" i="9"/>
  <c r="B757" i="9"/>
  <c r="A757" i="9"/>
  <c r="G756" i="9"/>
  <c r="F756" i="9"/>
  <c r="E756" i="9"/>
  <c r="D756" i="9"/>
  <c r="C756" i="9"/>
  <c r="B756" i="9"/>
  <c r="A756" i="9"/>
  <c r="G755" i="9"/>
  <c r="F755" i="9"/>
  <c r="E755" i="9"/>
  <c r="D755" i="9"/>
  <c r="C755" i="9"/>
  <c r="B755" i="9"/>
  <c r="A755" i="9"/>
  <c r="G754" i="9"/>
  <c r="F754" i="9"/>
  <c r="E754" i="9"/>
  <c r="D754" i="9"/>
  <c r="C754" i="9"/>
  <c r="B754" i="9"/>
  <c r="A754" i="9"/>
  <c r="G753" i="9"/>
  <c r="F753" i="9"/>
  <c r="E753" i="9"/>
  <c r="D753" i="9"/>
  <c r="C753" i="9"/>
  <c r="B753" i="9"/>
  <c r="A753" i="9"/>
  <c r="G752" i="9"/>
  <c r="F752" i="9"/>
  <c r="E752" i="9"/>
  <c r="D752" i="9"/>
  <c r="C752" i="9"/>
  <c r="B752" i="9"/>
  <c r="A752" i="9"/>
  <c r="G751" i="9"/>
  <c r="F751" i="9"/>
  <c r="E751" i="9"/>
  <c r="D751" i="9"/>
  <c r="C751" i="9"/>
  <c r="B751" i="9"/>
  <c r="A751" i="9"/>
  <c r="G750" i="9"/>
  <c r="F750" i="9"/>
  <c r="E750" i="9"/>
  <c r="D750" i="9"/>
  <c r="C750" i="9"/>
  <c r="B750" i="9"/>
  <c r="A750" i="9"/>
  <c r="G749" i="9"/>
  <c r="F749" i="9"/>
  <c r="E749" i="9"/>
  <c r="D749" i="9"/>
  <c r="C749" i="9"/>
  <c r="B749" i="9"/>
  <c r="A749" i="9"/>
  <c r="G748" i="9"/>
  <c r="F748" i="9"/>
  <c r="E748" i="9"/>
  <c r="D748" i="9"/>
  <c r="C748" i="9"/>
  <c r="B748" i="9"/>
  <c r="A748" i="9"/>
  <c r="G747" i="9"/>
  <c r="F747" i="9"/>
  <c r="E747" i="9"/>
  <c r="D747" i="9"/>
  <c r="C747" i="9"/>
  <c r="B747" i="9"/>
  <c r="A747" i="9"/>
  <c r="G746" i="9"/>
  <c r="F746" i="9"/>
  <c r="E746" i="9"/>
  <c r="D746" i="9"/>
  <c r="C746" i="9"/>
  <c r="B746" i="9"/>
  <c r="A746" i="9"/>
  <c r="G745" i="9"/>
  <c r="F745" i="9"/>
  <c r="E745" i="9"/>
  <c r="D745" i="9"/>
  <c r="C745" i="9"/>
  <c r="B745" i="9"/>
  <c r="A745" i="9"/>
  <c r="G744" i="9"/>
  <c r="F744" i="9"/>
  <c r="E744" i="9"/>
  <c r="D744" i="9"/>
  <c r="C744" i="9"/>
  <c r="B744" i="9"/>
  <c r="A744" i="9"/>
  <c r="G743" i="9"/>
  <c r="F743" i="9"/>
  <c r="E743" i="9"/>
  <c r="D743" i="9"/>
  <c r="C743" i="9"/>
  <c r="B743" i="9"/>
  <c r="A743" i="9"/>
  <c r="G742" i="9"/>
  <c r="F742" i="9"/>
  <c r="E742" i="9"/>
  <c r="D742" i="9"/>
  <c r="C742" i="9"/>
  <c r="B742" i="9"/>
  <c r="A742" i="9"/>
  <c r="G741" i="9"/>
  <c r="F741" i="9"/>
  <c r="E741" i="9"/>
  <c r="D741" i="9"/>
  <c r="C741" i="9"/>
  <c r="B741" i="9"/>
  <c r="A741" i="9"/>
  <c r="G740" i="9"/>
  <c r="F740" i="9"/>
  <c r="E740" i="9"/>
  <c r="D740" i="9"/>
  <c r="C740" i="9"/>
  <c r="B740" i="9"/>
  <c r="A740" i="9"/>
  <c r="G739" i="9"/>
  <c r="F739" i="9"/>
  <c r="E739" i="9"/>
  <c r="D739" i="9"/>
  <c r="C739" i="9"/>
  <c r="B739" i="9"/>
  <c r="A739" i="9"/>
  <c r="G738" i="9"/>
  <c r="F738" i="9"/>
  <c r="E738" i="9"/>
  <c r="D738" i="9"/>
  <c r="C738" i="9"/>
  <c r="B738" i="9"/>
  <c r="A738" i="9"/>
  <c r="G737" i="9"/>
  <c r="F737" i="9"/>
  <c r="E737" i="9"/>
  <c r="D737" i="9"/>
  <c r="C737" i="9"/>
  <c r="B737" i="9"/>
  <c r="A737" i="9"/>
  <c r="G736" i="9"/>
  <c r="F736" i="9"/>
  <c r="E736" i="9"/>
  <c r="D736" i="9"/>
  <c r="C736" i="9"/>
  <c r="B736" i="9"/>
  <c r="A736" i="9"/>
  <c r="G735" i="9"/>
  <c r="F735" i="9"/>
  <c r="E735" i="9"/>
  <c r="D735" i="9"/>
  <c r="C735" i="9"/>
  <c r="B735" i="9"/>
  <c r="A735" i="9"/>
  <c r="G734" i="9"/>
  <c r="F734" i="9"/>
  <c r="E734" i="9"/>
  <c r="D734" i="9"/>
  <c r="C734" i="9"/>
  <c r="B734" i="9"/>
  <c r="A734" i="9"/>
  <c r="G733" i="9"/>
  <c r="F733" i="9"/>
  <c r="E733" i="9"/>
  <c r="D733" i="9"/>
  <c r="C733" i="9"/>
  <c r="B733" i="9"/>
  <c r="A733" i="9"/>
  <c r="G732" i="9"/>
  <c r="F732" i="9"/>
  <c r="E732" i="9"/>
  <c r="D732" i="9"/>
  <c r="C732" i="9"/>
  <c r="B732" i="9"/>
  <c r="A732" i="9"/>
  <c r="G731" i="9"/>
  <c r="F731" i="9"/>
  <c r="E731" i="9"/>
  <c r="D731" i="9"/>
  <c r="C731" i="9"/>
  <c r="B731" i="9"/>
  <c r="A731" i="9"/>
  <c r="G730" i="9"/>
  <c r="F730" i="9"/>
  <c r="E730" i="9"/>
  <c r="D730" i="9"/>
  <c r="C730" i="9"/>
  <c r="B730" i="9"/>
  <c r="A730" i="9"/>
  <c r="G729" i="9"/>
  <c r="F729" i="9"/>
  <c r="E729" i="9"/>
  <c r="D729" i="9"/>
  <c r="C729" i="9"/>
  <c r="B729" i="9"/>
  <c r="A729" i="9"/>
  <c r="G728" i="9"/>
  <c r="F728" i="9"/>
  <c r="E728" i="9"/>
  <c r="D728" i="9"/>
  <c r="C728" i="9"/>
  <c r="B728" i="9"/>
  <c r="A728" i="9"/>
  <c r="G727" i="9"/>
  <c r="F727" i="9"/>
  <c r="E727" i="9"/>
  <c r="D727" i="9"/>
  <c r="C727" i="9"/>
  <c r="B727" i="9"/>
  <c r="A727" i="9"/>
  <c r="G726" i="9"/>
  <c r="F726" i="9"/>
  <c r="E726" i="9"/>
  <c r="D726" i="9"/>
  <c r="C726" i="9"/>
  <c r="B726" i="9"/>
  <c r="A726" i="9"/>
  <c r="G725" i="9"/>
  <c r="F725" i="9"/>
  <c r="E725" i="9"/>
  <c r="D725" i="9"/>
  <c r="C725" i="9"/>
  <c r="B725" i="9"/>
  <c r="A725" i="9"/>
  <c r="G724" i="9"/>
  <c r="F724" i="9"/>
  <c r="E724" i="9"/>
  <c r="D724" i="9"/>
  <c r="C724" i="9"/>
  <c r="B724" i="9"/>
  <c r="A724" i="9"/>
  <c r="G723" i="9"/>
  <c r="F723" i="9"/>
  <c r="E723" i="9"/>
  <c r="D723" i="9"/>
  <c r="C723" i="9"/>
  <c r="B723" i="9"/>
  <c r="A723" i="9"/>
  <c r="G722" i="9"/>
  <c r="F722" i="9"/>
  <c r="E722" i="9"/>
  <c r="D722" i="9"/>
  <c r="C722" i="9"/>
  <c r="B722" i="9"/>
  <c r="A722" i="9"/>
  <c r="G721" i="9"/>
  <c r="F721" i="9"/>
  <c r="E721" i="9"/>
  <c r="D721" i="9"/>
  <c r="C721" i="9"/>
  <c r="B721" i="9"/>
  <c r="A721" i="9"/>
  <c r="G720" i="9"/>
  <c r="F720" i="9"/>
  <c r="E720" i="9"/>
  <c r="D720" i="9"/>
  <c r="C720" i="9"/>
  <c r="B720" i="9"/>
  <c r="A720" i="9"/>
  <c r="G719" i="9"/>
  <c r="F719" i="9"/>
  <c r="E719" i="9"/>
  <c r="D719" i="9"/>
  <c r="C719" i="9"/>
  <c r="B719" i="9"/>
  <c r="A719" i="9"/>
  <c r="G718" i="9"/>
  <c r="F718" i="9"/>
  <c r="E718" i="9"/>
  <c r="D718" i="9"/>
  <c r="C718" i="9"/>
  <c r="B718" i="9"/>
  <c r="A718" i="9"/>
  <c r="G717" i="9"/>
  <c r="F717" i="9"/>
  <c r="E717" i="9"/>
  <c r="D717" i="9"/>
  <c r="C717" i="9"/>
  <c r="B717" i="9"/>
  <c r="A717" i="9"/>
  <c r="G716" i="9"/>
  <c r="F716" i="9"/>
  <c r="E716" i="9"/>
  <c r="D716" i="9"/>
  <c r="C716" i="9"/>
  <c r="B716" i="9"/>
  <c r="A716" i="9"/>
  <c r="G715" i="9"/>
  <c r="F715" i="9"/>
  <c r="E715" i="9"/>
  <c r="D715" i="9"/>
  <c r="C715" i="9"/>
  <c r="B715" i="9"/>
  <c r="A715" i="9"/>
  <c r="G714" i="9"/>
  <c r="F714" i="9"/>
  <c r="E714" i="9"/>
  <c r="D714" i="9"/>
  <c r="C714" i="9"/>
  <c r="B714" i="9"/>
  <c r="A714" i="9"/>
  <c r="G713" i="9"/>
  <c r="F713" i="9"/>
  <c r="E713" i="9"/>
  <c r="D713" i="9"/>
  <c r="C713" i="9"/>
  <c r="B713" i="9"/>
  <c r="A713" i="9"/>
  <c r="G712" i="9"/>
  <c r="F712" i="9"/>
  <c r="E712" i="9"/>
  <c r="D712" i="9"/>
  <c r="C712" i="9"/>
  <c r="B712" i="9"/>
  <c r="A712" i="9"/>
  <c r="G711" i="9"/>
  <c r="F711" i="9"/>
  <c r="E711" i="9"/>
  <c r="D711" i="9"/>
  <c r="C711" i="9"/>
  <c r="B711" i="9"/>
  <c r="A711" i="9"/>
  <c r="G710" i="9"/>
  <c r="F710" i="9"/>
  <c r="E710" i="9"/>
  <c r="D710" i="9"/>
  <c r="C710" i="9"/>
  <c r="B710" i="9"/>
  <c r="A710" i="9"/>
  <c r="G709" i="9"/>
  <c r="F709" i="9"/>
  <c r="E709" i="9"/>
  <c r="D709" i="9"/>
  <c r="C709" i="9"/>
  <c r="B709" i="9"/>
  <c r="A709" i="9"/>
  <c r="G708" i="9"/>
  <c r="F708" i="9"/>
  <c r="E708" i="9"/>
  <c r="D708" i="9"/>
  <c r="C708" i="9"/>
  <c r="B708" i="9"/>
  <c r="A708" i="9"/>
  <c r="G707" i="9"/>
  <c r="F707" i="9"/>
  <c r="E707" i="9"/>
  <c r="D707" i="9"/>
  <c r="C707" i="9"/>
  <c r="B707" i="9"/>
  <c r="A707" i="9"/>
  <c r="G706" i="9"/>
  <c r="F706" i="9"/>
  <c r="E706" i="9"/>
  <c r="D706" i="9"/>
  <c r="C706" i="9"/>
  <c r="B706" i="9"/>
  <c r="A706" i="9"/>
  <c r="G705" i="9"/>
  <c r="F705" i="9"/>
  <c r="E705" i="9"/>
  <c r="D705" i="9"/>
  <c r="C705" i="9"/>
  <c r="B705" i="9"/>
  <c r="A705" i="9"/>
  <c r="G704" i="9"/>
  <c r="F704" i="9"/>
  <c r="E704" i="9"/>
  <c r="D704" i="9"/>
  <c r="C704" i="9"/>
  <c r="B704" i="9"/>
  <c r="A704" i="9"/>
  <c r="G703" i="9"/>
  <c r="F703" i="9"/>
  <c r="E703" i="9"/>
  <c r="D703" i="9"/>
  <c r="C703" i="9"/>
  <c r="B703" i="9"/>
  <c r="A703" i="9"/>
  <c r="G702" i="9"/>
  <c r="F702" i="9"/>
  <c r="E702" i="9"/>
  <c r="D702" i="9"/>
  <c r="C702" i="9"/>
  <c r="B702" i="9"/>
  <c r="A702" i="9"/>
  <c r="G701" i="9"/>
  <c r="F701" i="9"/>
  <c r="E701" i="9"/>
  <c r="D701" i="9"/>
  <c r="C701" i="9"/>
  <c r="B701" i="9"/>
  <c r="A701" i="9"/>
  <c r="G700" i="9"/>
  <c r="F700" i="9"/>
  <c r="E700" i="9"/>
  <c r="D700" i="9"/>
  <c r="C700" i="9"/>
  <c r="B700" i="9"/>
  <c r="A700" i="9"/>
  <c r="G699" i="9"/>
  <c r="F699" i="9"/>
  <c r="E699" i="9"/>
  <c r="D699" i="9"/>
  <c r="C699" i="9"/>
  <c r="B699" i="9"/>
  <c r="A699" i="9"/>
  <c r="G698" i="9"/>
  <c r="F698" i="9"/>
  <c r="E698" i="9"/>
  <c r="D698" i="9"/>
  <c r="C698" i="9"/>
  <c r="B698" i="9"/>
  <c r="A698" i="9"/>
  <c r="G697" i="9"/>
  <c r="F697" i="9"/>
  <c r="E697" i="9"/>
  <c r="D697" i="9"/>
  <c r="C697" i="9"/>
  <c r="B697" i="9"/>
  <c r="A697" i="9"/>
  <c r="G696" i="9"/>
  <c r="F696" i="9"/>
  <c r="E696" i="9"/>
  <c r="D696" i="9"/>
  <c r="C696" i="9"/>
  <c r="B696" i="9"/>
  <c r="A696" i="9"/>
  <c r="G695" i="9"/>
  <c r="F695" i="9"/>
  <c r="E695" i="9"/>
  <c r="D695" i="9"/>
  <c r="C695" i="9"/>
  <c r="B695" i="9"/>
  <c r="A695" i="9"/>
  <c r="G694" i="9"/>
  <c r="F694" i="9"/>
  <c r="E694" i="9"/>
  <c r="D694" i="9"/>
  <c r="C694" i="9"/>
  <c r="B694" i="9"/>
  <c r="A694" i="9"/>
  <c r="G693" i="9"/>
  <c r="F693" i="9"/>
  <c r="E693" i="9"/>
  <c r="D693" i="9"/>
  <c r="C693" i="9"/>
  <c r="B693" i="9"/>
  <c r="A693" i="9"/>
  <c r="G692" i="9"/>
  <c r="F692" i="9"/>
  <c r="E692" i="9"/>
  <c r="D692" i="9"/>
  <c r="C692" i="9"/>
  <c r="B692" i="9"/>
  <c r="A692" i="9"/>
  <c r="G691" i="9"/>
  <c r="F691" i="9"/>
  <c r="E691" i="9"/>
  <c r="D691" i="9"/>
  <c r="C691" i="9"/>
  <c r="B691" i="9"/>
  <c r="A691" i="9"/>
  <c r="G690" i="9"/>
  <c r="F690" i="9"/>
  <c r="E690" i="9"/>
  <c r="D690" i="9"/>
  <c r="C690" i="9"/>
  <c r="B690" i="9"/>
  <c r="A690" i="9"/>
  <c r="G689" i="9"/>
  <c r="F689" i="9"/>
  <c r="E689" i="9"/>
  <c r="D689" i="9"/>
  <c r="C689" i="9"/>
  <c r="B689" i="9"/>
  <c r="A689" i="9"/>
  <c r="G688" i="9"/>
  <c r="F688" i="9"/>
  <c r="E688" i="9"/>
  <c r="D688" i="9"/>
  <c r="C688" i="9"/>
  <c r="B688" i="9"/>
  <c r="A688" i="9"/>
  <c r="G687" i="9"/>
  <c r="F687" i="9"/>
  <c r="E687" i="9"/>
  <c r="D687" i="9"/>
  <c r="C687" i="9"/>
  <c r="B687" i="9"/>
  <c r="A687" i="9"/>
  <c r="G686" i="9"/>
  <c r="F686" i="9"/>
  <c r="E686" i="9"/>
  <c r="D686" i="9"/>
  <c r="C686" i="9"/>
  <c r="B686" i="9"/>
  <c r="A686" i="9"/>
  <c r="G685" i="9"/>
  <c r="F685" i="9"/>
  <c r="E685" i="9"/>
  <c r="D685" i="9"/>
  <c r="C685" i="9"/>
  <c r="B685" i="9"/>
  <c r="A685" i="9"/>
  <c r="G684" i="9"/>
  <c r="F684" i="9"/>
  <c r="E684" i="9"/>
  <c r="D684" i="9"/>
  <c r="C684" i="9"/>
  <c r="B684" i="9"/>
  <c r="A684" i="9"/>
  <c r="G683" i="9"/>
  <c r="F683" i="9"/>
  <c r="E683" i="9"/>
  <c r="D683" i="9"/>
  <c r="C683" i="9"/>
  <c r="B683" i="9"/>
  <c r="A683" i="9"/>
  <c r="G682" i="9"/>
  <c r="F682" i="9"/>
  <c r="E682" i="9"/>
  <c r="D682" i="9"/>
  <c r="C682" i="9"/>
  <c r="B682" i="9"/>
  <c r="A682" i="9"/>
  <c r="G681" i="9"/>
  <c r="F681" i="9"/>
  <c r="E681" i="9"/>
  <c r="D681" i="9"/>
  <c r="C681" i="9"/>
  <c r="B681" i="9"/>
  <c r="A681" i="9"/>
  <c r="G680" i="9"/>
  <c r="F680" i="9"/>
  <c r="E680" i="9"/>
  <c r="D680" i="9"/>
  <c r="C680" i="9"/>
  <c r="B680" i="9"/>
  <c r="A680" i="9"/>
  <c r="G679" i="9"/>
  <c r="F679" i="9"/>
  <c r="E679" i="9"/>
  <c r="D679" i="9"/>
  <c r="C679" i="9"/>
  <c r="B679" i="9"/>
  <c r="A679" i="9"/>
  <c r="G678" i="9"/>
  <c r="F678" i="9"/>
  <c r="E678" i="9"/>
  <c r="D678" i="9"/>
  <c r="C678" i="9"/>
  <c r="B678" i="9"/>
  <c r="A678" i="9"/>
  <c r="G677" i="9"/>
  <c r="F677" i="9"/>
  <c r="E677" i="9"/>
  <c r="D677" i="9"/>
  <c r="C677" i="9"/>
  <c r="B677" i="9"/>
  <c r="A677" i="9"/>
  <c r="G676" i="9"/>
  <c r="F676" i="9"/>
  <c r="E676" i="9"/>
  <c r="D676" i="9"/>
  <c r="C676" i="9"/>
  <c r="B676" i="9"/>
  <c r="A676" i="9"/>
  <c r="G675" i="9"/>
  <c r="F675" i="9"/>
  <c r="E675" i="9"/>
  <c r="D675" i="9"/>
  <c r="C675" i="9"/>
  <c r="B675" i="9"/>
  <c r="A675" i="9"/>
  <c r="G674" i="9"/>
  <c r="F674" i="9"/>
  <c r="E674" i="9"/>
  <c r="D674" i="9"/>
  <c r="C674" i="9"/>
  <c r="B674" i="9"/>
  <c r="A674" i="9"/>
  <c r="G673" i="9"/>
  <c r="F673" i="9"/>
  <c r="E673" i="9"/>
  <c r="D673" i="9"/>
  <c r="C673" i="9"/>
  <c r="B673" i="9"/>
  <c r="A673" i="9"/>
  <c r="G672" i="9"/>
  <c r="F672" i="9"/>
  <c r="E672" i="9"/>
  <c r="D672" i="9"/>
  <c r="C672" i="9"/>
  <c r="B672" i="9"/>
  <c r="A672" i="9"/>
  <c r="G671" i="9"/>
  <c r="F671" i="9"/>
  <c r="E671" i="9"/>
  <c r="D671" i="9"/>
  <c r="C671" i="9"/>
  <c r="B671" i="9"/>
  <c r="A671" i="9"/>
  <c r="G670" i="9"/>
  <c r="F670" i="9"/>
  <c r="E670" i="9"/>
  <c r="D670" i="9"/>
  <c r="C670" i="9"/>
  <c r="B670" i="9"/>
  <c r="A670" i="9"/>
  <c r="G669" i="9"/>
  <c r="F669" i="9"/>
  <c r="E669" i="9"/>
  <c r="D669" i="9"/>
  <c r="C669" i="9"/>
  <c r="B669" i="9"/>
  <c r="A669" i="9"/>
  <c r="G668" i="9"/>
  <c r="F668" i="9"/>
  <c r="E668" i="9"/>
  <c r="D668" i="9"/>
  <c r="C668" i="9"/>
  <c r="B668" i="9"/>
  <c r="A668" i="9"/>
  <c r="G666" i="9"/>
  <c r="F666" i="9"/>
  <c r="E666" i="9"/>
  <c r="D666" i="9"/>
  <c r="C666" i="9"/>
  <c r="B666" i="9"/>
  <c r="A666" i="9"/>
  <c r="G665" i="9"/>
  <c r="F665" i="9"/>
  <c r="E665" i="9"/>
  <c r="D665" i="9"/>
  <c r="C665" i="9"/>
  <c r="B665" i="9"/>
  <c r="A665" i="9"/>
  <c r="G664" i="9"/>
  <c r="F664" i="9"/>
  <c r="E664" i="9"/>
  <c r="D664" i="9"/>
  <c r="C664" i="9"/>
  <c r="B664" i="9"/>
  <c r="A664" i="9"/>
  <c r="G663" i="9"/>
  <c r="F663" i="9"/>
  <c r="E663" i="9"/>
  <c r="D663" i="9"/>
  <c r="C663" i="9"/>
  <c r="B663" i="9"/>
  <c r="A663" i="9"/>
  <c r="G662" i="9"/>
  <c r="F662" i="9"/>
  <c r="E662" i="9"/>
  <c r="D662" i="9"/>
  <c r="C662" i="9"/>
  <c r="B662" i="9"/>
  <c r="A662" i="9"/>
  <c r="G661" i="9"/>
  <c r="F661" i="9"/>
  <c r="E661" i="9"/>
  <c r="D661" i="9"/>
  <c r="C661" i="9"/>
  <c r="B661" i="9"/>
  <c r="A661" i="9"/>
  <c r="G660" i="9"/>
  <c r="F660" i="9"/>
  <c r="E660" i="9"/>
  <c r="D660" i="9"/>
  <c r="C660" i="9"/>
  <c r="B660" i="9"/>
  <c r="A660" i="9"/>
  <c r="G659" i="9"/>
  <c r="F659" i="9"/>
  <c r="E659" i="9"/>
  <c r="D659" i="9"/>
  <c r="C659" i="9"/>
  <c r="B659" i="9"/>
  <c r="A659" i="9"/>
  <c r="G658" i="9"/>
  <c r="F658" i="9"/>
  <c r="E658" i="9"/>
  <c r="D658" i="9"/>
  <c r="C658" i="9"/>
  <c r="B658" i="9"/>
  <c r="A658" i="9"/>
  <c r="G657" i="9"/>
  <c r="F657" i="9"/>
  <c r="E657" i="9"/>
  <c r="D657" i="9"/>
  <c r="C657" i="9"/>
  <c r="B657" i="9"/>
  <c r="A657" i="9"/>
  <c r="G656" i="9"/>
  <c r="F656" i="9"/>
  <c r="E656" i="9"/>
  <c r="D656" i="9"/>
  <c r="C656" i="9"/>
  <c r="B656" i="9"/>
  <c r="A656" i="9"/>
  <c r="G655" i="9"/>
  <c r="F655" i="9"/>
  <c r="E655" i="9"/>
  <c r="D655" i="9"/>
  <c r="C655" i="9"/>
  <c r="B655" i="9"/>
  <c r="A655" i="9"/>
  <c r="G654" i="9"/>
  <c r="F654" i="9"/>
  <c r="E654" i="9"/>
  <c r="D654" i="9"/>
  <c r="C654" i="9"/>
  <c r="B654" i="9"/>
  <c r="A654" i="9"/>
  <c r="G653" i="9"/>
  <c r="F653" i="9"/>
  <c r="E653" i="9"/>
  <c r="D653" i="9"/>
  <c r="C653" i="9"/>
  <c r="B653" i="9"/>
  <c r="A653" i="9"/>
  <c r="G652" i="9"/>
  <c r="F652" i="9"/>
  <c r="E652" i="9"/>
  <c r="D652" i="9"/>
  <c r="C652" i="9"/>
  <c r="B652" i="9"/>
  <c r="A652" i="9"/>
  <c r="G651" i="9"/>
  <c r="F651" i="9"/>
  <c r="E651" i="9"/>
  <c r="D651" i="9"/>
  <c r="C651" i="9"/>
  <c r="B651" i="9"/>
  <c r="A651" i="9"/>
  <c r="G650" i="9"/>
  <c r="F650" i="9"/>
  <c r="E650" i="9"/>
  <c r="D650" i="9"/>
  <c r="C650" i="9"/>
  <c r="B650" i="9"/>
  <c r="A650" i="9"/>
  <c r="G649" i="9"/>
  <c r="F649" i="9"/>
  <c r="E649" i="9"/>
  <c r="D649" i="9"/>
  <c r="C649" i="9"/>
  <c r="B649" i="9"/>
  <c r="A649" i="9"/>
  <c r="G648" i="9"/>
  <c r="F648" i="9"/>
  <c r="E648" i="9"/>
  <c r="D648" i="9"/>
  <c r="C648" i="9"/>
  <c r="B648" i="9"/>
  <c r="A648" i="9"/>
  <c r="G647" i="9"/>
  <c r="F647" i="9"/>
  <c r="E647" i="9"/>
  <c r="D647" i="9"/>
  <c r="C647" i="9"/>
  <c r="B647" i="9"/>
  <c r="A647" i="9"/>
  <c r="G646" i="9"/>
  <c r="F646" i="9"/>
  <c r="E646" i="9"/>
  <c r="D646" i="9"/>
  <c r="C646" i="9"/>
  <c r="B646" i="9"/>
  <c r="A646" i="9"/>
  <c r="G645" i="9"/>
  <c r="F645" i="9"/>
  <c r="E645" i="9"/>
  <c r="D645" i="9"/>
  <c r="C645" i="9"/>
  <c r="B645" i="9"/>
  <c r="A645" i="9"/>
  <c r="G644" i="9"/>
  <c r="F644" i="9"/>
  <c r="E644" i="9"/>
  <c r="D644" i="9"/>
  <c r="C644" i="9"/>
  <c r="B644" i="9"/>
  <c r="A644" i="9"/>
  <c r="G643" i="9"/>
  <c r="F643" i="9"/>
  <c r="E643" i="9"/>
  <c r="D643" i="9"/>
  <c r="C643" i="9"/>
  <c r="B643" i="9"/>
  <c r="A643" i="9"/>
  <c r="G642" i="9"/>
  <c r="F642" i="9"/>
  <c r="E642" i="9"/>
  <c r="D642" i="9"/>
  <c r="C642" i="9"/>
  <c r="B642" i="9"/>
  <c r="A642" i="9"/>
  <c r="G641" i="9"/>
  <c r="F641" i="9"/>
  <c r="E641" i="9"/>
  <c r="D641" i="9"/>
  <c r="C641" i="9"/>
  <c r="B641" i="9"/>
  <c r="A641" i="9"/>
  <c r="G640" i="9"/>
  <c r="F640" i="9"/>
  <c r="E640" i="9"/>
  <c r="D640" i="9"/>
  <c r="C640" i="9"/>
  <c r="B640" i="9"/>
  <c r="A640" i="9"/>
  <c r="G639" i="9"/>
  <c r="F639" i="9"/>
  <c r="E639" i="9"/>
  <c r="D639" i="9"/>
  <c r="C639" i="9"/>
  <c r="B639" i="9"/>
  <c r="A639" i="9"/>
  <c r="G638" i="9"/>
  <c r="F638" i="9"/>
  <c r="E638" i="9"/>
  <c r="D638" i="9"/>
  <c r="C638" i="9"/>
  <c r="B638" i="9"/>
  <c r="A638" i="9"/>
  <c r="G637" i="9"/>
  <c r="F637" i="9"/>
  <c r="E637" i="9"/>
  <c r="D637" i="9"/>
  <c r="C637" i="9"/>
  <c r="B637" i="9"/>
  <c r="A637" i="9"/>
  <c r="G636" i="9"/>
  <c r="F636" i="9"/>
  <c r="E636" i="9"/>
  <c r="D636" i="9"/>
  <c r="C636" i="9"/>
  <c r="B636" i="9"/>
  <c r="A636" i="9"/>
  <c r="G635" i="9"/>
  <c r="F635" i="9"/>
  <c r="E635" i="9"/>
  <c r="D635" i="9"/>
  <c r="C635" i="9"/>
  <c r="B635" i="9"/>
  <c r="A635" i="9"/>
  <c r="G634" i="9"/>
  <c r="F634" i="9"/>
  <c r="E634" i="9"/>
  <c r="D634" i="9"/>
  <c r="C634" i="9"/>
  <c r="B634" i="9"/>
  <c r="A634" i="9"/>
  <c r="G633" i="9"/>
  <c r="F633" i="9"/>
  <c r="E633" i="9"/>
  <c r="D633" i="9"/>
  <c r="C633" i="9"/>
  <c r="B633" i="9"/>
  <c r="A633" i="9"/>
  <c r="G632" i="9"/>
  <c r="F632" i="9"/>
  <c r="E632" i="9"/>
  <c r="D632" i="9"/>
  <c r="C632" i="9"/>
  <c r="B632" i="9"/>
  <c r="A632" i="9"/>
  <c r="G631" i="9"/>
  <c r="F631" i="9"/>
  <c r="E631" i="9"/>
  <c r="D631" i="9"/>
  <c r="C631" i="9"/>
  <c r="B631" i="9"/>
  <c r="A631" i="9"/>
  <c r="G630" i="9"/>
  <c r="F630" i="9"/>
  <c r="E630" i="9"/>
  <c r="D630" i="9"/>
  <c r="C630" i="9"/>
  <c r="B630" i="9"/>
  <c r="A630" i="9"/>
  <c r="G629" i="9"/>
  <c r="F629" i="9"/>
  <c r="E629" i="9"/>
  <c r="D629" i="9"/>
  <c r="C629" i="9"/>
  <c r="B629" i="9"/>
  <c r="A629" i="9"/>
  <c r="G628" i="9"/>
  <c r="F628" i="9"/>
  <c r="E628" i="9"/>
  <c r="D628" i="9"/>
  <c r="C628" i="9"/>
  <c r="B628" i="9"/>
  <c r="A628" i="9"/>
  <c r="G627" i="9"/>
  <c r="F627" i="9"/>
  <c r="E627" i="9"/>
  <c r="D627" i="9"/>
  <c r="C627" i="9"/>
  <c r="B627" i="9"/>
  <c r="A627" i="9"/>
  <c r="G626" i="9"/>
  <c r="F626" i="9"/>
  <c r="E626" i="9"/>
  <c r="D626" i="9"/>
  <c r="C626" i="9"/>
  <c r="B626" i="9"/>
  <c r="A626" i="9"/>
  <c r="G625" i="9"/>
  <c r="F625" i="9"/>
  <c r="E625" i="9"/>
  <c r="D625" i="9"/>
  <c r="C625" i="9"/>
  <c r="B625" i="9"/>
  <c r="A625" i="9"/>
  <c r="G624" i="9"/>
  <c r="F624" i="9"/>
  <c r="E624" i="9"/>
  <c r="D624" i="9"/>
  <c r="C624" i="9"/>
  <c r="B624" i="9"/>
  <c r="A624" i="9"/>
  <c r="G623" i="9"/>
  <c r="F623" i="9"/>
  <c r="E623" i="9"/>
  <c r="D623" i="9"/>
  <c r="C623" i="9"/>
  <c r="B623" i="9"/>
  <c r="A623" i="9"/>
  <c r="G622" i="9"/>
  <c r="F622" i="9"/>
  <c r="E622" i="9"/>
  <c r="D622" i="9"/>
  <c r="C622" i="9"/>
  <c r="B622" i="9"/>
  <c r="A622" i="9"/>
  <c r="G621" i="9"/>
  <c r="F621" i="9"/>
  <c r="E621" i="9"/>
  <c r="D621" i="9"/>
  <c r="C621" i="9"/>
  <c r="B621" i="9"/>
  <c r="A621" i="9"/>
  <c r="G620" i="9"/>
  <c r="F620" i="9"/>
  <c r="E620" i="9"/>
  <c r="D620" i="9"/>
  <c r="C620" i="9"/>
  <c r="B620" i="9"/>
  <c r="A620" i="9"/>
  <c r="G619" i="9"/>
  <c r="F619" i="9"/>
  <c r="E619" i="9"/>
  <c r="D619" i="9"/>
  <c r="C619" i="9"/>
  <c r="B619" i="9"/>
  <c r="A619" i="9"/>
  <c r="G618" i="9"/>
  <c r="F618" i="9"/>
  <c r="E618" i="9"/>
  <c r="D618" i="9"/>
  <c r="C618" i="9"/>
  <c r="B618" i="9"/>
  <c r="A618" i="9"/>
  <c r="G617" i="9"/>
  <c r="F617" i="9"/>
  <c r="E617" i="9"/>
  <c r="D617" i="9"/>
  <c r="C617" i="9"/>
  <c r="B617" i="9"/>
  <c r="A617" i="9"/>
  <c r="G616" i="9"/>
  <c r="F616" i="9"/>
  <c r="E616" i="9"/>
  <c r="D616" i="9"/>
  <c r="C616" i="9"/>
  <c r="B616" i="9"/>
  <c r="A616" i="9"/>
  <c r="G615" i="9"/>
  <c r="F615" i="9"/>
  <c r="E615" i="9"/>
  <c r="D615" i="9"/>
  <c r="C615" i="9"/>
  <c r="B615" i="9"/>
  <c r="A615" i="9"/>
  <c r="G614" i="9"/>
  <c r="F614" i="9"/>
  <c r="E614" i="9"/>
  <c r="D614" i="9"/>
  <c r="C614" i="9"/>
  <c r="B614" i="9"/>
  <c r="A614" i="9"/>
  <c r="G613" i="9"/>
  <c r="F613" i="9"/>
  <c r="E613" i="9"/>
  <c r="D613" i="9"/>
  <c r="C613" i="9"/>
  <c r="B613" i="9"/>
  <c r="A613" i="9"/>
  <c r="G612" i="9"/>
  <c r="F612" i="9"/>
  <c r="E612" i="9"/>
  <c r="D612" i="9"/>
  <c r="C612" i="9"/>
  <c r="B612" i="9"/>
  <c r="A612" i="9"/>
  <c r="G611" i="9"/>
  <c r="F611" i="9"/>
  <c r="E611" i="9"/>
  <c r="D611" i="9"/>
  <c r="C611" i="9"/>
  <c r="B611" i="9"/>
  <c r="A611" i="9"/>
  <c r="G610" i="9"/>
  <c r="F610" i="9"/>
  <c r="E610" i="9"/>
  <c r="D610" i="9"/>
  <c r="C610" i="9"/>
  <c r="B610" i="9"/>
  <c r="A610" i="9"/>
  <c r="G609" i="9"/>
  <c r="F609" i="9"/>
  <c r="E609" i="9"/>
  <c r="D609" i="9"/>
  <c r="C609" i="9"/>
  <c r="B609" i="9"/>
  <c r="A609" i="9"/>
  <c r="G608" i="9"/>
  <c r="F608" i="9"/>
  <c r="E608" i="9"/>
  <c r="D608" i="9"/>
  <c r="C608" i="9"/>
  <c r="B608" i="9"/>
  <c r="A608" i="9"/>
  <c r="G607" i="9"/>
  <c r="F607" i="9"/>
  <c r="E607" i="9"/>
  <c r="D607" i="9"/>
  <c r="C607" i="9"/>
  <c r="B607" i="9"/>
  <c r="A607" i="9"/>
  <c r="G606" i="9"/>
  <c r="F606" i="9"/>
  <c r="E606" i="9"/>
  <c r="D606" i="9"/>
  <c r="C606" i="9"/>
  <c r="B606" i="9"/>
  <c r="A606" i="9"/>
  <c r="G605" i="9"/>
  <c r="F605" i="9"/>
  <c r="E605" i="9"/>
  <c r="D605" i="9"/>
  <c r="C605" i="9"/>
  <c r="B605" i="9"/>
  <c r="A605" i="9"/>
  <c r="G604" i="9"/>
  <c r="F604" i="9"/>
  <c r="E604" i="9"/>
  <c r="D604" i="9"/>
  <c r="C604" i="9"/>
  <c r="B604" i="9"/>
  <c r="A604" i="9"/>
  <c r="G603" i="9"/>
  <c r="F603" i="9"/>
  <c r="E603" i="9"/>
  <c r="D603" i="9"/>
  <c r="C603" i="9"/>
  <c r="B603" i="9"/>
  <c r="A603" i="9"/>
  <c r="G602" i="9"/>
  <c r="F602" i="9"/>
  <c r="E602" i="9"/>
  <c r="D602" i="9"/>
  <c r="C602" i="9"/>
  <c r="B602" i="9"/>
  <c r="A602" i="9"/>
  <c r="G601" i="9"/>
  <c r="F601" i="9"/>
  <c r="E601" i="9"/>
  <c r="D601" i="9"/>
  <c r="C601" i="9"/>
  <c r="B601" i="9"/>
  <c r="A601" i="9"/>
  <c r="G600" i="9"/>
  <c r="F600" i="9"/>
  <c r="E600" i="9"/>
  <c r="D600" i="9"/>
  <c r="C600" i="9"/>
  <c r="B600" i="9"/>
  <c r="A600" i="9"/>
  <c r="G599" i="9"/>
  <c r="F599" i="9"/>
  <c r="E599" i="9"/>
  <c r="D599" i="9"/>
  <c r="C599" i="9"/>
  <c r="B599" i="9"/>
  <c r="A599" i="9"/>
  <c r="G598" i="9"/>
  <c r="F598" i="9"/>
  <c r="E598" i="9"/>
  <c r="D598" i="9"/>
  <c r="C598" i="9"/>
  <c r="B598" i="9"/>
  <c r="A598" i="9"/>
  <c r="G597" i="9"/>
  <c r="F597" i="9"/>
  <c r="E597" i="9"/>
  <c r="D597" i="9"/>
  <c r="C597" i="9"/>
  <c r="B597" i="9"/>
  <c r="A597" i="9"/>
  <c r="G596" i="9"/>
  <c r="F596" i="9"/>
  <c r="E596" i="9"/>
  <c r="D596" i="9"/>
  <c r="C596" i="9"/>
  <c r="B596" i="9"/>
  <c r="A596" i="9"/>
  <c r="G595" i="9"/>
  <c r="F595" i="9"/>
  <c r="E595" i="9"/>
  <c r="D595" i="9"/>
  <c r="C595" i="9"/>
  <c r="B595" i="9"/>
  <c r="A595" i="9"/>
  <c r="G594" i="9"/>
  <c r="F594" i="9"/>
  <c r="E594" i="9"/>
  <c r="D594" i="9"/>
  <c r="C594" i="9"/>
  <c r="B594" i="9"/>
  <c r="A594" i="9"/>
  <c r="G593" i="9"/>
  <c r="F593" i="9"/>
  <c r="E593" i="9"/>
  <c r="D593" i="9"/>
  <c r="C593" i="9"/>
  <c r="B593" i="9"/>
  <c r="A593" i="9"/>
  <c r="G592" i="9"/>
  <c r="F592" i="9"/>
  <c r="E592" i="9"/>
  <c r="D592" i="9"/>
  <c r="C592" i="9"/>
  <c r="B592" i="9"/>
  <c r="A592" i="9"/>
  <c r="G591" i="9"/>
  <c r="F591" i="9"/>
  <c r="E591" i="9"/>
  <c r="D591" i="9"/>
  <c r="C591" i="9"/>
  <c r="B591" i="9"/>
  <c r="A591" i="9"/>
  <c r="G590" i="9"/>
  <c r="F590" i="9"/>
  <c r="E590" i="9"/>
  <c r="D590" i="9"/>
  <c r="C590" i="9"/>
  <c r="B590" i="9"/>
  <c r="A590" i="9"/>
  <c r="G589" i="9"/>
  <c r="F589" i="9"/>
  <c r="E589" i="9"/>
  <c r="D589" i="9"/>
  <c r="C589" i="9"/>
  <c r="B589" i="9"/>
  <c r="A589" i="9"/>
  <c r="G588" i="9"/>
  <c r="F588" i="9"/>
  <c r="E588" i="9"/>
  <c r="D588" i="9"/>
  <c r="C588" i="9"/>
  <c r="B588" i="9"/>
  <c r="A588" i="9"/>
  <c r="G587" i="9"/>
  <c r="F587" i="9"/>
  <c r="E587" i="9"/>
  <c r="D587" i="9"/>
  <c r="C587" i="9"/>
  <c r="B587" i="9"/>
  <c r="A587" i="9"/>
  <c r="G586" i="9"/>
  <c r="F586" i="9"/>
  <c r="E586" i="9"/>
  <c r="D586" i="9"/>
  <c r="C586" i="9"/>
  <c r="B586" i="9"/>
  <c r="A586" i="9"/>
  <c r="G585" i="9"/>
  <c r="F585" i="9"/>
  <c r="E585" i="9"/>
  <c r="D585" i="9"/>
  <c r="C585" i="9"/>
  <c r="B585" i="9"/>
  <c r="A585" i="9"/>
  <c r="G584" i="9"/>
  <c r="F584" i="9"/>
  <c r="E584" i="9"/>
  <c r="D584" i="9"/>
  <c r="C584" i="9"/>
  <c r="B584" i="9"/>
  <c r="A584" i="9"/>
  <c r="G583" i="9"/>
  <c r="F583" i="9"/>
  <c r="E583" i="9"/>
  <c r="D583" i="9"/>
  <c r="C583" i="9"/>
  <c r="B583" i="9"/>
  <c r="A583" i="9"/>
  <c r="G582" i="9"/>
  <c r="F582" i="9"/>
  <c r="E582" i="9"/>
  <c r="D582" i="9"/>
  <c r="C582" i="9"/>
  <c r="B582" i="9"/>
  <c r="A582" i="9"/>
  <c r="G581" i="9"/>
  <c r="F581" i="9"/>
  <c r="E581" i="9"/>
  <c r="D581" i="9"/>
  <c r="C581" i="9"/>
  <c r="B581" i="9"/>
  <c r="A581" i="9"/>
  <c r="G580" i="9"/>
  <c r="F580" i="9"/>
  <c r="E580" i="9"/>
  <c r="D580" i="9"/>
  <c r="C580" i="9"/>
  <c r="B580" i="9"/>
  <c r="A580" i="9"/>
  <c r="G579" i="9"/>
  <c r="F579" i="9"/>
  <c r="E579" i="9"/>
  <c r="D579" i="9"/>
  <c r="C579" i="9"/>
  <c r="B579" i="9"/>
  <c r="A579" i="9"/>
  <c r="G578" i="9"/>
  <c r="F578" i="9"/>
  <c r="E578" i="9"/>
  <c r="D578" i="9"/>
  <c r="C578" i="9"/>
  <c r="B578" i="9"/>
  <c r="A578" i="9"/>
  <c r="G577" i="9"/>
  <c r="F577" i="9"/>
  <c r="E577" i="9"/>
  <c r="D577" i="9"/>
  <c r="C577" i="9"/>
  <c r="B577" i="9"/>
  <c r="A577" i="9"/>
  <c r="G576" i="9"/>
  <c r="F576" i="9"/>
  <c r="E576" i="9"/>
  <c r="D576" i="9"/>
  <c r="C576" i="9"/>
  <c r="B576" i="9"/>
  <c r="A576" i="9"/>
  <c r="G575" i="9"/>
  <c r="F575" i="9"/>
  <c r="E575" i="9"/>
  <c r="D575" i="9"/>
  <c r="C575" i="9"/>
  <c r="B575" i="9"/>
  <c r="A575" i="9"/>
  <c r="G574" i="9"/>
  <c r="F574" i="9"/>
  <c r="E574" i="9"/>
  <c r="D574" i="9"/>
  <c r="C574" i="9"/>
  <c r="B574" i="9"/>
  <c r="A574" i="9"/>
  <c r="G573" i="9"/>
  <c r="F573" i="9"/>
  <c r="E573" i="9"/>
  <c r="D573" i="9"/>
  <c r="C573" i="9"/>
  <c r="B573" i="9"/>
  <c r="A573" i="9"/>
  <c r="G572" i="9"/>
  <c r="F572" i="9"/>
  <c r="E572" i="9"/>
  <c r="D572" i="9"/>
  <c r="C572" i="9"/>
  <c r="B572" i="9"/>
  <c r="A572" i="9"/>
  <c r="G571" i="9"/>
  <c r="F571" i="9"/>
  <c r="E571" i="9"/>
  <c r="D571" i="9"/>
  <c r="C571" i="9"/>
  <c r="B571" i="9"/>
  <c r="A571" i="9"/>
  <c r="G570" i="9"/>
  <c r="F570" i="9"/>
  <c r="E570" i="9"/>
  <c r="D570" i="9"/>
  <c r="C570" i="9"/>
  <c r="B570" i="9"/>
  <c r="A570" i="9"/>
  <c r="G569" i="9"/>
  <c r="F569" i="9"/>
  <c r="E569" i="9"/>
  <c r="D569" i="9"/>
  <c r="C569" i="9"/>
  <c r="B569" i="9"/>
  <c r="A569" i="9"/>
  <c r="G568" i="9"/>
  <c r="F568" i="9"/>
  <c r="E568" i="9"/>
  <c r="D568" i="9"/>
  <c r="C568" i="9"/>
  <c r="B568" i="9"/>
  <c r="A568" i="9"/>
  <c r="G567" i="9"/>
  <c r="F567" i="9"/>
  <c r="E567" i="9"/>
  <c r="D567" i="9"/>
  <c r="C567" i="9"/>
  <c r="B567" i="9"/>
  <c r="A567" i="9"/>
  <c r="G566" i="9"/>
  <c r="F566" i="9"/>
  <c r="E566" i="9"/>
  <c r="D566" i="9"/>
  <c r="C566" i="9"/>
  <c r="B566" i="9"/>
  <c r="A566" i="9"/>
  <c r="G565" i="9"/>
  <c r="F565" i="9"/>
  <c r="E565" i="9"/>
  <c r="D565" i="9"/>
  <c r="C565" i="9"/>
  <c r="B565" i="9"/>
  <c r="A565" i="9"/>
  <c r="G564" i="9"/>
  <c r="F564" i="9"/>
  <c r="E564" i="9"/>
  <c r="D564" i="9"/>
  <c r="C564" i="9"/>
  <c r="B564" i="9"/>
  <c r="A564" i="9"/>
  <c r="G563" i="9"/>
  <c r="F563" i="9"/>
  <c r="E563" i="9"/>
  <c r="D563" i="9"/>
  <c r="C563" i="9"/>
  <c r="B563" i="9"/>
  <c r="A563" i="9"/>
  <c r="G562" i="9"/>
  <c r="F562" i="9"/>
  <c r="E562" i="9"/>
  <c r="D562" i="9"/>
  <c r="C562" i="9"/>
  <c r="B562" i="9"/>
  <c r="A562" i="9"/>
  <c r="G561" i="9"/>
  <c r="F561" i="9"/>
  <c r="E561" i="9"/>
  <c r="D561" i="9"/>
  <c r="C561" i="9"/>
  <c r="B561" i="9"/>
  <c r="A561" i="9"/>
  <c r="G560" i="9"/>
  <c r="F560" i="9"/>
  <c r="E560" i="9"/>
  <c r="D560" i="9"/>
  <c r="C560" i="9"/>
  <c r="B560" i="9"/>
  <c r="A560" i="9"/>
  <c r="G559" i="9"/>
  <c r="F559" i="9"/>
  <c r="E559" i="9"/>
  <c r="D559" i="9"/>
  <c r="C559" i="9"/>
  <c r="B559" i="9"/>
  <c r="A559" i="9"/>
  <c r="G558" i="9"/>
  <c r="F558" i="9"/>
  <c r="E558" i="9"/>
  <c r="D558" i="9"/>
  <c r="C558" i="9"/>
  <c r="B558" i="9"/>
  <c r="A558" i="9"/>
  <c r="G557" i="9"/>
  <c r="F557" i="9"/>
  <c r="E557" i="9"/>
  <c r="D557" i="9"/>
  <c r="C557" i="9"/>
  <c r="B557" i="9"/>
  <c r="A557" i="9"/>
  <c r="G556" i="9"/>
  <c r="F556" i="9"/>
  <c r="E556" i="9"/>
  <c r="D556" i="9"/>
  <c r="C556" i="9"/>
  <c r="B556" i="9"/>
  <c r="A556" i="9"/>
  <c r="G555" i="9"/>
  <c r="F555" i="9"/>
  <c r="E555" i="9"/>
  <c r="D555" i="9"/>
  <c r="C555" i="9"/>
  <c r="B555" i="9"/>
  <c r="A555" i="9"/>
  <c r="G554" i="9"/>
  <c r="F554" i="9"/>
  <c r="E554" i="9"/>
  <c r="D554" i="9"/>
  <c r="C554" i="9"/>
  <c r="B554" i="9"/>
  <c r="A554" i="9"/>
  <c r="G553" i="9"/>
  <c r="F553" i="9"/>
  <c r="E553" i="9"/>
  <c r="D553" i="9"/>
  <c r="C553" i="9"/>
  <c r="B553" i="9"/>
  <c r="A553" i="9"/>
  <c r="G552" i="9"/>
  <c r="F552" i="9"/>
  <c r="E552" i="9"/>
  <c r="D552" i="9"/>
  <c r="C552" i="9"/>
  <c r="B552" i="9"/>
  <c r="A552" i="9"/>
  <c r="G551" i="9"/>
  <c r="F551" i="9"/>
  <c r="E551" i="9"/>
  <c r="D551" i="9"/>
  <c r="C551" i="9"/>
  <c r="B551" i="9"/>
  <c r="A551" i="9"/>
  <c r="G550" i="9"/>
  <c r="F550" i="9"/>
  <c r="E550" i="9"/>
  <c r="D550" i="9"/>
  <c r="C550" i="9"/>
  <c r="B550" i="9"/>
  <c r="A550" i="9"/>
  <c r="G549" i="9"/>
  <c r="F549" i="9"/>
  <c r="E549" i="9"/>
  <c r="D549" i="9"/>
  <c r="C549" i="9"/>
  <c r="B549" i="9"/>
  <c r="A549" i="9"/>
  <c r="G548" i="9"/>
  <c r="F548" i="9"/>
  <c r="E548" i="9"/>
  <c r="D548" i="9"/>
  <c r="C548" i="9"/>
  <c r="B548" i="9"/>
  <c r="A548" i="9"/>
  <c r="G547" i="9"/>
  <c r="F547" i="9"/>
  <c r="E547" i="9"/>
  <c r="D547" i="9"/>
  <c r="C547" i="9"/>
  <c r="B547" i="9"/>
  <c r="A547" i="9"/>
  <c r="G545" i="9"/>
  <c r="F545" i="9"/>
  <c r="E545" i="9"/>
  <c r="D545" i="9"/>
  <c r="C545" i="9"/>
  <c r="B545" i="9"/>
  <c r="A545" i="9"/>
  <c r="G544" i="9"/>
  <c r="F544" i="9"/>
  <c r="E544" i="9"/>
  <c r="D544" i="9"/>
  <c r="C544" i="9"/>
  <c r="B544" i="9"/>
  <c r="A544" i="9"/>
  <c r="G543" i="9"/>
  <c r="F543" i="9"/>
  <c r="E543" i="9"/>
  <c r="D543" i="9"/>
  <c r="C543" i="9"/>
  <c r="B543" i="9"/>
  <c r="A543" i="9"/>
  <c r="G542" i="9"/>
  <c r="F542" i="9"/>
  <c r="E542" i="9"/>
  <c r="D542" i="9"/>
  <c r="C542" i="9"/>
  <c r="B542" i="9"/>
  <c r="A542" i="9"/>
  <c r="G541" i="9"/>
  <c r="F541" i="9"/>
  <c r="E541" i="9"/>
  <c r="D541" i="9"/>
  <c r="C541" i="9"/>
  <c r="B541" i="9"/>
  <c r="A541" i="9"/>
  <c r="G540" i="9"/>
  <c r="F540" i="9"/>
  <c r="E540" i="9"/>
  <c r="D540" i="9"/>
  <c r="C540" i="9"/>
  <c r="B540" i="9"/>
  <c r="A540" i="9"/>
  <c r="G539" i="9"/>
  <c r="F539" i="9"/>
  <c r="E539" i="9"/>
  <c r="D539" i="9"/>
  <c r="C539" i="9"/>
  <c r="B539" i="9"/>
  <c r="A539" i="9"/>
  <c r="G538" i="9"/>
  <c r="F538" i="9"/>
  <c r="E538" i="9"/>
  <c r="D538" i="9"/>
  <c r="C538" i="9"/>
  <c r="B538" i="9"/>
  <c r="A538" i="9"/>
  <c r="G537" i="9"/>
  <c r="F537" i="9"/>
  <c r="E537" i="9"/>
  <c r="D537" i="9"/>
  <c r="C537" i="9"/>
  <c r="B537" i="9"/>
  <c r="A537" i="9"/>
  <c r="G536" i="9"/>
  <c r="F536" i="9"/>
  <c r="E536" i="9"/>
  <c r="D536" i="9"/>
  <c r="C536" i="9"/>
  <c r="B536" i="9"/>
  <c r="A536" i="9"/>
  <c r="G535" i="9"/>
  <c r="F535" i="9"/>
  <c r="E535" i="9"/>
  <c r="D535" i="9"/>
  <c r="C535" i="9"/>
  <c r="B535" i="9"/>
  <c r="A535" i="9"/>
  <c r="G534" i="9"/>
  <c r="F534" i="9"/>
  <c r="E534" i="9"/>
  <c r="D534" i="9"/>
  <c r="C534" i="9"/>
  <c r="B534" i="9"/>
  <c r="A534" i="9"/>
  <c r="G533" i="9"/>
  <c r="F533" i="9"/>
  <c r="E533" i="9"/>
  <c r="D533" i="9"/>
  <c r="C533" i="9"/>
  <c r="B533" i="9"/>
  <c r="A533" i="9"/>
  <c r="G532" i="9"/>
  <c r="F532" i="9"/>
  <c r="E532" i="9"/>
  <c r="D532" i="9"/>
  <c r="C532" i="9"/>
  <c r="B532" i="9"/>
  <c r="A532" i="9"/>
  <c r="G531" i="9"/>
  <c r="F531" i="9"/>
  <c r="E531" i="9"/>
  <c r="D531" i="9"/>
  <c r="C531" i="9"/>
  <c r="B531" i="9"/>
  <c r="A531" i="9"/>
  <c r="G530" i="9"/>
  <c r="F530" i="9"/>
  <c r="E530" i="9"/>
  <c r="D530" i="9"/>
  <c r="C530" i="9"/>
  <c r="B530" i="9"/>
  <c r="A530" i="9"/>
  <c r="G529" i="9"/>
  <c r="F529" i="9"/>
  <c r="E529" i="9"/>
  <c r="D529" i="9"/>
  <c r="C529" i="9"/>
  <c r="B529" i="9"/>
  <c r="A529" i="9"/>
  <c r="G528" i="9"/>
  <c r="F528" i="9"/>
  <c r="E528" i="9"/>
  <c r="D528" i="9"/>
  <c r="C528" i="9"/>
  <c r="B528" i="9"/>
  <c r="A528" i="9"/>
  <c r="G527" i="9"/>
  <c r="F527" i="9"/>
  <c r="E527" i="9"/>
  <c r="D527" i="9"/>
  <c r="C527" i="9"/>
  <c r="B527" i="9"/>
  <c r="A527" i="9"/>
  <c r="G526" i="9"/>
  <c r="F526" i="9"/>
  <c r="E526" i="9"/>
  <c r="D526" i="9"/>
  <c r="C526" i="9"/>
  <c r="B526" i="9"/>
  <c r="A526" i="9"/>
  <c r="G525" i="9"/>
  <c r="F525" i="9"/>
  <c r="E525" i="9"/>
  <c r="D525" i="9"/>
  <c r="C525" i="9"/>
  <c r="B525" i="9"/>
  <c r="A525" i="9"/>
  <c r="G524" i="9"/>
  <c r="F524" i="9"/>
  <c r="E524" i="9"/>
  <c r="D524" i="9"/>
  <c r="C524" i="9"/>
  <c r="B524" i="9"/>
  <c r="A524" i="9"/>
  <c r="G523" i="9"/>
  <c r="F523" i="9"/>
  <c r="E523" i="9"/>
  <c r="D523" i="9"/>
  <c r="C523" i="9"/>
  <c r="B523" i="9"/>
  <c r="A523" i="9"/>
  <c r="G522" i="9"/>
  <c r="F522" i="9"/>
  <c r="E522" i="9"/>
  <c r="D522" i="9"/>
  <c r="C522" i="9"/>
  <c r="B522" i="9"/>
  <c r="A522" i="9"/>
  <c r="G521" i="9"/>
  <c r="F521" i="9"/>
  <c r="E521" i="9"/>
  <c r="D521" i="9"/>
  <c r="C521" i="9"/>
  <c r="B521" i="9"/>
  <c r="A521" i="9"/>
  <c r="G520" i="9"/>
  <c r="F520" i="9"/>
  <c r="E520" i="9"/>
  <c r="D520" i="9"/>
  <c r="C520" i="9"/>
  <c r="B520" i="9"/>
  <c r="A520" i="9"/>
  <c r="G519" i="9"/>
  <c r="F519" i="9"/>
  <c r="E519" i="9"/>
  <c r="D519" i="9"/>
  <c r="C519" i="9"/>
  <c r="B519" i="9"/>
  <c r="A519" i="9"/>
  <c r="G518" i="9"/>
  <c r="F518" i="9"/>
  <c r="E518" i="9"/>
  <c r="D518" i="9"/>
  <c r="C518" i="9"/>
  <c r="B518" i="9"/>
  <c r="A518" i="9"/>
  <c r="G517" i="9"/>
  <c r="F517" i="9"/>
  <c r="E517" i="9"/>
  <c r="D517" i="9"/>
  <c r="C517" i="9"/>
  <c r="B517" i="9"/>
  <c r="A517" i="9"/>
  <c r="G516" i="9"/>
  <c r="F516" i="9"/>
  <c r="E516" i="9"/>
  <c r="D516" i="9"/>
  <c r="C516" i="9"/>
  <c r="B516" i="9"/>
  <c r="A516" i="9"/>
  <c r="G515" i="9"/>
  <c r="F515" i="9"/>
  <c r="E515" i="9"/>
  <c r="D515" i="9"/>
  <c r="C515" i="9"/>
  <c r="B515" i="9"/>
  <c r="A515" i="9"/>
  <c r="G514" i="9"/>
  <c r="F514" i="9"/>
  <c r="E514" i="9"/>
  <c r="D514" i="9"/>
  <c r="C514" i="9"/>
  <c r="B514" i="9"/>
  <c r="A514" i="9"/>
  <c r="G513" i="9"/>
  <c r="F513" i="9"/>
  <c r="E513" i="9"/>
  <c r="D513" i="9"/>
  <c r="C513" i="9"/>
  <c r="B513" i="9"/>
  <c r="A513" i="9"/>
  <c r="G512" i="9"/>
  <c r="F512" i="9"/>
  <c r="E512" i="9"/>
  <c r="D512" i="9"/>
  <c r="C512" i="9"/>
  <c r="B512" i="9"/>
  <c r="A512" i="9"/>
  <c r="G511" i="9"/>
  <c r="F511" i="9"/>
  <c r="E511" i="9"/>
  <c r="D511" i="9"/>
  <c r="C511" i="9"/>
  <c r="B511" i="9"/>
  <c r="A511" i="9"/>
  <c r="G510" i="9"/>
  <c r="F510" i="9"/>
  <c r="E510" i="9"/>
  <c r="D510" i="9"/>
  <c r="C510" i="9"/>
  <c r="B510" i="9"/>
  <c r="A510" i="9"/>
  <c r="G509" i="9"/>
  <c r="F509" i="9"/>
  <c r="E509" i="9"/>
  <c r="D509" i="9"/>
  <c r="C509" i="9"/>
  <c r="B509" i="9"/>
  <c r="A509" i="9"/>
  <c r="G508" i="9"/>
  <c r="F508" i="9"/>
  <c r="E508" i="9"/>
  <c r="D508" i="9"/>
  <c r="C508" i="9"/>
  <c r="B508" i="9"/>
  <c r="A508" i="9"/>
  <c r="G507" i="9"/>
  <c r="F507" i="9"/>
  <c r="E507" i="9"/>
  <c r="D507" i="9"/>
  <c r="C507" i="9"/>
  <c r="B507" i="9"/>
  <c r="A507" i="9"/>
  <c r="G506" i="9"/>
  <c r="F506" i="9"/>
  <c r="E506" i="9"/>
  <c r="D506" i="9"/>
  <c r="C506" i="9"/>
  <c r="B506" i="9"/>
  <c r="A506" i="9"/>
  <c r="G505" i="9"/>
  <c r="F505" i="9"/>
  <c r="E505" i="9"/>
  <c r="D505" i="9"/>
  <c r="C505" i="9"/>
  <c r="B505" i="9"/>
  <c r="A505" i="9"/>
  <c r="G504" i="9"/>
  <c r="F504" i="9"/>
  <c r="E504" i="9"/>
  <c r="D504" i="9"/>
  <c r="C504" i="9"/>
  <c r="B504" i="9"/>
  <c r="A504" i="9"/>
  <c r="G503" i="9"/>
  <c r="F503" i="9"/>
  <c r="E503" i="9"/>
  <c r="D503" i="9"/>
  <c r="C503" i="9"/>
  <c r="B503" i="9"/>
  <c r="A503" i="9"/>
  <c r="G502" i="9"/>
  <c r="F502" i="9"/>
  <c r="E502" i="9"/>
  <c r="D502" i="9"/>
  <c r="C502" i="9"/>
  <c r="B502" i="9"/>
  <c r="A502" i="9"/>
  <c r="G501" i="9"/>
  <c r="F501" i="9"/>
  <c r="E501" i="9"/>
  <c r="D501" i="9"/>
  <c r="C501" i="9"/>
  <c r="B501" i="9"/>
  <c r="A501" i="9"/>
  <c r="G500" i="9"/>
  <c r="F500" i="9"/>
  <c r="E500" i="9"/>
  <c r="D500" i="9"/>
  <c r="C500" i="9"/>
  <c r="B500" i="9"/>
  <c r="A500" i="9"/>
  <c r="G499" i="9"/>
  <c r="F499" i="9"/>
  <c r="E499" i="9"/>
  <c r="D499" i="9"/>
  <c r="C499" i="9"/>
  <c r="B499" i="9"/>
  <c r="A499" i="9"/>
  <c r="G498" i="9"/>
  <c r="F498" i="9"/>
  <c r="E498" i="9"/>
  <c r="D498" i="9"/>
  <c r="C498" i="9"/>
  <c r="B498" i="9"/>
  <c r="A498" i="9"/>
  <c r="G497" i="9"/>
  <c r="F497" i="9"/>
  <c r="E497" i="9"/>
  <c r="D497" i="9"/>
  <c r="C497" i="9"/>
  <c r="B497" i="9"/>
  <c r="A497" i="9"/>
  <c r="G496" i="9"/>
  <c r="F496" i="9"/>
  <c r="E496" i="9"/>
  <c r="D496" i="9"/>
  <c r="C496" i="9"/>
  <c r="B496" i="9"/>
  <c r="A496" i="9"/>
  <c r="G495" i="9"/>
  <c r="F495" i="9"/>
  <c r="E495" i="9"/>
  <c r="D495" i="9"/>
  <c r="C495" i="9"/>
  <c r="B495" i="9"/>
  <c r="A495" i="9"/>
  <c r="G494" i="9"/>
  <c r="F494" i="9"/>
  <c r="E494" i="9"/>
  <c r="D494" i="9"/>
  <c r="C494" i="9"/>
  <c r="B494" i="9"/>
  <c r="A494" i="9"/>
  <c r="G493" i="9"/>
  <c r="F493" i="9"/>
  <c r="E493" i="9"/>
  <c r="D493" i="9"/>
  <c r="C493" i="9"/>
  <c r="B493" i="9"/>
  <c r="A493" i="9"/>
  <c r="G492" i="9"/>
  <c r="F492" i="9"/>
  <c r="E492" i="9"/>
  <c r="D492" i="9"/>
  <c r="C492" i="9"/>
  <c r="B492" i="9"/>
  <c r="A492" i="9"/>
  <c r="G491" i="9"/>
  <c r="F491" i="9"/>
  <c r="E491" i="9"/>
  <c r="D491" i="9"/>
  <c r="C491" i="9"/>
  <c r="B491" i="9"/>
  <c r="A491" i="9"/>
  <c r="G490" i="9"/>
  <c r="F490" i="9"/>
  <c r="E490" i="9"/>
  <c r="D490" i="9"/>
  <c r="C490" i="9"/>
  <c r="B490" i="9"/>
  <c r="A490" i="9"/>
  <c r="G489" i="9"/>
  <c r="F489" i="9"/>
  <c r="E489" i="9"/>
  <c r="D489" i="9"/>
  <c r="C489" i="9"/>
  <c r="B489" i="9"/>
  <c r="A489" i="9"/>
  <c r="G488" i="9"/>
  <c r="F488" i="9"/>
  <c r="E488" i="9"/>
  <c r="D488" i="9"/>
  <c r="C488" i="9"/>
  <c r="B488" i="9"/>
  <c r="A488" i="9"/>
  <c r="G487" i="9"/>
  <c r="F487" i="9"/>
  <c r="E487" i="9"/>
  <c r="D487" i="9"/>
  <c r="C487" i="9"/>
  <c r="B487" i="9"/>
  <c r="A487" i="9"/>
  <c r="G486" i="9"/>
  <c r="F486" i="9"/>
  <c r="E486" i="9"/>
  <c r="D486" i="9"/>
  <c r="C486" i="9"/>
  <c r="B486" i="9"/>
  <c r="A486" i="9"/>
  <c r="G485" i="9"/>
  <c r="F485" i="9"/>
  <c r="E485" i="9"/>
  <c r="D485" i="9"/>
  <c r="C485" i="9"/>
  <c r="B485" i="9"/>
  <c r="A485" i="9"/>
  <c r="G484" i="9"/>
  <c r="F484" i="9"/>
  <c r="E484" i="9"/>
  <c r="D484" i="9"/>
  <c r="C484" i="9"/>
  <c r="B484" i="9"/>
  <c r="A484" i="9"/>
  <c r="G483" i="9"/>
  <c r="F483" i="9"/>
  <c r="E483" i="9"/>
  <c r="D483" i="9"/>
  <c r="C483" i="9"/>
  <c r="B483" i="9"/>
  <c r="A483" i="9"/>
  <c r="G482" i="9"/>
  <c r="F482" i="9"/>
  <c r="E482" i="9"/>
  <c r="D482" i="9"/>
  <c r="C482" i="9"/>
  <c r="B482" i="9"/>
  <c r="A482" i="9"/>
  <c r="G481" i="9"/>
  <c r="F481" i="9"/>
  <c r="E481" i="9"/>
  <c r="D481" i="9"/>
  <c r="C481" i="9"/>
  <c r="B481" i="9"/>
  <c r="A481" i="9"/>
  <c r="G480" i="9"/>
  <c r="F480" i="9"/>
  <c r="E480" i="9"/>
  <c r="D480" i="9"/>
  <c r="C480" i="9"/>
  <c r="B480" i="9"/>
  <c r="A480" i="9"/>
  <c r="G479" i="9"/>
  <c r="F479" i="9"/>
  <c r="E479" i="9"/>
  <c r="D479" i="9"/>
  <c r="C479" i="9"/>
  <c r="B479" i="9"/>
  <c r="A479" i="9"/>
  <c r="G478" i="9"/>
  <c r="F478" i="9"/>
  <c r="E478" i="9"/>
  <c r="D478" i="9"/>
  <c r="C478" i="9"/>
  <c r="B478" i="9"/>
  <c r="A478" i="9"/>
  <c r="G477" i="9"/>
  <c r="F477" i="9"/>
  <c r="E477" i="9"/>
  <c r="D477" i="9"/>
  <c r="C477" i="9"/>
  <c r="B477" i="9"/>
  <c r="A477" i="9"/>
  <c r="G476" i="9"/>
  <c r="F476" i="9"/>
  <c r="E476" i="9"/>
  <c r="D476" i="9"/>
  <c r="C476" i="9"/>
  <c r="B476" i="9"/>
  <c r="A476" i="9"/>
  <c r="G475" i="9"/>
  <c r="F475" i="9"/>
  <c r="E475" i="9"/>
  <c r="D475" i="9"/>
  <c r="C475" i="9"/>
  <c r="B475" i="9"/>
  <c r="A475" i="9"/>
  <c r="G474" i="9"/>
  <c r="F474" i="9"/>
  <c r="E474" i="9"/>
  <c r="D474" i="9"/>
  <c r="C474" i="9"/>
  <c r="B474" i="9"/>
  <c r="A474" i="9"/>
  <c r="G473" i="9"/>
  <c r="F473" i="9"/>
  <c r="E473" i="9"/>
  <c r="D473" i="9"/>
  <c r="C473" i="9"/>
  <c r="B473" i="9"/>
  <c r="A473" i="9"/>
  <c r="G472" i="9"/>
  <c r="F472" i="9"/>
  <c r="E472" i="9"/>
  <c r="D472" i="9"/>
  <c r="C472" i="9"/>
  <c r="B472" i="9"/>
  <c r="A472" i="9"/>
  <c r="G471" i="9"/>
  <c r="F471" i="9"/>
  <c r="E471" i="9"/>
  <c r="D471" i="9"/>
  <c r="C471" i="9"/>
  <c r="B471" i="9"/>
  <c r="A471" i="9"/>
  <c r="G470" i="9"/>
  <c r="F470" i="9"/>
  <c r="E470" i="9"/>
  <c r="D470" i="9"/>
  <c r="C470" i="9"/>
  <c r="B470" i="9"/>
  <c r="A470" i="9"/>
  <c r="G469" i="9"/>
  <c r="F469" i="9"/>
  <c r="E469" i="9"/>
  <c r="D469" i="9"/>
  <c r="C469" i="9"/>
  <c r="B469" i="9"/>
  <c r="A469" i="9"/>
  <c r="G468" i="9"/>
  <c r="F468" i="9"/>
  <c r="E468" i="9"/>
  <c r="D468" i="9"/>
  <c r="C468" i="9"/>
  <c r="B468" i="9"/>
  <c r="A468" i="9"/>
  <c r="G467" i="9"/>
  <c r="F467" i="9"/>
  <c r="E467" i="9"/>
  <c r="D467" i="9"/>
  <c r="C467" i="9"/>
  <c r="B467" i="9"/>
  <c r="A467" i="9"/>
  <c r="G466" i="9"/>
  <c r="F466" i="9"/>
  <c r="E466" i="9"/>
  <c r="D466" i="9"/>
  <c r="C466" i="9"/>
  <c r="B466" i="9"/>
  <c r="A466" i="9"/>
  <c r="G465" i="9"/>
  <c r="F465" i="9"/>
  <c r="E465" i="9"/>
  <c r="D465" i="9"/>
  <c r="C465" i="9"/>
  <c r="B465" i="9"/>
  <c r="A465" i="9"/>
  <c r="G464" i="9"/>
  <c r="F464" i="9"/>
  <c r="E464" i="9"/>
  <c r="D464" i="9"/>
  <c r="C464" i="9"/>
  <c r="B464" i="9"/>
  <c r="A464" i="9"/>
  <c r="G463" i="9"/>
  <c r="F463" i="9"/>
  <c r="E463" i="9"/>
  <c r="D463" i="9"/>
  <c r="C463" i="9"/>
  <c r="B463" i="9"/>
  <c r="A463" i="9"/>
  <c r="G462" i="9"/>
  <c r="F462" i="9"/>
  <c r="E462" i="9"/>
  <c r="D462" i="9"/>
  <c r="C462" i="9"/>
  <c r="B462" i="9"/>
  <c r="A462" i="9"/>
  <c r="G461" i="9"/>
  <c r="F461" i="9"/>
  <c r="E461" i="9"/>
  <c r="D461" i="9"/>
  <c r="C461" i="9"/>
  <c r="B461" i="9"/>
  <c r="A461" i="9"/>
  <c r="G460" i="9"/>
  <c r="F460" i="9"/>
  <c r="E460" i="9"/>
  <c r="D460" i="9"/>
  <c r="C460" i="9"/>
  <c r="B460" i="9"/>
  <c r="A460" i="9"/>
  <c r="G459" i="9"/>
  <c r="F459" i="9"/>
  <c r="E459" i="9"/>
  <c r="D459" i="9"/>
  <c r="C459" i="9"/>
  <c r="B459" i="9"/>
  <c r="A459" i="9"/>
  <c r="G458" i="9"/>
  <c r="F458" i="9"/>
  <c r="E458" i="9"/>
  <c r="D458" i="9"/>
  <c r="C458" i="9"/>
  <c r="B458" i="9"/>
  <c r="A458" i="9"/>
  <c r="G457" i="9"/>
  <c r="F457" i="9"/>
  <c r="E457" i="9"/>
  <c r="D457" i="9"/>
  <c r="C457" i="9"/>
  <c r="B457" i="9"/>
  <c r="A457" i="9"/>
  <c r="G456" i="9"/>
  <c r="F456" i="9"/>
  <c r="E456" i="9"/>
  <c r="D456" i="9"/>
  <c r="C456" i="9"/>
  <c r="B456" i="9"/>
  <c r="A456" i="9"/>
  <c r="G455" i="9"/>
  <c r="F455" i="9"/>
  <c r="E455" i="9"/>
  <c r="D455" i="9"/>
  <c r="C455" i="9"/>
  <c r="B455" i="9"/>
  <c r="A455" i="9"/>
  <c r="G454" i="9"/>
  <c r="F454" i="9"/>
  <c r="E454" i="9"/>
  <c r="D454" i="9"/>
  <c r="C454" i="9"/>
  <c r="B454" i="9"/>
  <c r="A454" i="9"/>
  <c r="G453" i="9"/>
  <c r="F453" i="9"/>
  <c r="E453" i="9"/>
  <c r="D453" i="9"/>
  <c r="C453" i="9"/>
  <c r="B453" i="9"/>
  <c r="A453" i="9"/>
  <c r="G452" i="9"/>
  <c r="F452" i="9"/>
  <c r="E452" i="9"/>
  <c r="D452" i="9"/>
  <c r="C452" i="9"/>
  <c r="B452" i="9"/>
  <c r="A452" i="9"/>
  <c r="G451" i="9"/>
  <c r="F451" i="9"/>
  <c r="E451" i="9"/>
  <c r="D451" i="9"/>
  <c r="C451" i="9"/>
  <c r="B451" i="9"/>
  <c r="A451" i="9"/>
  <c r="G450" i="9"/>
  <c r="F450" i="9"/>
  <c r="E450" i="9"/>
  <c r="D450" i="9"/>
  <c r="C450" i="9"/>
  <c r="B450" i="9"/>
  <c r="A450" i="9"/>
  <c r="G449" i="9"/>
  <c r="F449" i="9"/>
  <c r="E449" i="9"/>
  <c r="D449" i="9"/>
  <c r="C449" i="9"/>
  <c r="B449" i="9"/>
  <c r="A449" i="9"/>
  <c r="G448" i="9"/>
  <c r="F448" i="9"/>
  <c r="E448" i="9"/>
  <c r="D448" i="9"/>
  <c r="C448" i="9"/>
  <c r="B448" i="9"/>
  <c r="A448" i="9"/>
  <c r="G447" i="9"/>
  <c r="F447" i="9"/>
  <c r="E447" i="9"/>
  <c r="D447" i="9"/>
  <c r="C447" i="9"/>
  <c r="B447" i="9"/>
  <c r="A447" i="9"/>
  <c r="G446" i="9"/>
  <c r="F446" i="9"/>
  <c r="E446" i="9"/>
  <c r="D446" i="9"/>
  <c r="C446" i="9"/>
  <c r="B446" i="9"/>
  <c r="A446" i="9"/>
  <c r="G445" i="9"/>
  <c r="F445" i="9"/>
  <c r="E445" i="9"/>
  <c r="D445" i="9"/>
  <c r="C445" i="9"/>
  <c r="B445" i="9"/>
  <c r="A445" i="9"/>
  <c r="G444" i="9"/>
  <c r="F444" i="9"/>
  <c r="E444" i="9"/>
  <c r="D444" i="9"/>
  <c r="C444" i="9"/>
  <c r="B444" i="9"/>
  <c r="A444" i="9"/>
  <c r="G443" i="9"/>
  <c r="F443" i="9"/>
  <c r="E443" i="9"/>
  <c r="D443" i="9"/>
  <c r="C443" i="9"/>
  <c r="B443" i="9"/>
  <c r="A443" i="9"/>
  <c r="G442" i="9"/>
  <c r="F442" i="9"/>
  <c r="E442" i="9"/>
  <c r="D442" i="9"/>
  <c r="C442" i="9"/>
  <c r="B442" i="9"/>
  <c r="A442" i="9"/>
  <c r="G441" i="9"/>
  <c r="F441" i="9"/>
  <c r="E441" i="9"/>
  <c r="D441" i="9"/>
  <c r="C441" i="9"/>
  <c r="B441" i="9"/>
  <c r="A441" i="9"/>
  <c r="G440" i="9"/>
  <c r="F440" i="9"/>
  <c r="E440" i="9"/>
  <c r="D440" i="9"/>
  <c r="C440" i="9"/>
  <c r="B440" i="9"/>
  <c r="A440" i="9"/>
  <c r="G439" i="9"/>
  <c r="F439" i="9"/>
  <c r="E439" i="9"/>
  <c r="D439" i="9"/>
  <c r="C439" i="9"/>
  <c r="B439" i="9"/>
  <c r="A439" i="9"/>
  <c r="G438" i="9"/>
  <c r="F438" i="9"/>
  <c r="E438" i="9"/>
  <c r="D438" i="9"/>
  <c r="C438" i="9"/>
  <c r="B438" i="9"/>
  <c r="A438" i="9"/>
  <c r="G437" i="9"/>
  <c r="F437" i="9"/>
  <c r="E437" i="9"/>
  <c r="D437" i="9"/>
  <c r="C437" i="9"/>
  <c r="B437" i="9"/>
  <c r="A437" i="9"/>
  <c r="G436" i="9"/>
  <c r="F436" i="9"/>
  <c r="E436" i="9"/>
  <c r="D436" i="9"/>
  <c r="C436" i="9"/>
  <c r="B436" i="9"/>
  <c r="A436" i="9"/>
  <c r="G435" i="9"/>
  <c r="F435" i="9"/>
  <c r="E435" i="9"/>
  <c r="D435" i="9"/>
  <c r="C435" i="9"/>
  <c r="B435" i="9"/>
  <c r="A435" i="9"/>
  <c r="G434" i="9"/>
  <c r="F434" i="9"/>
  <c r="E434" i="9"/>
  <c r="D434" i="9"/>
  <c r="C434" i="9"/>
  <c r="B434" i="9"/>
  <c r="A434" i="9"/>
  <c r="G433" i="9"/>
  <c r="F433" i="9"/>
  <c r="E433" i="9"/>
  <c r="D433" i="9"/>
  <c r="C433" i="9"/>
  <c r="B433" i="9"/>
  <c r="A433" i="9"/>
  <c r="G432" i="9"/>
  <c r="F432" i="9"/>
  <c r="E432" i="9"/>
  <c r="D432" i="9"/>
  <c r="C432" i="9"/>
  <c r="B432" i="9"/>
  <c r="A432" i="9"/>
  <c r="G431" i="9"/>
  <c r="F431" i="9"/>
  <c r="E431" i="9"/>
  <c r="D431" i="9"/>
  <c r="C431" i="9"/>
  <c r="B431" i="9"/>
  <c r="A431" i="9"/>
  <c r="G430" i="9"/>
  <c r="F430" i="9"/>
  <c r="E430" i="9"/>
  <c r="D430" i="9"/>
  <c r="C430" i="9"/>
  <c r="B430" i="9"/>
  <c r="A430" i="9"/>
  <c r="G429" i="9"/>
  <c r="F429" i="9"/>
  <c r="E429" i="9"/>
  <c r="D429" i="9"/>
  <c r="C429" i="9"/>
  <c r="B429" i="9"/>
  <c r="A429" i="9"/>
  <c r="G427" i="9"/>
  <c r="F427" i="9"/>
  <c r="E427" i="9"/>
  <c r="D427" i="9"/>
  <c r="C427" i="9"/>
  <c r="B427" i="9"/>
  <c r="A427" i="9"/>
  <c r="G426" i="9"/>
  <c r="F426" i="9"/>
  <c r="E426" i="9"/>
  <c r="D426" i="9"/>
  <c r="C426" i="9"/>
  <c r="B426" i="9"/>
  <c r="A426" i="9"/>
  <c r="G425" i="9"/>
  <c r="F425" i="9"/>
  <c r="E425" i="9"/>
  <c r="D425" i="9"/>
  <c r="C425" i="9"/>
  <c r="B425" i="9"/>
  <c r="A425" i="9"/>
  <c r="G424" i="9"/>
  <c r="F424" i="9"/>
  <c r="E424" i="9"/>
  <c r="D424" i="9"/>
  <c r="C424" i="9"/>
  <c r="B424" i="9"/>
  <c r="A424" i="9"/>
  <c r="G423" i="9"/>
  <c r="F423" i="9"/>
  <c r="E423" i="9"/>
  <c r="D423" i="9"/>
  <c r="C423" i="9"/>
  <c r="B423" i="9"/>
  <c r="A423" i="9"/>
  <c r="G422" i="9"/>
  <c r="F422" i="9"/>
  <c r="E422" i="9"/>
  <c r="D422" i="9"/>
  <c r="C422" i="9"/>
  <c r="B422" i="9"/>
  <c r="A422" i="9"/>
  <c r="G421" i="9"/>
  <c r="F421" i="9"/>
  <c r="E421" i="9"/>
  <c r="D421" i="9"/>
  <c r="C421" i="9"/>
  <c r="B421" i="9"/>
  <c r="A421" i="9"/>
  <c r="G420" i="9"/>
  <c r="F420" i="9"/>
  <c r="E420" i="9"/>
  <c r="D420" i="9"/>
  <c r="C420" i="9"/>
  <c r="B420" i="9"/>
  <c r="A420" i="9"/>
  <c r="G419" i="9"/>
  <c r="F419" i="9"/>
  <c r="E419" i="9"/>
  <c r="D419" i="9"/>
  <c r="C419" i="9"/>
  <c r="B419" i="9"/>
  <c r="A419" i="9"/>
  <c r="G418" i="9"/>
  <c r="F418" i="9"/>
  <c r="E418" i="9"/>
  <c r="D418" i="9"/>
  <c r="C418" i="9"/>
  <c r="B418" i="9"/>
  <c r="A418" i="9"/>
  <c r="G417" i="9"/>
  <c r="F417" i="9"/>
  <c r="E417" i="9"/>
  <c r="D417" i="9"/>
  <c r="C417" i="9"/>
  <c r="B417" i="9"/>
  <c r="A417" i="9"/>
  <c r="G416" i="9"/>
  <c r="F416" i="9"/>
  <c r="E416" i="9"/>
  <c r="D416" i="9"/>
  <c r="C416" i="9"/>
  <c r="B416" i="9"/>
  <c r="A416" i="9"/>
  <c r="G415" i="9"/>
  <c r="F415" i="9"/>
  <c r="E415" i="9"/>
  <c r="D415" i="9"/>
  <c r="C415" i="9"/>
  <c r="B415" i="9"/>
  <c r="A415" i="9"/>
  <c r="G414" i="9"/>
  <c r="F414" i="9"/>
  <c r="E414" i="9"/>
  <c r="D414" i="9"/>
  <c r="C414" i="9"/>
  <c r="B414" i="9"/>
  <c r="A414" i="9"/>
  <c r="G413" i="9"/>
  <c r="F413" i="9"/>
  <c r="E413" i="9"/>
  <c r="D413" i="9"/>
  <c r="C413" i="9"/>
  <c r="B413" i="9"/>
  <c r="A413" i="9"/>
  <c r="G412" i="9"/>
  <c r="F412" i="9"/>
  <c r="E412" i="9"/>
  <c r="D412" i="9"/>
  <c r="C412" i="9"/>
  <c r="B412" i="9"/>
  <c r="A412" i="9"/>
  <c r="G411" i="9"/>
  <c r="F411" i="9"/>
  <c r="E411" i="9"/>
  <c r="D411" i="9"/>
  <c r="C411" i="9"/>
  <c r="B411" i="9"/>
  <c r="A411" i="9"/>
  <c r="G410" i="9"/>
  <c r="F410" i="9"/>
  <c r="E410" i="9"/>
  <c r="D410" i="9"/>
  <c r="C410" i="9"/>
  <c r="B410" i="9"/>
  <c r="A410" i="9"/>
  <c r="G409" i="9"/>
  <c r="F409" i="9"/>
  <c r="E409" i="9"/>
  <c r="D409" i="9"/>
  <c r="C409" i="9"/>
  <c r="B409" i="9"/>
  <c r="A409" i="9"/>
  <c r="G408" i="9"/>
  <c r="F408" i="9"/>
  <c r="E408" i="9"/>
  <c r="D408" i="9"/>
  <c r="C408" i="9"/>
  <c r="B408" i="9"/>
  <c r="A408" i="9"/>
  <c r="G407" i="9"/>
  <c r="F407" i="9"/>
  <c r="E407" i="9"/>
  <c r="D407" i="9"/>
  <c r="C407" i="9"/>
  <c r="B407" i="9"/>
  <c r="A407" i="9"/>
  <c r="G406" i="9"/>
  <c r="F406" i="9"/>
  <c r="E406" i="9"/>
  <c r="D406" i="9"/>
  <c r="C406" i="9"/>
  <c r="B406" i="9"/>
  <c r="A406" i="9"/>
  <c r="G405" i="9"/>
  <c r="F405" i="9"/>
  <c r="E405" i="9"/>
  <c r="D405" i="9"/>
  <c r="C405" i="9"/>
  <c r="B405" i="9"/>
  <c r="A405" i="9"/>
  <c r="G404" i="9"/>
  <c r="F404" i="9"/>
  <c r="E404" i="9"/>
  <c r="D404" i="9"/>
  <c r="C404" i="9"/>
  <c r="B404" i="9"/>
  <c r="A404" i="9"/>
  <c r="G403" i="9"/>
  <c r="F403" i="9"/>
  <c r="E403" i="9"/>
  <c r="D403" i="9"/>
  <c r="C403" i="9"/>
  <c r="B403" i="9"/>
  <c r="A403" i="9"/>
  <c r="G402" i="9"/>
  <c r="F402" i="9"/>
  <c r="E402" i="9"/>
  <c r="D402" i="9"/>
  <c r="C402" i="9"/>
  <c r="B402" i="9"/>
  <c r="A402" i="9"/>
  <c r="G401" i="9"/>
  <c r="F401" i="9"/>
  <c r="E401" i="9"/>
  <c r="D401" i="9"/>
  <c r="C401" i="9"/>
  <c r="B401" i="9"/>
  <c r="A401" i="9"/>
  <c r="G400" i="9"/>
  <c r="F400" i="9"/>
  <c r="E400" i="9"/>
  <c r="D400" i="9"/>
  <c r="C400" i="9"/>
  <c r="B400" i="9"/>
  <c r="A400" i="9"/>
  <c r="G399" i="9"/>
  <c r="F399" i="9"/>
  <c r="E399" i="9"/>
  <c r="D399" i="9"/>
  <c r="C399" i="9"/>
  <c r="B399" i="9"/>
  <c r="A399" i="9"/>
  <c r="G398" i="9"/>
  <c r="F398" i="9"/>
  <c r="E398" i="9"/>
  <c r="D398" i="9"/>
  <c r="C398" i="9"/>
  <c r="B398" i="9"/>
  <c r="A398" i="9"/>
  <c r="G397" i="9"/>
  <c r="F397" i="9"/>
  <c r="E397" i="9"/>
  <c r="D397" i="9"/>
  <c r="C397" i="9"/>
  <c r="B397" i="9"/>
  <c r="A397" i="9"/>
  <c r="G396" i="9"/>
  <c r="F396" i="9"/>
  <c r="E396" i="9"/>
  <c r="D396" i="9"/>
  <c r="C396" i="9"/>
  <c r="B396" i="9"/>
  <c r="A396" i="9"/>
  <c r="G395" i="9"/>
  <c r="F395" i="9"/>
  <c r="E395" i="9"/>
  <c r="D395" i="9"/>
  <c r="C395" i="9"/>
  <c r="B395" i="9"/>
  <c r="A395" i="9"/>
  <c r="G394" i="9"/>
  <c r="F394" i="9"/>
  <c r="E394" i="9"/>
  <c r="D394" i="9"/>
  <c r="C394" i="9"/>
  <c r="B394" i="9"/>
  <c r="A394" i="9"/>
  <c r="G393" i="9"/>
  <c r="F393" i="9"/>
  <c r="E393" i="9"/>
  <c r="D393" i="9"/>
  <c r="C393" i="9"/>
  <c r="B393" i="9"/>
  <c r="A393" i="9"/>
  <c r="G392" i="9"/>
  <c r="F392" i="9"/>
  <c r="E392" i="9"/>
  <c r="D392" i="9"/>
  <c r="C392" i="9"/>
  <c r="B392" i="9"/>
  <c r="A392" i="9"/>
  <c r="G391" i="9"/>
  <c r="F391" i="9"/>
  <c r="E391" i="9"/>
  <c r="D391" i="9"/>
  <c r="C391" i="9"/>
  <c r="B391" i="9"/>
  <c r="A391" i="9"/>
  <c r="G390" i="9"/>
  <c r="F390" i="9"/>
  <c r="E390" i="9"/>
  <c r="D390" i="9"/>
  <c r="C390" i="9"/>
  <c r="B390" i="9"/>
  <c r="A390" i="9"/>
  <c r="G389" i="9"/>
  <c r="F389" i="9"/>
  <c r="E389" i="9"/>
  <c r="D389" i="9"/>
  <c r="C389" i="9"/>
  <c r="B389" i="9"/>
  <c r="A389" i="9"/>
  <c r="G388" i="9"/>
  <c r="F388" i="9"/>
  <c r="E388" i="9"/>
  <c r="D388" i="9"/>
  <c r="C388" i="9"/>
  <c r="B388" i="9"/>
  <c r="A388" i="9"/>
  <c r="G387" i="9"/>
  <c r="F387" i="9"/>
  <c r="E387" i="9"/>
  <c r="D387" i="9"/>
  <c r="C387" i="9"/>
  <c r="B387" i="9"/>
  <c r="A387" i="9"/>
  <c r="G386" i="9"/>
  <c r="F386" i="9"/>
  <c r="E386" i="9"/>
  <c r="D386" i="9"/>
  <c r="C386" i="9"/>
  <c r="B386" i="9"/>
  <c r="A386" i="9"/>
  <c r="G385" i="9"/>
  <c r="F385" i="9"/>
  <c r="E385" i="9"/>
  <c r="D385" i="9"/>
  <c r="C385" i="9"/>
  <c r="B385" i="9"/>
  <c r="A385" i="9"/>
  <c r="G384" i="9"/>
  <c r="F384" i="9"/>
  <c r="E384" i="9"/>
  <c r="D384" i="9"/>
  <c r="C384" i="9"/>
  <c r="B384" i="9"/>
  <c r="A384" i="9"/>
  <c r="G383" i="9"/>
  <c r="F383" i="9"/>
  <c r="E383" i="9"/>
  <c r="D383" i="9"/>
  <c r="C383" i="9"/>
  <c r="B383" i="9"/>
  <c r="A383" i="9"/>
  <c r="G382" i="9"/>
  <c r="F382" i="9"/>
  <c r="E382" i="9"/>
  <c r="D382" i="9"/>
  <c r="C382" i="9"/>
  <c r="B382" i="9"/>
  <c r="A382" i="9"/>
  <c r="G381" i="9"/>
  <c r="F381" i="9"/>
  <c r="E381" i="9"/>
  <c r="D381" i="9"/>
  <c r="C381" i="9"/>
  <c r="B381" i="9"/>
  <c r="A381" i="9"/>
  <c r="G380" i="9"/>
  <c r="F380" i="9"/>
  <c r="E380" i="9"/>
  <c r="D380" i="9"/>
  <c r="C380" i="9"/>
  <c r="B380" i="9"/>
  <c r="A380" i="9"/>
  <c r="G379" i="9"/>
  <c r="F379" i="9"/>
  <c r="E379" i="9"/>
  <c r="D379" i="9"/>
  <c r="C379" i="9"/>
  <c r="B379" i="9"/>
  <c r="A379" i="9"/>
  <c r="G378" i="9"/>
  <c r="F378" i="9"/>
  <c r="E378" i="9"/>
  <c r="D378" i="9"/>
  <c r="C378" i="9"/>
  <c r="B378" i="9"/>
  <c r="A378" i="9"/>
  <c r="G377" i="9"/>
  <c r="F377" i="9"/>
  <c r="E377" i="9"/>
  <c r="D377" i="9"/>
  <c r="C377" i="9"/>
  <c r="B377" i="9"/>
  <c r="A377" i="9"/>
  <c r="G376" i="9"/>
  <c r="F376" i="9"/>
  <c r="E376" i="9"/>
  <c r="D376" i="9"/>
  <c r="C376" i="9"/>
  <c r="B376" i="9"/>
  <c r="A376" i="9"/>
  <c r="G375" i="9"/>
  <c r="F375" i="9"/>
  <c r="E375" i="9"/>
  <c r="D375" i="9"/>
  <c r="C375" i="9"/>
  <c r="B375" i="9"/>
  <c r="A375" i="9"/>
  <c r="G374" i="9"/>
  <c r="F374" i="9"/>
  <c r="E374" i="9"/>
  <c r="D374" i="9"/>
  <c r="C374" i="9"/>
  <c r="B374" i="9"/>
  <c r="A374" i="9"/>
  <c r="G373" i="9"/>
  <c r="F373" i="9"/>
  <c r="E373" i="9"/>
  <c r="D373" i="9"/>
  <c r="C373" i="9"/>
  <c r="B373" i="9"/>
  <c r="A373" i="9"/>
  <c r="G372" i="9"/>
  <c r="F372" i="9"/>
  <c r="E372" i="9"/>
  <c r="D372" i="9"/>
  <c r="C372" i="9"/>
  <c r="B372" i="9"/>
  <c r="A372" i="9"/>
  <c r="G371" i="9"/>
  <c r="F371" i="9"/>
  <c r="E371" i="9"/>
  <c r="D371" i="9"/>
  <c r="C371" i="9"/>
  <c r="B371" i="9"/>
  <c r="A371" i="9"/>
  <c r="G370" i="9"/>
  <c r="F370" i="9"/>
  <c r="E370" i="9"/>
  <c r="D370" i="9"/>
  <c r="C370" i="9"/>
  <c r="B370" i="9"/>
  <c r="A370" i="9"/>
  <c r="G369" i="9"/>
  <c r="F369" i="9"/>
  <c r="E369" i="9"/>
  <c r="D369" i="9"/>
  <c r="C369" i="9"/>
  <c r="B369" i="9"/>
  <c r="A369" i="9"/>
  <c r="G368" i="9"/>
  <c r="F368" i="9"/>
  <c r="E368" i="9"/>
  <c r="D368" i="9"/>
  <c r="C368" i="9"/>
  <c r="B368" i="9"/>
  <c r="A368" i="9"/>
  <c r="G367" i="9"/>
  <c r="F367" i="9"/>
  <c r="E367" i="9"/>
  <c r="D367" i="9"/>
  <c r="C367" i="9"/>
  <c r="B367" i="9"/>
  <c r="A367" i="9"/>
  <c r="G366" i="9"/>
  <c r="F366" i="9"/>
  <c r="E366" i="9"/>
  <c r="D366" i="9"/>
  <c r="C366" i="9"/>
  <c r="B366" i="9"/>
  <c r="A366" i="9"/>
  <c r="G365" i="9"/>
  <c r="F365" i="9"/>
  <c r="E365" i="9"/>
  <c r="D365" i="9"/>
  <c r="C365" i="9"/>
  <c r="B365" i="9"/>
  <c r="A365" i="9"/>
  <c r="G364" i="9"/>
  <c r="F364" i="9"/>
  <c r="E364" i="9"/>
  <c r="D364" i="9"/>
  <c r="C364" i="9"/>
  <c r="B364" i="9"/>
  <c r="A364" i="9"/>
  <c r="G363" i="9"/>
  <c r="F363" i="9"/>
  <c r="E363" i="9"/>
  <c r="D363" i="9"/>
  <c r="C363" i="9"/>
  <c r="B363" i="9"/>
  <c r="A363" i="9"/>
  <c r="G362" i="9"/>
  <c r="F362" i="9"/>
  <c r="E362" i="9"/>
  <c r="D362" i="9"/>
  <c r="C362" i="9"/>
  <c r="B362" i="9"/>
  <c r="A362" i="9"/>
  <c r="G361" i="9"/>
  <c r="F361" i="9"/>
  <c r="E361" i="9"/>
  <c r="D361" i="9"/>
  <c r="C361" i="9"/>
  <c r="B361" i="9"/>
  <c r="A361" i="9"/>
  <c r="G360" i="9"/>
  <c r="F360" i="9"/>
  <c r="E360" i="9"/>
  <c r="D360" i="9"/>
  <c r="C360" i="9"/>
  <c r="B360" i="9"/>
  <c r="A360" i="9"/>
  <c r="G359" i="9"/>
  <c r="F359" i="9"/>
  <c r="E359" i="9"/>
  <c r="D359" i="9"/>
  <c r="C359" i="9"/>
  <c r="B359" i="9"/>
  <c r="A359" i="9"/>
  <c r="G358" i="9"/>
  <c r="F358" i="9"/>
  <c r="E358" i="9"/>
  <c r="D358" i="9"/>
  <c r="C358" i="9"/>
  <c r="B358" i="9"/>
  <c r="A358" i="9"/>
  <c r="G357" i="9"/>
  <c r="F357" i="9"/>
  <c r="E357" i="9"/>
  <c r="D357" i="9"/>
  <c r="C357" i="9"/>
  <c r="B357" i="9"/>
  <c r="A357" i="9"/>
  <c r="G356" i="9"/>
  <c r="F356" i="9"/>
  <c r="E356" i="9"/>
  <c r="D356" i="9"/>
  <c r="C356" i="9"/>
  <c r="B356" i="9"/>
  <c r="A356" i="9"/>
  <c r="G355" i="9"/>
  <c r="F355" i="9"/>
  <c r="E355" i="9"/>
  <c r="D355" i="9"/>
  <c r="C355" i="9"/>
  <c r="B355" i="9"/>
  <c r="A355" i="9"/>
  <c r="G354" i="9"/>
  <c r="F354" i="9"/>
  <c r="E354" i="9"/>
  <c r="D354" i="9"/>
  <c r="C354" i="9"/>
  <c r="B354" i="9"/>
  <c r="A354" i="9"/>
  <c r="G353" i="9"/>
  <c r="F353" i="9"/>
  <c r="E353" i="9"/>
  <c r="D353" i="9"/>
  <c r="C353" i="9"/>
  <c r="B353" i="9"/>
  <c r="A353" i="9"/>
  <c r="G352" i="9"/>
  <c r="F352" i="9"/>
  <c r="E352" i="9"/>
  <c r="D352" i="9"/>
  <c r="C352" i="9"/>
  <c r="B352" i="9"/>
  <c r="A352" i="9"/>
  <c r="G351" i="9"/>
  <c r="F351" i="9"/>
  <c r="E351" i="9"/>
  <c r="D351" i="9"/>
  <c r="C351" i="9"/>
  <c r="B351" i="9"/>
  <c r="A351" i="9"/>
  <c r="G350" i="9"/>
  <c r="F350" i="9"/>
  <c r="E350" i="9"/>
  <c r="D350" i="9"/>
  <c r="C350" i="9"/>
  <c r="B350" i="9"/>
  <c r="A350" i="9"/>
  <c r="G349" i="9"/>
  <c r="F349" i="9"/>
  <c r="E349" i="9"/>
  <c r="D349" i="9"/>
  <c r="C349" i="9"/>
  <c r="B349" i="9"/>
  <c r="A349" i="9"/>
  <c r="G348" i="9"/>
  <c r="F348" i="9"/>
  <c r="E348" i="9"/>
  <c r="D348" i="9"/>
  <c r="C348" i="9"/>
  <c r="B348" i="9"/>
  <c r="A348" i="9"/>
  <c r="G347" i="9"/>
  <c r="F347" i="9"/>
  <c r="E347" i="9"/>
  <c r="D347" i="9"/>
  <c r="C347" i="9"/>
  <c r="B347" i="9"/>
  <c r="A347" i="9"/>
  <c r="G346" i="9"/>
  <c r="F346" i="9"/>
  <c r="E346" i="9"/>
  <c r="D346" i="9"/>
  <c r="C346" i="9"/>
  <c r="B346" i="9"/>
  <c r="A346" i="9"/>
  <c r="G345" i="9"/>
  <c r="F345" i="9"/>
  <c r="E345" i="9"/>
  <c r="D345" i="9"/>
  <c r="C345" i="9"/>
  <c r="B345" i="9"/>
  <c r="A345" i="9"/>
  <c r="G344" i="9"/>
  <c r="F344" i="9"/>
  <c r="E344" i="9"/>
  <c r="D344" i="9"/>
  <c r="C344" i="9"/>
  <c r="B344" i="9"/>
  <c r="A344" i="9"/>
  <c r="G343" i="9"/>
  <c r="F343" i="9"/>
  <c r="E343" i="9"/>
  <c r="D343" i="9"/>
  <c r="C343" i="9"/>
  <c r="B343" i="9"/>
  <c r="A343" i="9"/>
  <c r="G342" i="9"/>
  <c r="F342" i="9"/>
  <c r="E342" i="9"/>
  <c r="D342" i="9"/>
  <c r="C342" i="9"/>
  <c r="B342" i="9"/>
  <c r="A342" i="9"/>
  <c r="G341" i="9"/>
  <c r="F341" i="9"/>
  <c r="E341" i="9"/>
  <c r="D341" i="9"/>
  <c r="C341" i="9"/>
  <c r="B341" i="9"/>
  <c r="A341" i="9"/>
  <c r="G340" i="9"/>
  <c r="F340" i="9"/>
  <c r="E340" i="9"/>
  <c r="D340" i="9"/>
  <c r="C340" i="9"/>
  <c r="B340" i="9"/>
  <c r="A340" i="9"/>
  <c r="G339" i="9"/>
  <c r="F339" i="9"/>
  <c r="E339" i="9"/>
  <c r="D339" i="9"/>
  <c r="C339" i="9"/>
  <c r="B339" i="9"/>
  <c r="A339" i="9"/>
  <c r="G338" i="9"/>
  <c r="F338" i="9"/>
  <c r="E338" i="9"/>
  <c r="D338" i="9"/>
  <c r="C338" i="9"/>
  <c r="B338" i="9"/>
  <c r="A338" i="9"/>
  <c r="G337" i="9"/>
  <c r="F337" i="9"/>
  <c r="E337" i="9"/>
  <c r="D337" i="9"/>
  <c r="C337" i="9"/>
  <c r="B337" i="9"/>
  <c r="A337" i="9"/>
  <c r="G336" i="9"/>
  <c r="F336" i="9"/>
  <c r="E336" i="9"/>
  <c r="D336" i="9"/>
  <c r="C336" i="9"/>
  <c r="B336" i="9"/>
  <c r="A336" i="9"/>
  <c r="G335" i="9"/>
  <c r="F335" i="9"/>
  <c r="E335" i="9"/>
  <c r="D335" i="9"/>
  <c r="C335" i="9"/>
  <c r="B335" i="9"/>
  <c r="A335" i="9"/>
  <c r="G334" i="9"/>
  <c r="F334" i="9"/>
  <c r="E334" i="9"/>
  <c r="D334" i="9"/>
  <c r="C334" i="9"/>
  <c r="B334" i="9"/>
  <c r="A334" i="9"/>
  <c r="G333" i="9"/>
  <c r="F333" i="9"/>
  <c r="E333" i="9"/>
  <c r="D333" i="9"/>
  <c r="C333" i="9"/>
  <c r="B333" i="9"/>
  <c r="A333" i="9"/>
  <c r="G332" i="9"/>
  <c r="F332" i="9"/>
  <c r="E332" i="9"/>
  <c r="D332" i="9"/>
  <c r="C332" i="9"/>
  <c r="B332" i="9"/>
  <c r="A332" i="9"/>
  <c r="G331" i="9"/>
  <c r="F331" i="9"/>
  <c r="E331" i="9"/>
  <c r="D331" i="9"/>
  <c r="C331" i="9"/>
  <c r="B331" i="9"/>
  <c r="A331" i="9"/>
  <c r="G330" i="9"/>
  <c r="F330" i="9"/>
  <c r="E330" i="9"/>
  <c r="D330" i="9"/>
  <c r="C330" i="9"/>
  <c r="B330" i="9"/>
  <c r="A330" i="9"/>
  <c r="G329" i="9"/>
  <c r="F329" i="9"/>
  <c r="E329" i="9"/>
  <c r="D329" i="9"/>
  <c r="C329" i="9"/>
  <c r="B329" i="9"/>
  <c r="A329" i="9"/>
  <c r="G328" i="9"/>
  <c r="F328" i="9"/>
  <c r="E328" i="9"/>
  <c r="D328" i="9"/>
  <c r="C328" i="9"/>
  <c r="B328" i="9"/>
  <c r="A328" i="9"/>
  <c r="G327" i="9"/>
  <c r="F327" i="9"/>
  <c r="E327" i="9"/>
  <c r="D327" i="9"/>
  <c r="C327" i="9"/>
  <c r="B327" i="9"/>
  <c r="A327" i="9"/>
  <c r="G326" i="9"/>
  <c r="F326" i="9"/>
  <c r="E326" i="9"/>
  <c r="D326" i="9"/>
  <c r="C326" i="9"/>
  <c r="B326" i="9"/>
  <c r="A326" i="9"/>
  <c r="G325" i="9"/>
  <c r="F325" i="9"/>
  <c r="E325" i="9"/>
  <c r="D325" i="9"/>
  <c r="C325" i="9"/>
  <c r="B325" i="9"/>
  <c r="A325" i="9"/>
  <c r="G324" i="9"/>
  <c r="F324" i="9"/>
  <c r="E324" i="9"/>
  <c r="D324" i="9"/>
  <c r="C324" i="9"/>
  <c r="B324" i="9"/>
  <c r="A324" i="9"/>
  <c r="G323" i="9"/>
  <c r="F323" i="9"/>
  <c r="E323" i="9"/>
  <c r="D323" i="9"/>
  <c r="C323" i="9"/>
  <c r="B323" i="9"/>
  <c r="A323" i="9"/>
  <c r="G322" i="9"/>
  <c r="F322" i="9"/>
  <c r="E322" i="9"/>
  <c r="D322" i="9"/>
  <c r="C322" i="9"/>
  <c r="B322" i="9"/>
  <c r="A322" i="9"/>
  <c r="G321" i="9"/>
  <c r="F321" i="9"/>
  <c r="E321" i="9"/>
  <c r="D321" i="9"/>
  <c r="C321" i="9"/>
  <c r="B321" i="9"/>
  <c r="A321" i="9"/>
  <c r="G320" i="9"/>
  <c r="F320" i="9"/>
  <c r="E320" i="9"/>
  <c r="D320" i="9"/>
  <c r="C320" i="9"/>
  <c r="B320" i="9"/>
  <c r="A320" i="9"/>
  <c r="G319" i="9"/>
  <c r="F319" i="9"/>
  <c r="E319" i="9"/>
  <c r="D319" i="9"/>
  <c r="C319" i="9"/>
  <c r="B319" i="9"/>
  <c r="A319" i="9"/>
  <c r="G318" i="9"/>
  <c r="F318" i="9"/>
  <c r="E318" i="9"/>
  <c r="D318" i="9"/>
  <c r="C318" i="9"/>
  <c r="B318" i="9"/>
  <c r="A318" i="9"/>
  <c r="G317" i="9"/>
  <c r="F317" i="9"/>
  <c r="E317" i="9"/>
  <c r="D317" i="9"/>
  <c r="C317" i="9"/>
  <c r="B317" i="9"/>
  <c r="A317" i="9"/>
  <c r="G316" i="9"/>
  <c r="F316" i="9"/>
  <c r="E316" i="9"/>
  <c r="D316" i="9"/>
  <c r="C316" i="9"/>
  <c r="B316" i="9"/>
  <c r="A316" i="9"/>
  <c r="G315" i="9"/>
  <c r="F315" i="9"/>
  <c r="E315" i="9"/>
  <c r="D315" i="9"/>
  <c r="C315" i="9"/>
  <c r="B315" i="9"/>
  <c r="A315" i="9"/>
  <c r="G314" i="9"/>
  <c r="F314" i="9"/>
  <c r="E314" i="9"/>
  <c r="D314" i="9"/>
  <c r="C314" i="9"/>
  <c r="B314" i="9"/>
  <c r="A314" i="9"/>
  <c r="G313" i="9"/>
  <c r="F313" i="9"/>
  <c r="E313" i="9"/>
  <c r="D313" i="9"/>
  <c r="C313" i="9"/>
  <c r="B313" i="9"/>
  <c r="A313" i="9"/>
  <c r="G312" i="9"/>
  <c r="F312" i="9"/>
  <c r="E312" i="9"/>
  <c r="D312" i="9"/>
  <c r="C312" i="9"/>
  <c r="B312" i="9"/>
  <c r="A312" i="9"/>
  <c r="G311" i="9"/>
  <c r="F311" i="9"/>
  <c r="E311" i="9"/>
  <c r="D311" i="9"/>
  <c r="C311" i="9"/>
  <c r="B311" i="9"/>
  <c r="A311" i="9"/>
  <c r="G310" i="9"/>
  <c r="F310" i="9"/>
  <c r="E310" i="9"/>
  <c r="D310" i="9"/>
  <c r="C310" i="9"/>
  <c r="B310" i="9"/>
  <c r="A310" i="9"/>
  <c r="G309" i="9"/>
  <c r="F309" i="9"/>
  <c r="E309" i="9"/>
  <c r="D309" i="9"/>
  <c r="C309" i="9"/>
  <c r="B309" i="9"/>
  <c r="A309" i="9"/>
  <c r="G308" i="9"/>
  <c r="F308" i="9"/>
  <c r="E308" i="9"/>
  <c r="D308" i="9"/>
  <c r="C308" i="9"/>
  <c r="B308" i="9"/>
  <c r="A308" i="9"/>
  <c r="G307" i="9"/>
  <c r="F307" i="9"/>
  <c r="E307" i="9"/>
  <c r="D307" i="9"/>
  <c r="C307" i="9"/>
  <c r="B307" i="9"/>
  <c r="A307" i="9"/>
  <c r="G306" i="9"/>
  <c r="F306" i="9"/>
  <c r="E306" i="9"/>
  <c r="D306" i="9"/>
  <c r="C306" i="9"/>
  <c r="B306" i="9"/>
  <c r="A306" i="9"/>
  <c r="G305" i="9"/>
  <c r="F305" i="9"/>
  <c r="E305" i="9"/>
  <c r="D305" i="9"/>
  <c r="C305" i="9"/>
  <c r="B305" i="9"/>
  <c r="A305" i="9"/>
  <c r="G304" i="9"/>
  <c r="F304" i="9"/>
  <c r="E304" i="9"/>
  <c r="D304" i="9"/>
  <c r="C304" i="9"/>
  <c r="B304" i="9"/>
  <c r="A304" i="9"/>
  <c r="G303" i="9"/>
  <c r="F303" i="9"/>
  <c r="E303" i="9"/>
  <c r="D303" i="9"/>
  <c r="C303" i="9"/>
  <c r="B303" i="9"/>
  <c r="A303" i="9"/>
  <c r="G302" i="9"/>
  <c r="F302" i="9"/>
  <c r="E302" i="9"/>
  <c r="D302" i="9"/>
  <c r="C302" i="9"/>
  <c r="B302" i="9"/>
  <c r="A302" i="9"/>
  <c r="G301" i="9"/>
  <c r="F301" i="9"/>
  <c r="E301" i="9"/>
  <c r="D301" i="9"/>
  <c r="C301" i="9"/>
  <c r="B301" i="9"/>
  <c r="A301" i="9"/>
  <c r="G300" i="9"/>
  <c r="F300" i="9"/>
  <c r="E300" i="9"/>
  <c r="D300" i="9"/>
  <c r="C300" i="9"/>
  <c r="B300" i="9"/>
  <c r="A300" i="9"/>
  <c r="G299" i="9"/>
  <c r="F299" i="9"/>
  <c r="E299" i="9"/>
  <c r="D299" i="9"/>
  <c r="C299" i="9"/>
  <c r="B299" i="9"/>
  <c r="A299" i="9"/>
  <c r="G298" i="9"/>
  <c r="F298" i="9"/>
  <c r="E298" i="9"/>
  <c r="D298" i="9"/>
  <c r="C298" i="9"/>
  <c r="B298" i="9"/>
  <c r="A298" i="9"/>
  <c r="G297" i="9"/>
  <c r="F297" i="9"/>
  <c r="E297" i="9"/>
  <c r="D297" i="9"/>
  <c r="C297" i="9"/>
  <c r="B297" i="9"/>
  <c r="A297" i="9"/>
  <c r="G296" i="9"/>
  <c r="F296" i="9"/>
  <c r="E296" i="9"/>
  <c r="D296" i="9"/>
  <c r="C296" i="9"/>
  <c r="B296" i="9"/>
  <c r="A296" i="9"/>
  <c r="G295" i="9"/>
  <c r="F295" i="9"/>
  <c r="E295" i="9"/>
  <c r="D295" i="9"/>
  <c r="C295" i="9"/>
  <c r="B295" i="9"/>
  <c r="A295" i="9"/>
  <c r="G294" i="9"/>
  <c r="F294" i="9"/>
  <c r="E294" i="9"/>
  <c r="D294" i="9"/>
  <c r="C294" i="9"/>
  <c r="B294" i="9"/>
  <c r="A294" i="9"/>
  <c r="G293" i="9"/>
  <c r="F293" i="9"/>
  <c r="E293" i="9"/>
  <c r="D293" i="9"/>
  <c r="C293" i="9"/>
  <c r="B293" i="9"/>
  <c r="A293" i="9"/>
  <c r="G292" i="9"/>
  <c r="F292" i="9"/>
  <c r="E292" i="9"/>
  <c r="D292" i="9"/>
  <c r="C292" i="9"/>
  <c r="B292" i="9"/>
  <c r="A292" i="9"/>
  <c r="G291" i="9"/>
  <c r="F291" i="9"/>
  <c r="E291" i="9"/>
  <c r="D291" i="9"/>
  <c r="C291" i="9"/>
  <c r="B291" i="9"/>
  <c r="A291" i="9"/>
  <c r="G290" i="9"/>
  <c r="F290" i="9"/>
  <c r="E290" i="9"/>
  <c r="D290" i="9"/>
  <c r="C290" i="9"/>
  <c r="B290" i="9"/>
  <c r="A290" i="9"/>
  <c r="G289" i="9"/>
  <c r="F289" i="9"/>
  <c r="E289" i="9"/>
  <c r="D289" i="9"/>
  <c r="C289" i="9"/>
  <c r="B289" i="9"/>
  <c r="A289" i="9"/>
  <c r="G288" i="9"/>
  <c r="F288" i="9"/>
  <c r="E288" i="9"/>
  <c r="D288" i="9"/>
  <c r="C288" i="9"/>
  <c r="B288" i="9"/>
  <c r="A288" i="9"/>
  <c r="G287" i="9"/>
  <c r="F287" i="9"/>
  <c r="E287" i="9"/>
  <c r="D287" i="9"/>
  <c r="C287" i="9"/>
  <c r="B287" i="9"/>
  <c r="A287" i="9"/>
  <c r="G286" i="9"/>
  <c r="F286" i="9"/>
  <c r="E286" i="9"/>
  <c r="D286" i="9"/>
  <c r="C286" i="9"/>
  <c r="B286" i="9"/>
  <c r="A286" i="9"/>
  <c r="G285" i="9"/>
  <c r="F285" i="9"/>
  <c r="E285" i="9"/>
  <c r="D285" i="9"/>
  <c r="C285" i="9"/>
  <c r="B285" i="9"/>
  <c r="A285" i="9"/>
  <c r="G284" i="9"/>
  <c r="F284" i="9"/>
  <c r="E284" i="9"/>
  <c r="D284" i="9"/>
  <c r="C284" i="9"/>
  <c r="B284" i="9"/>
  <c r="A284" i="9"/>
  <c r="G283" i="9"/>
  <c r="F283" i="9"/>
  <c r="E283" i="9"/>
  <c r="D283" i="9"/>
  <c r="C283" i="9"/>
  <c r="B283" i="9"/>
  <c r="A283" i="9"/>
  <c r="G282" i="9"/>
  <c r="F282" i="9"/>
  <c r="E282" i="9"/>
  <c r="D282" i="9"/>
  <c r="C282" i="9"/>
  <c r="B282" i="9"/>
  <c r="A282" i="9"/>
  <c r="G281" i="9"/>
  <c r="F281" i="9"/>
  <c r="E281" i="9"/>
  <c r="D281" i="9"/>
  <c r="C281" i="9"/>
  <c r="B281" i="9"/>
  <c r="A281" i="9"/>
  <c r="G280" i="9"/>
  <c r="F280" i="9"/>
  <c r="E280" i="9"/>
  <c r="D280" i="9"/>
  <c r="C280" i="9"/>
  <c r="B280" i="9"/>
  <c r="A280" i="9"/>
  <c r="G279" i="9"/>
  <c r="F279" i="9"/>
  <c r="E279" i="9"/>
  <c r="D279" i="9"/>
  <c r="C279" i="9"/>
  <c r="B279" i="9"/>
  <c r="A279" i="9"/>
  <c r="G278" i="9"/>
  <c r="F278" i="9"/>
  <c r="E278" i="9"/>
  <c r="D278" i="9"/>
  <c r="C278" i="9"/>
  <c r="B278" i="9"/>
  <c r="A278" i="9"/>
  <c r="G277" i="9"/>
  <c r="F277" i="9"/>
  <c r="E277" i="9"/>
  <c r="D277" i="9"/>
  <c r="C277" i="9"/>
  <c r="B277" i="9"/>
  <c r="A277" i="9"/>
  <c r="G276" i="9"/>
  <c r="F276" i="9"/>
  <c r="E276" i="9"/>
  <c r="D276" i="9"/>
  <c r="C276" i="9"/>
  <c r="B276" i="9"/>
  <c r="A276" i="9"/>
  <c r="G275" i="9"/>
  <c r="F275" i="9"/>
  <c r="E275" i="9"/>
  <c r="D275" i="9"/>
  <c r="C275" i="9"/>
  <c r="B275" i="9"/>
  <c r="A275" i="9"/>
  <c r="G274" i="9"/>
  <c r="F274" i="9"/>
  <c r="E274" i="9"/>
  <c r="D274" i="9"/>
  <c r="C274" i="9"/>
  <c r="B274" i="9"/>
  <c r="A274" i="9"/>
  <c r="G273" i="9"/>
  <c r="F273" i="9"/>
  <c r="E273" i="9"/>
  <c r="D273" i="9"/>
  <c r="C273" i="9"/>
  <c r="B273" i="9"/>
  <c r="A273" i="9"/>
  <c r="G272" i="9"/>
  <c r="F272" i="9"/>
  <c r="E272" i="9"/>
  <c r="D272" i="9"/>
  <c r="C272" i="9"/>
  <c r="B272" i="9"/>
  <c r="A272" i="9"/>
  <c r="G271" i="9"/>
  <c r="F271" i="9"/>
  <c r="E271" i="9"/>
  <c r="D271" i="9"/>
  <c r="C271" i="9"/>
  <c r="B271" i="9"/>
  <c r="A271" i="9"/>
  <c r="G270" i="9"/>
  <c r="F270" i="9"/>
  <c r="E270" i="9"/>
  <c r="D270" i="9"/>
  <c r="C270" i="9"/>
  <c r="B270" i="9"/>
  <c r="A270" i="9"/>
  <c r="G269" i="9"/>
  <c r="F269" i="9"/>
  <c r="E269" i="9"/>
  <c r="D269" i="9"/>
  <c r="C269" i="9"/>
  <c r="B269" i="9"/>
  <c r="A269" i="9"/>
  <c r="G268" i="9"/>
  <c r="F268" i="9"/>
  <c r="E268" i="9"/>
  <c r="D268" i="9"/>
  <c r="C268" i="9"/>
  <c r="B268" i="9"/>
  <c r="A268" i="9"/>
  <c r="G267" i="9"/>
  <c r="F267" i="9"/>
  <c r="E267" i="9"/>
  <c r="D267" i="9"/>
  <c r="C267" i="9"/>
  <c r="B267" i="9"/>
  <c r="A267" i="9"/>
  <c r="G266" i="9"/>
  <c r="F266" i="9"/>
  <c r="E266" i="9"/>
  <c r="D266" i="9"/>
  <c r="C266" i="9"/>
  <c r="B266" i="9"/>
  <c r="A266" i="9"/>
  <c r="G265" i="9"/>
  <c r="F265" i="9"/>
  <c r="E265" i="9"/>
  <c r="D265" i="9"/>
  <c r="C265" i="9"/>
  <c r="B265" i="9"/>
  <c r="A265" i="9"/>
  <c r="G264" i="9"/>
  <c r="F264" i="9"/>
  <c r="E264" i="9"/>
  <c r="D264" i="9"/>
  <c r="C264" i="9"/>
  <c r="B264" i="9"/>
  <c r="A264" i="9"/>
  <c r="G263" i="9"/>
  <c r="F263" i="9"/>
  <c r="E263" i="9"/>
  <c r="D263" i="9"/>
  <c r="C263" i="9"/>
  <c r="B263" i="9"/>
  <c r="A263" i="9"/>
  <c r="G262" i="9"/>
  <c r="F262" i="9"/>
  <c r="E262" i="9"/>
  <c r="D262" i="9"/>
  <c r="C262" i="9"/>
  <c r="B262" i="9"/>
  <c r="A262" i="9"/>
  <c r="G261" i="9"/>
  <c r="F261" i="9"/>
  <c r="E261" i="9"/>
  <c r="D261" i="9"/>
  <c r="C261" i="9"/>
  <c r="B261" i="9"/>
  <c r="A261" i="9"/>
  <c r="G260" i="9"/>
  <c r="F260" i="9"/>
  <c r="E260" i="9"/>
  <c r="D260" i="9"/>
  <c r="C260" i="9"/>
  <c r="B260" i="9"/>
  <c r="A260" i="9"/>
  <c r="G259" i="9"/>
  <c r="F259" i="9"/>
  <c r="E259" i="9"/>
  <c r="D259" i="9"/>
  <c r="C259" i="9"/>
  <c r="B259" i="9"/>
  <c r="A259" i="9"/>
  <c r="G258" i="9"/>
  <c r="F258" i="9"/>
  <c r="E258" i="9"/>
  <c r="D258" i="9"/>
  <c r="C258" i="9"/>
  <c r="B258" i="9"/>
  <c r="A258" i="9"/>
  <c r="G257" i="9"/>
  <c r="F257" i="9"/>
  <c r="E257" i="9"/>
  <c r="D257" i="9"/>
  <c r="C257" i="9"/>
  <c r="B257" i="9"/>
  <c r="A257" i="9"/>
  <c r="G256" i="9"/>
  <c r="F256" i="9"/>
  <c r="E256" i="9"/>
  <c r="D256" i="9"/>
  <c r="C256" i="9"/>
  <c r="B256" i="9"/>
  <c r="A256" i="9"/>
  <c r="G255" i="9"/>
  <c r="F255" i="9"/>
  <c r="E255" i="9"/>
  <c r="D255" i="9"/>
  <c r="C255" i="9"/>
  <c r="B255" i="9"/>
  <c r="A255" i="9"/>
  <c r="G254" i="9"/>
  <c r="F254" i="9"/>
  <c r="E254" i="9"/>
  <c r="D254" i="9"/>
  <c r="C254" i="9"/>
  <c r="B254" i="9"/>
  <c r="A254" i="9"/>
  <c r="G253" i="9"/>
  <c r="F253" i="9"/>
  <c r="E253" i="9"/>
  <c r="D253" i="9"/>
  <c r="C253" i="9"/>
  <c r="B253" i="9"/>
  <c r="A253" i="9"/>
  <c r="G252" i="9"/>
  <c r="F252" i="9"/>
  <c r="E252" i="9"/>
  <c r="D252" i="9"/>
  <c r="C252" i="9"/>
  <c r="B252" i="9"/>
  <c r="A252" i="9"/>
  <c r="G251" i="9"/>
  <c r="F251" i="9"/>
  <c r="E251" i="9"/>
  <c r="D251" i="9"/>
  <c r="C251" i="9"/>
  <c r="B251" i="9"/>
  <c r="A251" i="9"/>
  <c r="G250" i="9"/>
  <c r="F250" i="9"/>
  <c r="E250" i="9"/>
  <c r="D250" i="9"/>
  <c r="C250" i="9"/>
  <c r="B250" i="9"/>
  <c r="A250" i="9"/>
  <c r="G249" i="9"/>
  <c r="F249" i="9"/>
  <c r="E249" i="9"/>
  <c r="D249" i="9"/>
  <c r="C249" i="9"/>
  <c r="B249" i="9"/>
  <c r="A249" i="9"/>
  <c r="G248" i="9"/>
  <c r="F248" i="9"/>
  <c r="E248" i="9"/>
  <c r="D248" i="9"/>
  <c r="C248" i="9"/>
  <c r="B248" i="9"/>
  <c r="A248" i="9"/>
  <c r="G247" i="9"/>
  <c r="F247" i="9"/>
  <c r="E247" i="9"/>
  <c r="D247" i="9"/>
  <c r="C247" i="9"/>
  <c r="B247" i="9"/>
  <c r="A247" i="9"/>
  <c r="G246" i="9"/>
  <c r="F246" i="9"/>
  <c r="E246" i="9"/>
  <c r="D246" i="9"/>
  <c r="C246" i="9"/>
  <c r="B246" i="9"/>
  <c r="A246" i="9"/>
  <c r="G245" i="9"/>
  <c r="F245" i="9"/>
  <c r="E245" i="9"/>
  <c r="D245" i="9"/>
  <c r="C245" i="9"/>
  <c r="B245" i="9"/>
  <c r="A245" i="9"/>
  <c r="G244" i="9"/>
  <c r="F244" i="9"/>
  <c r="E244" i="9"/>
  <c r="D244" i="9"/>
  <c r="C244" i="9"/>
  <c r="B244" i="9"/>
  <c r="A244" i="9"/>
  <c r="G243" i="9"/>
  <c r="F243" i="9"/>
  <c r="E243" i="9"/>
  <c r="D243" i="9"/>
  <c r="C243" i="9"/>
  <c r="B243" i="9"/>
  <c r="A243" i="9"/>
  <c r="G242" i="9"/>
  <c r="F242" i="9"/>
  <c r="E242" i="9"/>
  <c r="D242" i="9"/>
  <c r="C242" i="9"/>
  <c r="B242" i="9"/>
  <c r="A242" i="9"/>
  <c r="G241" i="9"/>
  <c r="F241" i="9"/>
  <c r="E241" i="9"/>
  <c r="D241" i="9"/>
  <c r="C241" i="9"/>
  <c r="B241" i="9"/>
  <c r="A241" i="9"/>
  <c r="G240" i="9"/>
  <c r="F240" i="9"/>
  <c r="E240" i="9"/>
  <c r="D240" i="9"/>
  <c r="C240" i="9"/>
  <c r="B240" i="9"/>
  <c r="A240" i="9"/>
  <c r="G239" i="9"/>
  <c r="F239" i="9"/>
  <c r="E239" i="9"/>
  <c r="D239" i="9"/>
  <c r="C239" i="9"/>
  <c r="B239" i="9"/>
  <c r="A239" i="9"/>
  <c r="G238" i="9"/>
  <c r="F238" i="9"/>
  <c r="E238" i="9"/>
  <c r="D238" i="9"/>
  <c r="C238" i="9"/>
  <c r="B238" i="9"/>
  <c r="A238" i="9"/>
  <c r="G237" i="9"/>
  <c r="F237" i="9"/>
  <c r="E237" i="9"/>
  <c r="D237" i="9"/>
  <c r="C237" i="9"/>
  <c r="B237" i="9"/>
  <c r="A237" i="9"/>
  <c r="G236" i="9"/>
  <c r="F236" i="9"/>
  <c r="E236" i="9"/>
  <c r="D236" i="9"/>
  <c r="C236" i="9"/>
  <c r="B236" i="9"/>
  <c r="A236" i="9"/>
  <c r="G235" i="9"/>
  <c r="F235" i="9"/>
  <c r="E235" i="9"/>
  <c r="D235" i="9"/>
  <c r="C235" i="9"/>
  <c r="B235" i="9"/>
  <c r="A235" i="9"/>
  <c r="G234" i="9"/>
  <c r="F234" i="9"/>
  <c r="E234" i="9"/>
  <c r="D234" i="9"/>
  <c r="C234" i="9"/>
  <c r="B234" i="9"/>
  <c r="A234" i="9"/>
  <c r="G233" i="9"/>
  <c r="F233" i="9"/>
  <c r="E233" i="9"/>
  <c r="D233" i="9"/>
  <c r="C233" i="9"/>
  <c r="B233" i="9"/>
  <c r="A233" i="9"/>
  <c r="G232" i="9"/>
  <c r="F232" i="9"/>
  <c r="E232" i="9"/>
  <c r="D232" i="9"/>
  <c r="C232" i="9"/>
  <c r="B232" i="9"/>
  <c r="A232" i="9"/>
  <c r="G231" i="9"/>
  <c r="F231" i="9"/>
  <c r="E231" i="9"/>
  <c r="D231" i="9"/>
  <c r="C231" i="9"/>
  <c r="B231" i="9"/>
  <c r="A231" i="9"/>
  <c r="G230" i="9"/>
  <c r="F230" i="9"/>
  <c r="E230" i="9"/>
  <c r="D230" i="9"/>
  <c r="C230" i="9"/>
  <c r="B230" i="9"/>
  <c r="A230" i="9"/>
  <c r="G229" i="9"/>
  <c r="F229" i="9"/>
  <c r="E229" i="9"/>
  <c r="D229" i="9"/>
  <c r="C229" i="9"/>
  <c r="B229" i="9"/>
  <c r="A229" i="9"/>
  <c r="G228" i="9"/>
  <c r="F228" i="9"/>
  <c r="E228" i="9"/>
  <c r="D228" i="9"/>
  <c r="C228" i="9"/>
  <c r="B228" i="9"/>
  <c r="A228" i="9"/>
  <c r="G227" i="9"/>
  <c r="F227" i="9"/>
  <c r="E227" i="9"/>
  <c r="D227" i="9"/>
  <c r="C227" i="9"/>
  <c r="B227" i="9"/>
  <c r="A227" i="9"/>
  <c r="G226" i="9"/>
  <c r="F226" i="9"/>
  <c r="E226" i="9"/>
  <c r="D226" i="9"/>
  <c r="C226" i="9"/>
  <c r="B226" i="9"/>
  <c r="A226" i="9"/>
  <c r="G225" i="9"/>
  <c r="F225" i="9"/>
  <c r="E225" i="9"/>
  <c r="D225" i="9"/>
  <c r="C225" i="9"/>
  <c r="B225" i="9"/>
  <c r="A225" i="9"/>
  <c r="G224" i="9"/>
  <c r="F224" i="9"/>
  <c r="E224" i="9"/>
  <c r="D224" i="9"/>
  <c r="C224" i="9"/>
  <c r="B224" i="9"/>
  <c r="A224" i="9"/>
  <c r="G223" i="9"/>
  <c r="F223" i="9"/>
  <c r="E223" i="9"/>
  <c r="D223" i="9"/>
  <c r="C223" i="9"/>
  <c r="B223" i="9"/>
  <c r="A223" i="9"/>
  <c r="G222" i="9"/>
  <c r="F222" i="9"/>
  <c r="E222" i="9"/>
  <c r="D222" i="9"/>
  <c r="C222" i="9"/>
  <c r="B222" i="9"/>
  <c r="A222" i="9"/>
  <c r="G221" i="9"/>
  <c r="F221" i="9"/>
  <c r="E221" i="9"/>
  <c r="D221" i="9"/>
  <c r="C221" i="9"/>
  <c r="B221" i="9"/>
  <c r="A221" i="9"/>
  <c r="G220" i="9"/>
  <c r="F220" i="9"/>
  <c r="E220" i="9"/>
  <c r="D220" i="9"/>
  <c r="C220" i="9"/>
  <c r="B220" i="9"/>
  <c r="A220" i="9"/>
  <c r="G219" i="9"/>
  <c r="F219" i="9"/>
  <c r="E219" i="9"/>
  <c r="D219" i="9"/>
  <c r="C219" i="9"/>
  <c r="B219" i="9"/>
  <c r="A219" i="9"/>
  <c r="G218" i="9"/>
  <c r="F218" i="9"/>
  <c r="E218" i="9"/>
  <c r="D218" i="9"/>
  <c r="C218" i="9"/>
  <c r="B218" i="9"/>
  <c r="A218" i="9"/>
  <c r="G217" i="9"/>
  <c r="F217" i="9"/>
  <c r="E217" i="9"/>
  <c r="D217" i="9"/>
  <c r="C217" i="9"/>
  <c r="B217" i="9"/>
  <c r="A217" i="9"/>
  <c r="G216" i="9"/>
  <c r="F216" i="9"/>
  <c r="E216" i="9"/>
  <c r="D216" i="9"/>
  <c r="C216" i="9"/>
  <c r="B216" i="9"/>
  <c r="A216" i="9"/>
  <c r="G215" i="9"/>
  <c r="F215" i="9"/>
  <c r="E215" i="9"/>
  <c r="D215" i="9"/>
  <c r="C215" i="9"/>
  <c r="B215" i="9"/>
  <c r="A215" i="9"/>
  <c r="G214" i="9"/>
  <c r="F214" i="9"/>
  <c r="E214" i="9"/>
  <c r="D214" i="9"/>
  <c r="C214" i="9"/>
  <c r="B214" i="9"/>
  <c r="A214" i="9"/>
  <c r="G213" i="9"/>
  <c r="F213" i="9"/>
  <c r="E213" i="9"/>
  <c r="D213" i="9"/>
  <c r="C213" i="9"/>
  <c r="B213" i="9"/>
  <c r="A213" i="9"/>
  <c r="G212" i="9"/>
  <c r="F212" i="9"/>
  <c r="E212" i="9"/>
  <c r="D212" i="9"/>
  <c r="C212" i="9"/>
  <c r="B212" i="9"/>
  <c r="A212" i="9"/>
  <c r="G211" i="9"/>
  <c r="F211" i="9"/>
  <c r="E211" i="9"/>
  <c r="D211" i="9"/>
  <c r="C211" i="9"/>
  <c r="B211" i="9"/>
  <c r="A211" i="9"/>
  <c r="G210" i="9"/>
  <c r="F210" i="9"/>
  <c r="E210" i="9"/>
  <c r="D210" i="9"/>
  <c r="C210" i="9"/>
  <c r="B210" i="9"/>
  <c r="A210" i="9"/>
  <c r="G209" i="9"/>
  <c r="F209" i="9"/>
  <c r="E209" i="9"/>
  <c r="D209" i="9"/>
  <c r="C209" i="9"/>
  <c r="B209" i="9"/>
  <c r="A209" i="9"/>
  <c r="G208" i="9"/>
  <c r="F208" i="9"/>
  <c r="E208" i="9"/>
  <c r="D208" i="9"/>
  <c r="C208" i="9"/>
  <c r="B208" i="9"/>
  <c r="A208" i="9"/>
  <c r="G207" i="9"/>
  <c r="F207" i="9"/>
  <c r="E207" i="9"/>
  <c r="D207" i="9"/>
  <c r="C207" i="9"/>
  <c r="B207" i="9"/>
  <c r="A207" i="9"/>
  <c r="G206" i="9"/>
  <c r="F206" i="9"/>
  <c r="E206" i="9"/>
  <c r="D206" i="9"/>
  <c r="C206" i="9"/>
  <c r="B206" i="9"/>
  <c r="A206" i="9"/>
  <c r="G205" i="9"/>
  <c r="F205" i="9"/>
  <c r="E205" i="9"/>
  <c r="D205" i="9"/>
  <c r="C205" i="9"/>
  <c r="B205" i="9"/>
  <c r="A205" i="9"/>
  <c r="G204" i="9"/>
  <c r="F204" i="9"/>
  <c r="E204" i="9"/>
  <c r="D204" i="9"/>
  <c r="C204" i="9"/>
  <c r="B204" i="9"/>
  <c r="A204" i="9"/>
  <c r="G203" i="9"/>
  <c r="F203" i="9"/>
  <c r="E203" i="9"/>
  <c r="D203" i="9"/>
  <c r="C203" i="9"/>
  <c r="B203" i="9"/>
  <c r="A203" i="9"/>
  <c r="G202" i="9"/>
  <c r="F202" i="9"/>
  <c r="E202" i="9"/>
  <c r="D202" i="9"/>
  <c r="C202" i="9"/>
  <c r="B202" i="9"/>
  <c r="A202" i="9"/>
  <c r="G201" i="9"/>
  <c r="F201" i="9"/>
  <c r="E201" i="9"/>
  <c r="D201" i="9"/>
  <c r="C201" i="9"/>
  <c r="B201" i="9"/>
  <c r="A201" i="9"/>
  <c r="G200" i="9"/>
  <c r="F200" i="9"/>
  <c r="E200" i="9"/>
  <c r="D200" i="9"/>
  <c r="C200" i="9"/>
  <c r="B200" i="9"/>
  <c r="A200" i="9"/>
  <c r="G199" i="9"/>
  <c r="F199" i="9"/>
  <c r="E199" i="9"/>
  <c r="D199" i="9"/>
  <c r="C199" i="9"/>
  <c r="B199" i="9"/>
  <c r="A199" i="9"/>
  <c r="G198" i="9"/>
  <c r="F198" i="9"/>
  <c r="E198" i="9"/>
  <c r="D198" i="9"/>
  <c r="C198" i="9"/>
  <c r="B198" i="9"/>
  <c r="A198" i="9"/>
  <c r="G197" i="9"/>
  <c r="F197" i="9"/>
  <c r="E197" i="9"/>
  <c r="D197" i="9"/>
  <c r="C197" i="9"/>
  <c r="B197" i="9"/>
  <c r="A197" i="9"/>
  <c r="G196" i="9"/>
  <c r="F196" i="9"/>
  <c r="E196" i="9"/>
  <c r="D196" i="9"/>
  <c r="C196" i="9"/>
  <c r="B196" i="9"/>
  <c r="A196" i="9"/>
  <c r="G195" i="9"/>
  <c r="F195" i="9"/>
  <c r="E195" i="9"/>
  <c r="D195" i="9"/>
  <c r="C195" i="9"/>
  <c r="B195" i="9"/>
  <c r="A195" i="9"/>
  <c r="G194" i="9"/>
  <c r="F194" i="9"/>
  <c r="E194" i="9"/>
  <c r="D194" i="9"/>
  <c r="C194" i="9"/>
  <c r="B194" i="9"/>
  <c r="A194" i="9"/>
  <c r="G193" i="9"/>
  <c r="F193" i="9"/>
  <c r="E193" i="9"/>
  <c r="D193" i="9"/>
  <c r="C193" i="9"/>
  <c r="B193" i="9"/>
  <c r="A193" i="9"/>
  <c r="G192" i="9"/>
  <c r="F192" i="9"/>
  <c r="E192" i="9"/>
  <c r="D192" i="9"/>
  <c r="C192" i="9"/>
  <c r="B192" i="9"/>
  <c r="A192" i="9"/>
  <c r="G191" i="9"/>
  <c r="F191" i="9"/>
  <c r="E191" i="9"/>
  <c r="D191" i="9"/>
  <c r="C191" i="9"/>
  <c r="B191" i="9"/>
  <c r="A191" i="9"/>
  <c r="G190" i="9"/>
  <c r="F190" i="9"/>
  <c r="E190" i="9"/>
  <c r="D190" i="9"/>
  <c r="C190" i="9"/>
  <c r="B190" i="9"/>
  <c r="A190" i="9"/>
  <c r="G189" i="9"/>
  <c r="F189" i="9"/>
  <c r="E189" i="9"/>
  <c r="D189" i="9"/>
  <c r="C189" i="9"/>
  <c r="B189" i="9"/>
  <c r="A189" i="9"/>
  <c r="G188" i="9"/>
  <c r="F188" i="9"/>
  <c r="E188" i="9"/>
  <c r="D188" i="9"/>
  <c r="C188" i="9"/>
  <c r="B188" i="9"/>
  <c r="A188" i="9"/>
  <c r="G187" i="9"/>
  <c r="F187" i="9"/>
  <c r="E187" i="9"/>
  <c r="D187" i="9"/>
  <c r="C187" i="9"/>
  <c r="B187" i="9"/>
  <c r="A187" i="9"/>
  <c r="G186" i="9"/>
  <c r="F186" i="9"/>
  <c r="E186" i="9"/>
  <c r="D186" i="9"/>
  <c r="C186" i="9"/>
  <c r="B186" i="9"/>
  <c r="A186" i="9"/>
  <c r="G185" i="9"/>
  <c r="F185" i="9"/>
  <c r="E185" i="9"/>
  <c r="D185" i="9"/>
  <c r="C185" i="9"/>
  <c r="B185" i="9"/>
  <c r="A185" i="9"/>
  <c r="G184" i="9"/>
  <c r="F184" i="9"/>
  <c r="E184" i="9"/>
  <c r="D184" i="9"/>
  <c r="C184" i="9"/>
  <c r="B184" i="9"/>
  <c r="A184" i="9"/>
  <c r="G183" i="9"/>
  <c r="F183" i="9"/>
  <c r="E183" i="9"/>
  <c r="D183" i="9"/>
  <c r="C183" i="9"/>
  <c r="B183" i="9"/>
  <c r="A183" i="9"/>
  <c r="G182" i="9"/>
  <c r="F182" i="9"/>
  <c r="E182" i="9"/>
  <c r="D182" i="9"/>
  <c r="C182" i="9"/>
  <c r="B182" i="9"/>
  <c r="A182" i="9"/>
  <c r="G181" i="9"/>
  <c r="F181" i="9"/>
  <c r="E181" i="9"/>
  <c r="D181" i="9"/>
  <c r="C181" i="9"/>
  <c r="B181" i="9"/>
  <c r="A181" i="9"/>
  <c r="G180" i="9"/>
  <c r="F180" i="9"/>
  <c r="E180" i="9"/>
  <c r="D180" i="9"/>
  <c r="C180" i="9"/>
  <c r="B180" i="9"/>
  <c r="A180" i="9"/>
  <c r="G179" i="9"/>
  <c r="F179" i="9"/>
  <c r="E179" i="9"/>
  <c r="D179" i="9"/>
  <c r="C179" i="9"/>
  <c r="B179" i="9"/>
  <c r="A179" i="9"/>
  <c r="G178" i="9"/>
  <c r="F178" i="9"/>
  <c r="E178" i="9"/>
  <c r="D178" i="9"/>
  <c r="C178" i="9"/>
  <c r="B178" i="9"/>
  <c r="A178" i="9"/>
  <c r="G177" i="9"/>
  <c r="F177" i="9"/>
  <c r="E177" i="9"/>
  <c r="D177" i="9"/>
  <c r="C177" i="9"/>
  <c r="B177" i="9"/>
  <c r="A177" i="9"/>
  <c r="G176" i="9"/>
  <c r="F176" i="9"/>
  <c r="E176" i="9"/>
  <c r="D176" i="9"/>
  <c r="C176" i="9"/>
  <c r="B176" i="9"/>
  <c r="A176" i="9"/>
  <c r="G175" i="9"/>
  <c r="F175" i="9"/>
  <c r="E175" i="9"/>
  <c r="D175" i="9"/>
  <c r="C175" i="9"/>
  <c r="B175" i="9"/>
  <c r="A175" i="9"/>
  <c r="G174" i="9"/>
  <c r="F174" i="9"/>
  <c r="E174" i="9"/>
  <c r="D174" i="9"/>
  <c r="C174" i="9"/>
  <c r="B174" i="9"/>
  <c r="A174" i="9"/>
  <c r="G173" i="9"/>
  <c r="F173" i="9"/>
  <c r="E173" i="9"/>
  <c r="D173" i="9"/>
  <c r="C173" i="9"/>
  <c r="B173" i="9"/>
  <c r="A173" i="9"/>
  <c r="G172" i="9"/>
  <c r="F172" i="9"/>
  <c r="E172" i="9"/>
  <c r="D172" i="9"/>
  <c r="C172" i="9"/>
  <c r="B172" i="9"/>
  <c r="A172" i="9"/>
  <c r="G171" i="9"/>
  <c r="F171" i="9"/>
  <c r="E171" i="9"/>
  <c r="D171" i="9"/>
  <c r="C171" i="9"/>
  <c r="B171" i="9"/>
  <c r="A171" i="9"/>
  <c r="G170" i="9"/>
  <c r="F170" i="9"/>
  <c r="E170" i="9"/>
  <c r="D170" i="9"/>
  <c r="C170" i="9"/>
  <c r="B170" i="9"/>
  <c r="A170" i="9"/>
  <c r="G169" i="9"/>
  <c r="F169" i="9"/>
  <c r="E169" i="9"/>
  <c r="D169" i="9"/>
  <c r="C169" i="9"/>
  <c r="B169" i="9"/>
  <c r="A169" i="9"/>
  <c r="G168" i="9"/>
  <c r="F168" i="9"/>
  <c r="E168" i="9"/>
  <c r="D168" i="9"/>
  <c r="C168" i="9"/>
  <c r="B168" i="9"/>
  <c r="A168" i="9"/>
  <c r="G167" i="9"/>
  <c r="F167" i="9"/>
  <c r="E167" i="9"/>
  <c r="D167" i="9"/>
  <c r="C167" i="9"/>
  <c r="B167" i="9"/>
  <c r="A167" i="9"/>
  <c r="G166" i="9"/>
  <c r="F166" i="9"/>
  <c r="E166" i="9"/>
  <c r="D166" i="9"/>
  <c r="C166" i="9"/>
  <c r="B166" i="9"/>
  <c r="A166" i="9"/>
  <c r="G165" i="9"/>
  <c r="F165" i="9"/>
  <c r="E165" i="9"/>
  <c r="D165" i="9"/>
  <c r="C165" i="9"/>
  <c r="B165" i="9"/>
  <c r="A165" i="9"/>
  <c r="G164" i="9"/>
  <c r="F164" i="9"/>
  <c r="E164" i="9"/>
  <c r="D164" i="9"/>
  <c r="C164" i="9"/>
  <c r="B164" i="9"/>
  <c r="A164" i="9"/>
  <c r="G163" i="9"/>
  <c r="F163" i="9"/>
  <c r="E163" i="9"/>
  <c r="D163" i="9"/>
  <c r="C163" i="9"/>
  <c r="B163" i="9"/>
  <c r="A163" i="9"/>
  <c r="G162" i="9"/>
  <c r="F162" i="9"/>
  <c r="E162" i="9"/>
  <c r="D162" i="9"/>
  <c r="C162" i="9"/>
  <c r="B162" i="9"/>
  <c r="A162" i="9"/>
  <c r="G161" i="9"/>
  <c r="F161" i="9"/>
  <c r="E161" i="9"/>
  <c r="D161" i="9"/>
  <c r="C161" i="9"/>
  <c r="B161" i="9"/>
  <c r="A161" i="9"/>
  <c r="G160" i="9"/>
  <c r="F160" i="9"/>
  <c r="E160" i="9"/>
  <c r="D160" i="9"/>
  <c r="C160" i="9"/>
  <c r="B160" i="9"/>
  <c r="A160" i="9"/>
  <c r="G159" i="9"/>
  <c r="F159" i="9"/>
  <c r="E159" i="9"/>
  <c r="D159" i="9"/>
  <c r="C159" i="9"/>
  <c r="B159" i="9"/>
  <c r="A159" i="9"/>
  <c r="G158" i="9"/>
  <c r="F158" i="9"/>
  <c r="E158" i="9"/>
  <c r="D158" i="9"/>
  <c r="C158" i="9"/>
  <c r="B158" i="9"/>
  <c r="A158" i="9"/>
  <c r="G157" i="9"/>
  <c r="F157" i="9"/>
  <c r="E157" i="9"/>
  <c r="D157" i="9"/>
  <c r="C157" i="9"/>
  <c r="B157" i="9"/>
  <c r="A157" i="9"/>
  <c r="G156" i="9"/>
  <c r="F156" i="9"/>
  <c r="E156" i="9"/>
  <c r="D156" i="9"/>
  <c r="C156" i="9"/>
  <c r="B156" i="9"/>
  <c r="A156" i="9"/>
  <c r="G155" i="9"/>
  <c r="F155" i="9"/>
  <c r="E155" i="9"/>
  <c r="D155" i="9"/>
  <c r="C155" i="9"/>
  <c r="B155" i="9"/>
  <c r="A155" i="9"/>
  <c r="G154" i="9"/>
  <c r="F154" i="9"/>
  <c r="E154" i="9"/>
  <c r="D154" i="9"/>
  <c r="C154" i="9"/>
  <c r="B154" i="9"/>
  <c r="A154" i="9"/>
  <c r="G153" i="9"/>
  <c r="F153" i="9"/>
  <c r="E153" i="9"/>
  <c r="D153" i="9"/>
  <c r="C153" i="9"/>
  <c r="B153" i="9"/>
  <c r="A153" i="9"/>
  <c r="G152" i="9"/>
  <c r="F152" i="9"/>
  <c r="E152" i="9"/>
  <c r="D152" i="9"/>
  <c r="C152" i="9"/>
  <c r="B152" i="9"/>
  <c r="A152" i="9"/>
  <c r="G151" i="9"/>
  <c r="F151" i="9"/>
  <c r="E151" i="9"/>
  <c r="D151" i="9"/>
  <c r="C151" i="9"/>
  <c r="B151" i="9"/>
  <c r="A151" i="9"/>
  <c r="G150" i="9"/>
  <c r="F150" i="9"/>
  <c r="E150" i="9"/>
  <c r="D150" i="9"/>
  <c r="C150" i="9"/>
  <c r="B150" i="9"/>
  <c r="A150" i="9"/>
  <c r="G149" i="9"/>
  <c r="F149" i="9"/>
  <c r="E149" i="9"/>
  <c r="D149" i="9"/>
  <c r="C149" i="9"/>
  <c r="B149" i="9"/>
  <c r="A149" i="9"/>
  <c r="G148" i="9"/>
  <c r="F148" i="9"/>
  <c r="E148" i="9"/>
  <c r="D148" i="9"/>
  <c r="C148" i="9"/>
  <c r="B148" i="9"/>
  <c r="A148" i="9"/>
  <c r="G147" i="9"/>
  <c r="F147" i="9"/>
  <c r="E147" i="9"/>
  <c r="D147" i="9"/>
  <c r="C147" i="9"/>
  <c r="B147" i="9"/>
  <c r="A147" i="9"/>
  <c r="G146" i="9"/>
  <c r="F146" i="9"/>
  <c r="E146" i="9"/>
  <c r="D146" i="9"/>
  <c r="C146" i="9"/>
  <c r="B146" i="9"/>
  <c r="A146" i="9"/>
  <c r="G145" i="9"/>
  <c r="F145" i="9"/>
  <c r="E145" i="9"/>
  <c r="D145" i="9"/>
  <c r="C145" i="9"/>
  <c r="B145" i="9"/>
  <c r="A145" i="9"/>
  <c r="G144" i="9"/>
  <c r="F144" i="9"/>
  <c r="E144" i="9"/>
  <c r="D144" i="9"/>
  <c r="C144" i="9"/>
  <c r="B144" i="9"/>
  <c r="A144" i="9"/>
  <c r="G143" i="9"/>
  <c r="F143" i="9"/>
  <c r="E143" i="9"/>
  <c r="D143" i="9"/>
  <c r="C143" i="9"/>
  <c r="B143" i="9"/>
  <c r="A143" i="9"/>
  <c r="G142" i="9"/>
  <c r="F142" i="9"/>
  <c r="E142" i="9"/>
  <c r="D142" i="9"/>
  <c r="C142" i="9"/>
  <c r="B142" i="9"/>
  <c r="A142" i="9"/>
  <c r="G141" i="9"/>
  <c r="F141" i="9"/>
  <c r="E141" i="9"/>
  <c r="D141" i="9"/>
  <c r="C141" i="9"/>
  <c r="B141" i="9"/>
  <c r="A141" i="9"/>
  <c r="G140" i="9"/>
  <c r="F140" i="9"/>
  <c r="E140" i="9"/>
  <c r="D140" i="9"/>
  <c r="C140" i="9"/>
  <c r="B140" i="9"/>
  <c r="A140" i="9"/>
  <c r="G139" i="9"/>
  <c r="F139" i="9"/>
  <c r="E139" i="9"/>
  <c r="D139" i="9"/>
  <c r="C139" i="9"/>
  <c r="B139" i="9"/>
  <c r="A139" i="9"/>
  <c r="G138" i="9"/>
  <c r="F138" i="9"/>
  <c r="E138" i="9"/>
  <c r="D138" i="9"/>
  <c r="C138" i="9"/>
  <c r="B138" i="9"/>
  <c r="A138" i="9"/>
  <c r="G137" i="9"/>
  <c r="F137" i="9"/>
  <c r="E137" i="9"/>
  <c r="D137" i="9"/>
  <c r="C137" i="9"/>
  <c r="B137" i="9"/>
  <c r="A137" i="9"/>
  <c r="G136" i="9"/>
  <c r="F136" i="9"/>
  <c r="E136" i="9"/>
  <c r="D136" i="9"/>
  <c r="C136" i="9"/>
  <c r="B136" i="9"/>
  <c r="A136" i="9"/>
  <c r="G135" i="9"/>
  <c r="F135" i="9"/>
  <c r="E135" i="9"/>
  <c r="D135" i="9"/>
  <c r="C135" i="9"/>
  <c r="B135" i="9"/>
  <c r="A135" i="9"/>
  <c r="G134" i="9"/>
  <c r="F134" i="9"/>
  <c r="E134" i="9"/>
  <c r="D134" i="9"/>
  <c r="C134" i="9"/>
  <c r="B134" i="9"/>
  <c r="A134" i="9"/>
  <c r="G133" i="9"/>
  <c r="F133" i="9"/>
  <c r="E133" i="9"/>
  <c r="D133" i="9"/>
  <c r="C133" i="9"/>
  <c r="B133" i="9"/>
  <c r="A133" i="9"/>
  <c r="G132" i="9"/>
  <c r="F132" i="9"/>
  <c r="E132" i="9"/>
  <c r="D132" i="9"/>
  <c r="C132" i="9"/>
  <c r="B132" i="9"/>
  <c r="A132" i="9"/>
  <c r="G131" i="9"/>
  <c r="F131" i="9"/>
  <c r="E131" i="9"/>
  <c r="D131" i="9"/>
  <c r="C131" i="9"/>
  <c r="B131" i="9"/>
  <c r="A131" i="9"/>
  <c r="G130" i="9"/>
  <c r="F130" i="9"/>
  <c r="E130" i="9"/>
  <c r="D130" i="9"/>
  <c r="C130" i="9"/>
  <c r="B130" i="9"/>
  <c r="A130" i="9"/>
  <c r="G129" i="9"/>
  <c r="F129" i="9"/>
  <c r="E129" i="9"/>
  <c r="D129" i="9"/>
  <c r="C129" i="9"/>
  <c r="B129" i="9"/>
  <c r="A129" i="9"/>
  <c r="G128" i="9"/>
  <c r="F128" i="9"/>
  <c r="E128" i="9"/>
  <c r="D128" i="9"/>
  <c r="C128" i="9"/>
  <c r="B128" i="9"/>
  <c r="A128" i="9"/>
  <c r="G127" i="9"/>
  <c r="F127" i="9"/>
  <c r="E127" i="9"/>
  <c r="D127" i="9"/>
  <c r="C127" i="9"/>
  <c r="B127" i="9"/>
  <c r="A127" i="9"/>
  <c r="G126" i="9"/>
  <c r="F126" i="9"/>
  <c r="E126" i="9"/>
  <c r="D126" i="9"/>
  <c r="C126" i="9"/>
  <c r="B126" i="9"/>
  <c r="A126" i="9"/>
  <c r="G125" i="9"/>
  <c r="F125" i="9"/>
  <c r="E125" i="9"/>
  <c r="D125" i="9"/>
  <c r="C125" i="9"/>
  <c r="B125" i="9"/>
  <c r="A125" i="9"/>
  <c r="G124" i="9"/>
  <c r="F124" i="9"/>
  <c r="E124" i="9"/>
  <c r="D124" i="9"/>
  <c r="C124" i="9"/>
  <c r="B124" i="9"/>
  <c r="A124" i="9"/>
  <c r="G123" i="9"/>
  <c r="F123" i="9"/>
  <c r="E123" i="9"/>
  <c r="D123" i="9"/>
  <c r="C123" i="9"/>
  <c r="B123" i="9"/>
  <c r="A123" i="9"/>
  <c r="G122" i="9"/>
  <c r="F122" i="9"/>
  <c r="E122" i="9"/>
  <c r="D122" i="9"/>
  <c r="C122" i="9"/>
  <c r="B122" i="9"/>
  <c r="A122" i="9"/>
  <c r="G121" i="9"/>
  <c r="F121" i="9"/>
  <c r="E121" i="9"/>
  <c r="D121" i="9"/>
  <c r="C121" i="9"/>
  <c r="B121" i="9"/>
  <c r="A121" i="9"/>
  <c r="G120" i="9"/>
  <c r="F120" i="9"/>
  <c r="E120" i="9"/>
  <c r="D120" i="9"/>
  <c r="C120" i="9"/>
  <c r="B120" i="9"/>
  <c r="A120" i="9"/>
  <c r="G119" i="9"/>
  <c r="F119" i="9"/>
  <c r="E119" i="9"/>
  <c r="D119" i="9"/>
  <c r="C119" i="9"/>
  <c r="B119" i="9"/>
  <c r="A119" i="9"/>
  <c r="G118" i="9"/>
  <c r="F118" i="9"/>
  <c r="E118" i="9"/>
  <c r="D118" i="9"/>
  <c r="C118" i="9"/>
  <c r="B118" i="9"/>
  <c r="A118" i="9"/>
  <c r="G117" i="9"/>
  <c r="F117" i="9"/>
  <c r="E117" i="9"/>
  <c r="D117" i="9"/>
  <c r="C117" i="9"/>
  <c r="B117" i="9"/>
  <c r="A117" i="9"/>
  <c r="G116" i="9"/>
  <c r="F116" i="9"/>
  <c r="E116" i="9"/>
  <c r="D116" i="9"/>
  <c r="C116" i="9"/>
  <c r="B116" i="9"/>
  <c r="A116" i="9"/>
  <c r="G115" i="9"/>
  <c r="F115" i="9"/>
  <c r="E115" i="9"/>
  <c r="D115" i="9"/>
  <c r="C115" i="9"/>
  <c r="B115" i="9"/>
  <c r="A115" i="9"/>
  <c r="G114" i="9"/>
  <c r="F114" i="9"/>
  <c r="E114" i="9"/>
  <c r="D114" i="9"/>
  <c r="C114" i="9"/>
  <c r="B114" i="9"/>
  <c r="A114" i="9"/>
  <c r="G113" i="9"/>
  <c r="F113" i="9"/>
  <c r="E113" i="9"/>
  <c r="D113" i="9"/>
  <c r="C113" i="9"/>
  <c r="B113" i="9"/>
  <c r="A113" i="9"/>
  <c r="G112" i="9"/>
  <c r="F112" i="9"/>
  <c r="E112" i="9"/>
  <c r="D112" i="9"/>
  <c r="C112" i="9"/>
  <c r="B112" i="9"/>
  <c r="A112" i="9"/>
  <c r="G111" i="9"/>
  <c r="F111" i="9"/>
  <c r="E111" i="9"/>
  <c r="D111" i="9"/>
  <c r="C111" i="9"/>
  <c r="B111" i="9"/>
  <c r="A111" i="9"/>
  <c r="G110" i="9"/>
  <c r="F110" i="9"/>
  <c r="E110" i="9"/>
  <c r="D110" i="9"/>
  <c r="C110" i="9"/>
  <c r="B110" i="9"/>
  <c r="A110" i="9"/>
  <c r="G109" i="9"/>
  <c r="F109" i="9"/>
  <c r="E109" i="9"/>
  <c r="D109" i="9"/>
  <c r="C109" i="9"/>
  <c r="B109" i="9"/>
  <c r="A109" i="9"/>
  <c r="G108" i="9"/>
  <c r="F108" i="9"/>
  <c r="E108" i="9"/>
  <c r="D108" i="9"/>
  <c r="C108" i="9"/>
  <c r="B108" i="9"/>
  <c r="A108" i="9"/>
  <c r="G107" i="9"/>
  <c r="F107" i="9"/>
  <c r="E107" i="9"/>
  <c r="D107" i="9"/>
  <c r="C107" i="9"/>
  <c r="B107" i="9"/>
  <c r="A107" i="9"/>
  <c r="G106" i="9"/>
  <c r="F106" i="9"/>
  <c r="E106" i="9"/>
  <c r="D106" i="9"/>
  <c r="C106" i="9"/>
  <c r="B106" i="9"/>
  <c r="A106" i="9"/>
  <c r="G105" i="9"/>
  <c r="F105" i="9"/>
  <c r="E105" i="9"/>
  <c r="D105" i="9"/>
  <c r="C105" i="9"/>
  <c r="B105" i="9"/>
  <c r="A105" i="9"/>
  <c r="G104" i="9"/>
  <c r="F104" i="9"/>
  <c r="E104" i="9"/>
  <c r="D104" i="9"/>
  <c r="C104" i="9"/>
  <c r="B104" i="9"/>
  <c r="A104" i="9"/>
  <c r="G103" i="9"/>
  <c r="F103" i="9"/>
  <c r="E103" i="9"/>
  <c r="D103" i="9"/>
  <c r="C103" i="9"/>
  <c r="B103" i="9"/>
  <c r="A103" i="9"/>
  <c r="G102" i="9"/>
  <c r="F102" i="9"/>
  <c r="E102" i="9"/>
  <c r="D102" i="9"/>
  <c r="C102" i="9"/>
  <c r="B102" i="9"/>
  <c r="A102" i="9"/>
  <c r="G101" i="9"/>
  <c r="F101" i="9"/>
  <c r="E101" i="9"/>
  <c r="D101" i="9"/>
  <c r="C101" i="9"/>
  <c r="B101" i="9"/>
  <c r="A101" i="9"/>
  <c r="G100" i="9"/>
  <c r="F100" i="9"/>
  <c r="E100" i="9"/>
  <c r="D100" i="9"/>
  <c r="C100" i="9"/>
  <c r="B100" i="9"/>
  <c r="A100" i="9"/>
  <c r="G99" i="9"/>
  <c r="F99" i="9"/>
  <c r="E99" i="9"/>
  <c r="D99" i="9"/>
  <c r="C99" i="9"/>
  <c r="B99" i="9"/>
  <c r="A99" i="9"/>
  <c r="G98" i="9"/>
  <c r="F98" i="9"/>
  <c r="E98" i="9"/>
  <c r="D98" i="9"/>
  <c r="C98" i="9"/>
  <c r="B98" i="9"/>
  <c r="A98" i="9"/>
  <c r="G97" i="9"/>
  <c r="F97" i="9"/>
  <c r="E97" i="9"/>
  <c r="D97" i="9"/>
  <c r="C97" i="9"/>
  <c r="B97" i="9"/>
  <c r="A97" i="9"/>
  <c r="G96" i="9"/>
  <c r="F96" i="9"/>
  <c r="E96" i="9"/>
  <c r="D96" i="9"/>
  <c r="C96" i="9"/>
  <c r="B96" i="9"/>
  <c r="A96" i="9"/>
  <c r="G95" i="9"/>
  <c r="F95" i="9"/>
  <c r="E95" i="9"/>
  <c r="D95" i="9"/>
  <c r="C95" i="9"/>
  <c r="B95" i="9"/>
  <c r="A95" i="9"/>
  <c r="G94" i="9"/>
  <c r="F94" i="9"/>
  <c r="E94" i="9"/>
  <c r="D94" i="9"/>
  <c r="C94" i="9"/>
  <c r="B94" i="9"/>
  <c r="A94" i="9"/>
  <c r="G93" i="9"/>
  <c r="F93" i="9"/>
  <c r="E93" i="9"/>
  <c r="D93" i="9"/>
  <c r="C93" i="9"/>
  <c r="B93" i="9"/>
  <c r="A93" i="9"/>
  <c r="G92" i="9"/>
  <c r="F92" i="9"/>
  <c r="E92" i="9"/>
  <c r="D92" i="9"/>
  <c r="C92" i="9"/>
  <c r="B92" i="9"/>
  <c r="A92" i="9"/>
  <c r="G91" i="9"/>
  <c r="F91" i="9"/>
  <c r="E91" i="9"/>
  <c r="D91" i="9"/>
  <c r="C91" i="9"/>
  <c r="B91" i="9"/>
  <c r="A91" i="9"/>
  <c r="G90" i="9"/>
  <c r="F90" i="9"/>
  <c r="E90" i="9"/>
  <c r="D90" i="9"/>
  <c r="C90" i="9"/>
  <c r="B90" i="9"/>
  <c r="A90" i="9"/>
  <c r="G89" i="9"/>
  <c r="F89" i="9"/>
  <c r="E89" i="9"/>
  <c r="D89" i="9"/>
  <c r="C89" i="9"/>
  <c r="B89" i="9"/>
  <c r="A89" i="9"/>
  <c r="G88" i="9"/>
  <c r="F88" i="9"/>
  <c r="E88" i="9"/>
  <c r="D88" i="9"/>
  <c r="C88" i="9"/>
  <c r="B88" i="9"/>
  <c r="A88" i="9"/>
  <c r="G87" i="9"/>
  <c r="F87" i="9"/>
  <c r="E87" i="9"/>
  <c r="D87" i="9"/>
  <c r="C87" i="9"/>
  <c r="B87" i="9"/>
  <c r="A87" i="9"/>
  <c r="G86" i="9"/>
  <c r="F86" i="9"/>
  <c r="E86" i="9"/>
  <c r="D86" i="9"/>
  <c r="C86" i="9"/>
  <c r="B86" i="9"/>
  <c r="A86" i="9"/>
  <c r="G85" i="9"/>
  <c r="F85" i="9"/>
  <c r="E85" i="9"/>
  <c r="D85" i="9"/>
  <c r="C85" i="9"/>
  <c r="B85" i="9"/>
  <c r="A85" i="9"/>
  <c r="G84" i="9"/>
  <c r="F84" i="9"/>
  <c r="E84" i="9"/>
  <c r="D84" i="9"/>
  <c r="C84" i="9"/>
  <c r="B84" i="9"/>
  <c r="A84" i="9"/>
  <c r="G83" i="9"/>
  <c r="F83" i="9"/>
  <c r="E83" i="9"/>
  <c r="D83" i="9"/>
  <c r="C83" i="9"/>
  <c r="B83" i="9"/>
  <c r="A83" i="9"/>
  <c r="G82" i="9"/>
  <c r="F82" i="9"/>
  <c r="E82" i="9"/>
  <c r="D82" i="9"/>
  <c r="C82" i="9"/>
  <c r="B82" i="9"/>
  <c r="A82" i="9"/>
  <c r="G81" i="9"/>
  <c r="F81" i="9"/>
  <c r="E81" i="9"/>
  <c r="D81" i="9"/>
  <c r="C81" i="9"/>
  <c r="B81" i="9"/>
  <c r="A81" i="9"/>
  <c r="G80" i="9"/>
  <c r="F80" i="9"/>
  <c r="E80" i="9"/>
  <c r="D80" i="9"/>
  <c r="C80" i="9"/>
  <c r="B80" i="9"/>
  <c r="A80" i="9"/>
  <c r="G79" i="9"/>
  <c r="F79" i="9"/>
  <c r="E79" i="9"/>
  <c r="D79" i="9"/>
  <c r="C79" i="9"/>
  <c r="B79" i="9"/>
  <c r="A79" i="9"/>
  <c r="G78" i="9"/>
  <c r="F78" i="9"/>
  <c r="E78" i="9"/>
  <c r="D78" i="9"/>
  <c r="C78" i="9"/>
  <c r="B78" i="9"/>
  <c r="A78" i="9"/>
  <c r="G77" i="9"/>
  <c r="F77" i="9"/>
  <c r="E77" i="9"/>
  <c r="D77" i="9"/>
  <c r="C77" i="9"/>
  <c r="B77" i="9"/>
  <c r="A77" i="9"/>
  <c r="G76" i="9"/>
  <c r="F76" i="9"/>
  <c r="E76" i="9"/>
  <c r="D76" i="9"/>
  <c r="C76" i="9"/>
  <c r="B76" i="9"/>
  <c r="A76" i="9"/>
  <c r="G75" i="9"/>
  <c r="F75" i="9"/>
  <c r="E75" i="9"/>
  <c r="D75" i="9"/>
  <c r="C75" i="9"/>
  <c r="B75" i="9"/>
  <c r="A75" i="9"/>
  <c r="G74" i="9"/>
  <c r="F74" i="9"/>
  <c r="E74" i="9"/>
  <c r="D74" i="9"/>
  <c r="C74" i="9"/>
  <c r="B74" i="9"/>
  <c r="A74" i="9"/>
  <c r="G73" i="9"/>
  <c r="F73" i="9"/>
  <c r="E73" i="9"/>
  <c r="D73" i="9"/>
  <c r="C73" i="9"/>
  <c r="B73" i="9"/>
  <c r="A73" i="9"/>
  <c r="G72" i="9"/>
  <c r="F72" i="9"/>
  <c r="E72" i="9"/>
  <c r="D72" i="9"/>
  <c r="C72" i="9"/>
  <c r="B72" i="9"/>
  <c r="A72" i="9"/>
  <c r="G71" i="9"/>
  <c r="F71" i="9"/>
  <c r="E71" i="9"/>
  <c r="D71" i="9"/>
  <c r="C71" i="9"/>
  <c r="B71" i="9"/>
  <c r="A71" i="9"/>
  <c r="G70" i="9"/>
  <c r="F70" i="9"/>
  <c r="E70" i="9"/>
  <c r="D70" i="9"/>
  <c r="C70" i="9"/>
  <c r="B70" i="9"/>
  <c r="A70" i="9"/>
  <c r="G69" i="9"/>
  <c r="F69" i="9"/>
  <c r="E69" i="9"/>
  <c r="D69" i="9"/>
  <c r="C69" i="9"/>
  <c r="B69" i="9"/>
  <c r="A69" i="9"/>
  <c r="G68" i="9"/>
  <c r="F68" i="9"/>
  <c r="E68" i="9"/>
  <c r="D68" i="9"/>
  <c r="C68" i="9"/>
  <c r="B68" i="9"/>
  <c r="A68" i="9"/>
  <c r="G67" i="9"/>
  <c r="F67" i="9"/>
  <c r="E67" i="9"/>
  <c r="D67" i="9"/>
  <c r="C67" i="9"/>
  <c r="B67" i="9"/>
  <c r="A67" i="9"/>
  <c r="G66" i="9"/>
  <c r="F66" i="9"/>
  <c r="E66" i="9"/>
  <c r="D66" i="9"/>
  <c r="C66" i="9"/>
  <c r="B66" i="9"/>
  <c r="A66" i="9"/>
  <c r="G65" i="9"/>
  <c r="F65" i="9"/>
  <c r="E65" i="9"/>
  <c r="D65" i="9"/>
  <c r="C65" i="9"/>
  <c r="B65" i="9"/>
  <c r="A65" i="9"/>
  <c r="G64" i="9"/>
  <c r="F64" i="9"/>
  <c r="E64" i="9"/>
  <c r="D64" i="9"/>
  <c r="C64" i="9"/>
  <c r="B64" i="9"/>
  <c r="A64" i="9"/>
  <c r="G63" i="9"/>
  <c r="F63" i="9"/>
  <c r="E63" i="9"/>
  <c r="D63" i="9"/>
  <c r="C63" i="9"/>
  <c r="B63" i="9"/>
  <c r="A63" i="9"/>
  <c r="G62" i="9"/>
  <c r="F62" i="9"/>
  <c r="E62" i="9"/>
  <c r="D62" i="9"/>
  <c r="C62" i="9"/>
  <c r="B62" i="9"/>
  <c r="A62" i="9"/>
  <c r="G61" i="9"/>
  <c r="F61" i="9"/>
  <c r="E61" i="9"/>
  <c r="D61" i="9"/>
  <c r="C61" i="9"/>
  <c r="B61" i="9"/>
  <c r="A61" i="9"/>
  <c r="G60" i="9"/>
  <c r="F60" i="9"/>
  <c r="E60" i="9"/>
  <c r="D60" i="9"/>
  <c r="C60" i="9"/>
  <c r="B60" i="9"/>
  <c r="A60" i="9"/>
  <c r="G59" i="9"/>
  <c r="F59" i="9"/>
  <c r="E59" i="9"/>
  <c r="D59" i="9"/>
  <c r="C59" i="9"/>
  <c r="B59" i="9"/>
  <c r="A59" i="9"/>
  <c r="G58" i="9"/>
  <c r="F58" i="9"/>
  <c r="E58" i="9"/>
  <c r="D58" i="9"/>
  <c r="C58" i="9"/>
  <c r="B58" i="9"/>
  <c r="A58" i="9"/>
  <c r="G57" i="9"/>
  <c r="F57" i="9"/>
  <c r="E57" i="9"/>
  <c r="D57" i="9"/>
  <c r="C57" i="9"/>
  <c r="B57" i="9"/>
  <c r="A57" i="9"/>
  <c r="G56" i="9"/>
  <c r="F56" i="9"/>
  <c r="E56" i="9"/>
  <c r="D56" i="9"/>
  <c r="C56" i="9"/>
  <c r="B56" i="9"/>
  <c r="A56" i="9"/>
  <c r="G55" i="9"/>
  <c r="F55" i="9"/>
  <c r="E55" i="9"/>
  <c r="D55" i="9"/>
  <c r="C55" i="9"/>
  <c r="B55" i="9"/>
  <c r="A55" i="9"/>
  <c r="G54" i="9"/>
  <c r="F54" i="9"/>
  <c r="E54" i="9"/>
  <c r="D54" i="9"/>
  <c r="C54" i="9"/>
  <c r="B54" i="9"/>
  <c r="A54" i="9"/>
  <c r="G53" i="9"/>
  <c r="F53" i="9"/>
  <c r="E53" i="9"/>
  <c r="D53" i="9"/>
  <c r="C53" i="9"/>
  <c r="B53" i="9"/>
  <c r="A53" i="9"/>
  <c r="G52" i="9"/>
  <c r="F52" i="9"/>
  <c r="E52" i="9"/>
  <c r="D52" i="9"/>
  <c r="C52" i="9"/>
  <c r="B52" i="9"/>
  <c r="A52" i="9"/>
  <c r="G51" i="9"/>
  <c r="F51" i="9"/>
  <c r="E51" i="9"/>
  <c r="D51" i="9"/>
  <c r="C51" i="9"/>
  <c r="B51" i="9"/>
  <c r="A51" i="9"/>
  <c r="G50" i="9"/>
  <c r="F50" i="9"/>
  <c r="E50" i="9"/>
  <c r="D50" i="9"/>
  <c r="C50" i="9"/>
  <c r="B50" i="9"/>
  <c r="A50" i="9"/>
  <c r="G49" i="9"/>
  <c r="F49" i="9"/>
  <c r="E49" i="9"/>
  <c r="D49" i="9"/>
  <c r="C49" i="9"/>
  <c r="B49" i="9"/>
  <c r="A49" i="9"/>
  <c r="G48" i="9"/>
  <c r="F48" i="9"/>
  <c r="E48" i="9"/>
  <c r="D48" i="9"/>
  <c r="C48" i="9"/>
  <c r="B48" i="9"/>
  <c r="A48" i="9"/>
  <c r="G47" i="9"/>
  <c r="F47" i="9"/>
  <c r="E47" i="9"/>
  <c r="D47" i="9"/>
  <c r="C47" i="9"/>
  <c r="B47" i="9"/>
  <c r="A47" i="9"/>
  <c r="G46" i="9"/>
  <c r="F46" i="9"/>
  <c r="E46" i="9"/>
  <c r="D46" i="9"/>
  <c r="C46" i="9"/>
  <c r="B46" i="9"/>
  <c r="A46" i="9"/>
  <c r="G45" i="9"/>
  <c r="F45" i="9"/>
  <c r="E45" i="9"/>
  <c r="D45" i="9"/>
  <c r="C45" i="9"/>
  <c r="B45" i="9"/>
  <c r="A45" i="9"/>
  <c r="G44" i="9"/>
  <c r="F44" i="9"/>
  <c r="E44" i="9"/>
  <c r="D44" i="9"/>
  <c r="C44" i="9"/>
  <c r="B44" i="9"/>
  <c r="A44" i="9"/>
  <c r="G43" i="9"/>
  <c r="F43" i="9"/>
  <c r="E43" i="9"/>
  <c r="D43" i="9"/>
  <c r="C43" i="9"/>
  <c r="B43" i="9"/>
  <c r="A43" i="9"/>
  <c r="G42" i="9"/>
  <c r="F42" i="9"/>
  <c r="E42" i="9"/>
  <c r="D42" i="9"/>
  <c r="C42" i="9"/>
  <c r="B42" i="9"/>
  <c r="A42" i="9"/>
  <c r="G41" i="9"/>
  <c r="F41" i="9"/>
  <c r="E41" i="9"/>
  <c r="D41" i="9"/>
  <c r="C41" i="9"/>
  <c r="B41" i="9"/>
  <c r="A41" i="9"/>
  <c r="G40" i="9"/>
  <c r="F40" i="9"/>
  <c r="E40" i="9"/>
  <c r="D40" i="9"/>
  <c r="C40" i="9"/>
  <c r="B40" i="9"/>
  <c r="A40" i="9"/>
  <c r="G39" i="9"/>
  <c r="F39" i="9"/>
  <c r="E39" i="9"/>
  <c r="D39" i="9"/>
  <c r="C39" i="9"/>
  <c r="B39" i="9"/>
  <c r="A39" i="9"/>
  <c r="G38" i="9"/>
  <c r="F38" i="9"/>
  <c r="E38" i="9"/>
  <c r="D38" i="9"/>
  <c r="C38" i="9"/>
  <c r="B38" i="9"/>
  <c r="A38" i="9"/>
  <c r="G37" i="9"/>
  <c r="F37" i="9"/>
  <c r="E37" i="9"/>
  <c r="D37" i="9"/>
  <c r="C37" i="9"/>
  <c r="B37" i="9"/>
  <c r="A37" i="9"/>
  <c r="G36" i="9"/>
  <c r="F36" i="9"/>
  <c r="E36" i="9"/>
  <c r="D36" i="9"/>
  <c r="C36" i="9"/>
  <c r="B36" i="9"/>
  <c r="A36" i="9"/>
  <c r="G35" i="9"/>
  <c r="F35" i="9"/>
  <c r="E35" i="9"/>
  <c r="D35" i="9"/>
  <c r="C35" i="9"/>
  <c r="B35" i="9"/>
  <c r="A35" i="9"/>
  <c r="G34" i="9"/>
  <c r="F34" i="9"/>
  <c r="E34" i="9"/>
  <c r="D34" i="9"/>
  <c r="C34" i="9"/>
  <c r="B34" i="9"/>
  <c r="A34" i="9"/>
  <c r="G33" i="9"/>
  <c r="F33" i="9"/>
  <c r="E33" i="9"/>
  <c r="D33" i="9"/>
  <c r="C33" i="9"/>
  <c r="B33" i="9"/>
  <c r="A33" i="9"/>
  <c r="G32" i="9"/>
  <c r="F32" i="9"/>
  <c r="E32" i="9"/>
  <c r="D32" i="9"/>
  <c r="C32" i="9"/>
  <c r="B32" i="9"/>
  <c r="A32" i="9"/>
  <c r="G31" i="9"/>
  <c r="F31" i="9"/>
  <c r="E31" i="9"/>
  <c r="D31" i="9"/>
  <c r="C31" i="9"/>
  <c r="B31" i="9"/>
  <c r="A31" i="9"/>
  <c r="G30" i="9"/>
  <c r="F30" i="9"/>
  <c r="E30" i="9"/>
  <c r="D30" i="9"/>
  <c r="C30" i="9"/>
  <c r="B30" i="9"/>
  <c r="A30" i="9"/>
  <c r="G29" i="9"/>
  <c r="F29" i="9"/>
  <c r="E29" i="9"/>
  <c r="D29" i="9"/>
  <c r="C29" i="9"/>
  <c r="B29" i="9"/>
  <c r="A29" i="9"/>
  <c r="G28" i="9"/>
  <c r="F28" i="9"/>
  <c r="E28" i="9"/>
  <c r="D28" i="9"/>
  <c r="C28" i="9"/>
  <c r="B28" i="9"/>
  <c r="A28" i="9"/>
  <c r="G27" i="9"/>
  <c r="F27" i="9"/>
  <c r="E27" i="9"/>
  <c r="D27" i="9"/>
  <c r="C27" i="9"/>
  <c r="B27" i="9"/>
  <c r="A27" i="9"/>
  <c r="G26" i="9"/>
  <c r="F26" i="9"/>
  <c r="E26" i="9"/>
  <c r="D26" i="9"/>
  <c r="C26" i="9"/>
  <c r="B26" i="9"/>
  <c r="A26" i="9"/>
  <c r="G25" i="9"/>
  <c r="F25" i="9"/>
  <c r="E25" i="9"/>
  <c r="D25" i="9"/>
  <c r="C25" i="9"/>
  <c r="B25" i="9"/>
  <c r="A25" i="9"/>
  <c r="G24" i="9"/>
  <c r="F24" i="9"/>
  <c r="E24" i="9"/>
  <c r="D24" i="9"/>
  <c r="C24" i="9"/>
  <c r="B24" i="9"/>
  <c r="A24" i="9"/>
  <c r="G23" i="9"/>
  <c r="F23" i="9"/>
  <c r="E23" i="9"/>
  <c r="D23" i="9"/>
  <c r="C23" i="9"/>
  <c r="B23" i="9"/>
  <c r="A23" i="9"/>
  <c r="G22" i="9"/>
  <c r="F22" i="9"/>
  <c r="E22" i="9"/>
  <c r="D22" i="9"/>
  <c r="C22" i="9"/>
  <c r="B22" i="9"/>
  <c r="A22" i="9"/>
  <c r="G21" i="9"/>
  <c r="F21" i="9"/>
  <c r="E21" i="9"/>
  <c r="D21" i="9"/>
  <c r="C21" i="9"/>
  <c r="B21" i="9"/>
  <c r="A21" i="9"/>
  <c r="G20" i="9"/>
  <c r="F20" i="9"/>
  <c r="E20" i="9"/>
  <c r="D20" i="9"/>
  <c r="C20" i="9"/>
  <c r="B20" i="9"/>
  <c r="A20" i="9"/>
  <c r="G19" i="9"/>
  <c r="F19" i="9"/>
  <c r="E19" i="9"/>
  <c r="D19" i="9"/>
  <c r="C19" i="9"/>
  <c r="B19" i="9"/>
  <c r="A19" i="9"/>
  <c r="G18" i="9"/>
  <c r="F18" i="9"/>
  <c r="E18" i="9"/>
  <c r="D18" i="9"/>
  <c r="C18" i="9"/>
  <c r="B18" i="9"/>
  <c r="A18" i="9"/>
  <c r="G17" i="9"/>
  <c r="F17" i="9"/>
  <c r="E17" i="9"/>
  <c r="D17" i="9"/>
  <c r="C17" i="9"/>
  <c r="B17" i="9"/>
  <c r="A17" i="9"/>
  <c r="G16" i="9"/>
  <c r="F16" i="9"/>
  <c r="E16" i="9"/>
  <c r="D16" i="9"/>
  <c r="C16" i="9"/>
  <c r="B16" i="9"/>
  <c r="A16" i="9"/>
  <c r="G15" i="9"/>
  <c r="F15" i="9"/>
  <c r="E15" i="9"/>
  <c r="D15" i="9"/>
  <c r="C15" i="9"/>
  <c r="B15" i="9"/>
  <c r="A15" i="9"/>
  <c r="G14" i="9"/>
  <c r="F14" i="9"/>
  <c r="E14" i="9"/>
  <c r="D14" i="9"/>
  <c r="C14" i="9"/>
  <c r="B14" i="9"/>
  <c r="A14" i="9"/>
  <c r="G13" i="9"/>
  <c r="F13" i="9"/>
  <c r="E13" i="9"/>
  <c r="D13" i="9"/>
  <c r="C13" i="9"/>
  <c r="B13" i="9"/>
  <c r="A13" i="9"/>
  <c r="G12" i="9"/>
  <c r="F12" i="9"/>
  <c r="E12" i="9"/>
  <c r="D12" i="9"/>
  <c r="C12" i="9"/>
  <c r="B12" i="9"/>
  <c r="A12" i="9"/>
  <c r="G11" i="9"/>
  <c r="F11" i="9"/>
  <c r="E11" i="9"/>
  <c r="D11" i="9"/>
  <c r="C11" i="9"/>
  <c r="B11" i="9"/>
  <c r="A11" i="9"/>
  <c r="G10" i="9"/>
  <c r="F10" i="9"/>
  <c r="E10" i="9"/>
  <c r="D10" i="9"/>
  <c r="C10" i="9"/>
  <c r="B10" i="9"/>
  <c r="A10" i="9"/>
  <c r="G9" i="9"/>
  <c r="F9" i="9"/>
  <c r="E9" i="9"/>
  <c r="D9" i="9"/>
  <c r="C9" i="9"/>
  <c r="B9" i="9"/>
  <c r="A9" i="9"/>
  <c r="G8" i="9"/>
  <c r="F8" i="9"/>
  <c r="E8" i="9"/>
  <c r="D8" i="9"/>
  <c r="C8" i="9"/>
  <c r="B8" i="9"/>
  <c r="A8" i="9"/>
  <c r="G7" i="9"/>
  <c r="F7" i="9"/>
  <c r="E7" i="9"/>
  <c r="D7" i="9"/>
  <c r="C7" i="9"/>
  <c r="B7" i="9"/>
  <c r="A7" i="9"/>
  <c r="G6" i="9"/>
  <c r="F6" i="9"/>
  <c r="E6" i="9"/>
  <c r="D6" i="9"/>
  <c r="C6" i="9"/>
  <c r="B6" i="9"/>
  <c r="A6" i="9"/>
  <c r="G5" i="9"/>
  <c r="F5" i="9"/>
  <c r="E5" i="9"/>
  <c r="D5" i="9"/>
  <c r="C5" i="9"/>
  <c r="B5" i="9"/>
  <c r="A5" i="9"/>
  <c r="G4" i="9"/>
  <c r="F4" i="9"/>
  <c r="E4" i="9"/>
  <c r="D4" i="9"/>
  <c r="C4" i="9"/>
  <c r="B4" i="9"/>
  <c r="A4" i="9"/>
</calcChain>
</file>

<file path=xl/sharedStrings.xml><?xml version="1.0" encoding="utf-8"?>
<sst xmlns="http://schemas.openxmlformats.org/spreadsheetml/2006/main" count="16884" uniqueCount="6570">
  <si>
    <t>FUNDO</t>
  </si>
  <si>
    <t>OPERAÇÃO</t>
  </si>
  <si>
    <t>INCLUSÃO</t>
  </si>
  <si>
    <t>EXCLUSÃO</t>
  </si>
  <si>
    <t>ALTERAÇÃO NO NOME E/OU NA ESPECIFICAÇÃO/FUNÇÃO</t>
  </si>
  <si>
    <r>
      <t>OBSERVAÇÃO:</t>
    </r>
    <r>
      <rPr>
        <sz val="10"/>
        <rFont val="Calibri"/>
        <family val="2"/>
        <scheme val="minor"/>
      </rPr>
      <t xml:space="preserve"> </t>
    </r>
  </si>
  <si>
    <t>Data</t>
  </si>
  <si>
    <t>Alteração</t>
  </si>
  <si>
    <t>PLANILHA</t>
  </si>
  <si>
    <t>CONTEÚDO</t>
  </si>
  <si>
    <t>FONTE DE RECURSO</t>
  </si>
  <si>
    <t>Indicação de sua função, código e nome</t>
  </si>
  <si>
    <t>CÓDIGO DE APLICAÇÃO</t>
  </si>
  <si>
    <t>TIPO DE CONTA BANCÁRIA</t>
  </si>
  <si>
    <t>TIPO DE IDENTIFICAÇÃO DO CREDOR</t>
  </si>
  <si>
    <t>CATEGORIA E SUBCATEGORIA DA RECEITA</t>
  </si>
  <si>
    <t>CLASSIFICAÇÃO ECONÔMICA DA RECEITA</t>
  </si>
  <si>
    <t>FUNÇÃO DE GOVERNO</t>
  </si>
  <si>
    <t>SUBFUNÇÃO DE GOVERNO</t>
  </si>
  <si>
    <t>CATEGORIA DA DESPESA ORÇAMENTÁRIA</t>
  </si>
  <si>
    <t>GRUPO DE DESPESA</t>
  </si>
  <si>
    <t>MODALIDADE DE APLICAÇÃO</t>
  </si>
  <si>
    <t>CLASSIFICAÇÃO ECONÔMICA DA DESPESA-SUBITEM</t>
  </si>
  <si>
    <t>CLASSIFICAÇÃO ECONÔMICA DA DESPESA-ELEMENTO</t>
  </si>
  <si>
    <t>TIPO DE EMPENHO</t>
  </si>
  <si>
    <t>TIPO DE REGIME DE EXECUÇÃO DA DESPESA</t>
  </si>
  <si>
    <t>MODALIDADE DE LICITAÇÃO</t>
  </si>
  <si>
    <t>TIPO DE CONVÊNIO</t>
  </si>
  <si>
    <t>TIPO DE LEGISLAÇÃO</t>
  </si>
  <si>
    <t>TIPO DE CONTRATAÇÃO</t>
  </si>
  <si>
    <t>CÓDIGOS DE CONTRIBUIÇÃO</t>
  </si>
  <si>
    <t>EXERCÍCIO DE COMPETÊNCIA</t>
  </si>
  <si>
    <t>TABELA AUXILIAR:</t>
  </si>
  <si>
    <t>Fonte de Recursos</t>
  </si>
  <si>
    <t>TAG PRINCIPAL:</t>
  </si>
  <si>
    <t>&lt;CodigoFonteRecursos_t&gt;</t>
  </si>
  <si>
    <t>FUNÇÃO:</t>
  </si>
  <si>
    <t>Identifica a origem dos recursos.</t>
  </si>
  <si>
    <t>CÓDIGO</t>
  </si>
  <si>
    <t>NOME</t>
  </si>
  <si>
    <t>ESPECIFICAÇÃO</t>
  </si>
  <si>
    <t>TESOURO</t>
  </si>
  <si>
    <t>Recursos próprios gerados pelo Município, ou decorrentes de Cota-Parte Constitucional;</t>
  </si>
  <si>
    <t>TRANSFERÊNCIAS E CONVÊNIOS ESTADUAIS - VINCULADOS</t>
  </si>
  <si>
    <t>Recursos originários de transferências estaduais em virtude de assinatura de convênios ou legislações específicas, cuja destinação encontra-se vinculada aos seus objetos;</t>
  </si>
  <si>
    <t>RECURSOS PRÓPRIOS DE FUNDOS ESPECIAIS DE DESPESA - VINCULADOS</t>
  </si>
  <si>
    <t>Recursos gerados pelos Fundos Especiais de Despesa ou a eles pertencentes, com destinação vinculada conforme legislação específica de criação de cada Fundo;</t>
  </si>
  <si>
    <t>RECURSOS PRÓPRIOS DA ADMINISTRAÇÃO INDIRETA</t>
  </si>
  <si>
    <t>Recursos gerados pelos respectivos Órgãos que compõem a Administração Indireta do Município, conforme legislação específica de criação de cada entidade;</t>
  </si>
  <si>
    <t>TRANSFERÊNCIAS E CONVÊNIOS FEDERAIS - VINCULADOS</t>
  </si>
  <si>
    <t>Recursos originários de transferências federais em virtude de assinatura de convênios ou legislações específicas, cuja destinação encontra-se vinculada aos seus objetos; Demais recursos transferidos pela União que não integram as bases de cálculo para fins de aplicação mínima em Manutenção e Desenvolvimento do Ensino (MDE) e em Ações e Serviços Públicos em Saúde (ASPS);</t>
  </si>
  <si>
    <t>OUTRAS FONTES DE RECURSOS</t>
  </si>
  <si>
    <t>Recursos não enquadrados em especificações próprias;</t>
  </si>
  <si>
    <t>OPERAÇÕES DE CRÉDITO</t>
  </si>
  <si>
    <t>Recursos originários de operações de crédito internas ou externas;</t>
  </si>
  <si>
    <t>Recursos destinados ao atendimento às emendas parlamentares individuais por força da Emenda Constitucional nº 86, de 17 de março de 2015.</t>
  </si>
  <si>
    <t>RECURSOS EXTRAÓRÇAMENTÁRIOS</t>
  </si>
  <si>
    <t>Recursos originários de receitas extraórçamentárias tais como: cauções, fianças, depósitos para garantia, consignações em folha de pagamento, retenções na fonte, entre outras. Esta Fonte de Recursos deverá ser utilizada com o Código de Aplicação 190.0000</t>
  </si>
  <si>
    <t>TESOURO - Exercícios Anteriores</t>
  </si>
  <si>
    <t>Recursos próprios gerados pelo Município, ou decorrentes de Cota-Parte Constitucional; Utilizada apenas para controle das disponibilidades financeiras advindas do exercício anterior.</t>
  </si>
  <si>
    <t>TRANSFERÊNCIAS E CONVÊNIOS ESTADUAIS - VINCULADOS - Exercícios Anteriores</t>
  </si>
  <si>
    <t>Recursos originários de transferências estaduais em virtude de assinatura de convênios ou legislações específicas, cuja destinação encontra-se vinculada aos seus objetos; Utilizada apenas para controle das disponibilidades financeiras advindas do exercício anterior.</t>
  </si>
  <si>
    <t>RECURSOS PRÓPRIOS DE FUNDOS ESPECIAIS DE DESPESA - VINCULADOS - Exercícios Anteriores</t>
  </si>
  <si>
    <t>RECURSOS PRÓPRIOS DA ADMINISTRAÇÃO INDIRETA - Exercícios Anteriores</t>
  </si>
  <si>
    <t>Recursos gerados pelos respectivos Órgãos que compõem a Administração Indireta do Município, conforme legislação específica de criação de cada entidade; Utilizada apenas para controle das disponibilidades financeiras advindas do exercício anterior.</t>
  </si>
  <si>
    <t>TRANSFERÊNCIAS E CONVÊNIOS FEDERAIS - VINCULADOS - Exercícios Anteriores</t>
  </si>
  <si>
    <t>Recursos originários de transferências federais em virtude de assinatura de convênios ou legislações específicas, cuja destinação encontra-se vinculada aos seus objetos; Utilizada apenas para controle das disponibilidades financeiras advindas do exercício anterior.</t>
  </si>
  <si>
    <t>OUTRAS FONTES DE RECURSOS - Exercícios Anteriores</t>
  </si>
  <si>
    <t>OPERAÇÕES DE CRÉDITO - Exercícios Anteriores</t>
  </si>
  <si>
    <t>Recursos originários de operações de crédito internas ou externas; Utilizada apenas para controle das disponibilidades financeiras advindas do exercício anterior.</t>
  </si>
  <si>
    <t>EMENDAS PARLAMENTARES INDIVIDUAIS - Exercícios Anteriores</t>
  </si>
  <si>
    <t>Recursos destinados ao atendimento às emendas parlamentares individuais por força da Emenda Constitucional nº 86, de 17 de março de 2015, do exercício anterior.</t>
  </si>
  <si>
    <t>Código de Aplicação</t>
  </si>
  <si>
    <t>&lt;CodigoAplicacao_t&gt;</t>
  </si>
  <si>
    <t>Identifica a destinação e/ou aplicação dos recursos financeiros e orçamentários.</t>
  </si>
  <si>
    <t>FIXO</t>
  </si>
  <si>
    <t>VARIÁVEL</t>
  </si>
  <si>
    <t>0000</t>
  </si>
  <si>
    <t>GERAL TOTAL</t>
  </si>
  <si>
    <t>Recursos  da entidade de livre aplicação.</t>
  </si>
  <si>
    <t>XXXX</t>
  </si>
  <si>
    <t>GERAL - Convênios/Entidades/Fundos</t>
  </si>
  <si>
    <t>Recursos específicos para aplicação em convênios, entidades ou fundos não vinculados a outras categorias pré-determinadas.</t>
  </si>
  <si>
    <t>GERAL</t>
  </si>
  <si>
    <t>Recursos próprios da entidade de livre aplicação.</t>
  </si>
  <si>
    <t>REMUNERAÇÃO DE APLICAÇÕES FINANCEIRAS</t>
  </si>
  <si>
    <t>Recursos advindos de aplicações financeiras dos recursos de livre movimentação. Utilizado apenas para a classificação de receitas.</t>
  </si>
  <si>
    <t>ALIENAÇÃO DE BENS</t>
  </si>
  <si>
    <t>Recursos advindos de alienações de bens cuja aplicação deverá ser vinculada.</t>
  </si>
  <si>
    <t>Recursos advindos de aplicações financeiras dos recursos de alienação de bens. Utilizado apenas para a classificação de receitas.</t>
  </si>
  <si>
    <t>CIDE-CONTRIBUIÇÃO DE INTERVENÇÃO NO DOMÍNIO ECONÔMICO</t>
  </si>
  <si>
    <t>Recursos advindos da CIDE cuja aplicação deverá ser vinculada.</t>
  </si>
  <si>
    <t>CIDE-CONTRIBUIÇÃO DE INTERVENÇÃO NO DOMÍNIO ECONÔMICO - Convênios/Entidades/Fundos</t>
  </si>
  <si>
    <t>Recursos advindos da CIDE ou de convênios, entidades ou fundos a ela vinculadas.</t>
  </si>
  <si>
    <t>Recursos advindos de aplicações financeiras dos recursos da CIDE. Utilizado apenas para a classificação de receitas.</t>
  </si>
  <si>
    <t>ROYALTIES DA EXPLORAÇÃO DO PETRÓLEO E GÁS NATURAL</t>
  </si>
  <si>
    <t>Recursos advindos das receitas provenientes  da participação no resultado ou da compensação financeira pela exploração de petróleo e gás natural.</t>
  </si>
  <si>
    <t>Recursos advindos de aplicações financeiras dos recursos das receitas da participação no resultado ou da compensação financeira pela exploração de petróleo e gás natural.</t>
  </si>
  <si>
    <t>MOVIMENTAÇÕES EXTRAORÇAMENTÁRIAS GERAL</t>
  </si>
  <si>
    <t>Recursos advindos de receitas extraorçamentárias destinados ao pagamento de despesas que não integram a LOA. Este código deverá ser utilizado em conjunto com a Fonte de Recursos 19.</t>
  </si>
  <si>
    <t xml:space="preserve">MOVIMENTAÇÕES EXTRAORÇAMENTÁRIAS DETALHADA </t>
  </si>
  <si>
    <t>Recursos advindos de receitas extraorçamentárias específico de fundo ou entidade. Este código deverá ser utilizado em conjunto com a Fonte de Recursos 19.</t>
  </si>
  <si>
    <t>EDUCAÇÃO</t>
  </si>
  <si>
    <t>Recursos vinculados à Educação.</t>
  </si>
  <si>
    <t>EDUCAÇÃO - Convênios/Entidades/Fundos</t>
  </si>
  <si>
    <t>Recursos vinculados à convênios, entidades ou fundos da Educação.</t>
  </si>
  <si>
    <t xml:space="preserve">OPERAÇÕES DE CRÉDITO VINCULADAS À EDUCAÇÃO - CRECHE </t>
  </si>
  <si>
    <t>Recursos de Operações e Crédito Vinculadas à Educação para aplicação em Creches.</t>
  </si>
  <si>
    <t>OPERAÇÕES DE CRÉDITO VINCULADAS À EDUCAÇÃO - CRECHE - Convênios/Entidades/Fundos</t>
  </si>
  <si>
    <t>OPERAÇÕES DE CRÉDITO VINCULADAS À EDUCAÇÃO - PRÉ-ESCOLA</t>
  </si>
  <si>
    <t>Recursos de Operações e Crédito Vinculadas à Educação para aplicação em Pré-Escola.</t>
  </si>
  <si>
    <t>OPERAÇÕES DE CRÉDITO VINCULADAS À EDUCAÇÃO - PRÉ-ESCOLA - Convênios/Entidades/Fundos</t>
  </si>
  <si>
    <t>OPERAÇÕES DE CRÉDITO VINCULADAS À EDUCAÇÃO - ENSINO FUDAMENTAL</t>
  </si>
  <si>
    <t>Recursos de Operações e Crédito Vinculadas à Educação para aplicação no Ensino Fundamental.</t>
  </si>
  <si>
    <t>OPERAÇÕES DE CRÉDITO VINCULADAS À EDUCAÇÃO - ENSINO FUDAMENTAL - Convênios/Entidades/Fundos</t>
  </si>
  <si>
    <t>ROYALTIES DO PETRÓLEO DESTINADOS À EDUCAÇÃO - CRECHE</t>
  </si>
  <si>
    <t>Recursos de Royalties do Petróleo Destinados a Educação para aplicação em Creches.</t>
  </si>
  <si>
    <t>ROYALTIES DO PETRÓLEO DESTINADOS À EDUCAÇÃO - CRECHE - Convênios/Entidades/Fundos</t>
  </si>
  <si>
    <t>ROYALTIES DO PETRÓLEO DESTINADOS À EDUCAÇÃO - PRÉ-ESCOLA</t>
  </si>
  <si>
    <t>Recursos de Royalties do Petróleo Destinados a Educação para aplicação em Pré-Escola</t>
  </si>
  <si>
    <t>ROYALTIES DO PETRÓLEO DESTINADOS À EDUCAÇÃO - PRÉ-ESCOLA - Convênios/Entidades/Fundos</t>
  </si>
  <si>
    <t>Recursos de Royalties do Petróleo Destinados a Educação para aplicação em Pré-Escola.</t>
  </si>
  <si>
    <t>ROYALTIES DO PETRÓLEO DESTINADOS À EDUCAÇÃO - ENSINO FUNDAMENTAL</t>
  </si>
  <si>
    <t>Recursos de Royalties do Petróleo Destinados a Educação para aplicação no Ensino Fundamental</t>
  </si>
  <si>
    <t>ROYALTIES DO PETRÓLEO DESTINADOS À EDUCAÇÃO - ENSINO FUNDAMENTAL - Convênios/Entidades/Fundos</t>
  </si>
  <si>
    <t>Recursos de Royalties do Petróleo Destinados a Educação para aplicação no Ensino Fundamental.</t>
  </si>
  <si>
    <t xml:space="preserve">RECEITA PELA PRESTAÇÃO DE SERVIÇOS EDUCACIONAIS </t>
  </si>
  <si>
    <t>Recursos decorrentes de receitas da prestação de serviços educacionais.</t>
  </si>
  <si>
    <t>RECEITA PELA PRESTAÇÃO DE SERVIÇOS EDUCACIONAIS - Convênios/Entidades/Fundos</t>
  </si>
  <si>
    <t>EDUCAÇÃO INFANTIL</t>
  </si>
  <si>
    <t>Recursos vinculados à Educação Infantil.</t>
  </si>
  <si>
    <t>EDUCAÇÃO INFANTI - Convênios/Entidades/Fundos</t>
  </si>
  <si>
    <t>Recursos vinculados à convênios da Educação Infantil.</t>
  </si>
  <si>
    <t>Recursos advindos de aplicações financeiras dos recursos vinculados da Educação Infantil. Utilizado apenas para a classificação de receitas.</t>
  </si>
  <si>
    <t>EDUCAÇÃO INFANTIL - CRECHE</t>
  </si>
  <si>
    <t>Recursos vinculados à Educação Infantil - Creche.</t>
  </si>
  <si>
    <t>EDUCAÇÃO INFANTIL - CRECHE - Convênios/Entidades/Fundos</t>
  </si>
  <si>
    <t>Recursos vinculados à convênios da Educação Infantil - Creche.</t>
  </si>
  <si>
    <t>EDUCAÇÃO INFANTIL - PRÉ-ESCOLA</t>
  </si>
  <si>
    <t>Recursos vinculados à Educação Infantil - Pré-Escola.</t>
  </si>
  <si>
    <t>EDUCAÇÃO INFANTIL - PRÉ-ESCOLA - Convênios/Entidades/Fundos</t>
  </si>
  <si>
    <t>Recursos vinculados à convênios da Educação Infantil - Pré-Escola.</t>
  </si>
  <si>
    <t>ENSINO FUNDAMENTAL</t>
  </si>
  <si>
    <t>Recursos vinculados ao Ensino Fundamental.</t>
  </si>
  <si>
    <t>ENSINO FUNDAMENTAL - Convênios/Entidades/Fundos</t>
  </si>
  <si>
    <t>Recursos vinculados à convênios, entidades ou fundos do Ensino Fundamental.</t>
  </si>
  <si>
    <t>Recursos advindos de aplicações financeiras dos recursos vinculados do Ensino Fundamental. Utilizado apenas para a classificação de receitas.</t>
  </si>
  <si>
    <t>ENSINO MÉDIO</t>
  </si>
  <si>
    <t>Recursos vinculados ao Ensino Médio.</t>
  </si>
  <si>
    <t>ENSINO MÉDIO - Convênios/Entidades/Fundos</t>
  </si>
  <si>
    <t>Recursos vinculados à convênios, entidades ou fundos do Ensino Médio.</t>
  </si>
  <si>
    <t>Recursos advindos de aplicações financeiras dos recursos vinculados do Ensino Médio. Utilizado apenas para a classificação de receitas.</t>
  </si>
  <si>
    <t>RECURSOS DO PROGRAMA NACIONAL DE APOIO AO TRANSPORTE ESCOLAR - PNATE - ENSINO MÉDIO</t>
  </si>
  <si>
    <t>Recursos do Programa Nacional de Apoio ao Transporte Escolar para aplicação no Ensino Médio.</t>
  </si>
  <si>
    <t>RECURSOS DO PROGRAMA NACIONAL DE APOIO AO TRANSPORTE ESCOLAR - PNATE - ENSINO MÉDIO - Convênios/Entidades/Fundos</t>
  </si>
  <si>
    <t>RECURSOS DO PROGRAMA NACIONAL DE ALIMENTAÇÃO ESCOLAR - PNAE - ENSINO MÉDIO</t>
  </si>
  <si>
    <t>Recursos do Programa Nacional de Alimentação Escolar para aplicação no Ensino Médio.</t>
  </si>
  <si>
    <t>RECURSOS DO PROGRAMA NACIONAL DE ALIMENTAÇÃO ESCOLAR - PNAE - ENSINO MÉDIO - Convênios/Entidades/Fundos</t>
  </si>
  <si>
    <t>EDUCAÇÃO ESPECIAL</t>
  </si>
  <si>
    <t>EDUCAÇÃO ESPECIAL - Convênios/Entidades/Fundos</t>
  </si>
  <si>
    <t>Recursos advindos de aplicações financeiras dos recursos vinculados do Ensino Especial. Utilizado apenas para a classificação de receitas.</t>
  </si>
  <si>
    <t>RECURSOS DO PROGRAMA NACIONAL DE ALIMENTAÇÃO ESCOLAR - PNAE - EDUCAÇÃO ESPECIAL</t>
  </si>
  <si>
    <t>Recursos do Programa Nacional de Alimentação Escolar para aplicação no Educação Especial.</t>
  </si>
  <si>
    <t>RECURSOS DO PROGRAMA NACIONAL DE ALIMENTAÇÃO ESCOLAR - PNAE - EDUCAÇÃO ESPECIAL - Convênios/Entidades/Fundos</t>
  </si>
  <si>
    <t>RECURSOS DO PROGRAMA NACIONAL DE ALIMENTAÇÃO ESCOLAR - PNAE - EJA</t>
  </si>
  <si>
    <t>Recursos do Programa Nacional de Alimentação Escolar para aplicação na Educação de Jovens e Adultos (EJA).</t>
  </si>
  <si>
    <t>RECURSOS DO PROGRAMA NACIONAL DE ALIMENTAÇÃO ESCOLAR - PNAE - EJA - Convênios/Entidades/Fundos</t>
  </si>
  <si>
    <t>EDUCAÇÃO - FUNDEF</t>
  </si>
  <si>
    <t>Recursos vinculados ao FUNDEF.</t>
  </si>
  <si>
    <t>EDUCAÇÃO - FUNDEF - MAGISTÉRIO</t>
  </si>
  <si>
    <t>Recursos vinculados ao FUNDEF para aplicação no magistério.</t>
  </si>
  <si>
    <t>EDUCAÇÃO - FUNDEF - OUTROS</t>
  </si>
  <si>
    <t>Recursos vinculados ao FUNDEF para aplicação em outras despesas.</t>
  </si>
  <si>
    <t>Recursos advindos de aplicações financeiras dos recursos vinculados do FUNDEF. Utilizado apenas para a classificação de receitas.</t>
  </si>
  <si>
    <t>EDUCAÇÃO - FUNDEB</t>
  </si>
  <si>
    <t>Recursos vinculados ao FUNDEB.</t>
  </si>
  <si>
    <t>EDUCAÇÃO - FUNDEB - Convênios/Entidades/Fundos</t>
  </si>
  <si>
    <t>Recursos vinculados à convênios, entidades ou fundos do FUNDEB.</t>
  </si>
  <si>
    <t>EDUCAÇÃO -  FUNDEB - Complementação da União - VAAF</t>
  </si>
  <si>
    <t>Controle dos recursos de Complementação da União ao FUNDEB - VAAF, com base no art. 212-A, inciso V, "a" da Constituição Federal.</t>
  </si>
  <si>
    <t>EDUCAÇÃO -  FUNDEB - Complementação da União - VAAT</t>
  </si>
  <si>
    <t>Controle dos recursos de Complementação da União ao FUNDEB - VAAT, com base no art. 212-A, inciso V, "b" da Constituição Federal.</t>
  </si>
  <si>
    <t>EDUCAÇÃO - FUNDEB - MAGISTÉRIO / Profissionais da Educação</t>
  </si>
  <si>
    <t>Recursos vinculados ao FUNDEB para aplicação no magistério / Profissionais da Educação.</t>
  </si>
  <si>
    <t>0001</t>
  </si>
  <si>
    <t>EDUCAÇÃO -  FUNDEB - Complementação da União - VAAF - Profissionais da Educação</t>
  </si>
  <si>
    <t>Controle dos recursos de Complementação da União ao FUNDEB - VAAF, com base no art. 212-A, inciso V, "a" da Constituição Federal. Recursos vinculados ao FUNDEB para aplicação em Profissionais da Educação.</t>
  </si>
  <si>
    <t>0002</t>
  </si>
  <si>
    <t>EDUCAÇÃO -  FUNDEB - Complementação da União - VAAT - Profissionais da Educação</t>
  </si>
  <si>
    <t>Controle dos recursos de Complementação da União ao FUNDEB - VAAT, com base no art. 212-A, inciso V, "b" da Constituição Federal. Recursos vinculados ao FUNDEB para aplicação em Profissionais da Educação.</t>
  </si>
  <si>
    <t>EDUCAÇÃO - FUNDEB - OUTROS</t>
  </si>
  <si>
    <t>Recursos vinculados ao FUNDEB para aplicação em outras despesas.</t>
  </si>
  <si>
    <t>EDUCAÇÃO -  FUNDEB - Complementação da União - VAAF - OUTROS</t>
  </si>
  <si>
    <t>Controle dos recursos de Complementação da União ao FUNDEB - VAAF, com base no art. 212-A, inciso V, "a" da Constituição Federal. Recursos vinculados ao FUNDEB para aplicação em outras despesas.</t>
  </si>
  <si>
    <t>EDUCAÇÃO -  FUNDEB - Complementação da União - VAAT - OUTROS</t>
  </si>
  <si>
    <t>Controle dos recursos de Complementação da União ao FUNDEB - VAAT, com base no art. 212-A, inciso V, "b" da Constituição Federal. Recursos vinculados ao FUNDEB para aplicação em outras despesas.</t>
  </si>
  <si>
    <t>Recursos advindos de aplicações financeiras dos recursos vinculados do FUNDEB. Utilizado apenas para a classificação de receitas.</t>
  </si>
  <si>
    <t>REMUNERAÇÃO DE APLICAÇÕES FINANCEIRAS - FUNDEB - Complementação da União - VAAF</t>
  </si>
  <si>
    <t>Controle dos recursos de Complementação da União ao FUNDEB - VAAF, com base no art. 212-A, inciso V, "a" da Constituição Federal. Recursos vinculados ao FUNDEB para aplicação em outras despesas. Recursos advindos de aplicações financeiras dos recursos vinculados do FUNDEB. Utilizado apenas para a classificação de receitas.</t>
  </si>
  <si>
    <t>REMUNERAÇÃO DE APLICAÇÕES FINANCEIRAS - FUNDEB - Complementação da União - VAAT</t>
  </si>
  <si>
    <t>Controle dos recursos de Complementação da União ao FUNDEB - VAAT, com base no art. 212-A, inciso V, "b" da Constituição Federal. Recursos vinculados ao FUNDEB para aplicação em outras despesas.Recursos advindos de aplicações financeiras dos recursos vinculados do FUNDEB. Utilizado apenas para a classificação de receitas.</t>
  </si>
  <si>
    <t>AAAA</t>
  </si>
  <si>
    <t>EDUCAÇÃO - FUNDEB - MAGISTÉRIO / Profissionais da Educação - Ano Anterior</t>
  </si>
  <si>
    <t>Recursos vinculados ao FUNDEB para aplicação no magistério / Profissionais da Educação, advindos de exercícios anteriores. Identificado pelo ano de ingresso dos recursos.</t>
  </si>
  <si>
    <t>01AA</t>
  </si>
  <si>
    <t>EDUCAÇÃO -  FUNDEB - Complementação da União - VAAF - magistério/profissionais da Educação - Ano Anterior</t>
  </si>
  <si>
    <t>AA deve ser preenchido com os dois últimos dígitos do ano de ingresso dos recursos</t>
  </si>
  <si>
    <t>02AA</t>
  </si>
  <si>
    <t>EDUCAÇÃO -  FUNDEB - Complementação da União - VAAT -magistério/profissionais da Educação - Ano Anterior</t>
  </si>
  <si>
    <t>EDUCAÇÃO - FUNDEB - OUTROS - Ano Anterior </t>
  </si>
  <si>
    <t>Recursos vinculados ao FUNDEB para aplicação em outras despesas, advindos de exercícios anteriores. Identificado pelo ano de ingresso dos recursos.</t>
  </si>
  <si>
    <t>EDUCAÇÃO -  FUNDEB - Complementação da União - VAAF - OUTROS - Ano Anterior</t>
  </si>
  <si>
    <t>EDUCAÇÃO -  FUNDEB - Complementação da União - VAAT -OUTROS - Ano Anterior</t>
  </si>
  <si>
    <t>EDUCAÇÃO - FUNDEB - MAGISTÉRIO / Profissionais da Educação  - Ano Anterior - CRECHE</t>
  </si>
  <si>
    <t>Recursos vinculados ao FUNDEB para aplicação no magistério / Profissionais da Educação, advindos de exercícios anteriores. Identificado pelo ano de ingresso dos recursos - Creche.</t>
  </si>
  <si>
    <t>EDUCAÇÃO -  FUNDEB - Complementação da União - VAAF - magistério/profissionais da Educação - Ano Anterior - CRECHE</t>
  </si>
  <si>
    <t>EDUCAÇÃO -  FUNDEB - Complementação da União - VAAT - magistério/profissionais da Educação - Ano Anterior - CRECHE</t>
  </si>
  <si>
    <t>EDUCAÇÃO - FUNDEB - MAGISTÉRIO / Profissionais da Educação   - Ano Anterior - PRÉ-ESCOLA</t>
  </si>
  <si>
    <t>Recursos vinculados ao FUNDEB para aplicação no magistério / Profissionais da Educação, advindos de exercícios anteriores. Identificado pelo ano de ingresso dos recursos - Pré-Escola.</t>
  </si>
  <si>
    <t>EDUCAÇÃO -  FUNDEB - Complementação da União - VAAF - magistério/profissionais da Educação - Ano Anterior - Pré-escola</t>
  </si>
  <si>
    <t>EDUCAÇÃO -  FUNDEB - Complementação da União - VAAT - magistério/profissionais da Educação - Ano Anterior - Pré-escola</t>
  </si>
  <si>
    <t>EDUCAÇÃO - FUNDEB-OUTROS - Ano Anterior - CRECHE</t>
  </si>
  <si>
    <t>Recursos vinculados ao FUNDEB para aplicação em outras despesas, advindos de exercícios anteriores. Identificado pelo ano de ingresso dos recursos - Creche.</t>
  </si>
  <si>
    <t>EDUCAÇÃO - FUNDEB - OUTROS - Ano Anterior - PRÉ-ESCOLA</t>
  </si>
  <si>
    <t>Recursos vinculados ao FUNDEB para aplicação em outras despesas, advindos de exercícios anteriores. Identificado pelo ano de ingresso dos recursos - Pré-Escola.</t>
  </si>
  <si>
    <t>EDUCAÇÃO - FUNDEB - MAGISTÉRIO / Profissionais da Educação - CRECHE</t>
  </si>
  <si>
    <t>Recursos vinculados ao FUNDEB para aplicação no magistério / Profissionais da Educação - Creche.</t>
  </si>
  <si>
    <t>00001</t>
  </si>
  <si>
    <t>EDUCAÇÃO -  FUNDEB - Complementação da União - VAAF - Profissionais da Educação - CRECHE</t>
  </si>
  <si>
    <t>Controle dos recursos de Complementação da União ao FUNDEB - VAAF, com base no art. 212-A, inciso V, "a" da Constituição Federal. Recursos vinculados ao FUNDEB para aplicação em Profissionais da Educação - Creche.</t>
  </si>
  <si>
    <t>EDUCAÇÃO -  FUNDEB - Complementação da União - VAAT - Profissionais da Educação - CRECHE</t>
  </si>
  <si>
    <t>Controle dos recursos de Complementação da União ao FUNDEB - VAAT, com base no art. 212-A, inciso V, "b" da Constituição Federal. Recursos vinculados ao FUNDEB para aplicação em Profissionais da Educação - Creche.</t>
  </si>
  <si>
    <t>EDUCAÇÃO - FUNDEB - MAGISTÉRIO / Profissionais da Educação - PRÉ-ESCOLA</t>
  </si>
  <si>
    <t>Recursos vinculados ao FUNDEB para aplicação no magistério / Profissionais da Educação - Pré-Escola.</t>
  </si>
  <si>
    <t>EDUCAÇÃO -  FUNDEB - Complementação da União - VAAF - Profissionais da Educação - PRÉ-ESCOLA</t>
  </si>
  <si>
    <t>Controle dos recursos de Complementação da União ao FUNDEB - VAAF, com base no art. 212-A, inciso V, "a" da Constituição Federal. Recursos vinculados ao FUNDEB para aplicação em Profissionais da Educação - Pré-Escola.</t>
  </si>
  <si>
    <t>EDUCAÇÃO -  FUNDEB - Complementação da União - VAAT - Profissionais da Educação  - PRÉ-ESCOLA</t>
  </si>
  <si>
    <t>Controle dos recursos de Complementação da União ao FUNDEB - VAAT, com base no art. 212-A, inciso V, "b" da Constituição Federal. Recursos vinculados ao FUNDEB para aplicação em Profissionais da Educação - Pré-Escola.</t>
  </si>
  <si>
    <t>EDUCAÇÃO - FUNDEB - OUTROS - CRECHE</t>
  </si>
  <si>
    <t>Recursos vinculados ao FUNDEB para aplicação em outras despesas - Creche.</t>
  </si>
  <si>
    <t>EDUCAÇÃO -  FUNDEB - Complementação da União - VAAF - OUTROS - CRECHE</t>
  </si>
  <si>
    <t>Controle dos recursos de Complementação da União ao FUNDEB - VAAF, com base no art. 212-A, inciso V, "a" da Constituição Federal. Recursos vinculados ao FUNDEB para aplicação em outras despesas - Creche.</t>
  </si>
  <si>
    <t>EDUCAÇÃO -  FUNDEB - Complementação da União - VAAT -OUTROS - CRECHE</t>
  </si>
  <si>
    <t>Controle dos recursos de Complementação da União ao FUNDEB - VAAT, com base no art. 212-A, inciso V, "b" da Constituição Federal. Recursos vinculados ao FUNDEB para aplicação em outras despesas - Creche.</t>
  </si>
  <si>
    <t>EDUCAÇÃO - FUNDEB - OUTROS - PRÉ-ESCOLA</t>
  </si>
  <si>
    <t>Recursos vinculados ao FUNDEB para aplicação em outras despesas - Pré-Escola.</t>
  </si>
  <si>
    <t>EDUCAÇÃO -  FUNDEB - Complementação da União - VAAF - OUTROS - PRÉ-ESCOLA</t>
  </si>
  <si>
    <t>Controle dos recursos de Complementação da União ao FUNDEB - VAAF, com base no art. 212-A, inciso V, "a" da Constituição Federal. Recursos vinculados ao FUNDEB para aplicação em outras despesas - Pré-Escola.</t>
  </si>
  <si>
    <t>EDUCAÇÃO -  FUNDEB - Complementação da União - VAAT -OUTROS - PRÉ-ESCOLA</t>
  </si>
  <si>
    <t>Controle dos recursos de Complementação da União ao FUNDEB - VAAT, com base no art. 212-A, inciso V, "b" da Constituição Federal. Recursos vinculados ao FUNDEB para aplicação em outras despesas - Pré-Escola.</t>
  </si>
  <si>
    <t>RECURSOS DO SALÁRIO EDUCAÇÃO - CRECHE</t>
  </si>
  <si>
    <t>Recursos do Salário Educação para aplicação em Creche.</t>
  </si>
  <si>
    <t>RECURSOS DO SALÁRIO EDUCAÇÃO - CRECHE - Convênios/Entidades/Fundos</t>
  </si>
  <si>
    <t>RECURSOS DO SALÁRIO EDUCAÇÃO - PRÉ-ESCOLA</t>
  </si>
  <si>
    <t>Recursos do Salário Educação para aplicação em Pré - Escola.</t>
  </si>
  <si>
    <t>RECURSOS DO SALÁRIO EDUCAÇÃO - PRÉ-ESCOLA - Convênios/Entidades/Fundos</t>
  </si>
  <si>
    <t>RECURSOS DO SALÁRIO EDUCAÇÃO - ENSINO FUNDAMENTAL</t>
  </si>
  <si>
    <t>Recursos do Salário Educação para aplicação no Ensino Fundamental.</t>
  </si>
  <si>
    <t>RECURSOS DO SALÁRIO EDUCAÇÃO - ENSINO FUNDAMENTAL - Convênios/Entidades/Fundos</t>
  </si>
  <si>
    <t>RECURSOS DO PROGRAMA NACIONAL DE ALIMENTAÇÃO ESCOLAR - PNAE - CRECHE</t>
  </si>
  <si>
    <t>Recursos do Programa Nacional de Alimentação Escolar para aplicação em Creches.</t>
  </si>
  <si>
    <t>RECURSOS DO PROGRAMA NACIONAL DE ALIMENTAÇÃO ESCOLAR - PNAE - CRECHE - Convênios/Entidades/Fundos</t>
  </si>
  <si>
    <t>RECURSOS DO PROGRAMA NACIONAL DE ALIMENTAÇÃO ESCOLAR - PNAE - PRÉ-ESCOLA</t>
  </si>
  <si>
    <t>Recursos do Programa Nacional de Alimentação Escolar para aplicação em Pré-Escola.</t>
  </si>
  <si>
    <t>RECURSOS DO PROGRAMA NACIONAL DE ALIMENTAÇÃO ESCOLAR - PNAE - PRÉ-ESCOLA - Convênios/Entidades/Fundos</t>
  </si>
  <si>
    <t>RECURSOS DO PROGRAMA NACIONAL DE ALIMENTAÇÃO ESCOLAR - PNAE - ENSINO FUNDAMENTAL</t>
  </si>
  <si>
    <t>Recursos do Programa Nacional de Alimentação Escolar para aplicação no Ensino Fundamental.</t>
  </si>
  <si>
    <t>RECURSOS DO PROGRAMA NACIONAL DE ALIMENTAÇÃO ESCOLAR - PNAE - ENSINO FUNDAMENTAL - Convênios/Entidades/Fundos</t>
  </si>
  <si>
    <t>RECURSOS DO PROGRAMA NACIONAL DE APOIO AO TRANSPORTE ESCOLAR - PNATE - CRECHE</t>
  </si>
  <si>
    <t>Recursos do Programa Nacional de Apoio ao Transporte Escolar para aplicação em Creches.</t>
  </si>
  <si>
    <t>RECURSOS DO PROGRAMA NACIONAL DE APOIO AO TRANSPORTE ESCOLAR - PNATE - CRECHE - Convênios/Entidades/Fundos</t>
  </si>
  <si>
    <t>RECURSOS DO PROGRAMA NACIONAL DE APOIO AO TRANSPORTE ESCOLAR - PNATE - PRÉ-ESCOLA</t>
  </si>
  <si>
    <t>Recursos do Programa Nacional de Apoio ao Transporte Escolar para aplicação em Pré-Escola.</t>
  </si>
  <si>
    <t>RECURSOS DO PROGRAMA NACIONAL DE APOIO AO TRANSPORTE ESCOLAR - PNATE - PRÉ-ESCOLA - Convênios/Entidades/Fundos</t>
  </si>
  <si>
    <t>RECURSOS DO PROGRAMA NACIONAL DE APOIO AO TRANSPORTE ESCOLAR - PNATE - ENSINO FUNDAMENTAL</t>
  </si>
  <si>
    <t>Recursos do Programa Nacional de Apoio ao Transporte Escolar para aplicação no Ensino Fundamental.</t>
  </si>
  <si>
    <t>RECURSOS DO PROGRAMA NACIONAL DE APOIO AO TRANSPORTE ESCOLAR - PNATE - ENSINO FUNDAMENTAL - Convênios/Entidades/Fundos</t>
  </si>
  <si>
    <t>RECURSOS DO PROGRAMA DINHEIRO DIRETO NA ESCOLA - PDDE - CRECHE</t>
  </si>
  <si>
    <t>Recursos do Programa Dinheiro Direto na Escola para aplicação em Creche.</t>
  </si>
  <si>
    <t>RECURSOS DO PROGRAMA DINHEIRO DIRETO NA ESCOLA - PDDE - CRECHE - Convênios/Entidades/Fundos</t>
  </si>
  <si>
    <t>RECURSOS DO PROGRAMA DINHEIRO DIRETO NA ESCOLA - PDDE - PRÉ-ESCOLA</t>
  </si>
  <si>
    <t>Recursos do Programa Dinheiro Direto na Escola para aplicação em Pré-Escola.</t>
  </si>
  <si>
    <t>RECURSOS DO PROGRAMA DINHEIRO DIRETO NA ESCOLA - PDDE - PRÉ-ESCOLA - Convênios/Entidades/Fundos</t>
  </si>
  <si>
    <t>RECURSOS DO PROGRAMA DINHEIRO DIRETO NA ESCOLA - PDDE - ENSINO FUNDAMENTAL</t>
  </si>
  <si>
    <t>Recursos do Programa Dinheiro Direto na Escola para aplicação no Ensino Fundamental.</t>
  </si>
  <si>
    <t>RECURSOS DO PROGRAMA DINHEIRO DIRETO NA ESCOLA - PDDE - ENSINO FUNDAMENTAL - Convênios/Entidades/Fundos</t>
  </si>
  <si>
    <t>OUTRAS TRANSFERÊNCIAS DE RECURSOS DO FNDE - CRECHE</t>
  </si>
  <si>
    <t xml:space="preserve"> Outras Transferências de Recursos do FNDE para aplicação em Creches.</t>
  </si>
  <si>
    <t>OUTRAS TRANSFERÊNCIAS DE RECURSOS DO FNDE - CRECHE - Convênios/Entidades/Fundos</t>
  </si>
  <si>
    <t>OUTRAS TRANSFERÊNCIAS DE RECURSOS DO FNDE - PRÉ-ESCOLA</t>
  </si>
  <si>
    <t xml:space="preserve"> Outras Transferências de Recursos do FNDE para aplicação em Pré-Escola.</t>
  </si>
  <si>
    <t xml:space="preserve">OUTRAS TRANSFERÊNCIAS DE RECURSOS DO FNDE - PRÉ-ESCOLA - Convênios/Entidades/Fundos </t>
  </si>
  <si>
    <t>OUTRAS TRANSFERÊNCIAS DE RECURSOS DO FNDE - ENSINO FUNDAMENTAL</t>
  </si>
  <si>
    <t xml:space="preserve"> Outras Transferências de Recursos do FNDE para aplicação no Ensino Fundamental.</t>
  </si>
  <si>
    <t xml:space="preserve">OUTRAS TRANSFERÊNCIAS DE RECURSOS DO FNDE - ENSINO FUNDAMENTAL - Convênios/Entidades/Fundos </t>
  </si>
  <si>
    <t xml:space="preserve">OUTROS RECURSOS DESTINADOS À EDUCAÇÃO - CRECHE </t>
  </si>
  <si>
    <t>Outras  Recursos destinados à Educação para aplicação em Pré-Escola.</t>
  </si>
  <si>
    <t>OUTROS RECURSOS DESTINADOS À EDUCAÇÃO - CRECHE - Convênios/Entidades/Fundos</t>
  </si>
  <si>
    <t>OUTROS RECURSOS DESTINADOS À EDUCAÇÃO - PRÉ-ESCOLA</t>
  </si>
  <si>
    <t>Outras  Recursos destinados à Educação para aplicação em Creche.</t>
  </si>
  <si>
    <t>OUTROS RECURSOS DESTINADOS À EDUCAÇÃO - PRÉ-ESCOLA - Convênios/Entidades/Fundos</t>
  </si>
  <si>
    <t>OUTROS RECURSOS DESTINADOS À EDUCAÇÃO - ENSINO FUNDAMENTAL</t>
  </si>
  <si>
    <t>Outras  Recursos destinados à Educação para aplicação no Ensino Fundamental.</t>
  </si>
  <si>
    <t>OUTROS RECURSOS DESTINADOS À EDUCAÇÃO  - ENSINO FUNDAMENTAL - Convênios/Entidades/Fundos</t>
  </si>
  <si>
    <t>SAÚDE</t>
  </si>
  <si>
    <t>Recursos vinculados à Saúde.</t>
  </si>
  <si>
    <t>SAÚDE - Convênios/Entidades/Fundos</t>
  </si>
  <si>
    <t>Recursos vinculados à convênios, entidades ou fundos da Saúde.</t>
  </si>
  <si>
    <t>ATENÇÃO BÁSICA</t>
  </si>
  <si>
    <t>Recursos destinados às ações da Atenção Básica.</t>
  </si>
  <si>
    <t>ATENÇÃO BÁSICA - Convênios/Entidades/Fundos</t>
  </si>
  <si>
    <t>Recursos destinados à ações da Atenção Básica provenientes de transferências fundo a fundo.</t>
  </si>
  <si>
    <t>ATENÇÃO DE MÉDIA E ALTA COMPLEXIDADE AMBULATORIAL E HOSPITALAR</t>
  </si>
  <si>
    <t>Recursos destinados às ações de Média e Alta Complexidade Ambulatorial e Hospitalar.</t>
  </si>
  <si>
    <t>ATENÇÃO DE MÉDIA E ALTA COMPLEXIDADE AMBULATORIAL E HOSPITALAR - Convênios/Entidades/Fundos</t>
  </si>
  <si>
    <t>Recursos destinados às ações de Média e Alta Complexidade Ambulatorial e Hospitalar provenientes de transferências fundo a fundo.</t>
  </si>
  <si>
    <t>VIGILÂNCIA EM SAÚDE</t>
  </si>
  <si>
    <t>Recursos destinados às ações de Vigilância em Saúde.</t>
  </si>
  <si>
    <t>VIGILÂNCIA EM SAÚDE - Convênios/Entidades/Fundos</t>
  </si>
  <si>
    <t>Recursos destinados às ações de Vigilância em Saúde provenientes de transferências fundo a fundo.</t>
  </si>
  <si>
    <t>ASSISTÊNCIA FARMACÊUTICA</t>
  </si>
  <si>
    <t>Recursos destinados às ações de Assistência Farmacèutica.</t>
  </si>
  <si>
    <t>ASSISTÊNCIA FARMACÊUTICA - Convênios/Entidades/Fundos</t>
  </si>
  <si>
    <t>Recursos destinados às ações de Assistência Farmacêutica provenientes de transferências fundo a fundo.</t>
  </si>
  <si>
    <t>GESTÃO DO SUS</t>
  </si>
  <si>
    <t>Recursos destinados às ações de Gestão do SUS.</t>
  </si>
  <si>
    <t>GESTAO DO SUS - Convênios/Entidades/Fundos</t>
  </si>
  <si>
    <t>Recursos destinados às ações de Gestão do SUS provenientes de transferências fundo a fundo.</t>
  </si>
  <si>
    <t>OUTROS PROGRAMAS FINANCIADOS POR TRANSFERÊNCIAS FUNDO A FUNDO</t>
  </si>
  <si>
    <t>Recursos destinados a Outros Programas Financiados por Transferências fundo a fundo.</t>
  </si>
  <si>
    <t>OUTROS PROGRAMAS FINANCIADOS POR TRANSFERÊNCIAS FUNDO A FUNDO - Convênios/Entidades/Fundos</t>
  </si>
  <si>
    <t>Recursos destinados a Outros Programas Financiados por Transferências fundo a fundo provenientes de transferências fundo a fundo.</t>
  </si>
  <si>
    <t>CONVÊNIOS SUS</t>
  </si>
  <si>
    <t>Recursos destinados a Convênios com o SUS.</t>
  </si>
  <si>
    <t>CONVÊNIOS SUS - Convênios/Entidades/Fundos</t>
  </si>
  <si>
    <t>Recursos destinados a Convênios provenientes de convênios com o SUS.</t>
  </si>
  <si>
    <t>SERVIÇOS DE SAÚDE</t>
  </si>
  <si>
    <t>Recursos destinados às ações de Serviços de Saúde.</t>
  </si>
  <si>
    <t>SERVIÇOS DE SAÚDE - Convênios/Entidades/Fundos</t>
  </si>
  <si>
    <t>Recursos destinados às ações de Serviços de Saúde provenientes de transferências fundo a fundo.</t>
  </si>
  <si>
    <t>SAÚDE–GERAL</t>
  </si>
  <si>
    <t>Recursos vinculados à Saúde Geral.</t>
  </si>
  <si>
    <t>Recursos advindos de aplicações financeiras dos recursos vinculados da Saúde. Utilizado apenas para a classificação de receitas.</t>
  </si>
  <si>
    <t>RECURSOS PARA COMBATE AO CORONAVIRUS</t>
  </si>
  <si>
    <t>Recursos  para aplicação em despesas destinadas ao combate do Coronavirus</t>
  </si>
  <si>
    <t>RECURSOS PARA COMBATE AO CORONAVIRUS - Convênios/Entidades/Fundos</t>
  </si>
  <si>
    <t>Controle dos recursos originários do Governo Federal, referentes ao Sistema Único de Saúde (SUS), relacionados ao vencimento dos agentes comunitários de saúde e dos agentes de combate às endemias, nos termos do art. 198, §7ª da Constituição Federal.</t>
  </si>
  <si>
    <t>SAÚDE - TAXAS</t>
  </si>
  <si>
    <t>Recursos advindos das receitas de taxas vinculadas à Saúde cuja aplicação deverá ser vinculada à Saúde.</t>
  </si>
  <si>
    <t>SAÚDE - SERVIÇOS</t>
  </si>
  <si>
    <t>Recursos advindos das receitas de serviços vinculadas à Saúde cuja aplicação deverá ser vinculada à Saúde.</t>
  </si>
  <si>
    <t>SAÚDE - OUTROS</t>
  </si>
  <si>
    <t>Recursos advindos das outras receitas vinculadas à Saúde cuja aplicação deverá ser vinculada à Saúde.</t>
  </si>
  <si>
    <t>BLOCO DE CUSTEIO DAS AÇÕES E SERVIÇOS PÚBLICOS DE SAÚDE</t>
  </si>
  <si>
    <t>Esta codificação deverá ser utilizada exclusivamente nos registros contábeis  da receita e do ativo disponivel decorrentes do ingresso de  Recursos destinados às ações e serviços públicos de saúde relacionados ao Bloco de Custeio.</t>
  </si>
  <si>
    <t>BLOCO DE CUSTEIO DAS AÇÕES E SERVIÇOS PÚBLICOS DE SAÚDE - Remuneração de Aplicação Financeira</t>
  </si>
  <si>
    <t>Esta codificação deverá ser utilizada exclusivamente no registros contábeis decorrentos  da remuneração de aplicação financeira dos  Recursos destinados às ações e serviços públicos de saúde relacionados ao Bloco de Custeio.</t>
  </si>
  <si>
    <t>BLOCO DE INVESTIMENTOS NA REDE DE SERVIÇOS DE SAÚDE</t>
  </si>
  <si>
    <t>Esta codificação deverá ser utilizada exclusivamente nos registros contábeis  da receita e no ativo disponivel decorrentes do ingresso de  Recursos destinados às ações e serviços públicos de saúde relacionados ao Bloco de Investimentos.</t>
  </si>
  <si>
    <t>BLOCO DE INVESTIMENTOS NA REDE DE SERVIÇOS DE SAÚDE - Remuneração de Aplicação Financeira</t>
  </si>
  <si>
    <t>Esta codificação deverá ser utilizada exclusivamente no registro contábil da remuneração de aplicação financeira dos  Recursos destinados às ações e serviços públicos de saúde relacionados ao ao Bloco de Investimentos.</t>
  </si>
  <si>
    <t>TRÂNSITO</t>
  </si>
  <si>
    <t>Recursos vinculados ao Trânsito.</t>
  </si>
  <si>
    <t>TRÂNSITO - Convênios/Entidades/Fundos</t>
  </si>
  <si>
    <t>Recursos vinculados à convênios, entidades ou fundos ao Trânsito.</t>
  </si>
  <si>
    <t>TRÂNSITO - SINALIZAÇÃO</t>
  </si>
  <si>
    <t>Recursos vinculados ao Trânsito, para aplicação em sinalização.</t>
  </si>
  <si>
    <t>Recursos advindos de aplicações financeiras dos recursos vinculados do Trânsito-Sinalização. Utilizado apenas para a classificação de receitas.</t>
  </si>
  <si>
    <t>TRÂNSITO - ENGENHARIA DE TRÂNSITO</t>
  </si>
  <si>
    <t>Recursos vinculados ao Trânsito, para aplicação em engenharia de trânsito.</t>
  </si>
  <si>
    <t>TRÂNSITO - ENGENHARIA DE CAMPO</t>
  </si>
  <si>
    <t>Recursos vinculados ao Trânsito, para aplicação em engenharia de campo..</t>
  </si>
  <si>
    <t>TRÂNSITO - POLICIAMENTO</t>
  </si>
  <si>
    <t>Recursos vinculados ao Trânsito, para aplicação em policiamento.</t>
  </si>
  <si>
    <t>TRÂNSITO - FISCALIZAÇÃO</t>
  </si>
  <si>
    <t>Recursos vinculados ao Trânsito, para aplicação em fiscalização.</t>
  </si>
  <si>
    <t>TRÂNSITO - EDUCAÇÃO DE TRÂNSITO</t>
  </si>
  <si>
    <t>Recursos vinculados ao Trânsito, para aplicação em educação de trânsito.</t>
  </si>
  <si>
    <t>TRÂNSITO - FUNSET</t>
  </si>
  <si>
    <t>Recursos vinculados ao Trânsito - FUNSET.</t>
  </si>
  <si>
    <t>ASSISTÊNCIA SOCIAL</t>
  </si>
  <si>
    <t>Recursos vinculados à Assistência Social.</t>
  </si>
  <si>
    <t>ASSISTÊNCIA SOCIAL - Convênios/Entidades/Fundos</t>
  </si>
  <si>
    <t>Recursos vinculados à convênios, entidades ou fundos da Assistência Social.</t>
  </si>
  <si>
    <t>ASSISTÊNCIA SOCIAL - GERAL</t>
  </si>
  <si>
    <t>Recursos vinculados à Assistência Social - Geral.</t>
  </si>
  <si>
    <t>Recursos advindos de aplicações financeiras dos recursos vinculados à Assistência Social. Utilizado apenas para a classificação de receitas.</t>
  </si>
  <si>
    <t>REGIME PRÓPRIO DE PREVIDÊNCIA SOCIAL</t>
  </si>
  <si>
    <t>Recursos vinculados ao RPPS.</t>
  </si>
  <si>
    <t>RPPS - Convênios/Entidades/Fundos</t>
  </si>
  <si>
    <t>Recursos vinculados à convênios, entidades ou fundos do RPPS.</t>
  </si>
  <si>
    <t>REGIME PRÓPRIO DE PREVIDÊNCIA SOCIAL - PLANO FINANCEIRO</t>
  </si>
  <si>
    <t>REGIME PRÓPRIO DE PREVIDÊNCIA SOCIAL - PLANO PREVIDENCIÁRIO</t>
  </si>
  <si>
    <t>RECURSOS VINCULADOS AO RPPS - PLANO PREVIDÊNCIÁRIO  - PODER EXECUTIVO MUNICIPAL</t>
  </si>
  <si>
    <t>RECURSOS VINCULADOS AO RPPS - PLANO PREVIDÊNCIÁRIO  - PODER LEGISLATIVO MUNICIPAL</t>
  </si>
  <si>
    <t>RECURSOS VINCULADOS AO RPPS - PLANO FINANCEIRO  - PODER EXECUTIVO MUNICIPAL</t>
  </si>
  <si>
    <t>RECURSOS VINCULADOS AO RPPS - PLANO FINANCEIRO  - PODER LEGISLATIVO MUNICIPAL</t>
  </si>
  <si>
    <t>RPPS - CONTRIBUIÇÕES</t>
  </si>
  <si>
    <t>Recursos advindos das receitas de contribuições vinculadas ao RPPS cuja aplicação deverá ser vinculada ao RPPS.</t>
  </si>
  <si>
    <t>RPPS - CONTRIBUIÇÃO PATRONAL</t>
  </si>
  <si>
    <t>Recursos advindos das receitas de contribuições patronais ao RPPS cuja aplicação deverá ser vinculada ao RPPS.</t>
  </si>
  <si>
    <t>RPPS - CONTRIBUIÇÃO SEGURADOS</t>
  </si>
  <si>
    <t>Recursos advindos das receitas de contribuições dos segurados ao RPPS cuja aplicação deverá ser vinculada ao RPPS.</t>
  </si>
  <si>
    <t>RPPS - CONTRIBUIÇÕES - PLANO FINANCEIRO</t>
  </si>
  <si>
    <t>Recursos advindos das receitas de contribuições vinculadas ao RPPS cuja aplicação deverá ser vinculada ao RPPS - Plano Financeiro.</t>
  </si>
  <si>
    <t>RPPS - CONTRIBUIÇÕES - PLANO PREVIDENCIÁRIO</t>
  </si>
  <si>
    <t>Recursos advindos das receitas de contribuições vinculadas ao RPPS cuja aplicação deverá ser vinculada ao RPPS - Plano Previdenciário.</t>
  </si>
  <si>
    <t>RPPS - CONTRIBUIÇÃO PATRONAL - PLANO FINANCEIRO</t>
  </si>
  <si>
    <t>Recursos advindos das receitas de contribuições patronais ao RPPS cuja aplicação deverá ser vinculada ao RPPS - Plano Financeiro.</t>
  </si>
  <si>
    <t>RPPS - CONTRIBUIÇÃO PATRONAL - PLANO PREVIDENCIÁRIO</t>
  </si>
  <si>
    <t>Recursos advindos das receitas de contribuições patronais ao RPPS cuja aplicação deverá ser vinculada ao RPPS - Plano Previdenciário.</t>
  </si>
  <si>
    <t>RPPS - CONTRIBUIÇÃO SEGURADOS - PLANO FINANCEIRO</t>
  </si>
  <si>
    <t>Recursos advindos das receitas de contribuições dos segurados ao RPPS cuja aplicação deverá ser vinculada ao RPPS - Plano Financeiro.</t>
  </si>
  <si>
    <t>RPPS - CONTRIBUIÇÃO SEGURADOS - PLANO PREVIDENCIÁRIO</t>
  </si>
  <si>
    <t>Recursos advindos das receitas de contribuições dos segurados ao RPPS cuja aplicação deverá ser vinculada ao RPPS - Plano Previdenciário.</t>
  </si>
  <si>
    <t>RPPS - COMPENSAÇÃO PREVIDENCIÁRIA</t>
  </si>
  <si>
    <t>Recursos advindos das receitas de compensação previdenciária ao RPPS cuja aplicação deverá ser vinculada ao RPPS.</t>
  </si>
  <si>
    <t>RPPS - COMPENSAÇÃO PREVIDENCIÁRIA - PLANO FINANCEIRO</t>
  </si>
  <si>
    <t>Recursos advindos das receitas de compensação previdenciária ao RPPS cuja aplicação deverá ser vinculada ao RPPS - Plano Financeiro.</t>
  </si>
  <si>
    <t>RPPS - COMPENSAÇÃO PREVIDENCIÁRIA - PLANO PREVIDENCIÁRIO</t>
  </si>
  <si>
    <t>Recursos advindos das receitas de compensação previdenciária ao RPPS cuja aplicação deverá ser vinculada ao RPPS - Plano Previdenciário.</t>
  </si>
  <si>
    <t>DESVINCULAÇÃO DE RECEITAS MUNICIPAIS - DRM</t>
  </si>
  <si>
    <t>TRANSFERÊNCIAS DA UNIÃO DECORRENTES DE EMENDAS PARLAMENTARES INDIVIDUAIS.</t>
  </si>
  <si>
    <t>Controle dos recursos provenientes de transferências decorrentes de emendas parlamentares individuais, na forma prevista do parágrafo 9º do art. 166, da CF/88, acrescido pela Emenda Constitucional nº 86/2015</t>
  </si>
  <si>
    <t>TRANSFERÊNCIAS DA UNIÃO DECORRENTES DE EMENDAS PARLAMENTARES INDIVIDUAIS. - Convênios/Entidades/Fundos</t>
  </si>
  <si>
    <t>Controle dos recursos provenientes de  Transferências decorrentes de emendas parlamentares individuais, na forma prevista do parágrafo 9º do art. 166, da CF/88, acrescido pela Emenda Constitucional nº 86/2015, para aplicação em convênios, entidades ou fundos não vinculados a outras categorias pré-determinadas.</t>
  </si>
  <si>
    <t>TRANSFERÊNCIAS DA UNIÃO DECORRENTES DE EMEDAS PARLAMENTARES DE BANCADAS.</t>
  </si>
  <si>
    <t>Controle dos recursos provenientes de  transferências decorrentes de emendas parlamentares de bancada, na forma prevista do parágrafo 16 do art. 166, da CF/88, acrescido por Emenda Constitucional a ser publicada, proveniente da PEC nº 34/2019.</t>
  </si>
  <si>
    <t>TRANSFERÊNCIAS DA UNIÃO DECORRENTES DE EMEDAS PARLAMENTARES DE BANCADAS - Convênios/Entidades/Fundos</t>
  </si>
  <si>
    <t>Controle dos recursos provenientes de  transferências decorrentes de emendas parlamentares de bancada, na forma prevista do parágrafo 16 do art. 166, da CF/88, acrescido por Emenda Constitucional a ser publicada, proveniente da PEC nº 34/2019,  para aplicação em convênios, entidades ou fundos não vinculados a outras categorias pré-determinadas.</t>
  </si>
  <si>
    <t>OBS.:</t>
  </si>
  <si>
    <t>b)       Representam a destinação e aplicação dos recursos;</t>
  </si>
  <si>
    <t>c)       Funcionam sempre conjugados com os Códigos da Fonte de Recursos;</t>
  </si>
  <si>
    <t>d)       Os códigos com ‘XXXX’ deverão ser informados em tabelas cadastrais para identificar:</t>
  </si>
  <si>
    <t>- CONVÊNIOS firmados com o Estado e/ou com o Governo Federal;</t>
  </si>
  <si>
    <t>- ÓRGÃOS DA ADMINISTRAÇÃO INDIRETA;</t>
  </si>
  <si>
    <t>- FUNDOS ESPECIAIS DE DESPESA;</t>
  </si>
  <si>
    <t>e)       Não existe hierarquia entre os “CÓDIGOS DE APLICAÇÃO”, portanto cada código é único e não será totalizado em outro;</t>
  </si>
  <si>
    <t>f)       Quando não houver condições e/ou necessidade de manutenção de conta bancária específica, poderá ser utilizado o “CÓDIGO DE APLICAÇÃO” sem desdobramento;</t>
  </si>
  <si>
    <t>g)       Os códigos terminados em ‘00’ não poderão ser desdobrados ou alterados;</t>
  </si>
  <si>
    <t>h)       Cada convênio deverá ser cadastrado apenas uma vez e seguir uma seqüência numérica por ÓRGÃO OU ENTIDADE;</t>
  </si>
  <si>
    <t>i)       Para os convênios que exigem a contra-partida do conveniado, deverá ser indicada a respectiva fonte de recursos (tesouro; própria dos Fundos Especiais de Despesa ou própria dos Órgãos da Administração Indireta), acompanhada do código de aplicação cadastrado para o convênio;</t>
  </si>
  <si>
    <t>Tipo de Conta Bancária</t>
  </si>
  <si>
    <t>&lt;CodigoTipoContaCorrenteBancaria_t&gt;</t>
  </si>
  <si>
    <t>Identificar a finalidade da conta bancária</t>
  </si>
  <si>
    <t>CONTA COMUM/CONTA MOVIMENTO</t>
  </si>
  <si>
    <t>Conta própria da unidade para recursos de livre movimentação.</t>
  </si>
  <si>
    <t>CONTA VINCULADA</t>
  </si>
  <si>
    <t>Conta própria da unidade para recursos vinculados.</t>
  </si>
  <si>
    <t>CONTA DE APLICAÇÃO</t>
  </si>
  <si>
    <t>Conta própria da unidade para recursos de aplicação financeira.</t>
  </si>
  <si>
    <t>CONTA ÚNICA</t>
  </si>
  <si>
    <t>Utilizada quando o município adota o sistema de conta única.</t>
  </si>
  <si>
    <t>CONTA “C”*</t>
  </si>
  <si>
    <t>Tipo de conta utilizada por entidades que trabalhem com o sistema de “CONTA ÚNICA”, para receber de forma geral devoluções e recolhimentos.</t>
  </si>
  <si>
    <t>Tipo de Identificação</t>
  </si>
  <si>
    <t>&lt;CodigoTipoIdentificacao_t&gt;</t>
  </si>
  <si>
    <t>Indica o tipo de identificação do credor/ fornecedor/identificação especial/devedor</t>
  </si>
  <si>
    <t>01</t>
  </si>
  <si>
    <t>CNPJ</t>
  </si>
  <si>
    <t>Indica individualmente um credor/fornecedor/devedor como pessoa jurídica. É  conjugado com o número do CNPJ a ser cadastrado pela entidade na Tabela Cadastral de Credores.</t>
  </si>
  <si>
    <t>02</t>
  </si>
  <si>
    <t>CPF</t>
  </si>
  <si>
    <t>Indica individualmente um credor/fornecedor/devedor como pessoa física. É  conjugado com o número do CPF a ser cadastrado pela entidade na Tabela Cadastral de Credores.</t>
  </si>
  <si>
    <t>03</t>
  </si>
  <si>
    <t>IDENTIFICAÇÃO ESPECIAL</t>
  </si>
  <si>
    <t>Indica individualmente um credor/fornecedor/devedor sem CPF ou CNPJ. É  conjugado com um número  a ser cadastrado pela entidade na Tabela Cadastral de Credores.</t>
  </si>
  <si>
    <t>04</t>
  </si>
  <si>
    <t>INSCRIÇÃO GENÉRICA - RESTOS A PAGAR - EXERCÍCIOS ANTERIORES</t>
  </si>
  <si>
    <t>Indica credores/fornecedores/devedores de forma agrupada por tipo, processo ou outra característica. É  conjugado com um número  a ser cadastrado pela entidade na Tabela Cadastral de Inscrições Genéricas. Neste caso refere-se a Restos a Pagar.</t>
  </si>
  <si>
    <t>05</t>
  </si>
  <si>
    <t>INSCRIÇÃO GENÉRICA - SENTENÇAS JUDICIAIS - NATUREZA ALIMENTAR</t>
  </si>
  <si>
    <t>Indica credores/fornecedores/devedores de forma agrupada por tipo, processo ou outra característica. É  conjugado com um número  a ser cadastrado pela entidade na Tabela Cadastral de Inscrições Genéricas. Neste caso refere-se a Sentenças Judiciais de Natureza Alimentar.</t>
  </si>
  <si>
    <t>06</t>
  </si>
  <si>
    <t>INSCRIÇÃO GENÉRICA - SENTENÇAS JUDICIAIS - OUTROS</t>
  </si>
  <si>
    <t>Indica credores/fornecedores/devedores de forma agrupada por tipo, processo ou outra característica. É  conjugado com um número  a ser cadastrado pela entidade na Tabela Cadastral de Inscrições Genéricas. Neste caso refere-se a Outras Sentenças Judiciais.</t>
  </si>
  <si>
    <t>07</t>
  </si>
  <si>
    <t>INSCRIÇÃO GENÉRICA - PRECATÓRIOS - NATUREZA ALIMENTAR</t>
  </si>
  <si>
    <t>Indica credores/fornecedores/devedores de forma agrupada por tipo, processo ou outra característica. É  conjugado com um número  a ser cadastrado pela entidade na Tabela Cadastral de Inscrições Genéricas. Neste caso refere-se a Precatórios de Natureza Alimentar.</t>
  </si>
  <si>
    <t>08</t>
  </si>
  <si>
    <t>INSCRIÇÃO GENÉRICA - PRECATÓRIOS - OUTROS</t>
  </si>
  <si>
    <t>Indica credores/fornecedores/devedores de forma agrupada por tipo, processo ou outra característica. Neste caso refere-se a Outros Precatórios.</t>
  </si>
  <si>
    <t>09</t>
  </si>
  <si>
    <t>INSCRIÇÃO GENÉRICA - OUTROS</t>
  </si>
  <si>
    <t>Indica credores/fornecedores/devedores de forma agrupada por tipo, processo ou outra característica, que não se enquadrem nas condições anteriores. É  conjugado com um número  a ser cadastrado pela entidade na Tabela Cadastral de Inscrições Genéricas.</t>
  </si>
  <si>
    <t>10</t>
  </si>
  <si>
    <t>INTERNACIONAL</t>
  </si>
  <si>
    <t>Indica individualmente um credor/fornecedor/devedor internacional sem representante no Brasil. É  conjugado com um número  a ser cadastrado pela entidade na Tabela Cadastral de Credores. Obrigatoriamente deve estar atrelado ao Tipo de Contratação 14 (Internacional).</t>
  </si>
  <si>
    <r>
      <t>OBS</t>
    </r>
    <r>
      <rPr>
        <sz val="10"/>
        <rFont val="Calibri"/>
        <family val="2"/>
        <scheme val="minor"/>
      </rPr>
      <t>:</t>
    </r>
  </si>
  <si>
    <r>
      <t xml:space="preserve">a)    Os códigos 01, 02 e 03 deverão ser cadastrados conforme tabela cadastral </t>
    </r>
    <r>
      <rPr>
        <u/>
        <sz val="10"/>
        <rFont val="Calibri"/>
        <family val="2"/>
        <scheme val="minor"/>
      </rPr>
      <t>3.2 – CREDOR/ FORNECEDOR/ IDENTIFICAÇÃO ESPECIAL/DEVEDOR</t>
    </r>
    <r>
      <rPr>
        <sz val="10"/>
        <rFont val="Calibri"/>
        <family val="2"/>
        <scheme val="minor"/>
      </rPr>
      <t>;</t>
    </r>
  </si>
  <si>
    <r>
      <t xml:space="preserve">b)    Os demais códigos, deverão estar cadastrados conforme tabela cadastral </t>
    </r>
    <r>
      <rPr>
        <u/>
        <sz val="10"/>
        <rFont val="Calibri"/>
        <family val="2"/>
        <scheme val="minor"/>
      </rPr>
      <t>3.3 – INSCRIÇÃO GENÉRICA</t>
    </r>
  </si>
  <si>
    <t>Categoria e Subcategoria Econômica da Receita</t>
  </si>
  <si>
    <t>&lt;CodigoTipoReceita_t&gt;</t>
  </si>
  <si>
    <t>Indica a categoria e a subcategoria econômica da receita orçamentária: receitas oriundas do poder impositivo do Estado (Tributária e de Contribuições); da exploração de seu patrimônio (Patrimonial); da exploração de atividades econômicas (Agropecuária, Industrial e de Serviços);  provenientes de recursos financeiros recebidos de outras pessoas de direito público ou privado, quando destinadas a atender despesas classificáveis em Despesas Correntes (Transferências Correntes); e as demais receitas que não se enquadram nos itens anteriores (Outras Receitas Correntes); provenientes da realização de recursos financeiros oriundos de constituição de dívidas (Operações de Crédito); da conversão, em espécie, de bens e direitos (Alienação de Bens); os recursos recebidos de outras pessoas de direito público ou privado, destinados a atender despesas classificáveis em Despesas de Capital (Transferências de Capital) e, ainda, o superávit do Orçamento Corrente (Outras Receitas de Capital).</t>
  </si>
  <si>
    <t>1.1.0.0.00.0.0</t>
  </si>
  <si>
    <t>Receita de Impostos, Taxas e Contribuições de Melhoria</t>
  </si>
  <si>
    <t>Agrega as receitas originadas de impostos, taxas e contribuições de melhoria.</t>
  </si>
  <si>
    <t>1.2.0.0.00.0.0</t>
  </si>
  <si>
    <t>Receita de Contribuições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</si>
  <si>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</si>
  <si>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1.3.0.0.00.0.0</t>
  </si>
  <si>
    <t>Receita Patrimonial</t>
  </si>
  <si>
    <t>Agrega recursos decorrentes da fruição do patrimônio mobiliário e imobiliário do ente público.</t>
  </si>
  <si>
    <t>1.4.0.0.00.0.0</t>
  </si>
  <si>
    <t>Receita Agropecuária</t>
  </si>
  <si>
    <t>Agrega as receitas decorrentes de atividades de exploração ordenada dos recursos naturais vegetais em ambiente natural e protegido.</t>
  </si>
  <si>
    <t>1.5.0.0.00.0.0</t>
  </si>
  <si>
    <t>Receita Industrial</t>
  </si>
  <si>
    <t>Agrega as receitas decorrentes das atividades industriais.</t>
  </si>
  <si>
    <t>1.6.0.0.00.0.0</t>
  </si>
  <si>
    <t>Receita de Serviços</t>
  </si>
  <si>
    <t>Agrega as receitas características da prestação de serviços nas diversas áreas de atividade econômica.</t>
  </si>
  <si>
    <t>1.7.0.0.00.0.0</t>
  </si>
  <si>
    <t>Transferências Correntes</t>
  </si>
  <si>
    <t>Agrega as receitas provenientes de recursos financeiros decorrentes de doações, contratos, convênios, acordos, ajustes, termos de parceria ou outros instrumentos, quando destinados a atender despesas classificáveis como correntes.</t>
  </si>
  <si>
    <t>1.9.0.0.00.0.0</t>
  </si>
  <si>
    <t>Outras Receitas Correntes</t>
  </si>
  <si>
    <t>Agrega recursos não classificáveis nas origens de receitas correntes anteriores.</t>
  </si>
  <si>
    <t>2.1.0.0.00.0.0</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</si>
  <si>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</si>
  <si>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</si>
  <si>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2.2.0.0.00.0.0</t>
  </si>
  <si>
    <t>Alienação de Bens</t>
  </si>
  <si>
    <t>Agrega os recursos provenientes da venda de bens móveis e imóveis e da alienação ou resgate de títulos.</t>
  </si>
  <si>
    <t>2.3.0.0.00.0.0</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</si>
  <si>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</si>
  <si>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</si>
  <si>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2.4.0.0.00.0.0</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</si>
  <si>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</si>
  <si>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</si>
  <si>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2.9.0.0.00.0.0</t>
  </si>
  <si>
    <t>Outras Receitas de Capital</t>
  </si>
  <si>
    <t>Agrega as receitas provenientes de integralização de capital social, resultado positivo do Banco Central do Brasil, as remunerações do Tesouro Nacional, os saldos de exercícios anteriores e outras receitas semelhantes.</t>
  </si>
  <si>
    <t>7.1.0.0.00.0.0</t>
  </si>
  <si>
    <t>Receita de Impostos, Taxas e Contribuições de Melhoria - Intra OFSS</t>
  </si>
  <si>
    <t>Agrega as receitas originadas de impostos, taxas e contribuições de melhoria. Operações Intra OFSS.</t>
  </si>
  <si>
    <t>7.2.0.0.00.0.0</t>
  </si>
  <si>
    <t>Receita de 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</si>
  <si>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</si>
  <si>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7.3.0.0.00.0.0</t>
  </si>
  <si>
    <t>Receita Patrimonial - Intra OFSS</t>
  </si>
  <si>
    <t>Agrega recursos decorrentes da fruição do patrimônio mobiliário e imobiliário do ente público. Operações Intra OFSS.</t>
  </si>
  <si>
    <t>7.4.0.0.00.0.0</t>
  </si>
  <si>
    <t>Receita Agropecuária - Intra OFSS</t>
  </si>
  <si>
    <t>Agrega as receitas decorrentes de atividades de exploração ordenada dos recursos naturais vegetais em ambiente natural e protegido. Operações Intra OFSS.</t>
  </si>
  <si>
    <t>7.5.0.0.00.0.0</t>
  </si>
  <si>
    <t>Receita Industrial - Intra OFSS</t>
  </si>
  <si>
    <t>Agrega as receitas decorrentes das atividades industriais. Operações Intra OFSS.</t>
  </si>
  <si>
    <t>7.6.0.0.00.0.0</t>
  </si>
  <si>
    <t>Receita de Serviços - Intra OFSS</t>
  </si>
  <si>
    <t>Agrega as receitas características da prestação de serviços nas diversas áreas de atividade econômica. Operações Intra OFSS.</t>
  </si>
  <si>
    <t>7.7.0.0.00.0.0</t>
  </si>
  <si>
    <t>Transferências Correntes - Intra OFSS</t>
  </si>
  <si>
    <t>Agrega as receitas provenientes de recursos financeiros decorrentes de doações, contratos, convênios, acordos, ajustes, termos de parceria ou outros instrumentos, quando destinados a atender despesas classificáveis como correntes. Operações Intra OFSS.</t>
  </si>
  <si>
    <t>7.9.0.0.00.0.0</t>
  </si>
  <si>
    <t>Outras Receitas Correntes - Intra OFSS</t>
  </si>
  <si>
    <t>Agrega recursos não classificáveis nas origens de receitas correntes anteriores. Operações Intra OFSS.</t>
  </si>
  <si>
    <t>8.1.0.0.00.0.0</t>
  </si>
  <si>
    <t>Operações de Crédito - Intra OFSS</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</si>
  <si>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 Operações Intra OFSS.</t>
  </si>
  <si>
    <t>8.2.0.0.00.0.0</t>
  </si>
  <si>
    <t>Alienação de Bens - Intra OFSS</t>
  </si>
  <si>
    <t>Agrega os recursos provenientes da venda de bens móveis e imóveis e da alienação ou resgate de títulos. Operações Intra OFSS.</t>
  </si>
  <si>
    <t>8.3.0.0.00.0.0</t>
  </si>
  <si>
    <t>Amortização de Empréstimos - Intra OFSS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</si>
  <si>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 Operações Intra OFSS.</t>
  </si>
  <si>
    <t>8.4.0.0.00.0.0</t>
  </si>
  <si>
    <t>Transferências de Capital - Intra OFSS</t>
  </si>
  <si>
    <t>Agrega as receitas provenientes de recursos financeiros decorrentes de doações, contratos, convênios, acordos, ajustes, termos de parceria ou outros instrumentos, quando destinados a atender despesas classificáveis como de capital. Operações Intra OFSS.</t>
  </si>
  <si>
    <t>8.9.0.0.00.0.0</t>
  </si>
  <si>
    <t>Outras Receitas de Capital - Intra OFSS</t>
  </si>
  <si>
    <t>Agrega as receitas provenientes de integralização de capital social, resultado positivo do Banco Central do Brasil, as remunerações do Tesouro Nacional, os saldos de exercícios anteriores e outras receitas semelhantes. Operações Intra OFSS.</t>
  </si>
  <si>
    <t>CE</t>
  </si>
  <si>
    <t>O</t>
  </si>
  <si>
    <t>E</t>
  </si>
  <si>
    <t>D1</t>
  </si>
  <si>
    <t>DD2</t>
  </si>
  <si>
    <t>D3</t>
  </si>
  <si>
    <t>T</t>
  </si>
  <si>
    <t>NR</t>
  </si>
  <si>
    <t>Especificação</t>
  </si>
  <si>
    <t>Descrição</t>
  </si>
  <si>
    <t>Valorizável</t>
  </si>
  <si>
    <t>Receitas Correntes</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</si>
  <si>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</si>
  <si>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Não</t>
  </si>
  <si>
    <t>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</si>
  <si>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</si>
  <si>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</si>
  <si>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Impostos sobre o Patrimônio</t>
  </si>
  <si>
    <t>Agrega as receitas que se originaram de impostos que incidem sobre o patrimônio e a renda.</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</si>
  <si>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</si>
  <si>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</si>
  <si>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Agrega as receitas que se originaram de Impostos sobre a Propriedade Territorial Rural em municípios que possuem convênio com a União para fiscalização do referido tributo.</t>
  </si>
  <si>
    <t>Registra as receitas de Impostos sobre a Propriedade Territorial Rural em municípios que possuem convênio com a União para fiscalização do referido tributo.</t>
  </si>
  <si>
    <t>Sim</t>
  </si>
  <si>
    <t>Vide código de receita principal.</t>
  </si>
  <si>
    <t>Inclusão</t>
  </si>
  <si>
    <t>Imposto sobre a Propriedade Predial e Territorial Urbana</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</si>
  <si>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</si>
  <si>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Impostos sobre Transmissão "Inter Vivos" de Bens Imóveis e de Direitos Reais sobre Imóveis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</si>
  <si>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</si>
  <si>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a Renda e Proventos de Qualquer Natureza</t>
  </si>
  <si>
    <t>Agrega as receitas originadas de Impostos sobre a Renda e Proventos de Qualquer Natureza.</t>
  </si>
  <si>
    <t>Agrega as receitas originadas do imposto sobre a renda retido na fonte, calculado sobre salários, a qualquer título, ou sobre capital.</t>
  </si>
  <si>
    <t>Registra as receitas originadas do imposto sobre a renda calculado sobre salários, a qualquer título.</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</si>
  <si>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</si>
  <si>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</si>
  <si>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00</t>
  </si>
  <si>
    <t>Impostos sobre a Produção e Circulação de Mercadorias e Serviços</t>
  </si>
  <si>
    <t xml:space="preserve">Não </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</si>
  <si>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</si>
  <si>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</si>
  <si>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</si>
  <si>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</si>
  <si>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</si>
  <si>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</si>
  <si>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Outros Impostos</t>
  </si>
  <si>
    <t>Agrega receitas de impostos não classificados nos itens anteriores.</t>
  </si>
  <si>
    <t>Registra receitas de impostos não classificados nos itens anteriores.</t>
  </si>
  <si>
    <t>Taxas</t>
  </si>
  <si>
    <t>Agrega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</si>
  <si>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</si>
  <si>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 as receitas que se originaram de taxas decorrentes do exercício do poder de polícia.</t>
  </si>
  <si>
    <t>Taxas de Inspeção, Controle e Fiscalização</t>
  </si>
  <si>
    <t>Registra as receitas que se originaram de taxas decorrentes do exercício do poder de polícia.</t>
  </si>
  <si>
    <t>Taxa de Controle e Fiscalização de Produtos Químicos</t>
  </si>
  <si>
    <t>Registra receitas da taxa pelo exercício do poder de polícia para controle e fiscalização de produtos químicos.</t>
  </si>
  <si>
    <t>Taxa de Controle e Fiscalização Ambiental</t>
  </si>
  <si>
    <t>Registra as receitas relativas à taxa pelo poder de polícia para controle e fiscalização das atividades potencialmente poluidoras e utilizadoras de recursos naturais.</t>
  </si>
  <si>
    <t>Taxa de Controle e Fiscalização da Pesca e Aquicultura</t>
  </si>
  <si>
    <t>Registra as receitas relativas à Taxa de Controle e Fiscalização da Pesca e Aquicultura.</t>
  </si>
  <si>
    <t>Taxa de Fiscalização de Vigilância Sanitária</t>
  </si>
  <si>
    <t>Registra as receitas relacionadas às taxas de inspeção, controle e fiscalização de vigilância sanitária, de competência dos Estados, Distrito Federal e Municípios.</t>
  </si>
  <si>
    <t>Taxa de Saúde Suplementar</t>
  </si>
  <si>
    <t>Registra as receitas relacionadas às taxas de inspeção, controle e fiscalização relativas a saúde suplementar, de competência dos Estados, Distrito Federal e Municípios.</t>
  </si>
  <si>
    <t>Taxas pela Prestação de Serviços</t>
  </si>
  <si>
    <t>Agrega receitas que se originaram de taxas pela utilização efetiva ou potencial de serviço público específico e divisível, prestado ao contribuinte ou posto à sua disposição.</t>
  </si>
  <si>
    <t>Taxas pela Prestação de Serviços em Geral</t>
  </si>
  <si>
    <t>Registra receitas que se originaram de taxas pela utilização efetiva ou potencial de serviço público específico e divisível, prestado ao contribuinte ou posto à sua disposição.</t>
  </si>
  <si>
    <t>Taxa de Estudo de Impacto de Vizinhança (EIV)</t>
  </si>
  <si>
    <t>Registra as receitas relativas à Taxa de Estudo de Impacto de Vizinhança (EIV), estabelecidas conforme a Lei nº 10.257/2001.</t>
  </si>
  <si>
    <t>Agrega as receitas relacionadas às taxas de inspeção, controle e fiscalização de vigilância sanitária, de competência dos Estados, Distrito Federal e Municípios.</t>
  </si>
  <si>
    <t>Agrega as receitas relativas à Taxa de Estudo de Impacto de Vizinhança (EIV), estabelecidas conforme a Lei nº 10.257/2001.</t>
  </si>
  <si>
    <t>Contribuição de Melhoria</t>
  </si>
  <si>
    <t>Agrega as receitas relacionadas à contribuição de melhoria, decorrente de obras públicas.</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</si>
  <si>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</si>
  <si>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</si>
  <si>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</si>
  <si>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</si>
  <si>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Contribuição de Melhoria para Expansão de Rede de Iluminação Pública Rural</t>
  </si>
  <si>
    <t>Registra o valor da arrecadação de receita sobre a cobrança decorrente de valorização de propriedades em função da expansão da rede de iluminação pública rural.</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</si>
  <si>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</si>
  <si>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</si>
  <si>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Outras Contribuições de Melhoria</t>
  </si>
  <si>
    <t>Registra o valor de outras contribuições de melhorias, não classificadas nos itens anteriores.</t>
  </si>
  <si>
    <t>Agrega o valor da arrecadação de receita de contribuição de melhoria decorrente de valorização de propriedades em função da expansão da rede de água potável e esgoto sanitário.</t>
  </si>
  <si>
    <t>Agrega o valor da arrecadação de receita de contribuição de melhoria decorrente de valorização de propriedades em função da expansão da rede de iluminação pública na cidade.</t>
  </si>
  <si>
    <t>Agrega o valor da arrecadação de receita sobre a cobrança decorrente de valorização de propriedades em função da expansão da rede de iluminação pública rural.</t>
  </si>
  <si>
    <t>Agrega o valor da arrecadação de receita de contribuição de melhoria decorrente de valorização de propriedades em função da pavimentação asfáltica, bem como pela colocação de guias, sarjetas e calçamento.</t>
  </si>
  <si>
    <t>Agrega o valor de outras contribuições de melhorias, não classificadas nos itens anteriores.</t>
  </si>
  <si>
    <t>Contribuições</t>
  </si>
  <si>
    <t>Contribuições Sociais</t>
  </si>
  <si>
    <t>Agrega as receitas originadas de contribuições sociais e de interesse de categorias profissionais ou econômicas.</t>
  </si>
  <si>
    <t>sim</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</si>
  <si>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</si>
  <si>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</si>
  <si>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</si>
  <si>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t>Contribuição do Servidor Civil Ativo</t>
  </si>
  <si>
    <t>Registra as receitas provenientes da Contribuição para o Plano de Seguridade Social do Servidor Público, recolhidas, dos servidores civis ativos.</t>
  </si>
  <si>
    <t>Contribuição do Servidor Civil Inativo</t>
  </si>
  <si>
    <t>Registra as receitas provenientes da Contribuição para o Plano de Seguridade Social do Servidor Público, recolhidas, dos servidores civis inativos.</t>
  </si>
  <si>
    <t>Registra as receitas provenientes da Contribuição para o Plano de Seguridade Social do Servidor Público, recolhidas, oriundas de sentenças judiciais, dos servidores civis ativos.</t>
  </si>
  <si>
    <t>Registra as receitas provenientes da Contribuição para o Plano de Seguridade Social do Servidor Público, recolhidas, oriundas de sentenças judiciais, dos servidores civis inativos.</t>
  </si>
  <si>
    <t>Agrega as receitas provenientes da Contribuição para o Plano de Seguridade Social do Servidor Público, recolhidas pela União, Autarquias e Fundações.</t>
  </si>
  <si>
    <t>Registra as receitas provenientes da Contribuição para o Plano de Seguridade Social do Servidor Público, recolhidas, respectivamente, das entidades patronais (União, Autarquias e Fundações).</t>
  </si>
  <si>
    <t>Registra as receitas provenientes da Contribuição para o Plano de Seguridade Social do Servidor Público, recolhidas, respectivamente, das entidades patronais (União, Autarquias e Fundações) em virtude de sentenças judiciais.</t>
  </si>
  <si>
    <t>Registra as receitas provenientes dos parcelamentos de débitos da Contribuição para o Plano de Seguridade Social do Servidor Público Civil.</t>
  </si>
  <si>
    <t>Agrega o valor da arrecadação da receita de contribuições patronais relativas aos servidores civis inativos e pensionistas para institutos de previdência social.</t>
  </si>
  <si>
    <t>Registra o valor da arrecadação da receita de contribuições patronais relativas aos servidores civis inativos para institutos de previdência social.</t>
  </si>
  <si>
    <t>Registra o valor da arrecadação da receita de contribuições patronais relativas aos pensionistas civis públicos para institutos de previdência social.</t>
  </si>
  <si>
    <t>Registra o valor da arrecadação da receita de contribuições patronais oriunda de sentenças judiciais relativas a servidores civis inativos para institutos de previdência social.</t>
  </si>
  <si>
    <t>Registra o valor da arrecadação da receita de contribuições patronais oriunda de sentenças judiciais relativas a pensionistas civis públicos para institutos de previdência social.</t>
  </si>
  <si>
    <t>Registra o valor da arrecadação por meio de parcelamento da receita de contribuições patronais relativas aos servidores civis ativos para institutos de previdência social.</t>
  </si>
  <si>
    <t>Registra o valor da arrecadação por meio de parcelamento da receita de contribuições patronais relativas aos servidores civis inativos para institutos de previdência social.</t>
  </si>
  <si>
    <t>Registra o valor da arrecadação por meio de parcelamento da receita de contribuições patronais relativas aos pensionistas civis públicos para institutos de previdência social.</t>
  </si>
  <si>
    <t>Contribuição para Fundos de Assistência Médica</t>
  </si>
  <si>
    <t>Agrega as receitas originadas da contribuição para assistência médico-hospitalar dos
Policiais Militares, do Corpo de Bombeiros Militar e dos Servidores Civis.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</si>
  <si>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</si>
  <si>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</si>
  <si>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Registra as receitas originadas do parcelamento de débitos da contribuição que integra o Fundo de Saúde de Assistência Médica, destinado ao atendimento médico-hospitalar, médico-domiciliar, odontológico, psicológico e social dos servidores civis.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</si>
  <si>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</si>
  <si>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</si>
  <si>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</si>
  <si>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</si>
  <si>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Agrega o valor da arrecadação da receita de contribuições patronais relativas aos servidores civis inativos para institutos de previdência social.</t>
  </si>
  <si>
    <t>Agrega o valor da arrecadação da receita de contribuições patronais relativas aos pensionistas civis públicos para institutos de previdência social.</t>
  </si>
  <si>
    <t>Agrega a receita de parcelamentos de contribuição dos entes, específica para Estados, DF e Municípios, bem como seus órgãos e entidades obrigadas, para o custeio do Plano de Seguridade Social do Serviço Público.</t>
  </si>
  <si>
    <t>Agrega o valor da arrecadação por meio de parcelamento da receita de contribuições patronais relativas aos servidores civis ativos para institutos de previdência social.</t>
  </si>
  <si>
    <t>Agrega o valor da arrecadação por meio de parcelamento da receita de contribuições patronais relativas aos servidores civis inativos para institutos de previdência social.</t>
  </si>
  <si>
    <t>Agrega o valor da arrecadação por meio de parcelamento da receita de contribuições patronais relativas aos pensionistas civis públicos para institutos de previdência social.</t>
  </si>
  <si>
    <t>Outras Contribuições Sociais</t>
  </si>
  <si>
    <t>Agrega as receitas originadas de outras Contribuições Sociais não incluídas nos códigos de natureza de receita anteriores.</t>
  </si>
  <si>
    <t>Demais Contribuições Sociais</t>
  </si>
  <si>
    <t>Agrega quaisquer outras contribuições sociais que não se enquadrem nos itens anteriores.</t>
  </si>
  <si>
    <t>Demais Contribuições Sociais Não Arrecadadas e Não Projetadas pela RFB</t>
  </si>
  <si>
    <t>Registra o parcelamento de débitos de quaisquer outras contribuições sociais que não se enquadrem nos itens anteriores</t>
  </si>
  <si>
    <t>Contribuições Econômicas</t>
  </si>
  <si>
    <t>11</t>
  </si>
  <si>
    <t>Outras Contribuições Econômicas</t>
  </si>
  <si>
    <t>Agrega as receitas originadas de contribuições econômicas que não se enquadram nos itens anteriores.</t>
  </si>
  <si>
    <t>Inclusão por constar na MSC</t>
  </si>
  <si>
    <t>Outras Contribuições Econômicas – Não Arrecadadas e Não Projetadas pela RFB</t>
  </si>
  <si>
    <t>Contribuição para o Custeio do Serviço de Iluminação Pública</t>
  </si>
  <si>
    <t>Agrega a receita decorrente da contribuição para o custeio do serviço de iluminação pública.</t>
  </si>
  <si>
    <t>Registra a receita decorrente da contribuição para o custeio do serviço de iluminação pública.</t>
  </si>
  <si>
    <t>Exploração do Patrimônio Imobiliário do Estado</t>
  </si>
  <si>
    <t>Aluguéis, Arrendamentos, Foros, Laudêmios, Tarifas de Ocupação</t>
  </si>
  <si>
    <t>Aluguéis e Arrendamentos</t>
  </si>
  <si>
    <t>Agrega as receitas que se originaram da exploração do patrimônio imobiliário do Estado, como, por exemplo, as provenientes de aluguéis e arrendamentos, dentre outras.</t>
  </si>
  <si>
    <t>Registra as receitas que se originaram da exploração do patrimônio imobiliário do Estado, como, por exemplo, as provenientes de aluguéis e arrendamentos, dentre outras.</t>
  </si>
  <si>
    <t>Foros, Laudêmios e Tarifas de Ocupação</t>
  </si>
  <si>
    <t>Agrega as receitas que se originaram da exploração do patrimônio imobiliário do Estado, como, por exemplo, foros, laudêmios, tarifas de ocupação de terrenos, tarifas de ocupação de imóveis.</t>
  </si>
  <si>
    <t>Registra as receitas que se originaram da exploração do patrimônio imobiliário do Estado, como, por exemplo, foros, laudêmios, tarifas de ocupação de terrenos, tarifas de ocupação de imóveis.</t>
  </si>
  <si>
    <t>Concessão, Permissão, Autorização ou Cessão do Direito de Uso de Bens Imóveis Públicos</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</si>
  <si>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</si>
  <si>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Outras Receitas Imobiliárias</t>
  </si>
  <si>
    <t>Registra receitas oriundas da exploração do patrimônio imobiliário do Estado que não tenham se enquadrado nos itens anteriores.</t>
  </si>
  <si>
    <t>Agrega receitas oriundas da exploração do patrimônio imobiliário do Estado que não tenham se enquadrado nos itens anteriores.</t>
  </si>
  <si>
    <t>Valores Mobiliários</t>
  </si>
  <si>
    <t>Agrega as receitas decorrentes de valores mobiliários.</t>
  </si>
  <si>
    <t>Juros e Correções Monetárias</t>
  </si>
  <si>
    <t>Agrega as receitas decorrentes de juros e correções monetárias.</t>
  </si>
  <si>
    <t>Remuneração de Depósitos Bancários</t>
  </si>
  <si>
    <t>Remuneração de Depósitos Especiais</t>
  </si>
  <si>
    <t>Agrega a receita oriunda de juros e correções monetárias auferidos sobre depósitos especiais.</t>
  </si>
  <si>
    <t>Registra a receita oriunda de juros e correções monetárias auferidos sobre depósitos especiais.</t>
  </si>
  <si>
    <t>Remuneração de Saldos de Recursos Não-Desembolsados</t>
  </si>
  <si>
    <t>Agrega a receita oriunda de juros e correções monetárias auferidos sobre saldos de recursos não desembolsados.</t>
  </si>
  <si>
    <t>Registra a receita oriunda de juros e correções monetárias auferidos sobre saldos de recursos não desembolsados.</t>
  </si>
  <si>
    <t>Juros de Títulos de Renda</t>
  </si>
  <si>
    <t>Agrega recursos oriundos de juros de título de renda, provenientes de aplicações no mercado financeiro. Inclui o resultado das aplicações em títulos públicos.</t>
  </si>
  <si>
    <t>Registra as receitas decorrentes de juros e correções monetárias incidentes sobre depósitos bancários</t>
  </si>
  <si>
    <t>Registra recursos oruindos dos rendimentos auferidos decorrentes da aplicação de recursos do RPPS no mercado financeiro, em fundos de renda fixa, de renda variável, ou em fundos imobiliários.</t>
  </si>
  <si>
    <t>Registra recursos oriundos de juros de título de renda, provenientes de aplicações no mercado financeiro. Inclui o resultado das aplicações em títulos públicos.</t>
  </si>
  <si>
    <t>Juros sobre o Capital Próprio</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</si>
  <si>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</si>
  <si>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Dividendos</t>
  </si>
  <si>
    <t>Agrega as receitas decorrente de dividendos.</t>
  </si>
  <si>
    <t>Registra as receitas decorrente de dividendos.</t>
  </si>
  <si>
    <t>Participações</t>
  </si>
  <si>
    <t>Registra receitas atribuíveis à União, provenientes da participação societária nos resultados de empresas.</t>
  </si>
  <si>
    <t>Outros Valores Mobiliários</t>
  </si>
  <si>
    <t>Agrega as receitas de valores mobiliários não classificadas nos itens anteriores.</t>
  </si>
  <si>
    <t>Registra as receitas de valores mobiliários não classificadas nos itens anteriores.</t>
  </si>
  <si>
    <t>Delegação de Serviços Públicos Mediante Concessão, Permissão, Autorização ou Licença</t>
  </si>
  <si>
    <t>Demais Delegações de Serviços Públicos</t>
  </si>
  <si>
    <t>Agrega demais receitas oriundas da delegação de serviços públicos.</t>
  </si>
  <si>
    <t>Outras Delegações de Serviços Públicos</t>
  </si>
  <si>
    <t>Registra receitas decorrentes da delegação para prestação de serviços públicos não abarcadas por códigos específicos.</t>
  </si>
  <si>
    <t>Agrega receitas decorrentes da delegação para prestação de serviços públicos não abarcadas por códigos específicos.</t>
  </si>
  <si>
    <t>Exploração de Recursos Naturais</t>
  </si>
  <si>
    <t>Agrega as receitas originadas da exploração de recursos naturais.</t>
  </si>
  <si>
    <t>Outras Delegações para Exploração de Recursos Naturais</t>
  </si>
  <si>
    <t>Registra receitas oriundas da exploração de quaisquer outros recursos naturais não listados em códigos de natureza de receita específicos.</t>
  </si>
  <si>
    <t>Agrega receitas oriundas da exploração de quaisquer outros recursos naturais não listados em códigos de natureza de receita específicos.</t>
  </si>
  <si>
    <t>Exploração do Patrimônio Intangível</t>
  </si>
  <si>
    <t>Agrega as receitas originadas com a exploração do patrimônio intangível.</t>
  </si>
  <si>
    <t>Registra valores referentes à receita decorrente da celebração de contratos de transferência de tecnologia e de licenciamento para outorga de direito de uso de exploração de criação protegida.</t>
  </si>
  <si>
    <t>Direito de Uso da Imagem e de Reprodução dos Bens do Acervo Patrimonial</t>
  </si>
  <si>
    <t>Registra o valor das receitas provenientes do exercício de atividades que sejam afetas à exploração dos direitos de uso da imagem e de reprodução de bens do acervo patrimonial sob sua jurisdição.</t>
  </si>
  <si>
    <t>Royalties pela Exploração do Patrimônio Genético ou Conhecimento Tradicional Associado</t>
  </si>
  <si>
    <t>Registra os recursos decorrentes da exploração do patrimônio genético ou ao conhecimento tradicional associado</t>
  </si>
  <si>
    <t>Royalties pela Comercialização de Produtos Resultantes de Criação Protegida</t>
  </si>
  <si>
    <t>Agrega valores referentes à receita decorrente da celebração de contratos de transferência de tecnologia e de licenciamento para outorga de direito de uso de exploração de criação protegida.</t>
  </si>
  <si>
    <t>Agrega o valor das receitas provenientes do exercício de atividades que sejam afetas à exploração dos direitos de uso da imagem e de reprodução de bens do acervo patrimonial sob sua jurisdição.</t>
  </si>
  <si>
    <t>Agrega as receitas oriundas de royalties recebidos por órgãos ou entidades da administração pública direta ou indireta em decorrência da comercialização de produtos que tenham sido desenvolvidos com a utilização de tecnologia por eles desenvolvida.</t>
  </si>
  <si>
    <t>Registra as receitas oriundas de royalties recebidos por órgãos ou entidades da administração pública direta ou indireta em decorrência da comercialização de produtos que tenham sido desenvolvidos com a utilização de tecnologia por eles desenvolvida.</t>
  </si>
  <si>
    <t>Cessão de Direitos</t>
  </si>
  <si>
    <t>Cessão do Direito de Operacionalização de Pagamentos</t>
  </si>
  <si>
    <t>Registra as receitas decorrentes da cessão do direito de operacionalizar pagamentos de determinado órgão ou entidade do Poder Judiciário.</t>
  </si>
  <si>
    <t>Agrega as receitas decorrentes da cessão do direito de operacionalizar pagamentos de determinado órgão ou entidade do Poder Judiciário.</t>
  </si>
  <si>
    <t>Demais Receitas Patrimoniais</t>
  </si>
  <si>
    <t>Agrega as receitas patrimoniais não classificadas nos itens anteriores, inclusive receitas de aluguéis de bens móveis.</t>
  </si>
  <si>
    <t>Registra as receitas patrimoniais não classificadas nos itens anteriores, inclusive receitas de aluguéis de bens móveis.</t>
  </si>
  <si>
    <t>Outras Receitas Patrimoniais</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</si>
  <si>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</si>
  <si>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</si>
  <si>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</si>
  <si>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</si>
  <si>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 as receitas decorrentes da prestação de serviços administrativos e de serviços comerciais nas diversas áreas de atividade econômica.</t>
  </si>
  <si>
    <t>Inscrição em Concursos e Processos Seletivos</t>
  </si>
  <si>
    <t>Agrega as receitas de inscrição em concursos e processos seletivos, inclusive vestibulares realizados pelas instituições de ensino.</t>
  </si>
  <si>
    <t>Serviços de Registro, Certificação e Fiscalização</t>
  </si>
  <si>
    <t>Agrega as receitas originadas de procedimentos obrigatórios de registro, certificação, inspeção e fiscalização.</t>
  </si>
  <si>
    <t>Serviços de Informação e Tecnologia</t>
  </si>
  <si>
    <t>Agrega as receitas originadas da prestação de serviços relacionados à disponibilização de informações em redes e sistemas de dados em meio digital e à prestação de serviços relacionados ao uso intensivo de tecnologia.</t>
  </si>
  <si>
    <t>Registra as receitas de inscrição em concursos e processos seletivos, inclusive vestibulares realizados pelas instituições de ensino.</t>
  </si>
  <si>
    <t>Registra as receitas originadas de procedimentos obrigatórios de registro, certificação, inspeção e fiscalização.</t>
  </si>
  <si>
    <t>Registra as receitas originadas da prestação de serviços relacionados à disponibilização de informações em redes e sistemas de dados em meio digital e à prestação de serviços relacionados ao uso intensivo de tecnologia.</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</si>
  <si>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</si>
  <si>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</si>
  <si>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Agrega as receitas originadas de serviços de navegação, decorrentes da utilização de instalações e serviços destinados a apoiar e tornar segura a navegação aérea e naval, de acordo com normas específicas.</t>
  </si>
  <si>
    <t>Agrega as receitas originadas da prestação de serviços de transporte. Compreende as atividades de transporte de passageiros ou mercadorias, em todas as modalidades viárias.</t>
  </si>
  <si>
    <t>Serviços de Transporte de Passageiros ou Mercadorias</t>
  </si>
  <si>
    <t>Registra as receitas originadas da prestação de serviços de transporte. Compreende as atividades de transporte de passageiros ou mercadorias, em todas as modalidades viárias.</t>
  </si>
  <si>
    <t>Serviços e Atividades Referentes à Saúde</t>
  </si>
  <si>
    <t>Agrega as receitas originadas de serviços de atendimento à saúde, de caráter especializado ou não, voltados à população em geral ou especificamente aos servidores públicos civis e militares.</t>
  </si>
  <si>
    <t>Serviços Hospitalares</t>
  </si>
  <si>
    <t>Registra as receitas originadas de serviços de atendimento à saúde, de caráter especializado ou não. Compreende a prestação de serviços relacionados à saúde em hospitais e similares, bem como serviços de saúde correlatos.</t>
  </si>
  <si>
    <t>Serviços de Registro, Análise e Controle da Saúde</t>
  </si>
  <si>
    <t>Registra as receitas originadas de serviços de registro de análise e de controle de produtos sujeitos a normas de vigilância sanitária.</t>
  </si>
  <si>
    <t>Serviços Radiológicos e Laboratoriais</t>
  </si>
  <si>
    <t>Registra as receitas originadas de serviços de atendimento à saúde, de caráter especializado ou não. Compreende a prestação de serviços relacionados à saúde com natureza radiológica ou laboratorial.</t>
  </si>
  <si>
    <t>Serviços Ambulatoriais</t>
  </si>
  <si>
    <t>Registra as receitas originadas de serviços de atendimento à saúde, de caráter especializado ou não. Compreende a prestação de serviços relacionados à saúde com natureza ambulatórial.</t>
  </si>
  <si>
    <t>Outros Serviços de Atendimento à Saúde</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</si>
  <si>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</si>
  <si>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</si>
  <si>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</si>
  <si>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Agrega as receitas originadas de serviços de atendimento à saúde, de caráter especializado ou não. Compreende a prestação de serviços relacionados à saúde em hospitais e similares, bem como serviços de saúde correlatos.</t>
  </si>
  <si>
    <t>Agrega as receitas originadas de serviços de registro de análise e de controle de produtos sujeitos a normas de vigilância sanitária.</t>
  </si>
  <si>
    <t>Agrega as receitas originadas de serviços de atendimento à saúde, de caráter especializado ou não. Compreende a prestação de serviços relacionados à saúde com natureza radiológica ou laboratorial.</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</si>
  <si>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</si>
  <si>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</si>
  <si>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</si>
  <si>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</si>
  <si>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</si>
  <si>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Concessão de Avais, Garantias e Seguros</t>
  </si>
  <si>
    <t>Registra as receitas de natureza não-financeira originadas da concessão de garantias, avais e seguros nas operações de crédito.</t>
  </si>
  <si>
    <t>Outros Serviços</t>
  </si>
  <si>
    <t>Agrega as receitas decorrentes de serviços não relacionados nos itens anteriores.</t>
  </si>
  <si>
    <t>Registra as receitas decorrentes de serviços não relacionados nos itens anteriores.</t>
  </si>
  <si>
    <t>Transferências da União e de suas Entidades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</si>
  <si>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</si>
  <si>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</si>
  <si>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Registra o valor total das receitas recebidas por meio de cota-parte do Fundo de Participação dos Municípios (FPM), referente à alínea “b” do inciso I do art. 159 da Constituição Federal.</t>
  </si>
  <si>
    <t>Cota-Parte do Imposto Sobre a Propriedade Territorial Rural</t>
  </si>
  <si>
    <t>Registra o valor total das receitas recebidas por meio de transferências do imposto sobre a propriedade territorial rural.</t>
  </si>
  <si>
    <t>Cota-Parte da Contribuição de Intervenção no Domínio Econômico</t>
  </si>
  <si>
    <t>Cota-Parte do Imposto Sobre Operações de Crédito, Câmbio e Seguro, ou Relativas a Títulos ou Valores Mobiliários – Comercialização do Ouro</t>
  </si>
  <si>
    <t>Registra o valor total das receitas recebidas por meio de cota-parte imposto sobre operações crédito câmbio e seguros.</t>
  </si>
  <si>
    <t>Transferências Decorrentes de Participação em Outras Receitas de Impostos da União</t>
  </si>
  <si>
    <t>Transferências das Compensações Financeiras pela Exploração de Recursos Naturais</t>
  </si>
  <si>
    <t>Agrega o valor da arrecadação de receita de transferência da compensação financeira pela exploração de recursos naturais.</t>
  </si>
  <si>
    <t>Cota-parte da Compensação Financeira pela Exploração de Recursos Hídricos</t>
  </si>
  <si>
    <t>Registra o valor da arrecadação da receita da cota-parte da compensação financeira de recursos hídricos, para fins de geração de energia elétrica.</t>
  </si>
  <si>
    <t>Registra o valor da arrecadação da receita da cota-parte da compensação financeira de recursos minerais, para fins de aproveitamento econômico.</t>
  </si>
  <si>
    <t xml:space="preserve">Cota-parte da Compensação Financeira pela Produção de Petróleo </t>
  </si>
  <si>
    <t>Agrega o valor da arrecadação de receita com a cota-parte royalties pelo excedente da produção do petróleo.</t>
  </si>
  <si>
    <t>Cota-parte da Compensação Financeira pela Produção de Petróleo – Lei nº 7.990/89</t>
  </si>
  <si>
    <t>Registra o valor da arrecadação da receita com a cota-parte royalties – compensação financeira pela produção de petróleo.</t>
  </si>
  <si>
    <t>Cota-parte pelo Excedente da Produção do Petróleo – Lei nº 9.478/97, artigo 49, I e II</t>
  </si>
  <si>
    <t>Registra o valor da arrecadação de receita com a cota-parte royalties pelo excedente da produção do petróleo.</t>
  </si>
  <si>
    <t>Cota-parte pela Participação Especial – Lei nº 9.478/97, artigo 50</t>
  </si>
  <si>
    <t>Registra o valor da arrecadação de receita com a cota-parte royalties pela participação especial prevista na Lei nº 9.478/97, art. 50.</t>
  </si>
  <si>
    <t>Cota-Parte do Fundo Especial do Petróleo – FEP</t>
  </si>
  <si>
    <t>Registra o valor da arrecadação de receita de transferência da cota-parte do Fundo Especial do Petróleo – FEP.</t>
  </si>
  <si>
    <t>Registra o valor da arrecadação de receita com outras transferências decorrentes de compensação financeira proveniente da exploração de recursos naturais.</t>
  </si>
  <si>
    <t>Transferências de Recursos do Sistema Único de Saúde – SUS </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</si>
  <si>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</si>
  <si>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</si>
  <si>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</si>
  <si>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Especializada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</si>
  <si>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</si>
  <si>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</si>
  <si>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</si>
  <si>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</si>
  <si>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</si>
  <si>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Gestão do SUS</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</si>
  <si>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</si>
  <si>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Outros Programas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</si>
  <si>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</si>
  <si>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correntes oriundas do Fundo Nacional de Saúde referentes ao bloco de estruturação da rede de serviços públicos de saúde, recebidos pelos Fundos de Saúde dos Estados, do Distrito Federal e dos Municípios.</t>
  </si>
  <si>
    <t>Registra o valor das transferências correntes da União recebidas pelos Estados, Distrito Federal e Municípios, referentes ao bloco de estruturação da rede de serviços do Sistema Único de Saúde – SUS, destinados à atenção primária em saúde.</t>
  </si>
  <si>
    <t>Registra o valor das transferências correntes da União recebidas pelos Estados, Distrito Federal e Municípios, referentes ao bloco de estruturação da rede de serviços do Sistema Único de Saúde – SUS, destinados à atenção especializada em saúde.</t>
  </si>
  <si>
    <t>Registra o valor das transferências correntes da União recebidas pelos Estados, Distrito Federal e Municípios, referentes ao bloco de estruturação da rede de serviços do Sistema Único de Saúde – SUS, destinados à Vigilância em Saúde.</t>
  </si>
  <si>
    <t>Registra o valor das transferências correntes da União recebidas pelos Estados, Distrito Federal e Municípios, referentes ao bloco de estruturação da rede de serviços do Sistema Único de Saúde – SUS, destinados à Assistência Farmacêutica.</t>
  </si>
  <si>
    <t>Registra o valor das transferências correntes da União recebidas pelos Estados, Distrito Federal e Municípios, referentes ao bloco de estruturação da rede de serviços do Sistema Único de Saúde – SUS, destinados à Gestão do SUS.</t>
  </si>
  <si>
    <t>Registra o valor das transferências correntes da União recebidas pelos Estados, Distrito Federal e Municípios, referentes ao bloco de estruturação da rede de serviços do Sistema Único de Saúde – SUS, destinados à Outros Programas.</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</si>
  <si>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</si>
  <si>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</si>
  <si>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</si>
  <si>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</si>
  <si>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Registra o valor dos recursos de transferência da União para os Estados, Distrito Federal e Municípios a título de Salário-Educação, na forma da Lei 10.832/03.</t>
  </si>
  <si>
    <t>Transferências Diretas do FNDE referentes ao Programa Dinheiro Direto na Escola – PDDE</t>
  </si>
  <si>
    <t xml:space="preserve">Registra o valor dos recursos de transferências da União aos Estados, Distrito Federal e Municípios referentes ao Programa Dinheiro Direto na Escola – PDDE. </t>
  </si>
  <si>
    <t>Transferências referentes ao Programa Nacional de Alimentação Escolar – PNAE</t>
  </si>
  <si>
    <t>Registra o valor dos recursos de transferências da União aos Estados, Distrito Federal e Municípios, referentes ao Programa Nacional de Alimentação Escolar – PNAE.</t>
  </si>
  <si>
    <t>Transferências referentes ao Programa Nacional de Apoio ao Transporte do Escolar – PNATE</t>
  </si>
  <si>
    <t>Registra o valor dos recursos de transferências da União aos Estados, Distrito Federal e Municípios, referentes ao Programa Nacional de Apoio ao Transporte Escolar – PNATE . Lei nº 10.880, de 09/06/04.</t>
  </si>
  <si>
    <t>Agrega o valor dos recursos de transferências da União aos Estados, Distrito Federal e Municípios, referentes ao Programa Nacional de Inclusão de Jovens – Projovem.</t>
  </si>
  <si>
    <t>Registra o valor dos recursos de transferências da União aos Estados, Distrito Federal e Municípios, referentes ao Programa Nacional de Saúde do Escolar.</t>
  </si>
  <si>
    <t>Transferências referentes ao Programa de Apoio a Aquisição de Equipamentos para a Rede Pública de Ensino Fundamental</t>
  </si>
  <si>
    <t>Registra o valor dos recursos de transferências da União aos Estados, Distrito Federal e Municípios, referentes ao Programa de Apoio a Aquisição de Equipamentos para a Rede Pública de Ensino Fundamental.</t>
  </si>
  <si>
    <t>Registra o valor dos recursos de transferências da União aos Estados, Distrito Federal e Municípios, referentes ao Programa de Apoio à Reestruturação da Rede Física Pública da Educação Básica – REESTFÍSICA.</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</si>
  <si>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</si>
  <si>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Transferências de Recursos de Complementação da União ao Fundo de Manutenção e Desenvolvimento da Educação Básica e de Valorização dos Profissionais da Educação – FUNDEB </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</si>
  <si>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</si>
  <si>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do Fundo Nacional de Assistência Social – FNAS </t>
  </si>
  <si>
    <t>Transferências de Recursos do Fundo Nacional de Assistência Social – FNAS</t>
  </si>
  <si>
    <t>Registra o valor total dos recursos de transferências correntes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</si>
  <si>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</si>
  <si>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</si>
  <si>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</si>
  <si>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</si>
  <si>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Destinadas a Programas de Educação</t>
  </si>
  <si>
    <t>Registra o valor da receita de transferências de convênios da União destinadas a programas de educação.</t>
  </si>
  <si>
    <t>Transferências de Convênios da União Destinadas a Programas de Assistência Social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</si>
  <si>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</si>
  <si>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Combate à Fome</t>
  </si>
  <si>
    <t>Registra o valor da receita de transferências de convênios da União destinadas a programas de combate à Fome.</t>
  </si>
  <si>
    <t>Transferências de Convênios da União Destinadas a Programas de Saneamento Básico</t>
  </si>
  <si>
    <t>Registra o valor da receita de transferências de convênios da União destinadas a programas de saneamento básico.</t>
  </si>
  <si>
    <t>Outras Transferências de Convênios da União e de Suas Entidades</t>
  </si>
  <si>
    <t>Registra o valor da receita de transferências de convênios da União e de Suas Entiades não enquadradas nas situações anteriores.</t>
  </si>
  <si>
    <t>Agrega o valor total das receitas recebidas por meio de cota-parte do Fundo de Participação dos Municípios (FPM), referente à alínea “b” do inciso I do art. 159 da Constituição Federal.</t>
  </si>
  <si>
    <t>Agrega o valor total das receitas recebidas por meio de transferências do imposto sobre a propriedade territorial rural.</t>
  </si>
  <si>
    <t>Agrega o valor total das receitas recebidas por meio de cota-parte imposto sobre operações crédito câmbio e seguros.</t>
  </si>
  <si>
    <t>Cota-parte da Compensação Financeira de Recursos Hídricos</t>
  </si>
  <si>
    <t>Agrega o valor da arrecadação da receita da cota-parte da compensação financeira de recursos hídricos, para fins de geração de energia elétrica.</t>
  </si>
  <si>
    <t>Agrega o valor da arrecadação da receita da cota-parte da compensação financeira de recursos minerais, para fins de aproveitamento econômico.</t>
  </si>
  <si>
    <t>Agrega o valor da arrecadação de receita com a cota-parte royalties pela participação especial prevista na Lei nº 9.478/97, art. 50.</t>
  </si>
  <si>
    <t>Agrega o valor da arrecadação de receita com outras transferências decorrentes de compensação financeira proveniente da exploração de recursos naturais.</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</si>
  <si>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</si>
  <si>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</si>
  <si>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</si>
  <si>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</si>
  <si>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</si>
  <si>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</si>
  <si>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dos recursos de transferência da União para os Estados, Distrito Federal e Municípios a título de Salário-Educação, na forma da Lei 10.832/03.</t>
  </si>
  <si>
    <t>Transferências da União a Consórcios Públicos</t>
  </si>
  <si>
    <t>Agrega a receita repassada pela União a consórcios públicos, mediante contrato ou outro instrumento.</t>
  </si>
  <si>
    <t>Registra a receita repassada pela União a consórcios públicos, mediante contrato ou outro instrumento.</t>
  </si>
  <si>
    <t>Agrega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</si>
  <si>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Agrega o valor da receita de transferências de convênios da União destinadas a programas de educação.</t>
  </si>
  <si>
    <t>Agrega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</si>
  <si>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Agrega o valor da receita de transferências de convênios da União destinadas a programas de combate à Fome.</t>
  </si>
  <si>
    <t>Agrega o valor da receita de transferências de convênios da União destinadas a programas de saneamento básico.</t>
  </si>
  <si>
    <t>Agrega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</si>
  <si>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</si>
  <si>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Agrega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</si>
  <si>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</si>
  <si>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Outras Transferências para Segurança Pública</t>
  </si>
  <si>
    <t>Agrega as demais transferências para a área de segurança pública que não se enquadrem nos itens de natureza de receita anteriores.</t>
  </si>
  <si>
    <t>Registra as demais transferências para a área de segurança pública que não se enquadrem nos itens de natureza de receita anteriores.</t>
  </si>
  <si>
    <t>Agrega o valor total das receitas recebidas por meio de outras transferências da União que não se enquadram nos itens anteriores.</t>
  </si>
  <si>
    <t>Registra o valor total das receitas recebidas por meio de outras transferências da União que não se enquadram nos itens anteriores.</t>
  </si>
  <si>
    <t>Outras Transferências de Recursos da União e de suas Entidades</t>
  </si>
  <si>
    <t>Agrega as transferências dos recursos do FNSP destinadas aos Estados, ao Distrito Federal e aos Municípios repassadas aos entes federativos, nos termos da legislação em vigor.</t>
  </si>
  <si>
    <t>Transferências Decorrentes de Decisão Judicial (precatórios) Relativas ao Fundo de Manutenção e Desenvolvimento do Ensino Fundamental e de Valorização do Magistério – FUNDEF</t>
  </si>
  <si>
    <t>Transferência Especial da União</t>
  </si>
  <si>
    <t>Transferência Obrigatória Decorrente da Lei Complementar nº 176/2020</t>
  </si>
  <si>
    <t>Transferências dos Estados e do Distrito Federal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</si>
  <si>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</si>
  <si>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</si>
  <si>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Cota-Parte do ICMS</t>
  </si>
  <si>
    <t>Registra o valor da arrecadação de receita de transferência da participação de municípios na arrecadação do Imposto sobre a Circulação de Mercadorias e Prestação de Serviços – ICMS, pelo estado.</t>
  </si>
  <si>
    <t>Cota-Parte do IPVA</t>
  </si>
  <si>
    <t>Registra o valor da arrecadação de receita de transferência da participação de municípios na arrecadação do Imposto sobre a Propriedade de Veículos Automotores – IPVA, pelo estado.</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</si>
  <si>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</si>
  <si>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</si>
  <si>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Transferências Decorrentes de Participação em Outras Receitas de Impostos dos Estados e do Distrito Federal</t>
  </si>
  <si>
    <t xml:space="preserve">Transferências das Compensações Financeiras pela Exploração de Recursos Naturais </t>
  </si>
  <si>
    <t>Outras Transferências Decorrentes de Compensações Financeiras</t>
  </si>
  <si>
    <t>Transferências de Recursos do Sistema Único de Saúde – SUS</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</si>
  <si>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</si>
  <si>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</si>
  <si>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e de Suas Entidades para Órgãos
e Entidades da União</t>
  </si>
  <si>
    <t>Transferências de Convênios dos Estados e DF para o Sistema Único de Saúde – SUS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</si>
  <si>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</si>
  <si>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Destinadas a Programas de Educação</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</si>
  <si>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</si>
  <si>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 xml:space="preserve">Outras Transferências de Convênios dos Estados e DF e de Suas Entidades
</t>
  </si>
  <si>
    <t>Registra o valor total dos recursos oriundos de convênios firmados, com ou sem contraprestações de serviços com Estados ou com o Distrito Federal e respectivas entidades públicas, não enquadrados nas situações anteriores.</t>
  </si>
  <si>
    <t>Agrega o valor total das receitas recebidas pelos Municípios por meio de transferências constitucionais da contribuição de intervenção no domínio econômico (Emenda Constitucional nº 42, de 19/12/2003).</t>
  </si>
  <si>
    <t>Agrega o valor da arrecadação da receita com a cota-parte da compensação financeira de recursos hídricos.</t>
  </si>
  <si>
    <t>Registra o valor da arrecadação da receita com a cota-parte da compensação financeira de recursos hídricos.</t>
  </si>
  <si>
    <t>Agrega o valor da arrecadação da receita com a cota-parte da compensação financeira de recursos minerais.</t>
  </si>
  <si>
    <t>Registra o valor da arrecadação da receita com a cota-parte da compensação financeira de recursos minerais.</t>
  </si>
  <si>
    <t>Agrega o valor da arrecadação de receita com outras transferências decorrentes de compensações financeiras.</t>
  </si>
  <si>
    <t>Registra o valor da arrecadação de receita com outras transferências decorrentes de compensações financeiras.</t>
  </si>
  <si>
    <t>Transferências de Estados a Consórcios Públicos</t>
  </si>
  <si>
    <t>Agrega a receita repassada pelos Estados a consórcios públicos, mediante contrato ou outro instrumento.</t>
  </si>
  <si>
    <t>Registra a receita repassada pelos Estados a consórcios públicos, mediante contrato ou outro instrumento.</t>
  </si>
  <si>
    <t>Transferências de Estados destinadas à Assistência Social</t>
  </si>
  <si>
    <t>Agrega a receita repassada pelos Estados aos demais entes destinadas à Assistência Social.</t>
  </si>
  <si>
    <t>Registra a receita repassada pelos Estados aos demais entes destinadas à Assistência Social.</t>
  </si>
  <si>
    <t>Agrega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</si>
  <si>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Agrega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</si>
  <si>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Outras Transferências dos Estados e Distrito Federal</t>
  </si>
  <si>
    <t>Transferências de Recursos Destinados a Programas de Educação</t>
  </si>
  <si>
    <t>Outras Transferências dos Estados e DF</t>
  </si>
  <si>
    <t>Registra as receitas de transferências dos Estados e DF, não detalhadas anteriormente.</t>
  </si>
  <si>
    <t>Transferências dos Municípios e de suas Entidades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</si>
  <si>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</si>
  <si>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Registra o valor total dos recursos de transferências de municípios para municípios, referente ao Sistema Único de Saúde – SUS, exceto as transferências vinculadas a convênios.</t>
  </si>
  <si>
    <t>Transferências de Convênios dos Municípios e de Suas Entidades</t>
  </si>
  <si>
    <t>Transferências de Convênios dos Municípios e de Suas Entidades para Órgãos e
Entidades da União</t>
  </si>
  <si>
    <t>Transferências de Convênios dos Municípios para o Sistema Único de Saúde – SUS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</si>
  <si>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</si>
  <si>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destinadas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</si>
  <si>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</si>
  <si>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 xml:space="preserve">Outras Transferências de Convênios dos Municípios e de Suas Entidades
</t>
  </si>
  <si>
    <t>Registra o valor total de recursos oriundos de convênios firmados com os Municípios e suas entidades, recebidos pela União, Estados, Distrito Federal e Municípios e suas respectivas entidades, não enquadrados nas situações anteriores.</t>
  </si>
  <si>
    <t>Transferências de Municípios a Consórcios Públicos</t>
  </si>
  <si>
    <t>Agrega a receita repassada pelos Municípios a consórcios públicos, mediante contrato ou outro instrumento.</t>
  </si>
  <si>
    <t>Registra a receita repassada pelos Municípios a consórcios públicos, mediante contrato ou outro instrumento.</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</si>
  <si>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</si>
  <si>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</si>
  <si>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Outras Transferências dos Municípios</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</si>
  <si>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</si>
  <si>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</si>
  <si>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</si>
  <si>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Instituições Privadas para Órgãos e Entidades da União</t>
  </si>
  <si>
    <t>Transferências de Convênios de Instituições Privadas para Programas de Saúde</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</si>
  <si>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</si>
  <si>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Educação</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</si>
  <si>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</si>
  <si>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Instituições Privadas</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</si>
  <si>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</si>
  <si>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</si>
  <si>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</si>
  <si>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</si>
  <si>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</si>
  <si>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</si>
  <si>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</si>
  <si>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Registra o valor total dos recursos de transferências recebidos diretamente do FUNDEB, pelos Estados, Distrito Federal e Municípios, independente do valor que foi deduzido no ente para a formação do FUNDEB.</t>
  </si>
  <si>
    <t>Agrega o valor total dos recursos de transferências recebidos diretamente do FUNDEB, pelos Estados, Distrito Federal e Municípios, independente do valor que foi deduzido no ente para a formação do FUNDEB.</t>
  </si>
  <si>
    <t>Agrega o valor da receita de outras transferências multigovernamentais, não classificadas nos itens anteriores.</t>
  </si>
  <si>
    <t>Registra o valor da receita de outras transferências multigovernamentais, não classificadas nos itens anteriores.</t>
  </si>
  <si>
    <t>Demais Transferências de Outras Instituições Públicas</t>
  </si>
  <si>
    <t>Transferências do Exterior</t>
  </si>
  <si>
    <t>Agrega as receitas provenientes de recursos financeiros recebidos do exterior, decorrentes de doações, contratos, acordos, ajustes ou outros instrumentos, quando destinados a atender despesas classificáveis como correntes.</t>
  </si>
  <si>
    <t xml:space="preserve">Transferências do Exterior </t>
  </si>
  <si>
    <t>Registra o valor total dos recursos oriundos de convênios firmados com organismos e fundos internacionais, governos estrangeiros e instituições privadas internacionais, especificamente destinados a programas de saúde.</t>
  </si>
  <si>
    <t>Registra o valor total dos recursos oriundos de convênios firmados com organismos e fundos internacionais, governos estrangeiros e instituições privadas internacionais, especificamente destinados a programas de educação.</t>
  </si>
  <si>
    <t>Outras Transferências do Exterior</t>
  </si>
  <si>
    <t>Agrega o valor total dos recursos oriundos de convênios firmados com organismos e fundos internacionais, governos estrangeiros e instituições privadas internacionais, especificamente destinados a programas de educação.</t>
  </si>
  <si>
    <t>Transferências de Pessoas Físicas</t>
  </si>
  <si>
    <t>Agrega as receitas provenientes de recursos financeiros recebidos de pessoas físicas, decorrentes de doações, contratos, acordos, ajustes ou outros instrumentos, quando destinados a atender despesas classificáveis como correntes.</t>
  </si>
  <si>
    <t>Agrega o valor total dos recursos oriundos de convênios firmados com organismos e fundos internacionais, governos estrangeiros e instituições privadas internacionais, especificamente destinados a programas de saúde.</t>
  </si>
  <si>
    <t>Agrega o valor total dos recursos financeiros recebidos de pessoas físicas, decorrentes de doações, contratos, acordos, ajustes ou outros instrumentos, quando destinados a atender despesas especificamente destinados a programas de educação.</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</si>
  <si>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</si>
  <si>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Provenientes de Depósitos Não Identificados</t>
  </si>
  <si>
    <t>Demais Transferências Correntes</t>
  </si>
  <si>
    <t>Transferências de Pessoas Físicas para Órgãos e Entidades da União</t>
  </si>
  <si>
    <t>Registra o valor total dos recursos financeiros recebidos de pessoas físicas, decorrentes de doações, contratos, acordos, ajustes ou outros instrumentos, quando destinados a atender despesas especificamente destinados a programas de saúde.</t>
  </si>
  <si>
    <t>Registra o valor total dos recursos financeiros recebidos de pessoas físicas, decorrentes de doações, contratos, acordos, ajustes ou outros instrumentos, quando destinados a atender despesas especificamente destinados a programas de educação.</t>
  </si>
  <si>
    <t xml:space="preserve">Outras Transferências de Pessoas Físicas
</t>
  </si>
  <si>
    <t>Outras Transferências Correntes</t>
  </si>
  <si>
    <t>Multas Administrativas, Contratuais e Judiciais</t>
  </si>
  <si>
    <t>Multas Previstas em Legislação Específica</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</si>
  <si>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</si>
  <si>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por Danos Ambientais</t>
  </si>
  <si>
    <t>Multas Administrativas por Danos Ambientais</t>
  </si>
  <si>
    <t>Agrega receitas provenientes de sanções administrativas derivadas de condutas e atividades lesivas ao meio ambiente aplicadas por órgãos fiscalizadores.</t>
  </si>
  <si>
    <t>Registra receitas provenientes de sanções administrativas derivadas de condutas e atividades lesivas ao meio ambiente aplicadas por órgãos fiscalizadores.</t>
  </si>
  <si>
    <t>Multas Judiciais por Danos Ambientais</t>
  </si>
  <si>
    <t>Registra receitas decorrentes de multas aplicadas por determinação judicial, relativas a condutas e atividades lesivas ao meio ambiente.</t>
  </si>
  <si>
    <t>Multas Decorrentes de Sentenças Judiciais</t>
  </si>
  <si>
    <t>Registra receitas decorrentes de multas aplicadas no âmbito de processos judiciais.</t>
  </si>
  <si>
    <t>Multas e Juros Previstos em Contratos</t>
  </si>
  <si>
    <t>Registra receitas de multas e juros de mora destinados à indenização pelo atraso no cumprimento de obrigação e multas de caráter punitivo ou moratório decorrentes de inobservância de obrigações contratuais.</t>
  </si>
  <si>
    <t>Multas Previstas na Legislação Anticorrupção</t>
  </si>
  <si>
    <t>Multas da Legislação Anticorrupção Oriundas de Processos Administrativos de Responsabilização</t>
  </si>
  <si>
    <t>Multas Previstas na Legislação sobre Defesa dos Direitos Difusos</t>
  </si>
  <si>
    <t>Registra as receitas oriundas de multas aplicadas por infrações à legislação sobre defesa de direitos difusos.</t>
  </si>
  <si>
    <t>Multas Aplicadas pelos Tribunais de Contas</t>
  </si>
  <si>
    <t>Registra multas aplicadas por Tribunais de Contas pelo não cumprimento a decisão daqueles Tribunais.</t>
  </si>
  <si>
    <t>Multas Previstas na Legislação sobre Regime de Previdência Privada Complementar</t>
  </si>
  <si>
    <t>Registra receitas decorrentes de multas aplicadas pelo descumprimento da obrigatoriedade de que trata a legislação sobre regime de previdência privada complementar.</t>
  </si>
  <si>
    <t>Agrega as receitas que se originaram de multas por infrações cometidas por pessoas jurídicas consideradas responsáveis pelos atos lesivos previstos na Lei nº 12.846, de 2013.</t>
  </si>
  <si>
    <t>Multas da Legislação Anticorrupção Oriundas de Acordos de Leniência</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</si>
  <si>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</si>
  <si>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</si>
  <si>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</si>
  <si>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</si>
  <si>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</si>
  <si>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Indenizações por Danos Causados ao Patrimônio Público</t>
  </si>
  <si>
    <t>Registra o valor dos recursos recebidos como indenização por danos causados ao patrimônio público ou indenização por Posse/Ocupação Ilícita de Bens da União.</t>
  </si>
  <si>
    <t>Indenização por Posse ou Ocupação Ilícita de Bens Públicos</t>
  </si>
  <si>
    <t>Registra o valor das receitas de Indenização por Posse ou Ocupação Ilícita de Bens da União.</t>
  </si>
  <si>
    <t>Indenização por Sinistro</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</si>
  <si>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</si>
  <si>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Outras Indenizações</t>
  </si>
  <si>
    <t>Registra recursos recebidos como ressarcimento por danos causados ao patrimônio público, não classificado nos itens anteriores.</t>
  </si>
  <si>
    <t>Restituições</t>
  </si>
  <si>
    <t>Restituição de Convênios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</si>
  <si>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</si>
  <si>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</si>
  <si>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Benefícios Não Desembolsados</t>
  </si>
  <si>
    <t>Registra receitas decorrentes de restituições, ao órgão concedente, de benefícios que não foram desembolsados em exercícios anteriores, ou mesmo pagos com erro ou fraude.</t>
  </si>
  <si>
    <t>Restituição de Benefícios Previdenciários</t>
  </si>
  <si>
    <t>Registra as receitas provenientes de restituição dos benefícios previdenciários.</t>
  </si>
  <si>
    <t>Agrega as receitas provenientes de restituição dos benefícios previdenciários.</t>
  </si>
  <si>
    <t>Restituição de Contribuições Previdenciárias Complementares</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</si>
  <si>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</si>
  <si>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</si>
  <si>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Restituição de Despesas Primárias de Exercícios Anteriores</t>
  </si>
  <si>
    <t>Registro da restrituição de despesas primárias de exercícios anteriores.</t>
  </si>
  <si>
    <t>Restituição de Despesas Financeiras de Exercícios Anteriores</t>
  </si>
  <si>
    <t>Registro da restituição de despesas financeiras de exercícios anteriores.</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</si>
  <si>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</si>
  <si>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</si>
  <si>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</si>
  <si>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 Depósitos de Sentenças Judiciais não Sacados</t>
  </si>
  <si>
    <t>Registra receitas decorrentes de restituições, ao órgão concedente, de depósitos relativos a precatórios e a sentenças de pequeno valor que não foram sacados pelos respectivos beneficiários há mais de dois anos.</t>
  </si>
  <si>
    <t>Restituições de Recursos Recebidos do SUS</t>
  </si>
  <si>
    <t>Registra as receitas oriundas de restituições ao ente público de recursos do SUS.</t>
  </si>
  <si>
    <t>Restituições de Recursos do FUNDEB</t>
  </si>
  <si>
    <t>Registra as receitas oriundas de restituições ao ente público de recursos do Fundeb que tenham sido utilizados indevidamente ou não tenham sido utilizados.</t>
  </si>
  <si>
    <t>Outras Restituições</t>
  </si>
  <si>
    <t>Ressarcimentos</t>
  </si>
  <si>
    <t>Ressarcimento por Operadoras de Seguros Privados de Assistência a Saúde</t>
  </si>
  <si>
    <t>Registra receitas de ressarcimentos por operadoras de seguros privados de assistência à saúde.</t>
  </si>
  <si>
    <t>Ressarcimento de Custos</t>
  </si>
  <si>
    <t>Registra receitas oriundas do ressarcimento de custos</t>
  </si>
  <si>
    <t>Reversão de Garantias</t>
  </si>
  <si>
    <t>Registra as receitas relativas à incorporação de valores perdidos em favor da União, quando nos casos de reversão de depósito de garantias, ou outros assemelhados, nos casos relacionados a contratos administrativos.</t>
  </si>
  <si>
    <t>Outros Ressarcimentos</t>
  </si>
  <si>
    <t>Bens, Direitos e Valores Incorporados ao Patrimônio Público</t>
  </si>
  <si>
    <t>Depósitos Abandonados (Dinheiro e/ou Objetos de Valor)</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</si>
  <si>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</si>
  <si>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</si>
  <si>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Registra as receitas que somente passaram a ser reconhecidas como orçamentárias por força de Decisões no âmbito da Justiça ou de Tribunais Administrativos, como por exemplo os Tribunais de Contas dos entes federados.</t>
  </si>
  <si>
    <t>Registra as receitas relativas à alienação de bens, direitos e valores, objeto da pena de perdimento em favor da União.</t>
  </si>
  <si>
    <t>Bens, Direitos e Valores Objeto de Renúncia Voluntária em Acordo de Não Persecução Penal</t>
  </si>
  <si>
    <t>Multas e Juros de Mora das Receitas de Capital</t>
  </si>
  <si>
    <t xml:space="preserve">Multas e Juros de Mora das Alienações de Bens Móveis </t>
  </si>
  <si>
    <t>Multas e Juros de Mora da Alienação de Investimentos</t>
  </si>
  <si>
    <t>Multas e Juros da Alienação de Estoques</t>
  </si>
  <si>
    <t>Multas e Juros de Mora de Bens Móveis e Semoventes</t>
  </si>
  <si>
    <t>Outras Multas e Juros de Mora de Alienações de Bens Móveis</t>
  </si>
  <si>
    <t>Multas e Juros de Mora das Alienações de Bens Imóveis</t>
  </si>
  <si>
    <t>Multas e Juros de Mora das Alienações de Bens Imóveis em Geral</t>
  </si>
  <si>
    <t>Outras Multas e Juros de Mora de Alienações de Bens Imóveis</t>
  </si>
  <si>
    <t>Multas e Juros de Mora das Alienações de Bens Intangíveis</t>
  </si>
  <si>
    <t>Multas e Juros da Alienação de Bens Intangíveis</t>
  </si>
  <si>
    <t>Multas e Juros de Mora das Amortizações de Empréstimos</t>
  </si>
  <si>
    <t>Multas e Juros de Mora de Amortização de Empréstimos Contratuais</t>
  </si>
  <si>
    <t>Multas e Juros de Mora de Amortização de Financiamentos</t>
  </si>
  <si>
    <t>Multas e Juros de Mora de Amortização de Financiamentos em Geral</t>
  </si>
  <si>
    <t>Multas e Juros de Mora de Outras Receitas de Capital</t>
  </si>
  <si>
    <t>Multas e Juros de Outras Receitas de Capital</t>
  </si>
  <si>
    <t>Demais Receitas Correntes</t>
  </si>
  <si>
    <t>Contrapartida de Subvenções ou Subsídios</t>
  </si>
  <si>
    <t>Registra receitas decorrentes de contrapartida por parte de beneficiários de programas de concessão de subvenções ou subsídios.</t>
  </si>
  <si>
    <t>Variação Cambial</t>
  </si>
  <si>
    <t>Agrega o valor total da receita financeira relativa às diferenças, para maior, de câmbio ocorridas em depósitos bancários ou transferências de recursos financeiros em moeda estrangeira.</t>
  </si>
  <si>
    <t>Registra o valor total da receita financeira relativa às diferenças, para maior, de câmbio ocorridas em depósitos bancários ou transferências de recursos financeiros em moeda estrangeira.</t>
  </si>
  <si>
    <t>Encargos Legais pela Inscrição em Dívida Ativa e Receitas de Ônus de Sucumbência</t>
  </si>
  <si>
    <t>Agrega as receitas relativas a encargos legais pela inscrição em Dívida Ativa e as receitas de ônus de sucumbência.</t>
  </si>
  <si>
    <t>Ônus de Sucumbência</t>
  </si>
  <si>
    <t>Agrega as receitas provenientes de sentença judicial que condena o vencido a pagar honorários advocatícios de sucumbência, no caso dos advogados públicos, nos termos do art. 85, caput e § 19, do Código de Processo Civil, Lei nº 13.105, de 16 de março de 2015.</t>
  </si>
  <si>
    <t>Outras Receitas</t>
  </si>
  <si>
    <t>Aportes Periódicos para Amortização de Déficit Atuarial do Regimes Próprios de Previdência e Sistema de Proteção Social</t>
  </si>
  <si>
    <t>Disponibilidades de Recursos do Fundo Social</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</si>
  <si>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</si>
  <si>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Encargos Legais pela Inscrição em Dívida Ativa</t>
  </si>
  <si>
    <t>Registra as receitas correspondentes aos encargos legais exigidos na ato da inscrição de créditos em dívida ativa da União, bem como nas hipóteses de cobrança judicial do executado, a serem recolhidas como renda da União.</t>
  </si>
  <si>
    <t>Registra as receitas provenientes de sentença judicial que condena o vencido a pagar honorários advocatícios de sucumbência, no caso dos advogados públicos, nos termos do art. 85, caput e § 19, do Código de Processo Civil, Lei nº 13.105, de 16 de março de 2015.</t>
  </si>
  <si>
    <t>Transação Resolutiva de Litígios de Receitas Não Administradas pela RFB</t>
  </si>
  <si>
    <t>Registra receitas oriundas de créditos da Fazenda Pública de natureza tributária ou não tributária. Essa Natureza de Receita tem seu uso restrito à projeção do ingresso de receitas, vedado seu uso para registrar a efetiva arrecadação, no SIAFI.</t>
  </si>
  <si>
    <t>Títulos Executivos Extrajudiciais</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</si>
  <si>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</si>
  <si>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</si>
  <si>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 as operações de crédito internas, que compreendem os recursos decorrentes da colocação no mercado interno de títulos públicos, financiamentos ou empréstimos obtidos no país junto a entidades estatais ou particulares.</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</si>
  <si>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</si>
  <si>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</si>
  <si>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</si>
  <si>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Registra o valor da arrecadação de receita com operações de crédito internas relativas a programas de educação.</t>
  </si>
  <si>
    <t>Operações de Crédito Internas para Programas de Saúde</t>
  </si>
  <si>
    <t>Registra o valor da arrecadação de receita com operações de crédito internas relativas a programas de saúde.</t>
  </si>
  <si>
    <t>Operações de Crédito Internas para Programas de Saneamento</t>
  </si>
  <si>
    <t>Registra o valor da arrecadação de receita com operações de crédito internas relativas a programas de saneamento.</t>
  </si>
  <si>
    <t>Operações de Crédito Internas para Programas de Meio Ambiente</t>
  </si>
  <si>
    <t>Registra o valor da arrecadação de receita com operações de crédito internas relativas a programas de meio ambiente.</t>
  </si>
  <si>
    <t>Operações de Crédito Internas para Programas de Modernização da Administração Pública</t>
  </si>
  <si>
    <t>Registra o valor da arrecadação da receita com operações de crédito internas relativas a programas de modernização da máquina pública.</t>
  </si>
  <si>
    <t>Operações de Crédito Internas para Refinanciamento da Dívida Contratual</t>
  </si>
  <si>
    <t>Registra o valor da arrecadação da receita com operações de crédito internas para refinanciamento da dívida contratual.</t>
  </si>
  <si>
    <t>Operações de Crédito Internas para Programas de Moradia Popular</t>
  </si>
  <si>
    <t>Registra o valor da arrecadação da receita de operações de crédito internas relativas a programas de moradia popular.</t>
  </si>
  <si>
    <t>Agrega o valor da arrecadação de receita com operações de crédito internas relativas a programas de educação.</t>
  </si>
  <si>
    <t>Agrega o valor da arrecadação de receita com operações de crédito internas relativas a programas de saúde.</t>
  </si>
  <si>
    <t>Agrega o valor da arrecadação de receita com operações de crédito internas relativas a programas de saneamento.</t>
  </si>
  <si>
    <t>Agrega o valor da arrecadação de receita com operações de crédito internas relativas a programas de meio ambiente.</t>
  </si>
  <si>
    <t>Agrega o valor da arrecadação da receita com operações de crédito internas relativas a programas de modernização da máquina pública.</t>
  </si>
  <si>
    <t>Agrega o valor da arrecadação da receita com operações de crédito internas para refinanciamento da dívida contratual.</t>
  </si>
  <si>
    <t>Agrega o valor da arrecadação da receita de operações de crédito internas relativas a programas de moradia popular.</t>
  </si>
  <si>
    <t>Agrega receitas decorrentes da contratação de operação de crédito no mercado interno não contempladas nos itens anteriores.</t>
  </si>
  <si>
    <t>Registra receitas decorrentes da contratação de operação de crédito no mercado interno não contempladas nos itens anteriores.</t>
  </si>
  <si>
    <t>Agrega as receitas de operações de crédito externas. Compreendem os recursos decorrentes da colocação no mercado externo de títulos públicos, financiamentos ou empréstimos obtidos no país junto a entidades estatais ou particulares.</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</si>
  <si>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</si>
  <si>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</si>
  <si>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</si>
  <si>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Registra o valor da arrecadação de receita com operações de crédito externas relativas a programas de educação.</t>
  </si>
  <si>
    <t>Operações de Crédito Externas para Programas de Saúde</t>
  </si>
  <si>
    <t>Registra o valor da arrecadação de receita com operações de crédito externas relativas a programas de saúde.</t>
  </si>
  <si>
    <t>Operações de Crédito Externas para Programas de Saneamento</t>
  </si>
  <si>
    <t>Registra o valor da arrecadação de receita com operações de crédito externas relativas a programas de saneamento.</t>
  </si>
  <si>
    <t>Operações de Crédito Externas para Programas de Meio Ambiente</t>
  </si>
  <si>
    <t>Registra o valor da arrecadação de receita com operações de crédito externas relativas a programas de meio ambiente.</t>
  </si>
  <si>
    <t>Operações de Crédito Externas para Programas de Modernização da Administração Pública</t>
  </si>
  <si>
    <t>Registra o valor da arrecadação de receita com operações de crédito externas relativas a programas de modernização da máquina pública.</t>
  </si>
  <si>
    <t>Operações de Crédito Externas para Refinanciamento da Dívida Contratual</t>
  </si>
  <si>
    <t>Registra o valor da arrecadação da receita com operações de crédito externas para refinanciamento da dívida contratual.</t>
  </si>
  <si>
    <t>Agrega o valor da arrecadação de receita com operações de crédito externas relativas a programas de educação.</t>
  </si>
  <si>
    <t>Agrega o valor da arrecadação de receita com operações de crédito externas relativas a programas de saúde.</t>
  </si>
  <si>
    <t>Agrega o valor da arrecadação de receita com operações de crédito externas relativas a programas de saneamento.</t>
  </si>
  <si>
    <t>Agrega o valor da arrecadação de receita com operações de crédito externas relativas a programas de meio ambiente.</t>
  </si>
  <si>
    <t>Agrega o valor da arrecadação de receita com operações de crédito externas relativas a programas de modernização da máquina pública.</t>
  </si>
  <si>
    <t>Agrega o valor da arrecadação da receita com operações de crédito externas para refinanciamento da dívida contratual.</t>
  </si>
  <si>
    <t>Agrega os recursos provenientes de outras operações de crédito externas que não se enquadram nos itens anteriores.</t>
  </si>
  <si>
    <t>Registra os recursos provenientes de outras operações de crédito externas que não se enquadram nos itens anteriores.</t>
  </si>
  <si>
    <t>Alienação de Bens Móveis</t>
  </si>
  <si>
    <t>Agrega o valor da receita de alienação de bens móveis tais como: mercadorias, bens inservíveis ou desnecessários, dentre outros.</t>
  </si>
  <si>
    <t>Alienação de Títulos, Valores Mobiliários e Aplicações Congêneres</t>
  </si>
  <si>
    <t>Agrega o valor da receita obtida com a alienação ou resgate de títulos e valores mobiliários.</t>
  </si>
  <si>
    <t>Alienação de Títulos, Valores Mobiliários e Aplicações Congêneres Temporárias</t>
  </si>
  <si>
    <t>Registra o valor da receita obtida com a alienação ou resgate de títulos e valores mobiliários temporários.</t>
  </si>
  <si>
    <t>Alienação de Títulos, Valores Mobiliários e Aplicações Congêneres Permanentes</t>
  </si>
  <si>
    <t>Registra as receitas provenientes da alientação de títulos mobiliários classificados como Ativo Não Circulante relativos a Investimentos e Participações Permanentes.</t>
  </si>
  <si>
    <t>Alienação de Estoques</t>
  </si>
  <si>
    <t>Agrega as receitas provenientes da venda de estoques públicos ou privados, em consonância com a política agrícola nacional.</t>
  </si>
  <si>
    <t>Alienação de Estoques Comerciais Destinados a Programas Sociais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</si>
  <si>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</si>
  <si>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Bens Móveis e Semoventes</t>
  </si>
  <si>
    <t>Alienação de Bens Imóveis</t>
  </si>
  <si>
    <t>Agrega as receitas provenientes da alienação de bens imóveis, de propriedade da União, dos Estados, do Distrito Federal e dos Municípios.</t>
  </si>
  <si>
    <t>Registra as receitas provenientes da alienação de bens imóveis, de propriedade da União, Estados, Distrito Federal e Municípios.</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</si>
  <si>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</si>
  <si>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</si>
  <si>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Amortização de Empréstimos Contratuais</t>
  </si>
  <si>
    <t>Agrega as receitas provenientes de pagamento de parcelas de empréstimos, financiamentos e refinanciamentos que não se enquadram em categorias específicas.</t>
  </si>
  <si>
    <t>Registra as receitas provenientes de pagamento de parcelas de empréstimos, financiamentos e refinanciamentos que não se enquadram em categorias específicas.</t>
  </si>
  <si>
    <t>Amortização de Financiamentos</t>
  </si>
  <si>
    <t>Agrega as receitas provenientes da amortização de financiamentos concedidos.</t>
  </si>
  <si>
    <t>Registra as receitas provenientes da amortização de financiamentos concedidos.</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</si>
  <si>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</si>
  <si>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Financiamentos em Geral</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</si>
  <si>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</si>
  <si>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</si>
  <si>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</si>
  <si>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</si>
  <si>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</si>
  <si>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</si>
  <si>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</si>
  <si>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</si>
  <si>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</si>
  <si>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</si>
  <si>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</si>
  <si>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</si>
  <si>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</si>
  <si>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</si>
  <si>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</si>
  <si>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o valor das transferências de capital da União recebidas pelos Estados, Distrito Federal e Municípios, referentes a programas de educação.</t>
  </si>
  <si>
    <t>Registra o valor das transferências de capital da União recebidas pelos Estados, Distrito Federal e Municípios, referentes ao programas Caminho da Escola, conforme Lei nº 12.816 de 12013.</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</si>
  <si>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</si>
  <si>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Outras transferências destinadas a Programas de Educação</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</si>
  <si>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</si>
  <si>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</si>
  <si>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</si>
  <si>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 </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</si>
  <si>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</si>
  <si>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</si>
  <si>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Transferências de Convênios da União destinadas a Programas de Educação</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</si>
  <si>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</si>
  <si>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Saneamento Básico</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</si>
  <si>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</si>
  <si>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Meio Ambiente</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</si>
  <si>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</si>
  <si>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</si>
  <si>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</si>
  <si>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dos recursos oriundos de transferências de convênios firmados com a União e de suas Entidades, para a realização de objetivos de interesse comum dos partícipes, e destinados a custear despesas de capital, não previstos nos itens anteriores.</t>
  </si>
  <si>
    <t>Agrega o valor das transferências de capital da União recebidas pelos consórcios públicos, mediante contrato ou outro instrumento.</t>
  </si>
  <si>
    <t>Registra o valor das transferências de capital da União recebidas pelos consórcios públicos, mediante contrato ou outro instrumento.</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</si>
  <si>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</si>
  <si>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</si>
  <si>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</si>
  <si>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</si>
  <si>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</si>
  <si>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</si>
  <si>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Agrega o valor das transferências de capital da União recebidas pelos Estados, Distrito Federal e Municípios, referentes ao bloco de estruturação da rede de serviços do Sistema Único de Saúde – SUS, destinados à Gestão do SUS.</t>
  </si>
  <si>
    <t>Agrega o valor das transferências de capital da União recebidas pelos Estados, Distrito Federal e Municípios, referentes ao bloco de estruturação da rede de serviços do Sistema Único de Saúde – SUS, não detalhadas anteriormente.</t>
  </si>
  <si>
    <t>Agrega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</si>
  <si>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Agrega o valor dos recursos oriundos de convênios firmados com a saúde, para a realização de objetivos de interesse comum dos partícipes, e destinados a custear despesas de capital.</t>
  </si>
  <si>
    <t>Agrega o valor dos recursos oriundos de convênios firmados com a União, destinados a programas de educação, para a realização de objetivos de interesse comum dos partícipes, e destinados a custear despesas de capital.</t>
  </si>
  <si>
    <t>Agrega o valor dos recursos oriundos de convênios firmados com a União, destinados a programas de saneamento básico, para a realização de objetivos de interesse comum dos partícipes, e destinados a custear despesas de capital.</t>
  </si>
  <si>
    <t>Agrega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</si>
  <si>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</si>
  <si>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Agrega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</si>
  <si>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</si>
  <si>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as receitas das transferências da União provenientes de emendas individuais impositivas ao orçamento da União, nos termos do art. 166-A, inciso I, da Constituição Federal.</t>
  </si>
  <si>
    <t>Outras Transferências De Recursos da União e de suas Entidades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</si>
  <si>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</si>
  <si>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</si>
  <si>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</si>
  <si>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</si>
  <si>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Transferências de Convênios dos Estados e DF e de Suas Entidades </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</si>
  <si>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</si>
  <si>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 o valor dos recursos oriundos de outros convênios dos Estados, para a realização de objetivos de interesse comum dos partícipes, e destinados a custear despesas de capital.</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</si>
  <si>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</si>
  <si>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</si>
  <si>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destinadas a Programas de Educação</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</si>
  <si>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</si>
  <si>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</si>
  <si>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</si>
  <si>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Meio Ambiente</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</si>
  <si>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</si>
  <si>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</si>
  <si>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</si>
  <si>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o valor dos recursos oriundos de convênios firmados não contemplados nas situações anteriores.</t>
  </si>
  <si>
    <t>Transferências dos Estados e Distrito Federal a Consórcios Públicos</t>
  </si>
  <si>
    <t>Agrega as transferências de capital dos Estados, Distrito Federal, e de suas entidades, recebidas pelos consórcios públicos, mediante contrato ou outro instrumento.</t>
  </si>
  <si>
    <t>Agrega o valor total dos recursos recebidos pelas demais esferas de governo e respectivas entidades da administração descentralizada, destinados a programas de educação, transferidos pelos Estados, exceto as transferências de convênios.</t>
  </si>
  <si>
    <t>Registra o valor total dos recursos recebidos pelas demais esferas de governo e respectivas entidades da administração descentralizada, destinados a programas de educação, transferidos pelos Estados, exceto as transferências de convênios.</t>
  </si>
  <si>
    <t>Agrega o valor dos recursos oriundos de convênios firmados com os Estados, destinados ao Sistema Único de Saúde, para a realização de objetivos de interesse comum dos partícipes, e destinados a custear despesas de capital.</t>
  </si>
  <si>
    <t>Agrega o valor dos recursos oriundos de convênios firmados com os Estados, destinados a programas de educação, para a realização de objetivos de interesse comum dos partícipes, e destinados a custear despesas de capital.</t>
  </si>
  <si>
    <t>Agrega o valor dos recursos oriundos de convênios firmados com os Estados, destinados a programas de saneamento básico, para a realização de objetivos de interesse comum dos partícipes, e destinados a custear despesas de capital.</t>
  </si>
  <si>
    <t>Agrega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</si>
  <si>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</si>
  <si>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total das receitas para atender suas necessidades de identificação. As demais esferas de governo poderão desdobrar este item, discriminando os recursos transferidos pelos Estados que não estejam especificados.</t>
  </si>
  <si>
    <t>Registra o valor total das receitas para atender suas necessidades de identificação. As demais esferas de governo poderão desdobrar este item, discriminando os recursos transferidos pelos Estados que não estejam especificados.</t>
  </si>
  <si>
    <t>Outras Transferências de Recursos dos Estados</t>
  </si>
  <si>
    <t>Registra as transferências de capital dos Estados, Distrito Federal, e de suas entidades, recebidas pelos consórcios públicos, mediante contrato ou outro instrumento.</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</si>
  <si>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</si>
  <si>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 </t>
  </si>
  <si>
    <t>Transferências de Convênios dos Municípios e de Suas Entidades </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</si>
  <si>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</si>
  <si>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dos recursos oriundos de outros convênios dos Municípios, para a realização de objetivos de interesse comum dos partícipes, e destinados a custear despesas de capital, não previstos nos itens anteriores.</t>
  </si>
  <si>
    <t>Transferências de Convênios dos Municípios destinados a Programas de Saúde</t>
  </si>
  <si>
    <t>Transferências de Convênios dos Municípios destinadas a Programas de Saneamento</t>
  </si>
  <si>
    <t>Outras Transferências de Convênios dos Municípios e de Suas Entidades</t>
  </si>
  <si>
    <t>Agrega o valor das transferências de capital dos Municípios recebidas pelos consórcios públicos, mediante contrato ou outro instrumento.</t>
  </si>
  <si>
    <t>Registra o valor das transferências de capital dos Municípios recebidas pelos consórcios públicos, mediante contrato ou outro instrumento.</t>
  </si>
  <si>
    <t>Agrega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</si>
  <si>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saúde, para a realização de objetivos de interesse comum dos partícipes, e destinados a custear despesas de capital.</t>
  </si>
  <si>
    <t>Agrega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</si>
  <si>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</si>
  <si>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Agrega o valor dos recursos oriundos de convênios firmados com os Municípios, destinados a programas de saneamento,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</si>
  <si>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</si>
  <si>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Agrega o valor dos recursos oriundos de outros convênios dos Municípios, para a realização de objetivos de interesse comum dos partícipes, e destinados a custear despesas de capital, não previstos nos itens anteriores.</t>
  </si>
  <si>
    <t>Agrega o valor total de outros recursos recebidos pelas demais esferas de governo e de suas entidades da administração descentralizada, transferidos pelos Municípios, não previstos nos itens anteriores.</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</si>
  <si>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</si>
  <si>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</si>
  <si>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</si>
  <si>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</si>
  <si>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Transferências de Convênios de Instituições Privadas Destinados a Programas de Educação</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</si>
  <si>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</si>
  <si>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</si>
  <si>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</si>
  <si>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</si>
  <si>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</si>
  <si>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</si>
  <si>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Transferências do Exterior paraÓrgãos e Entidades da União</t>
  </si>
  <si>
    <t>Transferências do Exterior para Programas de Saúde</t>
  </si>
  <si>
    <t>Transferências do Exterior para Programas de Educação</t>
  </si>
  <si>
    <t xml:space="preserve">Outras Transferências do Exterior
</t>
  </si>
  <si>
    <t>Agrega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</si>
  <si>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</si>
  <si>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</si>
  <si>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</si>
  <si>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</si>
  <si>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Programas de Saúde</t>
  </si>
  <si>
    <t>Agrega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</si>
  <si>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Saúde.</t>
  </si>
  <si>
    <t>Transferências de Pessoas Físicas para Programas de Educação</t>
  </si>
  <si>
    <t>Agrega o valor total das receitas recebidas por meio de transferências de capital provenientes de pessoas físicas, específicas para Programas de Educação.</t>
  </si>
  <si>
    <t>Registra o valor total das receitas recebidas por meio de transferências de capital provenientes de pessoas físicas, específicas para Programas de Educação.</t>
  </si>
  <si>
    <t>Agrega as receitas provenientes de depósitos não identificados, decorrentes de doações, quando destinados a atender despesas classificáveis como de capital.</t>
  </si>
  <si>
    <t>Demais Transferências de Capital</t>
  </si>
  <si>
    <t>Transferências Provenientes de Depósitos Não Identificados </t>
  </si>
  <si>
    <t>Registra as receitas provenientes de depósitos não identificados, decorrentes de doações, quando destinados a atender despesas classificáveis como de capital.</t>
  </si>
  <si>
    <t xml:space="preserve">Outras Transferências de Capital </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</si>
  <si>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</si>
  <si>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</si>
  <si>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</si>
  <si>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Resgate de Títulos do Tesouro</t>
  </si>
  <si>
    <t>Agrega recursos correspondentes ao valor principal das receitas auferidas por detentores de títulos do Tesouro resgatados.</t>
  </si>
  <si>
    <t>Registra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</si>
  <si>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</si>
  <si>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</si>
  <si>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Registra as receitas de capital que não atendem às especificações anteriores. Deve ser empregada apenas no caso de impossibilidade de utilização dos demais títulos.</t>
  </si>
  <si>
    <t>Agrega os recursos recebidos pela alienação de certificados de potencial adicional de construção. Os recursos serão aplicados exclusivamente na própria operação urbana consorciada, nos termos do § 1º do artigo 33 da Lei 10.257/2001.</t>
  </si>
  <si>
    <t>Registra os recursos recebidos pela alienação de certificados de potencial adicional de construção. Os recursos serão aplicados exclusivamente na própria operação urbana consorciada, nos termos do § 1º do artigo 33 da Lei 10.257/2001.</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</si>
  <si>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 Operações Intra OFSS.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</si>
  <si>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 Operações Intra OFSS.</t>
  </si>
  <si>
    <t>Agrega as receitas que se originaram de impostos que incidem sobre o patrimônio e a renda. Operações Intra OFSS.</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</si>
  <si>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 Operações Intra OFSS.</t>
  </si>
  <si>
    <t>Agrega as receitas que se originaram de Impostos sobre a Propriedade Territorial Rural em municípios que possuem convênio com a União para fiscalização do referido tributo. Operações Intra OFSS.</t>
  </si>
  <si>
    <t>Registra as receitas de Impostos sobre a Propriedade Territorial Rural em municípios que possuem convênio com a União para fiscalização do referido tributo. Operações Intra OFSS.</t>
  </si>
  <si>
    <t>Vide código de receita principal. Operações Intra OFSS.</t>
  </si>
  <si>
    <t>Agrega as receitas originadas de Impostos sobre a Renda e Proventos de Qualquer Natureza. Operações Intra OFSS.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</si>
  <si>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</si>
  <si>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 Operações Intra OFSS.</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</si>
  <si>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</si>
  <si>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</si>
  <si>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Agrega receitas de impostos não classificados nos itens anteriores. Operações Intra OFSS.</t>
  </si>
  <si>
    <t>Registra receitas de impostos não classificados nos itens anteriores. Operações Intra OFSS.</t>
  </si>
  <si>
    <t>Agrega as receitas que relacionadas às taxas decorrentes do exercício do poder de polícia ou decorrentes da utilização efetiva ou potencial de serviço público específico e divisível, prestado ao contribuinte ou posto à sua disposição. Operações Intra OFSS.</t>
  </si>
  <si>
    <t>Agrega as receitas relativas à taxa pelo poder de polícia para controle e fiscalização das atividades potencialmente poluidoras e utilizadoras de recursos naturais.</t>
  </si>
  <si>
    <t>Agrega as receitas relativas à Taxa de Controle e Fiscalização da Pesca e Aquicultura.</t>
  </si>
  <si>
    <t>Agrega as receitas relacionadas às taxas de inspeção, controle e fiscalização de vigilância sanitária, de competência dos Estados, Distrito Federal e Municípios. Operações Intra OFSS.</t>
  </si>
  <si>
    <t>Registra as receitas relacionadas às taxas de inspeção, controle e fiscalização de vigilância sanitária, de competência dos Estados, Distrito Federal e Municípios. Operações Intra OFSS.</t>
  </si>
  <si>
    <t>Agrega as receitas relacionadas às taxas de inspeção, controle e fiscalização relativas a saúde suplementar, de competência dos Estados, Distrito Federal e Municípios.</t>
  </si>
  <si>
    <t>Agrega receitas que se originaram de taxas pela utilização efetiva ou potencial de serviço público específico e divisível, prestado ao contribuinte ou posto à sua disposição. Operações Intra OFSS.</t>
  </si>
  <si>
    <t>Registra as receitas relativas à Taxa de Estudo de Impacto de Vizinhança (EIV), estabelecidas conforme a Lei nº 10.257/2001. Operações Intra OFSS.</t>
  </si>
  <si>
    <t>Agrega as receitas relacionadas à contribuição de melhoria, decorrente de obras públicas. Operações Intra OFSS.</t>
  </si>
  <si>
    <t>Registra o valor da arrecadação de receita de contribuição de melhoria decorrente de valorização de propriedades em função da expansão da rede de água potável e esgoto sanitário. Operações Intra OFSS.</t>
  </si>
  <si>
    <t>Registra o valor da arrecadação de receita de contribuição de melhoria decorrente de valorização de propriedades em função da expansão da rede de iluminação pública na cidade. Operações Intra OFSS.</t>
  </si>
  <si>
    <t>Registra o valor da arrecadação de receita sobre a cobrança decorrente de valorização de propriedades em função da expansão da rede de iluminação pública rural. Operações Intra OFSS.</t>
  </si>
  <si>
    <t>Registra o valor da arrecadação de receita de contribuição de melhoria decorrente de valorização de propriedades em função da pavimentação asfáltica, bem como pela colocação de guias, sarjetas e calçamento. Operações Intra OFSS.</t>
  </si>
  <si>
    <t>Registra o valor de outras contribuições de melhorias, não classificadas nos itens anteriores. Operações Intra OFSS.</t>
  </si>
  <si>
    <t>Agrega as receitas originadas de contribuições sociais e de interesse de categorias profissionais ou econômicas. Operações Intra OFSS.</t>
  </si>
  <si>
    <t>Agrega as receitas originadas da contribuição para assistência médico-hospitalar dos
Policiais Militares, do Corpo de Bombeiros Militar e dos Servidores Civis. Operações Intra OFSS.</t>
  </si>
  <si>
    <t>Agrega as receitas originadas de recursos que integram o Fundo de Saúde de Assistência Médica, destinado ao atendimento médico-hospitalar, médico-domiciliar, odontológico, psicológico e social dos servidores civis. Operações Intra OFSS.</t>
  </si>
  <si>
    <t>Registra as receitas originadas de recursos que integram o Fundo de Saúde de Assistência Médica, destinado ao atendimento médico-hospitalar, médico-domiciliar, odontológico, psicológico e social dos servidores civis. Operações Intra OFSS.</t>
  </si>
  <si>
    <t>Registra as receitas originadas do parcelamento de débitos da contribuição que integra o Fundo de Saúde de Assistência Médica, destinado ao atendimento médico-hospitalar, médico-domiciliar, odontológico, psicológico e social dos servidores civis. Operações Intra OFSS.</t>
  </si>
  <si>
    <t>Agrega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</si>
  <si>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 Operações Intra OFSS.</t>
  </si>
  <si>
    <t>Agrega o valor da arrecadação da receita de contribuições patronais relativas aos servidores civis inativos para institutos de previdência social. Operações Intra OFSS.</t>
  </si>
  <si>
    <t>Registra o valor da arrecadação da receita de contribuições patronais relativas aos servidores civis inativos para institutos de previdência social. Operações Intra OFSS.</t>
  </si>
  <si>
    <t>Agrega o valor da arrecadação da receita de contribuições patronais relativas aos pensionistas civis públicos para institutos de previdência social. Operações Intra OFSS.</t>
  </si>
  <si>
    <t>Registra o valor da arrecadação da receita de contribuições patronais relativas aos pensionistas civis públicos para institutos de previdência social. Operações Intra OFSS.</t>
  </si>
  <si>
    <t>Agrega a receita de parcelamentos de contribuição dos entes, específica para Estados, DF e Municípios, bem como seus órgãos e entidades obrigadas, para o custeio do Plano de Seguridade Social do Serviço Público. Operações Intra OFSS.</t>
  </si>
  <si>
    <t>Agrega o valor da arrecadação por meio de parcelamento da receita de contribuições patronais relativas aos servidores civis ativos para institutos de previdência social. Operações Intra OFSS.</t>
  </si>
  <si>
    <t>Registra o valor da arrecadação por meio de parcelamento da receita de contribuições patronais relativas aos servidores civis ativos para institutos de previdência social. Operações Intra OFSS.</t>
  </si>
  <si>
    <t>Agrega o valor da arrecadação por meio de parcelamento da receita de contribuições patronais relativas aos servidores civis inativos para institutos de previdência social. Operações Intra OFSS.</t>
  </si>
  <si>
    <t>Registra o valor da arrecadação por meio de parcelamento da receita de contribuições patronais relativas aos servidores civis inativos para institutos de previdência social. Operações Intra OFSS.</t>
  </si>
  <si>
    <t>Agrega o valor da arrecadação por meio de parcelamento da receita de contribuições patronais relativas aos pensionistas civis públicos para institutos de previdência social. Operações Intra OFSS.</t>
  </si>
  <si>
    <t>Registra o valor da arrecadação por meio de parcelamento da receita de contribuições patronais relativas aos pensionistas civis públicos para institutos de previdência social. Operações Intra OFSS.</t>
  </si>
  <si>
    <t>Agrega as receitas originadas de outras Contribuições Sociais não incluídas nos códigos de natureza de receita anteriores. Operações Intra OFSS.</t>
  </si>
  <si>
    <t>Agrega as receitas originadas de contribuições econômicas que não se enquadram nos itens anteriores. Operações Intra OFSS.</t>
  </si>
  <si>
    <t>Agrega a receita decorrente da contribuição para o custeio do serviço de iluminação pública. Operações Intra OFSS.</t>
  </si>
  <si>
    <t>Registra a receita decorrente da contribuição para o custeio do serviço de iluminação pública. Operações Intra OFSS.</t>
  </si>
  <si>
    <t>Agrega as receitas que se originaram da exploração do patrimônio imobiliário do Estado, como, por exemplo, as provenientes de aluguéis e arrendamentos, dentre outras. Operações Intra OFSS.</t>
  </si>
  <si>
    <t>Registra as receitas que se originaram da exploração do patrimônio imobiliário do Estado, como, por exemplo, as provenientes de aluguéis e arrendamentos, dentre outras. Operações Intra OFSS.</t>
  </si>
  <si>
    <t>Agrega as receitas que se originaram da exploração do patrimônio imobiliário do Estado, como, por exemplo, foros, laudêmios, tarifas de ocupação de terrenos, tarifas de ocupação de imóveis. Operações Intra OFSS.</t>
  </si>
  <si>
    <t>Registra as receitas que se originaram da exploração do patrimônio imobiliário do Estado, como, por exemplo, foros, laudêmios, tarifas de ocupação de terrenos, tarifas de ocupação de imóveis. Operações Intra OFSS.</t>
  </si>
  <si>
    <t>Agrega receitas oriundas da exploração do patrimônio imobiliário do Estado que não tenham se enquadrado nos itens anteriores. Operações Intra OFSS.</t>
  </si>
  <si>
    <t>Registra receitas oriundas da exploração do patrimônio imobiliário do Estado que não tenham se enquadrado nos itens anteriores. Operações Intra OFSS.</t>
  </si>
  <si>
    <t>Agrega as receitas decorrentes de valores mobiliários. Operações Intra OFSS.</t>
  </si>
  <si>
    <t>Agrega as receitas decorrente de dividendos. Operações Intra OFSS.</t>
  </si>
  <si>
    <t>Agrega as receitas de valores mobiliários não classificadas nos itens anteriores. Operações Intra OFSS.</t>
  </si>
  <si>
    <t>Registra as receitas de valores mobiliários não classificadas nos itens anteriores. Operações Intra OFSS.</t>
  </si>
  <si>
    <t>Agrega demais receitas oriundas da delegação de serviços públicos. Operações Intra OFSS.</t>
  </si>
  <si>
    <t>Agrega receitas decorrentes da delegação para prestação de serviços públicos não abarcadas por códigos específicos. Operações Intra OFSS.</t>
  </si>
  <si>
    <t>Registra receitas decorrentes da delegação para prestação de serviços públicos não abarcadas por códigos específicos. Operações Intra OFSS.</t>
  </si>
  <si>
    <t>Agrega as receitas originadas da exploração de recursos naturais. Operações Intra OFSS.</t>
  </si>
  <si>
    <t>Agrega receitas oriundas da exploração de quaisquer outros recursos naturais não listados em códigos de natureza de receita específicos. Operações Intra OFSS.</t>
  </si>
  <si>
    <t>Registra receitas oriundas da exploração de quaisquer outros recursos naturais não listados em códigos de natureza de receita específicos. Operações Intra OFSS.</t>
  </si>
  <si>
    <t>Agrega as receitas originadas com a exploração do patrimônio intangível. Operações Intra OFSS.</t>
  </si>
  <si>
    <t>Agrega valores referentes à receita decorrente da celebração de contratos de transferência de tecnologia e de licenciamento para outorga de direito de uso de exploração de criação protegida. Operações Intra OFSS.</t>
  </si>
  <si>
    <t>Agrega o valor das receitas provenientes do exercício de atividades que sejam afetas à exploração dos direitos de uso da imagem e de reprodução de bens do acervo patrimonial sob sua jurisdição. Operações Intra OFSS.</t>
  </si>
  <si>
    <t>Agrega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</si>
  <si>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Registra as receitas oriundas de royalties recebidos por órgãos ou entidades da administração pública direta ou indireta em decorrência da comercialização de produtos que tenham sido desenvolvidos com a utilização de tecnologia por eles desenvolvida. Operações Intra OFSS.</t>
  </si>
  <si>
    <t>Agrega as receitas patrimoniais não classificadas nos itens anteriores, inclusive receitas de aluguéis de bens móveis. Operações Intra OFSS.</t>
  </si>
  <si>
    <t>Registra as receitas patrimoniais não classificadas nos itens anteriores, inclusive receitas de aluguéis de bens móveis. Operações Intra OFSS.</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</si>
  <si>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</si>
  <si>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 Operações Intra OFSS.</t>
  </si>
  <si>
    <t>Agrega as receitas decorrentes da prestação de serviços administrativos e de serviços comerciais nas diversas áreas de atividade econômica. Operações Intra OFSS.</t>
  </si>
  <si>
    <t>Registra as receitas decorrentes da prestação de serviços administrativos e de serviços comerciais nas diversas áreas de atividade econômica. Operações Intra OFSS.</t>
  </si>
  <si>
    <t>Agrega as receitas de inscrição em concursos e processos seletivos, inclusive vestibulares realizados pelas instituições de ensino. Operações Intra OFSS.</t>
  </si>
  <si>
    <t>Agrega as receitas originadas de procedimentos obrigatórios de registro, certificação, inspeção e fiscalização. Operações Intra OFSS.</t>
  </si>
  <si>
    <t>Agrega as receitas originadas da prestação de serviços relacionados à disponibilização de informações em redes e sistemas de dados em meio digital e à prestação de serviços relacionados ao uso intensivo de tecnologia. Operações Intra OFSS.</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</si>
  <si>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 Operações Intra OFSS.</t>
  </si>
  <si>
    <t>Agrega as receitas originadas da prestação de serviços de transporte. Compreende as atividades de transporte de passageiros ou mercadorias, em todas as modalidades viárias. Operações Intra OFSS.</t>
  </si>
  <si>
    <t>Agrega as receitas originadas de serviços de atendimento à saúde, de caráter especializado ou não, voltados à população em geral ou especificamente aos servidores públicos civis e militares. Operações Intra OFSS.</t>
  </si>
  <si>
    <t>Agrega as receitas originadas de serviços de atendimento à saúde, de caráter especializado ou não. Compreende a prestação de serviços relacionados à saúde em hospitais e similares, bem como serviços de saúde correlatos. Operações Intra OFSS.</t>
  </si>
  <si>
    <t>Registra as receitas originadas de serviços de atendimento à saúde, de caráter especializado ou não. Compreende a prestação de serviços relacionados à saúde em hospitais e similares, bem como serviços de saúde correlatos. Operações Intra OFSS.</t>
  </si>
  <si>
    <t>Agrega as receitas originadas de serviços de registro de análise e de controle de produtos sujeitos a normas de vigilância sanitária. Operações Intra OFSS.</t>
  </si>
  <si>
    <t>Registra as receitas originadas de serviços de registro de análise e de controle de produtos sujeitos a normas de vigilância sanitária. Operações Intra OFSS.</t>
  </si>
  <si>
    <t>Agrega as receitas originadas de serviços de atendimento à saúde, de caráter especializado ou não. Compreende a prestação de serviços relacionados à saúde com natureza radiológica ou laboratorial. Operações Intra OFSS.</t>
  </si>
  <si>
    <t>Registra as receitas originadas de serviços de atendimento à saúde, de caráter especializado ou não. Compreende a prestação de serviços relacionados à saúde com natureza radiológica ou laboratorial. Operações Intra OFSS.</t>
  </si>
  <si>
    <t>Agrega as receitas correntes originadas da prestação de serviços financeiros, bem como as receitas de natureza não-financeira originadas da concessão de garantias, avais e seguros nas operações de crédito. Operações Intra OFSS.</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</si>
  <si>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</si>
  <si>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Agrega as receitas decorrentes de serviços não relacionados nos itens anteriores. Operações Intra OFSS.</t>
  </si>
  <si>
    <t>Registra as receitas decorrentes de serviços não relacionados nos itens anteriores. Operações Intra OFSS.</t>
  </si>
  <si>
    <t>Agrega o valor da arrecadação da receita com a cota-parte royalties – compensação financeira pela produção de petróleo.</t>
  </si>
  <si>
    <t>Agrega o valor da arrecadação de receita de transferência da cota-parte do Fundo Especial do Petróleo – FEP.</t>
  </si>
  <si>
    <t>Agrega o valor das transferências correntes da União recebidas pelos Estados, Distrito Federal e Municípios, referentes ao bloco de estruturação da rede de serviços do Sistema Único de Saúde – SUS, destinados à atenção primária em saúde.</t>
  </si>
  <si>
    <t>Agrega o valor das transferências correntes da União recebidas pelos Estados, Distrito Federal e Municípios, referentes ao bloco de estruturação da rede de serviços do Sistema Único de Saúde – SUS, destinados à atenção especializada em saúde.</t>
  </si>
  <si>
    <t>Agrega o valor das transferências correntes da União recebidas pelos Estados, Distrito Federal e Municípios, referentes ao bloco de estruturação da rede de serviços do Sistema Único de Saúde – SUS, destinados à Vigilância em Saúde.</t>
  </si>
  <si>
    <t>Agrega o valor das transferências correntes da União recebidas pelos Estados, Distrito Federal e Municípios, referentes ao bloco de estruturação da rede de serviços do Sistema Único de Saúde – SUS, destinados à Gestão do SUS.</t>
  </si>
  <si>
    <t>Agrega o valor das transferências correntes da União recebidas pelos Estados, Distrito Federal e Municípios, referentes ao bloco de estruturação da rede de serviços do Sistema Único de Saúde – SUS, não detalhadas anteriormente.</t>
  </si>
  <si>
    <t>Registra o valor da arrecadação com a cota-parte royalties – compensação financeira pela produção do petróleo.</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</si>
  <si>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 Operações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</si>
  <si>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</si>
  <si>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 Operações Intra OFSS.</t>
  </si>
  <si>
    <t>Agrega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</si>
  <si>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 Operações Intra OFSS.</t>
  </si>
  <si>
    <t>Agrega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</si>
  <si>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Registra o valor total dos recursos recebidos pela União, Estados, Distrito Federal e Municípios, incluindo suas respectivas entidades, transferidos por Municípios, não classificadas nos itens anteriores (vide Portaria Interministerial nº 163/01 e Portaria STN nº 339/01). Operações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</si>
  <si>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Operações Intra OFSS.</t>
  </si>
  <si>
    <t>Registra receitas provenientes de sanções administrativas derivadas de condutas e atividades lesivas ao meio ambiente aplicadas por órgãos fiscalizadores. Operações Intra OFSS.</t>
  </si>
  <si>
    <t>Agrega receitas decorrentes de multas aplicadas por determinação judicial, relativas a condutas e atividades lesivas ao meio ambiente. Operações Intra OFSS.</t>
  </si>
  <si>
    <t>Registra receitas decorrentes de multas aplicadas por determinação judicial, relativas a condutas e atividades lesivas ao meio ambiente. Operações Intra OFSS.</t>
  </si>
  <si>
    <t>Agrega receitas decorrentes de multas aplicadas no âmbito de processos judiciais. Operações Intra OFSS.</t>
  </si>
  <si>
    <t>Registra receitas decorrentes de multas aplicadas no âmbito de processos judiciais. Operações Intra OFSS.</t>
  </si>
  <si>
    <t>Agrega receitas de multas e juros de mora destinados à indenização pelo atraso no cumprimento de obrigação e multas de caráter punitivo ou moratório decorrentes de inobservância de obrigações contratuais. Operações Intra OFSS.</t>
  </si>
  <si>
    <t>Registra receitas de multas e juros de mora destinados à indenização pelo atraso no cumprimento de obrigação e multas de caráter punitivo ou moratório decorrentes de inobservância de obrigações contratuais. Operações Intra OFSS.</t>
  </si>
  <si>
    <t>Agrega as receitas oriundas de indenizações, restituições e ressarcimentos ao ente público. Operações Intra OFSS.</t>
  </si>
  <si>
    <t>Agrega as receitas advindas da reparação por perdas ou danos causados ao ente público. Operações Intra OFSS.</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</si>
  <si>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</si>
  <si>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</si>
  <si>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</si>
  <si>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Agrega receitas relativas à restituição de contribuições previdenciárias complementares, como no caso de pagamentos por parte da Administração às fundações de previdência privada, relativas aos servidores que se aposentam. Operações Intra OFSS.</t>
  </si>
  <si>
    <t>Registra receitas relativas à restituição de contribuições previdenciárias complementares, como no caso de pagamentos por parte da Administração às fundações de previdência privada, relativas aos servidores que se aposentam. Operações Intra OFSS.</t>
  </si>
  <si>
    <t>Agrega o valor de receitas decorrentes de recuperação de despesas efetuadas em exercícios anteriores e canceladas no exercício corrente, provenientes do recebimento de disponibilidades referentes a devoluções de recursos pagos a maior. Operações Intra OFSS.</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</si>
  <si>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</si>
  <si>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Registra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Operações Intra OFSS.</t>
  </si>
  <si>
    <t>Agrega as receitas que somente passaram a ser reconhecidas como orçamentárias por força de Decisões no âmbito da Justiça ou de Tribunais Administrativos, como por exemplo os Tribunais de Contas dos entes federados. Operações Intra OFSS.</t>
  </si>
  <si>
    <t>Registra as receitas que somente passaram a ser reconhecidas como orçamentárias por força de Decisões no âmbito da Justiça ou de Tribunais Administrativos, como por exemplo os Tribunais de Contas dos entes federados. Operações Intra OFSS.</t>
  </si>
  <si>
    <t>Agrega as receitas relativas à alienação de bens, direitos e valores, objeto da pena de perdimento em favor da União.</t>
  </si>
  <si>
    <t>Registra receitas decorrentes de contrapartida por parte de beneficiários de programas de concessão de subvenções ou subsídios. Operações Intra OFSS.</t>
  </si>
  <si>
    <t>Agrega as receitas relativas a encargos legais pela inscrição em Dívida Ativa e as receitas de ônus de sucumbência. Operações Intra OFSS.</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</si>
  <si>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 Operações Intra OFSS.</t>
  </si>
  <si>
    <t>Agrega as operações de crédito internas, que compreendem os recursos decorrentes da colocação no mercado interno de títulos públicos, financiamentos ou empréstimos obtidos no país junto a entidades estatais ou particulares. Operações Intra OFSS.</t>
  </si>
  <si>
    <t>Agrega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</si>
  <si>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Registra o valor da arrecadação de receita com operações de crédito internas relativas a programas de educação. Operações Intra OFSS.</t>
  </si>
  <si>
    <t>Registra o valor da arrecadação de receita com operações de crédito internas relativas a programas de saúde. Operações Intra OFSS.</t>
  </si>
  <si>
    <t>Registra o valor da arrecadação de receita com operações de crédito internas relativas a programas de saneamento. Operações Intra OFSS.</t>
  </si>
  <si>
    <t>Registra o valor da arrecadação de receita com operações de crédito internas relativas a programas de meio ambiente. Operações Intra OFSS.</t>
  </si>
  <si>
    <t>Registra o valor da arrecadação da receita com operações de crédito internas relativas a programas de modernização da máquina pública. Operações Intra OFSS.</t>
  </si>
  <si>
    <t>Registra o valor da arrecadação da receita com operações de crédito internas para refinanciamento da dívida contratual. Operações Intra OFSS.</t>
  </si>
  <si>
    <t>Registra o valor da arrecadação da receita de operações de crédito internas relativas a programas de moradia popular. Operações Intra OFSS.</t>
  </si>
  <si>
    <t>Registra receitas decorrentes da contratação de operação de crédito no mercado interno não contempladas nos itens anteriores. Operações Intra OFSS.</t>
  </si>
  <si>
    <t>Agrega o valor da receita de alienação de bens móveis tais como: mercadorias, bens inservíveis ou desnecessários, dentre outros. Operações Intra OFSS.</t>
  </si>
  <si>
    <t>Agrega as receitas provenientes da alienação de bens imóveis, de propriedade da União, dos Estados, do Distrito Federal e dos Municípios. Operações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</si>
  <si>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</si>
  <si>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</si>
  <si>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Registra as receitas provenientes de pagamento de parcelas de empréstimos, financiamentos e refinanciamentos que não se enquadram em categorias específicas. Operações Intra OFSS.</t>
  </si>
  <si>
    <t>Agrega as receitas provenientes da amortização de financiamentos concedidos. Operações Intra OFSS.</t>
  </si>
  <si>
    <t>Registra as receitas provenientes da amortização de financiamentos concedidos. Operações Intra OFSS.</t>
  </si>
  <si>
    <t>Agrega o valor das transferências de capital da União recebidas pelos Estados, Distrito Federal e Municípios, referentes ao bloco de estruturação da rede de serviços do Sistema Único de Saúde – SUS, destinados à atenção primária em saúde.</t>
  </si>
  <si>
    <t>Agrega o valor das transferências de capital da União recebidas pelos Estados, Distrito Federal e Municípios, referentes ao bloco de estruturação da rede de serviços do Sistema Único de Saúde – SUS, destinaos à atenção especializada em saúde.</t>
  </si>
  <si>
    <t>Agrega o valor das transferências de capital da União recebidas pelos Estados, Distrito Federal e Municípios, referentes ao bloco de estruturação da rede de serviços do Sistema Único de Saúde – SUS, destinados à Vigilância em Saúde.</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</si>
  <si>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 Operações Intra OFSS.</t>
  </si>
  <si>
    <t>Agrega o valor total dos recursos oriundos de convênios firmados, com ou sem contraprestações de serviços com Municípios ou com suas entidades públicas, para a realização de objetivos de interesse comum dos partícipes, destinados a custear despesas de capital. Operações Intra OFSS.</t>
  </si>
  <si>
    <t>Registra o valor dos recursos oriundos de convênios firmados com os Municípios, destinados a programas de saúde, para a realização de objetivos de interesse comum dos partícipes, e destinados a custear despesas de capital. Operações Intra OFSS.</t>
  </si>
  <si>
    <t>Registra o valor dos recursos oriundos de convênios firmados com os Municípios, destinados a programas de educação, para a realização de objetivos de interesse comum dos partícipes, e destinados a custear despesas de capital. Operações Intra OFSS.</t>
  </si>
  <si>
    <t>Registra o valor dos recursos oriundos de convênios firmados com os Municípios, destinados a programas de saneamento, para a realização de objetivos de interesse comum dos partícipes, e destinados a custear despesas de capital. Operações Intra OFSS.</t>
  </si>
  <si>
    <t>Registra o valor dos recursos oriundos de outros convênios dos Municípios, para a realização de objetivos de interesse comum dos partícipes, e destinados a custear despesas de capital, não previstos nos itens anteriores. Operações Intra OFSS.</t>
  </si>
  <si>
    <t>Agrega o valor total de outros recursos recebidos pelas demais esferas de governo e de suas entidades da administração descentralizada, transferidos pelos Municípios, não previstos nos itens anteriores. Operações Intra OFSS.</t>
  </si>
  <si>
    <t>Registra o valor total de outros recursos recebidos pelas demais esferas de governo e de suas entidades da administração descentralizada, transferidos pelos Municípios, não previstos nos itens anteriores. Operações Intra OFSS.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</si>
  <si>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</si>
  <si>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</si>
  <si>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 Operações Intra OFSS.</t>
  </si>
  <si>
    <t>Agrega as receitas de capital que não atendem às especificações anteriores. Deve ser empregada apenas no caso de impossibilidade de utilização dos demais títulos. Operações Intra OFSS.</t>
  </si>
  <si>
    <t>Registra as receitas de capital que não atendem às especificações anteriores. Deve ser empregada apenas no caso de impossibilidade de utilização dos demais títulos. Operações Intra OFSS.</t>
  </si>
  <si>
    <t>Agrega os recursos recebidos pela alienação de certificados de potencial adicional de construção. Os recursos serão aplicados exclusivamente na própria operação urbana consorciada, nos termos do § 1º do artigo 33 da Lei 10.257/2001. Operações Intra OFSS.</t>
  </si>
  <si>
    <t>Função de Governo</t>
  </si>
  <si>
    <t>&lt;CodigoFuncaoGoverno_t&gt;</t>
  </si>
  <si>
    <t>Indica a codificação das funções de governo Como função, deve entender-se o maior nível de agregação das diversas áreas que competem ao setor público. A função está relacionada com a missão institucional do órgão, por exemplo, cultura, educação, saúde, defesa.</t>
  </si>
  <si>
    <t>LEGISLATIVA</t>
  </si>
  <si>
    <t>JUDICIÁRIA</t>
  </si>
  <si>
    <t>ESSENCIAL À JUSTIÇA</t>
  </si>
  <si>
    <t>ADMINISTRAÇÃO</t>
  </si>
  <si>
    <t>DEFESA NACIONAL</t>
  </si>
  <si>
    <t>SEGURANÇA PÚBLICA</t>
  </si>
  <si>
    <t>RELAÇÕES EXTERIORES</t>
  </si>
  <si>
    <t>PREVIDÊNCIA SOCIAL</t>
  </si>
  <si>
    <t>TRABALHO</t>
  </si>
  <si>
    <t>CULTURA</t>
  </si>
  <si>
    <t>DIREITOS DA CIDADANIA</t>
  </si>
  <si>
    <t>URBANISMO</t>
  </si>
  <si>
    <t>HABITAÇÃO</t>
  </si>
  <si>
    <t>SANEAMENTO</t>
  </si>
  <si>
    <t>GESTÃO AMBIENTAL</t>
  </si>
  <si>
    <t>CIÊNCIA E TECNOLOGIA</t>
  </si>
  <si>
    <t>AGRICULTURA</t>
  </si>
  <si>
    <t>ORGANIZAÇÃO AGRÁRIA</t>
  </si>
  <si>
    <t>INDÚSTRIA</t>
  </si>
  <si>
    <t>COMÉRCIO E SERVIÇOS</t>
  </si>
  <si>
    <t>COMUNICAÇÕES</t>
  </si>
  <si>
    <t>ENERGIA</t>
  </si>
  <si>
    <t>TRANSPORTE</t>
  </si>
  <si>
    <t>DESPORTO E LAZER</t>
  </si>
  <si>
    <t>ENCARGOS ESPECIAIS</t>
  </si>
  <si>
    <t>RESERVA DE CONTIGÊNCIA</t>
  </si>
  <si>
    <t>obs.:</t>
  </si>
  <si>
    <t>A função “Encargos Especiais” engloba as despesas em relação às quais não se pode associar um bem ou serviço a ser gerado no processo produtivo corrente, tais como: dívidas,ressarcimentos, indenizações e outras afins, representando, portanto, uma agregação neutra.</t>
  </si>
  <si>
    <t>A codificação para a Reserva de Contingência foi definida pelo art. 8º da Portaria Interministerial no 163, de 4 de maio de 2001, a seguir transcrito:</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</si>
  <si>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será identificada nos orçamentos de todas as esferas de Governo pelo código “99.999.9999.xxxx.xxxx”, no que se refere às classificações por função e subfunção e estrutura programática, onde o “x” representa a codificação da ação e o respectivo detalhamento.</t>
  </si>
  <si>
    <t>SubFunção de Governo</t>
  </si>
  <si>
    <t>&lt;CodigoSubfuncaoGoverno_t&gt;</t>
  </si>
  <si>
    <t>Indica a codificação das subfunções de governo. A subfunção representa um nível de agregação imediatamente inferior à função e deve evidenciar cada área da atuação governamental, por intermédio da agregação de determinado subconjunto de despesas e identificação da natureza básica das ações que se aglutinam em torno das funções. As subfunções podem ser combinadas com funções diferentes daquelas às quais estão relacionadas na Portaria nº 42, de 1999. Deve-se adotar como função aquela que é típica ou principal do órgão.</t>
  </si>
  <si>
    <t>AÇÃO LEGISLATIVA</t>
  </si>
  <si>
    <t>CONTROLE EXTERNO</t>
  </si>
  <si>
    <t>AÇÃO JUDICIÁRIA</t>
  </si>
  <si>
    <t>DEFESA DO INTERESSE PÚBLICO NO PROCESSO JUDICIÁRIO</t>
  </si>
  <si>
    <t>DEFESA DA ORDEM JURÍDICA</t>
  </si>
  <si>
    <t>REPRESENTAÇAO JUDICIAL E EXTRAJUDICIAL</t>
  </si>
  <si>
    <t>PLANEJAMENTO E ORÇAMENTO</t>
  </si>
  <si>
    <t>ADMINISTRAÇÃO GERAL</t>
  </si>
  <si>
    <t>ADMINISTRAÇÃO FINANCEIRA</t>
  </si>
  <si>
    <t>NORMATIZAÇÃO E FISCALIZAÇÃO</t>
  </si>
  <si>
    <t>TECNOLOGIA DA INFORMATIZAÇÃO</t>
  </si>
  <si>
    <t>ORDENAMENTO TERRITORIAL</t>
  </si>
  <si>
    <t>FORMAÇÃO DE RECURSOS HUMANOS</t>
  </si>
  <si>
    <t>ADMINISTRAÇÃO DE RECEITAS</t>
  </si>
  <si>
    <t>ADMINISTRAÇÃO DE CONCESSÕES</t>
  </si>
  <si>
    <t>COMUNICAÇÃO SOCIAL</t>
  </si>
  <si>
    <t>DEFESA AÉREA</t>
  </si>
  <si>
    <t>DESFESA NAVAL</t>
  </si>
  <si>
    <t>DEFESA TERRESTRE</t>
  </si>
  <si>
    <t>POLICIAMENTO</t>
  </si>
  <si>
    <t>DEFESA CIVIL</t>
  </si>
  <si>
    <t>INFORMAÇÃO E INTELIGÊNCIA</t>
  </si>
  <si>
    <t>RELAÇÕES DIPLOMÁTICAS</t>
  </si>
  <si>
    <t>COOPERAÇÃO INTERNACIONAL</t>
  </si>
  <si>
    <t>ASSISTÊNCIA AO IDOSO</t>
  </si>
  <si>
    <t>ASSISTÊNCIA AO PORTADOR DE DEFICIÊNCIA</t>
  </si>
  <si>
    <t>ASSISTÊNCIA À CRIANÇA E AO ADOSLESCENTE</t>
  </si>
  <si>
    <t>ASSISTÊNCIA COMUNITÁRIA</t>
  </si>
  <si>
    <t>PREVIDÊNCIA BÁSICA</t>
  </si>
  <si>
    <t>PREVIDÊNCIA DO REGIME ESTATUTÁRIO</t>
  </si>
  <si>
    <t>PREVIDÊNCIA COMPLEMENTAR</t>
  </si>
  <si>
    <t>PREVIDÊNCIA ESPECIAL</t>
  </si>
  <si>
    <t>ASSISTÊNCIA HOSPITALAR E AMBULATORIAL</t>
  </si>
  <si>
    <t>SUPORTE PROFILÁTICO E TERAPÊUTICO</t>
  </si>
  <si>
    <t>VIGILÂNCIA SANITÁRIA</t>
  </si>
  <si>
    <t>VIGILÂNCIA EPIDEMIOLÓGICA</t>
  </si>
  <si>
    <t>ALIMENTAÇÃO E NUTRIÇÃO</t>
  </si>
  <si>
    <t>PROTEÇÃO E BENEFÍCIOS AO TRABALHADOR</t>
  </si>
  <si>
    <t>RELAÇÃO DE TRABALHO</t>
  </si>
  <si>
    <t>EMPREGABILIDADE</t>
  </si>
  <si>
    <t>FOMENTO AO TRABALHO</t>
  </si>
  <si>
    <t>ENSINO PROFISSIONAL</t>
  </si>
  <si>
    <t>ENSINO SUPERIOR</t>
  </si>
  <si>
    <t>EDUCAÇÃO DE JOVENS E ADULTOS</t>
  </si>
  <si>
    <t>EDUCAÇÃO BÁSICA</t>
  </si>
  <si>
    <t>PATRIMÔNIO HISTÓRICO, ARTÍSTICO E ARQUEOLÓGICO</t>
  </si>
  <si>
    <t>DIFUSÃO CULTURAL</t>
  </si>
  <si>
    <t>CUSTÓDIA E REINTEGRAÇÃO SOCIAL</t>
  </si>
  <si>
    <t>DIREITOS INDIVIDUAIS, COLETIVOS E DIFUSOS</t>
  </si>
  <si>
    <t>ASSISTÊNCIA AOS POVOS INDÍGENAS</t>
  </si>
  <si>
    <t>INFRA-ESTRUTURA URBANA</t>
  </si>
  <si>
    <t>SERVIÇOS URBNOS</t>
  </si>
  <si>
    <t>TRANSPORTES COLETIVOS URBANOS</t>
  </si>
  <si>
    <t>HABITAÇÃO RURAL</t>
  </si>
  <si>
    <t>HABITAÇÃO URBANA</t>
  </si>
  <si>
    <t>SANEAMENTO BÁSICO RURAL</t>
  </si>
  <si>
    <t>SANEAMENTO BÁSICO URBANO</t>
  </si>
  <si>
    <t>PRESERVAÇÃO E CONSERVAÇÃO AMBIENTAL</t>
  </si>
  <si>
    <t>CONTROLE AMBIENTAL</t>
  </si>
  <si>
    <t>RECUPERAÇÃO DE ÁREAS DEGRADADAS</t>
  </si>
  <si>
    <t>RECURSOS HÍDRICOS</t>
  </si>
  <si>
    <t>METEOROLOGIA</t>
  </si>
  <si>
    <t>DESENVOLVIMENTO CIENTÍFICO</t>
  </si>
  <si>
    <t>DESENVOLVIMENTO TECNOLÓGICO E ENGENHARIA</t>
  </si>
  <si>
    <t>DIFUSÃO DO CONHECIMENTO CIENTÍFICO E TECNOLÓGICO</t>
  </si>
  <si>
    <t>ABASTECIMENTO</t>
  </si>
  <si>
    <t>EXTENSÃO RURAL</t>
  </si>
  <si>
    <t>IRRIGAÇÃO</t>
  </si>
  <si>
    <t>PROMOÇÃO DA PRODUÇÃO AGROPECUÁRIA</t>
  </si>
  <si>
    <t>DEFESA AGROPECUÁRIA</t>
  </si>
  <si>
    <t>REFORMA AGRÁRIA</t>
  </si>
  <si>
    <t>COLONIZAÇÃO</t>
  </si>
  <si>
    <t>PROMOÇÃO INDUSTRIAL</t>
  </si>
  <si>
    <t>PRODUÇÃO INDUSTRIAL</t>
  </si>
  <si>
    <t>MINERAÇÃO</t>
  </si>
  <si>
    <t>PROPRIEDADE INDUSTRIAL</t>
  </si>
  <si>
    <t>NORMALIZAÇÃO E QUALIDADE</t>
  </si>
  <si>
    <t>PROMOÇÃO COMERCIAL</t>
  </si>
  <si>
    <t>COMERCIALIZAÇÃO</t>
  </si>
  <si>
    <t>COMÉRCIO EXTERIOR</t>
  </si>
  <si>
    <t>SERVIÇOS FINANCEIROS</t>
  </si>
  <si>
    <t>TURISMO</t>
  </si>
  <si>
    <t>COMUNICAÇÕES POSTAIS</t>
  </si>
  <si>
    <t>TELECOMUNICAÇÕES</t>
  </si>
  <si>
    <t>CONSERVAÇÃO DE ENERGIA</t>
  </si>
  <si>
    <t>ENERGIA ELÉTRICA</t>
  </si>
  <si>
    <t>PETRÓLEO</t>
  </si>
  <si>
    <t>ÁLCOOL</t>
  </si>
  <si>
    <t>TRANSPORTE AÉREO</t>
  </si>
  <si>
    <t>TRANSPORTE RODOVIÁRIO</t>
  </si>
  <si>
    <t>TRANSPORTE FERROVIÁRIO</t>
  </si>
  <si>
    <t>TRANSPORTE HIDROVIÁRIO</t>
  </si>
  <si>
    <t>TRANSPORTES ESPECIAIS</t>
  </si>
  <si>
    <t>DESPORTO DE RENDIMENTO</t>
  </si>
  <si>
    <t>DESPORTO COMUNITÁRIO</t>
  </si>
  <si>
    <t>LAZER</t>
  </si>
  <si>
    <t>REFINANCIAMENTO DA DÍVIDA INTERNA</t>
  </si>
  <si>
    <t>REFINANCIAMENTO DA DÍVIDA EXTERNA</t>
  </si>
  <si>
    <t>SERVIÇO DA DÍVIDA INTERNA</t>
  </si>
  <si>
    <t>SERVIÇO DA DÍVIDA EXTERNA</t>
  </si>
  <si>
    <t>OUTRAS TRANSFERÊNCIAS</t>
  </si>
  <si>
    <t>TRANSFERÊNCIAS PARA A EDUCAÇÃO BÁSICA</t>
  </si>
  <si>
    <t>OUTROS ENCARGOS ESPECIAIS</t>
  </si>
  <si>
    <t>RESERVA DE CONTIGÊNCIA PARA O RPPS</t>
  </si>
  <si>
    <t>RESERVA DE CONTIGÊNCIA GERAL</t>
  </si>
  <si>
    <t>Categoria da Despesa Orçamentária</t>
  </si>
  <si>
    <t>&lt;CodigoCategoriaDespesa_t&gt;</t>
  </si>
  <si>
    <t>Indica as categorias de despesa orçamentária</t>
  </si>
  <si>
    <t>DESPESAS CORRENTES</t>
  </si>
  <si>
    <t>Despesas que não contribuem, diretamente, para a formação ou aquisição de um bem de capital.</t>
  </si>
  <si>
    <t>DESPESAS DE CAPITAL</t>
  </si>
  <si>
    <t>Despesas que contribuem, diretamente, para a formação ou aquisição de um bem de capital.</t>
  </si>
  <si>
    <t>RESERVA DE CONTINGÊNCIA</t>
  </si>
  <si>
    <t>Art. 8º A dotação global denominada Reserva de Contingência, permitida para a União no art. 91 do Decreto-Lei no 200, de 25 de fevereiro de 1967, ou em atos das demais esferas de Governo, a ser utilizada como fonte de recursos para abertura de créditos adicionais e para o atendimento ao disposto no art. 5o, inciso III, da Lei Complementar no 101, de 2000, sob coordenação do órgão responsável pela sua destinação, bem como a Reserva do Regime Próprio de Previdência do Servidor - RPPS, quando houver, serão identificadas nos orçamentos de todas as esferas de Governo pelos códigos “99.999.9999.xxxx.xxxx” e 99.997.9999.xxxx.xxxx”, respectivamente, no que se refere às classificações por função e subfunção e estrutura programática, onde o “x” representa a codificação das ações correspondentes e dos respectivos detalhamentos. (38)(A) (40)(A).</t>
  </si>
  <si>
    <t>Grupo de Despesa</t>
  </si>
  <si>
    <t>&lt;CodigoGrupoDespesa_t&gt;</t>
  </si>
  <si>
    <t>Indica os grupos de despesa orçamentária. Entende-se por grupos de natureza de despesa a agregação de elementos de despesa que apresentam as mesmas características quanto ao objeto de gasto. Além dos grupos orçamentários foram criados os códigos "0" e "8", utilizados para controle de disponibilidades.</t>
  </si>
  <si>
    <t>RESTOS A PAGAR</t>
  </si>
  <si>
    <t>Utilizado para identificar, quando for o caso, disponibilidades financeiras.</t>
  </si>
  <si>
    <t>PESSOAL E ENCARGOS SOCIAIS</t>
  </si>
  <si>
    <t>Despesas de natureza remuneratória decorrente do efetivo exercício de cargo, emprego ou funçãode confiança no setor público, do pagamento dos proventos de aposentadorias, reformas e pensões, dasobrigações trabalhistas de responsabilidade do empregador, incidentes sobre a folha de salários,contribuição a entidades fechadas de previdência, outros benefícios assistenciais classificáveis nestegrupo de despesa, bem como soldo, gratificações, adicionais e outros direitos remuneratórios,pertinentes a este grupo de despesa, previstos na estrutura remuneratória dos militares, e ainda,despesas com o ressarcimento de pessoal requisitado, despesas com a contratação temporária paraatender a necessidade de excepcional interesse público e despesas com contratos de terceirização deatender a necessidade de excepcional interesse público e despesas com contratos de terceirização demão-de-obra que se refiram à substituição de servidores e empregados públicos, em atendimento aodisposto no art. 18, § 1º, da Lei Complementar nº 101, de 2000.</t>
  </si>
  <si>
    <t>JUROS E ENCARGOS DA DÍVIDA</t>
  </si>
  <si>
    <t>Despesas com o pagamento de juros, comissões e outros encargos de operações de créditointernas e externas contratadas, bem como da dívida pública mobiliária.</t>
  </si>
  <si>
    <t>OUTRAS DESPESAS CORRENTES</t>
  </si>
  <si>
    <t>Despesas com aquisição de material de consumo, pagamento de diárias, contribuições,subvenções, auxílio-alimentação, auxílio-transporte, além de outras despesas da categoria econômicaDespesas Correntes não classificáveis nos demais grupos de natureza de despesa.</t>
  </si>
  <si>
    <t>INVESTIMENTOS</t>
  </si>
  <si>
    <t>Despesas com o planejamento e a execução de obras, inclusive com a aquisição de imóveisconsiderados necessários à realização destas últimas, e com a aquisição de instalações,equipamentos e material permanente.</t>
  </si>
  <si>
    <t>INVERSÕES FINANCEIRAS</t>
  </si>
  <si>
    <t>Despesas com a aquisição de imóveis ou bens de capital já em utilização; aquisição de títulosrepresentativos do capital de empresas ou entidades de qualquer espécie, já constituídas, quando aoperação não importe aumento do capital; e com a constituição ou aumento do capital de empresas.</t>
  </si>
  <si>
    <t>AMORTIZAÇÃO DA DÍVIDA</t>
  </si>
  <si>
    <t>Despesas com o pagamento e/ou refinanciamento do principal e da atualização monetária oucambial da dívida pública interna e externa, contratual ou mobiliária.</t>
  </si>
  <si>
    <t>EXTRAORÇAMENTÁRIA</t>
  </si>
  <si>
    <t>Agrupa-se neste grupo de natureza de despesa o volume de recursos alocados com o objetivo de atender o disposto no art. 14 da LDO 2008.</t>
  </si>
  <si>
    <t>Modalidade de Aplicação</t>
  </si>
  <si>
    <t>TAG PRINCIPAL</t>
  </si>
  <si>
    <t>&lt;ClassificacaoDespesaModalidade_t&gt;</t>
  </si>
  <si>
    <t>FUNÇÃO</t>
  </si>
  <si>
    <t>Classificação da  natureza da despesa denominada “modalidade de aplicação”, que tem por finalidade indicar se os recursos são aplicados diretamente por órgãos ou entidades no âmbito da mesma esfera de Governo ou por outro ente da Federação e suas respectivas entidades, e objetiva, precipuamente, possibilitar a eliminação da dupla contagem dos recursos transferidos ou descentralizados.</t>
  </si>
  <si>
    <t>OBSERVAÇÕES</t>
  </si>
  <si>
    <t>TRANSFERÊNCIAS A ESTADOS E AO DISTRITO FEDERAL</t>
  </si>
  <si>
    <t>Representa o somatório dos valores das transferências efetuadas a Estados e  ao Distrito Federal para realizações de despesas com pessoal e encargos sociais.</t>
  </si>
  <si>
    <t>TRANSFERÊNCIAS A CONSÓRCIOS PÚBLICOS MEDIANTE CONTRATO DE RATEIO</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</si>
  <si>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pessoal e encargos sociais.</t>
  </si>
  <si>
    <t>TRANSFERÊNCIAS A CONSÓRCIOS PÚBLICOS MEDIANTE CONTRATO DE RATEIO À CONTA DE RECURSOS DE QUE TRATAM OS §§ 1º E 2º DO ART. 24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</si>
  <si>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prescritos, de que tratam §§ 1º e 2º do art. 24 da Lei Complementar nº 141, de 13 de janeiro de 2012, observado o disposto no § 1º do art. 11 da Portaria STN nº 72, de 1º de fevereiro de 2012.</t>
  </si>
  <si>
    <t>TRANSFERÊNCIAS A CONSÓRCIOS PÚBLICOS MEDIANTE CONTRATO DE RATEIO À CONTA DE RECURSOS DE QUE TRATA O ART. 25 DA LEI COMPLEMENTAR Nº 141,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</si>
  <si>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</si>
  <si>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TRANSFERÊNCIAS AO EXTERIOR</t>
  </si>
  <si>
    <t>Representa o somatório dos valores das  transferências de recursos a órgãos e entidades governamentais pertencentes a outros países, a organismos internacionais e a fundos instituídos por diversos países, inclusive aqueles que tenham sede ou recebam os recursos no Brasil.</t>
  </si>
  <si>
    <t>APLICAÇÕES DIRETAS</t>
  </si>
  <si>
    <t>Representa o somatório dos valores das despesas de pessoal e encargos sociais aplicadas  diretamente pela unidade orçamentária, dos créditos a ela alocados.</t>
  </si>
  <si>
    <t>APLICAÇÃO DIRETA DECORRENTE DE OPERAÇÃO ENTRE ÓRGÃOS, FUNDOS E ENTIDADES INTEGRANTES DOS ORÇAMENTOS FISCAL E DA SEGURIDADE SOCIAL</t>
  </si>
  <si>
    <t>Representa o somatório dos valores das despesas aplicadas  diretamente pela entidade relativas ao exercício de cargo, emprego, função de confiança no setor público civil, ativo/inativo e encargos patronais, decorrente de operação entre órgãos, fundos e entidades integrantes dos orçamentos fiscal e da seguridade social.</t>
  </si>
  <si>
    <t>APLICAÇÃO DIRETA À CONTA DE RECURSOS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</si>
  <si>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</si>
  <si>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À CONTA DE RECURSOS DE QUE TRATA O ART. 25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</si>
  <si>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no 141,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</si>
  <si>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juros e encargos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</si>
  <si>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1o de fevereiro de 2012.</t>
  </si>
  <si>
    <t>Despesas orçamentárias realizadas mediante transferência de recursos financeiros a entidades criadas sob a forma de consórcios públicos nos termos da Lei nº 11.107, de 6 de abril de 2005, por meio de contrato de rateio, à conta de recursos referentes à diferença da aplicação mínima em ações e serviços públicos de saúde que deixou de ser aplicada em exercícios anteriores, de que trata o art. 25 da Lei Complementar nº 141, de 2012, observado o disposto no § 1º do art. 11 da Portaria STN nº 72, de 2012.</t>
  </si>
  <si>
    <t>Representa o somatório dos valores das despesas com o pagamento de  juros, comissões e outros encargos de operações de crédito internas e externas contratadas, bem como da dívida pública mobiliária, aplicados diretamente pela unidade orçamentária, dos créditos a ela alocados.</t>
  </si>
  <si>
    <t>Representa o somatório dos valores das despesas o pagamento de  juros, comissões e outros encargos de operações de crédito internas e externas contratadas, bem como da dívida pública mobiliária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</si>
  <si>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</si>
  <si>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TRANSFERÊNCIAS À UNIÃO</t>
  </si>
  <si>
    <t>Representa o somatório  dos valores das transferências efetuadas à União  para o pagamento de  outras despesas correntes.</t>
  </si>
  <si>
    <t>EXECUÇÃO ORÇAMENTÁRIA DELEGADA A UNIÃO</t>
  </si>
  <si>
    <t>Representa o somatório das  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</si>
  <si>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outras despesas correntes.</t>
  </si>
  <si>
    <t>TRANSFERÊNCIAS A ESTADOS E AO DISTRITO FEDERAL - FUNDO A FUNDO</t>
  </si>
  <si>
    <t>Representa o somatório das Despesas orçamentárias realizadas mediante transferência de recursos financeiros da União ou dos Municípios aos Estados e ao Distrito Federal por intermédio da modalidade fundo a fundo.</t>
  </si>
  <si>
    <t>EXECUÇÃO ORÇAMENTÁRIA DELEGADA A ESTADOS E AO DISTRITO FEDERAL</t>
  </si>
  <si>
    <t>Representa o somatório das 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</si>
  <si>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</si>
  <si>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Despesas orçamentárias realizadas mediante transferência de recursos financeiros da União ou dos Municípios a Estados e ao Distrito Federal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</si>
  <si>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</si>
  <si>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aos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</si>
  <si>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MUNICÍPIOS</t>
  </si>
  <si>
    <t>Representa o somatório dos valores das transferências efetuadas a municípios para realização de outras despesas correntes.</t>
  </si>
  <si>
    <t>TRANSFERÊNCIAS A MUNICÍPIOS FUNDO A FUNDO</t>
  </si>
  <si>
    <t>Despesas orçamentárias realizadas mediante transferência de recursos financeiros da União, dos Estados ou Distrito Federal aos Municípios por intermédio da modalidade fundo a fundo.</t>
  </si>
  <si>
    <t>EXECUÇÃO ORÇAMENTÁRIA DELEGADA A MUNICÍPIOS</t>
  </si>
  <si>
    <t>Despesas orçamentárias realizadas mediante transferência de recursos financeiros, decorrentes de delegação ou descentralização a Municípios para execução de ações de responsabilidade exclusiva do delegante.</t>
  </si>
  <si>
    <t>TRANSFERÊNCIAS FUNDO A FUNDO AOS MUNICÍPIOS À CONTA DE RECURSOS DE QUE TRATAM OS §§ 1º E 2º do ART. 24 DA LEI COMPLEMENTAR Nº 141, DE 2012.</t>
  </si>
  <si>
    <t>Despesas orçamentárias realizadas mediante transferência de recursos financeiros da União, dos Estados ou do Distrito Federal aos Municípios por intermédio da modalidade fundo a fundo,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</si>
  <si>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FUNDO A FUNDO AOS MUNICÍPIOS À CONTA DE RECURSOS DE QUE TRATA O ART. 25 DA LEI COMPLEMENTAR Nº 141, DE 2012.</t>
  </si>
  <si>
    <t>Despesas orçamentárias realizadas mediante transferência de recursos financeiros da União, dos Estados ou do Distrito Federal aos Municípios por intermédio da modalidade fundo a fundo, à conta de recursos referentes à diferença da aplicação mínima em ações e serviços públicos de saúde que deixou de ser aplicada em exercícios anteriores de que trata o art. 25 da Lei Complementar nº 141, de 2012.</t>
  </si>
  <si>
    <t>TRANSFERÊNCIAS A INSTITUIÇÕES PRIVADAS SEM FINS LUCRATIVOS</t>
  </si>
  <si>
    <t>Representa o somatório dos valores das despesas realizadas mediante transferência de recursos financeiros a entidades sem fins lucrativos que não tenham vínculo com a administração pública.</t>
  </si>
  <si>
    <t>TRANSFERÊNCIAS A INSTITUIÇÕES PRIVADAS COM FINS LUCRATIVOS</t>
  </si>
  <si>
    <t>Representa o somatório dos valores das transferências a instituições privadas com fins lucrativos a título que não tenham vínculo com a administração pública.</t>
  </si>
  <si>
    <t>EXECUÇÃO DE CONTRATO DE PARCEIRA PÚBLICO-PRIVADA - PPP</t>
  </si>
  <si>
    <t>Despesas orçamentárias do Parceiro Público decorrentes de Contrato de Parceria Público-Privada - PPP, nos termos da Lei nº 11.079, de 30 de dezembro de 2004, e da Lei nº 12.766, de 27 de dezembro de 2012.</t>
  </si>
  <si>
    <t>TRANSFERÊNCIAS A INSTITUIÇÕES MULTIGOVERNAMENTAIS</t>
  </si>
  <si>
    <t>Representa o somatório dos valores das  transferência de recursos financeiros a entidades criadas e  mantidas por  dois  ou mais entes da federação ou por dois ou mais países, inclusive o Brasil.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</si>
  <si>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outras despesas correntes.</t>
  </si>
  <si>
    <t>EXECUÇÃO ORÇAMENTÁRIA DELEGADA A CONSÓRCIOS PÚBLICOS</t>
  </si>
  <si>
    <t>Despesas orçamentárias realizadas mediante transferência de recursos financeiros, decorrentes de delegação ou descentralização a consórcios públicos para execução de ações de responsabilidade exclusiva do delegante.</t>
  </si>
  <si>
    <t>TRANSFERÊNCIAS A INSTITUIÇÕES MULTIGOVERNAMENTAIS À CONTA DE RECURSOS DE QUE TRATAM OS §§ 1º E 2º DO ART. 24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</si>
  <si>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1º e 2º do art. 24 da Lei Complementar nº 141, de 2012), à conta de recursos referentes aos restos a pagar considerados para fins da aplicação mínima em ações e serviços públicos de saúde e posteriormente cancelados ou prescritos, de que tratam os §§ 1º e 2º do art. 24 da Lei Complementar nº 141, de 2012.</t>
  </si>
  <si>
    <t>TRANSFERÊNCIAS A INSTITUIÇÕES MULTIGOVERNAMENTAIS À CONTA DE RECURSOS DE QUE TRATA O ART. 25 DA LEI COMPLEMENTAR Nº 141, DE 2012</t>
  </si>
  <si>
    <t>Despesas orçamentárias realizadas mediante transferência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nº 141, de 2012), à conta de recursos referentes à diferença da aplicação mínima em ações e serviços públicos de saúde que deixou de ser aplicada em exercícios anteriores, de que trata o art. 25 da Lei Complementar nº 141, de 2012.</t>
  </si>
  <si>
    <t>Representa o somatório dos valores das outras  despesas correntes aplicadas  diretamente pela unidade orçamentária, dos créditos a ela alocados.</t>
  </si>
  <si>
    <t>Representa o somatório dos valores realizados em outras despesas correntes, sob a modalidade de aplicações diretas decorrente de operação entre órgãos, fundos e entidades integrantes dos orçamentos fiscal e da seguridade social.</t>
  </si>
  <si>
    <t>APLICAÇÃO DIRETA DE RECURSOS RECEBIDOS DE OUTROS ENTES DA FEDERAÇÃO DECORRENTES DE DELEGAÇÃO OU DESCENTRALIZAÇÃO</t>
  </si>
  <si>
    <t>Despesas orçamentárias  realizadas à conta de recursos financeiros decorrentes de delegação ou descentralização de outros entes da Federação para execução de ações de responsabilidade exclusiva do ente delegante ou descentralizador.</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</si>
  <si>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</si>
  <si>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</si>
  <si>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</si>
  <si>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</si>
  <si>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a União efetuadas para realizações de despesas com investimentos.</t>
  </si>
  <si>
    <t>EXECUÇÃO ORÇAMENTÁRIA DELEGADA À UNIÃO</t>
  </si>
  <si>
    <t>Despesas orçamentárias realizadas mediante transferência de recursos financeiros, decorrentes de delegação ou descentralização à união para execução de ações de responsabilidade exclusiva do delegante.</t>
  </si>
  <si>
    <t>Representa o somatório dos valores das transferências efetuadas a Estados e ao Distrito Federal para realização de despesas com investimentos.</t>
  </si>
  <si>
    <t>Despesas orçamentárias realizadas mediante transferência de recursos financeiros da União ou dos Municípios a Estados e ao Distrito Federal por intermédio da modalidade fundo a fundo.</t>
  </si>
  <si>
    <t xml:space="preserve">EXECUÇÃO ORÇAMENTÁRIA DELEGADA A ESTADOS E AO DISTRITO FEDERAL </t>
  </si>
  <si>
    <t>Despesas orçamentárias realizadas mediante transferência de recursos financeiros, decorrentes de delegação ou descentralização a Estados e ao Distrito Federal para execução de ações de responsabilidade exclusiva do delegante.</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</si>
  <si>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</si>
  <si>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</si>
  <si>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Despesas orçamentárias realizadas mediante transferência de recursos financeiros da União ou dos Municípios a Estados e ao Distrito Federal por intermédio da modalidade fundo a fundo, à conta de recursos referentes à diferença da aplicação mínima em ações e serviços públicos de saúde que deixou de ser aplicada em exercícios anteriores, de que trata o art. 25 da Lei Complementar nº 141, de 2012.</t>
  </si>
  <si>
    <t>Representa o somatório dos valores das transferências efetuadas aos municípios para realização de despesas com investimentos.</t>
  </si>
  <si>
    <t xml:space="preserve">Despesas orçamentárias realizadas mediante transferência de recursos financeiros, decorrentes de delegação ou descentralização a Municípios para execução de ações de responsabilidade exclusiva do delegante. </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</si>
  <si>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</si>
  <si>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</si>
  <si>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Representa o somatório dos valores das  transferências de recursos financeiros a instituições privadas sem fins lucrativos que não tenham vínculo com a administração pública  para atender despesas com investimentos.</t>
  </si>
  <si>
    <t>Representa o somatório dos valores das  transferências de recursos financeiros a instituições privadas com fins lucrativos que não tenham vínculo com a administração pública  para atender despesas com investimentos.</t>
  </si>
  <si>
    <t>EXECUÇÃO DE CONTRATO DE PARCERIA PÚBLICO-PRIVADA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</si>
  <si>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</si>
  <si>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a instituições multigovernamentais  para atender despesas com investimentos.</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</si>
  <si>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investimentos.</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</si>
  <si>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 1º e 2º do art. 24 da Lei Complementar nº 141, de 13 de janeiro de 2012, observado o disposto no § 1º do art. 11 da Portaria STN nº 72, de 1º de fevereiro de 2012.</t>
  </si>
  <si>
    <t>Representa o somatório dos valores das despesas com investimentos aplicadas  diretamente pela unidade orçamentária, dos créditos a ela alocados.</t>
  </si>
  <si>
    <t>Representa o somatório dos valores das despesas realizadas com investimentos na modalidade de aplicações diretas, decorrente de operação entre órgãos, fundos e entidades integrantes dos orçamentos fiscal e da seguridade social.</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</si>
  <si>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nº 11.107, de 6 de abril de 2005.</t>
  </si>
  <si>
    <t>APLICAÇÃO DIRETA DECORRENTE DE OPERAÇÕES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</si>
  <si>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nº 11.107, de 6 de abril de 2005.</t>
  </si>
  <si>
    <t>Representa o somatório dos valores das transferências efetuadas a Estados e ao Distrito Federal para realizações de despesas com inversões financeiras.</t>
  </si>
  <si>
    <t>Representa o somatório dos valores das transferências efetuadas aos municípios para realização de despesas com inversões financeiras.</t>
  </si>
  <si>
    <t>Representa o somatório dos valores das transferência de recursos financeiros a entidades sem fins lucrativos que não tenham vínculo com a administração pública, para atender a despesas com inversões financeiras.</t>
  </si>
  <si>
    <t>EXECUÇÃO DE CONTRATO DE PARCERIA PÚBLICO PRIVADA</t>
  </si>
  <si>
    <t>Despesa orçamentária do Parceiro Público Privado decorrentes de contrato de Parceria Público-Privada - PPP, nos termos do Lei nº 11.079, de 30 de dezembro de 2004, e da Lei nº 12.766, de 27 de dezembro de 2012.</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</si>
  <si>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inversões financeiras.</t>
  </si>
  <si>
    <t>Representa o somatório dos valores das despesas com inversões financeiras aplicadas  diretamente pela unidade orçamentária, dos créditos a ela alocados.</t>
  </si>
  <si>
    <t>Representa o somatório dos valores das despesas realizadas com inversões financeiras, decorrente de operação entre órgãos, fundos e entidades integrantes dos orçamentos fiscal e da seguridade social.</t>
  </si>
  <si>
    <t>Representa o somatório dos valores das transferências de recursos financeiros efetuadas a entidades criadas sob a forma de Consórcios Públicos nos termos da Lei nº 11.107, de 6 de abril de 2005, objetivando a execução dos programas e ações dos respectivos entes consorciados a título de despesas com amortização da dívida.</t>
  </si>
  <si>
    <t>Despesas orçamentárias realizadas mediante transferência de recursos financeiros a entidades criadas sob a forma de consórcios públicos nos termos da Lei nº 11.107, de 6 de abril de 2005, por meio de contrato de rateio, à conta de recursos referentes aos restos a pagar considerados para fins da aplicação mínima em ações e serviços públicos de saúde e posteriormente cancelados ou prescritos, de que tratam os §§ 1º e 2º do art. 24 da Lei Complementar nº 141, de 13 de janeiro de 2012, observado o disposto no § 1º do art. 11 da Portaria STN nº 72, de 1º de fevereiro de 2012.</t>
  </si>
  <si>
    <t>Representa o somatório dos valores das despesas com amortização/refinanciamento da dívida  aplicadas  diretamente pela unidade orçamentária, dos créditos a ela alocados.</t>
  </si>
  <si>
    <t>Representa o somatório dos valores das despesas realizadas, pela entidade com o pagamento do principal com correção monetária ou cambial referentes a operações de crédito internas contratadas, decorrente de operação entre órgãos, fundos e entidades integrantes dos orçamentos fiscal e da seguridade social.</t>
  </si>
  <si>
    <t>Aplicação direta, pela unidade orçamentária, dos créditos a ela alocados ou oriundos de descentralização de outras entidades integrantes ou não dos Orçamentos Fiscal ou da Seguridade Social, no âmbito da mesma esfera de governo, à conta de recursos referentes aos restos a pagar considerados para fins da aplicação mínima em ações e serviços públicos de saúde e posteriormente cancelados ou prescritos, de que tratam os §§ 1º e 2º do art. 24 da Lei Complementar nº 141, de 2012.</t>
  </si>
  <si>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nº 141, de 2012.</t>
  </si>
  <si>
    <t>A dotação global , permitida para a União no art. 91 do Decreto-Lei nº 200, de 25 de fevereiro de 1967, ou em atos das demais esferas de Governo, a ser utilizada como fonte de recursos para abertura de créditos adicionais e para o atendimento ao disposto no art. 5º, inciso III, da Lei Complementar nº 101, de 2000, sob coordenação do órgão responsável pela sua destinação, bem como a Reserva do Regime Próprio de Previdência do Servidor - RPPS.</t>
  </si>
  <si>
    <t>Classificação Econômica da Despesa</t>
  </si>
  <si>
    <t>&lt;ClassificacaoDespesaOrcamentaria_t - &gt;</t>
  </si>
  <si>
    <t>Indica as classificações econômicas de despesa orçamentária até o nível de elemento. O elemento de despesa tem por finalidade identificar os objetos de gasto, tais como vencimentos e vantagens fixas, juros, diárias, material de consumo, serviços de terceiros prestados sob qualquer forma, subvenções sociais, obras e instalações, equipamentos e material permanente, auxílios, amortização e outros que a administração pública utiliza para a consecução de seus fins. Os códigos dos elementos de despesa estão definidos no Anexo II da Portaria Interministerial nº 163, de 2001. É vedada a utilização em projetos e atividades dos elementos de despesa 41-Contribuições, 42-Auxílios e 43-Subvenções Sociais, o que pode ocorrer apenas em operações especiais.</t>
  </si>
  <si>
    <t>CODIFICAÇÃO</t>
  </si>
  <si>
    <t>NOME DO CÓDIGO</t>
  </si>
  <si>
    <t>COMENTÁRIOS</t>
  </si>
  <si>
    <t>APOSENTADORIAS, RESERVA REMUNERADA E REFORMAS</t>
  </si>
  <si>
    <t>Despesas orçamentárias com pagamento de inativos civis, militares da reserva remunerada e reformados e segurados do plano de benefícios da previdência social.</t>
  </si>
  <si>
    <t>PENSÕES DO RPPS E DO MILITAR</t>
  </si>
  <si>
    <t>Despesas orçamentárias com pagamento de pensões civis do RPPS e dos militares.</t>
  </si>
  <si>
    <t>CONTRATAÇÃO POR TEMPO DETERMINADO</t>
  </si>
  <si>
    <t>Representa o somatório dos valores das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</si>
  <si>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OUTROS BENEFÍCIOS PREVIDENCIÁRIOS DO SERVIDOR OU DO MILITAR</t>
  </si>
  <si>
    <t>Despesas orçamentárias com benefícios previdenciários do servidor ou militar, tais como auxílio-reclusão devido à família do servidor ou do militar afastado por motivo de prisão e salário-família, exclusive aposentadoria, reformas e pensões.</t>
  </si>
  <si>
    <t>CONTRIBUIÇÕES A ENTIDADES FECHADAS DE PREVIDÊNCIA</t>
  </si>
  <si>
    <t>Representa o somatório dos valores das despesas com encargos da entidade patrocinadora no regime de previdência fechada, para complementação de aposentadoria.</t>
  </si>
  <si>
    <t>VENCIMENTOS E VANTAGENS FIXAS - PESSOAL CIVIL</t>
  </si>
  <si>
    <t>Despesas orçamentárias com: vencimento; salário pessoal permanente; vencimento ou salário de cargos de confiança; subsídios; vencimento do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</si>
  <si>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OBRIGAÇÕES PATRONAIS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</si>
  <si>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</si>
  <si>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OUTRAS DESPESAS VARIÁVEIS - PESSOAL CIVIL</t>
  </si>
  <si>
    <t>Representa o somatório das despesas relacionadas às atividades do cargo/emprego ou função do servidor, e cujo pagamento só se efetua em circunstâncias específicas, tais como: hora extra; substituições; e outras despesas da espécie, decorrentes do pagamento de pessoal dos órgãos e entidades da administração direta e indireta, inclusive do RPPS.</t>
  </si>
  <si>
    <t>DEPÓSITOS COMPULSÓRIOS</t>
  </si>
  <si>
    <t>Representa o somatório das despesas de depósitos compulsórios exigidos por legislação específica, ou determinados por decisão judicial, inclusive do RPPS.</t>
  </si>
  <si>
    <t>SENTENÇAS JUDICIAIS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</si>
  <si>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</si>
  <si>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DE EXERCÍCIOS ANTERIORES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</si>
  <si>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</si>
  <si>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INDENIZAÇÕES E RESTITUIÇÕES TRABALHISTAS</t>
  </si>
  <si>
    <t>Representa o somatório dos valores das despesas de natureza remuneratória resultantes do pagamentos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</si>
  <si>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RESSARCIMENTO DE DESPESAS DE PESSOAL REQUISITADO</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</si>
  <si>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t>
  </si>
  <si>
    <t>OBRIGAÇÕES PATRONAIS - INTRA OFSS</t>
  </si>
  <si>
    <t>Representa o somatório dos valores de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 Operações Intra OFSS.</t>
  </si>
  <si>
    <t>SENTENÇAS JUDICIAIS -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</si>
  <si>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</si>
  <si>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DESPESAS DE EXERCÍCIOS ANTERIORES - INTRA OFSS</t>
  </si>
  <si>
    <t>Despesas orçamentárias com o cumprimento do disposto no art. 37 da Lei nº 4.320/1964, que assim estabelece: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Operações Intra OFSS.</t>
  </si>
  <si>
    <t>INDENIZAÇÕES TRABALHISTAS - INTRA OFSS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</si>
  <si>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 Operações Intra OFSS.</t>
  </si>
  <si>
    <t>RESSARCIMENTO DE DESPESAS DE PESSOAL REQUISITADO - INTRA OFSS</t>
  </si>
  <si>
    <t>Representa o somatório dos valores dos ressarcimentos das despesas realizadas pelo órgão ou entidade de origem quando o servidor pertencer a outras esferas de governo ou a empresas estatais não dependentes e optar pela remuneração do cargo efetivo, nos termos das normas vigentes. Operações Intra OFSS.</t>
  </si>
  <si>
    <t>Despesas orçamentárias resultantes do pagamento efetuado a servidores públicos civis e empregados de entidades integrantes da administração pública, inclusive férias e aviso-prévio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</si>
  <si>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JUROS SOBRE A DÍVIDA POR CONTRATO</t>
  </si>
  <si>
    <t>Representa o somatório dos valores das apropriações das despesas com juros referentes a operações de crédito efetivamente contratadas.</t>
  </si>
  <si>
    <t>OUTROS ENCARGOS SOBRE A DÍVIDA POR CONTRATO</t>
  </si>
  <si>
    <t>Representa o somatório dos valores das apropriações das despesas com outros encargos da dívida pública contratada, tais como: taxas, comissões bancárias, prêmios, imposto de renda e outros encargos.</t>
  </si>
  <si>
    <t>JUROS, DESÁGIOS E DESCONTOS DA DÍVIDA MOBILIÁRIA</t>
  </si>
  <si>
    <t>Representa o somatório dos valores das apropriações das despesas com a remuneração real devida pela aplicação de capital de terceiros em títulos públicos.</t>
  </si>
  <si>
    <t>OUTROS ENCARGOS SOBRE A DÍVIDA MOBILIÁRIA</t>
  </si>
  <si>
    <t>Registra o valor das despesas com outros encargos da dívida mobiliária, tais como: comissão, corretagem, seguro, etc.</t>
  </si>
  <si>
    <t>ENCARGOS SOBRE OPERAÇÕES DE CRÉDITO POR ANTECIPAÇÃO DA RECEITA</t>
  </si>
  <si>
    <t>Registra o valor das despesas com o pagamento de encargos da dívida pública, inclusive os juros decorrentes de operações de crédito por antecipação da receita, conforme art. 165, § 8° da Constituição.</t>
  </si>
  <si>
    <t>MATERIAL DE CONSUMO</t>
  </si>
  <si>
    <t>Representa o somatório dos valores das despesas realizadas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fâmulas e insígnias e outros materiais de uso não-duradouro.</t>
  </si>
  <si>
    <t>OUTROS SERVIÇOS DE TERCEIROS - PESSOA JURÍDICA</t>
  </si>
  <si>
    <t>Registra o valor das transferências a instituições privadas sem fins lucrativos para realização de despesas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</si>
  <si>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CONTRATAÇÃO POR TEMPO DETERMINADO - PESSOAL CIVIL</t>
  </si>
  <si>
    <t>Representa o somatório dos valores das despesas realizadas com remuneração de pessoal civil, contratado por tempo determinado para atender necessidade temporária de excepcional interesse público, inclusive obrigações patronais e outras despesas variáveis, quando for o caso.</t>
  </si>
  <si>
    <t>BENEFÍCIO MENSAL AO DEFICIENTE E AO IDOSO</t>
  </si>
  <si>
    <t>Despesas orçamentárias decorrentes do cumprimento do art. 203, inciso V, da Constituição Federal, que dispõe:
Art. 203. A assistência social será prestada a quem dela necessitar, independentemente de contribuição  à seguridade social,  e tem por objetivos:
[...]
V - a garantia de um salário mínimo de benefício mensal à pessoa portadora de deficiência e ao idoso que comprovem não possuir meios de prover a própria manutenção ou de tê-la provida por sua família, conforme dispuser a lei.</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</si>
  <si>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</si>
  <si>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e auxílio-doença.</t>
  </si>
  <si>
    <t>DIÁRIAS - PESSOAL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</si>
  <si>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</si>
  <si>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</si>
  <si>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MATERIAL, BEM OU SERVIÇO PARA DISTRIBUIÇÃO GRATUITA</t>
  </si>
  <si>
    <t>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</si>
  <si>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PASSAGENS E DESPESAS COM LOCOMOÇÃO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</si>
  <si>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</si>
  <si>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SERVIÇOS DE CONSULTORIA</t>
  </si>
  <si>
    <t>Despesas orçamentárias decorrentes de contratos com pessoas físicas ou jurídicas, prestadoras de serviços nas áreas de consultorias técnicas ou auditorias financeiras ou jurídicas, ou assemelhadas.</t>
  </si>
  <si>
    <t>OUTROS SERVIÇOS DE TERCEIROS - PESSOA FÍSICA</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</si>
  <si>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</si>
  <si>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LOCAÇÃO DE MÃO DE OBRA</t>
  </si>
  <si>
    <t>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t>
  </si>
  <si>
    <t>ARRENDAMENTO MERCANTIL</t>
  </si>
  <si>
    <t>Representa o somatório dos valores das despesas realizadas com a locação de equipamentos e bens imóveis, com opção de compra no final do contrato.</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</si>
  <si>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</si>
  <si>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</si>
  <si>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</si>
  <si>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SUBVENÇÕES ECONÔMICAS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</si>
  <si>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</si>
  <si>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AUXÍLIO ALIMENTAÇÃO</t>
  </si>
  <si>
    <t>Representa o somatório dos valores das despesas realizadas com auxílio-alimentação pago em pecúnia diretamente aos servidores ou empregados da administração pública direta e indireta.</t>
  </si>
  <si>
    <t>OBRIGAÇÕES TRIBUTÁRIAS E CONTRIBUTIVAS</t>
  </si>
  <si>
    <t>Representa o somatório dos valores das despesas decorrentes do pagamento de tributos e contribuições sociais e econômicas (imposto de renda, ICMS, IPVA, IPTU, taxa de limpeza, COFINS, PIS/PASEP, CPMF, etc.), exceto as incidentes sobre a folha de salários, classificada como obrigações patronais, bem como os encargos resultantes do pagamento com atraso das obrigações de que trata este elemento de despesa.</t>
  </si>
  <si>
    <t>OUTROS AUXÍLIOS FINANCEIROS A PESSOA FÍSICA</t>
  </si>
  <si>
    <t>Registra o valor das despesas realizadas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</si>
  <si>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AUXÍLIO TRANSPORTE</t>
  </si>
  <si>
    <t>Representa o somatório dos valores das despesas com auxílio-transporte pago em pecúnia diretamente aos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</si>
  <si>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INDENIZAÇÕES E RESTITUIÇÕES</t>
  </si>
  <si>
    <t>Representa o somatório dos valores das despesas correntes realizadas com indenizações, exclusive as trabalhistas, e restituições, devidas por órgãos e entidades a qualquer título, inclusive devolução de receitas quando não for possível efetuar essa devolução imediata.</t>
  </si>
  <si>
    <t xml:space="preserve">CONTRATAÇÃO POR TEMPO DETERMINADO </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</si>
  <si>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</si>
  <si>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</si>
  <si>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OBRAS E INSTALAÇÕES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</si>
  <si>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</si>
  <si>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EQUIPAMENTOS E MATERIAL PERMANENTE</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</si>
  <si>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</si>
  <si>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AQUISIÇÃO DE IMÓVEIS</t>
  </si>
  <si>
    <t>Representa o somatório dos valores das despesas realizadas com aquisição de imóveis necessários a realização de obras ou para sua pronta utilização.</t>
  </si>
  <si>
    <t>CONSTITUIÇÃO OU AUMENTO DE CAPITAL DE EMPRESAS</t>
  </si>
  <si>
    <t>Representa o somatório dos valores das despesas realizadas com a Constituição ou aumento do capital de entidades ou empresas que visem a objetivos comerciais ou financeiros, inclusive operações bancarias ou de seguros.</t>
  </si>
  <si>
    <t>APORTE DE RECURSOS PELO PARCEIRO PÚBLICO EM FAVOR DO PARCEIRO PRIVADO DECORRENTE DE PPP</t>
  </si>
  <si>
    <t>Representa o somatório dos valores das despesas realizadas com aporte de recursos pelo parceiro público em favor do parceiro privado decorrente de contrato de Parceira Público-Privada.</t>
  </si>
  <si>
    <t>DESPESAS DECORRENTES DE CONTRATO DE PPP, EXCETO SUBVENÇÕES ECONÔMICAS, APORTE E FUNDO GARANTIDOR</t>
  </si>
  <si>
    <t>Representa o somatório dos valores das despesas realizadas com contrato de parceria público-privada - PPP, exceto subvenções econômicas, aporte e fundo garantidor.</t>
  </si>
  <si>
    <t>PRINCIPAL DA DÍVIDA CONTRATUAL RESGATADA</t>
  </si>
  <si>
    <t>Representa o somatório dos valores das despesas com a amortização efetiva do principal dívida pública contratual, interna e externa.</t>
  </si>
  <si>
    <t>PRINCIPAL DA DÍVIDA MOBILIÁRIA RESGATADO</t>
  </si>
  <si>
    <t>Despesas orçamentárias com a amortização efetiva do valor nominal do título da dívida pública mobiliária, interna e externa.</t>
  </si>
  <si>
    <t>PRINCIPAL CORRIGIDO DA DÍVIDA MOBILIÁRIA REFINANCIADO</t>
  </si>
  <si>
    <t>Registra o valor das despesas realizadas com o refinanciamento do principal da dívida pública mobiliária, interna e externa, inclusive correção monetária ou cambial, com recursos provenientes da emissão de novos títulos da dívida pública mobiliária.</t>
  </si>
  <si>
    <t>PRINCIPAL CORRIGIDO DA DÍVIDA CONTRATUAL REFINANCIADO</t>
  </si>
  <si>
    <t>Representa o somatório dos valores das despesas com o refinanciamento do principal da dívida pública contratual, interna e externa, inclusive correção monetária ou cambial, com recursos provenientes da emissão de títulos da dívida pública mobiliária.</t>
  </si>
  <si>
    <t>Representa o somatório dos valores das despesas de capital, com indenizações, exclusive as trabalhistas, e restituições, devidas por órgãos e entidades a qualquer título, inclusive devolução de receitas quando não for possível efetuar essa devolução imediata.</t>
  </si>
  <si>
    <t>PRINCIPAL DA DÍVIDA CONTRATUAL RESGATADA - INTRA OFSS</t>
  </si>
  <si>
    <t>Representa o somatório dos valores das despesas com a amortização efetiva do principal dívida pública contratual, interna e externa. Operações Intra OFSS.</t>
  </si>
  <si>
    <t>PRINCIPAL CORRIGIDO DA DÍVIDA CONTRATUAL REFINANCIADO - INTRA OFSS</t>
  </si>
  <si>
    <t>Representa o somatório dos valores das despesas com o refinanciamento do principal da dívida pública contratual, interna e externa, inclusive correção monetária ou cambial, com recursos provenientes da emissão de títulos da dívida pública mobiliária. Operações Intra OFSS.</t>
  </si>
  <si>
    <t>Registra o valor das reservas de contingências e do RPPS.</t>
  </si>
  <si>
    <t>TAG</t>
  </si>
  <si>
    <t>VALOR</t>
  </si>
  <si>
    <t>IDENTIFICAÇÃO/NOME</t>
  </si>
  <si>
    <t>ClassificacaoDespesa_t</t>
  </si>
  <si>
    <t>aux:ClassificacaoDespesaModalidade_t</t>
  </si>
  <si>
    <t>Tabela Auxiliar</t>
  </si>
  <si>
    <t>aux:ClassificacaoDespesaOrcamentaria_t</t>
  </si>
  <si>
    <t>aux:ClassificacaoDespesaExecutiva_t</t>
  </si>
  <si>
    <t>Observações - v.0</t>
  </si>
  <si>
    <t>CONTRIBUIÇÕES</t>
  </si>
  <si>
    <t>Registra o valor das transferências efetuadas a Estados e ao Distrito Federal a título de contribuições para a realização de despesas com pessoal e encargos sociais.</t>
  </si>
  <si>
    <t>Registra o valor das transferências a instituições multigovernamentais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</si>
  <si>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RATEIO PELA PARTICIPAÇÃO EM CONSÓRCIO PÚBLICO</t>
  </si>
  <si>
    <t>Registra o valor das transferências efetuadas a consórcios para despesas de pessoal relativas ao contrato de rateio das despesas decorrentes da participação do ente federativo em consórcio público instituído nos termos da Lei nº 11.107, de 6 de abril de 2005.</t>
  </si>
  <si>
    <t>RATEIO PELA PARTICIPAÇÃO EM CONSÓRCIO PÚBLICO - §§ 1º E 2º DO ART. 24 DA LEI COMPLEMENTAR NO 141, DE 2012</t>
  </si>
  <si>
    <t>Despesa orçamentária relativa ao rateio das despesas decorrentes da participação do ente federativo em consórcio público instituído nos termos da Lei nº 11.107, de 6 de abril de 2005 à conta de recursos de que tratam os §§ 1º e 2º do art. 24 da Lei Complementar nº 141, de 2012.</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</si>
  <si>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</si>
  <si>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à conta de recursos de que trata o art. 25 da Lei Complementar nº 141, de 2012.</t>
  </si>
  <si>
    <t>Registra o valor das transferências efetuadas ao exterior a título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</si>
  <si>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PROVENTOS - PESSOAL CIVIL</t>
  </si>
  <si>
    <t>Registra o valor das despesas realizadas com proventos de aposentadoria civil.</t>
  </si>
  <si>
    <t>13º SALÁRIO - PESSOAL CIVIL</t>
  </si>
  <si>
    <t>Registra o valor das despesas realizadas a título de 13º salário - pessoal civil.</t>
  </si>
  <si>
    <t>ADICIONAIS, VANTAGENS, GRATIFICAÇÕES E OUTROS COMPLEMENTOS DE PROVENTOS - PESSOAL CIVIL</t>
  </si>
  <si>
    <t>Registra o valor das despesas com adicionais, vantagens, gratificações e outros complementos de proventos - pessoal civil.</t>
  </si>
  <si>
    <t>OUTRAS APOSENTADORIAS</t>
  </si>
  <si>
    <t>Registra o valor das despesas realizadas com outras aposentadorias não classificáveis nos subitens anteriores.</t>
  </si>
  <si>
    <t>PESSOAL CIVIL</t>
  </si>
  <si>
    <t>Registra o valor das despesas realizadas com pensões originárias de pessoal civil.</t>
  </si>
  <si>
    <t>13º SALÁRIO - PESSOAL CIVIL - PENSIONISTAS</t>
  </si>
  <si>
    <t>Registra o valor das despesas realizadas a título de 13º salário - pessoal civil - pensionistas.</t>
  </si>
  <si>
    <t>ADICIONAIS, VANTAGENS, GRATIFICAÇÕES E OUTROS COMPLEMENTOS DE PENSÕES - PESSOAL CIVIL</t>
  </si>
  <si>
    <t>Registra o valor das despesas com adicionais, vantagens, gratificações e outros complementos de pensões - pessoal civil.</t>
  </si>
  <si>
    <t>OUTRAS PENSÕES</t>
  </si>
  <si>
    <t>Registra o valor das despesas realizadas com outras pensões não classificáveis nos subitens anteriores.</t>
  </si>
  <si>
    <t>SALÁRIOS - CONTRATO TEMPORÁRIO</t>
  </si>
  <si>
    <t>Registra o valor das despesas com salários, decorrentes de contratação por tempo determinado.</t>
  </si>
  <si>
    <t>13º SALÁRIO - CONTRATO TEMPORÁRIO</t>
  </si>
  <si>
    <t>Registra o valor das despesas realizadas a título de 13º salário, decorrentes de contratação por tempo determinado.</t>
  </si>
  <si>
    <t>FERIAS - ABONO CONSTITUCIONAL - CONTRATO TEMPORÁRIO</t>
  </si>
  <si>
    <t>Registra o valor das despesas realizadas a título de férias, decorrentes de contratação por tempo determinado.</t>
  </si>
  <si>
    <t>OBRIGAÇÕES PATRONAIS - OUTRAS - CONTRATO TEMPORÁRIO</t>
  </si>
  <si>
    <t>Registra o valor das despesas com outras contribuições patronais na contratação de pessoal por tempo determinado.</t>
  </si>
  <si>
    <t>OBRIGAÇÕES PATRONAIS - INSS - CONTRATO TEMPORÁRIO</t>
  </si>
  <si>
    <t>Registra o valor das despesas com contribuições patronais ao INSS na contratação de pessoal por tempo determinado.</t>
  </si>
  <si>
    <t>OBRIGAÇÕES PATRONAIS - FGTS - CONTRATO TEMPORÁRIO</t>
  </si>
  <si>
    <t>Registra o valor das despesas com obrigações patronais a FGTS na contratação de pessoal por tempo determinado</t>
  </si>
  <si>
    <t>PROFESSORES SUBSTITUTOS / VISITANTES</t>
  </si>
  <si>
    <t>Registra o valor das despesas com pagamento de professores substitutos, visitantes ou participantes de banca examinadora.</t>
  </si>
  <si>
    <t>ADICIONAIS DE CONTRATO TEMPORÁRIO</t>
  </si>
  <si>
    <t>Registra o valor das despesas realizadas a título de adicionais, decorrentes de contratação por tempo determinado.</t>
  </si>
  <si>
    <t>OUTRAS CONTRATAÇÕES POR TEMPO DETERMINADO</t>
  </si>
  <si>
    <t>Registra o valor das despesas com outras contratações de pessoal por tempo determinado para atender a necessidade temporária de excepcional interesse público, de acordo com legislação específica de cada entidade, não previstas nos itens anteriores.</t>
  </si>
  <si>
    <t>AUXILIO RECLUSÃO - ATIVO CIVIL</t>
  </si>
  <si>
    <t>Auxílio reclusão devido à família do servidor afastado por motivo de prisão.</t>
  </si>
  <si>
    <t>Exclusâo</t>
  </si>
  <si>
    <t>AUXILIO RECLUSÃO - INATIVO CIVIL</t>
  </si>
  <si>
    <t>Auxílio reclusão devido à família do servidor inativo afastado por motivo de prisão.</t>
  </si>
  <si>
    <t>SALÁRIO FAMÍLIA - ATIVO CIVIL</t>
  </si>
  <si>
    <t>Registra o valor das despesas com salário família - ativo civil.</t>
  </si>
  <si>
    <t>SALÁRIO FAMÍLIA - INATIVO CIVIL</t>
  </si>
  <si>
    <t>Registra o valor das despesas com salário família - inativo civil.</t>
  </si>
  <si>
    <t>SALÁRIO-FAMÍLIA PENSIONISTA CIVIL</t>
  </si>
  <si>
    <t>Registra o valor das despesas com salário família - pensionista civil.</t>
  </si>
  <si>
    <t>AUXÍLIO DOENÇA</t>
  </si>
  <si>
    <t>Registra o valor das despesas realizadas com auxílio doença, devido ao segurado que ficar incapacitado ao trabalho por período superior a 15 dias.</t>
  </si>
  <si>
    <t>SALÁRIO MATERNIDADE</t>
  </si>
  <si>
    <t>Registra o valor das despesas realizadas com salário maternidade, devido à segurada gestante, na forma da Lei nº 6.136/74, durante o período de licença gestante previsto em lei.</t>
  </si>
  <si>
    <t>AUXÍLIO ACIDENTE</t>
  </si>
  <si>
    <t>Registra o valor das despesas realizadas com auxílio acidente previdenciário concedido, como indenização, ao segurado quando após a consolidação das lesões decorrentes de acidentes de qualquer natureza resultar sequelas que impliquem na redução da capacidade funcional.</t>
  </si>
  <si>
    <t>ABONO ANUAL - 13º SALÁRIO</t>
  </si>
  <si>
    <t>Registra o valor das despesas realizadas com o abono anual, 13º salário, devido aos segurados beneficiários, a partir do 15º dia em gozo de benefício.</t>
  </si>
  <si>
    <t>OUTROS BENEFÍCIOS PREVIDENCIÁRIOS - CIVIL</t>
  </si>
  <si>
    <t>Registra o valor das despesas realizadas com outros benefícios previdenciários não enquadradas nos subitens anteriores.</t>
  </si>
  <si>
    <t>SEGUROS</t>
  </si>
  <si>
    <t>Registra o valor das despesas com seguros sobre plano de previdência complementar dos servidores.</t>
  </si>
  <si>
    <t>CONTRIBUIÇÃO PATRONAL A ENTIDADES FECHADAS DE PREVIDÊNCIA - PDV</t>
  </si>
  <si>
    <t>Registra o valor das despesas com contribuição ao plano de previdência complementar de servidores que optaram pelo Plano de Demissão Voluntária - PDV.</t>
  </si>
  <si>
    <t>CONTRIBUIÇÃO PATRONAL A ENTIDADES FECHADAS DE PREVIDÊNCIA</t>
  </si>
  <si>
    <t>Registra o valor das despesas com contribuição patronal à entidades fechadas de previdência para atender o plano de previdência complementar dos servidores.</t>
  </si>
  <si>
    <t>OUTRAS CONTRIBUIÇÕES A ENTIDADES FECHADAS DE PREVIDÊNCIA</t>
  </si>
  <si>
    <t>Registra o valor das despesas com outras contribuições a entidades fechadas de previdência, não enquadradas nos  subitens anteriores.</t>
  </si>
  <si>
    <t>VENCIMENTOS E SALÁRIOS</t>
  </si>
  <si>
    <t>Registra o valor das despesas com vencimentos e demais vantagens que componham a remuneração dos funcionários e empregados.</t>
  </si>
  <si>
    <t>FÉRIAS CONVERTIDAS EM PECÚNIA</t>
  </si>
  <si>
    <t>Registra o valor das despesas com indenizações de férias, não gozadas, por rescisão de contrato de trabalho ou exoneração do servidor.</t>
  </si>
  <si>
    <t>ADICIONAL NOTURNO</t>
  </si>
  <si>
    <t>Registra o valor das despesas realizadas a título de adicional noturno.</t>
  </si>
  <si>
    <t>INCORPORAÇÕES</t>
  </si>
  <si>
    <t>Registra o valor das despesas realizadas a título de vencimentos e vantagens por incorporações quando o pagamento ocorrer pelo próprio órgão.</t>
  </si>
  <si>
    <t>ABONO DE PERMANÊNCIA</t>
  </si>
  <si>
    <t>Registra o valor das despesas com pagamento do abono de permanência, devido aos servidores que tendo completado as exigências para a aposentadoria voluntária, opte por permanecer em atividade. (Emenda Constitucional nº 41 de 19/12/2003).</t>
  </si>
  <si>
    <t>ADIANTAMENTO PECUNIÁRIO</t>
  </si>
  <si>
    <t>Registra os valores das despesas com adiantamento pecuniário devidos aos servidores 'em decorrência de determinação legal.</t>
  </si>
  <si>
    <t>ADICIONAL DE PERICULOSIDADE</t>
  </si>
  <si>
    <t>Registra o valor das despesas realizadas a título de adicional periculosidade.</t>
  </si>
  <si>
    <t>ADICIONAL DE INSALUBRIDADE</t>
  </si>
  <si>
    <t>Registra o valor das despesas realizadas a título de adicional insalubridade.</t>
  </si>
  <si>
    <t>ADICIONAL DE ATIVIDADES PENOSAS</t>
  </si>
  <si>
    <t>Registra o valor das despesas realizadas a título de adicional de atividades penosas.</t>
  </si>
  <si>
    <t>GRATIFICAÇÕES POR EXERCÍCIO DE CARGO</t>
  </si>
  <si>
    <t>Registra o valor das despesas realizadas a título de gratificações pelo exercício de cargos, quando o pagamento for efetuado pelo próprio órgão.</t>
  </si>
  <si>
    <t>GRATIFICAÇÃO POR EXERCÍCIO DE FUNÇÕES</t>
  </si>
  <si>
    <t>Registra o valor das despesas realizadas com gratificação por exercício de funções, de coordenação ou encargo de atividades específicas.</t>
  </si>
  <si>
    <t>GRATIFICAÇÃO POR TEMPO DE SERVIÇO</t>
  </si>
  <si>
    <t>Registra o valor das despesas realizadas a título de gratificações adquiridas em função da contagem de tempo de serviço de pessoal civil, quando o pagamento for efetuado pelo próprio órgão.</t>
  </si>
  <si>
    <t>FÉRIAS INDENIZADAS, VENCIDAS E PROPORCIONAIS</t>
  </si>
  <si>
    <t>Registra o valor das despesas realizadas a título de indenizações de férias, não gozadas, por rescisão de contrato de trabalho ou exoneração de servidor, vencidas e proporcionais.</t>
  </si>
  <si>
    <t>13º SALÁRIO</t>
  </si>
  <si>
    <t>Registra o valor das despesas realizadas a título de gratificação de natal (13º salário), pessoal civil, quando o pagamento for efetuado pelo próprio órgão.</t>
  </si>
  <si>
    <t>FÉRIAS - ABONO PECUNIÁRIO</t>
  </si>
  <si>
    <t>Registra o valor das despesas realizadas a título de conversão em abono pecuniário de 1/3 da remuneração devida ao empregado no período de férias, quando o pagamento for efetuado pelo próprio órgão.</t>
  </si>
  <si>
    <t>FÉRIAS - ABONO CONSTITUCIONAL</t>
  </si>
  <si>
    <t>Registra o valor das despesas realizadas a título de abono concedido a todos os empregados e servidores como remuneração do período de férias anuais, 1/3 a mais do que o salário normal, quando o pagamento for efetuado pelo próprio órgão.</t>
  </si>
  <si>
    <t>FÉRIAS - PAGAMENTO ANTECIPADO</t>
  </si>
  <si>
    <t>Registra as despesas de férias pagas antecipadamente, quando o pagamento for efetuado pelo próprio órgão.</t>
  </si>
  <si>
    <t>LICENÇA PRÊMIO</t>
  </si>
  <si>
    <t>Registra o valor das despesas realizadas a título de licença prêmio.</t>
  </si>
  <si>
    <t>LICENÇA CAPACITAÇÃO</t>
  </si>
  <si>
    <t>Registra o valor das despesas realizadas a título de licença para capacitação, quando o pagamento for efetuado pelo próprio órgão.</t>
  </si>
  <si>
    <t>Registra o valor das despesas realizadas a título de salário maternidade.</t>
  </si>
  <si>
    <t>OUTROS ADICIONAIS, VANTAGENS, GRATIFICAÇÕES E OUTROS COMPLEMENTOS DE SALÁRIOS</t>
  </si>
  <si>
    <t>Registra o valor das despesas realizadas com outros adicionais, vantagens, gratificações e outros complementos de salários.</t>
  </si>
  <si>
    <t>LICENÇA SAÚDE</t>
  </si>
  <si>
    <t>Registra o valor das despesas realizadas com os afastamentos por incapacidade temporária para o trabalho.</t>
  </si>
  <si>
    <t>REMUNERAÇÃO PELA PARTICIPAÇÃO EM ÓRGÃOS DE DELIBERAÇÃO COLETIVA</t>
  </si>
  <si>
    <t>Registra o valor das despesas com remuneração pela participação em órgãos de deliberação coletiva.</t>
  </si>
  <si>
    <t>SUBSÍDIOS (EXCETO AGENTES POLÍTICOS)</t>
  </si>
  <si>
    <r>
      <t xml:space="preserve">Registra o valor das despesas com subsídios, </t>
    </r>
    <r>
      <rPr>
        <sz val="10"/>
        <rFont val="Calibri"/>
        <family val="2"/>
      </rPr>
      <t>exceto</t>
    </r>
    <r>
      <rPr>
        <sz val="10"/>
        <rFont val="Calibri"/>
        <family val="2"/>
        <charset val="1"/>
      </rPr>
      <t xml:space="preserve"> de agentes políticos.</t>
    </r>
  </si>
  <si>
    <t>SUBSÍDIOS - AGENTES POLÍTICOS</t>
  </si>
  <si>
    <t>Registra o valor das despesas com subsídios de agentes políticos.</t>
  </si>
  <si>
    <t>REMUNERAÇÃO DE PESSOAL EM DISPONIBILIDADE</t>
  </si>
  <si>
    <t>Registra o valor das despesas com vencimentos e vantagens fixas a pessoal civil em disponibilidade.</t>
  </si>
  <si>
    <t>OUTRAS DESPESAS FIXAS - PESSOAL CIVIL</t>
  </si>
  <si>
    <t>Registra o valor das despesas com outras despesas fixas - pessoal civil não classificáveis nos subitens anteriores.</t>
  </si>
  <si>
    <t>FGTS</t>
  </si>
  <si>
    <t>Registra o valor das despesas realizadas com obrigações relativas ao recolhimento do FGTS.</t>
  </si>
  <si>
    <t>CONTRIBUIÇÕES PREVIDENCIÁRIAS - INSS</t>
  </si>
  <si>
    <t>Registra o valor das despesas realizadas relativas a contribuições previdenciárias ao INSS.</t>
  </si>
  <si>
    <t>CONTRIBUIÇÕES PREVIDENCIÁRIAS - RPPS - PESSOAL ATIVO</t>
  </si>
  <si>
    <t>Registra o valor das despesas realizadas com contribuições previdenciárias de pessoal ativo ao RPPS de outros entes.</t>
  </si>
  <si>
    <t>FGTS - PDV</t>
  </si>
  <si>
    <t>Registra o valor das despesas com FGTS de servidores que optaram pelo Plano de Demissão Voluntária - PDV.</t>
  </si>
  <si>
    <t>PIS/PASEP SOBRE FOLHA DE PAGAMENTO</t>
  </si>
  <si>
    <t>Registra o valor das despesas com PIS/PASEP apurada com base na folha de pagamento.</t>
  </si>
  <si>
    <t>ENCARGOS DE PESSOAL REQUISITADO DE OUTROS ENTES</t>
  </si>
  <si>
    <t>Registra as despesas realizadas com encargos de pessoal requisitado de outros órgãos da federação.</t>
  </si>
  <si>
    <t>OUTRAS OBRIGAÇÕES PATRONAIS</t>
  </si>
  <si>
    <t>Registra o valor das despesas realizadas com outras obrigações patronais não classificáveis nos subitens anteriores.</t>
  </si>
  <si>
    <t>GRATIFICAÇÃO ELEITORAL</t>
  </si>
  <si>
    <t>Registra o valor das despesas realizadas a título de gratificação eleitoral.</t>
  </si>
  <si>
    <t>SUBSTITUIÇÕES</t>
  </si>
  <si>
    <t>Registra as despesas relativas a pagamentos de substituições.</t>
  </si>
  <si>
    <t>AVISO PRÉVIO</t>
  </si>
  <si>
    <t>Registra o valor das despesas realizadas a título de aviso prévio.</t>
  </si>
  <si>
    <t>ADICIONAL POR PLANTÃO HOSPITALAR</t>
  </si>
  <si>
    <t>Registra o valor das despesas realizadas a título de adicional por plantão hospitalar.</t>
  </si>
  <si>
    <t>SERVIÇOS EXTRAORDINÁRIOS</t>
  </si>
  <si>
    <t>Registra as despesas relativas a serviços extraordinários, tais como hora extra e outras de caráter eventual.</t>
  </si>
  <si>
    <t>PARTICIPAÇÃO A EMPREGADOS E ADMINISTRADORES</t>
  </si>
  <si>
    <t>Registra o valor das despesas realizadas a título de participação a empregados e a administradores.</t>
  </si>
  <si>
    <t>AUXÍLIO MORADIA</t>
  </si>
  <si>
    <t>Registra o valor das despesas realizadas a título de auxílio moradia.</t>
  </si>
  <si>
    <t>Registra os valores relativos a outras despesas variáveis - pessoal civil.</t>
  </si>
  <si>
    <t>DEPÓSITOS JUDICIAIS</t>
  </si>
  <si>
    <t>Registra as despesas com depósitos judiciais recolhidos por determinação legal.</t>
  </si>
  <si>
    <t>OUTROS DEPÓSITOS COMPULSÓRIOS</t>
  </si>
  <si>
    <t>Registra as apropriações de despesas com outros depósitos compulsórios.</t>
  </si>
  <si>
    <t>PRECATÓRIOS - ATIVO - PESSOAL CIVIL</t>
  </si>
  <si>
    <t>Registra o valor total das despesas realizadas com precatórios - ativo civil, consignadas no orçamento de pessoal, bem como os encargos sociais e outras despesas variáveis.</t>
  </si>
  <si>
    <t>SENTENÇA JUDICIAL - ATIVO CIVIL</t>
  </si>
  <si>
    <t>Registra o valor das despesas realizadas a título de sentenças judiciais de pessoal ativo civil.</t>
  </si>
  <si>
    <t>SENTENÇA JUDICIAL - INATIVO CIVIL</t>
  </si>
  <si>
    <t>Registra o valor das despesas realizadas a título de sentenças judiciais de pessoal inativo civil.</t>
  </si>
  <si>
    <t>SENTENÇA JUDICIAL - PENSIONISTA CIVIL</t>
  </si>
  <si>
    <t>Registra o valor das despesas realizadas a título de sentenças judiciais de pensionista civil.</t>
  </si>
  <si>
    <t>SENTENÇA JUDICIAL NÃO TRANSITADA EM JULGADO - 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</si>
  <si>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ativo civil.</t>
    </r>
  </si>
  <si>
    <t>SENTENÇA JUDICIAL NÃO TRANSITADA EM JULGADO - INATIVO CIVIL</t>
  </si>
  <si>
    <r>
      <t xml:space="preserve">Registra o valor das despesas realizadas a título de sentenças judiciais </t>
    </r>
    <r>
      <rPr>
        <sz val="10"/>
        <rFont val="Calibri"/>
        <family val="2"/>
      </rPr>
      <t>não</t>
    </r>
    <r>
      <rPr>
        <sz val="10"/>
        <rFont val="Calibri"/>
        <family val="2"/>
        <charset val="1"/>
      </rPr>
      <t xml:space="preserve"> transitadas em julgado de pessoal inativo civil.</t>
    </r>
  </si>
  <si>
    <t>SENTENÇA JUDICIAL NÃO TRANSITADA EM JULGADO - PENSIONISTA CIVIL</t>
  </si>
  <si>
    <r>
      <t xml:space="preserve">Registra o valor das despesas realizadas a título de sentenças judiciais </t>
    </r>
    <r>
      <rPr>
        <sz val="10"/>
        <rFont val="Calibri"/>
        <family val="2"/>
      </rPr>
      <t>não</t>
    </r>
    <r>
      <rPr>
        <sz val="10"/>
        <rFont val="Calibri"/>
        <family val="2"/>
        <charset val="1"/>
      </rPr>
      <t xml:space="preserve"> transitadas em julgado de pensionista civil.</t>
    </r>
  </si>
  <si>
    <t>Registra o valor das despesas realizadas a título de depósitos judiciais.</t>
  </si>
  <si>
    <t>PRECATÓRIOS - INATIVO - PESSOAL CIVIL</t>
  </si>
  <si>
    <t>Registra o valor das despesas realizadas com precatórios - inativo civil, consignadas no orçamento de pessoal, bem como os encargos sociais e outras despesas variáveis.</t>
  </si>
  <si>
    <t>HONORÁRIOS SUCUMBENCIAIS DE PRECATÓRIOS</t>
  </si>
  <si>
    <t>Registra o valor das despesas realizadas a título de honorários sucumbenciais de precatórios.</t>
  </si>
  <si>
    <t>SENTENÇA JUDICIAL DE PEQUENO VALOR - ATIVO CIVIL</t>
  </si>
  <si>
    <t>Registra o valor das despesas realizadas a título de sentenças judiciais de pequeno valor de pessoal ativo civil.</t>
  </si>
  <si>
    <t>SENTENÇA JUDICIAL DE PEQUENO VALOR - INATIVO CIVIL</t>
  </si>
  <si>
    <t>Registra o valor das despesas realizadas a título de sentenças judiciais de pequeno valor de pessoal inativo civil.</t>
  </si>
  <si>
    <t>SENTENÇA JUDICIAL DE PEQUENO VALOR - PENSIONISTA CIVIL</t>
  </si>
  <si>
    <t>Registra o valor das despesas realizadas a título de sentenças judiciais de pequeno valor de pensionista civil.</t>
  </si>
  <si>
    <t>PRECATÓRIOS - PENSIONISTA - PESSOAL CIVIL</t>
  </si>
  <si>
    <t>Registra o valor das despesas realizadas com precatórios - pensionista civil, consignadas no orçamento de pessoal, bem como os encargos sociais e outras despesas variáveis.</t>
  </si>
  <si>
    <t>REQUISITÓRIOS COMPLEMENTARES - ATIVO - PESSOAL CIVIL</t>
  </si>
  <si>
    <t>Registra o valor total das despesas realizadas com requisitórios complementares - ativo civil, consignadas no orçamento de pessoal, bem como os encargos sociais e outras despesas variáveis.</t>
  </si>
  <si>
    <t>REQUISITÓRIOS COMPLEMENTARES - INATIVO - PESSOAL CIVIL</t>
  </si>
  <si>
    <t>Registra o valor das despesas realizadas com requisitórios complementares - inativo civil, consignadas no orçamento de pessoal, bem como os encargos sociais e outras despesas variáveis.</t>
  </si>
  <si>
    <t>REQUISITÓRIOS COMPLEMENTARES - PENSIONISTAS - PESSOAL CIVIL</t>
  </si>
  <si>
    <t>Registra o valor das despesas realizadas com requisitórios complementares - pensionista civil, consignadas no orçamento de pessoal, bem como os encargos sociais e outras despesas variáveis.</t>
  </si>
  <si>
    <t>PRECATÓRIOS - ATIVO - PESSOAL CIVIL - ANTERIORES A 05/05/2000</t>
  </si>
  <si>
    <t>Registra o valor total das despesas realizadas com precatórios - ativo civil, consignadas no orçamento de pessoal, bem como os encargos sociais e outras despesas variáveis - anteriores a 05/05/2000.</t>
  </si>
  <si>
    <t>SENTENÇAS JUDICIAIS DE PEQUENO VALOR - ATIVO CIVIL -ANTERIORES A 05/05/2000</t>
  </si>
  <si>
    <t>Registra o valor total das despesas realizadas em função de pagamento de sentenças judiciais de pequeno valor de pessoal ativo civil, anteriores a 05/05/2000.</t>
  </si>
  <si>
    <t>PRECATÓRIOS - INATIVO - PESSOAL CIVIL - ANTERIORES A 05/05/2000</t>
  </si>
  <si>
    <t>Registra o valor das despesas realizadas com precatórios - inativo civil, consignadas no orçamento de pessoal, bem como os encargos sociais e outras despesas variáveis - anteriores a 05/05/2000.</t>
  </si>
  <si>
    <t>PRECATÓRIOS - PENSIONISTA - PESSOAL CIVIL - ANTERIORES A 05/05/2000</t>
  </si>
  <si>
    <t>Registra o valor das despesas realizadas com precatórios - pensionista civil, consignadas no orçamento de pessoal, bem como os encargos sociais e outras despesas variáveis - anteriores a 05/05/2000.</t>
  </si>
  <si>
    <t>REQUISITÓRIOS COMPLEMENTARES - ATIVO - PESSOAL CIVIL - ANTERIORES A 05/05/2000</t>
  </si>
  <si>
    <t>Registra o valor total das despesas realizadas com requisitórios complementares - ativo civil, consignadas no orçamento de pessoal, bem como os encargos sociais e outras despesas variáveis - anteriores a 05/05/2000.</t>
  </si>
  <si>
    <t>REQUISITÓRIOS COMPLEMENTARES - INATIVO - PESSOAL CIVIL - ANTERIORES A 05/05/2000</t>
  </si>
  <si>
    <t>Registra o valor das despesas realizadas com requisitórios complementares - inativo civil, consignadas no orçamento de pessoal, bem como os encargos sociais e outras despesas variáveis - anteriores a 05/05/2000.</t>
  </si>
  <si>
    <t>REQUISITÓRIOS COMPLEMENTARES - PENSIONISTAS - PESSOAL CIVIL - ANTERIORES A 05/05/2000</t>
  </si>
  <si>
    <t>Registra o valor das despesas realizadas com requisitórios complementares - pensionista civil, consignadas no orçamento de pessoal, bem como os encargos sociais e outras despesas variáveis - anteriores a 05/05/2000.</t>
  </si>
  <si>
    <t>SENTENÇA JUDICIAL DE PEQUENO VALOR - INATIVO CIVIL - ANTERIORES A 05/05/2000</t>
  </si>
  <si>
    <t>Registra o valor das despesas realizadas a título de sentenças judiciais de pequeno valor de pessoal inativo civil, anteriores a 05/05/2000.</t>
  </si>
  <si>
    <t>SENTENÇA JUDICIAL DE PEQUENO VALOR - PENSIONISTA CIVIL - ANTERIORES A 05/05/2000</t>
  </si>
  <si>
    <t>Registra o valor das despesas realizadas a título de sentenças judiciais de pequeno valor de pensionista civil, anteriores a 05/05/2000.</t>
  </si>
  <si>
    <t>OUTROS PRECATÓRIOS JUDICIAIS - ANTERIORES A 05/05/2000</t>
  </si>
  <si>
    <t>Registra o valor das despesas realizadas com outros precatórios judiciais, anteriores a 05/05/2000.</t>
  </si>
  <si>
    <t>OUTROS PRECATÓRIOS JUDICIAIS</t>
  </si>
  <si>
    <t>Registra o valor das despesas realizadas com outros precatórios judiciais.</t>
  </si>
  <si>
    <t>OUTRAS SENTENÇAS JUDICIAIS</t>
  </si>
  <si>
    <t>Registra o valor das despesas realizadas com outras sentenças judiciais não classificáveis nos subitens anteriores.</t>
  </si>
  <si>
    <t>Registra o valor das despesas de exercícios anteriores, não processadas em época própria, com dotação específica consignada no orçamento de pessoal, referentes a pensões do RPPS e do Militar.</t>
  </si>
  <si>
    <t>CONTRIBUIÇÃO A ENTIDADES FECHADAS DE PREVIDÊNCIA</t>
  </si>
  <si>
    <t>Registra o valor das despesas de exercícios anteriores, não processadas em época própria, com dotação específica consignada no orçamento de pessoal, referentes a contribuição a entidades fechadas de previdência.</t>
  </si>
  <si>
    <t>Registra o valor das despesas de exercícios anteriores, não processadas em época própria, com dotação específica consignada no orçamento de pessoal, referentes a vencimentos e vantagens fixas de pessoal civil.</t>
  </si>
  <si>
    <t>Registra o valor das despesas de exercícios anteriores, não processadas em época própria, com dotação específica consignada no orçamento de pessoal, referentes a obrigações patronais.</t>
  </si>
  <si>
    <t>Registra o valor das despesas de exercícios anteriores, não processadas em época própria, com dotação específica consignada no orçamento de pessoal, referentes a outras despesas variáveis de pessoal civil.</t>
  </si>
  <si>
    <t>RESSARCIMENTO DE DESPESA DE PESSOAL REQUISITADO</t>
  </si>
  <si>
    <t>Registra o valor das apropriações das despesas com pessoal requisitado de outros órgãos, de exercícios anteriores.</t>
  </si>
  <si>
    <t>Registra o valor das despesas de exercícios encerrados que não se processaram na época própria, com dotação específica consignada no orçamento de pessoal, referente a aposentadoria, reserva remunerada e reformas.</t>
  </si>
  <si>
    <t>Registra o valor das despesas de exercícios anteriores, não processadas em época própria, com dotação específica consignada no orçamento de pessoal, referentes a contratações por tempo determinado.</t>
  </si>
  <si>
    <t>Registra o valor das despesas de exercícios anteriores, não processadas em época própria, com dotação específica consignada no orçamento de pessoal, referentes a outros benefícios previdenciários do servidor ou do militar.</t>
  </si>
  <si>
    <t>PENSÕES ESPECIAIS</t>
  </si>
  <si>
    <t>Registra o valor das despesas de exercícios anteriores, não processadas em época própria, com dotação específica consignada no orçamento de pessoal, referentes a despesas com pensões especiais.</t>
  </si>
  <si>
    <t>Registra o valor das despesas de exercícios anteriores, não processadas em época própria, com dotação específica consignada no orçamento de pessoal, que não seja possível identificar o tipo de precatório.</t>
  </si>
  <si>
    <t>Registra o valor das despesas de exercícios anteriores, não processadas em época própria, com dotação específica consignada no orçamento de pessoal, referentes a despesas com indenizações e restituições trabalhistas.</t>
  </si>
  <si>
    <t>RESSARCIMENTO DE DESPESAS COM PESSOAL REQUISITADO</t>
  </si>
  <si>
    <t>Registra o valor das despesas de exercícios anteriores, não processadas em época própria, com dotação específica consignada no orçamento de pessoal, referentes a ressarcimento de despesas com pessoal requisitado.</t>
  </si>
  <si>
    <t>INDENIZAÇÕES POR DEMISSÃO E COM PROGRAMAS DE INCENTIVOS À DEMISSÃO VOLUNTÁRIA - TRABALHADOR ATIVO CIVIL</t>
  </si>
  <si>
    <t>Registra o valor das despesas de exercícios anteriores, não processadas em época própria, com dotação específica consignada no orçamento de pessoal, referentes indenizações por demissão e com programas de incentivos à demissão voluntária de trabalhador ativo civil.</t>
  </si>
  <si>
    <t>OUTRAS DESPESAS DE EXERCÍCIOS ANTERIORES</t>
  </si>
  <si>
    <t>Registra o valor das despesas de exercícios anteriores, não processadas em época própria, com dotação específica consignada no orçamento de pessoal, referentes a outras despesas de exercícios anteriores.</t>
  </si>
  <si>
    <t>INDENIZAÇÕES E RESTITUIÇÕES TRABALHISTAS - ATIVO - PESSOAL CIVIL</t>
  </si>
  <si>
    <t>Registra o valor das despesas referente a indenizações e restituições trabalhistas de pessoal ativo civil, consignadas no orçamento de pessoal, exceto em decorrência de demissão.</t>
  </si>
  <si>
    <t>INDENIZAÇÕES E RESTITUIÇÕES TRABALHISTAS - INATIVO - PESSOAL CIVIL</t>
  </si>
  <si>
    <t>Registra o valor das despesas referente a indenizações e restituições trabalhistas de pessoal inativo civil, consignadas no orçamento de pessoal.</t>
  </si>
  <si>
    <t>INDENIZAÇÕES E RESTITUIÇÕES TRABALHISTAS - PENSIONISTA CIVIL</t>
  </si>
  <si>
    <t>Registra o valor das despesas referente a indenizações e restituições trabalhistas de pensionista civil, consignadas no orçamento de pessoal.</t>
  </si>
  <si>
    <t>Registra o valor das despesas referente a indenizações trabalhistas, decorrentes de demissão e de incentivo à demissão voluntária, consignadas no orçamento de pessoal.</t>
  </si>
  <si>
    <t xml:space="preserve">OUTRAS INDENIZAÇÕES E RESTITUIÇÕES TRABALHISTAS </t>
  </si>
  <si>
    <t>Registra o valor das despesas de outras indenizações e restituições trabalhistas, consignadas no orçamento de pessoal.</t>
  </si>
  <si>
    <t>PESSOAL REQUISITADO DE OUTROS ÓRGÃOS DA MESMA ADMINISTRAÇÃO</t>
  </si>
  <si>
    <t>Registra o valor das despesas com pessoal requisitado de outros órgãos da mesma administração.</t>
  </si>
  <si>
    <t>PESSOAL REQUISITADO DE OUTROS ENTES</t>
  </si>
  <si>
    <t>Registra o valor das despesas com pessoal requisitado de outros entes.</t>
  </si>
  <si>
    <t>OUTROS RESSARCIMENTOS DE DESPESAS DE PESSOAL REQUISITADO</t>
  </si>
  <si>
    <t>Registra o valor das despesas com outros ressarcimentos de despesas de pessoal requisitado.</t>
  </si>
  <si>
    <t>CONTRATAÇÃO POR TEMPO DETERMINADO - INTRA OFSS</t>
  </si>
  <si>
    <t>Representa o somatório dos valores de 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 Operações Intra OFSS.</t>
  </si>
  <si>
    <t>CONTRIBUIÇÕES PREVIDENCIÁRIAS - RPPS - PESSOAL ATIVO - PLANO PREVIDENCIÁRIO - INTRA OFSS</t>
  </si>
  <si>
    <t>Registra o valor das despesas realizadas à título de contribuições previdenciárias ao RPPS, pessoal ativo do Plano Previdenciário. Operações Intra OFSS.</t>
  </si>
  <si>
    <t>CONTRIBUIÇÕES PREVIDENCIÁRIAS - RPPS - PESSOAL INATIVO E PENSIONISTA - PLANO PREVIDENCIÁRIO - INTRA OFSS</t>
  </si>
  <si>
    <t>Registra o valor das despesas realizadas à título de contribuições previdenciárias ao RPPS, pessoal inativo e pensionistas do Plano Previdenciário. Operações Intra OFSS.</t>
  </si>
  <si>
    <t>CONTRIBUIÇÕES PREVIDENCIÁRIAS - RPPS - PESSOAL ATIVO - PLANO FINANCEIRO - INTRA OFSS</t>
  </si>
  <si>
    <t>Registra o valor das despesas realizadas à título de contribuições previdenciárias ao RPPS, pessoal ativo do Plano Financeiro. Operações Intra OFSS.</t>
  </si>
  <si>
    <t>CONTRIBUIÇÕES PREVIDENCIÁRIAS - RPPS - PESSOAL INATIVO E PENSIONISTA - PLANO FINANCEIRO - INTRA OFSS</t>
  </si>
  <si>
    <t>Registra o valor das despesas realizadas à título de contribuições previdenciárias ao RPPS, pessoal inativo e pensionistas do Plano Financeiro. Operações Intra OFSS.</t>
  </si>
  <si>
    <t>ALÍQUOTA SUPLEMENTAR DE CONTRIBUIÇÃO PREVIDENCIÁRIA -  PESSOAL ATIVO - PLANO PREVIDENCIÁRIO - INTRA OFSS</t>
  </si>
  <si>
    <t>Registra o valor das despesas realizadas à título de alíquota suplementar de contribuições previdenciárias ao RPPS, pessoal ativo do Plano Previdenciário. Operações Intra OFSS.</t>
  </si>
  <si>
    <t>ALÍQUOTA SUPLEMENTAR DE CONTRIBUIÇÃO PREVIDENCIÁRIA -  PESSOAL INATIVO E PENSIONISTA - PLANO PREVIDENCIÁRIO - INTRA OFSS</t>
  </si>
  <si>
    <t>Registra o valor das despesas realizadas à título alíquota suplementar de contribuições previdenciárias ao RPPS, pessoal inativo e pensionistas do Plano Previdenciário. Operações Intra OFSS.</t>
  </si>
  <si>
    <t>ALÍQUOTA SUPLEMENTAR DE CONTRIBUIÇÃO PREVIDENCIÁRIA -  PESSOAL ATIVO - PLANO FINANCEIRO - INTRA OFSS</t>
  </si>
  <si>
    <t>Registra o valor das despesas realizadas à título de alíquota suplementar de contribuições previdenciárias ao RPPS, pessoal ativo do Plano Financeiro. Operações Intra OFSS.</t>
  </si>
  <si>
    <t>ALÍQUOTA SUPLEMENTAR DE CONTRIBUIÇÃO PREVIDENCIÁRIA -  PESSOAL INATIVO E PENSIONISTA - PLANO FINANCEIRO - INTRA OFSS</t>
  </si>
  <si>
    <t>Registra o valor das despesas realizadas à título de alíquota suplementar de contribuições previdenciárias ao RPPS, pessoal inativo e pensionistas do Plano Financeiro. Operações Intra OFSS.</t>
  </si>
  <si>
    <t>OUTRAS OBRIGAÇÕES PATRONAIS - INTRA OFSS</t>
  </si>
  <si>
    <t>Registra o valor das despesas realizadas com outras obrigações patronais não classificáveis nos subitens anteriores. Operações Intra OFSS.</t>
  </si>
  <si>
    <t>OBRIGAÇÕES PATRONAIS DE PRECATÓRIOS - INTRA OFSS</t>
  </si>
  <si>
    <t>Registra o valor das despesas realizadas a título de obrigações patronais de precatórios. Operações Intra OFSS.</t>
  </si>
  <si>
    <t>OBRIGAÇÕES PATRONAIS DE SENTENÇAS JUDICIAIS DE PEQUENO VALOR - INTRA OFSS</t>
  </si>
  <si>
    <t>Registra o valor das despesas realizadas a título de obrigações patronais de sentenças judiciais de pequeno valor. Operações Intra OFSS.</t>
  </si>
  <si>
    <t>OBRIGAÇÕES PATRONAIS DE SENTENÇAS JUDICIAIS - PESSOAL CIVIL - INTRA OFSS</t>
  </si>
  <si>
    <t>Registra o valor das despesas realizadas a título de obrigações patronais de sentenças judiciais de pessoal civil. Operações Intra OFSS.</t>
  </si>
  <si>
    <t>OUTRAS SENTENÇAS JUDICIAIS - INTRA OFSS</t>
  </si>
  <si>
    <t>Registra o valor das despesas realizadas com outras sentenças judiciais não classificáveis nos subitens anteriores. Operações Intra OFSS.</t>
  </si>
  <si>
    <t>CONTRIBUIÇÕES PREVIDENCIÁRIAS - RPPS - PESSOAL ATIVO DO PLANO PREVIDENCIÁRIO - INTRA OFSS</t>
  </si>
  <si>
    <t>Registra o valor das despesas de exercícios anteriores, não processadas em época própria, com dotação específica consignada no orçamento de pessoal, referentes a contribuições previdenciárias ao RPPS, pessoal ativo do Plano Previdenciário. Operações Intra OFSS.</t>
  </si>
  <si>
    <t>CONTRIBUIÇÕES PREVIDENCIÁRIAS - RPPS - PESSOAL INATIVO E PENSIONISTA DO PLANO PREVIDENCIÁRIO - INTRA OFSS</t>
  </si>
  <si>
    <t>Registra o valor das despesas de exercícios anteriores, não processadas em época própria, com dotação específica consignada no orçamento de pessoal, referentes a contribuições previdenciárias ao RPPS, pessoal inativo e pensionista do Plano Previdenciário. Operações Intra OFSS.</t>
  </si>
  <si>
    <t>CONTRIBUIÇÕES PREVIDENCIÁRIAS - RPPS - PESSOAL ATIVO DO PLANO FINANCEIRO - INTRA OFSS</t>
  </si>
  <si>
    <t>Registra o valor das despesas de exercícios anteriores, não processadas em época própria, com dotação específica consignada no orçamento de pessoal, referentes a contribuições previdenciárias ao RPPS, pessoal ativo do Plano Financeiro. Operações Intra OFSS.</t>
  </si>
  <si>
    <t>ALÍQUOTA SUPLEMENTAR DE CONTRIBUIÇÃO PREVIDENCIÁRIA - PESSOAL ATIVO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</si>
  <si>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ativo do Plano Previdenciário. Operações Intra OFSS.</t>
  </si>
  <si>
    <t>ALÍQUOTA SUPLEMENTAR DE CONTRIBUIÇÃO PREVIDENCIÁRIA - PESSOAL INATIVO E PENSIONISTA DO PLANO PREVIDENCIÁRIO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</si>
  <si>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Previdenciário. Operações Intra OFSS.</t>
  </si>
  <si>
    <t>ALÍQUOTA SUPLEMENTAR DE CONTRIBUIÇÃO PREVIDENCIÁRIA - PESSOAL ATIVO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</si>
  <si>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ativo do Plano Financeiro. Operações Intra OFSS.</t>
  </si>
  <si>
    <t>DEMAIS OBRIGAÇÕES PATRONAIS - INTRA OFSS</t>
  </si>
  <si>
    <t>Registra o valor das despesas de exercícios anteriores, não processadas em época própria, com dotação específica consignada no orçamento de pessoal, referentes a demais obrigações patronais. Operações Intra OFSS.</t>
  </si>
  <si>
    <t>Registra o valor das despesas de exercícios anteriores, não processadas em época própria, com dotação específica consignada no orçamento de pessoal, referentes a contratações por tempo determinado. Operações Intra OFSS.</t>
  </si>
  <si>
    <t>CONTRIBUIÇÕES PREVIDENCIÁRIAS - RPPS - PESSOAL INATIVO E PENSIONISTA DO PLANO FINANCEIRO - INTRA OFSS</t>
  </si>
  <si>
    <t>Registra o valor das despesas de exercícios anteriores, não processadas em época própria, com dotação específica consignada no orçamento de pessoal, referentes a contribuições previdenciárias ao RPPS, pessoal inativo e pensionista do Plano Financeiro. Operações Intra OFSS.</t>
  </si>
  <si>
    <t>ALÍQUOTA SUPLEMENTAR DE CONTRIBUIÇÃO PREVIDENCIÁRIA - PESSOAL INATIVO E PENSIONISTA DO PLANO FINANCEIRO - INTRA OFSS</t>
  </si>
  <si>
    <t>Registra o valor das despesas de exercícios anteriores, não processadas em época própria, com dotação específica consignada no orçamento de pessoal, referentes a alíquota suplementar de contribuições previdenciárias ao RPPS, pessoal inativo e pensionista do Plano Financeiro. Operações Intra OFSS.</t>
  </si>
  <si>
    <t>INDENIZAÇÕES TRABALHISTAS - OBRIGAÇÕES PATRONAIS - INTRA OFSS</t>
  </si>
  <si>
    <t>Registra o valor das despesas de exercícios anteriores, não processadas em época própria, com dotação específica consignada no orçamento de pessoal, referentes a obrigações patronais oriundas de indenizações trabalhistas. Operações Intra OFSS.</t>
  </si>
  <si>
    <t>Registra o valor das despesas de exercícios encerrados que não se processaram na época própria, com dotação específica consignada no orçamento que não seja possível identificar o tipo de precatório. Operações Intra OFSS.</t>
  </si>
  <si>
    <t>RESSARCIMENTO DE DESPESAS COM PESSOAL REQUISITADO - INTRA OFSS</t>
  </si>
  <si>
    <t>Registra o valor das despesas de exercícios anteriores, não processadas em época própria, com dotação específica consignada no orçamento de pessoal, referentes a ressarcimento de despesas com pessoal requisitado. Operações Intra OFSS.</t>
  </si>
  <si>
    <t>INDENIZAÇÕES POR DEMISSÃO E COM PROGRAMAS DE INCENTIVOS À DEMISSÃO VOLUNTÁRIA - TRABALHADOR  ATIVO CIVIL - INTRA OFSS</t>
  </si>
  <si>
    <t>Registra o valor das despesas de exercícios anteriores, não processadas em época própria, com dotação específica consignada no orçamento de pessoal, referentes a indenizações por demissão e com programas de incentivos à demissão voluntária de trabalhador ativo civil. Operações Intra OFSS.</t>
  </si>
  <si>
    <t>OUTRAS DESPESAS DE EXERCÍCIOS ANTERIORES - INTRA OFSS</t>
  </si>
  <si>
    <t>Registra o valor das despesas de exercícios encerrados que não se processaram na época própria, com dotação específica, consignadas no orçamento. Operações Intra OFSS.</t>
  </si>
  <si>
    <t>Registra o valor das despesas realizadas a título de obrigações patronais de indenizações trabalhistas. Operações Intra OFSS.</t>
  </si>
  <si>
    <t>INDENIZAÇÕES POR DEMISSÃO E COM PROGRAMAS DE INCENTIVOS À DEMISSÃO VOLUNTÁRIA - TRABALHADOR ATIVO CIVIL - INTRA OFSS</t>
  </si>
  <si>
    <t>Registra o valor das despesas realizadas a título de indenizações por demissão e com programas de incentivo à demissão voluntária de trabalhador ativo civil. Operações Intra OFSS.</t>
  </si>
  <si>
    <t>DIVERSAS INDENIZAÇÕES TRABALHISTAS - INTRA OFSS</t>
  </si>
  <si>
    <t>Registra o valor das despesas realizadas com diversas e indenizações trabalhistas. Operações Intra OFSS.</t>
  </si>
  <si>
    <t>PESSOAL REQUISITADO DE OUTROS ÓRGÃOS DA MESMA ADMINISTRAÇÃO - INTRA OFSS</t>
  </si>
  <si>
    <t>Registra o valor das despesas realizadas com pessoal requisitado de outros órgãos da mesma administração. Operações Intra OFSS.</t>
  </si>
  <si>
    <t>OUTROS RESSARCIMENTOS DE DESPESAS DE PESSOAL REQUISITADO - INTRA OFSS</t>
  </si>
  <si>
    <t>Registra o valor das despesas realizadas com outros ressarcimentos de despesa de pessoal requisitado. Operações Intra OFSS.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</si>
  <si>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</si>
  <si>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Despesas orçamentárias com os encargos da entidade patrocinadora no regime de previdência fechada, para complementação de aposentadoria.</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</si>
  <si>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funcional-sanitarista; abono provisório; “pró-labore” de procuradores; e outras despesas correlatas de caráter permanente.</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</si>
  <si>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</si>
  <si>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Despesas orçamentárias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</si>
  <si>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Despesas orçamentárias com depósitos compulsórios exigidos por legislação específica, ou determinados por decisão judicial.</t>
  </si>
  <si>
    <t xml:space="preserve">INDENIZAÇÕES POR DEMISSÃO E COM PROGRAMAS DE INCENTIVOS À DEMISSÃO VOLUNTÁRIA - TRABALHADOR ATIVO CIVIL </t>
  </si>
  <si>
    <t>OUTRAS INDENIZAÇÕES E RESTITUIÇÕES TRABALHISTAS</t>
  </si>
  <si>
    <t>Registra o valor das despesas realizadas com diversas e indenizações trabalhistas.</t>
  </si>
  <si>
    <t>Despesas orçamentárias com ressarcimento das despesas realizadas pelo órgão ou entidade de origem quando o servidor pertencer a outras esferas de governo ou a empresas estatais não dependentes e optar pela remuneração do cargo efetivo, nos termos das normas vigentes.</t>
  </si>
  <si>
    <t>Despesas orçamentárias com: vencimento; salário pessoal permanente; vencimento ou salário de cargos de confiança; subsídios; vencimento de pessoal em disponibilidade remunerada;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1º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</si>
  <si>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Rateio pela participação em consórcio público despesa orçamentária relativa ao rateio das despesas decorrentes da participação do ente federativo em consórcio público instituído nos termos da Lei nº 11.107, de 6 de abril de 2005.</t>
  </si>
  <si>
    <t>RATEIO PELA PARTICIPAÇÃO EM CONSÓRCIO PÚBLICO - ART. 25 DA LEI COMPLEMENTAR NO 141, DE 2012.”</t>
  </si>
  <si>
    <t>Despesa orçamentária relativa ao rateio das despesas decorrentes da participação do ente federativo em consórcio público instituído nos termos da Lei nº 11.107, de 6 de abril de 2005 - recursos de que trata o art. 25 da Lei Complementar nº 141, de 2012.</t>
  </si>
  <si>
    <t>JUROS DA DÍVIDA CONTRATUAL</t>
  </si>
  <si>
    <t>Registra o valor das despesas relativas aos juros decorrentes da dívida contratual.</t>
  </si>
  <si>
    <t>VARIAÇÃO CAMBIAL DOS JUROS DA DÍVIDA CONTRATUAL</t>
  </si>
  <si>
    <t>Registra o valor das despesas relativas à variação cambial dos juros da dívida contratual.</t>
  </si>
  <si>
    <t>OUTROS JUROS DA DÍVIDA CONTRATADA</t>
  </si>
  <si>
    <t>Registra o valor das despesas relativas a juros da dívida contratada a instituições que não sejam financeiras e governos.</t>
  </si>
  <si>
    <t>ENCARGOS DA DÍVIDA CONTRATUAL</t>
  </si>
  <si>
    <t>Registra o valor das despesas relativas a encargos gerais decorrentes da dívida contratual, com exceção de juros e amortização.</t>
  </si>
  <si>
    <t>VARIAÇÃO CAMBIAL DOS ENCARGOS DA DÍVIDA CONTRATUAL</t>
  </si>
  <si>
    <t>Registra o valor das despesas relativas à variação cambial dos encargos da dívida contratual.</t>
  </si>
  <si>
    <t>DIVERSOS ENCARGOS DA DÍVIDA CONTRATADA</t>
  </si>
  <si>
    <t>Registra o valor das despesas relativas a outros encargos decorrentes da contratação de dívida junto a instituições.</t>
  </si>
  <si>
    <t>JUROS DA DÍVIDA MOBILIÁRIA</t>
  </si>
  <si>
    <t>Registra o valor das despesas realizadas a título de juros da dívida mobiliária.</t>
  </si>
  <si>
    <t>DESCONTOS DA DÍVIDA MOBILIÁRIA</t>
  </si>
  <si>
    <t>Registra o valor das despesas realizadas a título de descontos da dívida mobiliária.</t>
  </si>
  <si>
    <t>DESÁGIOS DA DÍVIDA MOBILIÁRIA</t>
  </si>
  <si>
    <t>Registra o valor das despesas realizadas a título de deságios da dívida mobiliária.</t>
  </si>
  <si>
    <t>VARIAÇÃO CAMBIAL DOS JUROS DA DÍVIDA MOBILIÁRIA</t>
  </si>
  <si>
    <t>Registra o valor das despesas realizadas a título de variação cambial dos juros da dívida mobiliária</t>
  </si>
  <si>
    <t>OUTROS JUROS, DESÁGIOS E DESCONTOS DA DÍVIDA MOBILIÁRIA</t>
  </si>
  <si>
    <t>Registra o valor das despesas realizadas a título de outros juros, deságios e descontos da dívida mobiliária.</t>
  </si>
  <si>
    <t>ENCARGOS DA DÍVIDA MOBILIÁRIA</t>
  </si>
  <si>
    <t>Registra o valor das despesas realizadas a título de encargos da dívida mobiliária.</t>
  </si>
  <si>
    <t>VARIAÇÃO CAMBIAL DOS ENCARGOS DA DÍVIDA MOBILIÁRIA</t>
  </si>
  <si>
    <t>Registra o valor das despesas realizadas a título de variação cambial dos encargos da dívida mobiliária.</t>
  </si>
  <si>
    <t>DIVERSOS ENCARGOS DA DÍVIDA MOBILIÁRIA</t>
  </si>
  <si>
    <t>Registra o valor das despesas realizadas a título de diversos encargos da dívida mobiliária.</t>
  </si>
  <si>
    <t>ENCARGOS SOBRE ADIANTAMENTOS BANCÁRIOS</t>
  </si>
  <si>
    <t>Registra o valor das despesas realizadas a título de encargos sobre adiantamentos bancários sobre operações de crédito por antecipação da receita.</t>
  </si>
  <si>
    <t>DIVERSOS ENCARGOS</t>
  </si>
  <si>
    <t>Registra o valor das despesas realizadas a título de diversos encargos sobre operações de crédito por antecipação da receita.</t>
  </si>
  <si>
    <t>Registra o valor das despesas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</si>
  <si>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JUROS SOBRE A DÍVIDA POR CONTRATO - INTRA OFSS</t>
  </si>
  <si>
    <t>Representa o somatório dos valores das apropriações das despesas com juros referentes a operações de crédito efetivamente contratadas. Operações Intra OFSS.</t>
  </si>
  <si>
    <t>OUTROS ENCARGOS SOBRE A DÍVIDA POR CONTRATO - INTRA OFSS</t>
  </si>
  <si>
    <t>Representa o somatório dos valores das apropriações das despesas com outros encargos da dívida pública contratada, tais como: taxas, comissões bancárias, prêmios, imposto de renda e outros encargos. Operações Intra OFSS.</t>
  </si>
  <si>
    <t>Registra o valor das transferências a união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</si>
  <si>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DIÁRIAS CIVIL</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</si>
  <si>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</si>
  <si>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</si>
  <si>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SERVIÇOS DE TERCEIROS - PESSOA FÍSICA</t>
  </si>
  <si>
    <t>SERVIÇOS DE TERCEIROS - PESSOA JURÍDICA</t>
  </si>
  <si>
    <t>Despesas orçamentárias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software;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habilitação de telefonia fixa e móvel celular; e outros congêneres, bem como os encargos resultantes do pagamento com atraso de obrigações não tributárias.</t>
  </si>
  <si>
    <t>AQUISIÇÃO DE MEDICAMENTOS</t>
  </si>
  <si>
    <t>Registra o valor das despesas realizadas com medicamentos ou componentes destinados a manipulação de drogas medicamentosas: medicamentos, soro, vacinas e outros.</t>
  </si>
  <si>
    <t>OUTROS MATERIAIS DE CONSUMO</t>
  </si>
  <si>
    <t>Registra o valor das despesas realizadas com outros materiais de consumo.</t>
  </si>
  <si>
    <t>Registra o valor das transferências a Estados e ao Distrito Federal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</si>
  <si>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INDENIZAÇÕES E RESTITUIÇÕES </t>
  </si>
  <si>
    <t>Despesas orçamentárias às quais não correspondam contraprestação direta em bens e serviços e não sejam reembolsáveis pelo recebedor, inclusive as destinadas a atender a despesas de manutenção de outras entidades de direito público ou privado, observado o disposto na legislação vigente.</t>
  </si>
  <si>
    <t>DIÁRIAS - CIVIL</t>
  </si>
  <si>
    <t>AUXÍLIO FINANCEIRO A ESTUDANTES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</si>
  <si>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</si>
  <si>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AUXÍLIO FINANCEIRO A PESQUISADORES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</si>
  <si>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</si>
  <si>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</si>
  <si>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</si>
  <si>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Registra o valor das transferências efetuadas aos municípios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</si>
  <si>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 xml:space="preserve">SENTENÇAS JUDICIAIS </t>
  </si>
  <si>
    <t xml:space="preserve">CONTRIBUIÇÕES </t>
  </si>
  <si>
    <t xml:space="preserve">DESPESAS DE EXERCÍCIOS ANTERIORES </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</si>
  <si>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</si>
  <si>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t>
  </si>
  <si>
    <t>DIÁRIAS</t>
  </si>
  <si>
    <t>PREMIAÇÕES CULTURAIS, ARTÍSTICAS, CIENTÍFICAS, DESPORTIVAS E OUTRAS</t>
  </si>
  <si>
    <t>Despesas orçamentárias com a aquisição de prêmios, condecorações, medalhas, troféus, bem como com o pagamento de prêmios em pecúnia, inclusive decorrentes de sorteios lotéricos.</t>
  </si>
  <si>
    <t>Registra o valor das transferências a instituições privadas sem fins lucrativos para realizações de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</si>
  <si>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TERMO DE COLABORAÇÃO</t>
  </si>
  <si>
    <t>Registra o valor das transferências a instituições privadas sem fins lucrativos para realização de despesas conforme termos de colaboração.</t>
  </si>
  <si>
    <t>TERMO DE FOMENTO</t>
  </si>
  <si>
    <t>Registra o valor das transferências a instituições privadas sem fins lucrativos para realização de despesas conforme termos de fomento.</t>
  </si>
  <si>
    <t>ACORDO DE COOPERAÇÃO</t>
  </si>
  <si>
    <t>Registra o valor das transferências a instituições privadas sem fins lucrativos para realização de despesas conforme acordos de cooperação.</t>
  </si>
  <si>
    <t>CONTRATO DE GESTÃO</t>
  </si>
  <si>
    <t>Registra o valor das transferências a instituições privadas sem fins lucrativos para realização de despesas conforme contratos de gestão.</t>
  </si>
  <si>
    <t>SERVIÇOS MÉDICO-HOSPITALARES PRESTADOS EM UNIDADES HOSPITALARES</t>
  </si>
  <si>
    <t>Registra o valor das transferências a instituições privadas sem fins lucrativos para realização de despesas com serviços médico-hospitalares prestados em unidades hospitalares.</t>
  </si>
  <si>
    <t>SERVIÇOS MÉDICO-HOSPITALARES PRESTADOS EM UNIDADES AMBULATORIAIS</t>
  </si>
  <si>
    <t>Registra o valor das transferências a instituições privadas sem fins lucrativos para realização de despesas com serviços médico-hospitalares prestados em unidades ambulatoriais.</t>
  </si>
  <si>
    <t>SERVIÇOS MÉDICO-HOSPITALARES PRESTADOS NA ATENÇÃO BÁSICA</t>
  </si>
  <si>
    <t>Registra o valor das transferências a instituições privadas sem fins lucrativos para realização de despesas com serviços médico-hospitalares prestados na atenção básica</t>
  </si>
  <si>
    <t>SERVIÇOS ODONTOLÓGICOS</t>
  </si>
  <si>
    <t>Registra o valor das transferências a instituições privadas sem fins lucrativos para realização de despesas com serviços odontológicos.</t>
  </si>
  <si>
    <t>SERVIÇOS LABORATORIAIS</t>
  </si>
  <si>
    <t>Registra o valor das transferências a instituições privadas sem fins lucrativos para realização de despesas com serviços laboratoriais.</t>
  </si>
  <si>
    <t>OUTROS SERVIÇOS DE ASSISTÊNCIA À SAÚDE</t>
  </si>
  <si>
    <t>Registra o valor das transferências a instituições privadas sem fins lucrativos para realização de despesas com outros serviços de assistência à saúde.</t>
  </si>
  <si>
    <t>Registra o valor das transferências a instituições privadas sem fins lucrativos para realização de despesas com outros serviços se terceiros de pessoa jurídica.</t>
  </si>
  <si>
    <t>Registra o valor das transferências a instituições privadas para realizações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</si>
  <si>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SUBVENÇÕES SOCIAIS</t>
  </si>
  <si>
    <t>Registra o valor das despesas com transferências a instituições privadas efetuadas para realizações de despesas com cobertura de despesas de instituições privadas de caráter assistencial ou cultural, sem finalidade lucrativa, de acordo com os arts. 16, parágrafo único, e 17 da Lei nº 4.320, de 1964, observado o disposto no art. 26 da Lei Complementar nº 101, e 2000.</t>
  </si>
  <si>
    <t>Despesas orçamentárias decorrentes de transferências às organizações sociais ou outras entidades privadas sem fins lucrativos para execução de serviços no âmbito do contrato de gestão firmado com o Poder Público.</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</si>
  <si>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</si>
  <si>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Despesas orçamentárias do parceiro público decorrentes de contrato de Parceria Público-Privada - PPP, nos termos da Lei nº 11.079, de 30 de dezembro de 2004, e da Lei nº 12.766, de 27 de dezembro de 2012</t>
  </si>
  <si>
    <t>APORTE DE RECURSOS PELO PARCEIRO PÚBLICO EM FAVOR DO PARCEIRO PRIVADO DECORRENTE DE CONTRATO DE PARCERIA PÚBLICO-PRIVADA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</si>
  <si>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2o do art. 6o e do § 2o do art. 7o, ambos da Lei no 11.079, de 30 de dezembro de 2004.</t>
  </si>
  <si>
    <t>CONTRATO DE PPP, EXCETO SUBVENÇÕES ECONÔMICAS, APORTE E FUNDO GARANTIDOR</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</si>
  <si>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</si>
  <si>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CONTRATAÇÃO POR TEMPO DETERMINADO - PESSOAL CIVIL - TRANSFERÊNCIAS A CONSÓRCIOS PÚBLICOS</t>
  </si>
  <si>
    <t>Representa o somatório dos valores das transferências a consórcios públicos para apropriações de despesas com remuneração de pessoal civil, contratado por tempo determinado para atender necessidade temporária de excepcional interesse público, inclusive obrigações patronais e outras despesas variáveis, quando for o caso.</t>
  </si>
  <si>
    <t>OUTROS BENEFÍCIOS PREVIDENCIÁRIOS - TRANSFERÊNCIAS A CONSÓRCIOS PÚBLICOS</t>
  </si>
  <si>
    <t>Representa o somatório dos valores das transferências a consórcios públicos para despesas com outros benefícios previdenciários, quando o pagamento for efetuado pela entidade constituída para administrar o RPPS.</t>
  </si>
  <si>
    <t>OBRIGAÇÕES PATRONAIS - TRANSFERÊNCIAS A CONSÓRCIOS PÚBLICOS</t>
  </si>
  <si>
    <t>Representa o somatório dos valores das transferências a consórcios públicos para despesas orçamentárias com encargos que a administração tem pela sua condição de empregadora, e resultantes de pagamento de pessoal ativo, inativo e pensionistas, tais como fundo de garantia por tempo de serviço e contribuições para institutos de previdência, bem como os encargos resultantes do pagamento com atraso das contribuições de que trata este elemento de despesa.</t>
  </si>
  <si>
    <t>DIÁRIAS - PESSOAL CIVIL - TRANSFERÊNCIAS A CONSÓRCIOS PÚBLICOS</t>
  </si>
  <si>
    <t>Representa o somatório dos valores das transferências a consórcios públicos para despesas com diárias de pessoal civil no país e no exterior, cobrindo alimentação, pousada e locomoção urbana do servidor público estatutário ou celetista que se deslocar de sua sede em objeto de serviço, em caráter eventual ou transitório.</t>
  </si>
  <si>
    <t>MATERIAL DE CONSUMO - TRANSFERÊNCIAS A CONSÓRCIOS PÚBLICOS</t>
  </si>
  <si>
    <t>Representa o somatório dos valores das transferências a consórcios públicos para despesas com aquisição de materiais de consumo.</t>
  </si>
  <si>
    <t>PASSAGENS E DESPESAS COM LOCOMOÇÃO - TRANSFERÊNCIAS A CONSÓRCIOS PÚBLICOS</t>
  </si>
  <si>
    <t>Representa o somatório dos valores das transferências a consórcios públicos para apropriações de despesas correntes com aquisição de passagens, seguros, fretamento, locação ou uso de veículos para transporte de pessoas.</t>
  </si>
  <si>
    <t>SERVIÇOS DE CONSULTORIA - TRANSFERÊNCIAS A CONSÓRCIOS PÚBLICOS</t>
  </si>
  <si>
    <t>Representa o somatório dos valores das transferências a consórcios públicos para apropriações das despesas com serviços de consultoria.</t>
  </si>
  <si>
    <t>OUTROS SERVIÇOS DE TERCEIROS - PESSOA FÍSICA - TRANSFERÊNCIAS A CONSÓRCIOS PÚBLICOS</t>
  </si>
  <si>
    <t>Representa o somatório dos valores das transferências a consórcios públicos para despesas decorrentes de serviços prestados por pessoa física pagos diretamente a esta e não enquadrados nos elementos de despesa específicos, tais como: remuneração de serviços de natureza eventual, prestado por pessoa física sem vínculo.</t>
  </si>
  <si>
    <t>LOCAÇÃO DE MÃO DE OBRA - TRANSFERÊNCIAS A CONSÓRCIOS PÚBLICOS</t>
  </si>
  <si>
    <t>Representa o somatório dos valores das transferências a consórcios públicos para despesas com prestação de serviços por pessoas jurídicas para órgãos públicos.</t>
  </si>
  <si>
    <t>ARRENDAMENTO MERCANTIL - TRANSFERÊNCIAS A CONSÓRCIOS PÚBLICOS</t>
  </si>
  <si>
    <t>Representa o somatório dos valores das transferências a consórcios públicos para despesas com a locação de equipamentos e bens móveis, com opção de compra ao final do contrato.</t>
  </si>
  <si>
    <t>OUTROS SERVIÇOS DE TERCEIROS - PESSOA JURÍDICA - TRANSFERÊNCIAS A CONSÓRCIOS PÚBLICOS</t>
  </si>
  <si>
    <t>Representa o somatório dos valores das transferências a consórcios públicos para apropriações das despesas c/ outros serviços  de terceiros - pessoa jurídica.</t>
  </si>
  <si>
    <t>AUXÍLIO ALIMENTAÇÃO - TRANSFERÊNCIAS A CONSÓRCIOS PÚBLICOS</t>
  </si>
  <si>
    <t>Representa o somatório dos valores das transferências a consórcios públicos para despesas realizadas com a indenização de auxílio-alimentação.</t>
  </si>
  <si>
    <t>OBRIGAÇÕES TRIBUTÁRIAS E CONTRIBUTIVAS - TRANSFERÊNCIAS A CONSÓRCIOS PÚBLICOS</t>
  </si>
  <si>
    <t>Representa o somatório dos valores das transferências a consórcios públicos para despesas decorrentes do pagamento de tributos e contribuições sociais e econômicas.</t>
  </si>
  <si>
    <t>AUXÍLIO TRANSPORTE - TRANSFERÊNCIAS A CONSÓRCIOS PÚBLICOS</t>
  </si>
  <si>
    <t>Representa o somatório dos valores das transferências a consórcios públicos para despesas com auxílio transporte pago em pecúnia, de natureza indenizatória, destinado ao custeio parcial das despesas realizadas com transporte coletivo municipal, intermunicipal ou interestadual pelos servidores e empregados, nos deslocamentos de suas residências para os locais de trabalho e vice-versa.</t>
  </si>
  <si>
    <t>Despesas orçamentárias realizadas mediante transferência de recursos financeiros a entidades criadas sob a forma de consórcios públicos nos termos da Lei nº 11.107, de 6 de abril de 2005, objetivando a execução dos programas e ações dos respectivos entes consorciados.</t>
  </si>
  <si>
    <t>SENTENÇAS JUDICIAIS - TRANSFERÊNCIAS A CONSÓRCIOS PÚBLICOS</t>
  </si>
  <si>
    <t>DESPESAS DE EXERCÍCIOS ANTERIORES - TRANSFERÊNCIAS A CONSÓRCIOS PÚBLICOS</t>
  </si>
  <si>
    <t>INDENIZAÇÕES E RESTITUIÇÕES - TRANSFERÊNCIAS A CONSÓRCIOS PÚBLICOS</t>
  </si>
  <si>
    <t>Representa o somatório dos valores das transferências a consórcios públicos para apropriações de despesas correntes, com indenizações, exclusive as trabalhistas, e restituições, devidas por órgãos e entidades a qualquer título, inclusive devolução de receitas quando não for possível efetuar essa devolução imediata.</t>
  </si>
  <si>
    <t>Despesa orçamentária relativa ao rateio das despesas decorrentes da participação do ente federativo em consórcio público instituído nos termos da Lei nº 11.107, de 6 de abril de 2005.</t>
  </si>
  <si>
    <t>Registra o valor das transferências ao exterior a título de remuneração de pessoal civil, contratado por tempo determinado para atender necessidade temporária de excepcional interesse público, inclusive obrigações patronais e outras despesas variáveis, quando for o caso.</t>
  </si>
  <si>
    <t>Registra o valor das transferências ao exterior a título de diárias de pessoal civil no país e no exterior, cobrindo alimentação, pousada e locomoção urbana do servidor público estatutário ou celetista que se deslocar de sua sede em objeto de serviço, em caráter eventual ou transitório.</t>
  </si>
  <si>
    <t>Registra o valor das transferências ao exterior a título de material de consumo.</t>
  </si>
  <si>
    <t>Registra o valor das transferências ao exterior a título de aquisição de passagens, taxas de embarque, seguros, fretamento, locação ou uso de veículos para transporte de pessoas, mudanças em objeto de serviço exceto de bagagem</t>
  </si>
  <si>
    <t>OUTRAS DESPESAS DE PESSOAL DECORRENTES DE CONTRATOS DE TERCEIRIZAÇÃO</t>
  </si>
  <si>
    <t>Despesas orçamentárias relativas à mão de obra constantes dos contratos de terceirização, de acordo com o art. 18, § 1º, da Lei Complementar no 101, de 2000, computadas para fins de limites da despesa total com pessoal previstos no art. 19 dessa lei.</t>
  </si>
  <si>
    <t>Registra o valor das transferências ao exterior a título de  serviços de consultoria.</t>
  </si>
  <si>
    <t>Registra o valor das transferências ao exterior a título de outros serviços de terceiros pessoa física.</t>
  </si>
  <si>
    <t>Registra o valor das transferências ao exterior a título de locação de mão de obra.</t>
  </si>
  <si>
    <t>OUTROS SERVIÇOS DE TERCEIROS -PESSOA JURÍDICA</t>
  </si>
  <si>
    <t>Registra o valor das transferências ao exterior a título de outros serviços de terceiros - pessoa jurídica.</t>
  </si>
  <si>
    <t>Registra o valor das transferências ao exterior a título de transferências às quais não corresponda  contraprestação direta em bens e serviços e não seja reembolsável pelo recebedor, bem como as destinadas a atender a despesas de manutenção de outras entidades de direito publico ou privado.</t>
  </si>
  <si>
    <t>AUXÍLIO COM DESLOCAMENTO PARA EXAME FORA DO DOMICÍLIO</t>
  </si>
  <si>
    <t>Registra o valor das despesas realizadas a título de auxílio com deslocamento para exame de deficientes e idosos fora do domicílio.</t>
  </si>
  <si>
    <t>OUTROS BENEFÍCIOS AO DEFICIENTE E AO IDOSO</t>
  </si>
  <si>
    <t>Registra o valor das despesas realizadas a título de outros benefícios ao deficiente e ao idoso.</t>
  </si>
  <si>
    <t>AUXÍLIO FUNERAL</t>
  </si>
  <si>
    <t>Registra a despesa com auxílio funeral devido à família do servidor falecido na atividade, ou a terceiro que custear, comprovadamente, as despesas com o funeral do ex-servidor.</t>
  </si>
  <si>
    <t>AUXÍLIO NATALIDADE</t>
  </si>
  <si>
    <t>Registra a despesa com auxílio natalidade devido à servidora ou militar, cônjuge ou companheiro servidor público ou militar por motivo de nascimento de filho.</t>
  </si>
  <si>
    <t>AUXÍLIO CRECHE</t>
  </si>
  <si>
    <t>Registra o valor das despesas com auxílio creche, devido a servidor público, decorrente de ressarcimento de gastos com a educação pré-escolar de seus dependentes.</t>
  </si>
  <si>
    <t>AUXÍLIO SAÚDE</t>
  </si>
  <si>
    <t>Registra o valor das despesas com auxílio saúde, devido a servidor público, decorrente de ressarcimento de gastos com a assistência à saúde de seus dependentes.</t>
  </si>
  <si>
    <t>AUXÍLIO FAMILIAR NO EXTERIOR</t>
  </si>
  <si>
    <t>Registra o valor das despesas com auxílio familiar no exterior, devido a servidor público, decorrente de ressarcimento de gastos com seus dependentes no exterior.</t>
  </si>
  <si>
    <t>AUXÍLIO DEFICIENTE</t>
  </si>
  <si>
    <t>Registra o valor das despesas com auxílio deficiência, devido a servidor público, decorrente de ressarcimento de gastos com a assistência à seus dependentes portadores de deficiência.</t>
  </si>
  <si>
    <t>AUXÍLIO ESCOLA</t>
  </si>
  <si>
    <t>Registra o valor das despesas com auxílio escola, devido a servidor público, decorrente de ressarcimento de gastos com a educação de seus dependentes.</t>
  </si>
  <si>
    <t xml:space="preserve">AUXÍLIO ODONTOLÓGICO </t>
  </si>
  <si>
    <t>Registra o valor das despesas com auxílio odontológico, devido a servidor público, decorrente de ressarcimento de gastos com assistência odontológica de seus dependentes.</t>
  </si>
  <si>
    <t>AUXÍLIO OFTALMOLÓGICO</t>
  </si>
  <si>
    <t>Registra o valor das despesas com auxílio oftalmológico, devido a servidor público, decorrente de ressarcimento de gastos com assistência oftalmológica de seus dependentes.</t>
  </si>
  <si>
    <t>AUXÍLIO MEDICAMENTO</t>
  </si>
  <si>
    <t>Registra o valor das despesas com auxílio medicamento, devido a servidor público, decorrente de ressarcimento de gastos com medicamentos para seus dependentes.</t>
  </si>
  <si>
    <t>AUXÍLIO RECLUSÃO</t>
  </si>
  <si>
    <t>SALÁRIO-FAMÍLIA</t>
  </si>
  <si>
    <t>Registra o valor das despesas com salário família.</t>
  </si>
  <si>
    <t>OUTROS BENEFÍCIOS ASSISTENCIAIS</t>
  </si>
  <si>
    <t>Registra o valor das despesas com outros benefícios assistenciais.</t>
  </si>
  <si>
    <t>SEGURO DESEMPREGO E ABONO SALARIAL</t>
  </si>
  <si>
    <t>Despesas orçamentárias com pagamento do seguro-desemprego e do abono de que tratam o inciso II do art. 7oe o § 3odo art. 239 da Constituição Federal, respectivamente</t>
  </si>
  <si>
    <t>DIÁRIAS NO PAIS</t>
  </si>
  <si>
    <t>Registra o valor das despesas realizadas com diárias de pessoal civil no país, cobrindo alimentação, pousada e locomoção urbana do servidor público estatutário ou celetista que se deslocar de sua sede em objeto de serviço, em caráter eventual ou transitório.</t>
  </si>
  <si>
    <t>DIÁRIAS NO EXTERIOR</t>
  </si>
  <si>
    <t>Registra o valor das despesas realizadas com diárias de pessoal civil no exterior, cobrindo alimentação, pousada e locomoção urbana do servidor público estatutário ou celetista que se deslocar para o exterior em objeto de serviço, em caráter eventual ou transitório.</t>
  </si>
  <si>
    <t>AUXÍLIO FINANCEIRO A ESTUDANTE</t>
  </si>
  <si>
    <t>Registra o valor das despesas realizadas com ajuda financeira concedida pelo estado/município a estudantes comprovadamente carentes, e concessão de auxílio para o desenvolvimento de estudos e pesquisas de natureza científica, realizadas por pessoas físicas na condição de estudante, observado o disposto no art. 26 da Lei Complementar nº 101, de 2000.</t>
  </si>
  <si>
    <t>AUXÍLIO FARDAMENTO</t>
  </si>
  <si>
    <t>Registra o valor das despesas realizadas com auxílio fardamento, pago diretamente ao servidor.</t>
  </si>
  <si>
    <t>Registra o valor das despesas realizadas com auxílio financeiro concedido a pesquisadores, individual ou coletivamente, exceto na condição de estudante, no desenvolvimento de pesquisas científicas e tecnológicas, nas suas mais diversas modalidades, observado o disposto no art. 26 da Lei Complementar nº 101, de 2000.</t>
  </si>
  <si>
    <t>ENCARGOS PELA HONRA DE AVAIS, GARANTIAS, SEGUROS E SIMILARES</t>
  </si>
  <si>
    <t>Registra o valor das despesas que a administração é compelida a realizar em decorrência da honra de avais, garantias, seguros, fianças e similares concedidos.</t>
  </si>
  <si>
    <t>REMUNERAÇÃO DE COTAS DE FUNDOS AUTÁRQUICOS</t>
  </si>
  <si>
    <t>Registra o valor das despesas realizadas com encargos decorrentes da remuneração de cotas de fundos autárquicos, à semelhança de dividendos, em razão dos resultados positivos desses fundos.</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</si>
  <si>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</si>
  <si>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</si>
  <si>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</si>
  <si>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 o valor das despesas realizadas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fluído para amortecedor, fluido para transmissão hidráulica, gasolina, graxas, óleo diesel, óleo para cárter, óleo para freio hidráulico e afins.</t>
  </si>
  <si>
    <t>COMBUSTÍVEIS E LUBRIFICANTES DE AVIAÇÃO</t>
  </si>
  <si>
    <t>Registra o valor das despesas realizadas com combustíveis e lubrificantes destinados a qualquer tipo de aeronave, tais como: aditivos, gasolina, graxas, óleos e fluidos em geral, querosene e afins.</t>
  </si>
  <si>
    <t>COMBUSTÍVEIS E LUBRIFICANTES PARA OUTRAS FINALIDADES</t>
  </si>
  <si>
    <t>Registra o valor das despesas realizadas com combustíveis e lubrificantes para outras finalidades que não se classificam em itens anteriores, tais como: carbureto, carvão mineral, carvão vegetal, lenha, querosene comum, combustíveis e lubrificantes de uso ferroviário e afins.</t>
  </si>
  <si>
    <t>GÁS ENGARRAFADO</t>
  </si>
  <si>
    <t>Registra o valor das despesas realizadas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</si>
  <si>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EXPLOSIVOS E MUNIÇÕES</t>
  </si>
  <si>
    <t>Registra o valor das despesas realizadas com as cargas de projeção utilizadas em peças de artilharia, missei guiados e não, guiados, cápsulas ou estojos para recarga e explosivos de uso militar e paramilitar; balas e similares, estopim, explosivos tais como: artefatos explosivos, artigos pirotécnicos, capsula de detonação, dinamite, espoleta, fogos de artifício, granada, pólvora e afins.</t>
  </si>
  <si>
    <t>ALIMENTOS PARA ANIMAIS</t>
  </si>
  <si>
    <t>Registra o valor das despesas realizadas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</si>
  <si>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</si>
  <si>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 o valor das despesas realizadas com gêneros de alimentação ao natural, beneficiados ou conservados, tais como: açúcar, adoçante, água mineral, bebidas, café, carnes em geral, cereais, chás, condimentos, frutas, gelo, legumes, refrigerantes, sucos, temperos, verduras e afins.</t>
  </si>
  <si>
    <t>ANIMAIS PARA PESQUISAS E ABATE</t>
  </si>
  <si>
    <t>Registra o valor das despesas realizadas com animais para pesquisa e abate. Incluem-se nesta classificação os peixes e mariscos, todas as espécies de mamíferos, abelhas para estudo, pesquisa e produção de mel, bem assim qualquer outro animal destinado a estudo genético ou alimentação, tais como: boi, cabrito, cobaias, macaco, rato, rã e afins.</t>
  </si>
  <si>
    <t>MATERIAL FARMACOLÓGICO</t>
  </si>
  <si>
    <t>MATERIAL ODONTOLÓGICO</t>
  </si>
  <si>
    <t>Registra o valor das despesas realizadas com materiais utilizados com pacientes na área odontológica, bem como os utilizados indiretamente pelos protéticos na confecção de próteses diversas, tais como: agulhas, amálgama, anestésicos, broca, cimento odontológico, espátula odontológica, filmes para raio-x, platina, seringas, sugador e afins.</t>
  </si>
  <si>
    <t>MATERIAL QUÍMICO</t>
  </si>
  <si>
    <t>Registra o valor das despesas realizadas com todos os elementos ou composto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fins.</t>
  </si>
  <si>
    <t>MATERIAL DE COUDELARIA OU DE USO ZOOTÉCNICO</t>
  </si>
  <si>
    <t>Registra o valore das despesas realizadas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</si>
  <si>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MATERIAL DE CAÇA E PESCA</t>
  </si>
  <si>
    <t>Registra o valor das despesas realizadas com materiais utilizados na caça e pesca de animais, tais como: anzóis, cordoalhas para redes, chumbadas, iscas, linhas de nylon, máscaras para visão submarina, molinetes, nadadeiras de borracha, redes, roupas e acessórios para mergulho, varas e afins.</t>
  </si>
  <si>
    <t>MATERIAL EDUCATIVO E ESPORTIVO</t>
  </si>
  <si>
    <t>Registra o valor das despesas realizadas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</si>
  <si>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</si>
  <si>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 o valor das despesas realizadas com materiais de consumo utilizados em festividades e homenagens, incluindo artigos para decoração e buffet, tais como: arranjos e coroas de flores, bebidas, doces, salgados e afins.</t>
  </si>
  <si>
    <t>MATERIAL DE EXPEDIENTE</t>
  </si>
  <si>
    <t>Registra o valor das despesas realizadas com os materiais utilizados diretamente nos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interlaçador para fichário, lacre, lápis, lapiseira, limpa tipos, livros de ata, de ponto e de protocolo, papéis, pastas em geral, percevejo, perfurador, pinça, placas de acrílico, plásticos, porta-lápis, registrador, régua, selos para correspondência, tesoura, tintas, transparências e afins.</t>
  </si>
  <si>
    <t>MATERIAL DE PROCESSAMENTO DE DADOS</t>
  </si>
  <si>
    <t>Registra o valor das despesas realizadas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</si>
  <si>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</si>
  <si>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 o valor das despesas realizadas com materiais e medicamentos para uso veterinário, tais como: vacinas, medicamentos e afins.</t>
  </si>
  <si>
    <t>MATERIAL DE ACONDICIONAMENTO E EMBALAGEM</t>
  </si>
  <si>
    <t>Registra o valor das despesas realizadas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</si>
  <si>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MATERIAL DE CAMA, MESA E BANHO</t>
  </si>
  <si>
    <t>Registra o valor das despesas realizadas com materiais utilizados em dormitórios coletivos, residenciais, hotéis, restaurantes, etc., tais como: cobertores, colchas, colchonetes, fronhas, guardanapos, lençóis, toalhas, travesseiros e afins.</t>
  </si>
  <si>
    <t>MATERIAL DE COPA E COZINHA</t>
  </si>
  <si>
    <t>Registra o valor das despesas realizadas com materiais utilizados em refeitórios de qualquer tipo, cozinhas residenciais, de hotéis, de hospitais, de escolas, de universidades, de fábricas, etc., Tais como: abridor de garrafa, açucareiros, artigos de vidro e plástico, bandejas, coadores, colheres, copos, ebulidores, facas, farinheiras, fósforos, frigideiras, garfos, garrafas térmicas, paliteiros, panelas, panos de cozinha, papel alumínio, pratos, recipientes para água, suportes de copos para cafezinho, tigelas, velas, xícaras e afins.</t>
  </si>
  <si>
    <t>MATERIAL DE LIMPEZA E PRODUTOS DE HIGIENIZAÇÃO</t>
  </si>
  <si>
    <t>Registra o valor das despesas realizadas com materiais destinados à higienização pessoal, de ambientes de trabalho, de hospitais, etc., Tais como: álcool etílico, anticorrosivo, aparelho de barbear descartável, balde plástico, bomba para inseticida, capacho, cera, casto para lixo, creme dental, desinfetante, desodorizante, detergente, escova de dente, escova para roupas e sapatos, espanador, esponja, estopa, flanela, inseticida, lustra-móveis, mangueira, naftalina, pá para lixo, palha de aço, panos para limpeza, papel higiênico, pasta para limpeza de utensílios, porta sabão, removedor, rodo, sabão, sabonete, saco para lixo, saponáceo, soda cáustica, toalha de papel, vassoura e afins.</t>
  </si>
  <si>
    <t>UNIFORMES, TECIDOS E AVIAMENTOS</t>
  </si>
  <si>
    <t>Registra o valor das despesa realizadas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de uso civil, zíperes e afins.</t>
  </si>
  <si>
    <t>MATERIAL PARA MANUTENÇÃO DE BENS IMÓVEIS</t>
  </si>
  <si>
    <t>Registra o valor das despesas realizadas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</si>
  <si>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</si>
  <si>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Registra o valor das despesas realizadas com componentes, pecas, acessórios e sobressalentes para aplicação, manutenção e reposição em bens móveis em geral, tais como: cabos, chaves, cilindros para máquinas copiadoras, compressor para ar condicionado, esferas para máquina datilográfica, mangueira para fogão margaridas, peças de reposição de aparelhos e máquinas em geral, materiais de reposição para
Instrumentos musicais e afins.</t>
  </si>
  <si>
    <t>MATERIAL ELÉTRICO E ELETRÔNICO</t>
  </si>
  <si>
    <t>Registra o valor das despesas realizadas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</si>
  <si>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PROTEÇÃO E SEGURANÇA</t>
  </si>
  <si>
    <t>Registra o valor das despesas realizadas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calcados especiais, capacetes, chaves, cintos, coletes, dedais, guarda-chuvas, lona, luvas, mangueira de lona, máscaras, óculos e afins.</t>
  </si>
  <si>
    <t>MATERIAL PARA ÁUDIO, VÍDEO E FOTO</t>
  </si>
  <si>
    <t>Registra o valor das despesas realizadas com materiais de consumo de emprego decreto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</si>
  <si>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MATERIAL PARA COMUNICAÇÕES</t>
  </si>
  <si>
    <t>Registra o valor das despesas realizadas com materiais utilizados em comunicações assim como os componentes, circuitos impressos ou integrados, peças ou partes de equipamentos de comunicações, como materiais para instalações, tais como: radiofônicas, radiotelegráficas, telegráficas e afins.</t>
  </si>
  <si>
    <t>SEMENTES, MUDAS DE PLANTAS E INSUMOS</t>
  </si>
  <si>
    <t>Registra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</si>
  <si>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SUPRIMENTO DE AVIAÇÃO</t>
  </si>
  <si>
    <t>Registra o valor das despesas com aquisição de materiais empregados na manutenção e reparo de aeronaves, tais como: acessórios, peças de reposição de aeronaves, sobressalentes e afins.</t>
  </si>
  <si>
    <t>MATERIAL PARA PRODUÇÃO INDUSTRIAL</t>
  </si>
  <si>
    <t>Registra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</si>
  <si>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</si>
  <si>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 o valor das despesas com a aquisição de material utilizado na manutenção e reparo de máquinas e motores de navios, inclusive da esquadra e de embarcações em geral.</t>
  </si>
  <si>
    <t>MATERIAL LABORATORIAL</t>
  </si>
  <si>
    <t>Registra o valor das despesas realizadas com todos os utensílios usados em análises laboratoriais, tais como: almofarizes, bastões, bico de gás, cálices, corantes, filtros de papel, fixadoras, frascos, funis, garra metálica, lâminas de vidro para microscópio, lâmpadas especiais, luvas de borracha, metais e metaloides para análise, pinças, rolhas, vidraria, tais como: balão volumétrico, becker, conta-gotas, erlenmeyer, pipeta, proveta, termômetro, tubo de ensaio e afins.</t>
  </si>
  <si>
    <t>MATERIAL HOSPITALAR</t>
  </si>
  <si>
    <t>Registra o valor das despesas realizadas com todos os materiais de consumo utilizados na área hospitalar ou ambulatorial, tais como: agulhas hipodérmicas, algodão, cânulas, cateteres, compressa de gaze, drenos, esparadrapo, fios cirúrgicos, lâminas para bisturi, luvas, seringas, termômetro clínico e afins.</t>
  </si>
  <si>
    <t>MEDICAMENTOS FORNECIDOS POR DECISÃO JUDICIAL</t>
  </si>
  <si>
    <t>Registra o valor das despesas realizadas com a aquisição de medicamentos por Decisão Judicial.</t>
  </si>
  <si>
    <t>MATERIAL PARA MANUTENÇÃO DE VEÍCULOS</t>
  </si>
  <si>
    <t>Registra o valor das despesas realizadas com materiais para aplicação e manutenção de veículos rodoviários, viaturas blindadas e tratores em geral, tais como: água destilada, amortecedores, baterias, borrachas, buzina, cabos de acelerador, cabos de embreagem, câmara de ar, carburador completo, cifa,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 lenta termostática, velas e afins.</t>
  </si>
  <si>
    <t>MATERIAL PARA UTILIZAÇÃO EM GRÁFICA</t>
  </si>
  <si>
    <t>Registra o valor das despesas realizadas com todos os materiais de consumo de uso gráfico, tais como: chapas de offset, clichês, cola, espirais, fotolitos, logotipos, papel, solventes, tinta, tipos e afins.</t>
  </si>
  <si>
    <t>FERRAMENTAS</t>
  </si>
  <si>
    <t>Registra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</si>
  <si>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MATERIAL PARA REABILITAÇÃO PROFISSIONAL</t>
  </si>
  <si>
    <t>Registra o valor das despesas com materiais utilizados em programas de reabilitação profissional. Bastões, bengalas, joelheiras, meias elásticas e assemelhados, óculos, órteses, pesos, próteses e afins.</t>
  </si>
  <si>
    <t>MATERIAL DE SINALIZAÇÃO VISUAL E AFINS</t>
  </si>
  <si>
    <t>Registra o valor das despesas com materiais utilizados para identificação, sinalização visual, endereçamento e afins, tais como: placas de sinalização em geral, tais como, placas indicativas para os setores e seções, placas para veículos, plaquetas para tombamento de material, placas sinalizadoras de trânsito, cones sinalizadores de trânsito, crachás, botons identificadores para servidores e afins.</t>
  </si>
  <si>
    <t>MATERIAL TÉCNICO PARA SELEÇÃO E TREINAMENTO</t>
  </si>
  <si>
    <t>Registra o valor das despesas realizadas com materiais técnicos utilizados em processos de seleção e treinamento pela próprio órgão ou entidade para distribuição não gratuita, tais como: apostilas e similares, folhetos de orientação, livros, manuais explicativos para candidatos e afins.</t>
  </si>
  <si>
    <t>MATERIAL BIBLIOGRÁFICO NÃO IMOBILIZÁVEL</t>
  </si>
  <si>
    <t>Registra o valor das despesas realizadas com material bibliográfico não destinado a bibliotecas, cuja defasagem ocorre em um prazo máximo de dois anos, tais como: jornais, revistas, periódicos em geral, anuários médicos, anuário estatístico e afins (podendo estar na forma de cd-rom).</t>
  </si>
  <si>
    <t>AQUISIÇÃO DE SOFTWARES DE BASE</t>
  </si>
  <si>
    <t>Registra o valor das despesas realizadas com aquisição de softwares de base(de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STN).</t>
  </si>
  <si>
    <t>BENS MÓVEIS NÃO ATIVÁVEIS - EMPRESAS</t>
  </si>
  <si>
    <t>Registra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</si>
  <si>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BANDEIRAS, FLÂMULAS E INSÍGNIAS</t>
  </si>
  <si>
    <t>Registra o valor das despesas com aquisição de bandeiras, flâmulas e insígnias, a saber, tais como: brasões, escudos, armas da república, selo nacional e afins.</t>
  </si>
  <si>
    <t>MATERIAL DIDÁTICO</t>
  </si>
  <si>
    <t>Registra o valor das despesas realizadas com a aquisição de material didático.</t>
  </si>
  <si>
    <t>OUTROS MATERIAIS DE CONSUMO DECORRENTE DE DECISÃO JUDICIAL</t>
  </si>
  <si>
    <t>Registra o valor  das despesas realizadas com outros materiais de consumo decorrentes de decisão judicial</t>
  </si>
  <si>
    <t>Registra o valor  das despesas realizadas com outros materiais de consumo que não se enquadrem nos subitens anteriores.</t>
  </si>
  <si>
    <t>Registra o valor das despesas realizadas com a aquisição de prêmios, condecorações, medalhas, troféus, etc., Bem como com o pagamento de prêmios em pecúnia, inclusive decorrentes de sorteios lotéricos.</t>
  </si>
  <si>
    <t>MEDICAMENTOS PARA USO DOMICILIAR</t>
  </si>
  <si>
    <t>Registra o valor das despesas realizadas com a aquisição de medicamentos para uso domiciliar de distribuição gratuita.</t>
  </si>
  <si>
    <t>MATERIAL DESTINADO À ASSISTÊNCIA SOCIAL</t>
  </si>
  <si>
    <t>Registra o valor das despesas com a aquisição materiais, bens e serviços destinados à assistência social de distribuição gratuita.</t>
  </si>
  <si>
    <t>MATERIAL EDUCACIONAL E CULTURAL</t>
  </si>
  <si>
    <t>Registra o valor das despesas com aquisição material educacional e cultural de distribuição gratuita.</t>
  </si>
  <si>
    <t>OUTROS MATERIAIS DE DISTRIBUIÇÃO GRATUITA</t>
  </si>
  <si>
    <t>Registra o valor das despesas com outros materiais, bens e serviços de distribuição gratuita.</t>
  </si>
  <si>
    <t>PASSAGENS PARA O PAÍS</t>
  </si>
  <si>
    <t>Registra o valor das despesas realizadas com passagens para o país (aéreas, terrestres, fluviais ou marítimas), inclusive taxas de embarque e seguro.</t>
  </si>
  <si>
    <t>PASSAGENS PARA O EXTERIOR</t>
  </si>
  <si>
    <t>Registra o valor das despesas realizadas com passagens para o exterior (aéreas, terrestres, fluviais ou marítimas), inclusive taxas de embarque e seguro.</t>
  </si>
  <si>
    <t>PEDÁGIOS</t>
  </si>
  <si>
    <t>Registra o valor das despesas realizadas com tarifas de pedágio.</t>
  </si>
  <si>
    <t>OUTRAS DESPESAS COM LOCOMOÇÃO</t>
  </si>
  <si>
    <t>Registra o valor das despesas realizadas com locomoção, que não se enquadre em contas específicas.</t>
  </si>
  <si>
    <t>ASSESSORIA E CONSULTORIA TÉCNICA OU JURÍDICA</t>
  </si>
  <si>
    <t>Registra o valor das despesas realizadas decorrentes de contratos com pessoas físicas ou jurídicas para prestação de serviços de consultoria técnica ou jurídica ou assemelhada.</t>
  </si>
  <si>
    <t>AUDITORIA EXTERNA</t>
  </si>
  <si>
    <t>Registra o valor das despesas realizadas decorrentes de contratos com pessoas físicas ou jurídicas para prestação de serviços de auditoria.</t>
  </si>
  <si>
    <t>OUTROS SERVIÇOS DE CONSULTORIA</t>
  </si>
  <si>
    <t>Registra o valor das despesas realizadas decorrentes de contratos com pessoas físicas ou jurídicas para prestação de outros serviços de consultoria.</t>
  </si>
  <si>
    <t>CONDOMÍNIOS</t>
  </si>
  <si>
    <t>Registra o valor das despesas realizadas com taxas condominiais conta do locatário, quando previstas no contrato de locação.</t>
  </si>
  <si>
    <t>DIÁRIAS A COLABORADORES EVENTUAIS NO PAÍS</t>
  </si>
  <si>
    <t>Registra o valor das despesas realizadas com diárias pagas a prestadores de serviços, de caráter eventual, sem vínculo com a administração pública (no país).</t>
  </si>
  <si>
    <t>DIÁRIAS A COLABORADORES EVENTUAIS NO EXTERIOR</t>
  </si>
  <si>
    <t>Registra o valor das despesas realizadas com diárias pagas a prestadores de serviços de caráter eventual, sem vínculo com a administração pública (no exterior).</t>
  </si>
  <si>
    <t>COMISSÕES E CORRETAGENS</t>
  </si>
  <si>
    <t>Registra o valor das despesas realizadas com comissões e corretagens decorrentes de serviços prestados por: corretores, despachantes, leiloeiros e outros.</t>
  </si>
  <si>
    <t>DIREITOS AUTORAIS</t>
  </si>
  <si>
    <t>Registra o valor das despesas realizadas com direitos autorais sobre obras científicas, literárias ou em que a divulgação seja de interesse da entidade.</t>
  </si>
  <si>
    <t>SERVIÇOS TÉCNICOS PROFISSIONAIS</t>
  </si>
  <si>
    <t>Registra o valor das despesas realizadas com serviços prestados por profissionais técnicos, nas seguintes áreas: administração, advocacia, arquitetura, contabilidade, economia, engenharia, estatística, informática e outros.</t>
  </si>
  <si>
    <t>ESTAGIÁRIOS</t>
  </si>
  <si>
    <t>Registra o valor das despesas realizadas com serviços prestados por estudantes na condição de estagiários ou monitores.</t>
  </si>
  <si>
    <t>BOLSA DE INICIAÇÃO AO TRABALHO</t>
  </si>
  <si>
    <t>Registra o valor das despesas realizadas com remuneração a candidatos participantes de curso de formação para o exercício de cargo decorrente de concurso publico.</t>
  </si>
  <si>
    <t>PRÓ-LABORE A CONSULTORES EVENTUAIS</t>
  </si>
  <si>
    <t>Registra o valor das despesas realizadas com pró-labore a consultores eventuais.</t>
  </si>
  <si>
    <t>CONFERÊNCIAS, EXPOSIÇÕES E ESPETÁCULOS</t>
  </si>
  <si>
    <t>Registra o valor das despesas realizadas com o pagamento direto aos conferencistas e/ou expositores pelos serviços prestados.</t>
  </si>
  <si>
    <t>ARMAZENAGEM</t>
  </si>
  <si>
    <t>Registra o valor das despesas com remuneração de serviços de aluguel de galpões, silos e outros locais destinados à armazenagem de mercadorias e produtos. Inclui, ainda, os dispêndios de garantia dos estoques armazenados.</t>
  </si>
  <si>
    <t>LOCAÇÃO DE IMÓVEIS</t>
  </si>
  <si>
    <t>Registra o valor das despesas realizadas com remuneração de serviços de aluguel de prédios, salas e outros imóveis de propriedade de pessoa física.</t>
  </si>
  <si>
    <t>LOCAÇÃO DE BENS MÓVEIS E INTANGÍVEIS</t>
  </si>
  <si>
    <t>Registra o valor das despesas realizadas com serviços de alugueis de maquinas, equipamentos, telefone fixo e celular e outros bens moveis de propriedade de pessoa física.</t>
  </si>
  <si>
    <t>MANUTENÇÃO E CONSERVAÇÃO DE EQUIPAMENTOS</t>
  </si>
  <si>
    <t>Registra o valor das despesas realizadas com serviços de reparos, consertos, revisões e adaptações de,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</si>
  <si>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</si>
  <si>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 o valor das despesas realizadas com serviços de reparos, consertos e revisões de veículos, tais como: estofamento, funilaria, instalação elétrica, lanternagem, mecânica, pintura e afins.</t>
  </si>
  <si>
    <t>MANUTENÇÃO E CONSERVAÇÃO DE BENS MÓVEIS DE OUTRAS NATUREZAS</t>
  </si>
  <si>
    <t>Registra o valor das despesas realizadas com serviços de reparos, consertos, revisões e adaptações de bens móveis não contemplados em subitens específicos.</t>
  </si>
  <si>
    <t>MANUTENÇÃO E CONSERVAÇÃO DE BENS IMÓVEIS</t>
  </si>
  <si>
    <t>Registra o valor das despesas realizadas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</si>
  <si>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ALIMENTAÇÃO</t>
  </si>
  <si>
    <t>Registra o valor das despesas realizadas com aquisição de refeições preparadas, inclusive lanches e similares.</t>
  </si>
  <si>
    <t>SERVIÇOS DE LIMPEZA E CONSERVAÇÃO</t>
  </si>
  <si>
    <t>Registra o valor das despesas realizadas com serviços de limpeza e conservação de bens imóveis, tais como: dedetização, faxina e outros.</t>
  </si>
  <si>
    <t>SERVIÇOS DOMÉSTICOS</t>
  </si>
  <si>
    <t>Registra o valor das despesas com serviços domésticos prestados por pessoa física sem vinculo empregatício, tais como: cozinha, lavagem de roupas e afins.</t>
  </si>
  <si>
    <t>SERVIÇOS DE COMUNICAÇÃO EM GERAL</t>
  </si>
  <si>
    <t>Registra o valor das despesas realizadas com serviços de comunicação geral prestados por pessoa física, tais como: confecção de material para comunicação visual; geração de materiais para divulgação por meio dos veículos de comunicação; e afins.</t>
  </si>
  <si>
    <t>SERVIÇO DE SELEÇÃO E TREINAMENTO</t>
  </si>
  <si>
    <t>Registra o valor das despesas realizadas com serviços prestados nas áreas de instrução e orientação profissional, recrutamento e seleção de pessoal e treinamento, por pessoa física.</t>
  </si>
  <si>
    <t>SERVIÇOS MÉDICOS E ODONTOLÓGICOS</t>
  </si>
  <si>
    <t>Registra o valor das despesas com serviços médicos e odontológicos prestados por pessoa física, sem vínculo empregatício, tais como: consultas, raio-x, tratamento odontológico e afins.</t>
  </si>
  <si>
    <t>SERVIÇOS DE REABILITAÇÃO PROFISSIONAL</t>
  </si>
  <si>
    <t>Registra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</si>
  <si>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</si>
  <si>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</si>
  <si>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 DE PERÍCIAS MÉDICAS POR BENEFÍCIOS</t>
  </si>
  <si>
    <t>Registra o valor das despesas realizadas com serviços de perícias médicas por benefícios devidos aos médicos credenciados, para exames realizados em segurados/servidores.</t>
  </si>
  <si>
    <t>SERVIÇO DE APOIO ADMINISTRATIVO, TÉCNICO E OPERACIONAL</t>
  </si>
  <si>
    <t>Registra o valor das despesas realizadas com serviços de natureza eventual prestados por pessoa física, tais como: assistência técnica, capina, jardinagem, operadores de máquinas e motoristas, recepcionistas, serviços auxiliares e afins.</t>
  </si>
  <si>
    <t>SERVIÇO DE CONSERVAÇÃO E BENEFICIAMENTO DE MERCADORIAS</t>
  </si>
  <si>
    <t>Registra o valor das despesas com serviços de natureza eventual prestados por pessoa física na conservação e beneficiamento de mercadorias.</t>
  </si>
  <si>
    <t>CONFECÇÃO DE MATERIAL DE ACONDICIONAMENTO E EMBALAGEM</t>
  </si>
  <si>
    <t>Registra o valor das despesas com serviços prestados por pessoa física na confecção de, tais como: bolsas, caixas, mochilas, sacolas e afins.</t>
  </si>
  <si>
    <t>CONFECÇÃO DE UNIFORMES, BANDEIRAS E FLÂMULAS</t>
  </si>
  <si>
    <t>Registra o valor das despesas com serviços de costureiras, alfaiates e outros utilizados na confecção de uniformes, bandeiras, flâmulas, brasões e estandartes.</t>
  </si>
  <si>
    <t>FRETES E TRANSPORTES DE ENCOMENDAS</t>
  </si>
  <si>
    <t>Registra o valor das despesas realizadas com serviços prestados por pessoa física em: fretes e carretos - remessa de encomendas - transporte de mercadorias e produtos e outros.</t>
  </si>
  <si>
    <t>ENCARGOS FINANCEIROS DEDUTÍVEIS - EMPRESAS</t>
  </si>
  <si>
    <t>Registra o valor das despesas com correção monetárias incidente sobre obrigações devidas a pessoa física (considerada como despesa operacional para efeito de apuração do lucro tributável).</t>
  </si>
  <si>
    <t>MULTAS DEDUTÍVEIS - EMPRESAS</t>
  </si>
  <si>
    <t>Registra o valor das despesas com multas incidentes sobre obrigações devidas a pessoas físicas (consideradas como despesa operacional para efeito de apuração do lucro tributável).</t>
  </si>
  <si>
    <t>JUROS</t>
  </si>
  <si>
    <t>Registra o valor das despesas realizadas com juros incidentes sobre obrigações decorrentes de cláusula contratual ou pagamento após vencimento.</t>
  </si>
  <si>
    <t>ENCARGOS FINANCEIROS INDEDUTÍVEIS - EMPRESAS</t>
  </si>
  <si>
    <t>Registra o valor das despesas com correção monetária incidente sobre obrigações, devidos a pessoas físicas (não considerada como despesa operacional para efeito de apuração do lucro tributável).</t>
  </si>
  <si>
    <t>MULTAS INDEDUTÍVEIS - EMPRESAS</t>
  </si>
  <si>
    <t>Registra o valor das despesas com multas incidentes sobre obrigações, devidas a pessoas físicas (não consideradas como despesa operacional para efeito de apuração do lucro tributável).</t>
  </si>
  <si>
    <t>JETONS E GRATIFICAÇÕES A CONSELHEIROS</t>
  </si>
  <si>
    <t>Registra o valor das despesas realizadas a título de remuneração (jetons) e gratificações a membros de órgãos de deliberação coletiva (conselhos).</t>
  </si>
  <si>
    <t>DIÁRIAS A CONSELHEIROS</t>
  </si>
  <si>
    <t>Registra o valor das despesas realizadas a título de pagamento de diárias a membros de órgãos de deliberação coletiva (conselhos).</t>
  </si>
  <si>
    <t>SERVIÇOS DE ÁUDIO, VÍDEO E FOTO</t>
  </si>
  <si>
    <t>Registra o valor das despesas realizadas com serviços de filmagens, gravações  e fotografias, prestados por pessoa física.</t>
  </si>
  <si>
    <t>OUTROS SERVIÇOS DE PESSOA FÍSICA</t>
  </si>
  <si>
    <t>Registra o valor das despesas realizadas com serviços de natureza eventual prestados por pessoa física, não contemplados em subitens específicos.</t>
  </si>
  <si>
    <t>APOIO ADMINISTRATIVO, TÉCNICO E OPERACIONAL</t>
  </si>
  <si>
    <t>Registra o valor das despesas realizadas com locação de mão de obra de pessoal administrativo, técnico e operacional.</t>
  </si>
  <si>
    <t>LIMPEZA E CONSERVAÇÃO</t>
  </si>
  <si>
    <t>Registra o valor das despesas realizadas com locação de mão de obra para limpeza e conservação.</t>
  </si>
  <si>
    <t>VIGILÂNCIA OSTENSIVA</t>
  </si>
  <si>
    <t>Registra o valor das despesas realizadas com locação de mão de obra de vigilância ostensiva.</t>
  </si>
  <si>
    <t>Registra o valor das despesas realizadas com locação de mão de obra para manutenção e conservação de bens imóveis.</t>
  </si>
  <si>
    <t>SERVIÇOS DE COPA E COZINHA</t>
  </si>
  <si>
    <t>Registra o valor das despesas realizadas com locação de mão de obra de serviços de copa e cozinha.</t>
  </si>
  <si>
    <t>MANUTENÇÃO E CONSERVAÇÃO DE BENS MÓVEIS</t>
  </si>
  <si>
    <t>Registra o valor das despesas realizadas com locação de mão de obra para manutenção e conservação de bens móveis.</t>
  </si>
  <si>
    <t>OUTRAS LOCAÇÕES DE MÃO DE OBRA</t>
  </si>
  <si>
    <t>Registra o valor das despesas realizadas com outras locações de mão de obra.</t>
  </si>
  <si>
    <t>MÁQUINAS E APARELHOS</t>
  </si>
  <si>
    <t>Registra o valor das despesas realizadas com arrendamento de máquinas e aparelhos.</t>
  </si>
  <si>
    <t>VEÍCULOS RODOVIÁRIOS</t>
  </si>
  <si>
    <t>Registra o valor das despesas realizadas com arrendamento de veículos rodoviários.</t>
  </si>
  <si>
    <t>OUTROS BENS MÓVEIS</t>
  </si>
  <si>
    <t>Registra o valor das despesas realizadas com arrendamento de outros bens móveis.</t>
  </si>
  <si>
    <t>BENS IMÓVEIS</t>
  </si>
  <si>
    <t>Registra o valor das despesas realizadas com arrendamento de bens imóveis.</t>
  </si>
  <si>
    <t>OUTROS ARRENDAMENTOS</t>
  </si>
  <si>
    <t>Registra o valor das despesas realizadas com outros arrendamentos.</t>
  </si>
  <si>
    <t>ASSINATURAS DE PERIÓDICOS E ANUIDADES</t>
  </si>
  <si>
    <t>Registra o valor das despesas realizadas com assinaturas de tv por assinatura (tv a cabo), jornais, inclusive diário oficial, revistas, recortes de publicações, software, podendo estar na forma de disquete, cd-rom, boletins e outros que não se destinem a coleções ou bibliotecas.</t>
  </si>
  <si>
    <t>Registra o valor das despesas realizadas com taxas condominiais a conta do proprietário ou do locatário, quando previstas no contrato de locação.</t>
  </si>
  <si>
    <t>COMISSÕES, CORRETAGENS E CUSTÓDIA</t>
  </si>
  <si>
    <t>Registra o valor das despesas com comissões e corretagens decorrentes de serviços prestados por empresas de intermediação e representação comercial.</t>
  </si>
  <si>
    <t>Registra o valor das despesas realizadas com direitos autorais sobre obras cientificas, literárias ou em que a divulgação seja de interesse da entidade.</t>
  </si>
  <si>
    <t>Registra o valor das despesas realizadas com serviços prestados por empresas especializadas nas seguintes áreas: advocacia, arquitetura, contabilidade, economia, engenharia, estatística e outras.</t>
  </si>
  <si>
    <t>DESCONTOS FINANCEIROS CONCEDIDOS- EMPRESAS</t>
  </si>
  <si>
    <t>Registra o valor das despesas com descontos financeiros concedidos a clientes em virtude de bonificação decorrente da venda de mercadorias ou prestação de serviços.</t>
  </si>
  <si>
    <t>Registra o valor das despesas realizadas com remuneração de serviços de aluguel de prédios, salas e outros imóveis de interesse da administração pública.</t>
  </si>
  <si>
    <t>LOCAÇÃO DE MÁQUINAS E EQUIPAMENTOS</t>
  </si>
  <si>
    <t>Registra o valor das despesas realizadas com remuneração de serviços de aluguel de máquinas e equipamentos, tais como: aparelhos de medição e aferição, aparelhos médicos, odontológicos, hospitalares e laboratoriais, aparelhos telefônicos, teles e fax, calculadoras, eletrodomésticos, equipamentos de processamento de dados e periféricos, equipamentos gráficos, máquinas de escrever, turbinas e afins.</t>
  </si>
  <si>
    <t>LOCAÇÃO BENS MÓVEIS DE OUTRAS NATUREZAS E INTANGÍVEIS</t>
  </si>
  <si>
    <t>Registra o valor das despesas realizadas com remuneração de serviços de aluguel de bens móveis não contemplados em subitens específicos e bens intangíveis, tais como: locação de linha telefônica e afins.</t>
  </si>
  <si>
    <t>TRIBUTOS À CONTA DO LOCATÁRIO</t>
  </si>
  <si>
    <t>Registra o valor das despesas com tributos incidentes sobre imóvel locado, cujo pagamento, conforme contrato de locação, é de responsabilidade do locatário, tais como: IPTU, Taxas, CIP etc.</t>
  </si>
  <si>
    <t>Registra o valor das despesas realizadas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</si>
  <si>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</si>
  <si>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 o valor das despesas realizadas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</si>
  <si>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 o valor das despesas realizadas com serviços de reparos, manutenção,  consertos, conservação e revisões de veículos, tais como: alinhamento e balanceamento, estofamento, funilaria, instalação elétrica, lanternagem, mecânica, pintura, franquia e afins.</t>
  </si>
  <si>
    <t>Registra o valor das despesas realizadas com serviços de reparos, consertos, revisões, inspeções e adaptações de bens móveis não contemplados em subitens específicos.</t>
  </si>
  <si>
    <t>EXPOSIÇÕES, CONGRESSOS E CONFERÊNCIAS</t>
  </si>
  <si>
    <t>Registra o valor das despesas realizadas com serviços utilizados na instalação e manutenção de conferências, congressos, exposições, feiras, festejos populares, festivais e afins.</t>
  </si>
  <si>
    <t>FESTIVIDADES E HOMENAGENS</t>
  </si>
  <si>
    <t>Registra o valor das despesas realizadas com serviços utilizados na organização de eventos, tais como: coquetéis, festas de congraçamento, recepções e afins.</t>
  </si>
  <si>
    <t>Registra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</si>
  <si>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</si>
  <si>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 o valor das despesas com correção monetária incidente sobre obrigações, devidas a pessoas jurídicas (considerada como despesa operacional para efeito de apuração do lucro tributável).</t>
  </si>
  <si>
    <t>Registra o valor das despesas com correção monetária incidente sobre obrigações, devidas a pessoas jurídicas (não considerada como despesa operacional para efeito de apuração do lucro tributável).</t>
  </si>
  <si>
    <t>PROGRAMA DE ALIMENTAÇÃO DO TRABALHADOR</t>
  </si>
  <si>
    <t>Registra o valor das despesas com o fornecimento de alimentação a empregados, em que a pessoa jurídica possua programa de alimentação aprovado pelo ministério do trabalho e possa usufruir beneficio fiscal.</t>
  </si>
  <si>
    <t xml:space="preserve">AUXÍLIO ALIMENTAÇÃO </t>
  </si>
  <si>
    <t>Registra o valor das despesas realizadas com auxílio alimentação aos empregados na forma de bilhete ou cartão magnético.</t>
  </si>
  <si>
    <t>SERVIÇOS DE ENERGIA ELÉTRICA</t>
  </si>
  <si>
    <t>Registra o valor das despesas realizadas com tarifas decorrentes da utilização dos serviços de energia elétrica.</t>
  </si>
  <si>
    <t>SERVIÇOS DE ÁGUA E ESGOTO</t>
  </si>
  <si>
    <t>Registra o valor das despesas realizadas com tarifas decorrentes da utilização dos serviços de água e esgoto.</t>
  </si>
  <si>
    <t>SERVIÇOS DE GÁS</t>
  </si>
  <si>
    <t>Registra o valor das despesas realizadas com tarifas decorrentes da utilização de gás canalizado.</t>
  </si>
  <si>
    <t>Registra o valor das despesas com serviços domésticos prestados por pessoa jurídica, sem vínculo empregatício, tais como: cozinha, lavagem de roupas e afins.</t>
  </si>
  <si>
    <t>Registra o valor das despesas realizadas com serviços de comunicação, prestados por pessoa jurídica, tais como: correios e telégrafos, publicação de editais, extratos, convocações e assemelhados desde que não tenham caráter de propaganda e afins.</t>
  </si>
  <si>
    <t>Registra o valor das despesas realizadas com serviços prestados nas áreas de instrução e orientação profissional, recrutamento e seleção de pessoal (concurso público) e treinamento.</t>
  </si>
  <si>
    <t>PRODUÇÕES JORNALÍSTICAS</t>
  </si>
  <si>
    <t>Registra o valor das despesas realizadas com a edição de jornais revistas, noticiários e materiais jornalísticos para vídeos.</t>
  </si>
  <si>
    <t>SERVIÇO MÉDICO-HOSPITALAR, ODONTOLÓGICO E LABORATORIAIS</t>
  </si>
  <si>
    <t>Registra as despesas com serviços médico-hospitalares, odontológicos e laboratoriais, prestados por pessoa jurídica sem vínculo empregatício, tais como: análises clínicas, cirurgias, consultas, ecografias, endoscopias, enfermagem, esterilização, exames de laboratório, raio-x, tomografias, tratamento odontológico, ultrassonografias e afins.</t>
  </si>
  <si>
    <t>SERVIÇOS DE ANÁLISES E PESQUISAS CIENTÍFICAS</t>
  </si>
  <si>
    <t>Registra o valor das despesas com serviços de análises físico-químicas e pesquisas científicas, não relacionadas com apoio ao ensino, tais como: análise mineral, análises de solo, análises químicas, coleta de dados em experimentos, tratamento e destinação de resíduos e afins.</t>
  </si>
  <si>
    <t>Registra o valor das despesas realizadas com serviços de reabilitação profissional prestados por pessoa jurídica, com o objetivo de proporcionar aos incapacitados (parcial ou totalmente), os meios indicados para a reeducação e readaptação profissional, tais como:
Transporte e locomoção urbana, alimentação e inscrição em cursos profissionalizantes, instrumentos de trabalho e implementos profissionais e órtese e prótese.</t>
  </si>
  <si>
    <t>Registra o valor das despesas realizadas com serviços de assistência social prestada a servidores, segurados carentes, abrigados, internados e a seus dependentes, tais como: ajuda de custo supletiva - gêneros alimentícios e outros.</t>
  </si>
  <si>
    <t>SERVIÇOS DE CRECHES E ASSISTÊNCIA PRÉ-ESCOLAR</t>
  </si>
  <si>
    <t>Registra o valor das despesas realizadas com serviços prestados por entidades de assistência social para atender os dependentes de servidores de entidade, habilitados a usufruírem desse benefício.</t>
  </si>
  <si>
    <t>SERVIÇOS DE TELECOMUNICAÇÕES</t>
  </si>
  <si>
    <t>Registra o valor das despesas realizadas com tarifas decorrentes da utilização desses serviços, inclusive telefonia celular, centrex 2000 e tarifa de habilitação.</t>
  </si>
  <si>
    <t>Registra o valor das despesas realizadas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</si>
  <si>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SOCORRO E SALVAMENTO</t>
  </si>
  <si>
    <t>Registra o valor das despesas com serviços prestados para proteção, socorro e salvamento de pessoas e bens públicos. Serviços prestados por, tais como: ambulâncias particulares, UTI móveis e afins.</t>
  </si>
  <si>
    <t>SERVIÇOS DE PRODUÇÃO INDUSTRIAL</t>
  </si>
  <si>
    <t>Registra o valor das despesas com serviços utilizados na transformação beneficiamento e industrialização de matérias-primas que resultarão em um produto final.</t>
  </si>
  <si>
    <t>SERVIÇOS GRÁFICOS E EDITORIAIS</t>
  </si>
  <si>
    <t>Registra o valor das despesas realizadas com serviços de artes gráficas prestados por pessoa jurídica, tais como: confecção de impressos em geral, encadernação de livros jornais e revistas, impressão de jornais, boletins, encartes, folder e assemelhados e afins.</t>
  </si>
  <si>
    <t>SERVIÇOS DE PERÍCIAS MÉDICAS/ODONTOLÓGICAS PARA BENEFÍCIOS</t>
  </si>
  <si>
    <t>Registra o valor das despesas realizadas com serviços de perícias médicas por benefício, devidas a entidades médicas credenciadas, para exames realizados em segurados e/ou servidores.</t>
  </si>
  <si>
    <t>SERVIÇOS DE APOIO AO ENSINO</t>
  </si>
  <si>
    <t>Registra o valor das despesas de todos os serviços utilizados com o objetivo de proporcionar o desenvolvimento e o aperfeiçoamento do ensino, em todos os níveis, inclusive pesquisas experiências e assemelhados.</t>
  </si>
  <si>
    <t>SERVIÇOS JUDICIÁRIOS</t>
  </si>
  <si>
    <t>Registra o valor das despesas realizadas com custas processuais decorrentes de ações judiciais, diligências (inclusive condução) salários e honorários dos avaliadores, peritos judiciais e oficiais de justiça e serviços de cartório.</t>
  </si>
  <si>
    <t>SERVIÇOS FUNERÁRIOS</t>
  </si>
  <si>
    <t>Registra o valor das despesas com serviços de remoções, sepultamentos e transladações.</t>
  </si>
  <si>
    <t>SERVIÇOS DE CONSERVAÇÃO E BENEFICIAMENTO DE MERCADORIAS</t>
  </si>
  <si>
    <t>Registra o valor das despesas com serviços utilizados na conservação e beneficiamento de mercadorias.</t>
  </si>
  <si>
    <t>SEGUROS EM GERAL</t>
  </si>
  <si>
    <t>Registra o valor das despesas realizadas com prêmios pagos por seguros de qualquer natureza, inclusive cobertura de danos causados a pessoas ou bens de terceiros, prêmios de seguros de bens do estado ou de terceiros, seguro obrigatório de veículos.</t>
  </si>
  <si>
    <t>Registra o valor das despesas realizadas com serviços na confecção de, tais como: bandeiras, brasões, estandartes, flâmulas, uniformes (inclusive as despesas relacionadas com auxílio fardamento descritos na Lei nº 8.237/91) e afins.</t>
  </si>
  <si>
    <t>Registra o valor das despesas com serviços utilizados na confecção de materiais destinados a preservação, acomodação ou embalagem de produtos diversos, tais como: bolsas, caixas, mochilas, sacolas e afins.</t>
  </si>
  <si>
    <t>VALE-TRANSPORTE</t>
  </si>
  <si>
    <t>Registra o valor das despesas realizadas com aquisição de vale-transporte  para os servidores.</t>
  </si>
  <si>
    <t>TRANSPORTE DE SERVIDORES / EMPREGADOS</t>
  </si>
  <si>
    <t>Registra o valor das despesas realizadas com serviços prestados por empresas para transportar servidores.</t>
  </si>
  <si>
    <t>Registra o valor das despesas realizadas /com serviços de  transporte de alunos, de mercadorias e produtos diversos, prestados por pessoa jurídica.</t>
  </si>
  <si>
    <t>CONTRATOS DE GESTÃO-LEI COMPLEMENTAR 846/98</t>
  </si>
  <si>
    <t>Registra a despesas com contrato de gestão, principalmente na área da saúde.</t>
  </si>
  <si>
    <t>VIGILÂNCIA OSTENSIVA MONITORADA</t>
  </si>
  <si>
    <t>Registra o valor das despesas realizadas com serviços de vigilância e segurança de repartições públicas, de autoridades (nos casos em que o contrato não especifique o quantitativo físico do pessoal a ser utilizado).</t>
  </si>
  <si>
    <t>Registra o valor das despesas realizadas com serviços de limpeza, higienização, conservação e asseio dos órgãos públicos (nos casos em que o contrato não especifique o quantitativo físico do pessoal a ser utilizado).</t>
  </si>
  <si>
    <t>Registra o valor das despesas realizadas com serviços prestados por pessoa jurídica a título de apoio as atividades administrativas, técnicas  e operacionais dos órgãos públicos, nos casos em que o contrato não especifique o quantitativo físico do pessoal a ser utilizado, a saber: assistência técnica, comissária aérea e apoio solo, jardinagem, operadores de máquinas e motoristas, recepcionistas e afins.</t>
  </si>
  <si>
    <t>HOSPEDAGENS</t>
  </si>
  <si>
    <t>Registra o valor  das  despesas realizadas com serviços de hospedagens e alimentação de servidores e convidados das entidades em viagens oficiais pagos diretamente a estabelecimentos hoteleiros (quando não houver pagamento de diárias).</t>
  </si>
  <si>
    <t>SERVIÇOS BANCÁRIOS</t>
  </si>
  <si>
    <t>Registra o valor das despesas realizadas com comissões, tarifas e remunerações decorrentes de serviços prestados por bancos e outras instituições financeiras.</t>
  </si>
  <si>
    <t>SERVIÇOS DE CÓPIAS E REPRODUÇÃO DE DOCUMENTOS</t>
  </si>
  <si>
    <t>Registra o valor das despesas realizadas com serviços de cópias xerográficas e reprodução de documentos, inclusive a locação e a manutenção de equipamentos reprográficos.</t>
  </si>
  <si>
    <t>SERVIÇOS DE PUBLICIDADE E PROPAGANDA</t>
  </si>
  <si>
    <t>Registra o valor das despesas realizadas com serviços de propaganda prestados por pessoa jurídica, incluindo a geração e a divulgação por meio dos veículos de comunicação.</t>
  </si>
  <si>
    <t>SERVIÇOS DECORRENTES DE DECISÃO JUDICIAL</t>
  </si>
  <si>
    <t>Registra o valor das despesas realizadas com serviços de terceiros decorrentes de decisão judicial</t>
  </si>
  <si>
    <t>SERVIÇOS DE PUBLICIDADE LEGAL</t>
  </si>
  <si>
    <t>Registra o valor das despesas realizadas com serviços de publicidade legal, que se realiza em obediência a prescrição de Leis, decretos, portarias, instruções, estatutos, regimentos ou regulamentos internos.</t>
  </si>
  <si>
    <t>AQUISIÇÃO DE SOFTWARES DE APLICAÇÃO</t>
  </si>
  <si>
    <t>Registra  o  valor das despesas realizadas com aquisição de programas de processamento de dados.</t>
  </si>
  <si>
    <t>MANUTENÇÃO E CONSERVAÇÃO DE EQUIPAMENTOS DE PROCESSAMENTO DE DADOS</t>
  </si>
  <si>
    <t>Registra o valor das despesas realizadas com serviços manutenção e conservação de equipamentos de processamento de dados - hardware.</t>
  </si>
  <si>
    <t>OUTROS SERVIÇOS DE TERCEIRO PESSOA JURÍDICA - PAGAMENTO ANTECIPADO</t>
  </si>
  <si>
    <t>Registrar as despesas com pagamento antecipado de outros serviços de terceiros - pessoa jurídica, para posterior prestação de contas.</t>
  </si>
  <si>
    <t>Registra o valor das despesas realizadas com serviços de natureza eventual,  não contemplados em subitens específicos.</t>
  </si>
  <si>
    <t>LOCAÇÃO DE EQUIPAMENTOS DE TECNOLOGIA DA INFORMAÇÃO E COMUNICAÇÃO - TIC - ATIVOS DE REDE</t>
  </si>
  <si>
    <t>Registra o valor das despesas realizadas com serviços de locação de equipamentos de Tecnologia da Informação e Comunicação - TIC (ativos de rede).</t>
  </si>
  <si>
    <t xml:space="preserve">LOCAÇÃO DE SOFTWARE                                     </t>
  </si>
  <si>
    <t>Registra o valor das despesas realizadas com a locação de softwares.</t>
  </si>
  <si>
    <t xml:space="preserve">MANUTENÇÃO E CONSERVAÇÃO DE EQUIPAMENTOS DE TECNOLOGIA DA INFORMAÇÃO E COMUNICAÇÃO - TIC         </t>
  </si>
  <si>
    <t>Registra o valor das despesas realizadas com a manutenção e conservação de equipamentos de Tecnologia da Informação e Comunicação - TIC</t>
  </si>
  <si>
    <t xml:space="preserve">TELEFONIA FIXA E MÓVEL - PACOTE DE COMUNICAÇÃO DE DADOS </t>
  </si>
  <si>
    <t>Registra o valor das despesas com pacote de comunicação de dados via telefonia fixa e móvel.</t>
  </si>
  <si>
    <t>OUTROS SERVIÇOS DE TECNOLOGIA DA INFORMAÇÃO E COMUNICAÇÃO - PESSOA JURÍDICA</t>
  </si>
  <si>
    <t>Registra o valor das despesas com outros serviços de Tecnologia da Informação e Comunicação - TIC, tais como: serviços de processamento de dados, desenvolvimento e manutenção de software, hospedagens de sistemas, suporte e infraestrutura de TIC, serviços técnicos profissionais de TIC, digitalização, outsourcing de impressão e serviços relacionados a computação em nuvem, tratamento de dados, conteúdo web, despesas de teleprocessamento e demais despesas não previstas nos itens anteriores.</t>
  </si>
  <si>
    <t>PARCELAS DAS CONTRAPRESTAÇÕES REFERENTES À REMUNERAÇÃO DO PARCEIRO
PRIVADO POR SERVIÇOS EM CONCESSÕES PATROCINADAS</t>
  </si>
  <si>
    <t>Registra o valor das despesas orçamentárias realizadas com as parcelas das contraprestações referentes à remuneração do parceiro privado por serviços em concessões patrocinadas.</t>
  </si>
  <si>
    <t>OUTRAS SUBVENÇÕES ECONÔMICAS</t>
  </si>
  <si>
    <t>Registra o valor das despesas orçamentárias realizadas com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</si>
  <si>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INDENIZAÇÃO AUXÍLIO ALIMENTAÇÃO</t>
  </si>
  <si>
    <t>Registra o valor das despesas realizadas com a indenização de auxílio-alimentação.</t>
  </si>
  <si>
    <t>IMPOSTO SOBRE A PROPRIEDADE PREDIAL E TERRITORIAL URBANA - IPTU</t>
  </si>
  <si>
    <t>Registra o valor da despesa com Imposto incidente Sobre Propriedade Predial e Territorial Urbana - IPTU.</t>
  </si>
  <si>
    <t>IMPOSTO DE RENDA</t>
  </si>
  <si>
    <t>Registra o valor da despesa com Imposto incidente Sobre Rendimentos auferidos pela Pessoa Jurídica - IRPJ.</t>
  </si>
  <si>
    <t>IMPOSTO SOBRE SERVIÇO DE QUALQUER NATUREZA - ISSQN</t>
  </si>
  <si>
    <t>Registra o valor da despesa com Imposto incidente Sobre Serviços de Qualquer Natureza - ISSQN.</t>
  </si>
  <si>
    <t>CONTRIBUIÇÃO PARA O PIS/PASEP</t>
  </si>
  <si>
    <t>Registra o valor da despesa realizadas com contribuição para o Programa de Integração Social (PIS) ou para o Programa de Formação do Patrimônio do Servidor Público (PASEP) incidente sobre a folha de pagamentos e operações de venda.</t>
  </si>
  <si>
    <t>MULTAS</t>
  </si>
  <si>
    <t>Registra o valor da despesa com multas resultantes do pagamento com atraso das obrigações tributárias e contributivas, como também às multas pagas pelo descumprimento de obrigações acessórias exigidas pela legislação tributária.</t>
  </si>
  <si>
    <t>CONTRIBUIÇÕES PREVIDENCIÁRIAS - SERVIÇOS DE TERCEIROS</t>
  </si>
  <si>
    <t>Registra o valor das despesas realizadas com contribuições previdenciárias sobre serviços de terceiros pessoas físicas  contratadas para a execução de serviços, sem vínculo com a administração, conforme parecer SOF/DESOC 101 de 17/12/1997.</t>
  </si>
  <si>
    <t>OUTRAS OBRIGAÇÕES TRIBUTÁRIAS E CONTRIBUTIVAS</t>
  </si>
  <si>
    <t>Registra o valor da despesa realizadas com outras obrigações tributárias e contributivas.</t>
  </si>
  <si>
    <t>RESIDÊNCIA MÉDICA</t>
  </si>
  <si>
    <t>Registra o valor das despesas realizadas com a concessão de auxílio financeiro diretamente a pessoas físicas a título de residência médica, observado o disposto no art. 26 da Lei Complementar nº 101, de 2000.</t>
  </si>
  <si>
    <t>RESIDÊNCIA MULTIPROFISSIONAL EM SAÚDE</t>
  </si>
  <si>
    <t>Registra o valor das despesas realizadas com a concessão de auxílio financeiro diretamente a pessoas físicas a título de residência multiprofissional em saúde, observado o disposto no art. 26 da Lei Complementar nº 101, de 2000.</t>
  </si>
  <si>
    <t>DEMAIS AUXÍLIOS FINANCEIROS A PESSOAS FÍSICAS</t>
  </si>
  <si>
    <t>Registra o valor das despesas realizadas com a concessão de auxílio financeiro diretamente a pessoas físicas a título de demais auxílios financeiros a pessoas físicas, observado o disposto no art. 26 da Lei Complementar nº 101, de 2000.</t>
  </si>
  <si>
    <t>INDENIZAÇÃO AUXÍLIO TRANSPORTE</t>
  </si>
  <si>
    <t>Registra o valor das despesas realizadas com a indenização de auxílio transporte.</t>
  </si>
  <si>
    <t xml:space="preserve">PENSÕES ESPECIAIS </t>
  </si>
  <si>
    <t>Despesas orçamentárias com pagamento de pensões especiais, inclusive as de caráter indenizatório, concedidas por legislação específica, não vinculadas a cargos públicos.</t>
  </si>
  <si>
    <t>AQUISIÇÃO DE PRODUTOS PARA REVENDA</t>
  </si>
  <si>
    <t>Despesas orçamentárias com a aquisição de bens destinados à venda futura.</t>
  </si>
  <si>
    <t>Registra o valor das despesas realizadas com depósitos compulsórios exigidos por legislação específica, ou determinados por decisão judicial.</t>
  </si>
  <si>
    <t>Representa o somatório dos valores das despesas decorrentes de contrato de parceria público-privada - PPP, exceto subvenções econômicas, aporte e fundo garantidor.</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</si>
  <si>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</si>
  <si>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</si>
  <si>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PRECATÓRIOS JUDICIAS</t>
  </si>
  <si>
    <t>Registra o valor das despesas com precatórios judiciais.</t>
  </si>
  <si>
    <t>Registra o valor das despesas com sentenças judiciais.</t>
  </si>
  <si>
    <t>SENTENÇAS JUDICIAIS DE PEQUENO VALOR</t>
  </si>
  <si>
    <t>Registra o valor das despesas com sentenças judiciais de pequeno valor.</t>
  </si>
  <si>
    <t>Registra o valor das despesas com depósitos judiciais.</t>
  </si>
  <si>
    <t>Registra o valor das despesas com outros precatórios judiciais.</t>
  </si>
  <si>
    <t>DIVERSAS SENTENÇAS</t>
  </si>
  <si>
    <t>Registra o valor das despesas realizadas com diversas sentenças judiciais não classificáveis nos subitens anteriores.</t>
  </si>
  <si>
    <t>Despesas orçamentárias com a contratação de pessoal por tempo determinado para atender a necessidade temporária de excepcional interesse público, de acordo com legislação específica de cada ente da Federação, inclusive obrigações patronais e outras despesas variáveis, quando for o caso, de exercícios anteriores.</t>
  </si>
  <si>
    <t>Registra o valor das despesas realizadas a título de outros benefícios ao deficiente e ao idoso, de exercícios anteriores.</t>
  </si>
  <si>
    <t>Registra o valor das despesas com outros benefícios assistenciais do servidor e do militar de exercícios anteriores.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</si>
  <si>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 de exercícios anteriores.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</si>
  <si>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 de exercícios anteriores.</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</si>
  <si>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nº 101/2000, de exercícios anteriores.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</si>
  <si>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t>
  </si>
  <si>
    <t>PREMIAÇÕES CULTURAIS, CIENTÍFICAS, ARTÍSTICAS, DESPORTIVAS E OUTRAS</t>
  </si>
  <si>
    <t>Despesas orçamentárias com a aquisição de prêmios, condecorações, medalhas, troféus, bem como com o pagamento de prêmios em pecúnia, inclusive decorrentes de sorteios lotéricos, de exercícios anteriores.</t>
  </si>
  <si>
    <t>MATERIAL, BEM OU SERVIÇO DE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</si>
  <si>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de exercícios anteriores.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</si>
  <si>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t>
  </si>
  <si>
    <t>OUTRAS DESPESAS DE PESSOAL DECORRENTES DE CONTRATO DE TERCEIRIZAÇÃO</t>
  </si>
  <si>
    <t>Despesas orçamentárias relativas à mão-de-obra constantes dos contratos de terceirização, de acordo com o art. 18, § 1º, da Lei Complementar nº 101, de 2000, computadas para fins de limites da despesa total com pessoal previstos no art. 19 dessa Lei, de exercícios anteriores.</t>
  </si>
  <si>
    <t>Despesas orçamentárias decorrentes de contratos com pessoas físicas ou jurídicas, prestadoras de serviços nas áreas de consultorias técnicas ou auditorias financeiras ou jurídicas, ou assemelhadas, de exercícios anteriores.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</si>
  <si>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 de exercícios anteriores.</t>
  </si>
  <si>
    <t>Despesas orçamentárias com prestação de serviços por pessoas jurídicas para órgãos públicos, tais como limpeza e higiene, vigilância ostensiva e outros, nos casos em que o contrato especifique o quantitativo físico do pessoal a ser utilizado, de exercícios anteriores.</t>
  </si>
  <si>
    <t>Despesas orçamentárias com contratos de arrendamento mercantil, com opção ou não de compra do bem de propriedade do arrendador, de exercícios anteriores.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</si>
  <si>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</si>
  <si>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de exercícios anteriores.</t>
  </si>
  <si>
    <t>Despesas orçamentárias com auxílio-alimentação pagas em forma de pecúnia, de bilhete ou de cartão magnético, diretamente aos militares, servidores, estagiários ou empregados da Administração Pública direta e indireta, de exercícios anteriores.</t>
  </si>
  <si>
    <t>Despesas orçamentárias decorrentes do pagamento de tributos e contribuições sociais e econômicas (Imposto de Renda, ICMS, IPVA, IPTU, Taxa de Limpeza Pública, COFINS, PIS/PASEP, etc.), exceto as incidentes sobre a folha de salários, classificadas como obrigações patronais, bem como os encargos resultantes do pagamento com atraso das obrigações de que trata este elemento de despesa, de exercícios anteriores.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</si>
  <si>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 de exercícios anteriores.</t>
  </si>
  <si>
    <t>Despesas orçamentárias com auxílio 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 de exercícios anteriores.</t>
  </si>
  <si>
    <t>Despesas orçamentárias com pagamento de pensões especiais, inclusive as de caráter indenizatório, concedidas por legislação específica, não vinculadas a cargos públicos, de exercícios anteriores.</t>
  </si>
  <si>
    <t>Despesas orçamentárias com depósitos compulsórios exigidos por legislação específica, ou determinados por decisão judicial, de exercícios anteriores.</t>
  </si>
  <si>
    <t>Registra o valor das despesas de exercícios anteriores realizadas com sentenças judiciais.</t>
  </si>
  <si>
    <t>Registra o valor das despesas de exercícios anteriores realizadas com indenizações e restituições devidas pelos órgãos e entidades.</t>
  </si>
  <si>
    <t>Despesas orçamentárias com ressarcimento das despesas realizadas pelo órgão ou entidade de origem quando o servidor pertencer a outras esferas de governo ou a empresas estatais não-dependentes e optar pela remuneração do cargo efetivo, nos termos das normas vigentes.</t>
  </si>
  <si>
    <t>Registra o valor das despesas realizadas com outras despesas correntes de exercícios anteriores não classificáveis nos subitens anteriores.</t>
  </si>
  <si>
    <t>INDENIZAÇÕES</t>
  </si>
  <si>
    <t>Registra o valor das despesas realizadas com indenizações devidos por órgãos e entidades.</t>
  </si>
  <si>
    <t>RESTITUIÇÕES</t>
  </si>
  <si>
    <t>Registra o valor das despesas realizadas com restituições devidos por órgãos e entidades a qualquer título.</t>
  </si>
  <si>
    <t>AJUDA DE CUSTO</t>
  </si>
  <si>
    <t>Registra o valor das despesas a título de ajuda de custo.</t>
  </si>
  <si>
    <t>INDENIZAÇÃO DE TRANSPORTE</t>
  </si>
  <si>
    <t>Registra o valor das despesas a título de indenização e restituições de gastos com transporte.</t>
  </si>
  <si>
    <t>INDENIZAÇÃO DE MORADIA</t>
  </si>
  <si>
    <t>Registra o valor das despesas a título de indenizações e restituições de gastos com moradia.</t>
  </si>
  <si>
    <t>RESSARCIMENTO ASSISTÊNCIA MÉDICA/ODONTOLÓGICA</t>
  </si>
  <si>
    <t>Registra o valor das despesas a título de ressarcimento de gastos com assistência médica/odontológica.</t>
  </si>
  <si>
    <t>RESSARCIMENTO DE PASSAGENS E DESPESAS COM LOCOMOÇÃO</t>
  </si>
  <si>
    <t xml:space="preserve">Registra o valor das despesas a título de ressarcimento de gastos com passagens e com locomoção. </t>
  </si>
  <si>
    <t>COMPENSAÇÕES PREVIDENCIÁRIAS ENTRE RPPS E O  RGPS</t>
  </si>
  <si>
    <t>Registra o valor das despesas com a compensação financeira entre o RPPS e o RGPS nos termos da Lei nº 9.796/1999.</t>
  </si>
  <si>
    <t>DIVERSAS INDENIZAÇÕES E RESTITUIÇÕES</t>
  </si>
  <si>
    <t>Registra o valor das despesas realizadas com diversos ressarcimentos não classificáveis nos subitens anteriores.</t>
  </si>
  <si>
    <t>INDENIZAÇÃO PELA EXECUÇÃO DE TRABALHOS DE CAMPO</t>
  </si>
  <si>
    <t>Registra o valor das despesas realizadas com indenizações devida aos servidores que se afastarem de seu local de trabalho, sem direito a percepção de diárias para execução de trabalhos de campo.</t>
  </si>
  <si>
    <t>Registra o valor das despesas contribuições patronais na contratação de pessoal por tempo determinado. Operações Intra OFSS.</t>
  </si>
  <si>
    <t>Registra o valor das despesas com outras contratações de pessoal por tempo determinado para atender a necessidade temporária de excepcional interesse público, de acordo com legislação específica de cada entidade, inclusive obrigações patronais. Operações Intra OFSS.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</si>
  <si>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no101/2000.</t>
  </si>
  <si>
    <t>REMUNERAÇÃO DE COTAS DE FUNDOS AUTÁRQUICOS - INTRA OFSS</t>
  </si>
  <si>
    <t>Registra o valor das despesas realizadas com encargos decorrentes da remuneração de cotas de fundos autárquicos, à semelhança de dividendos, em razão dos resultados positivos desses fundos. Operações Intra OFSS.</t>
  </si>
  <si>
    <t>Despesas orçamentárias com a distribuição de resultado positivo de empresas estatais dependentes, inclusive a título de dividendos e participação de empregados nos referidos resultados. Operações Intra OFSS.</t>
  </si>
  <si>
    <t>MATERIAL DE CONSUMO -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</si>
  <si>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Operações Intra OFSS.</t>
  </si>
  <si>
    <t>PREMIAÇÕES CULTURAIS, ARTÍSTICAS, CIENTÍFICAS, DESPORTIVAS E OUTRAS - INTRA OFSS</t>
  </si>
  <si>
    <t>Registra o valor das despesas realizadas com a aquisição de prêmios, condecorações, medalhas, troféus, etc., Bem como com o pagamento de prêmios em pecúnia. Operações Intra OFSS.</t>
  </si>
  <si>
    <t>MATERIAL, BEM OU SERVIÇO PARA DISTRIBUIÇÃO GRATUITA - INTRA OFSS</t>
  </si>
  <si>
    <t>Registra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 Operações Intra OFSS.</t>
  </si>
  <si>
    <t>OUTRAS DESPESAS DE PESSOAL DECORRENTES DE CONTRATOS DE TERCEIRIZAÇÃO - OP. INTRAORÇAMENTÁRIAS</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</si>
  <si>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</si>
  <si>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 xml:space="preserve">SERVIÇOS DE CONSULTORIA </t>
  </si>
  <si>
    <t>Despesas orçamentárias decorrentes de contratos com pessoas físicas ou jurídicas, prestadoras de serviços nas áreas de consultorias técnicas ou auditorias financeiras ou jurídicas, ou assemelhadas. Operações Intra OFSS.</t>
  </si>
  <si>
    <t>OUTROS SERVIÇOS DE TERCEIROS - PESSOA JURÍDICA -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</si>
  <si>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Operações Intra OFSS.</t>
  </si>
  <si>
    <t>SERVIÇOS DE TECNOLOGIA DA INFORMAÇÃO E COMUNICAÇÃO - PESSOA JURÍDICA - INTRA OFSS</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</si>
  <si>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 Operações Intra OFSS.</t>
  </si>
  <si>
    <t>OBRIGAÇÕES TRIBUTÁRIAS E CONTRIBUTIVAS - INTRA OFSS</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</si>
  <si>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</si>
  <si>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Registra o valor das despesas realizadas com sentenças judiciais. Operações Intra OFSS.</t>
  </si>
  <si>
    <t>SENTENÇAS JUDICIAIS DE PEQUENO VALOR - INTRA OFSS</t>
  </si>
  <si>
    <t>Registra o valor das despesas realizadas com sentenças judiciais de pequeno valor. Operações Intra OFSS.</t>
  </si>
  <si>
    <t>Registra o valor das despesas realizadas com diversas sentenças judiciais não classificáveis nos subitens anteriores. Operações Intra OFSS.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</si>
  <si>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 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de exercícios anteriores. Operações Intra OFSS.</t>
  </si>
  <si>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 de exercícios anteriores. Operações Intra OFSS.</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</si>
  <si>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 de exercícios anteriores. Operações Intra OFSS.</t>
  </si>
  <si>
    <t>Registra o valor das despesas de exercícios anteriores relativas a obrigações tributárias e contributivas em. Operações Intra OFSS., que ocorrerem entre órgãos, fundos e entidades na âmbito do ente público.</t>
  </si>
  <si>
    <t>Registra o valor das despesas de exercícios anteriores realizadas com sentenças judiciais. Operações Intra OFSS.</t>
  </si>
  <si>
    <t>INDENIZAÇÕES E RESTITUIÇÕES - INTRA OFSS</t>
  </si>
  <si>
    <t>Registra o valor das despesas de exercícios anteriores realizadas com indenizações e restituições devidas pelos órgãos e entidades. Operações Intra OFSS.</t>
  </si>
  <si>
    <t>OUTRAS DESPESAS CORRENTES - INTRA OFSS</t>
  </si>
  <si>
    <t>Registra o valor de outras despesas correntes de exercícios anteriores realizadas não classificáveis nos subitens anteriores. Operações Intra OFSS.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</si>
  <si>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Operações Intra OFSS.</t>
  </si>
  <si>
    <t xml:space="preserve">RESSARCIMENTO DE DESPESAS DE PESSOAL REQUISITADO </t>
  </si>
  <si>
    <t>APORTE PARA COBERTURA DO DÉFICIT ATUARIAL DO RPPS</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</si>
  <si>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</si>
  <si>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Representa o somatório dos valores das despesas decorrentes de contratos com pessoas físicas ou jurídicas, prestadoras de serviços nas áreas de consultorias técnicas ou auditorias financeiras ou jurídica, ou assemelhados.</t>
  </si>
  <si>
    <t>Representa o somatório dos valores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</si>
  <si>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</si>
  <si>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PJ</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</si>
  <si>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t>
  </si>
  <si>
    <t>Representa o somatório dos valores das despesas decorrentes de contrato de Parceria Público-Privada - PPP, exceto subvenções econômicas, aporte e fundo garantidor.</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</si>
  <si>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</si>
  <si>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</si>
  <si>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orçamentárias com benefícios previdenciários do servidor ou militar, tais como auxílio-reclusão devido à família do servidor ou do militar afastado por motivo de prisão, e salário-família, exclusive aposentadoria, reformas e pensões.</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</si>
  <si>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 duradouro.</t>
  </si>
  <si>
    <t>Despesas orçamentárias com a aquisição de prêmios, condecorações, medalhas, troféus, etc., bem como com o pagamento de prêmios em pecúnia, inclusive decorrentes de sorteios lotéricos.</t>
  </si>
  <si>
    <t>Despesas orçamentárias relativas à mão de obra constantes dos contratos de terceirização, de acordo com o art. 18, §1º, da Lei Complementar nº 101, de 2000, computadas para fins de limites da despesa total com pessoal previstos no art. 19 dessa lei.</t>
  </si>
  <si>
    <t>Despesas orçamentárias com prestação de serviços por pessoas jurídicas para órgãos públicos, tais como limpeza e higiene, vigilância ostensiva e outros, nos casos em que o contrato especifique o quantitativo físico do pessoal a ser utilizado.</t>
  </si>
  <si>
    <t>Despesas orçamentárias com contratos de arrendamento mercantil, com opção ou não de compra do bem de propriedade do arrendador.</t>
  </si>
  <si>
    <t>AUXÍLIO-ALIMENTAÇÃO</t>
  </si>
  <si>
    <t>Despesas orçamentárias com auxílio-alimentação pagas em forma de pecúnia, de bilhete ou de cartão magnético, diretamente aos militares, servidores, estagiários ou empregados da administração pública direta e indireta.</t>
  </si>
  <si>
    <t>OUTROS AUXÍLIOS FINANCEIROS A PESSOAS FÍSICAS</t>
  </si>
  <si>
    <t>Despesas orçamentárias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101/2000.</t>
  </si>
  <si>
    <t>AUXÍLIO-TRANSPORTE</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</si>
  <si>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</si>
  <si>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Despesas orçamentárias com a aquisição de prêmios, condecorações, medalhas, troféus, etc., Bem como com o pagamento de prêmios em pecúnia, inclusive decorrentes de sorteios lotéricos.</t>
  </si>
  <si>
    <t>Registra o valor das transferências a união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</si>
  <si>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AUXÍLIOS</t>
  </si>
  <si>
    <t>Registra o valor das transferências à união para a atender a despesas de investimentos ou inversões financeiras de outras esferas de governo ou de entidades privadas sem fins lucrativos, observado, respectivamente, o disposto nos artigos 25 e 26 da Lei Complementar nº 101, de 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</si>
  <si>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</si>
  <si>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t>
  </si>
  <si>
    <t>Registra o valor das transferências a Estados e ao Distrito Federal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</si>
  <si>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Estados e ao Distrito Federal para atender despesas de investimentos ou inversões financeiras de outras esferas de governo ou de entidades privadas sem fins lucrativos, observado, respectivamente, o disposto nos artigos 25 e 26 da Lei Complementar nº 101, de 2000.</t>
  </si>
  <si>
    <t>Despesas orçamentárias destinadas a atender a despesas de investimentos ou inversões financeiras de outras esferas de governo ou de entidades privadas sem fins lucrativos, observado, respectivamente, o disposto nos artigos 25 e 26 da Lei Complementar nº 101/2000.</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</si>
  <si>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</si>
  <si>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</si>
  <si>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orçamentárias destinadas a atender a despesas de investimentos ou inversões financeiras de outras esferas de governo ou de entidades privadas sem fins lucrativos, observado, respectivamente, o disposto nos arts. 25 e 26 da Lei Complementar nº 101/2000.</t>
  </si>
  <si>
    <t>Registra o valor das transferências a municípios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</si>
  <si>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municípios para atender despesas de investimentos ou inversões financeiras de outras esferas de governo ou de entidades privadas sem fins lucrativos, observado, respectivamente, o disposto nos artigos 25 e 26 da Lei Complementar nº 101, de 2000.</t>
  </si>
  <si>
    <t>DESPESAS DE EXERCÍCIO ANTERIORES</t>
  </si>
  <si>
    <t>Registra o valor das transferências a instituições privadas sem fins lucrativos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</si>
  <si>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privadas sem fins lucrativos para atender despesas de investimentos ou inversões financeiras de outras esferas de governo ou de entidades privadas sem fins lucrativos, observado, respectivamente, o disposto nos artigos 25 e 26 da Lei Complementar nº 101, de 2000.</t>
  </si>
  <si>
    <t>Registra o valor das transferências a instituições privadas sem fins lucrativos para atender a 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t>
  </si>
  <si>
    <t>Registra o valor das transferências a instituições privadas sem fins lucrativos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</si>
  <si>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DESPESAS DECORRENTES DE CONTRATO DE PARCERIA PÚBLICO-PRIVADA - PPP, EXCETO SUBVENÇÕES ECONÔMICAS, APORTE E FUNDO GARANTIDOR</t>
  </si>
  <si>
    <t>Registra o valor das transferências a instituições multigovernamentais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</si>
  <si>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 instituições multigovernamentais para atender despesas de investimentos ou inversões financeiras de outras esferas de governo ou de entidades privadas sem fins lucrativos, observado, respectivamente, o disposto nos artigos 25 e 26 da Lei Complementar nº 101, de 2000.</t>
  </si>
  <si>
    <t>OBRAS E INSTALAÇÕES - TRANSFERÊNCIAS A CONSÓRCIOS PÚBLICOS</t>
  </si>
  <si>
    <t>Representa o somatório dos valores das transferências a consórcios para despesas com obras em andamento, benfeitorias e instalações que sejam incorporáveis ao imóvel.</t>
  </si>
  <si>
    <t>EQUIPAMENTOS E MATERIAL PERMANENTE - TRANSFERÊNCIAS A CONSÓRCIOS PÚBLICOS</t>
  </si>
  <si>
    <t>Representa o somatório dos valores das transferências a consórcios para despesas realizadas com aquisição de equipamentos e materiais que, em razão da utilização, não percam a identidade física e constituam meio para a produção de outros bens ou serviços.</t>
  </si>
  <si>
    <t>AQUISIÇÃO DE IMÓVEIS - TRANSFERÊNCIAS A CONSÓRCIOS PÚBLICOS</t>
  </si>
  <si>
    <t>Representa o somatório dos valores das transferências a consórcios para despesas com aquisição de imóveis necessários a realização de obras, conforme parágrafo 4º do artigo 12 da Lei 4.320/64.</t>
  </si>
  <si>
    <t>Representa o somatório dos valores das transferências a consórcios para apropriações das despesas com ressarcimentos devidos por órgãos e entidades a qualquer título, inclusive no caso  devolução de tributos, exclusive as indenizações trabalhistas.</t>
  </si>
  <si>
    <t>Registra o valor das transferências ao exterior a título de 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</si>
  <si>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Registra o valor das transferências ao exterior para atender despesas de investimentos ou inversões financeiras de outras esferas de governo ou de entidades privadas sem fins lucrativos, observado, respectivamente, o disposto nos artigos 25 e 26 da Lei Complementar nº 101, de 2000.</t>
  </si>
  <si>
    <t>Registra o valor das despesas com transferências ao exterior a título de despesas com estudos e projetos;  inicio, prosseguimento e conclusão de obras; pagamento de pessoal temporário não pertencente ao quadro da entidade e necessário a realização das mesmas; pagamento de obras contratadas; instalações que sejam incorporáveis ou inerentes ao imóvel.</t>
  </si>
  <si>
    <t>Registra o valor das transferências ao exterior para atender a 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</si>
  <si>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Representa o somatório dos valores para 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</si>
  <si>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Registra o valor das despesas realizadas com passagens (aéreas, fluviais ou marítimas), taxas de embarque, seguros, fretamentos, pedágios, locação ou uso de veículos para transporte de pessoas e suas respectivas bagagens em decorrência de mudanças de domicílio no interesse da administração.</t>
  </si>
  <si>
    <t>Registra o valor das despesas decorrentes de contratos com pessoas físicas ou jurídicas, prestadoras de serviços nas áreas de consultorias técnicas ou auditorias financeiras ou jurídica, ou assemelhados.</t>
  </si>
  <si>
    <t>Registra o valor das 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</si>
  <si>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Registra o valor das despesas realizadas com prestação de serviços por pessoas jurídicas para órgãos públicos, tais como: limpeza e higiene, vigilância ostensiva e outros, nos casos em que o contrato especifique o quantitativo físico do pessoal a ser utilizado.</t>
  </si>
  <si>
    <t>ESTUDOS E PROJETOS</t>
  </si>
  <si>
    <t>Representa o somatório dos valores das despesas realizadas com estudos e projetos de obras.</t>
  </si>
  <si>
    <t>OBRAS EM ANDAMENTO</t>
  </si>
  <si>
    <t>Registra o valor das despesas realizadas com obras em andamento.</t>
  </si>
  <si>
    <t>INSTALAÇÕES</t>
  </si>
  <si>
    <t>Registra o valor das despesas realizadas com instalações que sejam incorporáveis ou inerentes ao imóvel, tais como: elevadores, aparelhagem para ar-condicionado central e outros.</t>
  </si>
  <si>
    <t>BENFEITORIAS EM PROPRIEDADES DE TERCEIROS</t>
  </si>
  <si>
    <t>Registra o valor das despesas realizadas com benfeitorias em propriedades de terceiros.</t>
  </si>
  <si>
    <t>OUTRAS OBRAS E INSTALAÇÕES</t>
  </si>
  <si>
    <t>Registra o valor das despesas realizadas com outras obras e instalações não classificáveis nos subitens anteriores.</t>
  </si>
  <si>
    <t>AERONAVES</t>
  </si>
  <si>
    <t>Registra o valor das despesas com qualquer tipo de aeronave de asa fixa ou asa rotativa, tais como: avião, balão, helicóptero, planador, ultraleve e afins.</t>
  </si>
  <si>
    <t>APARELHOS DE MEDIÇÃO E ORIENTAÇÃO</t>
  </si>
  <si>
    <t>Registra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tubímetro e afins.</t>
  </si>
  <si>
    <t>APARELHOS E EQUIPAMENTOS DE COMUNICAÇÃO</t>
  </si>
  <si>
    <t>Registra o valor das despesas realizadas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rádio receptor, rádio telegrafia, rádio telex, rádio transmissor, secretaria eletrônica, tele speaker e afins.</t>
  </si>
  <si>
    <t>APARELHOS, EQUIPAMENTOS, UTENSÍLIOS MÉDICO-ODONTOLÓGICO, LABORATORIAL E HOSPITALAR</t>
  </si>
  <si>
    <t>Registra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 maca, centrifugador, destilador, eletro analisador, eletrocardiográfico, estetoscópio, estufa, maca, medidor de pressão arterial (esfigmomanômetro), megascópio, mesa para exames clínicos, microscópio, tenda de oxigênio, termo cautério e afins.</t>
  </si>
  <si>
    <t>APARELHOS E EQUIPAMENTOS PARA ESPORTES E DIVERSÕES</t>
  </si>
  <si>
    <t>Registra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</si>
  <si>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APARELHOS E UTENSÍLIOS DOMÉSTICOS</t>
  </si>
  <si>
    <t>Registra o valor das despesas realizadas com aquisição de eletrodomésticos em geral e utensílios, com durabilidade superior a dois anos, utilizados em serviços domésticos tais como: aparelhos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</si>
  <si>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COLEÇÕES E MATERIAIS BIBLIOGRÁFICOS</t>
  </si>
  <si>
    <t>Registra o valor das despesas realizadas com coleções bibliográficas de obras científicas, românticas, contos e documentários históricos e outros, mapotecas, dicionários para uso em  bibliotecas,  enciclopédias, periódicos encadernados para uso em biblioteca,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repertorio legislativo e afins.</t>
  </si>
  <si>
    <t>DISCOTECAS E FILMOTECAS</t>
  </si>
  <si>
    <t>Registra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</si>
  <si>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</si>
  <si>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</si>
  <si>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 DE PROTEÇÃO, SEGURANÇA E SOCORRO</t>
  </si>
  <si>
    <t>Registra o valor das despesas realizadas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</si>
  <si>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INSTRUMENTOS MUSICAIS E ARTÍSTICOS</t>
  </si>
  <si>
    <t>Registra o valor das despesas com todos os instrumentos de cordas, sopro ou percussão, como também outros instrumentos utilizados pelos artistas em geral. Clarinete, guitarra, pistão, saxofone, trombone, xilofone e afins.</t>
  </si>
  <si>
    <t>MÁQUINAS E EQUIPAMENTOS DE NATUREZA INDUSTRIAL</t>
  </si>
  <si>
    <t>Registra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</si>
  <si>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</si>
  <si>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Registra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</si>
  <si>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MÁQUINAS E EQUIPAMENTOS GRÁFICOS</t>
  </si>
  <si>
    <t>Registra o valor das despesas realizadas com todas as máquinas, aparelhos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</si>
  <si>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EQUIPAMENTOS PARA ÁUDIO, VÍDEO E FOTO</t>
  </si>
  <si>
    <t>Registra o valor das despesas realizadas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</si>
  <si>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MÁQUINAS, UTENSÍLIOS E EQUIPAMENTOS DIVERSOS</t>
  </si>
  <si>
    <t>Registra o valor das despesas realizadas com todas as máquinas, aparelhos equipamentos que não estejam enquadrados nos demais grupos específicos, tais como: aparador de grama, aparelho de ar condicionado, bebedouro - carrinho de feira, contêiner, furadeira, maleta executiva, urna eleitoral, ventilador de coluna e de mesa e afins.</t>
  </si>
  <si>
    <t>EQUIPAMENTOS DE PROCESSAMENTO DE DADOS</t>
  </si>
  <si>
    <t>Registra o valor das despesas realizadas com todas as máquinas, aparelhos equipamentos utilizados em processamento de dados de qualquer natureza, exceto quando for aquisição de peças destinadas a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escâner, teclado para micro, urna eletrônica e afins.</t>
  </si>
  <si>
    <t>MÁQUINAS, INSTALAÇÕES E UTENSÍLIOS DE ESCRITÓRIO</t>
  </si>
  <si>
    <t>Registra o valor das despesas realizadas com todas as máquinas, aparelhos e utensílios utilizados em escritório e destinados ao auxilio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</si>
  <si>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MÁQUINAS, FERRAMENTAS E UTENSÍLIOS DE OFICINA</t>
  </si>
  <si>
    <t>Registra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 pino, serra de bancada, serra mecânica, talhas, tanques para água, tarracha, testadora, torno mecânico, vulcanizadora e afins.</t>
  </si>
  <si>
    <t>EQUIPAMENTOS E UTENSÍLIOS HIDRÁULICOS E ELÉTRICOS</t>
  </si>
  <si>
    <t>Registra o valor das despesas realizadas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</si>
  <si>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MOBILIÁRIO EM GERAL</t>
  </si>
  <si>
    <t>Registra o valor das despesas realizadas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</si>
  <si>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EXPOSIÇÃO/MUSEU</t>
  </si>
  <si>
    <t>Registra o valor das despesas realizadas com objetos de valor artístico histórico destinados a decoração ou exposição em geral,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</si>
  <si>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</si>
  <si>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Registra o valor das despesas realizadas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</si>
  <si>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VEÍCULOS DIVERSOS </t>
  </si>
  <si>
    <t>Registra o valor das despesas realizadas com veículos não contemplados com demais grupos específicos, tais como: bicicleta, carrinho de mão, carroça, charrete, empilhadeira e afins.</t>
  </si>
  <si>
    <t>PEÇAS NÃO INCORPORÁVEIS A IMÓVEIS</t>
  </si>
  <si>
    <t>Registra o valor das despesas realizadas com materiais empregados em imóveis e que possam ser removidos ou recuperados, tais como: biombos, carpetes (primeira instalação), cortinas, divisórias removíveis, estrados, persianas, tapetes, grades e afins.</t>
  </si>
  <si>
    <t>VEÍCULOS DE TRAÇÃO MECÂNICA</t>
  </si>
  <si>
    <t>Registra o valor das despesas realizadas com veículos de tração mecânica, tais como: ambulância, automóvel, basculante, caçamba, caminhão, carro-forte, consultório volante, furgão, lambreta, micro-ônibus, motocicleta, ônibus, rabecão, vassoura mecânica, veículo coletor de lixo e afins.</t>
  </si>
  <si>
    <t>ACESSÓRIOS PARA AUTOMÓVEIS</t>
  </si>
  <si>
    <t>Registra o valor das despesas realizadas com acessórios para automóveis que possam ser desincorporados, sem prejuízo dos mesmos, para aplicação em outro veículo, tais como: ar condicionado, capota, rádio/toca-fitas e afins.</t>
  </si>
  <si>
    <t>MATERIAL DE CONSUMO DE USO DURADOURO</t>
  </si>
  <si>
    <t>Registra as despesas com aquisição de materiais controlados como de uso duradouro.</t>
  </si>
  <si>
    <t>OUTROS MATERIAIS PERMANENTES</t>
  </si>
  <si>
    <t>Registra o valor das despesas realizadas com materiais e equipamentos não contemplados em subitens específicos.</t>
  </si>
  <si>
    <t>EDIFÍCIOS - REALIZAÇÃO DE OBRAS</t>
  </si>
  <si>
    <t>Registra o valor das despesas realizadas com aquisição de edifícios considerados necessários a realização de obras, conforme parágrafo 4º do artigo 12 da Lei 4.320/64.</t>
  </si>
  <si>
    <t>TERRENOS</t>
  </si>
  <si>
    <t>Registra o valor das despesas de capital realizadas com aquisição de terrenos considerados necessários a realização de obras, conforme parágrafo 4º do artigo 12 da Lei 4.320/64.</t>
  </si>
  <si>
    <t>OUTRAS AQUISIÇÕES DE BENS IMÓVEIS</t>
  </si>
  <si>
    <t>Registra o valor das despesas realizadas com outros bens imóveis.</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</si>
  <si>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de exercícios anteriores.</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</si>
  <si>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de exercícios anteriores.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</si>
  <si>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 de exercícios anteriores.</t>
  </si>
  <si>
    <t>Registra o valor das despesas de exercícios anteriores realizadas com outros investimentos não classificáveis nos subitens anteriores.</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</si>
  <si>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</si>
  <si>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OBRAS E INSTALAÇÕES - INTRA OFSS</t>
  </si>
  <si>
    <t>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 Operações Intra OFSS.</t>
  </si>
  <si>
    <t>EQUIPAMENTOS E MATERIAL PERMANENTE - INTRA OFSS</t>
  </si>
  <si>
    <t>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 Operações Intra OFSS.</t>
  </si>
  <si>
    <t>Despesas orçamentárias com a aquisição de imóveis considerados necessários à realização de obras ou para sua pronta utilização.</t>
  </si>
  <si>
    <t>Registra o valor das transferências a Estados e ao Distrito Federal a título de contribuições para a realização com inversões financeiras.</t>
  </si>
  <si>
    <t>Registra o valor das transferências a Estados e ao Distrito Federal a título de auxílios para a realização de inversões financeiras.</t>
  </si>
  <si>
    <r>
      <t>Despesas orçamentárias destinadas a atender a despesas de investimentos ou inversões financeiras de outras esferas de governo ou de entidades privadas sem fins lucrativos, observado, respectivamente, o disposto nos artigos 25 e 26 da Lei Complementar n</t>
    </r>
    <r>
      <rPr>
        <u/>
        <vertAlign val="superscript"/>
        <sz val="10"/>
        <rFont val="Calibri"/>
        <family val="2"/>
      </rPr>
      <t>o</t>
    </r>
    <r>
      <rPr>
        <sz val="10"/>
        <rFont val="Calibri"/>
        <family val="2"/>
      </rPr>
      <t xml:space="preserve"> 101/2000.</t>
    </r>
  </si>
  <si>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</si>
  <si>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</si>
  <si>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</si>
  <si>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</si>
  <si>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</si>
  <si>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</si>
  <si>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Registra o valor das transferências a municípios a título de contribuições para a realização com inversões financeiras.</t>
  </si>
  <si>
    <t>Registra o valor das transferências a municípios a título de auxílios destinadas a atender a despesas de inversões financeiras.</t>
  </si>
  <si>
    <t>Registra o valor das transferências a instituições privadas sem fins lucrativos para atender despesas com concessão de qualquer empréstimo ou financiamento, inclusive bolsa de estudo reembolsáveis.</t>
  </si>
  <si>
    <t>APORTE DE RECURSOS PELO PARCEIRO PÚBLICO EM FAVOR DO PARCEIRO PRIVADO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</si>
  <si>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no 11.079, de 30 de dezembro de 2004.</t>
  </si>
  <si>
    <t>Registra o valor das transferências a instituições privadas sem fins lucrativos a título de despesas com outros serviços de terceiros - pessoa jurídica.</t>
  </si>
  <si>
    <t>Registra o valor das transferências ao exterior a título de concessão de qualquer empréstimo ou financiamento, inclusive bolsa de estudo reembolsáveis.</t>
  </si>
  <si>
    <t>Despesas orçamentárias que a administração é compelida a realizar em decorrência da honra de avais, garantias, seguros, fianças e similares concedidos.</t>
  </si>
  <si>
    <t>EDIFÍCIOS</t>
  </si>
  <si>
    <t>Registra o valor das despesas realizadas com aquisição de edifícios.</t>
  </si>
  <si>
    <t>Registra o valor das despesas realizadas com aquisição de terrenos.</t>
  </si>
  <si>
    <t>SALAS E ESCRITÓRIOS</t>
  </si>
  <si>
    <t>Registra o valor das despesas realizadas com aquisição de salas e escritórios.</t>
  </si>
  <si>
    <t>Registra o valor das despesas realizadas com instalações.</t>
  </si>
  <si>
    <t>OUTROS BENS IMÓVEIS</t>
  </si>
  <si>
    <t>Registra o valor das despesas realizadas com aquisição de outros bens imóveis não enquadrados nos subitens anteriores.</t>
  </si>
  <si>
    <t>AQUISIÇÃO DE TÍTULOS DE CRÉDITO</t>
  </si>
  <si>
    <t>Registra o valor das despesas realizadas com a aquisição de títulos de crédito.</t>
  </si>
  <si>
    <t>AQUISIÇÃO TÍTULOS REPRESENTATIVOS DE CAPITAL JÁ INTEGRALIZADO</t>
  </si>
  <si>
    <t>Registra o valor das despesas realizadas com a inversão financeira que não importe em aumento de capital de empresas ou entidades, inclusive decorrentes de aquisição de linhas telefônicas.</t>
  </si>
  <si>
    <t>EMPRESAS PÚBLICAS</t>
  </si>
  <si>
    <t>Registra o valor das despesas realizadas com constituição ou aumento de capital de empresas públicas.</t>
  </si>
  <si>
    <t>EMPRESAS DE ECONOMIA MISTA</t>
  </si>
  <si>
    <t>Registra o valor das despesas realizadas com constituição ou aumento de capital de empresas de economia mista.</t>
  </si>
  <si>
    <t>COTAS/AÇÕES DE FUNDOS</t>
  </si>
  <si>
    <t>Registra o valor das despesas realizadas com aquisição de cotas/ações de participação em fundos.</t>
  </si>
  <si>
    <t>OUTRAS EMPRESAS</t>
  </si>
  <si>
    <t>Registra o valor das despesas realizadas com constituição ou aumento de capitais de outras empresas.</t>
  </si>
  <si>
    <t>Registra o valor das despesas com concessão de qualquer empréstimo ou financiamento, inclusive bolsas de estudo reembolsáveis.</t>
  </si>
  <si>
    <t>Registra o valor das despesas com depósitos compulsórios exigidos por legislação específica, ou determinados por decisão judicial.</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</si>
  <si>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</si>
  <si>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</si>
  <si>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</si>
  <si>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Despesas orçamentárias com a aquisição de imóveis considerados necessários à realização de obras ou para sua pronta utilização, de exercícios anteriores.</t>
  </si>
  <si>
    <t>Despesas orçamentárias com a aquisição de bens destinados à venda futura, de exercícios anteriores.</t>
  </si>
  <si>
    <t>Despesas orçamentárias com a aquisição de títulos de crédito não representativos de quotas de capital de empresas, de exercícios anteriores.</t>
  </si>
  <si>
    <t>Despesas orçamentárias com a aquisição de ações ou quotas de qualquer tipo de sociedade, desde que tais títulos não representem constituição ou aumento de capital, de exercícios anteriores.</t>
  </si>
  <si>
    <t>Despesas orçamentárias com a constituição ou aumento de capital de empresas industriais, agrícolas, comerciais ou financeiras, mediante subscrição de ações representativas do seu capital social, de exercícios anteriores.</t>
  </si>
  <si>
    <t>Despesas orçamentárias com a concessão de qualquer empréstimo ou financiamento, inclusive bolsas de estudo reembolsáveis, de exercícios anteriores.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</si>
  <si>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de exercícios anteriores.</t>
  </si>
  <si>
    <t>Registra o valor das despesas de exercícios anteriores realizadas com outros inversões financeiras não classificáveis nos subitens anteriores.</t>
  </si>
  <si>
    <t>Registra o valores das despesas de capital, com indenizações, exclusive as trabalhistas, e restituições, devidas por órgãos e entidades a qualquer título, inclusive devolução de receitas quando não for possível efetuar essa devolução imediata.</t>
  </si>
  <si>
    <t>AQUISIÇÃO DE IMÓVEIS - INTRA OFSS</t>
  </si>
  <si>
    <t>Representa o somatório dos valores das despesas realizadas com aquisição de imóveis necessários a realização de obras ou para sua pronta utilização. Operações Intra OFSS.</t>
  </si>
  <si>
    <t>AQUISIÇÃO DE PRODUTOS PARA REVENDA - INTRA OFSS</t>
  </si>
  <si>
    <t>Registra o valor das despesas realizadas com a aquisição de bens para revenda a terceiros. Operações Intra OFSS.</t>
  </si>
  <si>
    <t>AQUISIÇÃO TÍTULOS REPRESENTATIVOS DE CAPITAL JÁ INTEGRALIZADO - INTRA OFSS</t>
  </si>
  <si>
    <t>Registra o valor das despesas realizadas com a inversão financeira que não importe em aumento de capital de empresas ou entidades, inclusive decorrentes de aquisição de linhas telefônicas. Operações Intra OFSS.</t>
  </si>
  <si>
    <t>CONSTITUIÇÃO OU AUMENTO DE CAPITAL DE EMPRESAS - INTRA OFSS</t>
  </si>
  <si>
    <t>Representa o somatório dos valores das despesas realizadas com a Constituição ou aumento do capital de entidades ou empresas que visem a objetivos comerciais ou financeiros, inclusive operações bancarias ou de seguros. Operações Intra OFSS.</t>
  </si>
  <si>
    <t>CONCESSÃO DE EMPRÉSTIMOS E FINANCIAMENTOS - INTRA OFSS</t>
  </si>
  <si>
    <t>Registra o valor das despesas realizadas com concessão de qualquer empréstimo ou financiamento, inclusive bolsas de estudo reembolsáveis. Operações Intra OFSS.</t>
  </si>
  <si>
    <t>PARTICIPAÇÃO EM FUNDOS, ORGANISMOS OU ENTIDADES ASSEMELHADAS, NACIONAIS E INTERNACIONAIS - INTRA OFSS</t>
  </si>
  <si>
    <t>Despesas orçamentárias relativas à participação em fundos, organismos, ou entidades assemelhadas, Nacionais e Internacionais, inclusive as decorrentes de integralização de cotas. Operações Intra OFSS.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</si>
  <si>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 Operações Intra OFSS.</t>
  </si>
  <si>
    <t>AMORTIZAÇÃO DA DÍVIDA CONTRATUAL</t>
  </si>
  <si>
    <t>Registra o valor das despesas realizadas com amortização da dívida contratual.</t>
  </si>
  <si>
    <t>VARIAÇÃO CAMBIAL DA DÍVIDA CONTRATUAL</t>
  </si>
  <si>
    <t>Registra o valor das despesas realizadas com a amortização da variação cambial da dívida contratual.</t>
  </si>
  <si>
    <t>ATUALIZAÇÃO MONETÁRIA DA DÍVIDA CONTRATUAL</t>
  </si>
  <si>
    <t>Registra o valor das despesas realizadas com a amortização da atualização monetária da dívida contratual.</t>
  </si>
  <si>
    <t>OUTRAS AMORTIZAÇÕES DA DÍVIDA CONTRATADA</t>
  </si>
  <si>
    <t>Registra o valor das despesas realizadas com amortização da dívida contratada junto a outras instituições não classificáveis nos subitens anteriores.</t>
  </si>
  <si>
    <t>RESGATE DA DÍVIDA MOBILIÁRIA</t>
  </si>
  <si>
    <t>Registra o valor das despesas realizadas com o resgate da dívida mobiliária</t>
  </si>
  <si>
    <t>VARIAÇÃO CAMBIAL DÍVIDA MOBILIÁRIA RESGATADA</t>
  </si>
  <si>
    <t>Registra o valor das despesas realizadas com o variação cambial da dívida mobiliária resgatada.</t>
  </si>
  <si>
    <t>ATUALIZAÇÃO MONETÁRIA DA DÍVIDA MOBILIÁRIA RESGATADA</t>
  </si>
  <si>
    <t>Registra o valor das despesas realizadas com a atualização monetária da dívida mobiliária resgatada.</t>
  </si>
  <si>
    <t>OUTROS PRINCIPAL DA DÍVIDA MOBILIÁRIA RESGATADO</t>
  </si>
  <si>
    <t>Registra o valor de outras despesas com o principal da dívida mobiliária resgatada.</t>
  </si>
  <si>
    <t>CORREÇÃO MONETÁRIA DA DÍVIDA DE OPERAÇÕES DE CRÉDITO POR ANTECIPAÇÃO DA RECEITA</t>
  </si>
  <si>
    <t>Registra o valor das despesas realizadas com correção monetária da dívida decorrente de operação de crédito por antecipação de receita.</t>
  </si>
  <si>
    <t>REFINANCIAMENTO PRINCIPAL DA DÍVIDA MOBILIÁRIA</t>
  </si>
  <si>
    <t>Registra o valor das despesas realizadas com o refinanciamento principal da dívida mobiliária.</t>
  </si>
  <si>
    <t>VARIAÇÃO CAMBIAL DÍVIDA MOBILIÁRIA REFINANCIADA</t>
  </si>
  <si>
    <t>Registra o valor das despesas realizadas com a variação cambial da dívida mobiliária refinanciada.</t>
  </si>
  <si>
    <t>ATUALIZAÇÃO MONETÁRIA DÍVIDA MOBILIÁRIA REFINANCIADA</t>
  </si>
  <si>
    <t>Registra o valor das despesas realizadas com a atualização monetária da dívida mobiliária refinanciada.</t>
  </si>
  <si>
    <t>OUTROS REFINANCIAMENTOS DA DÍVIDA MOBILIÁRIA</t>
  </si>
  <si>
    <t>Registra o valor outras despesas realizadas com o refinanciamento da dívida mobiliária.</t>
  </si>
  <si>
    <t>REFINANCIAMENTO DO PRINCIPAL DA DÍVIDA CONTRATUAL</t>
  </si>
  <si>
    <t>Registra o valor das despesas realizadas com o refinanciamento do principal da dívida contratual.</t>
  </si>
  <si>
    <t>VARIAÇÃO CAMBIAL DA DÍVIDA CONTRATUAL REFINANCIADA</t>
  </si>
  <si>
    <t>Registra o valor das despesas realizadas com a variação cambial da dívida contratual refinanciada.</t>
  </si>
  <si>
    <t>ATUALIZAÇÃO MONETÁRIA DA DÍVIDA CONTRATUAL REFINANCIADA</t>
  </si>
  <si>
    <t>Registra o valor das despesas realizadas com a atualização monetária da dívida contratual refinanciada.</t>
  </si>
  <si>
    <t>OUTROS VALORES DÍVIDA CONTRATUAL REFINANCIADA</t>
  </si>
  <si>
    <t>Registra o valor d outras despesas realizadas com a dívida contratual refinanciada.</t>
  </si>
  <si>
    <t>AMORTIZAÇÃO DA DÍVIDA CONTRATUAL - INTRA OFSS</t>
  </si>
  <si>
    <t>Registra o valor das despesas realizadas com amortização da divida contratual. Operações Intra OFSS.</t>
  </si>
  <si>
    <t>OUTRAS AMORTIZAÇÕES DA DÍVIDA CONTRATUAL - INTRA OFSS</t>
  </si>
  <si>
    <t>Registra o valor de outras despesas realizadas com amortização da dívida contratual. Operações Intra OFSS.</t>
  </si>
  <si>
    <t>PRINCIPAL DA DÍVIDA MOBILIÁRIA RESGATADO - INTRA OFSS</t>
  </si>
  <si>
    <t>Registra o valor das despesas realizadas com a amortização efetiva do valor nominal do título da dívida pública mobiliária, interna e externa. Operações Intra OFSS.</t>
  </si>
  <si>
    <t>CORREÇÃO MONETÁRIA DA DÍVIDA DE OPERAÇÕES DE CRÉDITO POR ANTECIPAÇÃO DA RECEITA - INTRA OFSS</t>
  </si>
  <si>
    <t>Registra o valor das despesas realizadas com correção monetária da dívida decorrente de operação de crédito por antecipação de receita. Operações Intra OFSS.</t>
  </si>
  <si>
    <t>PRINCIPAL CORRIGIDO DA DÍVIDA MOBILIÁRIA REFINANCIADO - INTRA OFSS</t>
  </si>
  <si>
    <t>Registra o valor das despesas realizadas com o refinanciamento do principal da dívida pública mobiliária, interna e externa, inclusive correção monetária ou cambial, com recursos provenientes da emissão de novos títulos da dívida pública mobiliária. Operações Intra OFSS.</t>
  </si>
  <si>
    <t>AMORTIZAÇÃO DE DÍVIDA CONTRATUAL REFINANCIADA - INTRA OFSS</t>
  </si>
  <si>
    <t>Registra o valor das despesas realizadas com amortização da dívida contratual refinanciada. Operações Intra OFSS.</t>
  </si>
  <si>
    <t>OUTRAS AMORTIZAÇÕES DE DÍVIDA CONTRATADA E REFINANCIADA - INTRA OFSS</t>
  </si>
  <si>
    <t>Registra o valor de outras despesas realizadas com amortização da dívida contratual refinanciada. Operações Intra OFSS.</t>
  </si>
  <si>
    <t>Representa o somatório dos valores das despesas de capital, com indenizações, exclusive as trabalhistas, e restituições, devidas por órgãos e entidades a qualquer título, inclusive devolução de receitas quando não for possível efetuar essa devolução imediata. Operações Intra OFSS.</t>
  </si>
  <si>
    <t>PRINCIPAL DA DÍVIDA CONTRATUAL RESGATADO</t>
  </si>
  <si>
    <t>Despesas orçamentárias com a amortização efetiva do principal da dívida pública contratual, interna e externa.</t>
  </si>
  <si>
    <t>Despesas orçamentárias com o refinanciamento do principal da dívida pública contratual, interna e externa, inclusive correção monetária ou cambial, com recursos provenientes da emissão de títulos da dívida pública mobiliária.</t>
  </si>
  <si>
    <t>TERMO DE PARCERIA</t>
  </si>
  <si>
    <t>Registra o valor das transferências a instituições privadas sem fins lucrativos para realização de despesas conforme Termos de Parceria.</t>
  </si>
  <si>
    <t>CONVÊNIO</t>
  </si>
  <si>
    <t>Registra o valor das transferências a instituições privadas sem fins lucrativos para realização de despesas conforme Convênios.</t>
  </si>
  <si>
    <t>Tipo de Empenho</t>
  </si>
  <si>
    <t>&lt;CodigoTipoEmpenho_&gt;</t>
  </si>
  <si>
    <t>indica os tipos de empenho, dependendo da forma de relização da despesa</t>
  </si>
  <si>
    <t>ORDINÁRIO</t>
  </si>
  <si>
    <t>Despesas de valor certo e que não estão sujeitas a parcelamento.</t>
  </si>
  <si>
    <t>GLOBAL</t>
  </si>
  <si>
    <t>Despesas contratuais e outras, sujeitas a parcelamento.</t>
  </si>
  <si>
    <t>ESTIMATIVO</t>
  </si>
  <si>
    <t>Despesa cujo montante não se possa determinar.</t>
  </si>
  <si>
    <t>Tipo de Regime de Execução da Despesa</t>
  </si>
  <si>
    <t>&lt;RegimeDespesa_t&gt;</t>
  </si>
  <si>
    <t>Indica os tipos de execução da despesa orçamentária</t>
  </si>
  <si>
    <t>REGIME NORMAL</t>
  </si>
  <si>
    <t>Pagamento após a realização da despesa.</t>
  </si>
  <si>
    <t>ADIANTAMENTO</t>
  </si>
  <si>
    <t>Forma de pagamento prevista no artigo 68 da Lei nº 4.320/64.</t>
  </si>
  <si>
    <t>Modalidade de Licitação</t>
  </si>
  <si>
    <t>&lt;CodigoComLicitacao_t&gt;</t>
  </si>
  <si>
    <t>Indica os tipos modalidade de licitação que exigem complemento do número da licitação</t>
  </si>
  <si>
    <t>CONCURSO</t>
  </si>
  <si>
    <t>Modalidade de licitação entre quaisquer interessados para escolha de trabalho técnico, científico ou artístico, mediante a instituição de prêmio ou remuneração aos vencedores, segundo critérios constantes de edital publicado na imprensa oficial. É comumente utilizado na seleção de projetos, onde se busca a melhor técnica, e não o menor preço.</t>
  </si>
  <si>
    <t>CONVITE</t>
  </si>
  <si>
    <t>Modalidade de licitação entre, no mínimo, três interessados do ramo pertinente a seu objeto, cadastrados ou não, escolhidos e convidados pela unidade administrativa.</t>
  </si>
  <si>
    <t>TOMADA DE PREÇOS</t>
  </si>
  <si>
    <t>Modalidade de licitação realizada entre interessados previamente cadastrados ou que preencham os requisitos para cadastramento até o terceiro dia anterior à data do recebimento das propostas, observada a necessária qualificação.</t>
  </si>
  <si>
    <t>CONCORRÊNCIA</t>
  </si>
  <si>
    <t>Modalidade de licitação que se realiza, com ampla publicidade, para assegurar a participação de quaisquer interessados que preencham os requisitos previstos no edital convocatório.</t>
  </si>
  <si>
    <t>PREGÃO PRESENCIAL</t>
  </si>
  <si>
    <t>Modalidade de licitação, instituída através da referida Medida Provisória, destina-se à aquisição de bens e serviços comuns,  qualquer que seja o valor estimado da contratação, em que a disputa pelo fornecimento é feita por meio de propostas e lances em sessão pública.</t>
  </si>
  <si>
    <t>PREGÃO ELETRÔNICO</t>
  </si>
  <si>
    <t>BEC - Modalidade Pregão Eletrônico.</t>
  </si>
  <si>
    <t>RDC</t>
  </si>
  <si>
    <t>Regime Diferenciado de Contratações Pùblicas, instituido pela Lei Federal nº 12.462 de 04/08/2011.</t>
  </si>
  <si>
    <t>Leilão</t>
  </si>
  <si>
    <t>Modalidade de licitação na qual podem participar quaisquer interessados e deverá ser utilizada predominantemente para a venda de bens móveis inservíveis, salientando-se que esses não são, necessariamente, bens deteriorados, cabendo também para os casos de bens que não têm mais utilidade para a Administração Pública.</t>
  </si>
  <si>
    <t>Diálogo Competitivo</t>
  </si>
  <si>
    <t>Modalidade de licitação para contratação de obras, serviços e compras em que a Administração Pública realiza diálogos com licitantes previamente selecionados mediante critérios objetivos, com o intuito de desenvolver uma ou mais alternativas capazes de atender às suas necessidades, devendo os licitantes apresentar proposta final após o encerramento dos diálogos (lei 14.133/21).</t>
  </si>
  <si>
    <t>&lt;DespesaSemLicitacao_t&gt;</t>
  </si>
  <si>
    <t>Indica os tipos empenhos que não exigem número de licitação</t>
  </si>
  <si>
    <t>DISPENSA DE LICITAÇÃO</t>
  </si>
  <si>
    <t>Casos previstos no Art. 24 da Lei 8.666/93</t>
  </si>
  <si>
    <t>INEXIGÍVEL</t>
  </si>
  <si>
    <t>Casos previstos no Art. 25 da Lei 8.666/93</t>
  </si>
  <si>
    <t>OUTROS/NÃO APLICÁVEL</t>
  </si>
  <si>
    <t>Restituições, indenizações ou outros.</t>
  </si>
  <si>
    <t>Tipo de Convênio</t>
  </si>
  <si>
    <t>&lt;CodigoTipoConvenio_t&gt;</t>
  </si>
  <si>
    <t>Indica os tipos convênios</t>
  </si>
  <si>
    <t>NÃO SE APLICA</t>
  </si>
  <si>
    <t>AUXÍLIO-CONCESSÃO</t>
  </si>
  <si>
    <t>SUBVENÇÃO-CONCESSÃO</t>
  </si>
  <si>
    <t>CONTRIBUIÇÃO-CONCESSÃO</t>
  </si>
  <si>
    <t>AUXÍLIO-RECEBIDO</t>
  </si>
  <si>
    <t>SUBVENÇÃO-RECEBIDO</t>
  </si>
  <si>
    <t>CONTRIBUIÇÃO-RECEBIDO</t>
  </si>
  <si>
    <t>OUTROS</t>
  </si>
  <si>
    <t>Tipo de Legislação</t>
  </si>
  <si>
    <t>&lt;CodigoTipoLegislacao_t&gt;</t>
  </si>
  <si>
    <t>Indica os tipos de legislação por esfera de governo</t>
  </si>
  <si>
    <t>LEI FEDERAL</t>
  </si>
  <si>
    <t>LEI ESTADUAL</t>
  </si>
  <si>
    <t>LEI MUNICIPAL</t>
  </si>
  <si>
    <t>DECRETO FEDERAL</t>
  </si>
  <si>
    <t>DECRETO ESTADUAL</t>
  </si>
  <si>
    <t>DECRETO MUNICIPAL</t>
  </si>
  <si>
    <t>Tipo de Legislação- municipal</t>
  </si>
  <si>
    <t>&lt;CodigoTipoLegislacaoMunicipal_t&gt;</t>
  </si>
  <si>
    <t>Tipo de Contratação</t>
  </si>
  <si>
    <t>&lt;CodigoTipoContratacao_t&gt;</t>
  </si>
  <si>
    <t>Indica os tipos de contratação</t>
  </si>
  <si>
    <t>FORNECIMENTO DE MATERIAL</t>
  </si>
  <si>
    <t>FORNECIMENTO DE SERVIÇOS</t>
  </si>
  <si>
    <t>OBRAS</t>
  </si>
  <si>
    <t>LOCAÇÃO</t>
  </si>
  <si>
    <t>SERVIÇOS DE UTILIDADE PÚBLICA</t>
  </si>
  <si>
    <t>PARCERIA PÚBLICO PRIVADA</t>
  </si>
  <si>
    <t>CONSÓRCIOS</t>
  </si>
  <si>
    <t>CONCESSÃO</t>
  </si>
  <si>
    <t>PERMISSÃO</t>
  </si>
  <si>
    <t>FORNECIMENTO MATERIAL E SERVIÇOS</t>
  </si>
  <si>
    <t>Códigos de Contribuição</t>
  </si>
  <si>
    <t>&lt;CodigoContribuicao_t&gt;</t>
  </si>
  <si>
    <t>Indica os tipos de contribuição do RPPS</t>
  </si>
  <si>
    <t>PESSOAL ATIVO CIVIL</t>
  </si>
  <si>
    <t>PESSOAL INATIVO CIVIL</t>
  </si>
  <si>
    <t>PESSOAL PENSIONISTA CIVIL</t>
  </si>
  <si>
    <t>COBERTURA DE DÉFICITS</t>
  </si>
  <si>
    <t>OUTROS APORTES</t>
  </si>
  <si>
    <t>Exercício de Competência</t>
  </si>
  <si>
    <t>&lt;CodigoExercicioCompetencia_t&gt;</t>
  </si>
  <si>
    <t>Indica os exercícios de competência das transferências ao RPPS</t>
  </si>
  <si>
    <t>EXERCÍCIO ATUAL</t>
  </si>
  <si>
    <t>EXERCÍCIOS ANTERIORES</t>
  </si>
  <si>
    <t xml:space="preserve">1.7.1.9.61.0.0 </t>
  </si>
  <si>
    <t>Auxílio Financeiro - Outorga Crédito Tributário ICMS - Art. 5º, Inciso V, EC nº 123/2022</t>
  </si>
  <si>
    <t>Auxílio Financeiro - Outorga Crédito Tributário ICMS - Art. 5º, Inciso V, EC nº 123/2022 - Principal</t>
  </si>
  <si>
    <t>Agrega as receitas provenientes de Auxílio Financeiro - Outorga Crédito Tributário ICMS - Art. 5º, Inciso V, EC nº 123/2022</t>
  </si>
  <si>
    <t>1.7.1.9.61.0.1</t>
  </si>
  <si>
    <t>Recursos  da Lei Complementar nº 194/2022 que estabeleceu a compensação financeira entre a União e Estados/Distrito Federal e Municípios em função da queda na arrecadação do ICMS.</t>
  </si>
  <si>
    <t>Recursos da Lei Complementar nº 194/2022 que estabeleceu a compensação financeira entre a União e Estados/Distrito Federal e Municípios em função da queda na arrecadação do ICMS específicos para aplicação em convênios, entidades ou fundos.</t>
  </si>
  <si>
    <t>RECURSOS LEI COMPLEMENTAR nº 194/2022</t>
  </si>
  <si>
    <t>RECURSOS LEI COMPLEMENTAR nº 194/2022 - Convênios/Entidades/Fundos</t>
  </si>
  <si>
    <r>
      <t xml:space="preserve">EMENDAS PARLAMENTARES </t>
    </r>
    <r>
      <rPr>
        <u/>
        <sz val="9"/>
        <rFont val="Arial"/>
        <family val="2"/>
      </rPr>
      <t>INDIVIDUAIS</t>
    </r>
    <r>
      <rPr>
        <sz val="9"/>
        <rFont val="Arial"/>
        <family val="2"/>
      </rPr>
      <t xml:space="preserve"> - </t>
    </r>
    <r>
      <rPr>
        <b/>
        <u/>
        <sz val="9"/>
        <rFont val="Arial"/>
        <family val="2"/>
      </rPr>
      <t>LEGISLATIVO MUNICIPAL</t>
    </r>
  </si>
  <si>
    <t>Ajuste Descrição</t>
  </si>
  <si>
    <r>
      <t>OBS.:</t>
    </r>
    <r>
      <rPr>
        <sz val="9"/>
        <rFont val="Arial"/>
        <family val="2"/>
      </rPr>
      <t>Dependendo do exercício a que pertençam ou que tiveram origem, iniciarão com:</t>
    </r>
  </si>
  <si>
    <r>
      <t>‘0’</t>
    </r>
    <r>
      <rPr>
        <sz val="9"/>
        <rFont val="Arial"/>
        <family val="2"/>
      </rPr>
      <t>– para a execução do exercício corrente; empenhos e dotações referentes a restos a pagar</t>
    </r>
  </si>
  <si>
    <r>
      <t>‘9’</t>
    </r>
    <r>
      <rPr>
        <sz val="9"/>
        <rFont val="Arial"/>
        <family val="2"/>
      </rPr>
      <t>– para controle de disponibilidades advindas de exercícios anteriores</t>
    </r>
  </si>
  <si>
    <t>Recursos destinados à Educação Especial</t>
  </si>
  <si>
    <t xml:space="preserve">AJUSTE NA DESCRIÇÃO </t>
  </si>
  <si>
    <t>Recursos vinculados à convênios, entidades ou fundos  destinados à Educação Especial</t>
  </si>
  <si>
    <t>Recursos advindos de aplicações financeiras dos recursos destinados à Educação  Especial. Utilizado apenas para a classificação de receitas.</t>
  </si>
  <si>
    <t>EDUCAÇÃO -  FUNDEB - Complementação da União - VAAR</t>
  </si>
  <si>
    <t>Controle dos recursos de Complementação da União ao FUNDEB - VAAR, com base no art. 212-A, inciso V, "C" da Constituição Federal.</t>
  </si>
  <si>
    <t xml:space="preserve">INCLUSÃO </t>
  </si>
  <si>
    <t>0003</t>
  </si>
  <si>
    <t>EDUCAÇÃO -  FUNDEB - Complementação da União - VAAR - Profissionais da Educação</t>
  </si>
  <si>
    <t>Controle dos recursos de Complementação da União ao FUNDEB - VAAR, com base no art. 212-A, inciso V, "C" da Constituição Federal. Recursos vinculados ao FUNDEB para aplicação em Profissionais da Educação.</t>
  </si>
  <si>
    <t>EDUCAÇÃO -  FUNDEB - Complementação da União - VAAR - OUTROS</t>
  </si>
  <si>
    <t>Controle dos recursos de Complementação da União ao FUNDEB - VAAR, com base no art. 212-A, inciso V, "C" da Constituição Federal. Recursos vinculados ao FUNDEB para aplicação em outras despesas.</t>
  </si>
  <si>
    <t>REMUNERAÇÃO DE APLICAÇÕES FINANCEIRAS - FUNDEB - Complementação da União - VAAR</t>
  </si>
  <si>
    <t>Controle dos recursos de Complementação da União ao FUNDEB - VAAR, com base no art. 212-A, inciso V, "C" da Constituição Federal. Recursos vinculados ao FUNDEB para aplicação em outras despesas.Recursos advindos de aplicações financeiras dos recursos vinculados do FUNDEB. Utilizado apenas para a classificação de receitas.</t>
  </si>
  <si>
    <t>03AA</t>
  </si>
  <si>
    <t>EDUCAÇÃO -  FUNDEB - Complementação da União - VAAR -magistério/profissionais da Educação - Ano Anterior</t>
  </si>
  <si>
    <t>EDUCAÇÃO -  FUNDEB - Complementação da União - VAAR -OUTROS - Ano Anterior</t>
  </si>
  <si>
    <t>EDUCAÇÃO -  FUNDEB - Complementação da União - VAAR - magistério/profissionais da Educação - Ano Anterior - CRECHE</t>
  </si>
  <si>
    <t>EDUCAÇÃO -  FUNDEB - Complementação da União - VAAR - magistério/profissionais da Educação - Ano Anterior - Pré-escola</t>
  </si>
  <si>
    <t>EDUCAÇÃO -  FUNDEB - Complementação da União - VAAR - Profissionais da Educação - CRECHE</t>
  </si>
  <si>
    <t>Controle dos recursos de Complementação da União ao FUNDEB - VAAR, com base no art. 212-A, inciso V, "C" da Constituição Federal. Recursos vinculados ao FUNDEB para aplicação em Profissionais da Educação - Creche.</t>
  </si>
  <si>
    <t>EDUCAÇÃO -  FUNDEB - Complementação da União - VAAR - Profissionais da Educação  - PRÉ-ESCOLA</t>
  </si>
  <si>
    <t>Controle dos recursos de Complementação da União ao FUNDEB - VAAR, com base no art. 212-A, inciso V, "C" da Constituição Federal. Recursos vinculados ao FUNDEB para aplicação em Profissionais da Educação - Pré-Escola.</t>
  </si>
  <si>
    <t>EDUCAÇÃO -  FUNDEB - Complementação da União - VAAR -OUTROS - CRECHE</t>
  </si>
  <si>
    <t>Controle dos recursos de Complementação da União ao FUNDEB - VAAR, com base no art. 212-A, inciso V, "C" da Constituição Federal. Recursos vinculados ao FUNDEB para aplicação em outras despesas - Creche.</t>
  </si>
  <si>
    <t>EDUCAÇÃO -  FUNDEB - Complementação da União - VAAR -OUTROS - PRÉ-ESCOLA</t>
  </si>
  <si>
    <t>Controle dos recursos de Complementação da União ao FUNDEB - VAAR, com base no art. 212-A, inciso V, "C" da Constituição Federal. Recursos vinculados ao FUNDEB para aplicação em outras despesas - Pré-Escola.</t>
  </si>
  <si>
    <t>TRANSFERENCIAS PROVENIENTES DO GOVERNO FEDERAL DESTINADAS AO VENCIMENTOS DOS AGENTES COMUNITÁRIOS DE SAÚDE E AGENTES DE COMBATE ÀS ENDEMIAS</t>
  </si>
  <si>
    <t>Controle dos recursos originários do Governo Federal, referentes ao Sistema Único de Saúde (SUS), relacionados ao vencimento dos agentes comunitários de saúde e dos agentes de combate às endeminas, nos termos do art. 198, §7º da Constituição Federal</t>
  </si>
  <si>
    <t xml:space="preserve">EXCLUSÃO </t>
  </si>
  <si>
    <t>Demais Recursos vinculados ao RPPS - Plano Financeiro (outras receitas e remuneração de aplicações financeiras).</t>
  </si>
  <si>
    <t>Recursos vinculados ao RPPS - Plano Previdenciário. (outras receitas e remuneração de aplicações financeiras).</t>
  </si>
  <si>
    <t>RPPS - TAXA ADMINISTRAÇÃO</t>
  </si>
  <si>
    <t>Recursos destinados ao custeio administrativo e operacionalização da unidade gestora do RPPS</t>
  </si>
  <si>
    <r>
      <t xml:space="preserve">Desvinculação de 30% da receita dos municípios relativas a impostos, taxas, e multas conforme previsto na Emenda Constitucional nº 93/2016. Este código deverá ser utilizado </t>
    </r>
    <r>
      <rPr>
        <b/>
        <u/>
        <sz val="9"/>
        <rFont val="Arial"/>
        <family val="2"/>
      </rPr>
      <t>EXCLUSIVAMENTE</t>
    </r>
    <r>
      <rPr>
        <b/>
        <sz val="9"/>
        <rFont val="Arial"/>
        <family val="2"/>
      </rPr>
      <t xml:space="preserve"> </t>
    </r>
    <r>
      <rPr>
        <sz val="9"/>
        <rFont val="Arial"/>
        <family val="2"/>
      </rPr>
      <t>e no Controle de Disponibilidade Financeira por destinação de recursos e no registro da despesa orçamentária custeadas com recursos da DRM.</t>
    </r>
  </si>
  <si>
    <t>TRANSFERÊNCIAS DO ESTADO DECORRENTES DE EMENDAS PARLAMENTARES INDIVIDUAIS.</t>
  </si>
  <si>
    <t>INCLUSÃO - STN COLOCOU CÓDIGO PARA ACOMPANHAMENTO DE EMENDAS PARLAMENTARES DO ESTADO</t>
  </si>
  <si>
    <t>TRANSFERÊNCIAS DO ESTADO DECORRENTES DE EMENDAS PARLAMENTARES INDIVIDUAIS. - Convênios/Entidades/Fundos</t>
  </si>
  <si>
    <r>
      <t>a)       Os “</t>
    </r>
    <r>
      <rPr>
        <b/>
        <sz val="9"/>
        <rFont val="Arial"/>
        <family val="2"/>
      </rPr>
      <t>CÓDIGOS DE APLICAÇÃO</t>
    </r>
    <r>
      <rPr>
        <sz val="9"/>
        <rFont val="Arial"/>
        <family val="2"/>
      </rPr>
      <t>” são detalhamento das Fontes de Recursos;</t>
    </r>
  </si>
  <si>
    <r>
      <t xml:space="preserve">PARA UTILIZAÇÃO QUANDO </t>
    </r>
    <r>
      <rPr>
        <b/>
        <sz val="9"/>
        <rFont val="Arial"/>
        <family val="2"/>
      </rPr>
      <t>NÃO SE  CONHECE A ORIGEM DO RECURSO</t>
    </r>
    <r>
      <rPr>
        <sz val="9"/>
        <rFont val="Arial"/>
        <family val="2"/>
      </rPr>
      <t>, OU UM RECURSO RECEBIDO DE OUTRO MUNICIPIO -</t>
    </r>
    <r>
      <rPr>
        <b/>
        <sz val="9"/>
        <rFont val="Arial"/>
        <family val="2"/>
      </rPr>
      <t xml:space="preserve"> NÃO UTILIZAR DE FORMA INDISCRIMINADA</t>
    </r>
  </si>
  <si>
    <t>NOTA</t>
  </si>
  <si>
    <t>A tabela de Fonte Recuros-FR e Código de Aplicação - CA - AUDESP - DE-PARA - Fontes e Destinação de Recursos do STN, é para auxiliar o encaminhamento dos dados ao STN - nas Matrizes de Saldos Contábeis (MSC). Outrossim, informamos aos entes jurisdicionados que os dados encaminhados ao AUDESP permaneceram com as indicações de Fonte de Recurso (FR) e Códigos de Aplicação (CA)</t>
  </si>
  <si>
    <t>Inclusão dos Códigos de Aplicação referentes ao VAAR - FUNDEB</t>
  </si>
  <si>
    <t>ALTERAÇÕES PARA O EXERCÍCIO DE 2023</t>
  </si>
  <si>
    <t>VERSÕES</t>
  </si>
  <si>
    <t>Inclusão da Tabela  De (FR e CA - AUDESP) para Fontes e Destinação de Recursos (STN) ( A tabela de Fonte Recuros-FR e Código de Aplicação - CA - AUDESP - DE-PARA - Fontes e Destinação de Recursos do STN, é para auxiliar o encaminhamento dos dados ao STN - nas Matrizes de Saldos Contábeis (MSC). Outrossim, informamos aos entes jurisdicionados que os dados encaminhados ao AUDESP permaneceram com as indicações de Fonte de Recurso (FR) e Códigos de Aplicação (CA)</t>
  </si>
  <si>
    <t>OBSERVAÇÃO: UTILIZAR O DÍGITO DA FONTE DE RECURSOS QUE SE INICIA COM 9  audesp - COMBINANDO COM A INDICAÇÃO DO EXERCÍCIO DO RECURSO - 2 - stn</t>
  </si>
  <si>
    <t>DE - AUDESP</t>
  </si>
  <si>
    <t xml:space="preserve">PARA - CODIFICAÇÃO STN </t>
  </si>
  <si>
    <t>FONTES E DESTINAÇÃO DE RECURSOS</t>
  </si>
  <si>
    <t>CÓDIGO DE ACOMPANHAMENTO EXECUÇÃO ORÇAMENTÁRIA</t>
  </si>
  <si>
    <t>FONTES DE RECURSOS (FR)</t>
  </si>
  <si>
    <t>CÓDIGO DE APLICAÇÃO (CA's)</t>
  </si>
  <si>
    <t>CODIFICAÇÃO NÃO PADRONIZADA - (indicação de recursos)</t>
  </si>
  <si>
    <t>Código Principal</t>
  </si>
  <si>
    <t>Nomenclatura</t>
  </si>
  <si>
    <t>INDICAÇÃO DO EXERCÍCIO DO RECURSO</t>
  </si>
  <si>
    <t>FONTE E DESTINAÇÃO</t>
  </si>
  <si>
    <r>
      <t xml:space="preserve">1, 3, 4, 6, 7, 8 </t>
    </r>
    <r>
      <rPr>
        <u/>
        <sz val="8"/>
        <rFont val="Arial"/>
        <family val="2"/>
      </rPr>
      <t>OU</t>
    </r>
    <r>
      <rPr>
        <sz val="8"/>
        <rFont val="Arial"/>
        <family val="2"/>
      </rPr>
      <t xml:space="preserve"> 91, 93, 94, 96,97, 98</t>
    </r>
  </si>
  <si>
    <t>1, 2</t>
  </si>
  <si>
    <t>Recursos não Vinculados de Impostos</t>
  </si>
  <si>
    <t>Recursos de impostos e transferências de impostos de livre aplicação. Em atendimento ao disposto no inciso X do art. 4º da Lei Complementar nº 141, de 13 de janeiro de 2012, para identificação do percentual mínimo aplicado em ASPS, essa fonte de recursos deverá ser associada ao marcador que identifica as despesas que podem ser consideradas para esse limite. A mesma lógica será utilizada para a identificação do percentual mínimo de aplicação em MDE.</t>
  </si>
  <si>
    <t xml:space="preserve">Outros Recursos não Vinculados
</t>
  </si>
  <si>
    <t>Outros recursos não vinculados que não se enquadram na especificação acima.</t>
  </si>
  <si>
    <t>718</t>
  </si>
  <si>
    <t>Auxílio Financeiro - Outorga Crédito Tributário ICMS - art. 5º, Inc. V - EC 123</t>
  </si>
  <si>
    <t>753</t>
  </si>
  <si>
    <t> Recursos Provenientes de Taxas, Contribuições e Preços Públicos</t>
  </si>
  <si>
    <t>Controle dos recursos de taxas, contribuições e preços públicos vinculados conforme legislações específicas.</t>
  </si>
  <si>
    <t>754</t>
  </si>
  <si>
    <t>Recursos de Operações de Crédito</t>
  </si>
  <si>
    <t>Controle dos recursos originários de operações de crédito, exceto as operações cuja aplicação esteja destinada a programas de educação e saúde.</t>
  </si>
  <si>
    <t>760</t>
  </si>
  <si>
    <t>Recursos de Emolumentos, Taxas e Custos</t>
  </si>
  <si>
    <t>Controle dos recursos de emolumentos, taxas e outros recursos arrcadados, judiciais ou extrajudiciais, observado o disposto em legislações específicas.</t>
  </si>
  <si>
    <r>
      <t xml:space="preserve">1, 3 , 4, 2, 5, 6, 8 </t>
    </r>
    <r>
      <rPr>
        <u/>
        <sz val="8"/>
        <rFont val="Arial"/>
        <family val="2"/>
      </rPr>
      <t>OU</t>
    </r>
    <r>
      <rPr>
        <sz val="8"/>
        <rFont val="Arial"/>
        <family val="2"/>
      </rPr>
      <t xml:space="preserve"> 91, 92, 93, 94, 95, 96, 98</t>
    </r>
  </si>
  <si>
    <t>700</t>
  </si>
  <si>
    <t>Outras Transferências de Convênios ou Instrumentos Congêneres da União</t>
  </si>
  <si>
    <t>Controle dos recursos originários de transferências federais em decorrência da celebração de convênios e instrumentos congêneres cuja destinação encontra-se vinculada aos seus objetos. Não serão controlados por esta fonte os recursos de convênios vinculados a programas da educação, da saúde e da assistência social.</t>
  </si>
  <si>
    <t>701</t>
  </si>
  <si>
    <t>Outras Transferências de Convênios ou Instrumentos Congêneres dos Estados</t>
  </si>
  <si>
    <t>Controle dos recursos originários de transferências estaduais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</si>
  <si>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702</t>
  </si>
  <si>
    <t>Outras Transferências de Convênios ou Instrumentos Congêneres dos Municípios</t>
  </si>
  <si>
    <t>Controle dos recursos originários de transferências de municípios em decorrência da celebração de convênios e instrumentos congêneres, cuja destinação encontra-se vinculada aos seus objetos. Não serão controlados por esta fonte os recursos de convênios ou contratos de repasse vinculados a programas da educação, da saúde e da assistência social.</t>
  </si>
  <si>
    <t>703</t>
  </si>
  <si>
    <t>Outras Transferências de Convênios ou Instrumentos Congêneres de outras Entidades</t>
  </si>
  <si>
    <t>Controle dos recursos originários de transferências de entidades privadas, estrangeiras ou multigovernamentais em virtude de assinatura de convênios e instrumentos congêneres, cuja destinação encontra-se vinculada aos seus objetos. Não serão controlados por esta fonte os recursos de convênios ou contratos de repasse vinculados a programas da educação, da saúde e da assistência social.</t>
  </si>
  <si>
    <t>708</t>
  </si>
  <si>
    <t>Transferência da União Referente à Compensação Financeira de Recursos Minerais</t>
  </si>
  <si>
    <t>Controle dos recursos transferidos pela União, referentes à compensação financeira pela exploração de recursos minerais em atendimento às destinações e vedações previstas na legislação.</t>
  </si>
  <si>
    <t>711</t>
  </si>
  <si>
    <t>Demais Transferências Obrigatórias não Decorrentes de Repartições de Receitas.</t>
  </si>
  <si>
    <t>Controla os recursos originários de transferências obrigatórias da União que não decorram de repartição de receitas, como as transferências a título de auxílio ou apoio financeiro, e para os quais não tenha sido criada fonte ou destinação de receitas específica.</t>
  </si>
  <si>
    <t>712</t>
  </si>
  <si>
    <t>Transferências Fundo a Fundo de Recursos do Fundo Penitenciário - FUNPEN</t>
  </si>
  <si>
    <t>Controla as transferências obrigatórias de recursos do Fundo Penitenciário Nacional - FUNPEN.</t>
  </si>
  <si>
    <t>713</t>
  </si>
  <si>
    <t>Transferências Fundo a Fundo de Recursos do Fundo de Segurança Pública - FSP</t>
  </si>
  <si>
    <t>Controla as transferências obrigatórias de recursos do Fundo de Segurança Pública - FSP</t>
  </si>
  <si>
    <t>714</t>
  </si>
  <si>
    <t>Transferências Fundo a Fundo de Recursos do Fundo de Amparo ao Trabalhador - FAT</t>
  </si>
  <si>
    <t>Controla as transferências obrigatórias de recursos do Fundo de Amparo ao Trabalhador - FAT</t>
  </si>
  <si>
    <t>717</t>
  </si>
  <si>
    <t>Assistência Financeira Transporte Coletivo - Art. 5º, Inciso IV - EC nº 123/2022</t>
  </si>
  <si>
    <t>749</t>
  </si>
  <si>
    <t>Outras vinculações de transferências</t>
  </si>
  <si>
    <t>Controle dos recursos de outras transferências vinculadas, não enquadrados nas especificações anteriores.</t>
  </si>
  <si>
    <t>751</t>
  </si>
  <si>
    <r>
      <t>Recursos da Contribuição para o Custeio do Serviço de Iluminação Pública -</t>
    </r>
    <r>
      <rPr>
        <b/>
        <sz val="8"/>
        <rFont val="Arial"/>
        <family val="2"/>
      </rPr>
      <t xml:space="preserve"> COSIP</t>
    </r>
  </si>
  <si>
    <t>Controle dos recursos da COSIP, nos termos do artigo 149-A da Constituição Federal da República.</t>
  </si>
  <si>
    <t>Controle dos recursos originários de operações de crédito, cuja destinação encontra-se vinculada a programas da educação</t>
  </si>
  <si>
    <t>759</t>
  </si>
  <si>
    <t>Recursos Vinculados a Fundos</t>
  </si>
  <si>
    <t>Controle dos recursos vinculados a fundos, com exceção dos fundos relacionados à saúde, educação, assistência social e aos regimes de previdência</t>
  </si>
  <si>
    <t>761</t>
  </si>
  <si>
    <t>Recursos Vinculados ao Fundo de Combate e Erradicação da Pobreza</t>
  </si>
  <si>
    <t>Controle dos recursos vinculados ao Fundo de Combate e Erradicação da Pobreza, na forma prevista nos art. 82 do ADCT e da Lei Complementar nº 111, de 6 de julho de 2001.</t>
  </si>
  <si>
    <t>799</t>
  </si>
  <si>
    <t xml:space="preserve">Outras Vinculações Legais </t>
  </si>
  <si>
    <t>Controle de outros recursos vinculados por lei, não enquadrados nas especificações anteriores</t>
  </si>
  <si>
    <r>
      <t xml:space="preserve">1, 3, 4, 6, 7, 8  </t>
    </r>
    <r>
      <rPr>
        <u/>
        <sz val="8"/>
        <rFont val="Arial"/>
        <family val="2"/>
      </rPr>
      <t>OU</t>
    </r>
    <r>
      <rPr>
        <sz val="8"/>
        <rFont val="Arial"/>
        <family val="2"/>
      </rPr>
      <t xml:space="preserve"> 91, 93, 94, 96,97, 98</t>
    </r>
  </si>
  <si>
    <r>
      <t xml:space="preserve">1, 3, 4, 6, 7, 8 </t>
    </r>
    <r>
      <rPr>
        <u/>
        <sz val="8"/>
        <rFont val="Arial"/>
        <family val="2"/>
      </rPr>
      <t>OU</t>
    </r>
    <r>
      <rPr>
        <sz val="8"/>
        <rFont val="Arial"/>
        <family val="2"/>
      </rPr>
      <t xml:space="preserve"> 91, 93, 94, 96, 97, 98</t>
    </r>
  </si>
  <si>
    <r>
      <t xml:space="preserve">1, 3, 4 </t>
    </r>
    <r>
      <rPr>
        <u/>
        <sz val="8"/>
        <rFont val="Arial"/>
        <family val="2"/>
      </rPr>
      <t>OU</t>
    </r>
    <r>
      <rPr>
        <sz val="8"/>
        <rFont val="Arial"/>
        <family val="2"/>
      </rPr>
      <t xml:space="preserve"> 91, 93, 94</t>
    </r>
  </si>
  <si>
    <t>Recursos de Alienação de Bens/Ativos - Administração Direta</t>
  </si>
  <si>
    <t>Controle dos recursos decorrentes da alienação de bens da Administração Direta, nos termos do art. 44 da Lei Complementar nº 101/2000.</t>
  </si>
  <si>
    <t>Recursos de Alienação de Bens/Ativos - Administração Indireta</t>
  </si>
  <si>
    <t>Controle dos recursos decorrentes da alienação de bens da Administração Indireta, nos termos do art. 44 da Lei Complementar nº 101/2000.</t>
  </si>
  <si>
    <t>5 OU 95</t>
  </si>
  <si>
    <t>Recursos da Contribuição de Intervenção no Domínio Econômico - CIDE</t>
  </si>
  <si>
    <t xml:space="preserve">Controle dos recursos recebidos pelos Estados, Distrito Federal e Municípios, decorrentes da distribuição da arrecadação da União com a CIDE - Combustíveis, com base no disposto na Lei nº 10.336/2001.
</t>
  </si>
  <si>
    <t>Transferência da União Referente a Royalties do Petróleo e Gás Natural</t>
  </si>
  <si>
    <t xml:space="preserve">Controle dos recursos transferidos pela União, originários da arrecadação de royalties, que não sejam destinados às áreas da saúde ou educação.
</t>
  </si>
  <si>
    <t>Transferência dos Estados Referente a Royalties do Petróleo e Gás Natural</t>
  </si>
  <si>
    <t>Controle dos recursos transferidos pelos Estados, originários da arrecadação de royalties, que não sejam destinados às áreas da saúde ou educação.</t>
  </si>
  <si>
    <t>862</t>
  </si>
  <si>
    <t>Recursos de Depósitos de Terceiros</t>
  </si>
  <si>
    <t>Controle dos recursos financeiros decorrentes de depósitos de terceiros.</t>
  </si>
  <si>
    <t>869</t>
  </si>
  <si>
    <t>Outros Recursos Extraorçamentários</t>
  </si>
  <si>
    <t>Controle dos demais recursos financeiros extraorçamentários, como, por exemplo, retenções e consignações.</t>
  </si>
  <si>
    <r>
      <t xml:space="preserve">1, 3, 4, 8 </t>
    </r>
    <r>
      <rPr>
        <b/>
        <u/>
        <sz val="8"/>
        <rFont val="Arial"/>
        <family val="2"/>
      </rPr>
      <t>OU</t>
    </r>
    <r>
      <rPr>
        <b/>
        <sz val="8"/>
        <rFont val="Arial"/>
        <family val="2"/>
      </rPr>
      <t xml:space="preserve"> 91, 93, 94, 98</t>
    </r>
  </si>
  <si>
    <t>Identificação das despesas com manutenção e desenvolvimento do ensino</t>
  </si>
  <si>
    <t>Identificação das despesas com MDE consideradas para o cumprimento do limite constitucional. Observa o disposto nos art. 70 e 71 da Lei nº 9.394, de 20 de dezembro de 1996. Identificação associada à Fonte de Recursos não Vinculados de Impostos para verificação dos limites estabelecidos no artigo 212 da Constituição Federal.</t>
  </si>
  <si>
    <r>
      <t xml:space="preserve">1, 2, 3, 4, 5,  8 </t>
    </r>
    <r>
      <rPr>
        <u/>
        <sz val="8"/>
        <rFont val="Arial"/>
        <family val="2"/>
      </rPr>
      <t>OU</t>
    </r>
    <r>
      <rPr>
        <sz val="8"/>
        <rFont val="Arial"/>
        <family val="2"/>
      </rPr>
      <t xml:space="preserve"> 91, 92, 93, 94, 95, 98</t>
    </r>
  </si>
  <si>
    <t>Transferências do Governo Federal referentes a Convênios e Instrumentos Congêneres vinculados à Educação</t>
  </si>
  <si>
    <t>Controle dos recursos originários de transferências em decorrência da celebração de convênios e instrumentos congêneres com a União, cuja destinação encontra-se vinculada a programas da educação.</t>
  </si>
  <si>
    <t xml:space="preserve">Transferências do Estado referentes a Convênios e Instrumentos Congêneres vinculados à Educação
</t>
  </si>
  <si>
    <t>Controle dos recursos originários de transferências em decorrência da celebração de convênios e instrumentos congêneres com os Estados, cuja destinação encontra-se vinculada a programas da educação.</t>
  </si>
  <si>
    <t>Transferências de Municípios referentes a Convênios e Instrumentos Congêneres vinculados à Educação</t>
  </si>
  <si>
    <t>Controle dos recursos originários de transferências em decorrência da celebração de convênios e instrumentos congêneres com outros municípios, cuja destinação encontra-se vinculada a programas da educação.</t>
  </si>
  <si>
    <t>7 OU 97</t>
  </si>
  <si>
    <t xml:space="preserve">Operações de Crédito Vinculadas à Educação
</t>
  </si>
  <si>
    <t>573</t>
  </si>
  <si>
    <t>Royalties do Petróleo e Gás Natural Vinculados à Educação</t>
  </si>
  <si>
    <r>
      <t xml:space="preserve">Controle dos recursos vinculados à Educação, originários de transferências recebidas </t>
    </r>
    <r>
      <rPr>
        <sz val="8"/>
        <color rgb="FF7030A0"/>
        <rFont val="Arial"/>
        <family val="2"/>
      </rPr>
      <t>pelos entes</t>
    </r>
    <r>
      <rPr>
        <sz val="8"/>
        <rFont val="Arial"/>
        <family val="2"/>
      </rPr>
      <t>, relativos a Royalties e Participação Especial – Art. 2º da Lei nº 12.858/2013.</t>
    </r>
  </si>
  <si>
    <t>1, 3, 4, 8 OU 91, 93, 94, 98</t>
  </si>
  <si>
    <t xml:space="preserve">Outros Recursos Vinculados à Educação
</t>
  </si>
  <si>
    <t>Controle dos demais recursos vinculados à Educação, não enquadrados nas especificações anteriores.</t>
  </si>
  <si>
    <t>1, 2, 3, 4, 5, 8 OU 91, 92, 93, 94, 95, 98</t>
  </si>
  <si>
    <t>EDUCAÇÃO INFANTIL - Convênios/Entidades/Fundos</t>
  </si>
  <si>
    <t>5, 95</t>
  </si>
  <si>
    <t>553</t>
  </si>
  <si>
    <t>Transferências de Recursos do FNDE Referentes ao Programa Nacional de Apoio ao Transporte Escolar (PNATE)</t>
  </si>
  <si>
    <t>Controle dos recursos originários de transferências do Fundo Nacional do Desenvolvimento da Educação – FNDE, destinados ao Programa Nacional de Apoio ao Transporte Escolar (PNATE).</t>
  </si>
  <si>
    <t>552</t>
  </si>
  <si>
    <t>Transferências de Recursos do FNDE referentes ao Programa Nacional de Alimentação Escolar (PNAE)</t>
  </si>
  <si>
    <t>Controle dos recursos originários de transferências do Fundo Nacional do Desenvolvimento da Educação – FNDE, destinados ao Programa Nacional de Alimentação Escolar (PNAE).</t>
  </si>
  <si>
    <t xml:space="preserve">Recursos  destinados à educação especial . </t>
  </si>
  <si>
    <t>2, 5  OU 92, 95</t>
  </si>
  <si>
    <t>544</t>
  </si>
  <si>
    <t>Recursos de Precatórios do FUNDEF</t>
  </si>
  <si>
    <t>Controle dos recursos decorrentes do recebimento de precatórios derivados de ações judiciais associadas à complementação devida pela União ao Fundo de Manutenção e Desenvolvimento do Ensino Fundamental e de Valorização do Magistério dos demais entes federados (Precatórios Fundef).</t>
  </si>
  <si>
    <t>2 OU 5</t>
  </si>
  <si>
    <t>540</t>
  </si>
  <si>
    <t>Transferências do FUNDEB - Impostos e Transferências de Impostos</t>
  </si>
  <si>
    <t>Controle dos recursos recebidos do FUNDEB referente à repartição dentro de cada Estado, com base nos incisos I, II e III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</si>
  <si>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541</t>
  </si>
  <si>
    <t>Transferências do FUNDEB - Complementação da União - VAAF</t>
  </si>
  <si>
    <t>Controle dos recursos de complementação da União ao FUNDEB - VAAF, com base na alínea a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</si>
  <si>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542</t>
  </si>
  <si>
    <t>Transferências do FUNDEB - Complementação da União - VAAT</t>
  </si>
  <si>
    <t>Controle dos recursos de complementação da União ao FUNDEB - VAAT, com base na alínea b do inciso V do art. 212-A da Constituição Federal. Na fase da despesa, quando for o caso, será necessário associar esta fonte ao marcador do percentual de aplicação no pagamento da remuneração dos profissionais da educação básica em efetivo exercício para identificar o cumprimento do percentual mínimo de 70% estabelecido no inciso XI do art. 212-A da CF.</t>
  </si>
  <si>
    <t>EDUCAÇÃO - FUNDEB - Complementação da União - VAAR</t>
  </si>
  <si>
    <t>543</t>
  </si>
  <si>
    <t>Transferências do FUNDEB - Complementação da União - VAAR</t>
  </si>
  <si>
    <t>Controle dos recursos de complementação da União ao FUNDEB - VAAR, com base na alínea c, inciso V do art. 212-A da Constituição Federal.</t>
  </si>
  <si>
    <t>2, 5</t>
  </si>
  <si>
    <t>1070</t>
  </si>
  <si>
    <t>Identificação do percentual aplicado no pagamento da remuneração dos profissionais da educação básica em efetivo exercício</t>
  </si>
  <si>
    <t>Observa o disposto no inciso XI do art. 212-A da Constituição Federal. Identificação associada à Fonte de Recursos do FUNDEB para verificação da aplicação mínima estabelecida nesse dispositivo.</t>
  </si>
  <si>
    <t>2,5 OU 92, 95</t>
  </si>
  <si>
    <t>2, 5 ou 92, 95</t>
  </si>
  <si>
    <t>2, 5, 92 ou 95</t>
  </si>
  <si>
    <t>550</t>
  </si>
  <si>
    <t>Transferência do Salário-Educação</t>
  </si>
  <si>
    <t>Controle dos recursos originários de transferências recebidas do Fundo Nacional do Desenvolvimento da Educação – FNDE, relativos aos repasses referentes ao salário-educação.</t>
  </si>
  <si>
    <t>551</t>
  </si>
  <si>
    <t>Transferências de Recursos do FNDE referentes ao Programa Dinheiro Direto na Escola (PDDE)</t>
  </si>
  <si>
    <t>Controle dos recursos originários de transferências do Fundo Nacional do Desenvolvimento da Educação – FNDE, destinados ao Programa Dinheiro Direto na Escola (PDDE).</t>
  </si>
  <si>
    <t>2, 5, OU 92, 95</t>
  </si>
  <si>
    <t>569</t>
  </si>
  <si>
    <t>Outras Transferências de Recursos do FNDE</t>
  </si>
  <si>
    <t>Controle dos demais recursos originários de transferências do Fundo Nacional do Desenvolvimento da Educação – FNDE.</t>
  </si>
  <si>
    <t>575</t>
  </si>
  <si>
    <t>Outras Transferências de Convênios e Instrumentos Congêneres vinculados à Educação</t>
  </si>
  <si>
    <t>Controle dos recursos originários de transferências de entidades privadas, estrangeiras ou multigovernamentais em virtude de assinatura de convênios e instrumentos congêneres, cuja destinação encontra-se vinculada a programas de educação.</t>
  </si>
  <si>
    <t>576</t>
  </si>
  <si>
    <t>Transferências de Recursos dos Estados para programas de educação</t>
  </si>
  <si>
    <t>Controle dos recursos transferidos pelos Estados para programas de educação, que não decorram de celebração de convênios, contratos de repasse e termos de parceria.</t>
  </si>
  <si>
    <t>599</t>
  </si>
  <si>
    <t>Outros Recursos Vinculados à Educação</t>
  </si>
  <si>
    <t>1, 3, 4, 7, 8 OU 91, 93, 94, 97, 98</t>
  </si>
  <si>
    <t>Identificação das despesas com ações e serviços públicos de saúde</t>
  </si>
  <si>
    <t>Identificação das despesas com ASPS consideradas para o cumprimento do limite constitucional. Observa o disposto nos art. 2º e 3º da Lei Complementar nº 141, de 13 de janeiro de 2012. Identificação associada à Fonte de Recursos não Vinculados de Impostos para verificação do cumprimento dos limites estabelecidos na LC 141/2012 e na Constituição Federal.</t>
  </si>
  <si>
    <t>634</t>
  </si>
  <si>
    <t>Operações de Crédito vinculadas à Saúde</t>
  </si>
  <si>
    <t>Controle dos recursos originários de operações de crédito, cuja destinação encontra-se vinculada a programas da saúde.</t>
  </si>
  <si>
    <t>1, 3 , 4, 2, 5, 6,  8 OU 91, 92, 93, 94, 95, 96, 98</t>
  </si>
  <si>
    <t>Transferências Fundo a Fundo de Recursos do SUS provenientes do Governo Estadual</t>
  </si>
  <si>
    <t>Controle dos recursos originários de transferências do Fundo Estadual de Saúde, referentes ao Sistema Único de Saúde (SUS).</t>
  </si>
  <si>
    <t>Transferências Fundo a Fundo de Recursos do SUS provenientes dos Governos Municipais</t>
  </si>
  <si>
    <t>Controle dos recursos originários de transferências dos Fundos de Saúde de outros municípios, referentes ao Sistema Único de Saúde (SUS).</t>
  </si>
  <si>
    <t>Transferências do Governo Federal referentes a Convênios e Instrumentos Congêneres vinculados à Saúde</t>
  </si>
  <si>
    <t xml:space="preserve">Controle dos recursos originários de transferências em decorrência da celebração de convênios e instrumentos congêneres com a União, cuja destinação encontra-se vinculada a programas da saúde.
</t>
  </si>
  <si>
    <t xml:space="preserve">Transferências do Estado referentes a Convênios e Instrumentos Congêneres vinculados à Saúde
</t>
  </si>
  <si>
    <t>Controle dos recursos originários de transferências em decorrência da celebração de convênios e instrumentos congêneres com os Estados, cuja destinação encontra-se vinculada a programas da saúde.</t>
  </si>
  <si>
    <t xml:space="preserve">Transferências de Municípios referentes a Convênios Instrumentos Congêneres vinculados à Saúde
</t>
  </si>
  <si>
    <t>Controle dos recursos originários de transferências em decorrência da celebração de convênios e instrumentos congêneres com outros Municípios, cuja destinação encontra-se vinculada a programas da saúde.</t>
  </si>
  <si>
    <t>635</t>
  </si>
  <si>
    <t>Royalties do Petróleo e Gás Natural vinculados à Saúde</t>
  </si>
  <si>
    <r>
      <t xml:space="preserve">Controle dos recursos vinculados à Saúde, originários de transferências recebidas </t>
    </r>
    <r>
      <rPr>
        <sz val="8"/>
        <color rgb="FF7030A0"/>
        <rFont val="Arial"/>
        <family val="2"/>
      </rPr>
      <t>pelos entes</t>
    </r>
    <r>
      <rPr>
        <sz val="8"/>
        <rFont val="Arial"/>
        <family val="2"/>
      </rPr>
      <t>, relativos a Royalties e Participação Especial – Art. 2º da Lei nº 12.858/2013.</t>
    </r>
  </si>
  <si>
    <t>636</t>
  </si>
  <si>
    <t>Outras Transferências de Convênios e Instrumentos Congêneres vinculados à Saúde</t>
  </si>
  <si>
    <t>Controle dos recursos originários de transferências de entidades privadas, estrangeiras ou multigovernamentais em virtude de assinatura de convênios e instrumentos congêneres, cuja destinação encontra-se vinculada a programas de saúde.</t>
  </si>
  <si>
    <t>659</t>
  </si>
  <si>
    <t>Outros Recursos Vinculados à Saúde</t>
  </si>
  <si>
    <t>Controle dos demais recursos vinculados à Saúde, não enquadrados nas especificações anteriores.</t>
  </si>
  <si>
    <t>2, 5, 6 OU 92, 95, 96</t>
  </si>
  <si>
    <t>1, 3, 4, 5, 8 OU 91, 93, 94, 92, 95, 98</t>
  </si>
  <si>
    <t>Identificação das despesas com ASPS consideradas para o cumprimento do limite constitucional. Observa o disposto nos art. 2º e 3º da Lei Complementar nº 141, de 13 de janeiro de 2012. Identificação associada à Fonte 500 - Recursos não Vinculados de Impostos para verificação do cumprimento dos limites estabelecidos na LC 141/2012 e na Constituição Federal.</t>
  </si>
  <si>
    <t xml:space="preserve">Transferências Fundo a Fundo de Recursos do SUS provenientes do Governo Federal - Bloco de Manutenção das Ações 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</si>
  <si>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Manutenção das Ações e Serviços Públicos de Saúde, e destinados ao enfrentamento da COVID-19 no bojo da ação 21C0 do orçamento da União.
</t>
  </si>
  <si>
    <t xml:space="preserve">Transferências Fundo a Fundo de Recursos do SUS provenientes do Governo Federal - Bloco de Estruturação da Rede de Serviços Públicos de Saúde - Recursos destinados ao enfrentamento da COVID-19 no bojo da ação 21C0.
</t>
  </si>
  <si>
    <t xml:space="preserve">Controle dos recursos originários de transferências do Fundo Nacional de Saúde, referentes ao Sistema Único de Saúde (SUS), relacionados ao Bloco de Estruturação na Rede de Serviços Públicos de Saúde e destinados ao enfrentamento da COVID-19 no bojo da ação 21C0 do orçamento da União.
</t>
  </si>
  <si>
    <t>Transferências da União - inciso I do art. 5º da Lei Complementar 173/2020</t>
  </si>
  <si>
    <t>Controle dos recursos provenientes de transferência da União com base no disposto no inciso I do art. 5º da Lei Complementar 173, de 27 de maio de 2020.</t>
  </si>
  <si>
    <t>604</t>
  </si>
  <si>
    <t>Transferências provenientes do Governo Federal destinadas ao vencimento dos agentes comunitários de saúde e dos agentes de combate às endemias</t>
  </si>
  <si>
    <t>Transferências Fundo a Fundo de Recursos do SUS provenientes do Governo Federal - Bloco de Manutenção das Ações e Serviços Públicos de Saúde</t>
  </si>
  <si>
    <t xml:space="preserve">Controle dos recursos originários de transferências do Fundo Nacional de Saúde, referentes ao Sistema Único de Saúde (SUS) e relacionados ao Bloco de Manutenção das Ações e Serviços Públicos de Saúde.
</t>
  </si>
  <si>
    <t xml:space="preserve">Transferências Fundo a Fundo de Recursos do SUS provenientes do Governo Federal - Bloco de Estruturação da Rede de Serviços Públicos de Saúde
</t>
  </si>
  <si>
    <t xml:space="preserve">Controle dos recursos originários de transferências do Fundo Nacional de Saúde, referentes ao Sistema Único de Saúde (SUS) e relacionados ao Bloco de Estruturação na Rede de Serviços Públicos de Saúde.
</t>
  </si>
  <si>
    <t>1, 2, 3, 4, 5, 7, 8 OU 91, 93, 94, 97, 98</t>
  </si>
  <si>
    <t>752</t>
  </si>
  <si>
    <t>Recursos Vinculados ao Trânsito</t>
  </si>
  <si>
    <t>Controle dos recursos com a cobrança das multas de trânsito nos termos do art. 320 da Lei nº 9.503/1997 - Código de Trânsito Brasileiro.</t>
  </si>
  <si>
    <t>660</t>
  </si>
  <si>
    <t>Transferência de Recursos do Fundo Nacional de Assistência Social - FNAS</t>
  </si>
  <si>
    <t>Controle os recursos originários de transferências do Fundo Nacional de Assistência Social - Lei Federal nº 8.742, 07/12/1993.</t>
  </si>
  <si>
    <t>661</t>
  </si>
  <si>
    <t>Transferência de Recursos dos Fundos Estaduais de Assistência Social</t>
  </si>
  <si>
    <t>Controle dos recursos originários de transferências dos fundos estaduais de assistência social.</t>
  </si>
  <si>
    <t>662</t>
  </si>
  <si>
    <t>Transferências de Recursos dos Fundos Municipais de Assistência Social</t>
  </si>
  <si>
    <t>Controle os recursos originários de transferência dos fundos municipais de assistência social.</t>
  </si>
  <si>
    <t>665</t>
  </si>
  <si>
    <t>Transferências de Convênios e Instrumentos Congêneres vinculados à Assistência Social</t>
  </si>
  <si>
    <t>Controle dos recursos originários de transferências em decorrência da celebração de convênios e instrumentos congêneres cuja destinação encontra-se vinculada a programas da assistência social.</t>
  </si>
  <si>
    <t>1, 3, 4, 91, 93, 94</t>
  </si>
  <si>
    <t>800</t>
  </si>
  <si>
    <t>Recursos Vinculados ao RPPS - Fundo em Capitalização (Plano Previdenciário)</t>
  </si>
  <si>
    <t>Controle dos recursos vinculados ao fundo em capitalização do RPPS. Esse plano existe tanto nos entes que segregaram quanto nos que não segregaram a massa dos segurados, observando-se o disposto na Portaria MF nº 464/2018. Na fase das despesas, será necessário associar esta fonte ao marcador que identifica a qual Poder ou Órgão se refere a despesa quando ela é executada no PO RPPS.</t>
  </si>
  <si>
    <t>801</t>
  </si>
  <si>
    <t>Recursos Vinculados ao RPPS - Fundo em Repartição (Plano Financeiro)</t>
  </si>
  <si>
    <t>Controle dos recursos vinculados ao fundo em repartição do RPPS. Esse plano deve existir somente nos entes que segregaram a massa dos segurados, observando-se o disposto na Portaria MF nº 464/2018. Na fase da despesa, será necessário associar esta fonte ao marcador que identifica a qual Poder ou Órgão se refere a despesa quando ela é executada no PO RPPS.</t>
  </si>
  <si>
    <t>000</t>
  </si>
  <si>
    <t>Recursos Vinculados ao RPPS - Fundo em Capitalização (Plano Financeiro)</t>
  </si>
  <si>
    <t>Recursos Vinculados ao RPPS - Fundo em Repartição (Plano Previdenciário)</t>
  </si>
  <si>
    <r>
      <t xml:space="preserve">Recursos vinculados ao RPPS - Plano Previdenciário - </t>
    </r>
    <r>
      <rPr>
        <b/>
        <sz val="8"/>
        <rFont val="Arial"/>
        <family val="2"/>
      </rPr>
      <t>Entrada de Recursos</t>
    </r>
  </si>
  <si>
    <t>Benefícios Previdenciários - Poder Executivo - Fundo em Capitalização (Plano Previdenciário)</t>
  </si>
  <si>
    <t>Identifica a qual Poder ou Órgão se refere a despesa quando ela é executada no Poder ou Órgão -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</si>
  <si>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Capitalização (Plano Previdenciário)</t>
  </si>
  <si>
    <r>
      <t xml:space="preserve">Recursos vinculados ao RPPS - Plano Financeiro - </t>
    </r>
    <r>
      <rPr>
        <b/>
        <sz val="8"/>
        <rFont val="Arial"/>
        <family val="2"/>
      </rPr>
      <t>Entrada de Recursos</t>
    </r>
  </si>
  <si>
    <t>Benefícios Previdenciários - Poder Executivo - Fundo em Repartição (Plano Financeiro)</t>
  </si>
  <si>
    <t>Identifica a qual Poder ou Órgão se refere a despesa quando ela é executada no PO RPPS, possibilitando a geração automática dos valores das linhas referentes a "Pessoal Inativo e Pensionista" no quadro da "Despesa Bruta com Pessoal" do Demonstrativo da Despesa com Pessoal, bem como a identificação das despesas com benefícios previdenciários efetuados em cada plano quando há segregação das massas. Será associado às fontes de recursos utilizadas para pagamento de benefícios previdenciários.</t>
  </si>
  <si>
    <t>Benefícios Previdenciários - Poder Legislativo - Fundo em Repartição (Plano Financeiro)</t>
  </si>
  <si>
    <t>RPPS - TAXA DE ADMINISTRAÇÃO</t>
  </si>
  <si>
    <t>802</t>
  </si>
  <si>
    <t>Recursos Vinculados ao RPPS - Taxa de Administração</t>
  </si>
  <si>
    <t>Controle dos recursos destinados ao custeio das despesas necessárias à organização e ao funcionamento da unidade gestora do RPPS, observando-se o disposto na Portaria MPS nº 402/2008 e na Portaria MF nº 464/2018, ambas alteradas pela Portaria ME nº 19.451/2020.</t>
  </si>
  <si>
    <t>1, 91</t>
  </si>
  <si>
    <t>Desvinculação de 30% da receita dos municípios relativas a impostos, taxas, e multas conforme previsto na Emenda Constitucional nº 93/2016. Este código deverá ser utilizado EXCLUSIVAMENTE e no Controle de Disponibilidade Financeira por destinação de recursos e no registro da despesa orçamentária custeadas com recursos da DRM.</t>
  </si>
  <si>
    <t xml:space="preserve">Outras Vinculações Legais
</t>
  </si>
  <si>
    <t xml:space="preserve">Controle de outros recursos vinculados por lei, não enquadrados nas especificações anteriores.
</t>
  </si>
  <si>
    <t>706</t>
  </si>
  <si>
    <t>Controle dos recursos transferidos pela União provenientes de emendas individuais impositivas ao orçamento da União, por meio de transferências especiais, nos termos do art. 166-A da Constituição Federal.</t>
  </si>
  <si>
    <t>Identificação das Transferências da União decorrentes de emendas parlamentares individuais</t>
  </si>
  <si>
    <t>Transferências decorrentes de emendas parlamentares individuais, na forma previstas no parágrafo 9º do art. 166, da CF/88,  acrescido pela Emenda Constitucional nº 86/2015. Esse marcador será associado às fontes de recursos referentes às transferências decorrentes de emendas obrigatórias, na fase da arrecadação da receita, no controle dos ativos e passivos e na fase de execução das despesas custeadas com esses recursos.</t>
  </si>
  <si>
    <t>2, 95</t>
  </si>
  <si>
    <t>Identificação das Transferências dos Estados decorrentes de emendas parlamentares individuais</t>
  </si>
  <si>
    <t>Transferências decorrentes de emendas parlamentares individuais, na forma prevista nas Constituições Estaduais de forma similar ao previsto no parágrafo 9º do art. 166, da CF/88. Esse marcador, de utilização pelos municípios, será associado às fontes de recursos referentes às transferências decorrentes de emendas obrigatórias dos estados, devendo ser utilizado na fase da arrecadação da receita, no controle dos ativos e passivos e na fase de execução das despesas custeadas com esses recursos.</t>
  </si>
  <si>
    <t>Identificação das Transferências da União decorrentes de emendas parlamentares de bancada</t>
  </si>
  <si>
    <t>Transferências decorrentes de emendas parlamentares de bancada, na forma prevista no parágrafo 11 do art. 166, da CF/88, acrescido pela Emenda Constitucional nº 100/2019. Esse marcador deverá ser associado às fontes de recursos referentes às transferências decorrentes de emendas obrigatórias, na fase de arrecadação da receita, no controle dos ativos e passivos e na fase de execução das despesas custeadas com esses recursos.</t>
  </si>
  <si>
    <t>TRANSFERÊNCIAS DO ESTADO DECORRENTES DE EMEDAS PARLAMENTARES DE BANCADAS.</t>
  </si>
  <si>
    <t>Identificação das Transferências dos Estados decorrentes de emendas parlamentares de bancada</t>
  </si>
  <si>
    <t>Transferências decorrentes de emendas parlamentares de bancada, na forma prevista nas Constituições Estaduais, de forma similar ao previsto no parágrafo 11 do art. 166, da CF/88. Esse marcador, de utilização pelos municípios, deverá ser associado às fontes de recursos referentes às transferências decorrentes de emendas obrigatórias dos estados, devendo ser utilizado na fase de arrecadação da receita, no controle dos ativos e passivos e na fase de execução das despesas custeadas com esses recursos.</t>
  </si>
  <si>
    <t>TRANSFERÊNCIAS DO ESTADO DECORRENTES DE EMEDAS PARLAMENTARES DE BANCADAS - Convênios/Entidades/Fundos</t>
  </si>
  <si>
    <t>CLASSIFICAÇÃO DA RECEITA ORÇAMENTÁRIA PARA O EXERCÍCIO DE 2023</t>
  </si>
  <si>
    <t>Imposto sobre a Propriedade Territorial Rural – Municípios Conveniados</t>
  </si>
  <si>
    <t>Imposto sobre a Propriedade Territorial Rural – Municípios Conveniados – Principal</t>
  </si>
  <si>
    <t>Imposto sobre a Propriedade Territorial Rural – Municípios Conveniados – Multas e Juros</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</si>
  <si>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</si>
  <si>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</si>
  <si>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Multas com Destinação Diferenciada por Legislação Pertinente</t>
  </si>
  <si>
    <t>Imposto sobre a Propriedade Territorial Rural – Municípios Conveniados – Juros com Destinação Diferenciada por Legislação Pertinente</t>
  </si>
  <si>
    <t>Imposto sobre a Propriedade Territorial Rural – Municípios Conveniados – Dívida Ativa – Multas com Destinação Diferenciada por Legislação Pertinente</t>
  </si>
  <si>
    <t>Imposto sobre a Propriedade Territorial Rural – Municípios Conveniados – Dívida Ativa – Juros com Destinação Diferenciada por Legislação Pertinente</t>
  </si>
  <si>
    <t>Não se aplica aos Municípios</t>
  </si>
  <si>
    <t>Imposto sobre a Propriedade Predial e Territorial Urbana – Principal</t>
  </si>
  <si>
    <t>Imposto sobre a Propriedade Predial e Territorial Urbana – Multas e Juros</t>
  </si>
  <si>
    <t>Imposto sobre a Propriedade Predial e Territorial Urbana – Dívida Ativa</t>
  </si>
  <si>
    <t>Imposto sobre a Propriedade Predial e Territorial Urbana – Dívida Ativa – Multas e Juros</t>
  </si>
  <si>
    <t>Imposto sobre a Propriedade Predial e Territorial Urbana – Multas com Destinação Diferenciada por Legislação Pertinente</t>
  </si>
  <si>
    <t>Imposto sobre a Propriedade Predial e Territorial Urbana – Juros com Destinação Diferenciada por Legislação Pertinente</t>
  </si>
  <si>
    <t>Imposto sobre a Propriedade Predial e Territorial Urbana – Dívida Ativa – Multas com Destinação Diferenciada por Legislação Pertinente</t>
  </si>
  <si>
    <t>Imposto sobre a Propriedade Predial e Territorial Urbana – Dívida Ativa – Juros com Destinação Diferenciada por Legislação Pertinente</t>
  </si>
  <si>
    <t>Impostos sobre Transmissão "Inter Vivos" de Bens Imóveis e de Direitos Reais sobre Imóveis – Principal</t>
  </si>
  <si>
    <t>Impostos sobre Transmissão "Inter Vivos" de Bens Imóveis e de Direitos Reais sobre Imóveis – Multas e Juros</t>
  </si>
  <si>
    <t>Impostos sobre Transmissão "Inter Vivos" de Bens Imóveis e de Direitos Reais sobre Imóveis – Dívida Ativa</t>
  </si>
  <si>
    <t>Impostos sobre Transmissão "Inter Vivos" de Bens Imóveis e de Direitos Reais sobre Imóveis – Dívida Ativa – Multas e Juros</t>
  </si>
  <si>
    <t>Impostos sobre Transmissão "Inter Vivos" de Bens Imóveis e de Direitos Reais sobre Imóveis – Multas com Destinação Diferenciada por Legislação Pertinente</t>
  </si>
  <si>
    <t>Impostos sobre Transmissão "Inter Vivos" de Bens Imóveis e de Direitos Reais sobre Imóveis – Juros com Destinação Diferenciada por Legislação Pertinente</t>
  </si>
  <si>
    <t>Impostos sobre Transmissão "Inter Vivos" de Bens Imóveis e de Direitos Reais sobre Imóveis – Dívida Ativa – Multas com Destinação Diferenciada por Legislação Pertinente</t>
  </si>
  <si>
    <t>Impostos sobre Transmissão "Inter Vivos" de Bens Imóveis e de Direitos Reais sobre Imóveis – Dívida Ativa – Juros com Destinação Diferenciada por Legislação Pertinente</t>
  </si>
  <si>
    <t>Imposto sobre a Renda – Retido na Fonte</t>
  </si>
  <si>
    <t>Imposto sobre a Renda – Retido na Fonte – Trabalho</t>
  </si>
  <si>
    <t>Agrega as receitas originadas do imposto sobre a renda calculado sobre salários, a qualquer título.</t>
  </si>
  <si>
    <t>Imposto sobre a Renda – Retido na Fonte – Trabalho – Principal</t>
  </si>
  <si>
    <t>Imposto sobre a Renda – Retido na Fonte – Trabalho – Multas e Juros</t>
  </si>
  <si>
    <t>Imposto sobre a Renda – Retido na Fonte – Trabalho – Dívida Ativa</t>
  </si>
  <si>
    <t>Imposto sobre a Renda – Retido na Fonte – Trabalho – Dívida Ativa – Multas e Juros</t>
  </si>
  <si>
    <t>Imposto sobre a Renda – Retido na Fonte – Trabalho – Multas com Destinação Diferenciada por Legislação Pertinente</t>
  </si>
  <si>
    <t>Imposto sobre a Renda – Retido na Fonte – Trabalho – Juros com Destinação Diferenciada por Legislação Pertinente</t>
  </si>
  <si>
    <t>Imposto sobre a Renda – Retido na Fonte – Trabalho – Dívida Ativa – Multas com Destinação Diferenciada por Legislação Pertinente</t>
  </si>
  <si>
    <t>Imposto sobre a Renda – Retido na Fonte – Trabalho – Dívida Ativa – Juros com Destinação Diferenciada por Legislação Pertinente</t>
  </si>
  <si>
    <t>Imposto sobre a Renda – Retido na Fonte – Capital</t>
  </si>
  <si>
    <r>
      <t xml:space="preserve">Agrega as receitas originadas do imposto sobre a renda calculado sobre os juros pagos a título de remuneração do capital próprio, rendimento de aplicações financeiras, fundos de investimento cultural e artístico, </t>
    </r>
    <r>
      <rPr>
        <b/>
        <sz val="10"/>
        <color rgb="FFFF0000"/>
        <rFont val="Calibri"/>
        <family val="2"/>
        <scheme val="minor"/>
      </rPr>
      <t>aluguéis e royalties pagos a pessoa física</t>
    </r>
    <r>
      <rPr>
        <b/>
        <sz val="10"/>
        <rFont val="Calibri"/>
        <family val="2"/>
        <scheme val="minor"/>
      </rPr>
      <t>, rendimentos de partes beneficiárias ou de fundador, operações de swap e operações de day trade.</t>
    </r>
  </si>
  <si>
    <t>Imposto sobre a Renda – Retido na Fonte – Capital – Principal</t>
  </si>
  <si>
    <t>Imposto sobre a Renda – Retido na Fonte – Capital – Multas e Juros</t>
  </si>
  <si>
    <t>Imposto sobre a Renda – Retido na Fonte – Capital – Dívida Ativa</t>
  </si>
  <si>
    <t>Imposto sobre a Renda – Retido na Fonte – Capital – Dívida Ativa – Multas e Juros</t>
  </si>
  <si>
    <t>Imposto sobre a Renda – Retido na Fonte – Capital – Multas com Destinação Diferenciada por Legislação Pertinente</t>
  </si>
  <si>
    <t>Imposto sobre a Renda – Retido na Fonte – Capital – Juros com Destinação Diferenciada por Legislação Pertinente</t>
  </si>
  <si>
    <t>Imposto sobre a Renda – Retido na Fonte – Capital – Dívida Ativa – Multas com Destinação Diferenciada por Legislação Pertinente</t>
  </si>
  <si>
    <t>Imposto sobre a Renda – Retido na Fonte – Capital – Dívida Ativa – Juros com Destinação Diferenciada por Legislação Pertinente</t>
  </si>
  <si>
    <t>Imposto sobre a Renda – Retido na Fonte – Outros Rendimentos</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</si>
  <si>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</si>
  <si>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</si>
  <si>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Imposto sobre a Renda – Retido na Fonte – Outros Rendimentos – Multas e Juros</t>
  </si>
  <si>
    <t>Imposto sobre a Renda – Retido na Fonte – Outros Rendimentos – Dívida Ativa</t>
  </si>
  <si>
    <t>Imposto sobre a Renda – Retido na Fonte – Outros Rendimentos – Dívida Ativa – Multas e Juros</t>
  </si>
  <si>
    <t>Imposto sobre a Renda – Retido na Fonte – Outros Rendimentos – Multas com Destinação Diferenciada por Legislação Pertinente</t>
  </si>
  <si>
    <t>Imposto sobre a Renda – Retido na Fonte – Outros Rendimentos – Juros com Destinação Diferenciada por Legislação Pertinente</t>
  </si>
  <si>
    <t>Imposto sobre a Renda – Retido na Fonte – Outros Rendimentos – Dívida Ativa – Multas com Destinação Diferenciada por Legislação Pertinente</t>
  </si>
  <si>
    <t>Imposto sobre a Renda – Retido na Fonte – Outros Rendimentos – Dívida Ativa – Juros com Destinação Diferenciada por Legislação Pertinente</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</si>
  <si>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</si>
  <si>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Imposto sobre Serviços de Qualquer Natureza – ISSQN</t>
  </si>
  <si>
    <t>Imposto sobre Serviços de Qualquer Natureza – ISSQN – Principal</t>
  </si>
  <si>
    <t>Imposto sobre Serviços de Qualquer Natureza – ISSQN – Multas e Juros</t>
  </si>
  <si>
    <t>Imposto sobre Serviços de Qualquer Natureza – ISSQN – Dívida Ativa</t>
  </si>
  <si>
    <t>Imposto sobre Serviços de Qualquer Natureza – ISSQN – Dívida Ativa – Multas e Juros</t>
  </si>
  <si>
    <t>Imposto sobre Serviços de Qualquer Natureza – ISSQN – Multas com Destinação Diferenciada por Legislação Pertinente</t>
  </si>
  <si>
    <t>Imposto sobre Serviços de Qualquer Natureza – ISSQN – Juros com Destinação Diferenciada por Legislação Pertinente</t>
  </si>
  <si>
    <t>Imposto sobre Serviços de Qualquer Natureza – ISSQN – Dívida Ativa – Multas com Destinação Diferenciada por Legislação Pertinente</t>
  </si>
  <si>
    <t>Imposto sobre Serviços de Qualquer Natureza – ISSQN – Dívida Ativa – Juros com Destinação Diferenciada por Legislação Pertinente</t>
  </si>
  <si>
    <t>Adicional ISS – Fundo Municipal de Combate à Pobreza</t>
  </si>
  <si>
    <t>Agrega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</si>
  <si>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</si>
  <si>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Adicional ISS – Fundo Municipal de Combate à Pobreza – Multas e Juros</t>
  </si>
  <si>
    <t>Adicional ISS – Fundo Municipal de Combate à Pobreza – Dívida Ativa</t>
  </si>
  <si>
    <t>Adicional ISS – Fundo Municipal de Combate à Pobreza – Dívida Ativa – Multas e Juros</t>
  </si>
  <si>
    <t>Adicional ISS – Fundo Municipal de Combate à Pobreza – Multas com Destinação Diferenciada por Legislação Pertinente</t>
  </si>
  <si>
    <t>Adicional ISS – Fundo Municipal de Combate à Pobreza – Juros com Destinação Diferenciada por Legislação Pertinente</t>
  </si>
  <si>
    <t>Adicional ISS – Fundo Municipal de Combate à Pobreza – Dívida Ativa – Multas com Destinação Diferenciada por Legislação Pertinente</t>
  </si>
  <si>
    <t>Adicional ISS – Fundo Municipal de Combate à Pobreza – Dívida Ativa – Juros com Destinação Diferenciada por Legislação Pertinente</t>
  </si>
  <si>
    <t>Agrega as receitas de impostos não classificados nos itens anteriores.</t>
  </si>
  <si>
    <t>Inclusão dia 20/07/2022 conforme guia ENR-2023 CPU Ementário das NR-2023</t>
  </si>
  <si>
    <t>Outros Impostos – Principal</t>
  </si>
  <si>
    <t>Outros Impostos – Multas e Juros</t>
  </si>
  <si>
    <t>Outros Impostos – Dívida Ativa</t>
  </si>
  <si>
    <t>Outros Impostos – Dívida Ativa – Multas e Juros</t>
  </si>
  <si>
    <t>Outros Impostos – Multas com Destinação Diferenciada por Legislação Pertinente</t>
  </si>
  <si>
    <t>Outros Impostos – Juros com Destinação Diferenciada por Legislação Pertinente</t>
  </si>
  <si>
    <t>Outros Impostos – Dívida Ativa – Multas com Destinação Diferenciada por Legislação Pertinente</t>
  </si>
  <si>
    <t>Outros Impostos – Dívida Ativa – Juros com Destinação Diferenciada por Legislação Pertinente</t>
  </si>
  <si>
    <t>Taxas de Inspeção, Controle e Fiscalização – Principal</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</si>
  <si>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</si>
  <si>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</si>
  <si>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</si>
  <si>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Multas com Destinação Diferenciada por Legislação Pertinente</t>
  </si>
  <si>
    <t>Taxas de Inspeção, Controle e Fiscalização – Juros com Destinação Diferenciada por Legislação Pertinente</t>
  </si>
  <si>
    <t>Taxas de Inspeção, Controle e Fiscalização – Dívida Ativa – Multas com Destinação Diferenciada por Legislação Pertinente</t>
  </si>
  <si>
    <t>Taxas de Inspeção, Controle e Fiscalização – Dívida Ativa – Juros com Destinação Diferenciada por Legislação Pertinente</t>
  </si>
  <si>
    <t>Agrega receitas da taxa pelo exercício do poder de polícia para controle e fiscalização de produtos químicos.</t>
  </si>
  <si>
    <t>Taxa de Controle e Fiscalização de Produtos Químicos – Principal</t>
  </si>
  <si>
    <t>Taxa de Controle e Fiscalização de Produtos Químicos – Multas e Juros</t>
  </si>
  <si>
    <t>Taxa de Controle e Fiscalização de Produtos Químicos – Dívida Ativa</t>
  </si>
  <si>
    <t>Taxa de Controle e Fiscalização de Produtos Químicos – Dívida Ativa – Multas e Juros</t>
  </si>
  <si>
    <t>Taxa de Controle e Fiscalização de Produtos Químicos – Multas com Destinação Diferenciada por Legislação Pertinente</t>
  </si>
  <si>
    <t>Taxa de Controle e Fiscalização de Produtos Químicos – Juros com Destinação Diferenciada por Legislação Pertinente</t>
  </si>
  <si>
    <t>Taxa de Controle e Fiscalização de Produtos Químicos – Dívida Ativa – Multas com Destinação Diferenciada por Legislação Pertinente</t>
  </si>
  <si>
    <t>Taxa de Controle e Fiscalização de Produtos Químicos – Dívida Ativa – Juros com Destinação Diferenciada por Legislação Pertinente</t>
  </si>
  <si>
    <t>Taxa de Controle e Fiscalização Ambiental – Principal</t>
  </si>
  <si>
    <t>Taxa de Controle e Fiscalização Ambiental – Multas e Juros</t>
  </si>
  <si>
    <t>Taxa de Controle e Fiscalização Ambiental – Dívida Ativa</t>
  </si>
  <si>
    <t>Taxa de Controle e Fiscalização Ambiental – Dívida Ativa – Multas e Juros</t>
  </si>
  <si>
    <t>Taxa de Controle e Fiscalização Ambiental – Multas com Destinação Diferenciada por Legislação Pertinente</t>
  </si>
  <si>
    <t>Taxa de Controle e Fiscalização Ambiental – Juros com Destinação Diferenciada por Legislação Pertinente</t>
  </si>
  <si>
    <t>Taxa de Controle e Fiscalização Ambiental – Dívida Ativa – Multas com Destinação Diferenciada por Legislação Pertinente</t>
  </si>
  <si>
    <t>Taxa de Controle e Fiscalização Ambiental – Dívida Ativa – Juros com Destinação Diferenciada por Legislação Pertinente</t>
  </si>
  <si>
    <t>Taxa de Controle e Fiscalização da Pesca e Aquicultura – Principal</t>
  </si>
  <si>
    <t>Taxa de Controle e Fiscalização da Pesca e Aquicultura – Multas e Juros</t>
  </si>
  <si>
    <t>Taxa de Controle e Fiscalização da Pesca e Aquicultura – Dívida Ativa</t>
  </si>
  <si>
    <t>Taxa de Controle e Fiscalização da Pesca e Aquicultura – Dívida Ativa – Multas e Juros</t>
  </si>
  <si>
    <t>Taxa de Controle e Fiscalização da Pesca e Aquicultura – Multas com Destinação Diferenciada por Legislação Pertinente</t>
  </si>
  <si>
    <t>Taxa de Controle e Fiscalização da Pesca e Aquicultura – Juros com Destinação Diferenciada por Legislação Pertinente</t>
  </si>
  <si>
    <t>Taxa de Controle e Fiscalização da Pesca e Aquicultura – Dívida Ativa – Multas com Destinação Diferenciada por Legislação Pertinente</t>
  </si>
  <si>
    <t>Taxa de Controle e Fiscalização da Pesca e Aquicultura – Dívida Ativa – Juros com Destinação Diferenciada por Legislação Pertinente</t>
  </si>
  <si>
    <t>Taxa de Fiscalização de Vigilância Sanitária – Principal</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</si>
  <si>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</si>
  <si>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</si>
  <si>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</si>
  <si>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 com Destinação Diferenciada por Legislação Pertinente</t>
  </si>
  <si>
    <t>Taxa de Fiscalização de Vigilância Sanitária – Juros com Destinação Diferenciada por Legislação Pertinente</t>
  </si>
  <si>
    <t>Taxa de Fiscalização de Vigilância Sanitária – Dívida Ativa – Multas com Destinação Diferenciada por Legislação Pertinente</t>
  </si>
  <si>
    <t>Taxa de Fiscalização de Vigilância Sanitária – Dívida Ativa – Juros com Destinação Diferenciada por Legislação Pertinente</t>
  </si>
  <si>
    <t>Taxa de Saúde Suplementar – Principal</t>
  </si>
  <si>
    <t>Taxa de Saúde Suplementar – Multas e Juros</t>
  </si>
  <si>
    <t>Taxa de Saúde Suplementar – Dívida Ativa</t>
  </si>
  <si>
    <t>Taxa de Saúde Suplementar – Dívida Ativa – Multas e Juros</t>
  </si>
  <si>
    <t>Taxa de Saúde Suplementar – Multas com Destinação Diferenciada por Legislação Pertinente</t>
  </si>
  <si>
    <t>Taxa de Saúde Suplementar – Juros com Destinação Diferenciada por Legislação Pertinente</t>
  </si>
  <si>
    <t>Taxa de Saúde Suplementar – Dívida Ativa – Multas com Destinação Diferenciada por Legislação Pertinente</t>
  </si>
  <si>
    <t>Taxa de Saúde Suplementar – Dívida Ativa – Juros com Destinação Diferenciada por Legislação Pertinente</t>
  </si>
  <si>
    <t>Agrega as receitas que se originaram de taxas pela utilização efetiva ou potencial de serviço público específico e divisível, prestado ao contribuinte ou posto à sua disposição.</t>
  </si>
  <si>
    <t>Taxas pela Prestação de Serviços em Geral – Principal</t>
  </si>
  <si>
    <t>Taxas pela Prestação de Serviços em Geral – Multas e Juros</t>
  </si>
  <si>
    <t>Taxas pela Prestação de Serviços em Geral – Dívida Ativa</t>
  </si>
  <si>
    <t>Taxas pela Prestação de Serviços em Geral – Dívida Ativa – Multas e Juros</t>
  </si>
  <si>
    <t>Taxas pela Prestação de Serviços em Geral – Multas com Destinação Diferenciada por Legislação Pertinente</t>
  </si>
  <si>
    <t>Taxas pela Prestação de Serviços em Geral – Juros com Destinação Diferenciada por Legislação Pertinente</t>
  </si>
  <si>
    <t>Taxas pela Prestação de Serviços em Geral – Dívida Ativa – Multas com Destinação Diferenciada por Legislação Pertinente</t>
  </si>
  <si>
    <t>Taxas pela Prestação de Serviços em Geral – Dívida Ativa – Juros com Destinação Diferenciada por Legislação Pertinente</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</si>
  <si>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</si>
  <si>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</si>
  <si>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</si>
  <si>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</si>
  <si>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 com Destinação Diferenciada por Legislação Pertinente</t>
  </si>
  <si>
    <t>Taxa de Estudo de Impacto de Vizinhança (EIV) – Juros com Destinação Diferenciada por Legislação Pertinente</t>
  </si>
  <si>
    <t>Taxa de Estudo de Impacto de Vizinhança (EIV) – Dívida Ativa – Multas com Destinação Diferenciada por Legislação Pertinente</t>
  </si>
  <si>
    <t>Taxa de Estudo de Impacto de Vizinhança (EIV) – Dívida Ativa – Juros com Destinação Diferenciada por Legislação Pertinente</t>
  </si>
  <si>
    <t>Contribuição de Melhoria para Expansão da Rede de Água Potável e Esgoto Sanitário – Principal</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</si>
  <si>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</si>
  <si>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</si>
  <si>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</si>
  <si>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Contribuição de Melhoria para Expansão da Rede de Água Potável e Esgoto Sanitário – Multas com Destinação Diferenciada por Legislação Pertinente</t>
  </si>
  <si>
    <t>Contribuição de Melhoria para Expansão da Rede de Água Potável e Esgoto Sanitário – Juros com Destinação Diferenciada por Legislação Pertinente</t>
  </si>
  <si>
    <t>Contribuição de Melhoria para Expansão da Rede de Água Potável e Esgoto Sanitário – Dívida Ativa – Multas com Destinação Diferenciada por Legislação Pertinente</t>
  </si>
  <si>
    <t>Contribuição de Melhoria para Expansão da Rede de Água Potável e Esgoto Sanitário – Dívida Ativa – Juros com Destinação Diferenciada por Legislação Pertinente</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</si>
  <si>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</si>
  <si>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</si>
  <si>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</si>
  <si>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</si>
  <si>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Contribuição de Melhoria para Expansão da Rede de Iluminação Pública na Cidade – Multas com Destinação Diferenciada por Legislação Pertinente</t>
  </si>
  <si>
    <t>Contribuição de Melhoria para Expansão da Rede de Iluminação Pública na Cidade – Juros com Destinação Diferenciada por Legislação Pertinente</t>
  </si>
  <si>
    <t>Contribuição de Melhoria para Expansão da Rede de Iluminação Pública na Cidade – Dívida Ativa – Multas com Destinação Diferenciada por Legislação Pertinente</t>
  </si>
  <si>
    <t>Contribuição de Melhoria para Expansão da Rede de Iluminação Pública na Cidade – Dívida Ativa – Juros com Destinação Diferenciada por Legislação Pertinente</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</si>
  <si>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</si>
  <si>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</si>
  <si>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</si>
  <si>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</si>
  <si>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Contribuição de Melhoria para Expansão de Rede de Iluminação Pública Rural – Multas com Destinação Diferenciada por Legislação Pertinente</t>
  </si>
  <si>
    <t>Contribuição de Melhoria para Expansão de Rede de Iluminação Pública Rural – Juros com Destinação Diferenciada por Legislação Pertinente</t>
  </si>
  <si>
    <t>Contribuição de Melhoria para Expansão de Rede de Iluminação Pública Rural – Dívida Ativa – Multas com Destinação Diferenciada por Legislação Pertinente</t>
  </si>
  <si>
    <t>Contribuição de Melhoria para Expansão de Rede de Iluminação Pública Rural – Dívida Ativa – Juros com Destinação Diferenciada por Legislação Pertinente</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</si>
  <si>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</si>
  <si>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</si>
  <si>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</si>
  <si>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</si>
  <si>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Multas com Destinação Diferenciada por Legislação Pertinente</t>
  </si>
  <si>
    <t>Contribuição de Melhoria para Pavimentação e Obras Complementares – Juros com Destinação Diferenciada por Legislação Pertinente</t>
  </si>
  <si>
    <t>Contribuição de Melhoria para Pavimentação e Obras Complementares – Dívida Ativa – Multas com Destinação Diferenciada por Legislação Pertinente</t>
  </si>
  <si>
    <t>Contribuição de Melhoria para Pavimentação e Obras Complementares – Dívida Ativa – Juros com Destinação Diferenciada por Legislação Pertinente</t>
  </si>
  <si>
    <t>Outras Contribuições de Melhoria – Principal</t>
  </si>
  <si>
    <t>Outras Contribuições de Melhoria – Multas e Juros</t>
  </si>
  <si>
    <t>Outras Contribuições de Melhoria – Dívida Ativa</t>
  </si>
  <si>
    <t>Outras Contribuições de Melhoria – Dívida Ativa – Multas e Juros</t>
  </si>
  <si>
    <t>Outras Contribuições de Melhoria – Multas com Destinação Diferenciada por Legislação Pertinente</t>
  </si>
  <si>
    <t>Outras Contribuições de Melhoria – Juros com Destinação Diferenciada por Legislação Pertinente</t>
  </si>
  <si>
    <t>Outras Contribuições de Melhoria – Dívida Ativa – Multas com Destinação Diferenciada por Legislação Pertinente</t>
  </si>
  <si>
    <t>Outras Contribuições de Melhoria – Dívida Ativa – Juros com Destinação Diferenciada por Legislação Pertinente</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</si>
  <si>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</si>
  <si>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para Regimes Próprios de Previdência e Sistema de Proteção Social</t>
  </si>
  <si>
    <t>Consta ativo na guia "Síntese Alterações 2022 e 2023" da planilha "CPU_Ementário das NR-2023 com síntese (1)"</t>
  </si>
  <si>
    <t>Agrega as receitas provenientes da Contribuição para o Plano de Seguridade Social do Servidor Público, recolhidas, dos servidores civis ativos.</t>
  </si>
  <si>
    <t>Contribuição do Servidor Civil Ativo – Principal</t>
  </si>
  <si>
    <t>Contribuição do Servidor Civil Ativo – Multas e Juros</t>
  </si>
  <si>
    <t>Contribuição do Servidor Civil Ativo – Dívida Ativa</t>
  </si>
  <si>
    <t>Contribuição do Servidor Civil Ativo – Dívida Ativa – Multas e Juros</t>
  </si>
  <si>
    <t>Contribuição do Servidor Civil Ativo – Multas com Destinação Diferenciada por Legislação Pertinente</t>
  </si>
  <si>
    <t>Contribuição do Servidor Civil Ativo – Juros com Destinação Diferenciada por Legislação Pertinente</t>
  </si>
  <si>
    <t>Contribuição do Servidor Civil Ativo – Dívida Ativa – Multas com Destinação Diferenciada por Legislação Pertinente</t>
  </si>
  <si>
    <t>Contribuição do Servidor Civil Ativo – Dívida Ativa – Juros com Destinação Diferenciada por Legislação Pertinente</t>
  </si>
  <si>
    <t>Agrega as receitas provenientes da Contribuição para o Plano de Seguridade Social do Servidor Público, recolhidas, dos servidores civis inativos.</t>
  </si>
  <si>
    <t>Contribuição do Servidor Civil Inativo – Principal</t>
  </si>
  <si>
    <t>Contribuição do Servidor Civil Inativo – Multas e Juros</t>
  </si>
  <si>
    <t>Contribuição do Servidor Civil Inativo – Dívida Ativa</t>
  </si>
  <si>
    <t>Contribuição do Servidor Civil Inativo – Dívida Ativa – Multas e Juros</t>
  </si>
  <si>
    <t>Contribuição do Servidor Civil Inativo – Multas com Destinação Diferenciada por Legislação Pertinente</t>
  </si>
  <si>
    <t>Contribuição do Servidor Civil Inativo – Juros com Destinação Diferenciada por Legislação Pertinente</t>
  </si>
  <si>
    <t>Contribuição do Servidor Civil Inativo – Dívida Ativa – Multas com Destinação Diferenciada por Legislação Pertinente</t>
  </si>
  <si>
    <t>Contribuição do Servidor Civil Inativo – Dívida Ativa – Juros com Destinação Diferenciada por Legislação Pertinente</t>
  </si>
  <si>
    <t>Contribuição do Servidor Civil – Pensionistas</t>
  </si>
  <si>
    <t>Agrega as receitas provenientes da Contribuição para o Plano de Seguridade Social do Servidor Público, recolhidas, dos pensionistas civis – servdiores públicos.</t>
  </si>
  <si>
    <t>Contribuição do Servidor Civil – Pensionistas – Principal</t>
  </si>
  <si>
    <t>Registra as receitas provenientes da Contribuição para o Plano de Seguridade Social do Servidor Público, recolhidas, dos pensionistas civis – servdiores públicos.</t>
  </si>
  <si>
    <t>Contribuição do Servidor Civil – Pensionistas – Multas e Juros</t>
  </si>
  <si>
    <t>Contribuição do Servidor Civil – Pensionistas – Dívida Ativa</t>
  </si>
  <si>
    <t>Contribuição do Servidor Civil – Pensionistas – Dívida Ativa – Multas e Juros</t>
  </si>
  <si>
    <t>Contribuição do Servidor Civil – Pensionistas – Multas com Destinação Diferenciada por Legislação Pertinente</t>
  </si>
  <si>
    <t>Contribuição do Servidor Civil – Pensionistas – Juros com Destinação Diferenciada por Legislação Pertinente</t>
  </si>
  <si>
    <t>Contribuição do Servidor Civil – Pensionistas – Dívida Ativa – Multas com Destinação Diferenciada por Legislação Pertinente</t>
  </si>
  <si>
    <t>Contribuição do Servidor Civil – Pensionistas – Dívida Ativa – Juros com Destinação Diferenciada por Legislação Pertinente</t>
  </si>
  <si>
    <t>Contribuição Oriunda de Sentenças Judiciais – Servidor Civil Ativo</t>
  </si>
  <si>
    <t>Agrega as receitas provenientes da Contribuição para o Plano de Seguridade Social do Servidor Público, recolhidas, oriundas de sentenças judiciais, dos servidores civis ativos.</t>
  </si>
  <si>
    <t>Contribuição Oriunda de Sentenças Judiciais – Servidor Civil Ativo – Principal</t>
  </si>
  <si>
    <t>Contribuição Oriunda de Sentenças Judiciais – Servidor Civil Ativo – Multas e Juros</t>
  </si>
  <si>
    <t>Contribuição Oriunda de Sentenças Judiciais – Servidor Civil Ativo – Dívida Ativa</t>
  </si>
  <si>
    <t>Contribuição Oriunda de Sentenças Judiciais – Servidor Civil Ativo – Dívida Ativa – Multas e Juros</t>
  </si>
  <si>
    <t>Contribuição Oriunda de Sentenças Judiciais – Servidor Civil Ativo – Multas com Destinação Diferenciada por Legislação Pertinente</t>
  </si>
  <si>
    <t>Contribuição Oriunda de Sentenças Judiciais – Servidor Civil Ativo – Juros com Destinação Diferenciada por Legislação Pertinente</t>
  </si>
  <si>
    <t>Contribuição Oriunda de Sentenças Judiciais – Servidor Civil Ativo – Dívida Ativa – Multas com Destinação Diferenciada por Legislação Pertinente</t>
  </si>
  <si>
    <t>Contribuição Oriunda de Sentenças Judiciais – Servidor Civil Ativo – Dívida Ativa – Juros com Destinação Diferenciada por Legislação Pertinente</t>
  </si>
  <si>
    <t>Contribuição Oriunda de Sentenças Judiciais – Servidor Civil Inativo</t>
  </si>
  <si>
    <t>Agrega as receitas provenientes da Contribuição para o Plano de Seguridade Social do Servidor Público, recolhidas, oriundas de sentenças judiciais, dos servidores civis inativos.</t>
  </si>
  <si>
    <t>Contribuição Oriunda de Sentenças Judiciais – Servidor Civil Inativo – Principal</t>
  </si>
  <si>
    <t>Contribuição Oriunda de Sentenças Judiciais – Servidor Civil Inativo – Multas e Juros</t>
  </si>
  <si>
    <t>Contribuição Oriunda de Sentenças Judiciais – Servidor Civil Inativo – Dívida Ativa</t>
  </si>
  <si>
    <t>Contribuição Oriunda de Sentenças Judiciais – Servidor Civil Inativo – Dívida Ativa – Multas e Juros</t>
  </si>
  <si>
    <t>Contribuição Oriunda de Sentenças Judiciais – Servidor Civil Inativo – Multas com Destinação Diferenciada por Legislação Pertinente</t>
  </si>
  <si>
    <t>Contribuição Oriunda de Sentenças Judiciais – Servidor Civil Inativo – Juros com Destinação Diferenciada por Legislação Pertinente</t>
  </si>
  <si>
    <t>Contribuição Oriunda de Sentenças Judiciais – Servidor Civil Inativo – Dívida Ativa – Multas com Destinação Diferenciada por Legislação Pertinente</t>
  </si>
  <si>
    <t>Contribuição Oriunda de Sentenças Judiciais – Servidor Civil Inativo – Dívida Ativa – Juros com Destinação Diferenciada por Legislação Pertinente</t>
  </si>
  <si>
    <t>Contribuição Oriunda de Sentenças Judiciais – Servidor Civil – Pensionistas</t>
  </si>
  <si>
    <t>Agrega as receitas provenientes da Contribuição para o Plano de Seguridade Social do Servidor Público, recolhidas, oriundas de sentenças judiciais, dos pensionistas civis – servdiores públicos.</t>
  </si>
  <si>
    <t>Contribuição Oriunda de Sentenças Judiciais – Servidor Civil – Pensionistas – Principal</t>
  </si>
  <si>
    <t>Registra as receitas provenientes da Contribuição para o Plano de Seguridade Social do Servidor Público, recolhidas, oriundas de sentenças judiciais, dos pensionistas civis – servdiores públicos.</t>
  </si>
  <si>
    <t>Contribuição Oriunda de Sentenças Judiciais – Servidor Civil – Pensionistas – Multas e Juros</t>
  </si>
  <si>
    <t>Contribuição Oriunda de Sentenças Judiciais – Servidor Civil – Pensionistas – Dívida Ativa</t>
  </si>
  <si>
    <t>Contribuição Oriunda de Sentenças Judiciais – Servidor Civil – Pensionistas – Dívida Ativa – Multas e Juros</t>
  </si>
  <si>
    <t>Contribuição Oriunda de Sentenças Judiciais – Servidor Civil – Pensionistas – Multas com Destinação Diferenciada por Legislação Pertinente</t>
  </si>
  <si>
    <t>Contribuição Oriunda de Sentenças Judiciais – Servidor Civil – Pensionistas – Juros com Destinação Diferenciada por Legislação Pertinente</t>
  </si>
  <si>
    <t>Contribuição Oriunda de Sentenças Judiciais – Servidor Civil – Pensionistas – Dívida Ativa – Multas com Destinação Diferenciada por Legislação Pertinente</t>
  </si>
  <si>
    <t>Contribuição Oriunda de Sentenças Judiciais – Servidor Civil – Pensionistas – Dívida Ativa – Juros com Destinação Diferenciada por Legislação Pertinente</t>
  </si>
  <si>
    <t>Contribuição Patronal – Servidor Civil</t>
  </si>
  <si>
    <t>Contribuição Patronal – Servidor Civil Ativo</t>
  </si>
  <si>
    <t>Agrega as receitas provenientes da Contribuição para o Plano de Seguridade Social do Servidor Público, recolhidas, respectivamente, das entidades patronais (União, Autarquias e Fundações).</t>
  </si>
  <si>
    <t>Contribuição Patronal – Servidor Civil Ativo – Principal</t>
  </si>
  <si>
    <t>Contribuição Patronal – Servidor Civil Ativo – Multas e Juros</t>
  </si>
  <si>
    <t>Contribuição Patronal – Servidor Civil Ativo – Dívida Ativa</t>
  </si>
  <si>
    <t>Contribuição Patronal – Servidor Civil Ativo – Dívida Ativa – Multas e Juros</t>
  </si>
  <si>
    <t>Contribuição Patronal – Servidor Civil Ativo – Multas com Destinação Diferenciada por Legislação Pertinente</t>
  </si>
  <si>
    <t>Contribuição Patronal – Servidor Civil Ativo – Juros com Destinação Diferenciada por Legislação Pertinente</t>
  </si>
  <si>
    <t>Contribuição Patronal – Servidor Civil Ativo – Dívida Ativa – Multas com Destinação Diferenciada por Legislação Pertinente</t>
  </si>
  <si>
    <t>Contribuição Patronal – Servidor Civil Ativo – Dívida Ativa – Juros com Destinação Diferenciada por Legislação Pertinente</t>
  </si>
  <si>
    <t>Contribuição Patronal Oriunda de Sentenças Judiciais – Patronal – Servidor Civil Ativo</t>
  </si>
  <si>
    <t>Agrega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</si>
  <si>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Principal</t>
  </si>
  <si>
    <t>Contribuição Patronal Oriunda de Sentenças Judiciais – Patronal – Servidor Civil Ativo – Multas e Juros</t>
  </si>
  <si>
    <t>Contribuição Patronal Oriunda de Sentenças Judiciais – Patronal – Servidor Civil Ativo – Dívida Ativa</t>
  </si>
  <si>
    <t>Contribuição Patronal Oriunda de Sentenças Judiciais – Patronal – Servidor Civil Ativo – Dívida Ativa – Multas e Juros</t>
  </si>
  <si>
    <t>Contribuição Patronal Oriunda de Sentenças Judiciais – Patronal – Servidor Civil Ativo – Multas com Destinação Diferenciada por Legislação Pertinente</t>
  </si>
  <si>
    <t>Contribuição Patronal Oriunda de Sentenças Judiciais – Patronal – Servidor Civil Ativo – Juros com Destinação Diferenciada por Legislação Pertinente</t>
  </si>
  <si>
    <t>Contribuição Patronal Oriunda de Sentenças Judiciais – Patronal – Servidor Civil Ativo – Dívida Ativa – Multas com Destinação Diferenciada por Legislação Pertinente</t>
  </si>
  <si>
    <t>Contribuição Patronal Oriunda de Sentenças Judiciais – Patronal – Servidor Civil Ativo – Dívida Ativa – Juros com Destinação Diferenciada por Legislação Pertinente</t>
  </si>
  <si>
    <t>Contribuição do Servidor Civil – Parcelamentos</t>
  </si>
  <si>
    <t>Agrega as receitas provenientes dos parcelamentos de débitos da Contribuição para o Plano de Seguridade Social do Servidor Público Civil.</t>
  </si>
  <si>
    <t>Contribuição do Servidor Civil – Parcelamentos – Principal</t>
  </si>
  <si>
    <t>Contribuição do Servidor Civil – Parcelamentos – Multas e Juros</t>
  </si>
  <si>
    <t>Contribuição do Servidor Civil – Parcelamentos – Dívida Ativa</t>
  </si>
  <si>
    <t>Contribuição do Servidor Civil – Parcelamentos – Dívida Ativa – Multas e Juros</t>
  </si>
  <si>
    <t>Contribuição do Servidor Civil – Parcelamentos – Multas com Destinação Diferenciada por Legislação Pertinente</t>
  </si>
  <si>
    <t>Contribuição do Servidor Civil – Parcelamentos – Juros com Destinação Diferenciada por Legislação Pertinente</t>
  </si>
  <si>
    <t>Contribuição do Servidor Civil – Parcelamentos – Dívida Ativa – Multas com Destinação Diferenciada por Legislação Pertinente</t>
  </si>
  <si>
    <t>Contribuição do Servidor Civil – Parcelamentos – Dívida Ativa – Juros com Destinação Diferenciada por Legislação Pertinente</t>
  </si>
  <si>
    <t>Contribuição Patronal – Servidor Civil Inativo e Pensionistas</t>
  </si>
  <si>
    <t>Contribuição Patronal – Servidor Civil – Inativo</t>
  </si>
  <si>
    <t>Contribuição Patronal – Servidor Civil – Inativo – Principal</t>
  </si>
  <si>
    <t>Contribuição Patronal – Servidor Civil – Inativo – Multas e Juros</t>
  </si>
  <si>
    <t>Contribuição Patronal – Servidor Civil – Inativo – Dívida Ativa</t>
  </si>
  <si>
    <t>Contribuição Patronal – Servidor Civil – Inativo – Dívida Ativa – Multas e Juros</t>
  </si>
  <si>
    <t>Contribuição Patronal – Servidor Civil – Inativo – Multas com Destinação Diferenciada por Legislação Pertinente</t>
  </si>
  <si>
    <t>Contribuição Patronal – Servidor Civil – Inativo – Juros com Destinação Diferenciada por Legislação Pertinente</t>
  </si>
  <si>
    <t>Contribuição Patronal – Servidor Civil – Inativo – Dívida Ativa – Multas com Destinação Diferenciada por Legislação Pertinente</t>
  </si>
  <si>
    <t>Contribuição Patronal – Servidor Civil – Inativo – Dívida Ativa – Juros com Destinação Diferenciada por Legislação Pertinente</t>
  </si>
  <si>
    <t>Contribuição Patronal – Servidor Civil – Pensionistas</t>
  </si>
  <si>
    <t>Contribuição Patronal – Servidor Civil – Pensionistas – Principal</t>
  </si>
  <si>
    <t>Contribuição Patronal – Servidor Civil – Pensionistas – Multas e Juros</t>
  </si>
  <si>
    <t>Contribuição Patronal – Servidor Civil – Pensionistas – Dívida Ativa</t>
  </si>
  <si>
    <t>Contribuição Patronal – Servidor Civil – Pensionistas – Dívida Ativa – Multas e Juros</t>
  </si>
  <si>
    <t>Contribuição Patronal – Servidor Civil – Pensionistas – Multas com Destinação Diferenciada por Legislação Pertinente</t>
  </si>
  <si>
    <t>Contribuição Patronal – Servidor Civil – Pensionistas – Juros com Destinação Diferenciada por Legislação Pertinente</t>
  </si>
  <si>
    <t>Contribuição Patronal – Servidor Civil – Pensionistas – Dívida Ativa – Multas com Destinação Diferenciada por Legislação Pertinente</t>
  </si>
  <si>
    <t>Contribuição Patronal – Servidor Civil – Pensionistas – Dívida Ativa – Juros com Destinação Diferenciada por Legislação Pertinente</t>
  </si>
  <si>
    <t>Contribuição Patronal Oriunda de Sentenças Judiciais – Servidor Civil Inativo</t>
  </si>
  <si>
    <t>Agrega o valor da arrecadação da receita de contribuições patronais oriunda de sentenças judiciais relativas a servidores civis inativos para institutos de previdência social.</t>
  </si>
  <si>
    <t>Contribuição Patronal Oriunda de Sentenças Judiciais – Servidor Civil Inativo – Principal</t>
  </si>
  <si>
    <t>Contribuição Patronal Oriunda de Sentenças Judiciais – Servidor Civil Inativo – Multas e Juros</t>
  </si>
  <si>
    <t>Contribuição Patronal Oriunda de Sentenças Judiciais – Servidor Civil Inativo – Dívida Ativa</t>
  </si>
  <si>
    <t>Contribuição Patronal Oriunda de Sentenças Judiciais – Servidor Civil Inativo – Dívida Ativa – Multas e Juros</t>
  </si>
  <si>
    <t>Contribuição Patronal Oriunda de Sentenças Judiciais – Servidor Civil Inativo – Multas com Destinação Diferenciada por Legislação Pertinente</t>
  </si>
  <si>
    <t>Contribuição Patronal Oriunda de Sentenças Judiciais – Servidor Civil Inativo – Juros com Destinação Diferenciada por Legislação Pertinente</t>
  </si>
  <si>
    <t>Contribuição Patronal Oriunda de Sentenças Judiciais – Servidor Civil Inativo – Dívida Ativa – Multas com Destinação Diferenciada por Legislação Pertinente</t>
  </si>
  <si>
    <t>Contribuição Patronal Oriunda de Sentenças Judiciais – Servidor Civil Inativo – Dívida Ativa – Juros com Destinação Diferenciada por Legislação Pertinente</t>
  </si>
  <si>
    <t>Contribuição Patronal Oriunda de Sentenças Judiciais – Servidor Civil – Pensionistas</t>
  </si>
  <si>
    <t>Agrega o valor da arrecadação da receita de contribuições patronais oriunda de sentenças judiciais relativas a pensionistas civis públicos para institutos de previdência social.</t>
  </si>
  <si>
    <t>Contribuição Patronal Oriunda de Sentenças Judiciais – Servidor Civil – Pensionistas – Principal</t>
  </si>
  <si>
    <t>Contribuição Patronal Oriunda de Sentenças Judiciais – Servidor Civil – Pensionistas – Multas e Juros</t>
  </si>
  <si>
    <t>Contribuição Patronal Oriunda de Sentenças Judiciais – Servidor Civil – Pensionistas – Dívida Ativa</t>
  </si>
  <si>
    <t>Contribuição Patronal Oriunda de Sentenças Judiciais – Servidor Civil – Pensionistas – Dívida Ativa – Multas e Juros</t>
  </si>
  <si>
    <t>Contribuição Patronal Oriunda de Sentenças Judiciais – Servidor Civil – Pensionistas – Multas com Destinação Diferenciada por Legislação Pertinente</t>
  </si>
  <si>
    <t>Contribuição Patronal Oriunda de Sentenças Judiciais – Servidor Civil – Pensionistas – Juros com Destinação Diferenciada por Legislação Pertinente</t>
  </si>
  <si>
    <t>Contribuição Patronal Oriunda de Sentenças Judiciais – Servidor Civil – Pensionistas – Dívida Ativa – Multas com Destinação Diferenciada por Legislação Pertinente</t>
  </si>
  <si>
    <t>Contribuição Patronal Oriunda de Sentenças Judiciais – Servidor Civil – Pensionistas – Dívida Ativa – Juros com Destinação Diferenciada por Legislação Pertinente</t>
  </si>
  <si>
    <t>Contribuição Patronal – Parcelamentos</t>
  </si>
  <si>
    <t>Contribuição Patronal – Servidor Civil Ativo – Parcelamentos</t>
  </si>
  <si>
    <t>Contribuição Patronal – Servidor Civil Ativo – Parcelamentos – Principal</t>
  </si>
  <si>
    <t>Contribuição Patronal – Servidor Civil Ativo – Parcelamentos – Multas e Juros</t>
  </si>
  <si>
    <t>Contribuição Patronal – Servidor Civil Ativo – Parcelamentos – Dívida Ativa</t>
  </si>
  <si>
    <t>Contribuição Patronal – Servidor Civil Ativo – Parcelamentos – Dívida Ativa – Multas e Juros</t>
  </si>
  <si>
    <t>Contribuição Patronal – Servidor Civil Ativo – Parcelamentos – Multas com Destinação Diferenciada por Legislação Pertinente</t>
  </si>
  <si>
    <t>Contribuição Patronal – Servidor Civil Ativo – Parcelamentos – Juros com Destinação Diferenciada por Legislação Pertinente</t>
  </si>
  <si>
    <t>Contribuição Patronal – Servidor Civil Ativo – Parcelamentos – Dívida Ativa – Multas com Destinação Diferenciada por Legislação Pertinente</t>
  </si>
  <si>
    <t>Contribuição Patronal – Servidor Civil Ativo – Parcelamentos – Dívida Ativa – Juros com Destinação Diferenciada por Legislação Pertinente</t>
  </si>
  <si>
    <t>Contribuição Patronal – Servidor Civil Inativo – Parcelamentos</t>
  </si>
  <si>
    <t>Contribuição Patronal – Servidor Civil Inativo – Parcelamentos – Principal</t>
  </si>
  <si>
    <t>Contribuição Patronal – Servidor Civil Inativo – Parcelamentos – Multas e Juros</t>
  </si>
  <si>
    <t>Contribuição Patronal – Servidor Civil Inativo – Parcelamentos – Dívida Ativa</t>
  </si>
  <si>
    <t>Contribuição Patronal – Servidor Civil Inativo – Parcelamentos – Dívida Ativa – Multas e Juros</t>
  </si>
  <si>
    <t>Contribuição Patronal – Servidor Civil Inativo – Parcelamentos – Multas com Destinação Diferenciada por Legislação Pertinente</t>
  </si>
  <si>
    <t>Contribuição Patronal – Servidor Civil Inativo – Parcelamentos – Juros com Destinação Diferenciada por Legislação Pertinente</t>
  </si>
  <si>
    <t>Contribuição Patronal – Servidor Civil Inativo – Parcelamentos – Dívida Ativa – Multas com Destinação Diferenciada por Legislação Pertinente</t>
  </si>
  <si>
    <t>Contribuição Patronal – Servidor Civil Inativo – Parcelamentos – Dívida Ativa – Juros com Destinação Diferenciada por Legislação Pertinente</t>
  </si>
  <si>
    <t>Contribuição Patronal – Servidor Civil – Pensionistas – Parcelamentos</t>
  </si>
  <si>
    <t>Contribuição Patronal – Servidor Civil – Pensionistas – Parcelamentos – Principal</t>
  </si>
  <si>
    <t>Contribuição Patronal – Servidor Civil – Pensionistas – Parcelamentos – Multas e Juros</t>
  </si>
  <si>
    <t>Contribuição Patronal – Servidor Civil – Pensionistas – Parcelamentos – Dívida Ativa</t>
  </si>
  <si>
    <t>Contribuição Patronal – Servidor Civil – Pensionistas – Parcelamentos – Dívida Ativa – Multas e Juros</t>
  </si>
  <si>
    <t>Contribuição Patronal – Servidor Civil – Pensionistas – Parcelamentos – Multas com Destinação Diferenciada por Legislação Pertinente</t>
  </si>
  <si>
    <t>Contribuição Patronal – Servidor Civil – Pensionistas – Parcelamentos – Juros com Destinação Diferenciada por Legislação Pertinente</t>
  </si>
  <si>
    <t>Contribuição Patronal – Servidor Civil – Pensionistas – Parcelamentos – Dívida Ativa – Multas com Destinação Diferenciada por Legislação Pertinente</t>
  </si>
  <si>
    <t>Contribuição Patronal – Servidor Civil – Pensionistas – Parcelamentos – Dívida Ativa – Juros com Destinação Diferenciada por Legislação Pertinente</t>
  </si>
  <si>
    <t>Contribuição para Fundos de Assistência Médica – Servidores Civis</t>
  </si>
  <si>
    <t>Contribuição para Fundos de Assistência Médica – Servidores Civis – Principal</t>
  </si>
  <si>
    <t>Contribuição para Fundos de Assistência Médica – Servidores Civis – Multas e Juros</t>
  </si>
  <si>
    <t>Contribuição para Fundos de Assistência Médica – Servidores Civis – Dívida Ativa</t>
  </si>
  <si>
    <t>Contribuição para Fundos de Assistência Médica – Servidores Civis – Dívida Ativa – Multas e Juros</t>
  </si>
  <si>
    <t>Contribuição para Fundos de Assistência Médica – Servidores Civis – Multas com Destinação Diferenciada por Legislação Pertinente</t>
  </si>
  <si>
    <t>Contribuição para Fundos de Assistência Médica – Servidores Civis – Juros com Destinação Diferenciada por Legislação Pertinente</t>
  </si>
  <si>
    <t>Contribuição para Fundos de Assistência Médica – Servidores Civis – Dívida Ativa – Multas com Destinação Diferenciada por Legislação Pertinente</t>
  </si>
  <si>
    <t>Contribuição para Fundos de Assistência Médica – Servidores Civis – Dívida Ativa – Juros com Destinação Diferenciada por Legislação Pertinente</t>
  </si>
  <si>
    <t>Contribuição para Fundos de Assistência Médica – Servidores Civis – Parcelamentos</t>
  </si>
  <si>
    <t>Contribuição para Fundos de Assistência Médica – Servidores Civis – Parcelamentos – Principal</t>
  </si>
  <si>
    <t>Contribuição para Fundos de Assistência Médica – Servidores Civis – Parcelamentos – Multas e Juros</t>
  </si>
  <si>
    <t>Contribuição para Fundos de Assistência Médica – Servidores Civis – Parcelamentos – Dívida Ativa</t>
  </si>
  <si>
    <t>Contribuição para Fundos de Assistência Médica – Servidores Civis – Parcelamentos – Dívida Ativa – Multas e Juros</t>
  </si>
  <si>
    <t>Contribuição para Fundos de Assistência Médica – Servidores Civis – Parcelamentos – Multas com Destinação Diferenciada por Legislação Pertinente</t>
  </si>
  <si>
    <t>Contribuição para Fundos de Assistência Médica – Servidores Civis – Parcelamentos – Juros com Destinação Diferenciada por Legislação Pertinente</t>
  </si>
  <si>
    <t>Contribuição para Fundos de Assistência Médica – Servidores Civis – Parcelamentos – Dívida Ativa – Multas com Destinação Diferenciada por Legislação Pertinente</t>
  </si>
  <si>
    <t>Contribuição para Fundos de Assistência Médica – Servidores Civis – Parcelamentos – Dívida Ativa – Juros com Destinação Diferenciada por Legislação Pertinente</t>
  </si>
  <si>
    <t>Contribuição para Fundos de Assistência Médica – Outros Beneficiários</t>
  </si>
  <si>
    <t>Contribuição para Fundos de Assistência Médica – Outros Beneficiários – Principal</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</si>
  <si>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</si>
  <si>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</si>
  <si>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</si>
  <si>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 com Destinação Diferenciada por Legislação Pertinente</t>
  </si>
  <si>
    <t>Contribuição para Fundos de Assistência Médica – Outros Beneficiários – Juros com Destinação Diferenciada por Legislação Pertinente</t>
  </si>
  <si>
    <t>Contribuição para Fundos de Assistência Médica – Outros Beneficiários – Dívida Ativa – Multas com Destinação Diferenciada por Legislação Pertinente</t>
  </si>
  <si>
    <t>Contribuição para Fundos de Assistência Médica – Outros Beneficiários – Dívida Ativa – Juros com Destinação Diferenciada por Legislação Pertinente</t>
  </si>
  <si>
    <t>Contribuição para Fundos de Assistência Médica – Outros Beneficiários – Parcelamentos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</si>
  <si>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</si>
  <si>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</si>
  <si>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</si>
  <si>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</si>
  <si>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</si>
  <si>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Multas com Destinação Diferenciada por Legislação Pertinente</t>
  </si>
  <si>
    <t>Contribuição para Fundos de Assistência Médica – Outros Beneficiários – Parcelamentos – Juros com Destinação Diferenciada por Legislação Pertinente</t>
  </si>
  <si>
    <t>Contribuição para Fundos de Assistência Médica – Outros Beneficiários – Parcelamentos – Dívida Ativa – Multas com Destinação Diferenciada por Legislação Pertinente</t>
  </si>
  <si>
    <t>Contribuição para Fundos de Assistência Médica – Outros Beneficiários – Parcelamentos – Dívida Ativa – Juros com Destinação Diferenciada por Legislação Pertinente</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</si>
  <si>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</si>
  <si>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Principal</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</si>
  <si>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</si>
  <si>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Multas e Juros</t>
  </si>
  <si>
    <t>Demais Contribuições Sociais Não Arrecadadas e Não Projetadas pela RFB – Dívida Ativa</t>
  </si>
  <si>
    <t>Demais Contribuições Sociais Não Arrecadadas e Não Projetadas pela RFB – Dívida Ativa – Multas e Juros</t>
  </si>
  <si>
    <t>Demais Contribuições Sociais Não Arrecadadas e Não Projetadas pela RFB – Multas com Destinação Diferenciada por Legislação Pertinente</t>
  </si>
  <si>
    <t>Demais Contribuições Sociais Não Arrecadadas e Não Projetadas pela RFB – Juros com Destinação Diferenciada por Legislação Pertinente</t>
  </si>
  <si>
    <t>Demais Contribuições Sociais Não Arrecadadas e Não Projetadas pela RFB – Dívida Ativa – Multas com Destinação Diferenciada por Legislação Pertinente</t>
  </si>
  <si>
    <t>Demais Contribuições Sociais Não Arrecadadas e Não Projetadas pela RFB – Dívida Ativa – Juros com Destinação Diferenciada por Legislação Pertinente</t>
  </si>
  <si>
    <t>Demais Contribuições Sociais Não Arrecadadas e Não Projetadas pela RFB – Parcelamentos</t>
  </si>
  <si>
    <t>Agrega o parcelamento de débitos de quaisquer outras contribuições sociais que não se enquadrem nos itens anteriores</t>
  </si>
  <si>
    <t>Demais Contribuições Sociais Não Arrecadadas e Não Projetadas pela RFB – Parcelamentos – Principal</t>
  </si>
  <si>
    <t>Demais Contribuições Sociais Não Arrecadadas e Não Projetadas pela RFB – Parcelamentos – Multas e Juros</t>
  </si>
  <si>
    <t>Demais Contribuições Sociais Não Arrecadadas e Não Projetadas pela RFB – Parcelamentos – Dívida Ativa</t>
  </si>
  <si>
    <t>Demais Contribuições Sociais Não Arrecadadas e Não Projetadas pela RFB – Parcelamentos – Dívida Ativa – Multas e Juros</t>
  </si>
  <si>
    <t>Demais Contribuições Sociais Não Arrecadadas e Não Projetadas pela RFB – Parcelamentos – Multas com Destinação Diferenciada por Legislação Pertinente</t>
  </si>
  <si>
    <t>Demais Contribuições Sociais Não Arrecadadas e Não Projetadas pela RFB – Parcelamentos – Juros com Destinação Diferenciada por Legislação Pertinente</t>
  </si>
  <si>
    <t>Demais Contribuições Sociais Não Arrecadadas e Não Projetadas pela RFB – Parcelamentos – Dívida Ativa – Multas com Destinação Diferenciada por Legislação Pertinente</t>
  </si>
  <si>
    <t>Demais Contribuições Sociais Não Arrecadadas e Não Projetadas pela RFB – Parcelamentos – Dívida Ativa – Juros com Destinação Diferenciada por Legislação Pertinente</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</si>
  <si>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</si>
  <si>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Agrega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</si>
  <si>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Principal</t>
  </si>
  <si>
    <t>Registr as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</si>
  <si>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Não Arrecadadas e Não Projetadas pela RFB – Multas e Juros</t>
  </si>
  <si>
    <t>Outras Contribuições Econômicas – Não Arrecadadas e Não Projetadas pela RFB – Dívida Ativa</t>
  </si>
  <si>
    <t>Outras Contribuições Econômicas – Não Arrecadadas e Não Projetadas pela RFB – Dívida Ativa – Multas e Juros</t>
  </si>
  <si>
    <t>Outras Contribuições Econômicas – Não Arrecadadas e Não Projetadas pela RFB – Multas com Destinação Diferenciada por Legislação Pertinente</t>
  </si>
  <si>
    <t>Outras Contribuições Econômicas – Não Arrecadadas e Não Projetadas pela RFB – Juros com Destinação Diferenciada por Legislação Pertinente</t>
  </si>
  <si>
    <t>Outras Contribuições Econômicas – Não Arrecadadas e Não Projetadas pela RFB – Dívida Ativa – Multas com Destinação Diferenciada por Legislação Pertinente</t>
  </si>
  <si>
    <t>Outras Contribuições Econômicas – Não Arrecadadas e Não Projetadas pela RFB – Dívida Ativa – Juros com Destinação Diferenciada por Legislação Pertinente</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</si>
  <si>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</si>
  <si>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</si>
  <si>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</si>
  <si>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</si>
  <si>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Contribuição para o Custeio do Serviço de Iluminação Pública – Multas com Destinação Diferenciada por Legislação Pertinente</t>
  </si>
  <si>
    <t>Contribuição para o Custeio do Serviço de Iluminação Pública – Juros com Destinação Diferenciada por Legislação Pertinente</t>
  </si>
  <si>
    <t>Contribuição para o Custeio do Serviço de Iluminação Pública – Dívida Ativa – Multas com Destinação Diferenciada por Legislação Pertinente</t>
  </si>
  <si>
    <t>Contribuição para o Custeio do Serviço de Iluminação Pública – Dívida Ativa – Juros com Destinação Diferenciada por Legislação Pertinente</t>
  </si>
  <si>
    <t>Agrega as recursos decorrentes da fruição do patrimônio mobiliário e imobiliário do ente público.</t>
  </si>
  <si>
    <t>Agrega as recursos decorrentes da fruição do patrimônio imobiliário do ente público.</t>
  </si>
  <si>
    <t>Aluguéis e Arrendamentos – Principal</t>
  </si>
  <si>
    <t>Aluguéis e Arrendamentos – Multas e Juros</t>
  </si>
  <si>
    <t>Aluguéis e Arrendamentos – Dívida Ativa</t>
  </si>
  <si>
    <t>Aluguéis e Arrendamentos – Dívida Ativa – Multas e Juros</t>
  </si>
  <si>
    <t>Aluguéis e Arrendamentos – Multas com Destinação Diferenciada por Legislação Pertinente</t>
  </si>
  <si>
    <t>Aluguéis e Arrendamentos – Juros com Destinação Diferenciada por Legislação Pertinente</t>
  </si>
  <si>
    <t>Aluguéis e Arrendamentos – Dívida Ativa – Multas com Destinação Diferenciada por Legislação Pertinente</t>
  </si>
  <si>
    <t>Aluguéis e Arrendamentos – Dívida Ativa – Juros com Destinação Diferenciada por Legislação Pertinente</t>
  </si>
  <si>
    <t>Foros, Laudêmios e Tarifas de Ocupação – Principal</t>
  </si>
  <si>
    <t>Foros, Laudêmios e Tarifas de Ocupação – Multas e Juros</t>
  </si>
  <si>
    <t>Foros, Laudêmios e Tarifas de Ocupação – Dívida Ativa</t>
  </si>
  <si>
    <t>Foros, Laudêmios e Tarifas de Ocupação – Dívida Ativa – Multas e Juros</t>
  </si>
  <si>
    <t>Foros, Laudêmios e Tarifas de Ocupação – Multas com Destinação Diferenciada por Legislação Pertinente</t>
  </si>
  <si>
    <t>Foros, Laudêmios e Tarifas de Ocupação – Juros com Destinação Diferenciada por Legislação Pertinente</t>
  </si>
  <si>
    <t>Foros, Laudêmios e Tarifas de Ocupação – Dívida Ativa – Multas com Destinação Diferenciada por Legislação Pertinente</t>
  </si>
  <si>
    <t>Foros, Laudêmios e Tarifas de Ocupação – Dívida Ativa – Juros com Destinação Diferenciada por Legislação Pertinente</t>
  </si>
  <si>
    <t>Agrega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</si>
  <si>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Principal</t>
  </si>
  <si>
    <t>Registra as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</si>
  <si>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</si>
  <si>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</si>
  <si>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</si>
  <si>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 com Destinação Diferenciada por Legislação Pertinente</t>
  </si>
  <si>
    <t>Concessão, Permissão, Autorização ou Cessão do Direito de Uso de Bens Imóveis Públicos – Juros com Destinação Diferenciada por Legislação Pertinente</t>
  </si>
  <si>
    <t>Concessão, Permissão, Autorização ou Cessão do Direito de Uso de Bens Imóveis Públicos – Dívida Ativa – Multas com Destinação Diferenciada por Legislação Pertinente</t>
  </si>
  <si>
    <t>Concessão, Permissão, Autorização ou Cessão do Direito de Uso de Bens Imóveis Públicos – Dívida Ativa – Juros com Destinação Diferenciada por Legislação Pertinente</t>
  </si>
  <si>
    <t>Outras Receitas Imobiliárias – Principal</t>
  </si>
  <si>
    <t>Outras Receitas Imobiliárias – Multas e Juros</t>
  </si>
  <si>
    <t>Outras Receitas Imobiliárias – Dívida Ativa</t>
  </si>
  <si>
    <t>Outras Receitas Imobiliárias – Dívida Ativa – Multas e Juros</t>
  </si>
  <si>
    <t>Outras Receitas Imobiliárias – Multas com Destinação Diferenciada por Legislação Pertinente</t>
  </si>
  <si>
    <t>Outras Receitas Imobiliárias – Juros com Destinação Diferenciada por Legislação Pertinente</t>
  </si>
  <si>
    <t>Outras Receitas Imobiliárias – Dívida Ativa – Multas com Destinação Diferenciada por Legislação Pertinente</t>
  </si>
  <si>
    <t>Outras Receitas Imobiliárias – Dívida Ativa – Juros com Destinação Diferenciada por Legislação Pertinente</t>
  </si>
  <si>
    <t>Agrega as receitas decorrentes de juros e correções monetárias incidentes sobre depósitos bancários</t>
  </si>
  <si>
    <t>Remuneração de Depósitos Bancários – Principal</t>
  </si>
  <si>
    <t>Remuneração de Depósitos Especiais – Principal</t>
  </si>
  <si>
    <t>Remuneração de Saldos de Recursos Não-Desembolsados – Principal</t>
  </si>
  <si>
    <t>Remuneração dos Recursos do Regime Próprio de Previdência Social – RPPS</t>
  </si>
  <si>
    <t>Agrega recursos oruindos dos rendimentos auferidos decorrentes da aplicação de recursos do RPPS no mercado financeiro, em fundos de renda fixa, de renda variável, ou em fundos imobiliários.</t>
  </si>
  <si>
    <t>Remuneração dos Recursos do Regime Próprio de Previdência Social – RPPS – Principal</t>
  </si>
  <si>
    <t>Juros de Títulos de Renda – Principal</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</si>
  <si>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</si>
  <si>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Juros sobre o Capital Próprio – Principal</t>
  </si>
  <si>
    <t>Dividendos – Principal</t>
  </si>
  <si>
    <t>Dividendos – Multas e Juros</t>
  </si>
  <si>
    <t>Dividendos – Dívida Ativa</t>
  </si>
  <si>
    <t>Dividendos – Dívida Ativa – Multas e Juros</t>
  </si>
  <si>
    <t>Dividendos – Multas com Destinação Diferenciada por Legislação Pertinente</t>
  </si>
  <si>
    <t>Dividendos – Juros com Destinação Diferenciada por Legislação Pertinente</t>
  </si>
  <si>
    <t>Dividendos – Dívida Ativa – Multas com Destinação Diferenciada por Legislação Pertinente</t>
  </si>
  <si>
    <t>Dividendos – Dívida Ativa – Juros com Destinação Diferenciada por Legislação Pertinente</t>
  </si>
  <si>
    <t>Agrega as receitas atribuíveis à União, aos Estados, ao Distrito Federal, aos Municípios, provenientes da participação societária nos resultados de empresas.</t>
  </si>
  <si>
    <t>Agrega receitas atribuíveis à União, provenientes da participação societária nos resultados de empresas.</t>
  </si>
  <si>
    <t>Participações – Principal</t>
  </si>
  <si>
    <t>Participações – Multas e Juros</t>
  </si>
  <si>
    <t>Participações – Dívida Ativa</t>
  </si>
  <si>
    <t>Participações – Dívida Ativa – Multas e Juros</t>
  </si>
  <si>
    <t>Participações – Multas com Destinação Diferenciada por Legislação Pertinente</t>
  </si>
  <si>
    <t>Participações – Juros com Destinação Diferenciada por Legislação Pertinente</t>
  </si>
  <si>
    <t>Participações – Dívida Ativa – Multas com Destinação Diferenciada por Legislação Pertinente</t>
  </si>
  <si>
    <t>Participações – Dívida Ativa – Juros com Destinação Diferenciada por Legislação Pertinente</t>
  </si>
  <si>
    <t>Outros Valores Mobiliários – Principal</t>
  </si>
  <si>
    <t>Outros Valores Mobiliários – Multas e Juros</t>
  </si>
  <si>
    <t>Outros Valores Mobiliários – Dívida Ativa</t>
  </si>
  <si>
    <t>Outros Valores Mobiliários – Dívida Ativa – Multas e Juros</t>
  </si>
  <si>
    <t>Outros Valores Mobiliários – Multas com Destinação Diferenciada por Legislação Pertinente</t>
  </si>
  <si>
    <t>Outros Valores Mobiliários – Juros com Destinação Diferenciada por Legislação Pertinente</t>
  </si>
  <si>
    <t>Outros Valores Mobiliários – Dívida Ativa – Multas com Destinação Diferenciada por Legislação Pertinente</t>
  </si>
  <si>
    <t>Outros Valores Mobiliários – Dívida Ativa – Juros com Destinação Diferenciada por Legislação Pertinente</t>
  </si>
  <si>
    <t>Agrega as receitas decorrentes da delegação (mediante Concessão, Permissão ou Autorização) para o setor privado ou outros entes estatais prestarem serviços públicos.</t>
  </si>
  <si>
    <t>Outras Delegações de Serviços Públicos – Principal</t>
  </si>
  <si>
    <t>Outras Delegações de Serviços Públicos – Multas e Juros</t>
  </si>
  <si>
    <t>Outras Delegações de Serviços Públicos – Dívida Ativa</t>
  </si>
  <si>
    <t>Outras Delegações de Serviços Públicos – Dívida Ativa – Multas e Juros</t>
  </si>
  <si>
    <t>Outras Delegações de Serviços Públicos – Multas com Destinação Diferenciada por Legislação Pertinente</t>
  </si>
  <si>
    <t>Outras Delegações de Serviços Públicos – Juros com Destinação Diferenciada por Legislação Pertinente</t>
  </si>
  <si>
    <t>Outras Delegações de Serviços Públicos – Dívida Ativa – Multas com Destinação Diferenciada por Legislação Pertinente</t>
  </si>
  <si>
    <t>Outras Delegações de Serviços Públicos – Dívida Ativa – Juros com Destinação Diferenciada por Legislação Pertinente</t>
  </si>
  <si>
    <t>Outras Delegações para Exploração de Recursos Naturais – Principal</t>
  </si>
  <si>
    <t>Outorga de Direito de Uso ou de Exploração de Criação Protegida – Instituição Científica e Tecnológica</t>
  </si>
  <si>
    <t>Outorga de Direito de Uso ou de Exploração de Criação Protegida – Instituição Científica e Tecnológica – Principal</t>
  </si>
  <si>
    <t>Direito de Uso da Imagem e de Reprodução dos Bens do Acervo Patrimonial – Principal</t>
  </si>
  <si>
    <t>Agrega os recursos decorrentes da exploração do patrimônio genético ou ao conhecimento tradicional associado</t>
  </si>
  <si>
    <t>Royalties pela Exploração do Patrimônio Genético ou Conhecimento Tradicional Associado – Principal</t>
  </si>
  <si>
    <t>Royalties pela Comercialização de Produtos Resultantes de Criação Protegida – Principal</t>
  </si>
  <si>
    <t>Agrega as receitas decorrentes da cessão de direitos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</si>
  <si>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</si>
  <si>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Poderes Executivo e Legislativo</t>
  </si>
  <si>
    <t>Cessão do Direito de Operacionalização de Pagamentos – Poderes Executivo e Legislativo – Principal</t>
  </si>
  <si>
    <t>Cessão do Direito de Operacionalização de Pagamentos – Poderes Executivo e Legislativo – Multas e Juros</t>
  </si>
  <si>
    <t>Cessão do Direito de Operacionalização de Pagamentos – Poderes Executivo e Legislativo – Dívida Ativa</t>
  </si>
  <si>
    <t>Cessão do Direito de Operacionalização de Pagamentos – Poderes Executivo e Legislativo – Dívida Ativa – Multas e Juros</t>
  </si>
  <si>
    <t>Cessão do Direito de Operacionalização de Pagamentos – Poderes Executivo e Legislativo – Multas com Destinação Diferenciada por Legislação Pertinente</t>
  </si>
  <si>
    <t>Cessão do Direito de Operacionalização de Pagamentos – Poderes Executivo e Legislativo – Juros com Destinação Diferenciada por Legislação Pertinente</t>
  </si>
  <si>
    <t>Cessão do Direito de Operacionalização de Pagamentos – Poderes Executivo e Legislativo – Dívida Ativa – Multas com Destinação Diferenciada por Legislação Pertinente</t>
  </si>
  <si>
    <t>Cessão do Direito de Operacionalização de Pagamentos – Poderes Executivo e Legislativo – Dívida Ativa – Juros com Destinação Diferenciada por Legislação Pertinente</t>
  </si>
  <si>
    <t>Inclusão planilha CPU_Ementário das NR-2023 com síntese (1) em 27/07/2022)</t>
  </si>
  <si>
    <t>Outras Receitas Patrimoniais – Principal</t>
  </si>
  <si>
    <t>Outras Receitas Patrimoniais – Multas e Juros</t>
  </si>
  <si>
    <t>Outras Receitas Patrimoniais – Dívida Ativa</t>
  </si>
  <si>
    <t>Outras Receitas Patrimoniais – Dívida Ativa – Multas e Juros</t>
  </si>
  <si>
    <t>Outras Receitas Patrimoniais – Multas com Destinação Diferenciada por Legislação Pertinente</t>
  </si>
  <si>
    <t>Outras Receitas Patrimoniais – Juros com Destinação Diferenciada por Legislação Pertinente</t>
  </si>
  <si>
    <t>Outras Receitas Patrimoniais – Dívida Ativa – Multas com Destinação Diferenciada por Legislação Pertinente</t>
  </si>
  <si>
    <t>Outras Receitas Patrimoniais – Dívida Ativa – Juros com Destinação Diferenciada por Legislação Pertinente</t>
  </si>
  <si>
    <t>Receita Agropecuária – Principal</t>
  </si>
  <si>
    <t>Receita Agropecuária – Multas e Juros</t>
  </si>
  <si>
    <t>Receita Agropecuária – Dívida Ativa</t>
  </si>
  <si>
    <t>Receita Agropecuária – Dívida Ativa – Multas e Juros</t>
  </si>
  <si>
    <t>Receita Agropecuária – Multas com Destinação Diferenciada por Legislação Pertinente</t>
  </si>
  <si>
    <t>Receita Agropecuária – Juros com Destinação Diferenciada por Legislação Pertinente</t>
  </si>
  <si>
    <t>Receita Agropecuária – Dívida Ativa – Multas com Destinação Diferenciada por Legislação Pertinente</t>
  </si>
  <si>
    <t>Receita Agropecuária – Dívida Ativa – Juros com Destinação Diferenciada por Legislação Pertinente</t>
  </si>
  <si>
    <t>Agrega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</si>
  <si>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Principal</t>
  </si>
  <si>
    <t>Registra as receitas decorrentes das atividades industriais. Envolvem a extração e o beneficiamento de matérias-primas, bem como a produção e comercialização bens relacionados às indústrias extrativa mineral, mecânica, química e de transformação em geral.</t>
  </si>
  <si>
    <t>Receita Industrial – Multas e Juros</t>
  </si>
  <si>
    <t>Receita Industrial – Dívida Ativa</t>
  </si>
  <si>
    <t>Receita Industrial – Dívida Ativa – Multas e Juros</t>
  </si>
  <si>
    <t>Receita Industrial – Multas com Destinação Diferenciada por Legislação Pertinente</t>
  </si>
  <si>
    <t>Receita Industrial – Juros com Destinação Diferenciada por Legislação Pertinente</t>
  </si>
  <si>
    <t>Receita Industrial – Dívida Ativa – Multas com Destinação Diferenciada por Legislação Pertinente</t>
  </si>
  <si>
    <t>Receita Industrial – Dívida Ativa – Juros com Destinação Diferenciada por Legislação Pertinente</t>
  </si>
  <si>
    <t>Serviços Administrativos e Comerciais Gerais Prestados por Entidades e Órgãos Públicos em Geral</t>
  </si>
  <si>
    <t>Serviços Administrativos e Comerciais Gerais Prestados por Entidades e Órgãos Públicos em Geral – Principal</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</si>
  <si>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</si>
  <si>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</si>
  <si>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 Dívida Ativa – Multas e Juros</t>
  </si>
  <si>
    <t>Serviços Administrativos e Comerciais Gerais Prestados por Entidades e Órgãos Públicos em Geral – Multas com Destinação Diferenciada por Legislação Pertinente</t>
  </si>
  <si>
    <t>Serviços Administrativos e Comerciais Gerais Prestados por Entidades e Órgãos Públicos em Geral – Juros com Destinação Diferenciada por Legislação Pertinente</t>
  </si>
  <si>
    <t>Serviços Administrativos e Comerciais Gerais Prestados por Entidades e Órgãos Públicos em Geral – Dívida Ativa – Multas com Destinação Diferenciada por Legislação Pertinente</t>
  </si>
  <si>
    <t>Serviços Administrativos e Comerciais Gerais Prestados por Entidades e Órgãos Públicos em Geral – Dívida Ativa – Juros com Destinação Diferenciada por Legislação Pertinente</t>
  </si>
  <si>
    <t>Inscrição em Concursos e Processos Seletivos – Principal</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</si>
  <si>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</si>
  <si>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</si>
  <si>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</si>
  <si>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 com Destinação Diferenciada por Legislação Pertinente</t>
  </si>
  <si>
    <t>Inscrição em Concursos e Processos Seletivos – Juros com Destinação Diferenciada por Legislação Pertinente</t>
  </si>
  <si>
    <t>Inscrição em Concursos e Processos Seletivos – Dívida Ativa – Multas com Destinação Diferenciada por Legislação Pertinente</t>
  </si>
  <si>
    <t>Inscrição em Concursos e Processos Seletivos – Dívida Ativa – Juros com Destinação Diferenciada por Legislação Pertinente</t>
  </si>
  <si>
    <t>Serviços de Registro, Certificação e Fiscalização – Principal</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</si>
  <si>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</si>
  <si>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</si>
  <si>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</si>
  <si>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 com Destinação Diferenciada por Legislação Pertinente</t>
  </si>
  <si>
    <t>Serviços de Registro, Certificação e Fiscalização – Juros com Destinação Diferenciada por Legislação Pertinente</t>
  </si>
  <si>
    <t>Serviços de Registro, Certificação e Fiscalização – Dívida Ativa – Multas com Destinação Diferenciada por Legislação Pertinente</t>
  </si>
  <si>
    <t>Serviços de Registro, Certificação e Fiscalização – Dívida Ativa – Juros com Destinação Diferenciada por Legislação Pertinente</t>
  </si>
  <si>
    <t>Serviços de Informação e Tecnologia – Principal</t>
  </si>
  <si>
    <t>Serviços de Informação e Tecnologia – Multas e Juros</t>
  </si>
  <si>
    <t>Serviços de Informação e Tecnologia – Dívida Ativa</t>
  </si>
  <si>
    <t>Serviços de Informação e Tecnologia – Dívida Ativa – Multas e Juros</t>
  </si>
  <si>
    <t>Serviços de Informação e Tecnologia – Multas com Destinação Diferenciada por Legislação Pertinente</t>
  </si>
  <si>
    <t>Serviços de Informação e Tecnologia – Juros com Destinação Diferenciada por Legislação Pertinente</t>
  </si>
  <si>
    <t>Serviços de Informação e Tecnologia – Dívida Ativa – Multas com Destinação Diferenciada por Legislação Pertinente</t>
  </si>
  <si>
    <t>Serviços de Informação e Tecnologia – Dívida Ativa – Juros com Destinação Diferenciada por Legislação Pertinente</t>
  </si>
  <si>
    <t>Serviços de Administração Previdenciária</t>
  </si>
  <si>
    <t>Agrega as receitas decorrentes de repasses à administração do regime de previdência, em atendimento às regras previstas na Portaria nº 1.467, de 02 de junho de 2022.</t>
  </si>
  <si>
    <t>Outros Serviços de Administração Previdenciária</t>
  </si>
  <si>
    <t>Agrega as receitas decorrentes de serviços prestados pela unidade gestora do RPPS, que não decorram de taxa de administração, em observância ao disposto no §2º do art. 84 da Portaria nº 1.467, de 02 de junho de 2022.</t>
  </si>
  <si>
    <t>Outros Serviços de Administração Previdenciária – Principal</t>
  </si>
  <si>
    <t>Registra as receitas decorrentes de serviços prestados pela unidade gestora do RPPS, que não decorram de taxa de administração, em observância ao disposto no §2º do art. 84 da Portaria nº 1.467, de 02 de junho de 2022.</t>
  </si>
  <si>
    <t>Outros Serviços de Administração Previdenciária – Multas e Juros</t>
  </si>
  <si>
    <t>Outros Serviços de Administração Previdenciária – Dívida Ativa</t>
  </si>
  <si>
    <t>Outros Serviços de Administração Previdenciária – Dívida Ativa – Multas e Juros</t>
  </si>
  <si>
    <t>Outros Serviços de Administração Previdenciária – Multas com Destinação Diferenciada por Legislação Pertinente</t>
  </si>
  <si>
    <t>Outros Serviços de Administração Previdenciária – Juros com Destinação Diferenciada por Legislação Pertinente</t>
  </si>
  <si>
    <t>Outros Serviços de Administração Previdenciária – Dívida Ativa – Multas com Destinação Diferenciada por Legislação Pertinente</t>
  </si>
  <si>
    <t>Outros Serviços de Administração Previdenciária – Dívida Ativa – Juros com Destinação Diferenciada por Legislação Pertinente</t>
  </si>
  <si>
    <t>Serviços de Transporte de Passageiros ou Mercadorias – Principal</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</si>
  <si>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</si>
  <si>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</si>
  <si>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</si>
  <si>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Multas com Destinação Diferenciada por Legislação Pertinente</t>
  </si>
  <si>
    <t>Serviços de Transporte de Passageiros ou Mercadorias – Juros com Destinação Diferenciada por Legislação Pertinente</t>
  </si>
  <si>
    <t>Serviços de Transporte de Passageiros ou Mercadorias – Dívida Ativa – Multas com Destinação Diferenciada por Legislação Pertinente</t>
  </si>
  <si>
    <t>Serviços de Transporte de Passageiros ou Mercadorias – Dívida Ativa – Juros com Destinação Diferenciada por Legislação Pertinente</t>
  </si>
  <si>
    <t>Serviços Hospitalares – Principal</t>
  </si>
  <si>
    <t>Serviços de Registro, Análise e Controle da Saúde – Principal</t>
  </si>
  <si>
    <t>Serviços Radiológicos e Laboratoriais – Principal</t>
  </si>
  <si>
    <t>Serviços Ambulatoriais – Principal</t>
  </si>
  <si>
    <t>Agrega as receitas de prestação de outros serviços relacionados à saúde, não especificados anteriormente.</t>
  </si>
  <si>
    <t>Outros Serviços de Atendimento à Saúde – Principal</t>
  </si>
  <si>
    <t>Registra outras receitas de serviços de atendimento à saúde, que não se enquadrem nos itens anteriores,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</si>
  <si>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Agrega as receitas decorrentes da contribuição dos servidores públicos civis ativos, inativos e pensionistas, destinada ao custeio da Assistência à Saúde Suplementar do Servidor Civil.</t>
  </si>
  <si>
    <t>Serviços de Assistência à Saúde Suplementar de Servidores Civis – Principal</t>
  </si>
  <si>
    <t>Registra as receitas decorrentes da contribuição dos servidores públicos civis ativos, inativos e pensionistas, destinada ao custeio da Assistência à Saúde Suplementar do Servidor Civil.</t>
  </si>
  <si>
    <t>Retorno de Operações, Juros e Encargos Financeiros – Principal</t>
  </si>
  <si>
    <t>Agrega as receitas de natureza não-financeira originadas da concessão de garantias, avais e seguros nas operações de crédito.</t>
  </si>
  <si>
    <t>Concessão de Avais, Garantias e Seguros – Principal</t>
  </si>
  <si>
    <t>Serviços Sujeitos à Regulação</t>
  </si>
  <si>
    <t>Agrega as receitas de serviços sujeitos à regulação por parte do setor público.</t>
  </si>
  <si>
    <t>Serviços de Saneamento Básico – Abastecimento de Água.</t>
  </si>
  <si>
    <t>Agrega as receitas originadas da prestação de serviços de saneamento básico. Compreende os valores referentes a tarifa de água.</t>
  </si>
  <si>
    <t>Serviços de Saneamento Básico – Abastecimento de Água – Principal</t>
  </si>
  <si>
    <t>Registra as receitas originadas da prestação de serviços de saneamento básico. Compreende os valores referentes a tarifa de água.</t>
  </si>
  <si>
    <t>Serviços de Saneamento Básico – Abastecimento de Água – Multas e Juros</t>
  </si>
  <si>
    <t>Serviços de Saneamento Básico – Abastecimento de Água – Dívida Ativa</t>
  </si>
  <si>
    <t>Serviços de Saneamento Básico – Abastecimento de Água – Dívida Ativa – Multas e Juros</t>
  </si>
  <si>
    <t>Serviços de Saneamento Básico – Abastecimento de Água – Multas com Destinação Diferenciada por Legislação Pertinente</t>
  </si>
  <si>
    <t>Serviços de Saneamento Básico – Abastecimento de Água – Juros com Destinação Diferenciada por Legislação Pertinente</t>
  </si>
  <si>
    <t>Serviços de Saneamento Básico – Abastecimento de Água – Dívida Ativa – Multas com Destinação Diferenciada por Legislação Pertinente</t>
  </si>
  <si>
    <t>Serviços de Saneamento Básico – Abastecimento de Água – Dívida Ativa – Juros com Destinação Diferenciada por Legislação Pertinente</t>
  </si>
  <si>
    <t>Serviços de Saneamento Básico – Esgotamento Sanitário.</t>
  </si>
  <si>
    <t>Agrega as receitas originadas da prestação de serviços de saneamento básico. Compreende os valores referentes a tarifa de esgotamento sanitário.</t>
  </si>
  <si>
    <t>Serviços de Saneamento Básico – Esgotamento Sanitário – Principal</t>
  </si>
  <si>
    <t>Registra as receitas originadas da prestação de serviços de saneamento básico. Compreende os valores referentes a tarifa de esgotamento sanitário.</t>
  </si>
  <si>
    <t>Serviços de Saneamento Básico – Esgotamento Sanitário – Multas e Juros</t>
  </si>
  <si>
    <t>Serviços de Saneamento Básico – Esgotamento Sanitário – Dívida Ativa</t>
  </si>
  <si>
    <t>Serviços de Saneamento Básico – Esgotamento Sanitário – Dívida Ativa – Multas e Juros</t>
  </si>
  <si>
    <t>Serviços de Saneamento Básico – Esgotamento Sanitário – Multas com Destinação Diferenciada por Legislação Pertinente</t>
  </si>
  <si>
    <t>Serviços de Saneamento Básico – Esgotamento Sanitário – Juros com Destinação Diferenciada por Legislação Pertinente</t>
  </si>
  <si>
    <t>Serviços de Saneamento Básico – Esgotamento Sanitário – Dívida Ativa – Multas com Destinação Diferenciada por Legislação Pertinente</t>
  </si>
  <si>
    <t>Serviços de Saneamento Básico – Esgotamento Sanitário – Dívida Ativa – Juros com Destinação Diferenciada por Legislação Pertinente</t>
  </si>
  <si>
    <t>Serviços de Saneamento Básico – Limpeza Urbana e Manejo de Resíduos Sólidos.</t>
  </si>
  <si>
    <t>Agrega as receitas originadas da prestação de serviços de saneamento básico. Compreende os valores referentes a tarifa de limpeza urbana e manejo de resíduos sólidos.</t>
  </si>
  <si>
    <t>Serviços de Saneamento Básico – Limpeza Urbana e Manejo de Resíduos Sólidos – Principal</t>
  </si>
  <si>
    <t>Registra as receitas originadas da prestação de serviços de saneamento básico. Compreende os valores referentes a tarifa de limpeza urbana e manejo de resíduos sólidos.</t>
  </si>
  <si>
    <t>Serviços de Saneamento Básico – Limpeza Urbana e Manejo de Resíduos Sólidos -Multas e Juros</t>
  </si>
  <si>
    <t>Serviços de Saneamento Básico – Limpeza Urbana e Manejo de Resíduos Sólidos – Dívida Ativa</t>
  </si>
  <si>
    <t>Serviços de Saneamento Básico – Limpeza Urbana e Manejo de Resíduos Sólidos – Dívida Ativa – Multas e Juros</t>
  </si>
  <si>
    <t>Serviços de Saneamento Básico – Limpeza Urbana e Manejo de Resíduos Sólidos – Multas com Destinação Diferenciada por Legislação Pertinente</t>
  </si>
  <si>
    <t>Serviços de Saneamento Básico – Limpeza Urbana e Manejo de Resíduos Sólidos – Juros com Destinação Diferenciada por Legislação Pertinente</t>
  </si>
  <si>
    <t>Serviços de Saneamento Básico – Limpeza Urbana e Manejo de Resíduos Sólidos – Dívida Ativa – Multas com Destinação Diferenciada por Legislação Pertinente</t>
  </si>
  <si>
    <t>Serviços de Saneamento Básico – Limpeza Urbana e Manejo de Resíduos Sólidos – Dívida Ativa – Juros com Destinação Diferenciada por Legislação Pertinente</t>
  </si>
  <si>
    <t>Serviços de Saneamento Básico – Drenagem e Manejo das Águas Pluviais Urbanas.</t>
  </si>
  <si>
    <t>Agrega as receitas originadas da prestação de serviços de saneamento básico. Compreende os serviços de água, esgoto, resíduos sólidos e drenagem.</t>
  </si>
  <si>
    <t>Serviços de Saneamento Básico – Drenagem e Manejo das Águas Pluviais Urbanas – Principal</t>
  </si>
  <si>
    <t>Registra as receitas originadas da prestação de serviços de saneamento básico. Compreende os serviços de água, esgoto, resíduos sólidos e drenagem.  </t>
  </si>
  <si>
    <t>Serviços de Saneamento Básico – Drenagem e Manejo das Águas Pluviais Urbanas – Multas e Juros</t>
  </si>
  <si>
    <t>Serviços de Saneamento Básico – Drenagem e Manejo das Águas Pluviais Urbanas – Dívida Ativa</t>
  </si>
  <si>
    <t>Serviços de Saneamento Básico – Drenagem e Manejo das Águas Pluviais Urbanas – Dívida Ativa – Multas e Juros</t>
  </si>
  <si>
    <t>Serviços de Saneamento Básico – Drenagem e Manejo das Águas Pluviais Urbanas – Multas com Destinação Diferenciada por Legislação Pertinente</t>
  </si>
  <si>
    <t>Serviços de Saneamento Básico – Drenagem e Manejo das Águas Pluviais Urbanas – Juros com Destinação Diferenciada por Legislação Pertinente</t>
  </si>
  <si>
    <t>Serviços de Saneamento Básico – Drenagem e Manejo das Águas Pluviais Urbanas – Dívida Ativa – Multas com Destinação Diferenciada por Legislação Pertinente</t>
  </si>
  <si>
    <t>Serviços de Saneamento Básico – Drenagem e Manejo das Águas Pluviais Urbanas – Dívida Ativa – Juros com Destinação Diferenciada por Legislação Pertinente</t>
  </si>
  <si>
    <t>Outros Serviços Sujeitos à Regulação</t>
  </si>
  <si>
    <t>Agrega as receitas decorrentes da prestação de serviços sujeitos à regulação não especificados anteriormente.  </t>
  </si>
  <si>
    <t>Outros Serviços Sujeitos à Regulação – Principal</t>
  </si>
  <si>
    <t>Registra as receitas decorrentes da prestação de serviços sujeitos à regulação não especificados anteriormente.  </t>
  </si>
  <si>
    <t>Outros Serviços Sujeitos à Regulação – Multas e Juros</t>
  </si>
  <si>
    <t>Outros Serviços Sujeitos à Regulação – Dívida Ativa</t>
  </si>
  <si>
    <t>Outros Serviços Sujeitos à Regulação – Dívida Ativa – Multas e Juros</t>
  </si>
  <si>
    <t>Outros Serviços Sujeitos à Regulação – Multas com Destinação Diferenciada por Legislação Pertinente</t>
  </si>
  <si>
    <t>Outros Serviços Sujeitos à Regulação – Juros com Destinação Diferenciada por Legislação Pertinente</t>
  </si>
  <si>
    <t>Outros Serviços Sujeitos à Regulação – Dívida Ativa – Multas com Destinação Diferenciada por Legislação Pertinente</t>
  </si>
  <si>
    <t>Outros Serviços Sujeitos à Regulação – Dívida Ativa – Juros com Destinação Diferenciada por Legislação Pertinente</t>
  </si>
  <si>
    <t>Outros Serviços – Principal</t>
  </si>
  <si>
    <t>Outros Serviços – Multas e Juros</t>
  </si>
  <si>
    <t>Outros Serviços – Dívida Ativa</t>
  </si>
  <si>
    <t>Outros Serviços – Dívida Ativa – Multas e Juros</t>
  </si>
  <si>
    <t>Outros Serviços – Multas com Destinação Diferenciada por Legislação Pertinente</t>
  </si>
  <si>
    <t>Outros Serviços – Juros com Destinação Diferenciada por Legislação Pertinente</t>
  </si>
  <si>
    <t>Outros Serviços – Dívida Ativa – Multas com Destinação Diferenciada por Legislação Pertinente</t>
  </si>
  <si>
    <t>Outros Serviços – Dívida Ativa – Juros com Destinação Diferenciada por Legislação Pertinente</t>
  </si>
  <si>
    <t>Cota-Parte do Fundo de Participação dos Municípios – FPM</t>
  </si>
  <si>
    <t>Agrega o valor total das receitas recebidas por meio de cota-parte do Fundo de Participação dos Municípios (FPM).</t>
  </si>
  <si>
    <t>Cota-Parte do Fundo de Participação dos Municípios – Cota Mensal</t>
  </si>
  <si>
    <t>Cota-Parte do Fundo de Participação dos Municípios – Cota Mensal – Principal</t>
  </si>
  <si>
    <t>Cota-Parte do Fundo de Participação do Municípios – Cotas Extraordinárias</t>
  </si>
  <si>
    <t>Agrega o valor total das receitas recebidas por meio de cota do Fundo de Participação dos Municípios (FPM), referentes as cotas extraordiniárias, conforme as alíneas "d", "e", "f" do inciso I do art. 159 da Constituição Federal.</t>
  </si>
  <si>
    <t>Alterado conforme planilha CPU_Ementário das NR – 2023 com síntese (1) em 27/07/2022</t>
  </si>
  <si>
    <t>Cota-Parte do Fundo de Participação do Municípios – Cotas Extraordinárias – Principal</t>
  </si>
  <si>
    <t>Registra o valor total das receitas recebidas por meio de cota do Fundo de Participação dos Municípios (FPM), referentes as cotas extraordiniárias, conforme as alíneas "d", "e", "f" do inciso I do art. 159 da Constituição Federal.</t>
  </si>
  <si>
    <t>Cota-Parte do Imposto Sobre a Propriedade Territorial Rural – Principal</t>
  </si>
  <si>
    <t>Cota-Parte da Contribuição de Intervenção no Domínio Econômico – Principal</t>
  </si>
  <si>
    <t>Cota-Parte do Imposto Sobre Operações de Crédito, Câmbio e Seguro, ou Relativas a Títulos ou Valores Mobiliários – Comercialização do Ouro – Principal</t>
  </si>
  <si>
    <t>Agrega o valor de transferências decorrentes da participação em receitas de impostos da União, não especificadas anteriormente, conforme definido em legislação.</t>
  </si>
  <si>
    <t>Transferências Decorrentes de Participação em Outras Receitas de Impostos da União – Principal</t>
  </si>
  <si>
    <t>Registra o valor de transferências decorrentes da participação em receitas de impostos da União, não especificadas anteriormente, conforme definido em legislação.</t>
  </si>
  <si>
    <t>Cota-parte da Compensação Financeira pela Exploração de Recursos Hídricos – Principal</t>
  </si>
  <si>
    <t>Cota-parte da Compensação Financeira pela Exploração de Recursos Minerais – CFEM</t>
  </si>
  <si>
    <t>Cota-parte da Compensação Financeira pela Exploração de Recursos Minerais – CFEM – Principal</t>
  </si>
  <si>
    <t>Cota-parte da Compensação Financeira pela Produção de Petróleo – Lei nº 7.990/89 – Principal</t>
  </si>
  <si>
    <t>Cota-parte pelo Excedente da Produção do Petróleo – Lei nº 9.478/97, artigo 49, I e II – Principal</t>
  </si>
  <si>
    <t>Cota-parte pela Participação Especial – Lei nº 9.478/97, artigo 50 – Principal</t>
  </si>
  <si>
    <t>Cota-Parte do Fundo Especial do Petróleo – FEP – Principal</t>
  </si>
  <si>
    <t>Cota-parte do bônus de assinatura de contrato de partilha de produção</t>
  </si>
  <si>
    <t>Agrega o valor da arrecadação de receita com a cota-parte do bônus de assinatura de contrato de partilha de produção</t>
  </si>
  <si>
    <t>Cota-parte do bônus de assinatura de contrato de partilha de produção – Principal</t>
  </si>
  <si>
    <t>Registra o valor da arrecadação de receita com a cota-parte do bônus de assinatura de contrato de partilha de produção</t>
  </si>
  <si>
    <t>Outras Transferências decorrentes de Compensação Financeira pela Exploração de Recursos Naturais.</t>
  </si>
  <si>
    <t>Outras Transferências decorrentes de Compensação Financeira pela Exploração de Recursos Naturais – Principal</t>
  </si>
  <si>
    <t>Agrega as receitas transfereridas e destinadas ao Sistema Único de Saúde – SUS, quando destinadas a atender despesas classificáveis como correntes</t>
  </si>
  <si>
    <t>Transferências de Recursos do Sistema Único de Saúde – SUS – Repasses Fundo a Fundo – Bloco de Manutenção das Ações e Serviços Públicos de Saúde</t>
  </si>
  <si>
    <t>Transferências de Recursos do Bloco de Manutenção das Ações e Serviços Públicos de Saúde – Atenção Primária – Principal</t>
  </si>
  <si>
    <t>Transferências de Recursos do Bloco de Manutenção das Ações e Serviços Públicos de Saúde – Atenção Especializada – Principal</t>
  </si>
  <si>
    <t>Transferências de Recursos do Bloco de Manutenção das Ações e Serviços Públicos de Saúde – Vigilância em Saúde – Principal</t>
  </si>
  <si>
    <t>Transferências de Recursos do Bloco de Manutenção das Ações e Serviços Públicos de Saúde – Assistência Farmacêutica – Principal</t>
  </si>
  <si>
    <t>Transferências de Recursos do Bloco de Manutenção das Ações e Serviços Públicos de Saúde – Gestão do SUS – Principal</t>
  </si>
  <si>
    <t>Transferências de Recursos do Bloco de Manutenção das Ações e Serviços Públicos de Saúde – Outros Programas – Principal</t>
  </si>
  <si>
    <t>Transferências de Recursos do Sistema Único de Saúde – SUS – Repasses Fundo a Fundo – Bloco de Estruturação da Rede de Serviços Públicos de Saúde</t>
  </si>
  <si>
    <t>Transferências de Recursos do Bloco de Estruturação da Rede de Serviços Públicos de Saúde – Atenção Primária</t>
  </si>
  <si>
    <t>Transferências de Recursos do Bloco de Estruturação da Rede de Serviços Públicos de Saúde – Atenção Primária – Principal</t>
  </si>
  <si>
    <t>Transferências de Recursos do Bloco de Estruturação da Rede de Serviços Públicos de Saúde – Atenção Especializada</t>
  </si>
  <si>
    <t>Transferências de Recursos do Bloco de Estruturação da Rede de Serviços Públicos de Saúde – Atenção Especializada – Principal</t>
  </si>
  <si>
    <t>Transferências de Recursos do Bloco de Estruturação da Rede de Serviços Públicos de Saúde – Vigilância em Saúde</t>
  </si>
  <si>
    <t>Transferências de Recursos do Bloco de Estruturação da Rede de Serviços Públicos de Saúde – Vigilância em Saúde – Principal</t>
  </si>
  <si>
    <t>Transferências de Recursos do Bloco de Estruturação da Rede de Serviços Públicos de Saúde – Assistência Farmacêutica</t>
  </si>
  <si>
    <t>Agrega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</si>
  <si>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Assistência Farmacêutica – Principal</t>
  </si>
  <si>
    <t>Transferências de Recursos do Bloco de Estruturação da Rede de Serviços Públicos de Saúde – Gestão do SUS</t>
  </si>
  <si>
    <t>Transferências de Recursos do Bloco de Estruturação da Rede de Serviços Públicos de Saúde – Gestão do SUS – Principal</t>
  </si>
  <si>
    <t>Transferências de Recursos do Bloco de Estruturação da Rede de Serviços Públicos de Saúde – Outros Programas</t>
  </si>
  <si>
    <t>Agrega o valor das transferências correntes da União recebidas pelos Estados, Distrito Federal e Municípios, referentes ao bloco de estruturação da rede de serviços do Sistema Único de Saúde – SUS, destinados à Outros Programas.</t>
  </si>
  <si>
    <t>Transferências de Recursos do Bloco de Estruturação da Rede de Serviços Públicos de Saúde – Outros Programas – Principal</t>
  </si>
  <si>
    <t>Outras Transferências de Recursos do Sistema Único de Saúde – SUS</t>
  </si>
  <si>
    <t>Outras Transferências de Recursos do Sistema Único de Saúde – SUS – Principal</t>
  </si>
  <si>
    <t>Transferências do Salário-Educação – Principal</t>
  </si>
  <si>
    <t xml:space="preserve">Agrega o valor dos recursos de transferências da União aos Estados, Distrito Federal e Municípios referentes ao Programa Dinheiro Direto na Escola – PDDE. </t>
  </si>
  <si>
    <t>Transferências Diretas do FNDE referentes ao Programa Dinheiro Direto na Escola – PDDE – Principal</t>
  </si>
  <si>
    <t>Agrega o valor dos recursos de transferências da União aos Estados, Distrito Federal e Municípios, referentes ao Programa Nacional de Alimentação Escolar – PNAE.</t>
  </si>
  <si>
    <t>Transferências referentes ao Programa Nacional de Alimentação Escolar – PNAE – Principal</t>
  </si>
  <si>
    <t>Agrega o valor dos recursos de transferências da União aos Estados, Distrito Federal e Municípios, referentes ao Programa Nacional de Apoio ao Transporte Escolar – PNATE . Lei nº 10.880, de 09/06/04.</t>
  </si>
  <si>
    <t>Transferências referentes ao Programa Nacional de Apoio ao Transporte do Escolar – PNATE – Principal</t>
  </si>
  <si>
    <t>Transferências referentes ao Programa Nacional de Inclusão de Jovens – Projovem</t>
  </si>
  <si>
    <t>Transferências referentes ao Programa Nacional de Inclusão de Jovens – Projovem Urbano</t>
  </si>
  <si>
    <t>Agrega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</si>
  <si>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Urbano – Principal</t>
  </si>
  <si>
    <t>Registra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</si>
  <si>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Campo</t>
  </si>
  <si>
    <t>Agrega o valor dos recursos de transferências da União aos Estados, Distrito Federal e Municípios, referentes ao Programa Nacional de Inclusão de Jovens – Projovem Campo. Lei nº 11.692, de 10 de junho de 2008.</t>
  </si>
  <si>
    <t>Transferências referentes ao Programa Nacional de Inclusão de Jovens – Projovem Campo – Principal</t>
  </si>
  <si>
    <t>Registra o valor dos recursos de transferências da União aos Estados, Distrito Federal e Municípios, referentes ao Programa Nacional de Inclusão de Jovens – Projovem Campo. Lei nº 11.692, de 10 de junho de 2008.</t>
  </si>
  <si>
    <t>Transferências referentes ao Programa Brasil Alfabetizado – PBA</t>
  </si>
  <si>
    <t>Agrega o valor dos recursos de transferências da União aos Estados, Distrito Federal e Municípios, referentes ao Programa Brasil Alfabetizado – PBA . Lei n° 10.880, de 09 de junho de 2004.</t>
  </si>
  <si>
    <t>Transferências referentes ao Programa Brasil Alfabetizado – PBA – Principal</t>
  </si>
  <si>
    <t>Registra o valor dos recursos de transferências da União aos Estados, Distrito Federal e Municípios, referentes ao Programa Brasil Alfabetizado – PBA . Lei n° 10.880, de 09 de junho de 2004.</t>
  </si>
  <si>
    <t>Transferências referentes ao Programa de Apoio aos Sistemas de Ensino para Atendimento à Educação de Jovens e Adultos – PEJA</t>
  </si>
  <si>
    <t>Registra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</si>
  <si>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de Apoio aos Sistemas de Ensino para Atendimento à Educação de Jovens e Adultos – PEJA – Principal</t>
  </si>
  <si>
    <t>Agrega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</si>
  <si>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Nacional de Saúde do Escolar – PNSE</t>
  </si>
  <si>
    <t>Agrega o valor dos recursos de transferências da União aos Estados, Distrito Federal e Municípios, referentes ao Programa Nacional de Saúde do Escolar.</t>
  </si>
  <si>
    <t>Transferências referentes ao Programa Nacional de Saúde do Escolar – PNSE – Principal</t>
  </si>
  <si>
    <t>Agrega o valor dos recursos de transferências da União aos Estados, Distrito Federal e Municípios, referentes ao Programa de Apoio a Aquisição de Equipamentos para a Rede Pública de Ensino Fundamental.</t>
  </si>
  <si>
    <t>Transferências referentes ao Programa de Apoio a Aquisição de Equipamentos para a Rede Pública de Ensino Fundamental – Principal</t>
  </si>
  <si>
    <t>Transferências referentes ao Programa de Apoio à Reestruturação da Rede Física Pública da Educação Básica  – REESTFÍSICA</t>
  </si>
  <si>
    <t>Agrega o valor dos recursos de transferências da União aos Estados, Distrito Federal e Municípios, referentes ao Programa de Apoio à Reestruturação da Rede Física Pública da Educação Básica – REESTFÍSICA.</t>
  </si>
  <si>
    <t>Transferências referentes ao Programa de Apoio à Reestruturação da Rede Física Pública da Educação Básica  – REESTFÍSICA – Principal</t>
  </si>
  <si>
    <t>Outras Transferências Diretas do Fundo Nacional do Desenvolvimento da Educação – FNDE</t>
  </si>
  <si>
    <t>Agrega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</si>
  <si>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</si>
  <si>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Transferências de Recursos de Complementação da União ao Fundeb – VAAT</t>
  </si>
  <si>
    <t>Agrega o valor recebido a título da complementação efetuada pela União ao Fundeb na modalidade Valor Anual Total por Aluno (VAAT), conforme art. 5º, II e art. 6º, II da Lei nº 14.113/2020. </t>
  </si>
  <si>
    <t>Transferências de Recursos de Complementação da União ao Fundeb – VAAT – Principal</t>
  </si>
  <si>
    <t>Registra o valor recebido a título da complementação efetuada pela União ao Fundeb na modalidade Valor Anual Total por Aluno (VAAT), conforme art. 5º, II e art. 6º, II da Lei nº 14.113/2020. </t>
  </si>
  <si>
    <t>Transferências de Recursos de Complementação da União ao Fundeb – VAAF</t>
  </si>
  <si>
    <t>Agrega o valor recebido a título da complementação efetuada pela União ao Fundeb na modalidade Valor Anual por Aluno (VAAF), conforme art. 5º, I e art. 6º, I da Lei nº 14.113/2020.</t>
  </si>
  <si>
    <t>Transferências de Recursos de Complementação da União ao Fundeb – VAAF – Principal</t>
  </si>
  <si>
    <t>Registra o valor recebido a título da complementação efetuada pela União ao Fundeb na modalidade Valor Anual por Aluno (VAAF), conforme art. 5º, I e art. 6º, I da Lei nº 14.113/2020.</t>
  </si>
  <si>
    <t>Transferências de Recursos de Complementação da União ao Fundeb – VAAR</t>
  </si>
  <si>
    <t>Agrega o valor recebido a título da complementação efetuada pela União ao Fundeb na modalidade VAAR, conforme art. 5º, III e art. 6º, III da Lei nº 14.113/2020.</t>
  </si>
  <si>
    <t>Transferências de Recursos de Complementação da União ao Fundeb – VAAR – Principal</t>
  </si>
  <si>
    <t>Registra o valor recebido a título da complementação efetuada pela União ao Fundeb na modalidade VAAR, conforme art. 5º, III e art. 6º, III da Lei nº 14.113/2020.</t>
  </si>
  <si>
    <t>Agrega o valor total dos recursos de transferências correntes da União recebidos pelos Estados, Distrito Federal e Municípios, referentes ao Fundo Nacional de Assistência Social – FNAS.</t>
  </si>
  <si>
    <t>Transferências de Recursos do Fundo Nacional de Assistência Social – FNAS – Principal</t>
  </si>
  <si>
    <t>Transferências de Convênios da União para o Sistema Único de Saúde – SUS – Principal</t>
  </si>
  <si>
    <t>Transferências de Convênios da União Destinadas a Programas de Educação – Principal</t>
  </si>
  <si>
    <t>Transferências de Convênios da União Destinadas a Programas de Assistência Social – Principal</t>
  </si>
  <si>
    <t>Transferências de Convênios da União Destinadas a Programas de Combate à Fome – Principal</t>
  </si>
  <si>
    <t>Transferências de Convênios da União Destinadas a Programas de Saneamento Básico – Principal</t>
  </si>
  <si>
    <t>Agrega o valor da receita de transferências de convênios da União e de Suas Entiades não enquadradas nas situações anteriores.</t>
  </si>
  <si>
    <t>Outras Transferências de Convênios da União e de Suas Entidades – Principal</t>
  </si>
  <si>
    <t>Agrega o valor total de outras transferências de recursos da União e de suas Entidades</t>
  </si>
  <si>
    <t>Transferências da União a Consórcios Públicos – Principal</t>
  </si>
  <si>
    <t>Transferências de Recursos do Fundo Penitenciário Nacional – Fupen</t>
  </si>
  <si>
    <t>Agrega o valor da receita das transferências de recursos do Fundo Penitenciário Nacional – Fupen, a título de transferência obrigatória aos Estados, Distrito Federal e Municípios.</t>
  </si>
  <si>
    <t>Transferências de Recursos do Fundo Penitenciário Nacional – Fupen – Principal</t>
  </si>
  <si>
    <t>Registra o valor da receita das transferências de recursos do Fundo Penitenciário Nacional – Fupen, a título de transferência obrigatória aos Estados, Distrito Federal e Municípios.</t>
  </si>
  <si>
    <t xml:space="preserve">Transferências de Recursos do Fundo Nacional de Segurança Pública – FNSP </t>
  </si>
  <si>
    <t>Transferências de Recursos do Fundo Nacional de Segurança Pública – FNSP – Obrigatórias</t>
  </si>
  <si>
    <t>Transferências de Recursos do Fundo Nacional de Segurança Pública – FNSP – Obrigatórias – Principal</t>
  </si>
  <si>
    <t>Transferências de Recursos do Fundo Nacional de Segurança Pública – FNSP – Acordadas</t>
  </si>
  <si>
    <t>Transferências de Recursos do Fundo Nacional de Segurança Pública – FNSP – Acordadas – Principal</t>
  </si>
  <si>
    <t>Outras Transferências para Segurança Pública – Principal</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</si>
  <si>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</si>
  <si>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Transferências Decorrentes de Decisão Judicial (precatórios) Relativas ao Fundo de Manutenção e Desenvolvimento do Ensino Fundamental e de Valorização do Magistério – FUNDEF – Principal</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</si>
  <si>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</si>
  <si>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Agrega as receitas das transferências da União provenientes de emendas individuais impositivas ao orçamento da União, nos termos do art. 166-A, inciso I, da Constituição Federal.</t>
  </si>
  <si>
    <t>Transferência Especial da União – Principal</t>
  </si>
  <si>
    <t>Agrega as receitas provenientes das transferências obrigatórias da União, decorrentes do disposto na Lei complementar nº 176, de 29 de dezembro de 2020.</t>
  </si>
  <si>
    <t>Transferência Obrigatória Decorrente da Lei Complementar nº 176/2020 – Principal</t>
  </si>
  <si>
    <t>Registra as receitas provenientes das transferências obrigatórias da União, decorrentes do disposto na Lei complementar nº 176, de 29 de dezembro de 2020.</t>
  </si>
  <si>
    <t>Transferência de Recursos do Fundo de Amparo ao Trabalhador – FAT</t>
  </si>
  <si>
    <t>Agrega as receitas provenientes de transferências recursos do Fundo de Amparo ao Trabalhador – FAT</t>
  </si>
  <si>
    <t>Transferência de Recursos do Fundo de Amparo ao Trabalhador – FAT – Principal</t>
  </si>
  <si>
    <t>Registra as receitas provenientes de transferências recursos do Fundo de Amparo ao Trabalhador – FAT</t>
  </si>
  <si>
    <t>1.7.1.9.60.0.0</t>
  </si>
  <si>
    <t>Transferências da Política Nacional Aldir Blanc de Fomento à Cultura - Lei nº 14.399/2022</t>
  </si>
  <si>
    <t>Agrega as receitas provenientes da Transferências da Política Nacional Aldir Blanc de Fomento à Cultura - Lei nº 14.399/2022</t>
  </si>
  <si>
    <t>Incluido pela PORTARIA Nº 1.567, DE 31 DE AGOSTO DE 2022</t>
  </si>
  <si>
    <t>1.7.1.9.60.0.1</t>
  </si>
  <si>
    <t>Transferências da Política Nacional Aldir Blanc de Fomento à Cultura - Lei nº 14.399/2022 - Principal</t>
  </si>
  <si>
    <t>Incluido pela PORTARIA Nº 1.567, DE 31 DE AGOSTO DE 2022 - retificada em 02/09/2022</t>
  </si>
  <si>
    <t>Outras Transferências de Recursos da União e de suas Entidades – Principal</t>
  </si>
  <si>
    <t>Agrega as receitas transferidas a Municípios em decorrência da participação dos mesmso nas receitas tributárias auferidas por Estados e DF, quando destinadas a atender despesas classificáveis como correntes.</t>
  </si>
  <si>
    <t>Agrega o valor da arrecadação de receita de transferência da participação de municípios na arrecadação do Imposto sobre a Circulação de Mercadorias e Prestação de Serviços – ICMS, pelo estado.</t>
  </si>
  <si>
    <t>Cota-Parte do ICMS – Principal</t>
  </si>
  <si>
    <t>Agrega o valor da arrecadação de receita de transferência da participação de municípios na arrecadação do Imposto sobre a Propriedade de Veículos Automotores – IPVA, pelo estado.</t>
  </si>
  <si>
    <t>Cota-Parte do IPVA – Principal</t>
  </si>
  <si>
    <t>Cota-Parte do IPI – Municípios</t>
  </si>
  <si>
    <t>Agrega o valor recebido pelo município decorrente da participação deste na Cota-Parte do Estado na arrecadação do Imposto sobre Produtos Industrializados – IPI realizada pela União.</t>
  </si>
  <si>
    <t>Cota-Parte do IPI – Municípios – Principal</t>
  </si>
  <si>
    <t>Agrega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</si>
  <si>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</si>
  <si>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Registra o valor de transferências decorrentes da participação em receitas de impostos dos Estados e do Distrito Federal, não especificadas anteriormente, conforme definido em legislação.</t>
  </si>
  <si>
    <t>Agrega as receitas transferidas a Municípios em decorrência da participação dos mesmos nas receitas oriundas de compensações financeiras pela exploração de recursos naturais, auferidas por Estados e DF, quando destinadas a atender despesas classificáveis como correntes.</t>
  </si>
  <si>
    <t>Cota-parte da Compensação Financeira de Recursos Hídricos – Principal</t>
  </si>
  <si>
    <t>Cota-parte da Compensação Financeira de Recursos Minerais – CFEM</t>
  </si>
  <si>
    <t>Cota-parte da Compensação Financeira de Recursos Minerais – CFEM – Principal</t>
  </si>
  <si>
    <t>Cota-parte Royalties – Compensação Financeira pela Produção do Petróleo</t>
  </si>
  <si>
    <t>Agrega o valor da arrecadação com a cota-parte royalties – compensação financeira pela produção do petróleo.</t>
  </si>
  <si>
    <t>Cota-parte Royalties – Compensação Financeira pela Produção do Petróleo – Principal</t>
  </si>
  <si>
    <t>Outras Transferências Decorrentes de Compensações Financeiras – Principal</t>
  </si>
  <si>
    <t>Agrega as receitas transferidas a Estados, DF e Municípios destinadas ao Sistema Único de Saúde – SUS, quando destinadas a atender despesas classificáveis como correntes.</t>
  </si>
  <si>
    <t>Agrega os valores das receitas recebidas dos Estados no âmbito do Sistema único de Saúde – SUS.</t>
  </si>
  <si>
    <t>Transferências de Recursos do Sistema Único de Saúde – SUS – Principal</t>
  </si>
  <si>
    <t>Registra os valores das receitas recebidas dos Estados no âmbito do Sistema único de Saúde – SUS.</t>
  </si>
  <si>
    <t>Transferências de Convênios dos Estados e DF para o Sistema Único de Saúde – SUS – Principal</t>
  </si>
  <si>
    <t>Transferências de Convênios dos Estados Destinadas a Programas de Educação – Principal</t>
  </si>
  <si>
    <t>Agrega o valor total dos recursos oriundos de convênios firmados, com ou sem contraprestações de serviços com Estados ou com o Distrito Federal e respectivas entidades públicas, não enquadrados nas situações anteriores.</t>
  </si>
  <si>
    <t>Outras Transferências de Convênios dos Estados e DF e de Suas Entidades
 – Principal</t>
  </si>
  <si>
    <t>Agrega as receitas provenientes de transferências dos Estados e do DF que não se enquadrem em outra natureza de receita mais específica, quando destinadas a atender despesas classificáveis como correntes.</t>
  </si>
  <si>
    <t>Transferências de Estados a Consórcios Públicos – Principal</t>
  </si>
  <si>
    <t>Transferências de Estados destinadas à Assistência Social – Principal</t>
  </si>
  <si>
    <t>Transferências de Recursos Destinados a Programas de Educação – Principal</t>
  </si>
  <si>
    <t>Agrega as receitas de transferências dos Estados e DF, não detalhadas anteriormente.</t>
  </si>
  <si>
    <t>Outras Transferências dos Estados e DF – Principal</t>
  </si>
  <si>
    <t>Agrega as receitas transferidas pela União e destinadas ao Sistema Único de Saúde – SUS, quando destinadas a atender despesas classificáveis como correntes.</t>
  </si>
  <si>
    <t>Agrega o valor total dos recursos de transferências de municípios para municípios, referente ao Sistema Único de Saúde – SUS, exceto as transferências vinculadas a convênios.</t>
  </si>
  <si>
    <t>Agrega s receitas provenientes de recursos financeiros recebidos de Municípios ou de suas entidades, decorrentes de convênios, quando destinadas a atender despesas classificáveis como correntes.</t>
  </si>
  <si>
    <t>Transferências de Convênios dos Municípios para o Sistema Único de Saúde – SUS – Principal</t>
  </si>
  <si>
    <t>Transferências de Convênios dos Municípios destinadas a Programas de Educação – Principal</t>
  </si>
  <si>
    <t>Agrega o valor total de recursos oriundos de convênios firmados com os Municípios e suas entidades, recebidos pela União, Estados, Distrito Federal e Municípios e suas respectivas entidades, não enquadrados nas situações anteriores.</t>
  </si>
  <si>
    <t>Outras Transferências de Convênios dos Municípios e de Suas Entidades
 – Principal</t>
  </si>
  <si>
    <t>Agrega as receitas provenientes de transferências dos Municípios que não se enquadrem em outra natureza de receita mais específica, quando destinadas a atender despesas classificáveis como correntes.</t>
  </si>
  <si>
    <t>Transferências de Municípios a Consórcios Públicos – Principal</t>
  </si>
  <si>
    <t xml:space="preserve">Agrega o valor total dos recursos recebidos pela União, Estados, Distrito Federal e Municípios, incluindo suas respectivas entidades, transferidos por Municípios, não classificadas nos itens anteriores (vide Portaria Interministerial nº 163/01 e Portaria STN nº 339/01). </t>
  </si>
  <si>
    <t>Outras Transferências dos Municípios – Principal</t>
  </si>
  <si>
    <t>Transferências de Convênios de Instituições Privadas para Programas de Saúde – Principal</t>
  </si>
  <si>
    <t>Transferências de Convênios de Instituições Privadas para Programas de Educação – Principal</t>
  </si>
  <si>
    <t>Outras Transferências de Instituições Privadas – Principal</t>
  </si>
  <si>
    <t>Transferências de Recursos do Fundo de Manutenção e Desenvolvimento da Educação Básica e de Valorização dos Profissionais da Educação – FUNDEB – Principal</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</si>
  <si>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t>
  </si>
  <si>
    <t>Demais Transferências de Outras Instituições Públicas – Principal</t>
  </si>
  <si>
    <t>Inclusão em 02/03/2022 – Vide guia Histórico de Revisões</t>
  </si>
  <si>
    <t>Transferências de Convênios do Exterior – Programas de Saúde</t>
  </si>
  <si>
    <t>Transferências de Convênios do Exterior – Programas de Saúde – Principal</t>
  </si>
  <si>
    <t>Transferências de Convênios do Exterior – Programas de Educação</t>
  </si>
  <si>
    <t>Transferências de Convênios do Exterior – Programas de Educação – Principal</t>
  </si>
  <si>
    <t>Agrega as Outras Transferências de Convênios do Exterior – Não Especificadas Anteriormente.</t>
  </si>
  <si>
    <t>Outras Transferências do Exterior – Principal</t>
  </si>
  <si>
    <t>Registra as Outras Transferências de Convênios do Exterior – Não Especificadas Anteriormente.</t>
  </si>
  <si>
    <t>Agrega as receitas provenientes de demais transferências correntes.</t>
  </si>
  <si>
    <t>Transferências de Pessoas Físicas para Órgãos e Entidades da União – Principal</t>
  </si>
  <si>
    <t>Transferências de Pessoas Físicas – Programas de Saúde</t>
  </si>
  <si>
    <t>Agrega o valor total dos recursos financeiros recebidos de pessoas físicas, decorrentes de doações, contratos, acordos, ajustes ou outros instrumentos, quando destinados a atender despesas especificamente destinados a programas de saúde.</t>
  </si>
  <si>
    <t>Transferências de Pessoas Físicas – Programas de Saúde – Principal</t>
  </si>
  <si>
    <t>Transferências de Pessoas Físicas – – Programas de Educação</t>
  </si>
  <si>
    <t>Transferências de Pessoas Físicas – Programas de Educação – Principal</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</si>
  <si>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</si>
  <si>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Outras Transferências de Pessoas Físicas – Principal</t>
  </si>
  <si>
    <t>Transferências Provenientes de Depósitos Não Identificados – Principal</t>
  </si>
  <si>
    <t>Outras Transferências Correntes – Principal</t>
  </si>
  <si>
    <t>Agrega as recursos não classificáveis nas origens de receitas correntes anteriores.</t>
  </si>
  <si>
    <t>Agrega as receitas decorrentes de multas de caráter punitivo aplicadas por órgãos ou entidades.</t>
  </si>
  <si>
    <t>Aegistra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</si>
  <si>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Principal</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</si>
  <si>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</si>
  <si>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</si>
  <si>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</si>
  <si>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 com Destinação Diferenciada por Legislação Pertinente</t>
  </si>
  <si>
    <t>Multas Previstas em Legislação Específica – Juros com Destinação Diferenciada por Legislação Pertinente</t>
  </si>
  <si>
    <t>Multas Previstas em Legislação Específica – Dívida Ativa – Multas com Destinação Diferenciada por Legislação Pertinente</t>
  </si>
  <si>
    <t>Multas Previstas em Legislação Específica – Dívida Ativa – Juros com Destinação Diferenciada por Legislação Pertinente</t>
  </si>
  <si>
    <t>Agrega as receitas oriundas de multas aplicadas por infrações à legislação sobre defesa de direitos difusos.</t>
  </si>
  <si>
    <t>Multas Previstas na Legislação sobre Defesa dos Direitos Difusos – Principal</t>
  </si>
  <si>
    <t>Multas Previstas na Legislação sobre Defesa dos Direitos Difusos – Multas e Juros</t>
  </si>
  <si>
    <t>Multas Previstas na Legislação sobre Defesa dos Direitos Difusos – Dívida Ativa</t>
  </si>
  <si>
    <t>Multas Previstas na Legislação sobre Defesa dos Direitos Difusos – Dívida Ativa – Multas e Juros</t>
  </si>
  <si>
    <t>Multas Previstas na Legislação sobre Defesa dos Direitos Difusos – Multas com Destinação Diferenciada por Legislação Pertinente</t>
  </si>
  <si>
    <t>Multas Previstas na Legislação sobre Defesa dos Direitos Difusos – Juros com Destinação Diferenciada por Legislação Pertinente</t>
  </si>
  <si>
    <t>Multas Previstas na Legislação sobre Defesa dos Direitos Difusos – Dívida Ativa – Multas com Destinação Diferenciada por Legislação Pertinente</t>
  </si>
  <si>
    <t>Multas Previstas na Legislação sobre Defesa dos Direitos Difusos – Dívida Ativa – Juros com Destinação Diferenciada por Legislação Pertinente</t>
  </si>
  <si>
    <t>Agrega as receitas provenientes de multas aplicadas por condutas e atividades lesivas ao meio ambiente.</t>
  </si>
  <si>
    <t>Multas Administrativas por Danos Ambientais – Principal</t>
  </si>
  <si>
    <t>Multas Administrativas por Danos Ambientais – Multas e Juros</t>
  </si>
  <si>
    <t>Multas Administrativas por Danos Ambientais – Dívida Ativa</t>
  </si>
  <si>
    <t>Multas Administrativas por Danos Ambientais – Dívida Ativa – Multas e Juros</t>
  </si>
  <si>
    <t>Multas Administrativas por Danos Ambientais – Multas com Destinação Diferenciada por Legislação Pertinente</t>
  </si>
  <si>
    <t>Multas Administrativas por Danos Ambientais – Juros com Destinação Diferenciada por Legislação Pertinente</t>
  </si>
  <si>
    <t>Multas Administrativas por Danos Ambientais – Dívida Ativa – Multas com Destinação Diferenciada por Legislação Pertinente</t>
  </si>
  <si>
    <t>Multas Administrativas por Danos Ambientais – Dívida Ativa – Juros com Destinação Diferenciada por Legislação Pertinente</t>
  </si>
  <si>
    <t>Agrega as receitas decorrentes de multas aplicadas por determinação judicial, relativas a condutas e atividades lesivas ao meio ambiente.</t>
  </si>
  <si>
    <t>Multas Judiciais por Danos Ambientais – Principal</t>
  </si>
  <si>
    <t>Multas Judiciais por Danos Ambientais – Multas e Juros</t>
  </si>
  <si>
    <t>Multas Judiciais por Danos Ambientais – Dívida Ativa</t>
  </si>
  <si>
    <t>Multas Judiciais por Danos Ambientais – Dívida Ativa – Multas e Juros</t>
  </si>
  <si>
    <t>Multas Judiciais por Danos Ambientais – Multas com Destinação Diferenciada por Legislação Pertinente</t>
  </si>
  <si>
    <t>Multas Judiciais por Danos Ambientais – Juros com Destinação Diferenciada por Legislação Pertinente</t>
  </si>
  <si>
    <t>Multas Judiciais por Danos Ambientais – Dívida Ativa – Multas com Destinação Diferenciada por Legislação Pertinente</t>
  </si>
  <si>
    <t>Multas Judiciais por Danos Ambientais – Dívida Ativa – Juros com Destinação Diferenciada por Legislação Pertinente</t>
  </si>
  <si>
    <t>Agrega multas aplicadas por Tribunais de Contas pelo não cumprimento a decisão daqueles Tribunais.</t>
  </si>
  <si>
    <t>Multas Aplicadas pelos Tribunais de Contas – Principal</t>
  </si>
  <si>
    <t>Multas Aplicadas pelos Tribunais de Contas – Multas e Juros</t>
  </si>
  <si>
    <t>Multas Aplicadas pelos Tribunais de Contas – Dívida Ativa</t>
  </si>
  <si>
    <t>Multas Aplicadas pelos Tribunais de Contas – Dívida Ativa – Multas e Juros</t>
  </si>
  <si>
    <t>Multas Aplicadas pelos Tribunais de Contas – Multas com Destinação Diferenciada por Legislação Pertinente</t>
  </si>
  <si>
    <t>Multas Aplicadas pelos Tribunais de Contas – Juros com Destinação Diferenciada por Legislação Pertinente</t>
  </si>
  <si>
    <t>Multas Aplicadas pelos Tribunais de Contas – Dívida Ativa – Multas com Destinação Diferenciada por Legislação Pertinente</t>
  </si>
  <si>
    <t>Multas Aplicadas pelos Tribunais de Contas – Dívida Ativa – Juros com Destinação Diferenciada por Legislação Pertinente</t>
  </si>
  <si>
    <t>Agrega as receitas decorrentes de multas aplicadas no âmbito de processos judiciais.</t>
  </si>
  <si>
    <t>Multas Decorrentes de Sentenças Judiciais – Principal</t>
  </si>
  <si>
    <t>Multas Decorrentes de Sentenças Judiciais – Multas e Juros</t>
  </si>
  <si>
    <t>Multas Decorrentes de Sentenças Judiciais – Dívida Ativa</t>
  </si>
  <si>
    <t>Multas Decorrentes de Sentenças Judiciais – Dívida Ativa – Multas e Juros</t>
  </si>
  <si>
    <t>Multas Decorrentes de Sentenças Judiciais – Multas com Destinação Diferenciada por Legislação Pertinente</t>
  </si>
  <si>
    <t>Multas Decorrentes de Sentenças Judiciais – Juros com Destinação Diferenciada por Legislação Pertinente</t>
  </si>
  <si>
    <t>Multas Decorrentes de Sentenças Judiciais – Dívida Ativa – Multas com Destinação Diferenciada por Legislação Pertinente</t>
  </si>
  <si>
    <t>Multas Decorrentes de Sentenças Judiciais – Dívida Ativa – Juros com Destinação Diferenciada por Legislação Pertinente</t>
  </si>
  <si>
    <t>Agrega as receitas de multas e juros de mora destinados à indenização pelo atraso no cumprimento de obrigação e multas de caráter punitivo ou moratório decorrentes de inobservância de obrigações contratuais.</t>
  </si>
  <si>
    <t>Multas e Juros Previstos em Contratos – Principal</t>
  </si>
  <si>
    <t>Multas e Juros Previstos em Contratos – Multas e Juros</t>
  </si>
  <si>
    <t>Multas e Juros Previstos em Contratos – Dívida Ativa</t>
  </si>
  <si>
    <t>Multas e Juros Previstos em Contratos – Dívida Ativa – Multas e Juros</t>
  </si>
  <si>
    <t>Multas e Juros Previstos em Contratos – Multas com Destinação Diferenciada por Legislação Pertinente</t>
  </si>
  <si>
    <t>Multas e Juros Previstos em Contratos – Juros com Destinação Diferenciada por Legislação Pertinente</t>
  </si>
  <si>
    <t>Multas e Juros Previstos em Contratos – Dívida Ativa – Multas com Destinação Diferenciada por Legislação Pertinente</t>
  </si>
  <si>
    <t>Multas e Juros Previstos em Contratos – Dívida Ativa – Juros com Destinação Diferenciada por Legislação Pertinente</t>
  </si>
  <si>
    <t>Agrega as receitas decorrentes de multas aplicadas pelo descumprimento da obrigatoriedade de que trata a legislação sobre regime de previdência privada complementar.</t>
  </si>
  <si>
    <t>Multas Previstas na Legislação sobre Regime de Previdência Privada Complementar – Principal</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</si>
  <si>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</si>
  <si>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</si>
  <si>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</si>
  <si>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 com Destinação Diferenciada por Legislação Pertinente</t>
  </si>
  <si>
    <t>Multas Previstas na Legislação sobre Regime de Previdência Privada Complementar – Juros com Destinação Diferenciada por Legislação Pertinente</t>
  </si>
  <si>
    <t>Multas Previstas na Legislação sobre Regime de Previdência Privada Complementar – Dívida Ativa – Multas com Destinação Diferenciada por Legislação Pertinente</t>
  </si>
  <si>
    <t>Multas Previstas na Legislação sobre Regime de Previdência Privada Complementar – Dívida Ativa – Juros com Destinação Diferenciada por Legislação Pertinente</t>
  </si>
  <si>
    <t>Altera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</si>
  <si>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Principal</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</si>
  <si>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</si>
  <si>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Multas e Juros</t>
  </si>
  <si>
    <t>Multas da Legislação Anticorrupção Oriundas de Processos Administrativos de Responsabilização – Dívida Ativa</t>
  </si>
  <si>
    <t>Multas da Legislação Anticorrupção Oriundas de Processos Administrativos de Responsabilização – Dívida Ativa – Multas e Juros</t>
  </si>
  <si>
    <t>Multas da Legislação Anticorrupção Oriundas de Processos Administrativos de Responsabilização – Multas com Destinação Diferenciada por Legislação Pertinente</t>
  </si>
  <si>
    <t>Multas da Legislação Anticorrupção Oriundas de Processos Administrativos de Responsabilização – Juros com Destinação Diferenciada por Legislação Pertinente</t>
  </si>
  <si>
    <t>Multas da Legislação Anticorrupção Oriundas de Processos Administrativos de Responsabilização – Dívida Ativa – Multas com Destinação Diferenciada por Legislação Pertinente</t>
  </si>
  <si>
    <t>Multas da Legislação Anticorrupção Oriundas de Processos Administrativos de Responsabilização – Dívida Ativa – Juros com Destinação Diferenciada por Legislação Pertinente</t>
  </si>
  <si>
    <t>Agrega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</si>
  <si>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Principal</t>
  </si>
  <si>
    <t>Multas da Legislação Anticorrupção Oriundas de Acordos de Leniência – Multas e Juros</t>
  </si>
  <si>
    <t>Multas da Legislação Anticorrupção Oriundas de Acordos de Leniência – Dívida Ativa</t>
  </si>
  <si>
    <t>Multas da Legislação Anticorrupção Oriundas de Acordos de Leniência – Dívida Ativa – Multas e Juros</t>
  </si>
  <si>
    <t>Multas da Legislação Anticorrupção Oriundas de Acordos de Leniência – Multas com Destinação Diferenciada por Legislação Pertinente</t>
  </si>
  <si>
    <t>Multas da Legislação Anticorrupção Oriundas de Acordos de Leniência – Juros com Destinação Diferenciada por Legislação Pertinente</t>
  </si>
  <si>
    <t>Multas da Legislação Anticorrupção Oriundas de Acordos de Leniência – Dívida Ativa – Multas com Destinação Diferenciada por Legislação Pertinente</t>
  </si>
  <si>
    <t>Multas da Legislação Anticorrupção Oriundas de Acordos de Leniência – Dívida Ativa – Juros com Destinação Diferenciada por Legislação Pertinente</t>
  </si>
  <si>
    <t>Multas Previstas no Código de Trânsito Brasileiro – CTB</t>
  </si>
  <si>
    <t>Agrega das Multas Previstas no Código de Trânsito Brasileiro – CTB</t>
  </si>
  <si>
    <t>Multas Previstas no Código de Trânsito Brasileiro – CTB – Principal</t>
  </si>
  <si>
    <t>Registra as receitas de Multas Previstas no Código de Trânsito Brasileiro – CTB</t>
  </si>
  <si>
    <t>Multas Previstas no Código de Trânsito Brasileiro – CTB – Muta e Juros</t>
  </si>
  <si>
    <t>Multas Previstas no Código de Trânsito Brasileiro – CTB – Dívida Ativa</t>
  </si>
  <si>
    <t>Multas Previstas no Código de Trânsito Brasileiro – CTB – Dívida Ativa – Multas e Juros</t>
  </si>
  <si>
    <t>Multas Previstas no Código de Trânsito Brasileiro – CTB – Multas com Destinação Diferenciada por Legislação Pertinente</t>
  </si>
  <si>
    <t>Multas Previstas no Código de Trânsito Brasileiro – CTB – Juros com Destinação Diferenciada por Legislação Pertinente</t>
  </si>
  <si>
    <t>Multas Previstas no Código de Trânsito Brasileiro – CTB – Dívida Ativa – Multas com Destinação Diferenciada por Legislação Pertinente</t>
  </si>
  <si>
    <t>Multas Previstas no Código de Trânsito Brasileiro – CTB – Dívida Ativa – Juros com Destinação Diferenciada por Legislação Pertinente</t>
  </si>
  <si>
    <t>Agrega o valor dos recursos recebidos como indenização por danos causados ao patrimônio público ou indenização por Posse/Ocupação Ilícita de Bens da União.</t>
  </si>
  <si>
    <t>Indenizações por Danos Causados ao Patrimônio Público – Principal</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</si>
  <si>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</si>
  <si>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</si>
  <si>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</si>
  <si>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 com Destinação Diferenciada por Legislação Pertinente</t>
  </si>
  <si>
    <t>Indenizações por Danos Causados ao Patrimônio Público – Juros com Destinação Diferenciada por Legislação Pertinente</t>
  </si>
  <si>
    <t>Indenizações por Danos Causados ao Patrimônio Público – Dívida Ativa – Multas com Destinação Diferenciada por Legislação Pertinente</t>
  </si>
  <si>
    <t>Indenizações por Danos Causados ao Patrimônio Público – Dívida Ativa – Juros com Destinação Diferenciada por Legislação Pertinente</t>
  </si>
  <si>
    <t>Agrega o valor das receitas de Indenização por Posse ou Ocupação Ilícita de Bens da União.</t>
  </si>
  <si>
    <t>Indenização por Posse ou Ocupação Ilícita de Bens Públicos – Principal</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</si>
  <si>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</si>
  <si>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</si>
  <si>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</si>
  <si>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 com Destinação Diferenciada por Legislação Pertinente</t>
  </si>
  <si>
    <t>Indenização por Posse ou Ocupação Ilícita de Bens Públicos – Juros com Destinação Diferenciada por Legislação Pertinente</t>
  </si>
  <si>
    <t>Indenização por Posse ou Ocupação Ilícita de Bens Públicos – Dívida Ativa – Multas com Destinação Diferenciada por Legislação Pertinente</t>
  </si>
  <si>
    <t>Indenização por Posse ou Ocupação Ilícita de Bens Públicos – Dívida Ativa – Juros com Destinação Diferenciada por Legislação Pertinente</t>
  </si>
  <si>
    <t>Agrega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</si>
  <si>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</si>
  <si>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Indenização pela Assistência Médico-Hospitalar</t>
  </si>
  <si>
    <t>Agrega as receitas originadas de recursos relativos à indenização pela prestação de assistência médico-hospitalar.</t>
  </si>
  <si>
    <t>Inclusão em 16/02/2022 – Vide guia Histórico de Revisões</t>
  </si>
  <si>
    <t>Indenização pela Assistência Médico-Hospitalar – Principal</t>
  </si>
  <si>
    <t>Registra as receitas originadas de recursos relativos à indenização pela prestação de assistência médico-hospitalar.</t>
  </si>
  <si>
    <t>Agrega as recursos recebidos como ressarcimento por danos causados ao patrimônio público, não classificado nos itens anteriores.</t>
  </si>
  <si>
    <t>Outras Indenizações – Principal</t>
  </si>
  <si>
    <t>Outras Indenizações – Multas e Juros</t>
  </si>
  <si>
    <t>Outras Indenizações – Dívida Ativa</t>
  </si>
  <si>
    <t>Outras Indenizações – Dívida Ativa – Multas e Juros</t>
  </si>
  <si>
    <t>Outras Indenizações – Multas com Destinação Diferenciada por Legislação Pertinente</t>
  </si>
  <si>
    <t>Outras Indenizações – Juros com Destinação Diferenciada por Legislação Pertinente</t>
  </si>
  <si>
    <t>Outras Indenizações – Dívida Ativa – Multas com Destinação Diferenciada por Legislação Pertinente</t>
  </si>
  <si>
    <t>Outras Indenizações – Dívida Ativa – Juros com Destinação Diferenciada por Legislação Pertinente</t>
  </si>
  <si>
    <t>Agrega as recursos referentes a devoluções em decorrência de pagamentos indevidos e reembolso ou retorno de pagamentos efetuados a título de antecipação.</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</si>
  <si>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</si>
  <si>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</si>
  <si>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</si>
  <si>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</si>
  <si>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Restituição de Convênios – Primárias – Multas e Juros</t>
  </si>
  <si>
    <t>Restituição de Convênios – Primárias – Dívida Ativa</t>
  </si>
  <si>
    <t>Restituição de Convênios – Primárias – Dívida Ativa – Multas e Juros</t>
  </si>
  <si>
    <t>Restituição de Convênios – Primárias – Multas com Destinação Diferenciada por Legislação Pertinente</t>
  </si>
  <si>
    <t>Restituição de Convênios – Primárias – Juros com Destinação Diferenciada por Legislação Pertinente</t>
  </si>
  <si>
    <t>Restituição de Convênios – Primárias – Dívida Ativa – Multas com Destinação Diferenciada por Legislação Pertinente</t>
  </si>
  <si>
    <t>Restituição de Convênios – Primárias – Dívida Ativa – Juros com Destinação Diferenciada por Legislação Pertinente</t>
  </si>
  <si>
    <t>Restituição de Convênios – Financeiras</t>
  </si>
  <si>
    <t>Restituição de Convênios – Financeiras – Principal</t>
  </si>
  <si>
    <t>Restituição de Convênios – Financeiras – Multas e Juros</t>
  </si>
  <si>
    <t>Restituição de Convênios – Financeiras – Dívida Ativa</t>
  </si>
  <si>
    <t>Restituição de Convênios – Financeiras – Dívida Ativa – Multas e Juros</t>
  </si>
  <si>
    <t>Restituição de Convênios – Financeiras – Multas com Destinação Diferenciada por Legislação Pertinente</t>
  </si>
  <si>
    <t>Restituição de Convênios – Financeiras – Juros com Destinação Diferenciada por Legislação Pertinente</t>
  </si>
  <si>
    <t>Restituição de Convênios – Financeiras – Dívida Ativa – Multas com Destinação Diferenciada por Legislação Pertinente</t>
  </si>
  <si>
    <t>Restituição de Convênios – Financeiras – Dívida Ativa – Juros com Destinação Diferenciada por Legislação Pertinente</t>
  </si>
  <si>
    <t>Agrega as receitas decorrentes de restituições, ao órgão concedente, de benefícios que não foram desembolsados em exercícios anteriores, ou mesmo pagos com erro ou fraude.</t>
  </si>
  <si>
    <t>Restituição de Benefícios Não Desembolsados – Principal</t>
  </si>
  <si>
    <t>Restituição de Benefícios Previdenciários – Principal</t>
  </si>
  <si>
    <t>Restituição de Benefícios Previdenciários – Multas e Juros</t>
  </si>
  <si>
    <t>Restituição de Benefícios Previdenciários – Dívida Ativa</t>
  </si>
  <si>
    <t>Restituição de Benefícios Previdenciários – Dívida Ativa – Multas e Juros</t>
  </si>
  <si>
    <t>Restituição de Benefícios Previdenciários – Multas com Destinação Diferenciada por Legislação Pertinente</t>
  </si>
  <si>
    <t>Restituição de Benefícios Previdenciários – Juros com Destinação Diferenciada por Legislação Pertinente</t>
  </si>
  <si>
    <t>Restituição de Benefícios Previdenciários – Dívida Ativa – Multas com Destinação Diferenciada por Legislação Pertinente</t>
  </si>
  <si>
    <t>Restituição de Benefícios Previdenciários – Dívida Ativa – Juros com Destinação Diferenciada por Legislação Pertinente</t>
  </si>
  <si>
    <t>Agrega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</si>
  <si>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</si>
  <si>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Registra as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</si>
  <si>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Multas e Juros</t>
  </si>
  <si>
    <t>Restituição de Contribuições Previdenciárias Complementares – Dívida Ativa</t>
  </si>
  <si>
    <t>Restituição de Contribuições Previdenciárias Complementares – Dívida Ativa – Multas e Juros</t>
  </si>
  <si>
    <t>Restituição de Contribuições Previdenciárias Complementares – Multas com Destinação Diferenciada por Legislação Pertinente</t>
  </si>
  <si>
    <t>Restituição de Contribuições Previdenciárias Complementares – Juros com Destinação Diferenciada por Legislação Pertinente</t>
  </si>
  <si>
    <t>Restituição de Contribuições Previdenciárias Complementares – Dívida Ativa – Multas com Destinação Diferenciada por Legislação Pertinente</t>
  </si>
  <si>
    <t>Restituição de Contribuições Previdenciárias Complementares – Dívida Ativa – Juros com Destinação Diferenciada por Legislação Pertinente</t>
  </si>
  <si>
    <t>Agrega da restrituição de despesas primárias de exercícios anteriores.</t>
  </si>
  <si>
    <t>Restituição de Despesas Primárias de Exercícios Anteriores – Principal</t>
  </si>
  <si>
    <t>Agrega da restituição de despesas financeiras de exercícios anteriores.</t>
  </si>
  <si>
    <t>Restituição de Despesas Financeiras de Exercícios Anteriores – Principal</t>
  </si>
  <si>
    <t>Restituição de Recursos de Fomento – Principal</t>
  </si>
  <si>
    <t>Restituição de Recursos de Fomento – Multas e Juros</t>
  </si>
  <si>
    <t>Restituição de Recursos de Fomento – Dívida Ativa</t>
  </si>
  <si>
    <t>Restituição de Recursos de Fomento – Dívida Ativa – Multas e Juros</t>
  </si>
  <si>
    <t>Restituição de Recursos de Fomento – Multas com Destinação Diferenciada por Legislação Pertinente</t>
  </si>
  <si>
    <t>Restituição de Recursos de Fomento – Juros com Destinação Diferenciada por Legislação Pertinente</t>
  </si>
  <si>
    <t>Restituição de Recursos de Fomento – Dívida Ativa – Multas com Destinação Diferenciada por Legislação Pertinente</t>
  </si>
  <si>
    <t>Restituição de Recursos de Fomento – Dívida Ativa – Juros com Destinação Diferenciada por Legislação Pertinente</t>
  </si>
  <si>
    <t>Agrega as receitas decorrentes de restituições, ao órgão concedente, de depósitos relativos a precatórios e a sentenças de pequeno valor que não foram sacados pelos respectivos beneficiários há mais de dois anos.</t>
  </si>
  <si>
    <t>Restituição de Depósitos de Setenças Judiciais não Sacados – Principal</t>
  </si>
  <si>
    <t>Restituição de Recursos Transferidos</t>
  </si>
  <si>
    <t>Agrega a receita proveniente da devolução de recursos primários transferidos.</t>
  </si>
  <si>
    <t>Restituição de Recursos Primários Transferidos</t>
  </si>
  <si>
    <t>Restituição de Recursos Primários Transferidos – Principal</t>
  </si>
  <si>
    <t>Registra a receita proveniente da devolução de recursos primários transferidos.</t>
  </si>
  <si>
    <t>Restituição de Recursos Financeiros Transferidos</t>
  </si>
  <si>
    <t>Agrega a receita proveniente da devolução de recursos financeiros transferidos.</t>
  </si>
  <si>
    <t>Restituição de Recursos Financeiros Transferidos – Principal</t>
  </si>
  <si>
    <t>Registra a receita proveniente te devolução de recursos financeiros transferidos.</t>
  </si>
  <si>
    <t>Agrega as receitas oriundas de restituições ao ente público de recursos do SUS.</t>
  </si>
  <si>
    <t>Restituições de Recursos Recebidos do SUS – Principal</t>
  </si>
  <si>
    <t>Agrega as receitas oriundas de restituições ao ente público de recursos do Fundeb que tenham sido utilizados indevidamente ou não tenham sido utilizados.</t>
  </si>
  <si>
    <t>Restituições de Recursos do FUNDEB – Principal</t>
  </si>
  <si>
    <t>Agrega as receitas decorrentes de restituições não classificadas nos itens anteriores.</t>
  </si>
  <si>
    <t>Outras Restituições – Principal</t>
  </si>
  <si>
    <t>Registra receitas decorrentes de restituições não classificadas nos itens anteriores.</t>
  </si>
  <si>
    <t>Outras Restituições – Multas e Juros</t>
  </si>
  <si>
    <t>Outras Restituições – Dívida Ativa</t>
  </si>
  <si>
    <t>Outras Restituições – Dívida Ativa – Multas e Juros</t>
  </si>
  <si>
    <t>Outras Restituições – Multas com Destinação Diferenciada por Legislação Pertinente</t>
  </si>
  <si>
    <t>Outras Restituições – Juros com Destinação Diferenciada por Legislação Pertinente</t>
  </si>
  <si>
    <t>Outras Restituições – Dívida Ativa – Multas com Destinação Diferenciada por Legislação Pertinente</t>
  </si>
  <si>
    <t>Outras Restituições – Dívida Ativa – Juros com Destinação Diferenciada por Legislação Pertinente</t>
  </si>
  <si>
    <t>Agrega as recursos referentes a ressarcimentos recebidos pelo ente público.</t>
  </si>
  <si>
    <t>Agrega as receitas de ressarcimentos por operadoras de seguros privados de assistência à saúde.</t>
  </si>
  <si>
    <t>Ressarcimento por Operadoras de Seguros Privados de Assistência a Saúde – Principal</t>
  </si>
  <si>
    <t>Agrega as receitas oriundas do ressarcimento de custos</t>
  </si>
  <si>
    <t>Ressarcimento de Custos – Principal</t>
  </si>
  <si>
    <t>Agrega as receitas relativas à incorporação de valores perdidos em favor da União, quando nos casos de reversão de depósito de garantias, ou outros assemelhados, nos casos relacionados a contratos administrativos.</t>
  </si>
  <si>
    <t>Reversão de Garantias – Principal</t>
  </si>
  <si>
    <t>Agrega as receitas oriundas de ressarcimentos não previstos nos itens anteriores.</t>
  </si>
  <si>
    <t>Outros Ressarcimentos – Principal</t>
  </si>
  <si>
    <t>Registra receitas oriundas de ressarcimentos não previstos nos itens anteriores.</t>
  </si>
  <si>
    <t>Outros Ressarcimentos – Multas e Juros</t>
  </si>
  <si>
    <t>Outros Ressarcimentos – Dívida Ativa</t>
  </si>
  <si>
    <t>Outros Ressarcimentos – Dívida Ativa – Multas e Juros</t>
  </si>
  <si>
    <t>Outros Ressarcimentos – Multas com Destinação Diferenciada por Legislação Pertinente</t>
  </si>
  <si>
    <t>Outros Ressarcimentos – Juros com Destinação Diferenciada por Legislação Pertinente</t>
  </si>
  <si>
    <t>Outros Ressarcimentos – Dívida Ativa – Multas com Destinação Diferenciada por Legislação Pertinente</t>
  </si>
  <si>
    <t>Outros Ressarcimentos – Dívida Ativa – Juros com Destinação Diferenciada por Legislação Pertinente</t>
  </si>
  <si>
    <t>Agrega as receitas oriundas de bens, direitos e valores Incorporados ao patrimônio público.</t>
  </si>
  <si>
    <t>Agrega as receitas oriundas de bens, direitos e valores incorporados ao patrimônio público.</t>
  </si>
  <si>
    <t>Bens, Direitos e Valores Perdidos em Favor do Poder Público em Crimes Comuns</t>
  </si>
  <si>
    <t>Bens, Direitos e Valores Perdidos em Favor do Poder Público em Crimes Comuns – Principal</t>
  </si>
  <si>
    <t>Alienação de Bens e Mercadorias Apreendidos por Infrações à Legislação Aduaneira</t>
  </si>
  <si>
    <t>Agrega as receitas oriundas de bens apreendidos pelos órgãos fiscalizadores.</t>
  </si>
  <si>
    <t>Alienação de Bens Apreendidos – Principal</t>
  </si>
  <si>
    <t>Registra as receitas oriundas de bens apreendidos pelos órgãos fiscalizadores.</t>
  </si>
  <si>
    <t>Agrega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</si>
  <si>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Principal</t>
  </si>
  <si>
    <t>Registra as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</si>
  <si>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Receitas Reconhecidas por Força de Decisões Judiciais e de Tribunais Administrativos – Principal</t>
  </si>
  <si>
    <t>Agrega as receitas provenientes de renúncia voluntária em acordo de não persecução penal.</t>
  </si>
  <si>
    <t>Bens, Direitos e Valores Objeto de Renúncia Voluntária em Acordo de Não Persecução Penal – Principal</t>
  </si>
  <si>
    <t>Registra asreceitas provenientes de renúncia voluntária em acordo de não persecução penal.</t>
  </si>
  <si>
    <t>Bens, Direitos e Valores Perdidos em Favor do Poder Público por Demais Infrações ou Crimes Previstos em Legislação Especial</t>
  </si>
  <si>
    <t>Agrega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</si>
  <si>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Inclusão em 27/07/2022 planilha CPU_Ementário das NR – 2023 com síntese (1)</t>
  </si>
  <si>
    <t>Bens, Direitos e Valores Perdidos em Favor do Poder Público por Demais Infrações ou Crimes Previstos em Legislação Especial – Principal</t>
  </si>
  <si>
    <t>Registra as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</si>
  <si>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Agrega as receitas oriundas de multas e juros decorrentes de receitas de capital.</t>
  </si>
  <si>
    <t>Agrega as receitas decorrentes de multas e juros de mora pelo pagamento em atraso de alienações de bens móveis.</t>
  </si>
  <si>
    <t>Agrega as receitas oriundas de multas e juros decorrentes da alienação de Investimentos.</t>
  </si>
  <si>
    <t>Multas e Juros de Mora da Alienação de Investimentos – Principal</t>
  </si>
  <si>
    <t>Registra as receitas oriundas de multas e juros decorrentes da alienação de Investimentos.</t>
  </si>
  <si>
    <t>Multas e Juros de Mora da Alienação de Investimentos – Multas e Juros</t>
  </si>
  <si>
    <t>Multas e Juros de Mora da Alienação de Investimentos – Dívida Ativa</t>
  </si>
  <si>
    <t>Multas e Juros de Mora da Alienação de Investimentos – Dívida Ativa – Multas e Juros</t>
  </si>
  <si>
    <t>Multas e Juros de Mora da Alienação de Investimentos – Multas com Destinação Diferenciada por Legislação Pertinente</t>
  </si>
  <si>
    <t>Multas e Juros de Mora da Alienação de Investimentos – Juros com Destinação Diferenciada por Legislação Pertinente</t>
  </si>
  <si>
    <t>Multas e Juros de Mora da Alienação de Investimentos – Dívida Ativa – Multas com Destinação Diferenciada por Legislação Pertinente</t>
  </si>
  <si>
    <t>Multas e Juros de Mora da Alienação de Investimentos – Dívida Ativa – Juros com Destinação Diferenciada por Legislação Pertinente</t>
  </si>
  <si>
    <t>Agrega as receitas provenientes de multas e juros de mora por pagamentos em atraso referentes a venda de estoques públicos ou privados, em consonância com a política agrícola nacional.</t>
  </si>
  <si>
    <t>Multas e Juros de Alienação de Estoques – Destinados a Programas Sociais</t>
  </si>
  <si>
    <t>Agrega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</si>
  <si>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Principal</t>
  </si>
  <si>
    <t>Registra as receitas provenientes de multas e juros de mora decorrentes do pagamento em atraso referente à venda de produtos alimentícios, higiênicos e de limpeza, destinados ao atendimento de programas sociais.</t>
  </si>
  <si>
    <t>Multas e Juros de Alienação de Estoques – Destinados a Programas Sociais – Multas e Juros</t>
  </si>
  <si>
    <t>Multas e Juros de Alienação de Estoques – Destinados a Programas Sociais – Dívida Ativa</t>
  </si>
  <si>
    <t>Multas e Juros de Alienação de Estoques – Destinados a Programas Sociais – Dívida Ativa – Multas e Juros</t>
  </si>
  <si>
    <t>Multas e Juros de Alienação de Estoques – Destinados a Programas Sociais – Multas com Destinação Diferenciada por Legislação Pertinente</t>
  </si>
  <si>
    <t>Multas e Juros de Alienação de Estoques – Destinados a Programas Sociais – Juros com Destinação Diferenciada por Legislação Pertinente</t>
  </si>
  <si>
    <t>Multas e Juros de Alienação de Estoques – Destinados a Programas Sociais – Dívida Ativa – Multas com Destinação Diferenciada por Legislação Pertinente</t>
  </si>
  <si>
    <t>Multas e Juros de Alienação de Estoques – Destinados a Programas Sociais – Dívida Ativa – Juros com Destinação Diferenciada por Legislação Pertinente</t>
  </si>
  <si>
    <t>Agrega as receitas de multas e juros provenientes da alienação de bens móveis e semoventes. Compreende a alienação de animais, veículos, móveis, equipamentos e utensílios.</t>
  </si>
  <si>
    <t>Multas e Juros de Mora de Bens Móveis e Semoventes – Principal</t>
  </si>
  <si>
    <t>Registra as receitas de multas e juros provenientes da alienação de bens móveis e semoventes. Compreende a alienação de animais, veículos, móveis, equipamentos e utensílios.</t>
  </si>
  <si>
    <t>Multas e Juros de Mora de Bens Móveis e Semoventes – Multas e Juros</t>
  </si>
  <si>
    <t>Multas e Juros de Mora de Bens Móveis e Semoventes – Dívida Ativa</t>
  </si>
  <si>
    <t>Multas e Juros de Mora de Bens Móveis e Semoventes – Dívida Ativa – Multas e Juros</t>
  </si>
  <si>
    <t>Multas e Juros de Mora de Bens Móveis e Semoventes – Multas com Destinação Diferenciada por Legislação Pertinente</t>
  </si>
  <si>
    <t>Multas e Juros de Mora de Bens Móveis e Semoventes – Juros com Destinação Diferenciada por Legislação Pertinente</t>
  </si>
  <si>
    <t>Multas e Juros de Mora de Bens Móveis e Semoventes – Dívida Ativa – Multas com Destinação Diferenciada por Legislação Pertinente</t>
  </si>
  <si>
    <t>Multas e Juros de Mora de Bens Móveis e Semoventes – Dívida Ativa – Juros com Destinação Diferenciada por Legislação Pertinente</t>
  </si>
  <si>
    <t>Agrega as receitas oriundas de multas e juros de bens de alienações de bens móveis, não especificados anteriormente.</t>
  </si>
  <si>
    <t>Outras Multas e Juros de Mora de Alienações de Bens Móveis – Principal</t>
  </si>
  <si>
    <t>Registra as receitas oriundas de multas e juros de bens de alienações de bens móveis, não especificados anteriormente.</t>
  </si>
  <si>
    <t>Outras Multas e Juros de Mora de Alienações de Bens Móveis – Multas e Juros</t>
  </si>
  <si>
    <t>Outras Multas e Juros de Mora de Alienações de Bens Móveis – Dívida Ativa</t>
  </si>
  <si>
    <t>Outras Multas e Juros de Mora de Alienações de Bens Móveis – Dívida Ativa – Multas e Juros</t>
  </si>
  <si>
    <t>Outras Multas e Juros de Mora de Alienações de Bens Móveis – Multas com Destinação Diferenciada por Legislação Pertinente</t>
  </si>
  <si>
    <t>Outras Multas e Juros de Mora de Alienações de Bens Móveis – Juros com Destinação Diferenciada por Legislação Pertinente</t>
  </si>
  <si>
    <t>Outras Multas e Juros de Mora de Alienações de Bens Móveis – Dívida Ativa – Multas com Destinação Diferenciada por Legislação Pertinente</t>
  </si>
  <si>
    <t>Outras Multas e Juros de Mora de Alienações de Bens Móveis – Dívida Ativa – Juros com Destinação Diferenciada por Legislação Pertinente</t>
  </si>
  <si>
    <t>Agrega as receitas provenientes de multas e juros de mora decorrente de pagamentos em atraso referentes à alienação de bens imóveis.</t>
  </si>
  <si>
    <t>Agrega as receitas provenientes de multas e juros de mora decorrente de pagamentos em atraso referentes à alienação de bens imóveis em geral.</t>
  </si>
  <si>
    <t>Multas e Juros de Mora das Alienações de Bens Imóveis em Geral – Principal</t>
  </si>
  <si>
    <t>Registra as receitas provenientes de multas e juros de mora decorrente de pagamentos em atraso referentes à alienação de bens imóveis em geral.</t>
  </si>
  <si>
    <t>Multas e Juros de Mora das Alienações de Bens Imóveis em Geral – Multas e Juros</t>
  </si>
  <si>
    <t>Multas e Juros de Mora das Alienações de Bens Imóveis em Geral – Dívida Ativa</t>
  </si>
  <si>
    <t>Multas e Juros de Mora das Alienações de Bens Imóveis em Geral – Dívida Ativa – Multas e Juros</t>
  </si>
  <si>
    <t>Multas e Juros de Mora das Alienações de Bens Imóveis em Geral – Multas com Destinação Diferenciada por Legislação Pertinente</t>
  </si>
  <si>
    <t>Multas e Juros de Mora das Alienações de Bens Imóveis em Geral – Juros com Destinação Diferenciada por Legislação Pertinente</t>
  </si>
  <si>
    <t>Multas e Juros de Mora das Alienações de Bens Imóveis em Geral – Dívida Ativa – Multas com Destinação Diferenciada por Legislação Pertinente</t>
  </si>
  <si>
    <t>Multas e Juros de Mora das Alienações de Bens Imóveis em Geral – Dívida Ativa – Juros com Destinação Diferenciada por Legislação Pertinente</t>
  </si>
  <si>
    <t>Agrega as demais receitas oriundas de multas e juros de bens de alienações de bens imóveis, não especificados anteriormente.</t>
  </si>
  <si>
    <t>Outras Multas e Juros de Mora de Alienações de Bens Imóveis – Principal</t>
  </si>
  <si>
    <t>Registra as demais receitas oriundas de multas e juros de bens de alienações de bens imóveis, não especificados anteriormente.</t>
  </si>
  <si>
    <t>Outras Multas e Juros de Mora de Alienações de Bens Imóveis – Multas e Juros</t>
  </si>
  <si>
    <t>Outras Multas e Juros de Mora de Alienações de Bens Imóveis – Dívida Ativa</t>
  </si>
  <si>
    <t>Outras Multas e Juros de Mora de Alienações de Bens Imóveis – Dívida Ativa – Multas e Juros</t>
  </si>
  <si>
    <t>Outras Multas e Juros de Mora de Alienações de Bens Imóveis – Multas com Destinação Diferenciada por Legislação Pertinente</t>
  </si>
  <si>
    <t>Outras Multas e Juros de Mora de Alienações de Bens Imóveis – Juros com Destinação Diferenciada por Legislação Pertinente</t>
  </si>
  <si>
    <t>Outras Multas e Juros de Mora de Alienações de Bens Imóveis – Dívida Ativa – Multas com Destinação Diferenciada por Legislação Pertinente</t>
  </si>
  <si>
    <t>Outras Multas e Juros de Mora de Alienações de Bens Imóveis – Dívida Ativa – Juros com Destinação Diferenciada por Legislação Pertinente</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</si>
  <si>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</si>
  <si>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</si>
  <si>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Principal</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</si>
  <si>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</si>
  <si>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Multas e Juros da Alienação de Bens Intangíveis – Multas e Juros</t>
  </si>
  <si>
    <t>Multas e Juros da Alienação de Bens Intangíveis – Dívida Ativa</t>
  </si>
  <si>
    <t>Multas e Juros da Alienação de Bens Intangíveis – Dívida Ativa – Multas e Juros</t>
  </si>
  <si>
    <t>Multas e Juros da Alienação de Bens Intangíveis – Multas com Destinação Diferenciada por Legislação Pertinente</t>
  </si>
  <si>
    <t>Multas e Juros da Alienação de Bens Intangíveis – Juros com Destinação Diferenciada por Legislação Pertinente</t>
  </si>
  <si>
    <t>Multas e Juros da Alienação de Bens Intangíveis – Dívida Ativa – Multas com Destinação Diferenciada por Legislação Pertinente</t>
  </si>
  <si>
    <t>Multas e Juros da Alienação de Bens Intangíveis – Dívida Ativa – Juros com Destinação Diferenciada por Legislação Pertinente</t>
  </si>
  <si>
    <t>Agrega as receitas provenientes de multas e juros de financiamentos ou empréstimos concedidos  em títulos e contratos.</t>
  </si>
  <si>
    <t xml:space="preserve">Multas e Juros de Mora de Amortização de Empréstimos – Estados e Municípios </t>
  </si>
  <si>
    <t>Agrega as receitas provenientes de multas e juros de mora decorrentes do pagamento em atraso referente à Amortização de Empréstimos – Estados e Municípios.</t>
  </si>
  <si>
    <t>Multas e Juros de Mora de Amortização de Empréstimos – Estados e Municípios – Principal</t>
  </si>
  <si>
    <t>Registra as receitas provenientes de multas e juros de mora decorrentes do pagamento em atraso referente à Amortização de Empréstimos – Estados e Municípios.</t>
  </si>
  <si>
    <t>Multas e Juros de Mora de Amortização de Empréstimos – Estados e Municípios – Multas e Juros</t>
  </si>
  <si>
    <t>Multas e Juros de Mora de Amortização de Empréstimos – Estados e Municípios – Dívida Ativa</t>
  </si>
  <si>
    <t>Multas e Juros de Mora de Amortização de Empréstimos – Estados e Municípios – Dívida Ativa – Multas e Juros</t>
  </si>
  <si>
    <t>Multas e Juros de Mora de Amortização de Empréstimos – Estados e Municípios – Multas com Destinação Diferenciada por Legislação Pertinente</t>
  </si>
  <si>
    <t>Multas e Juros de Mora de Amortização de Empréstimos – Estados e Municípios – Juros com Destinação Diferenciada por Legislação Pertinente</t>
  </si>
  <si>
    <t>Multas e Juros de Mora de Amortização de Empréstimos – Estados e Municípios – Dívida Ativa – Multas com Destinação Diferenciada por Legislação Pertinente</t>
  </si>
  <si>
    <t>Multas e Juros de Mora de Amortização de Empréstimos – Estados e Municípios – Dívida Ativa – Juros com Destinação Diferenciada por Legislação Pertinente</t>
  </si>
  <si>
    <t>Agrega as receitas de multas e juros de mora pelo pagamento em atraso de parcelas da amortização de empréstimos, financiamentos e refinanciamentos que não se enquadram em categorias específicas.</t>
  </si>
  <si>
    <t>Multas e Juros de Mora de Amortização de Empréstimos Contratuais – Principal</t>
  </si>
  <si>
    <t>Registra as receitas de multas e juros de mora pelo pagamento em atraso de parcelas da amortização de empréstimos, financiamentos e refinanciamentos que não se enquadram em categorias específicas.</t>
  </si>
  <si>
    <t>Multas e Juros de Mora de Amortização de Empréstimos Contratuais – Multas e Juros</t>
  </si>
  <si>
    <t>Multas e Juros de Mora de Amortização de Empréstimos Contratuais – Dívida Ativa</t>
  </si>
  <si>
    <t>Multas e Juros de Mora de Amortização de Empréstimos Contratuais – Dívida Ativa – Multas e Juros</t>
  </si>
  <si>
    <t>Multas e Juros de Mora de Amortização de Empréstimos Contratuais – Multas com Destinação Diferenciada por Legislação Pertinente</t>
  </si>
  <si>
    <t>Multas e Juros de Mora de Amortização de Empréstimos Contratuais – Juros com Destinação Diferenciada por Legislação Pertinente</t>
  </si>
  <si>
    <t>Multas e Juros de Mora de Amortização de Empréstimos Contratuais – Dívida Ativa – Multas com Destinação Diferenciada por Legislação Pertinente</t>
  </si>
  <si>
    <t>Multas e Juros de Mora de Amortização de Empréstimos Contratuais – Dívida Ativa – Juros com Destinação Diferenciada por Legislação Pertinente</t>
  </si>
  <si>
    <t>Agrega a receita de multas e juros do pagamento em atraso da amortização de financiamentos.</t>
  </si>
  <si>
    <t>Agrega a receita de multas e juros do pagamento em atraso da amortização de financiamento em geral.</t>
  </si>
  <si>
    <t>Multas e Juros de Mora de Amortização de Financiamentos em Geral – Principal</t>
  </si>
  <si>
    <t>Registra a receita de multas e juros do pagamento em atraso da amortização de financiamento em geral.</t>
  </si>
  <si>
    <t>Multas e Juros de Mora de Amortização de Financiamentos em Geral – Multas e Juros</t>
  </si>
  <si>
    <t>Multas e Juros de Mora de Amortização de Financiamentos em Geral – Dívida Ativa</t>
  </si>
  <si>
    <t>Multas e Juros de Mora de Amortização de Financiamentos em Geral – Dívida Ativa – Multas e Juros</t>
  </si>
  <si>
    <t>Multas e Juros de Mora de Amortização de Financiamentos em Geral – Multas com Destinação Diferenciada por Legislação Pertinente</t>
  </si>
  <si>
    <t>Multas e Juros de Mora de Amortização de Financiamentos em Geral – Juros com Destinação Diferenciada por Legislação Pertinente</t>
  </si>
  <si>
    <t>Multas e Juros de Mora de Amortização de Financiamentos em Geral – Dívida Ativa – Multas com Destinação Diferenciada por Legislação Pertinente</t>
  </si>
  <si>
    <t>Multas e Juros de Mora de Amortização de Financiamentos em Geral – Dívida Ativa – Juros com Destinação Diferenciada por Legislação Pertinente</t>
  </si>
  <si>
    <t>Agrega as receitas decorrentes de multas e juros de outras receitas de capital.</t>
  </si>
  <si>
    <t>Multas e Juros de Outras Receitas de Capital – Principal</t>
  </si>
  <si>
    <t>Registra as receitas decorrentes de multas e juros de outras receitas de capital.</t>
  </si>
  <si>
    <t>Multas e Juros de Outras Receitas de Capital – Multas e Juros</t>
  </si>
  <si>
    <t>Multas e Juros de Outras Receitas de Capital – Dívida Ativa</t>
  </si>
  <si>
    <t>Multas e Juros de Outras Receitas de Capital – Dívida Ativa – Multas e Juros</t>
  </si>
  <si>
    <t>Multas e Juros de Outras Receitas de Capital – Multas com Destinação Diferenciada por Legislação Pertinente</t>
  </si>
  <si>
    <t>Multas e Juros de Outras Receitas de Capital – Juros com Destinação Diferenciada por Legislação Pertinente</t>
  </si>
  <si>
    <t>Multas e Juros de Outras Receitas de Capital – Dívida Ativa – Multas com Destinação Diferenciada por Legislação Pertinente</t>
  </si>
  <si>
    <t>Multas e Juros de Outras Receitas de Capital – Dívida Ativa – Juros com Destinação Diferenciada por Legislação Pertinente</t>
  </si>
  <si>
    <t>Agrega as receitas auferidas pela União não abarcadas pelos itens anteriores</t>
  </si>
  <si>
    <t>Incluído em 27/07/2022 CPU_Ementário das NR – 2023 com síntese(1)</t>
  </si>
  <si>
    <t>Agrega as receitas decorrentes de outras receitas correntes.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</si>
  <si>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</si>
  <si>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Principal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</si>
  <si>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</si>
  <si>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Multas e Juros</t>
  </si>
  <si>
    <t>Aportes Periódicos para Amortização de Déficit Atuarial do Regimes Próprios de Previdência e Sistema de Proteção Social – Dívida Ativa</t>
  </si>
  <si>
    <t>Aportes Periódicos para Amortização de Déficit Atuarial do Regimes Próprios de Previdência e Sistema de Proteção Social – Dívida Ativa – Multas e Juros</t>
  </si>
  <si>
    <t>Aportes Periódicos para Amortização de Déficit Atuarial do Regimes Próprios de Previdência e Sistema de Proteção Social – Multas com Destinação Diferenciada por Legislação Pertinente</t>
  </si>
  <si>
    <t>Aportes Periódicos para Amortização de Déficit Atuarial do Regimes Próprios de Previdência e Sistema de Proteção Social – Juros com Destinação Diferenciada por Legislação Pertinente</t>
  </si>
  <si>
    <t>Aportes Periódicos para Amortização de Déficit Atuarial do Regimes Próprios de Previdência e Sistema de Proteção Social – Dívida Ativa – Multas com Destinação Diferenciada por Legislação Pertinente</t>
  </si>
  <si>
    <t>Aportes Periódicos para Amortização de Déficit Atuarial do Regimes Próprios de Previdência e Sistema de Proteção Social – Dívida Ativa – Juros com Destinação Diferenciada por Legislação Pertinente</t>
  </si>
  <si>
    <t>Compensações Financeiras entre os Regimes de Previdência</t>
  </si>
  <si>
    <t>Agrega as receitas relativas a compensações financeiras entre o Regime Geral de Previdência Social e os Regimes Próprios de Previdência dos Servidores e destes entre si.</t>
  </si>
  <si>
    <t>Alterado conforme CPU_Ementário das NR-2023</t>
  </si>
  <si>
    <t>Compensações Financeiras entre os Regimes de Previdência – Principal</t>
  </si>
  <si>
    <t>Registra as receitas relativas a compensações financeiras entre o Regime Geral de Previdência Social e os Regimes Próprios de Previdência dos Servidores e destes entre si.</t>
  </si>
  <si>
    <t>Agrega as receitas decorrentes de contrapartida por parte de beneficiários de programas de concessão de subvenções ou subsídios.</t>
  </si>
  <si>
    <t>Contrapartida de Subvenções ou Subsídios – Principal</t>
  </si>
  <si>
    <t>Agrega as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</si>
  <si>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Disponibilidades de Recursos do Fundo Social – Principal</t>
  </si>
  <si>
    <t>Variação Cambial – Principal</t>
  </si>
  <si>
    <t>Agrega as receitas correspondentes aos encargos legais exigidos na ato da inscrição de créditos em dívida ativa da União, bem como nas hipóteses de cobrança judicial do executado, a serem recolhidas como renda da União.</t>
  </si>
  <si>
    <t>Encargos Legais pela Inscrição em Dívida Ativa – Principal</t>
  </si>
  <si>
    <t>Ônus de Sucumbência – Principal</t>
  </si>
  <si>
    <t>Ônus de Sucumbência – Multas e Juros</t>
  </si>
  <si>
    <t>Ônus de Sucumbência – Dívida Ativa</t>
  </si>
  <si>
    <t>Ônus de Sucumbência – Dívida Ativa – Multas e Juros</t>
  </si>
  <si>
    <t>Ônus de Sucumbência – Multas com Destinação Diferenciada por Legislação Pertinente</t>
  </si>
  <si>
    <t>Ônus de Sucumbência – Juros com Destinação Diferenciada por Legislação Pertinente</t>
  </si>
  <si>
    <t>Ônus de Sucumbência – Dívida Ativa – Multas com Destinação Diferenciada por Legislação Pertinente</t>
  </si>
  <si>
    <t>Ônus de Sucumbência – Dívida Ativa – Juros com Destinação Diferenciada por Legislação Pertinente</t>
  </si>
  <si>
    <t>Agrega as receitas oriundas de créditos da Fazenda Pública de natureza tributária ou não tributária. Essa Natureza de Receita tem seu uso restrito à projeção do ingresso de receitas, vedado seu uso para registrar a efetiva arrecadação, no SIAFI.</t>
  </si>
  <si>
    <t>Transação Resolutiva de Litígios de Receitas Não Administradas pela RFB – Principal</t>
  </si>
  <si>
    <t>Agrega as receitas provenientes de títulos executivos extrajudiciais.</t>
  </si>
  <si>
    <t>Termo de Ajustamento de Conduta – TAC</t>
  </si>
  <si>
    <t>Agrega as receitas provenientes de termo de ajustamento de conduta – TAC.</t>
  </si>
  <si>
    <t>Termo de Ajustamento de Conduta – TAC – Principal</t>
  </si>
  <si>
    <t>Registra as receitas provenientes de termo de ajustamento de conduta – TAC.</t>
  </si>
  <si>
    <t>Demais Créditos Decorrentes da Revisão de Contratos de Concessão</t>
  </si>
  <si>
    <t>Agrega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</si>
  <si>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Demais Créditos Decorrentes da Revisão de Contratos de Concessão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</si>
  <si>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</si>
  <si>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Receitas de Subvenções</t>
  </si>
  <si>
    <t>Agrega o valor de recursos recebidos pelo órgão, fundo ou entidade a título de subvenção econômica.</t>
  </si>
  <si>
    <t>Receitas de Subvenções – Principal</t>
  </si>
  <si>
    <t>Registra o valor de recursos recebidos pelo órgão, fundo ou entidade a título de subvenção econômica.</t>
  </si>
  <si>
    <t>Agrega as receitas que não se enquadram nos itens anteriores.</t>
  </si>
  <si>
    <t xml:space="preserve">Outras Receitas Não Arrecadadas e Não Projetadas pela RFB – Primárias </t>
  </si>
  <si>
    <t>Agrega as  receitas primárias que não se enquadram nos itens anteriores.</t>
  </si>
  <si>
    <t>Outras Receitas Não Arrecadadas e Não Projetadas pela RFB – Primárias  – Principal</t>
  </si>
  <si>
    <t>Registra as  receitas primárias que não se enquadram nos itens anteriores.</t>
  </si>
  <si>
    <t>Outras Receitas Não Arrecadadas e Não Projetadas pela RFB – Primárias  – Multas e Juros</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</si>
  <si>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</si>
  <si>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</si>
  <si>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 com Destinação Diferenciada por Legislação Pertinente</t>
  </si>
  <si>
    <t>Outras Receitas Não Arrecadadas e Não Projetadas pela RFB – Primárias  – Juros com Destinação Diferenciada por Legislação Pertinente</t>
  </si>
  <si>
    <t>Outras Receitas Não Arrecadadas e Não Projetadas pela RFB – Primárias  – Dívida Ativa – Multas com Destinação Diferenciada por Legislação Pertinente</t>
  </si>
  <si>
    <t>Outras Receitas Não Arrecadadas e Não Projetadas pela RFB – Primárias  – Dívida Ativa – Juros com Destinação Diferenciada por Legislação Pertinente</t>
  </si>
  <si>
    <t>Outras Receitas Não Arrecadadas e Não Projetadas pela RFB – Financeiras</t>
  </si>
  <si>
    <t>Agrega as  receitas financeiras que não se enquadram nos itens anteriores.</t>
  </si>
  <si>
    <t>Outras Receitas Não Arrecadadas e Não Projetadas pela RFB – Financeiras – Principal</t>
  </si>
  <si>
    <t>Registra as  receitas financeiras que não se enquadram nos itens anteriores.</t>
  </si>
  <si>
    <t>Outras Receitas Não Arrecadadas e Não Projetadas pela RFB – Financeiras – Multas e Juros</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</si>
  <si>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</si>
  <si>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</si>
  <si>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Multas com Destinação Diferenciada por Legislação Pertinente</t>
  </si>
  <si>
    <t>Outras Receitas Não Arrecadadas e Não Projetadas pela RFB – Financeiras – Juros com Destinação Diferenciada por Legislação Pertinente</t>
  </si>
  <si>
    <t>Outras Receitas Não Arrecadadas e Não Projetadas pela RFB – Financeiras – Dívida Ativa – Multas com Destinação Diferenciada por Legislação Pertinente</t>
  </si>
  <si>
    <t>Outras Receitas Não Arrecadadas e Não Projetadas pela RFB – Financeiras – Dívida Ativa – Juros com Destinação Diferenciada por Legislação Pertinente</t>
  </si>
  <si>
    <t>Operações de Crédito – Mercado Interno</t>
  </si>
  <si>
    <t>Operações de Crédito Contratuais – Mercado Interno</t>
  </si>
  <si>
    <t>Operações de Crédito Internas para Programas de Educação – Principal</t>
  </si>
  <si>
    <t>Operações de Crédito Internas para Programas de Saúde – Principal</t>
  </si>
  <si>
    <t>Operações de Crédito Internas para Programas de Saneamento – Principal</t>
  </si>
  <si>
    <t>Operações de Crédito Internas para Programas de Meio Ambiente – Principal</t>
  </si>
  <si>
    <t>Operações de Crédito Internas para Programas de Modernização da Administração Pública – Principal</t>
  </si>
  <si>
    <t>Operações de Crédito Internas para Refinanciamento da Dívida Contratual – Principal</t>
  </si>
  <si>
    <t>Operações de Crédito Internas para Programas de Moradia Popular – Principal</t>
  </si>
  <si>
    <t>Outras Operações de Crédito – Mercado Interno</t>
  </si>
  <si>
    <t>Agrega as receitas decorrentes da contratação de operação de crédito no mercado interno não contempladas nos itens anteriores.</t>
  </si>
  <si>
    <t>Outras Operações de Crédito – Mercado Interno – Principal</t>
  </si>
  <si>
    <t>Operações de Crédito – Mercado Externo</t>
  </si>
  <si>
    <t>Operações de Crédito Contratuais – Mercado Externo</t>
  </si>
  <si>
    <t>Operações de Crédito Contratuais – Mercado Externo – Principal</t>
  </si>
  <si>
    <t>Operações de Crédito Externas para Programas de Educação – Principal</t>
  </si>
  <si>
    <t>Operações de Crédito Externas para Programas de Saúde – Principal</t>
  </si>
  <si>
    <t>Operações de Crédito Externas para Programas de Saneamento – Principal</t>
  </si>
  <si>
    <t>Operações de Crédito Externas para Programas de Meio Ambiente – Principal</t>
  </si>
  <si>
    <t>Operações de Crédito Externas para Programas de Modernização da Administração Pública – Principal</t>
  </si>
  <si>
    <t>Operações de Crédito Externas para Refinanciamento da Dívida Contratual – Principal</t>
  </si>
  <si>
    <t>Outras Operações de Crédito – Mercado Externo</t>
  </si>
  <si>
    <t>Outras Operações de Crédito – Mercado Externo – Principal</t>
  </si>
  <si>
    <t>Agrega o valor da receita obtida com a alienação ou resgate de títulos e valores mobiliários temporários.</t>
  </si>
  <si>
    <t>Alienação de Títulos, Valores Mobiliários e Aplicações Congêneres Temporárias – Principal</t>
  </si>
  <si>
    <t>Alienação de Títulos, Valores Mobiliários e Aplicações Congêneres Temporárias – Dívida Ativa</t>
  </si>
  <si>
    <t>Alienação de Títulos, Valores Mobiliários e Aplicações Congêneres Temporárias – Dívida Ativa – Multas e Juros</t>
  </si>
  <si>
    <t>Alienação de Títulos, Valores Mobiliários e Aplicações Congêneres Temporárias – Dívida Ativa – Multas com Destinação Diferenciada por Legislação Pertinente</t>
  </si>
  <si>
    <t>Alienação de Títulos, Valores Mobiliários e Aplicações Congêneres Temporárias – Dívida Ativa – Juros com Destinação Diferenciada por Legislação Pertinente</t>
  </si>
  <si>
    <t>Agrega as receitas provenientes da alientação de títulos mobiliários classificados como Ativo Não Circulante relativos a Investimentos e Participações Permanentes.</t>
  </si>
  <si>
    <t>Alienação de Títulos, Valores Mobiliários e Aplicações Congêneres Permanentes – Principal</t>
  </si>
  <si>
    <t>Alienação de Títulos, Valores Mobiliários e Aplicações Congêneres Permanentes – Dívida Ativa</t>
  </si>
  <si>
    <t>Alienação de Títulos, Valores Mobiliários e Aplicações Congêneres Permanentes – Dívida Ativa – Multas e Juros</t>
  </si>
  <si>
    <t>Alienação de Títulos, Valores Mobiliários e Aplicações Congêneres Permanentes – Dívida Ativa – Multas com Destinação Diferenciada por Legislação Pertinente</t>
  </si>
  <si>
    <t>Alienação de Títulos, Valores Mobiliários e Aplicações Congêneres Permanentes – Dívida Ativa – Juros com Destinação Diferenciada por Legislação Pertinente</t>
  </si>
  <si>
    <t>Agrega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</si>
  <si>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Principal</t>
  </si>
  <si>
    <t>Alienação de Estoques Comerciais Destinados a Programas Sociais – Dívida Ativa</t>
  </si>
  <si>
    <t>Alienação de Estoques Comerciais Destinados a Programas Sociais – Dívida Ativa – Multas e Juros</t>
  </si>
  <si>
    <t>Alienação de Estoques Comerciais Destinados a Programas Sociais – Dívida Ativa – Multas com Destinação Diferenciada por Legislação Pertinente</t>
  </si>
  <si>
    <t>Alienação de Estoques Comerciais Destinados a Programas Sociais – Dívida Ativa – Juros com Destinação Diferenciada por Legislação Pertinente</t>
  </si>
  <si>
    <t>Agrega as receitas provenientes da alienação de bens móveis e semoventes. Compreende a alienação de animais, veículos, móveis, equipamentos e utensílios.</t>
  </si>
  <si>
    <t>Alienação de Bens Móveis e Semoventes – Principal</t>
  </si>
  <si>
    <t>Registra as receitas provenientes da alienação de bens móveis e semoventes. Compreende a alienação de animais, veículos, móveis, equipamentos e utensílios.</t>
  </si>
  <si>
    <t>Alienação de Bens Móveis e Semoventes – Dívida Ativa</t>
  </si>
  <si>
    <t>Alienação de Bens Móveis e Semoventes – Dívida Ativa – Multas e Juros</t>
  </si>
  <si>
    <t>Alienação de Bens Móveis e Semoventes – Dívida Ativa – Multas com Destinação Diferenciada por Legislação Pertinente</t>
  </si>
  <si>
    <t>Alienação de Bens Móveis e Semoventes – Dívida Ativa – Juros com Destinação Diferenciada por Legislação Pertinente</t>
  </si>
  <si>
    <t>Agrega as receitas provenientes da alienação de bens imóveis, de propriedade da União, Estados, Distrito Federal e Municípios.</t>
  </si>
  <si>
    <t>Alienação de Bens Imóveis – Principal</t>
  </si>
  <si>
    <t>Alienação de Bens Imóveis – Dívida Ativa</t>
  </si>
  <si>
    <t>Alienação de Bens Imóveis – Dívida Ativa – Multas e Juros</t>
  </si>
  <si>
    <t>Alienação de Bens Imóveis – Dívida Ativa – Multas com Destinação Diferenciada por Legislação Pertinente</t>
  </si>
  <si>
    <t>Alienação de Bens Imóveis – Dívida Ativa – Juros com Destinação Diferenciada por Legislação Pertinente</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</si>
  <si>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</si>
  <si>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</si>
  <si>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</si>
  <si>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Dívida Ativa</t>
  </si>
  <si>
    <t>Alienação de Bens Intangíveis – Dívida Ativa – Multas e Juros</t>
  </si>
  <si>
    <t>Alienação de Bens Intangíveis – Dívida Ativa – Multas com Destinação Diferenciada por Legislação Pertinente</t>
  </si>
  <si>
    <t>Alienação de Bens Intangíveis – Dívida Ativa – Juros com Destinação Diferenciada por Legislação Pertinente</t>
  </si>
  <si>
    <t>Amortização de Empréstimos – Estados e Municípios</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</si>
  <si>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</si>
  <si>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Amortização de Empréstimos – Estados e Municípios – Principal</t>
  </si>
  <si>
    <t>Amortização de Empréstimos – Estados e Municípios – Dívida Ativa</t>
  </si>
  <si>
    <t>Amortização de Empréstimos – Estados e Municípios – Dívida Ativa – Multas e Juros</t>
  </si>
  <si>
    <t>Amortização de Empréstimos – Estados e Municípios – Dívida Ativa – Multas com Destinação Diferenciada por Legislação Pertinente</t>
  </si>
  <si>
    <t>Amortização de Empréstimos – Estados e Municípios – Dívida Ativa – Juros com Destinação Diferenciada por Legislação Pertinente</t>
  </si>
  <si>
    <t>Amortização de Empréstimos Contratuais – Principal</t>
  </si>
  <si>
    <t>Amortização de Empréstimos Contratuais – Dívida Ativa</t>
  </si>
  <si>
    <t>Amortização de Empréstimos Contratuais – Dívida Ativa – Multas e Juros</t>
  </si>
  <si>
    <t>Amortização de Empréstimos Contratuais – Dívida Ativa – Multas com Destinação Diferenciada por Legislação Pertinente</t>
  </si>
  <si>
    <t>Amortização de Empréstimos Contratuais – Dívida Ativa – Juros com Destinação Diferenciada por Legislação Pertinente</t>
  </si>
  <si>
    <t>Amortização de Financiamentos em Geral – Principal</t>
  </si>
  <si>
    <t>Amortização de Financiamentos em Geral – Dívida Ativa</t>
  </si>
  <si>
    <t>Amortização de Financiamentos em Geral – Dívida Ativa – Multas e Juros</t>
  </si>
  <si>
    <t>Amortização de Financiamentos em Geral – Dívida Ativa – Multas com Destinação Diferenciada por Legislação Pertinente</t>
  </si>
  <si>
    <t>Amortização de Financiamentos em Geral – Dívida Ativa – Juros com Destinação Diferenciada por Legislação Pertinente</t>
  </si>
  <si>
    <t>Agrega os valores das receitas recebidas da União no âmbito do Sistema Único de Saúde – SUS, quando destinadas a atender despesas classificáveis como de capital.</t>
  </si>
  <si>
    <t>Transferências de Recursos do Sistema Único de Saúde – SUS – Fundo a Fundo – Bloco de Manutenção das Ações e Serviços Públicos de Saúde</t>
  </si>
  <si>
    <t>Transferências de Recursos do Sistema Único de Saúde – SUS – Fundo a Fundo – Bloco de Estruturação da Rede de Serviços Públicos de Saúde</t>
  </si>
  <si>
    <t>Agrega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</si>
  <si>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assistência farmacêutica.</t>
  </si>
  <si>
    <t>Agrega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</si>
  <si>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</si>
  <si>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as receitas transferidas pelo Fundo Nacional do Desenvolvimento da Educação - FNDE, quando destinadas a atender despesas classificáveis como de capital.</t>
  </si>
  <si>
    <t>Transferências para o Programa de Apoio ao Transporte Escolar para Educação Básica – CAMINHO DA ESCOLA</t>
  </si>
  <si>
    <t>Agrega o valor das transferências de capital da União recebidas pelos Estados, Distrito Federal e Municípios, referentes ao programas Caminho da Escola, conforme Lei nº 12.816 de 12013.</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</si>
  <si>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</si>
  <si>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t>
  </si>
  <si>
    <t>Transferências para o Programa Nacional de Reestruturação e Aquisição de Equipamentos para a Rede Escolar Pública de Educação Infantil – Proinfância – Principal</t>
  </si>
  <si>
    <t>Agrega o valor das transferências de capital da União recebidas pelos Estados, Distrito Federal e Municípios, referentes a programas de educação, não especificados anteriormente.</t>
  </si>
  <si>
    <t>Outras transferências destinadas a Programas de Educação – Principal</t>
  </si>
  <si>
    <t>Transferências de Convênios da União destinadas a Programas de Educação – Principal</t>
  </si>
  <si>
    <t>Transferências de Convênios da União destinadas a Programas de Saneamento Básico – Principal</t>
  </si>
  <si>
    <t>Transferências de Convênios da União destinadas a Programas de Meio Ambiente – Principal</t>
  </si>
  <si>
    <t>Transferências de Convênios da União destinadas a Programas de Infraestrutura em Transporte – Principal</t>
  </si>
  <si>
    <t>Agrega o valor dos recursos oriundos de transferências de convênios firmados com a União e de suas Entidades, para a realização de objetivos de interesse comum dos partícipes, e destinados a custear despesas de capital, não previstos nos itens anteriores.</t>
  </si>
  <si>
    <t>Inclusão dia 27/07/2022 CPU_Ementário das NR-2023 com síntese(1)</t>
  </si>
  <si>
    <t>Transferências de Recursos do Fundo Penitenciário Nacional – FUNPEN </t>
  </si>
  <si>
    <t>Agrega o valor da receita das transferências de recursos do Fundo Penitenciário Nacional – FUNPEN, a título de transferência obrigatória aos Estados, Distrito Federal e Municípios.</t>
  </si>
  <si>
    <t>Transferências de Recursos do Fundo Penitenciário Nacional – FUNPEN  – Principal</t>
  </si>
  <si>
    <t>Registra o valor da receita das transferências de recursos do Fundo Penitenciário Nacional – FUNPEN, a título de transferência obrigatória aos Estados, Distrito Federal e Municípios.</t>
  </si>
  <si>
    <t>Transferências de Recursos do Fundo Nacional de Segurança Pública – FNSP  </t>
  </si>
  <si>
    <t>Transferências de Recursos do Fundo Nacional de Segurança Pública – FNSP – Obrigatórias </t>
  </si>
  <si>
    <t>Transferências de Recursos do Fundo Nacional de Segurança Pública – FNSP – Obrigatórias  – Principal</t>
  </si>
  <si>
    <t>Transferências de Recursos do Fundo Nacional de Segurança Pública – FNSP – Acordadas </t>
  </si>
  <si>
    <t>Transferências de Recursos do Fundo Nacional de Segurança Pública – FNSP – Acordadas  – Principal</t>
  </si>
  <si>
    <t>Outras Transferências De Recursos da União e de suas Entidades – Principal</t>
  </si>
  <si>
    <t>Agrega o valor dos recursos oriundos de outros convênios dos Estados, para a realização de objetivos de interesse comum dos partícipes, e destinados a custear despesas de capital.</t>
  </si>
  <si>
    <t>Transferências de Convênios dos Estados e DF e de Suas Entidades para Órgãos
e Entidades da União – Principal</t>
  </si>
  <si>
    <t>Transferências de Convênios dos Estados para o Sistema Único de Saúde – SUS – Principal</t>
  </si>
  <si>
    <t>Transferências de Convênios dos Estados destinadas a Programas de Educação – Principal</t>
  </si>
  <si>
    <t>Transferências de Convênios dos Estados destinadas a Programas de Saneamento Básico – Principal</t>
  </si>
  <si>
    <t>Transferências de Convênios dos Estados destinadas a Programas de Meio Ambiente – Principal</t>
  </si>
  <si>
    <t>Transferências de Convênios dos Estados destinadas a Programas de Infraestrutura em Transporte – Principal</t>
  </si>
  <si>
    <t>Agrega o valor dos recursos oriundos de convênios firmados não contemplados nas situações anteriores.</t>
  </si>
  <si>
    <t>Transferências dos Estados e Distrito Federal a Consórcios Públicos – Principal</t>
  </si>
  <si>
    <t>Outras Transferências de Recursos dos Estados – Principal</t>
  </si>
  <si>
    <t>Agrega os valores das receitas recebidas dos Municípios no âmbito do Sistema Único de Saúde – SUS</t>
  </si>
  <si>
    <t>Transferências de Recursos do Sistema Único de Saúde – SUS dos Municípios  – Principal</t>
  </si>
  <si>
    <t>Registra os valores das receitas recebidas dos Municípios no âmbito do Sistema Único de Saúde – SUS</t>
  </si>
  <si>
    <t>Transferências de Convênios dos Municípios e de Suas Entidades para Órgãos e
Entidades da União – Principal</t>
  </si>
  <si>
    <t>Transferências de Convênios dos Municípios destinados a Programas de Saúde – Principal</t>
  </si>
  <si>
    <t>Transferências de Convênios dos Municípios destinadas a Programas de Saneamento – Principal</t>
  </si>
  <si>
    <t>Agrega o valor dos recursos oriundos de convênios firmados com os Municípios, não enquadrados nas situações anteriores.</t>
  </si>
  <si>
    <t>Outras Transferências de Convênios dos Municípios e de Suas Entidades – Principal</t>
  </si>
  <si>
    <t>Registra o valor dos recursos oriundos de convênios firmados com os Municípios, não enquadrados nas situações anteriores.</t>
  </si>
  <si>
    <t>Transferências de Instituições Privadas para Órgãos e Entidades da União – Principal</t>
  </si>
  <si>
    <t>Transferências de Convênios de Instituições Privadas Destinados a Programas de Saúde – Principal</t>
  </si>
  <si>
    <t>Transferências de Convênios de Instituições Privadas Destinados a Programas de Educação – Principal</t>
  </si>
  <si>
    <t>Agrega o valor total dos recursos oriundos de convênios firmados, com ou sem contraprestações de serviços, com instituições privadas, não contempladas nas situações anteriores.</t>
  </si>
  <si>
    <t>Registra o valor total dos recursos oriundos de convênios firmados, com ou sem contraprestações de serviços, com instituições privadas, não contempladas nas situações anteriores.</t>
  </si>
  <si>
    <t>Transferências de Outras Instituições Públicas – Principal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</si>
  <si>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</si>
  <si>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do Exterior paraÓrgãos e Entidades da União – Principal</t>
  </si>
  <si>
    <t>Registra as receitas provenientes de recursos financeiros recebidos do exterior, decorrentes de doações, contratos, acordos, ajustes ou outros instrumentos, quando destinados a atender despesas classificáveis como de capital.</t>
  </si>
  <si>
    <t>Transferências do Exterior para Programas de Saúde – Principal</t>
  </si>
  <si>
    <t>Transferências do Exterior para Programas de Educação – Principal</t>
  </si>
  <si>
    <t>Agrega as receitas provenientes de recursos financeiros recebidos do exterior, decorrentes de doações, contratos, acordos, ajustes ou outros instrumentos, não contempladas nas situações anteriores.</t>
  </si>
  <si>
    <t>Registra as receitas provenientes de recursos financeiros recebidos do exterior, decorrentes de doações, contratos, acordos, ajustes ou outros instrumentos, não contempladas nas situações anteriores.</t>
  </si>
  <si>
    <t>Agrega as receitas provenientes de demais transferências de capital.</t>
  </si>
  <si>
    <t>Agrega o valor total das receitas recebidas por meio de transferências de capital provenientes de pessoas físicas.</t>
  </si>
  <si>
    <t>Registra o valor total das receitas recebidas por meio de transferências de capital provenientes de pessoas físicas.</t>
  </si>
  <si>
    <t>Transferências de Pessoas Físicas para Programas de Saúde – Principal</t>
  </si>
  <si>
    <t>Transferências de Pessoas Físicas para Programas de Educação – Principal</t>
  </si>
  <si>
    <t>Outras Transferências de Pessoas Físicas</t>
  </si>
  <si>
    <t>Agrega o valor total das receitas recebidas por meio de transferências de capital provenientes de pessoas físicas, não contempladas nas situações anteriores.</t>
  </si>
  <si>
    <t>Outras Transferências de Pessoas Físicas
 – Principal</t>
  </si>
  <si>
    <t>Registra o valor total das receitas recebidas por meio de transferências de capital provenientes de pessoas físicas, não contempladas nas situações anteriores.</t>
  </si>
  <si>
    <t>Transferências Provenientes de Depósitos Não Identificados  – Principal</t>
  </si>
  <si>
    <t>Agrega as receitas provenientes de transferências de capital que não se enquadram nos itens anteriores.</t>
  </si>
  <si>
    <t>Agrega as receitas provenientes de transferências de capital não especificados anteriormente.</t>
  </si>
  <si>
    <t>Outras Transferências de Capital – Principal</t>
  </si>
  <si>
    <t>Registra as receitas provenientes de transferências de capital não especificados anteriormente.</t>
  </si>
  <si>
    <t>Integralização de Capital Social – Principal</t>
  </si>
  <si>
    <t>Agrega as recursos correspondentes ao valor principal das receitas auferidas por detentores de títulos do Tesouro resgatados.</t>
  </si>
  <si>
    <t>Resgate de Títulos do Tesouro – Principal</t>
  </si>
  <si>
    <t>Receitas de Alienação de Certificados de Potencial Adicional de Construção – CEPAC</t>
  </si>
  <si>
    <t>Receitas de Alienação de Certificados de Potencial Adicional de Construção – CEPAC – Principal</t>
  </si>
  <si>
    <t>Outras Receitas de Capital – Principal</t>
  </si>
  <si>
    <t>Receitas Correntes – Intra OFSS</t>
  </si>
  <si>
    <t>Impostos, Taxas e Contribuições de Melhoria – Intra OFSS</t>
  </si>
  <si>
    <t>Impostos – Intra OFSS</t>
  </si>
  <si>
    <t>Impostos sobre o Patrimônio – Intra OFSS</t>
  </si>
  <si>
    <t>Imposto sobre a Propriedade Territorial Rural – Intra OFSS</t>
  </si>
  <si>
    <t>Imposto sobre a Propriedade Territorial Rural – Municípios Conveniados – Intra OFSS</t>
  </si>
  <si>
    <t>Imposto sobre a Propriedade Territorial Rural – Municípios Conveniados – Principal – Intra OFSS</t>
  </si>
  <si>
    <t>Imposto sobre a Propriedade Territorial Rural – Municípios Conveniados – Multas e Juros – Intra OFSS</t>
  </si>
  <si>
    <t>Imposto sobre a Propriedade Territorial Rural – Municípios Conveniados – Dívida Ativa – Intra OFSS</t>
  </si>
  <si>
    <t>Imposto sobre a Propriedade Territorial Rural – Municípios Conveniados – Dívida Ativa – Multas e Juros – Intra OFSS</t>
  </si>
  <si>
    <t>Imposto sobre a Propriedade Territorial Rural – Municípios Conveniados – Multas com Destinação Diferenciada por Legislação Pertinente – Intra OFSS</t>
  </si>
  <si>
    <t>Imposto sobre a Propriedade Territorial Rural – Municípios Conveniados – Juros com Destinação Diferenciada por Legislação Pertinente – Intra OFSS</t>
  </si>
  <si>
    <t>Imposto sobre a Propriedade Territorial Rural – Municípios Conveniados – Dívida Ativa – Multas com Destinação Diferenciada por Legislação Pertinente – Intra OFSS</t>
  </si>
  <si>
    <t>Imposto sobre a Propriedade Territorial Rural – Municípios Conveniados – Dívida Ativa – Juros com Destinação Diferenciada por Legislação Pertinente – Intra OFSS</t>
  </si>
  <si>
    <t>Imposto sobre a Propriedade Predial e Territorial Urbana – Intra OFSS</t>
  </si>
  <si>
    <t>Agrega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 Operações Intra OFSS.</t>
  </si>
  <si>
    <t>Imposto sobre a Propriedade Predial e Territorial Urbana – Principal – Intra OFSS</t>
  </si>
  <si>
    <t>Imposto sobre a Propriedade Predial e Territorial Urbana – Multas e Juros – Intra OFSS</t>
  </si>
  <si>
    <t>Imposto sobre a Propriedade Predial e Territorial Urbana – Dívida Ativa – Intra OFSS</t>
  </si>
  <si>
    <t>Imposto sobre a Propriedade Predial e Territorial Urbana – Dívida Ativa – Multas e Juros – Intra OFSS</t>
  </si>
  <si>
    <t>Imposto sobre a Propriedade Predial e Territorial Urbana – Multas com Destinação Diferenciada por Legislação Pertinente – Intra OFSS</t>
  </si>
  <si>
    <t>Imposto sobre a Propriedade Predial e Territorial Urbana – Juros com Destinação Diferenciada por Legislação Pertinente – Intra OFSS</t>
  </si>
  <si>
    <t>Imposto sobre a Propriedade Predial e Territorial Urbana – Dívida Ativa – Multas com Destinação Diferenciada por Legislação Pertinente – Intra OFSS</t>
  </si>
  <si>
    <t>Imposto sobre a Propriedade Predial e Territorial Urbana – Dívida Ativa – Juros com Destinação Diferenciada por Legislação Pertinente – Intra OFSS</t>
  </si>
  <si>
    <t>Impostos sobre Transmissão "Inter Vivos" de Bens Imóveis e de Direitos Reais sobre Imóveis – Intra OFSS</t>
  </si>
  <si>
    <t>Agrega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 Operações Intra OFSS.</t>
  </si>
  <si>
    <t>Impostos sobre Transmissão "Inter Vivos" de Bens Imóveis e de Direitos Reais sobre Imóveis – Principal – Intra OFSS</t>
  </si>
  <si>
    <t>Impostos sobre Transmissão "Inter Vivos" de Bens Imóveis e de Direitos Reais sobre Imóveis – Multas e Juros – Intra OFSS</t>
  </si>
  <si>
    <t>Impostos sobre Transmissão "Inter Vivos" de Bens Imóveis e de Direitos Reais sobre Imóveis – Dívida Ativa – Intra OFSS</t>
  </si>
  <si>
    <t>Impostos sobre Transmissão "Inter Vivos" de Bens Imóveis e de Direitos Reais sobre Imóveis – Dívida Ativa – Multas e Juros – Intra OFSS</t>
  </si>
  <si>
    <t>Impostos sobre Transmissão "Inter Vivos" de Bens Imóveis e de Direitos Reais sobre Imóveis – Multas com Destinação Diferenciada por Legislação Pertinente – Intra OFSS</t>
  </si>
  <si>
    <t>Impostos sobre Transmissão "Inter Vivos" de Bens Imóveis e de Direitos Reais sobre Imóveis – Juros com Destinação Diferenciada por Legislação Pertinente – Intra OFSS</t>
  </si>
  <si>
    <t>Impostos sobre Transmissão "Inter Vivos" de Bens Imóveis e de Direitos Reais sobre Imóveis – Dívida Ativa – Multas com Destinação Diferenciada por Legislação Pertinente – Intra OFSS</t>
  </si>
  <si>
    <t>Impostos sobre Transmissão "Inter Vivos" de Bens Imóveis e de Direitos Reais sobre Imóveis – Dívida Ativa – Juros com Destinação Diferenciada por Legislação Pertinente – Intra OFSS</t>
  </si>
  <si>
    <t>Impostos sobre a Renda e Proventos de Qualquer Natureza – Intra OFSS</t>
  </si>
  <si>
    <t>Imposto sobre a Renda – Retido na Fonte – Outros Rendimentos – Intra OFSS</t>
  </si>
  <si>
    <t>Imposto sobre a Renda – Retido na Fonte – Outros Rendimentos – Principal – Intra OFSS</t>
  </si>
  <si>
    <t>Imposto sobre a Renda – Retido na Fonte – Outros Rendimentos – Multas e Juros – Intra OFSS</t>
  </si>
  <si>
    <t>Imposto sobre a Renda – Retido na Fonte – Outros Rendimentos – Dívida Ativa – Intra OFSS</t>
  </si>
  <si>
    <t>Imposto sobre a Renda – Retido na Fonte – Outros Rendimentos – Dívida Ativa – Multas e Juros – Intra OFSS</t>
  </si>
  <si>
    <t>Imposto sobre a Renda – Retido na Fonte – Outros Rendimentos – Multas com Destinação Diferenciada por Legislação Pertinente – Intra OFSS</t>
  </si>
  <si>
    <t>Imposto sobre a Renda – Retido na Fonte – Outros Rendimentos – Juros com Destinação Diferenciada por Legislação Pertinente – Intra OFSS</t>
  </si>
  <si>
    <t>Imposto sobre a Renda – Retido na Fonte – Outros Rendimentos – Dívida Ativa – Multas com Destinação Diferenciada por Legislação Pertinente – Intra OFSS</t>
  </si>
  <si>
    <t>Imposto sobre a Renda – Retido na Fonte – Outros Rendimentos – Dívida Ativa – Juros com Destinação Diferenciada por Legislação Pertinente – Intra OFSS</t>
  </si>
  <si>
    <t>Impostos sobre a Produção e Circulação de Mercadorias e Serviços – Intra OFSS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</si>
  <si>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 Operações Intra OFSS.</t>
  </si>
  <si>
    <t>Impostos sobre Serviços – Intra OFSS</t>
  </si>
  <si>
    <t>Agrega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</si>
  <si>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Intra OFSS</t>
  </si>
  <si>
    <t>Imposto sobre Serviços de Qualquer Natureza – ISSQN – Principal – Intra OFSS</t>
  </si>
  <si>
    <t>Registra a arrecadação de imposto sobre serviços de qualquer natureza de competência dos Municípios. Tem como fato gerador a prestação, por empresa ou profissional autônomo, com ou sem estabelecimento fixo, de serviços constantes em lista própria. Operações Intra OFSS.</t>
  </si>
  <si>
    <t>Imposto sobre Serviços de Qualquer Natureza – ISSQN – Multas e Juros – Intra OFSS</t>
  </si>
  <si>
    <t>Imposto sobre Serviços de Qualquer Natureza – ISSQN – Dívida Ativa – Intra OFSS</t>
  </si>
  <si>
    <t>Imposto sobre Serviços de Qualquer Natureza – ISSQN – Dívida Ativa – Multas e Juros – Intra OFSS</t>
  </si>
  <si>
    <t>Imposto sobre Serviços de Qualquer Natureza – ISSQN – Multas com Destinação Diferenciada por Legislação Pertinente – Intra OFSS</t>
  </si>
  <si>
    <t>Imposto sobre Serviços de Qualquer Natureza – ISSQN – Juros com Destinação Diferenciada por Legislação Pertinente – Intra OFSS</t>
  </si>
  <si>
    <t>Imposto sobre Serviços de Qualquer Natureza – ISSQN – Dívida Ativa – Multas com Destinação Diferenciada por Legislação Pertinente – Intra OFSS</t>
  </si>
  <si>
    <t>Imposto sobre Serviços de Qualquer Natureza – ISSQN – Dívida Ativa – Juros com Destinação Diferenciada por Legislação Pertinente – Intra OFSS</t>
  </si>
  <si>
    <t>Adicional ISS – Fundo Municipal de Combate à Pobreza – Intra OFSS</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</si>
  <si>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 Operações Intra OFSS.</t>
  </si>
  <si>
    <t>Adicional ISS – Fundo Municipal de Combate à Pobreza – Principal – Intra OFSS</t>
  </si>
  <si>
    <t>Adicional ISS – Fundo Municipal de Combate à Pobreza – Multas e Juros – Intra OFSS</t>
  </si>
  <si>
    <t>Adicional ISS – Fundo Municipal de Combate à Pobreza – Dívida Ativa – Intra OFSS</t>
  </si>
  <si>
    <t>Adicional ISS – Fundo Municipal de Combate à Pobreza – Dívida Ativa – Multas e Juros – Intra OFSS</t>
  </si>
  <si>
    <t>Adicional ISS – Fundo Municipal de Combate à Pobreza – Multas com Destinação Diferenciada por Legislação Pertinente – Intra OFSS</t>
  </si>
  <si>
    <t>Adicional ISS – Fundo Municipal de Combate à Pobreza – Juros com Destinação Diferenciada por Legislação Pertinente – Intra OFSS</t>
  </si>
  <si>
    <t>Adicional ISS – Fundo Municipal de Combate à Pobreza – Dívida Ativa – Multas com Destinação Diferenciada por Legislação Pertinente – Intra OFSS</t>
  </si>
  <si>
    <t>Adicional ISS – Fundo Municipal de Combate à Pobreza – Dívida Ativa – Juros com Destinação Diferenciada por Legislação Pertinente – Intra OFSS</t>
  </si>
  <si>
    <t>Outros Impostos – Intra OFSS</t>
  </si>
  <si>
    <t>Agrega as receitas de impostos não classificados nos itens anteriores. Operações Intra OFSS.</t>
  </si>
  <si>
    <t>Outros Impostos – Principal – Intra OFSS</t>
  </si>
  <si>
    <t>Outros Impostos – Multas e Juros – Intra OFSS</t>
  </si>
  <si>
    <t>Outros Impostos – Dívida Ativa – Intra OFSS</t>
  </si>
  <si>
    <t>Outros Impostos – Dívida Ativa – Multas e Juros – Intra OFSS</t>
  </si>
  <si>
    <t>Outros Impostos – Multas com Destinação Diferenciada por Legislação Pertinente – Intra OFSS</t>
  </si>
  <si>
    <t>Outros Impostos – Juros com Destinação Diferenciada por Legislação Pertinente – Intra OFSS</t>
  </si>
  <si>
    <t>Outros Impostos – Dívida Ativa – Multas com Destinação Diferenciada por Legislação Pertinente – Intra OFSS</t>
  </si>
  <si>
    <t>Outros Impostos – Dívida Ativa – Juros com Destinação Diferenciada por Legislação Pertinente – Intra OFSS</t>
  </si>
  <si>
    <t>Taxas – Intra OFSS</t>
  </si>
  <si>
    <t>Taxas pelo Exercício do Poder de Polícia – Intra OFSS</t>
  </si>
  <si>
    <t>Agrega as receitas que se originaram de taxas decorrentes do exercício do poder de polícia. Operações Intra OFSS.</t>
  </si>
  <si>
    <t>Taxas de Inspeção, Controle e Fiscalização – Intra OFSS</t>
  </si>
  <si>
    <t>Taxas de Inspeção, Controle e Fiscalização – Principal – Intra OFSS</t>
  </si>
  <si>
    <t>Registra as receitas que se originaram de taxas decorrentes do exercício do poder de polícia. Operações Intra OFSS.</t>
  </si>
  <si>
    <t>Taxas de Inspeção, Controle e Fiscalização – Multas e Juros – Intra OFSS</t>
  </si>
  <si>
    <t>Taxas de Inspeção, Controle e Fiscalização – Dívida Ativa – Intra OFSS</t>
  </si>
  <si>
    <t>Taxas de Inspeção, Controle e Fiscalização – Dívida Ativa – Multas e Juros – Intra OFSS</t>
  </si>
  <si>
    <t>Taxas de Inspeção, Controle e Fiscalização – Multas com Destinação Diferenciada por Legislação Pertinente – Intra OFSS</t>
  </si>
  <si>
    <t>Taxas de Inspeção, Controle e Fiscalização – Juros com Destinação Diferenciada por Legislação Pertinente – Intra OFSS</t>
  </si>
  <si>
    <t>Taxas de Inspeção, Controle e Fiscalização – Dívida Ativa – Multas com Destinação Diferenciada por Legislação Pertinente – Intra OFSS</t>
  </si>
  <si>
    <t>Taxas de Inspeção, Controle e Fiscalização – Dívida Ativa – Juros com Destinação Diferenciada por Legislação Pertinente – Intra OFSS</t>
  </si>
  <si>
    <t>Taxa de Controle e Fiscalização de Produtos Químicos – Intra OFSS</t>
  </si>
  <si>
    <t>Agrega receitas da taxa pelo exercício do poder de polícia para controle e fiscalização de produtos químicos. Operações Intra OFSS.</t>
  </si>
  <si>
    <t>Taxa de Controle e Fiscalização de Produtos Químicos – Principal – Intra OFSS</t>
  </si>
  <si>
    <t>Registra receitas da taxa pelo exercício do poder de polícia para controle e fiscalização de produtos químicos. Operações Intra OFSS.</t>
  </si>
  <si>
    <t>Taxa de Controle e Fiscalização de Produtos Químicos – Multas e Juros – Intra OFSS</t>
  </si>
  <si>
    <t>Taxa de Controle e Fiscalização de Produtos Químicos – Dívida Ativa – Intra OFSS</t>
  </si>
  <si>
    <t>Taxa de Controle e Fiscalização de Produtos Químicos – Dívida Ativa – Multas e Juros – Intra OFSS</t>
  </si>
  <si>
    <t>Taxa de Controle e Fiscalização de Produtos Químicos – Multas com Destinação Diferenciada por Legislação Pertinente – Intra OFSS</t>
  </si>
  <si>
    <t>Taxa de Controle e Fiscalização de Produtos Químicos – Juros com Destinação Diferenciada por Legislação Pertinente – Intra OFSS</t>
  </si>
  <si>
    <t>Taxa de Controle e Fiscalização de Produtos Químicos – Dívida Ativa – Multas com Destinação Diferenciada por Legislação Pertinente – Intra OFSS</t>
  </si>
  <si>
    <t>Taxa de Controle e Fiscalização de Produtos Químicos – Dívida Ativa – Juros com Destinação Diferenciada por Legislação Pertinente – Intra OFSS</t>
  </si>
  <si>
    <t>Taxa de Controle e Fiscalização Ambiental – Intra OFSS</t>
  </si>
  <si>
    <t>Agrega as receitas relativas à taxa pelo poder de polícia para controle e fiscalização das atividades potencialmente poluidoras e utilizadoras de recursos naturais. Operações Intra OFSS.</t>
  </si>
  <si>
    <t>Taxa de Controle e Fiscalização Ambiental – Principal – Intra OFSS</t>
  </si>
  <si>
    <t>Registra as receitas relativas à taxa pelo poder de polícia para controle e fiscalização das atividades potencialmente poluidoras e utilizadoras de recursos naturais. Operações Intra OFSS.</t>
  </si>
  <si>
    <t>Taxa de Controle e Fiscalização Ambiental – Multas e Juros – Intra OFSS</t>
  </si>
  <si>
    <t>Taxa de Controle e Fiscalização Ambiental – Dívida Ativa – Intra OFSS</t>
  </si>
  <si>
    <t>Taxa de Controle e Fiscalização Ambiental – Dívida Ativa – Multas e Juros – Intra OFSS</t>
  </si>
  <si>
    <t>Taxa de Controle e Fiscalização Ambiental – Multas com Destinação Diferenciada por Legislação Pertinente – Intra OFSS</t>
  </si>
  <si>
    <t>Taxa de Controle e Fiscalização Ambiental – Juros com Destinação Diferenciada por Legislação Pertinente – Intra OFSS</t>
  </si>
  <si>
    <t>Taxa de Controle e Fiscalização Ambiental – Dívida Ativa – Multas com Destinação Diferenciada por Legislação Pertinente – Intra OFSS</t>
  </si>
  <si>
    <t>Taxa de Controle e Fiscalização Ambiental – Dívida Ativa – Juros com Destinação Diferenciada por Legislação Pertinente – Intra OFSS</t>
  </si>
  <si>
    <t>Taxa de Controle e Fiscalização da Pesca e Aquicultura – Intra OFSS</t>
  </si>
  <si>
    <t>Agrega as receitas relativas à Taxa de Controle e Fiscalização da Pesca e Aquicultura. Operações Intra OFSS.</t>
  </si>
  <si>
    <t>Taxa de Controle e Fiscalização da Pesca e Aquicultura – Principal – Intra OFSS</t>
  </si>
  <si>
    <t>Registra as receitas relativas à Taxa de Controle e Fiscalização da Pesca e Aquicultura. Operações Intra OFSS.</t>
  </si>
  <si>
    <t>Taxa de Controle e Fiscalização da Pesca e Aquicultura – Multas e Juros – Intra OFSS</t>
  </si>
  <si>
    <t>Taxa de Controle e Fiscalização da Pesca e Aquicultura – Dívida Ativa – Intra OFSS</t>
  </si>
  <si>
    <t>Taxa de Controle e Fiscalização da Pesca e Aquicultura – Dívida Ativa – Multas e Juros – Intra OFSS</t>
  </si>
  <si>
    <t>Taxa de Controle e Fiscalização da Pesca e Aquicultura – Multas com Destinação Diferenciada por Legislação Pertinente – Intra OFSS</t>
  </si>
  <si>
    <t>Taxa de Controle e Fiscalização da Pesca e Aquicultura – Juros com Destinação Diferenciada por Legislação Pertinente – Intra OFSS</t>
  </si>
  <si>
    <t>Taxa de Controle e Fiscalização da Pesca e Aquicultura – Dívida Ativa – Multas com Destinação Diferenciada por Legislação Pertinente – Intra OFSS</t>
  </si>
  <si>
    <t>Taxa de Controle e Fiscalização da Pesca e Aquicultura – Dívida Ativa – Juros com Destinação Diferenciada por Legislação Pertinente – Intra OFSS</t>
  </si>
  <si>
    <t>Taxa de Fiscalização de Vigilância Sanitária – Intra OFSS</t>
  </si>
  <si>
    <t>Taxa de Fiscalização de Vigilância Sanitária – Principal – Intra OFSS</t>
  </si>
  <si>
    <t>Taxa de Fiscalização de Vigilância Sanitária – Multas e Juros – Intra OFSS</t>
  </si>
  <si>
    <t>Taxa de Fiscalização de Vigilância Sanitária – Dívida Ativa – Intra OFSS</t>
  </si>
  <si>
    <t>Taxa de Fiscalização de Vigilância Sanitária – Dívida Ativa – Multas e Juros – Intra OFSS</t>
  </si>
  <si>
    <t>Taxa de Fiscalização de Vigilância Sanitária – Multas com Destinação Diferenciada por Legislação Pertinente – Intra OFSS</t>
  </si>
  <si>
    <t>Taxa de Fiscalização de Vigilância Sanitária – Juros com Destinação Diferenciada por Legislação Pertinente – Intra OFSS</t>
  </si>
  <si>
    <t>Taxa de Fiscalização de Vigilância Sanitária – Dívida Ativa – Multas com Destinação Diferenciada por Legislação Pertinente – Intra OFSS</t>
  </si>
  <si>
    <t>Taxa de Fiscalização de Vigilância Sanitária – Dívida Ativa – Juros com Destinação Diferenciada por Legislação Pertinente – Intra OFSS</t>
  </si>
  <si>
    <t>Taxa de Saúde Suplementar – Intra OFSS</t>
  </si>
  <si>
    <t>Agrega as receitas relacionadas às taxas de inspeção, controle e fiscalização relativas a saúde suplementar, de competência dos Estados, Distrito Federal e Municípios. Operações Intra OFSS.</t>
  </si>
  <si>
    <t>Taxa de Saúde Suplementar – Principal – Intra OFSS</t>
  </si>
  <si>
    <t>Registra as receitas relacionadas às taxas de inspeção, controle e fiscalização relativas a saúde suplementar, de competência dos Estados, Distrito Federal e Municípios. Operações Intra OFSS.</t>
  </si>
  <si>
    <t>Taxa de Saúde Suplementar – Multas e Juros – Intra OFSS</t>
  </si>
  <si>
    <t>Taxa de Saúde Suplementar – Dívida Ativa – Intra OFSS</t>
  </si>
  <si>
    <t>Taxa de Saúde Suplementar – Dívida Ativa – Multas e Juros – Intra OFSS</t>
  </si>
  <si>
    <t>Taxa de Saúde Suplementar – Multas com Destinação Diferenciada por Legislação Pertinente – Intra OFSS</t>
  </si>
  <si>
    <t>Taxa de Saúde Suplementar – Juros com Destinação Diferenciada por Legislação Pertinente – Intra OFSS</t>
  </si>
  <si>
    <t>Taxa de Saúde Suplementar – Dívida Ativa – Multas com Destinação Diferenciada por Legislação Pertinente – Intra OFSS</t>
  </si>
  <si>
    <t>Taxa de Saúde Suplementar – Dívida Ativa – Juros com Destinação Diferenciada por Legislação Pertinente – Intra OFSS</t>
  </si>
  <si>
    <t>Taxas pela Prestação de Serviços – Intra OFSS</t>
  </si>
  <si>
    <t>Agrega as receitas que se originaram de taxas pela utilização efetiva ou potencial de serviço público específico e divisível, prestado ao contribuinte ou posto à sua disposição. Operações Intra OFSS.</t>
  </si>
  <si>
    <t>Taxas pela Prestação de Serviços em Geral – Intra OFSS</t>
  </si>
  <si>
    <t>Taxas pela Prestação de Serviços em Geral – Principal – Intra OFSS</t>
  </si>
  <si>
    <t>Registra receitas que se originaram de taxas pela utilização efetiva ou potencial de serviço público específico e divisível, prestado ao contribuinte ou posto à sua disposição. Operações Intra OFSS.</t>
  </si>
  <si>
    <t>Taxas pela Prestação de Serviços em Geral – Multas e Juros – Intra OFSS</t>
  </si>
  <si>
    <t>Taxas pela Prestação de Serviços em Geral – Dívida Ativa – Intra OFSS</t>
  </si>
  <si>
    <t>Taxas pela Prestação de Serviços em Geral – Dívida Ativa – Multas e Juros – Intra OFSS</t>
  </si>
  <si>
    <t>Taxas pela Prestação de Serviços em Geral – Multas com Destinação Diferenciada por Legislação Pertinente – Intra OFSS</t>
  </si>
  <si>
    <t>Taxas pela Prestação de Serviços em Geral – Juros com Destinação Diferenciada por Legislação Pertinente – Intra OFSS</t>
  </si>
  <si>
    <t>Taxas pela Prestação de Serviços em Geral – Dívida Ativa – Multas com Destinação Diferenciada por Legislação Pertinente – Intra OFSS</t>
  </si>
  <si>
    <t>Taxas pela Prestação de Serviços em Geral – Dívida Ativa – Juros com Destinação Diferenciada por Legislação Pertinente – Intra OFSS</t>
  </si>
  <si>
    <t>Taxa de Estudo de Impacto de Vizinhança (EIV) – Intra OFSS</t>
  </si>
  <si>
    <t>Taxa de Estudo de Impacto de Vizinhança (EIV) – Principal – Intra OFSS</t>
  </si>
  <si>
    <t>Taxa de Estudo de Impacto de Vizinhança (EIV) – Multas e Juros – Intra OFSS</t>
  </si>
  <si>
    <t>Taxa de Estudo de Impacto de Vizinhança (EIV) – Dívida Ativa – Intra OFSS</t>
  </si>
  <si>
    <t>Taxa de Estudo de Impacto de Vizinhança (EIV) – Dívida Ativa – Multas e Juros – Intra OFSS</t>
  </si>
  <si>
    <t>Taxa de Estudo de Impacto de Vizinhança (EIV) – Multas com Destinação Diferenciada por Legislação Pertinente – Intra OFSS</t>
  </si>
  <si>
    <t>Taxa de Estudo de Impacto de Vizinhança (EIV) – Juros com Destinação Diferenciada por Legislação Pertinente – Intra OFSS</t>
  </si>
  <si>
    <t>Taxa de Estudo de Impacto de Vizinhança (EIV) – Dívida Ativa – Multas com Destinação Diferenciada por Legislação Pertinente – Intra OFSS</t>
  </si>
  <si>
    <t>Taxa de Estudo de Impacto de Vizinhança (EIV) – Dívida Ativa – Juros com Destinação Diferenciada por Legislação Pertinente – Intra OFSS</t>
  </si>
  <si>
    <t>Contribuição de Melhoria – Intra OFSS</t>
  </si>
  <si>
    <t>Contribuição de Melhoria para Expansão da Rede de Água Potável e Esgoto Sanitário – Intra OFSS</t>
  </si>
  <si>
    <t>Contribuição de Melhoria para Expansão da Rede de Água Potável e Esgoto Sanitário – Principal – Intra OFSS</t>
  </si>
  <si>
    <t>Contribuição de Melhoria para Expansão da Rede de Água Potável e Esgoto Sanitário – Multas e Juros – Intra OFSS</t>
  </si>
  <si>
    <t>Contribuição de Melhoria para Expansão da Rede de Água Potável e Esgoto Sanitário – Dívida Ativa – Intra OFSS</t>
  </si>
  <si>
    <t>Contribuição de Melhoria para Expansão da Rede de Água Potável e Esgoto Sanitário – Dívida Ativa – Multas e Juros – Intra OFSS</t>
  </si>
  <si>
    <t>Contribuição de Melhoria para Expansão da Rede de Água Potável e Esgoto Sanitário – Multas com Destinação Diferenciada por Legislação Pertinente – Intra OFSS</t>
  </si>
  <si>
    <t>Contribuição de Melhoria para Expansão da Rede de Água Potável e Esgoto Sanitário – Juros com Destinação Diferenciada por Legislação Pertinente – Intra OFSS</t>
  </si>
  <si>
    <t>Contribuição de Melhoria para Expansão da Rede de Água Potável e Esgoto Sanitário – Dívida Ativa – Multas com Destinação Diferenciada por Legislação Pertinente – Intra OFSS</t>
  </si>
  <si>
    <t>Contribuição de Melhoria para Expansão da Rede de Água Potável e Esgoto Sanitário – Dívida Ativa – Juros com Destinação Diferenciada por Legislação Pertinente – Intra OFSS</t>
  </si>
  <si>
    <t>Contribuição de Melhoria para Expansão da Rede de Iluminação Pública na Cidade – Intra OFSS</t>
  </si>
  <si>
    <t>Contribuição de Melhoria para Expansão da Rede de Iluminação Pública na Cidade – Principal – Intra OFSS</t>
  </si>
  <si>
    <t>Contribuição de Melhoria para Expansão da Rede de Iluminação Pública na Cidade – Multas e Juros – Intra OFSS</t>
  </si>
  <si>
    <t>Contribuição de Melhoria para Expansão da Rede de Iluminação Pública na Cidade – Dívida Ativa – Intra OFSS</t>
  </si>
  <si>
    <t>Contribuição de Melhoria para Expansão da Rede de Iluminação Pública na Cidade – Dívida Ativa – Multas e Juros – Intra OFSS</t>
  </si>
  <si>
    <t>Contribuição de Melhoria para Expansão da Rede de Iluminação Pública na Cidade – Multas com Destinação Diferenciada por Legislação Pertinente – Intra OFSS</t>
  </si>
  <si>
    <t>Contribuição de Melhoria para Expansão da Rede de Iluminação Pública na Cidade – Juros com Destinação Diferenciada por Legislação Pertinente – Intra OFSS</t>
  </si>
  <si>
    <t>Contribuição de Melhoria para Expansão da Rede de Iluminação Pública na Cidade – Dívida Ativa – Multas com Destinação Diferenciada por Legislação Pertinente – Intra OFSS</t>
  </si>
  <si>
    <t>Contribuição de Melhoria para Expansão da Rede de Iluminação Pública na Cidade – Dívida Ativa – Juros com Destinação Diferenciada por Legislação Pertinente – Intra OFSS</t>
  </si>
  <si>
    <t>Contribuição de Melhoria para Expansão de Rede de Iluminação Pública Rural – Intra OFSS</t>
  </si>
  <si>
    <t>Contribuição de Melhoria para Expansão de Rede de Iluminação Pública Rural – Principal – Intra OFSS</t>
  </si>
  <si>
    <t>Contribuição de Melhoria para Expansão de Rede de Iluminação Pública Rural – Multas e Juros – Intra OFSS</t>
  </si>
  <si>
    <t>Contribuição de Melhoria para Expansão de Rede de Iluminação Pública Rural – Dívida Ativa – Intra OFSS</t>
  </si>
  <si>
    <t>Contribuição de Melhoria para Expansão de Rede de Iluminação Pública Rural – Dívida Ativa – Multas e Juros – Intra OFSS</t>
  </si>
  <si>
    <t>Contribuição de Melhoria para Expansão de Rede de Iluminação Pública Rural – Multas com Destinação Diferenciada por Legislação Pertinente – Intra OFSS</t>
  </si>
  <si>
    <t>Contribuição de Melhoria para Expansão de Rede de Iluminação Pública Rural – Juros com Destinação Diferenciada por Legislação Pertinente – Intra OFSS</t>
  </si>
  <si>
    <t>Contribuição de Melhoria para Expansão de Rede de Iluminação Pública Rural – Dívida Ativa – Multas com Destinação Diferenciada por Legislação Pertinente – Intra OFSS</t>
  </si>
  <si>
    <t>Contribuição de Melhoria para Expansão de Rede de Iluminação Pública Rural – Dívida Ativa – Juros com Destinação Diferenciada por Legislação Pertinente – Intra OFSS</t>
  </si>
  <si>
    <t>Contribuição de Melhoria para Pavimentação e Obras Complementares – Intra OFSS</t>
  </si>
  <si>
    <t>Contribuição de Melhoria para Pavimentação e Obras Complementares – Principal – Intra OFSS</t>
  </si>
  <si>
    <t>Registra o valor da arrecadação de receita de contribuição de melhoria decorrente de valorização de propriedades em função da pavimentação asfáltica, bem como pela colocação de guias, sarjetas e calçamento.. Operações Intra OFSS.</t>
  </si>
  <si>
    <t>Contribuição de Melhoria para Pavimentação e Obras Complementares – Multas e Juros – Intra OFSS</t>
  </si>
  <si>
    <t>Contribuição de Melhoria para Pavimentação e Obras Complementares – Dívida Ativa – Intra OFSS</t>
  </si>
  <si>
    <t>Contribuição de Melhoria para Pavimentação e Obras Complementares – Dívida Ativa – Multas e Juros – Intra OFSS</t>
  </si>
  <si>
    <t>Contribuição de Melhoria para Pavimentação e Obras Complementares – Multas com Destinação Diferenciada por Legislação Pertinente – Intra OFSS</t>
  </si>
  <si>
    <t>Contribuição de Melhoria para Pavimentação e Obras Complementares – Juros com Destinação Diferenciada por Legislação Pertinente – Intra OFSS</t>
  </si>
  <si>
    <t>Contribuição de Melhoria para Pavimentação e Obras Complementares – Dívida Ativa – Multas com Destinação Diferenciada por Legislação Pertinente – Intra OFSS</t>
  </si>
  <si>
    <t>Contribuição de Melhoria para Pavimentação e Obras Complementares – Dívida Ativa – Juros com Destinação Diferenciada por Legislação Pertinente – Intra OFSS</t>
  </si>
  <si>
    <t>Outras Contribuições de Melhoria – Intra OFSS</t>
  </si>
  <si>
    <t>Outras Contribuições de Melhoria – Principal – Intra OFSS</t>
  </si>
  <si>
    <t>Outras Contribuições de Melhoria – Multas e Juros – Intra OFSS</t>
  </si>
  <si>
    <t>Outras Contribuições de Melhoria – Dívida Ativa – Intra OFSS</t>
  </si>
  <si>
    <t>Outras Contribuições de Melhoria – Dívida Ativa – Multas e Juros – Intra OFSS</t>
  </si>
  <si>
    <t>Outras Contribuições de Melhoria – Multas com Destinação Diferenciada por Legislação Pertinente – Intra OFSS</t>
  </si>
  <si>
    <t>Outras Contribuições de Melhoria – Juros com Destinação Diferenciada por Legislação Pertinente – Intra OFSS</t>
  </si>
  <si>
    <t>Outras Contribuições de Melhoria – Dívida Ativa – Multas com Destinação Diferenciada por Legislação Pertinente – Intra OFSS</t>
  </si>
  <si>
    <t>Outras Contribuições de Melhoria – Dívida Ativa – Juros com Destinação Diferenciada por Legislação Pertinente – Intra OFSS</t>
  </si>
  <si>
    <t>Contribuições – Intra OFSS</t>
  </si>
  <si>
    <t>Agrega as receitas originadas de contribuições sociais, de intervenção no domínio econômico, de interesse das categorias profissionais ou econômicas, assim como de contribuições destinadas a entidades privadas de serviço social e de formação profissional. Operações Intra OFSS.</t>
  </si>
  <si>
    <t>Contribuições Sociais – Intra OFSS</t>
  </si>
  <si>
    <t>Contribuições para Regimes Próprios de Previdência e Sistema de Proteção Social – Intra OFSS</t>
  </si>
  <si>
    <t>Agrega as receitas provenientes da Contribuições para Regimes Próprios de Previdência e Sistema de Proteção Social, recolhidas dos servidores, da União, Estados, DF e Municípios e de suas respectivas Autarquias e Fundações. Operações Intra OFSS.</t>
  </si>
  <si>
    <t>Contribuição Patronal – Servidor Civil – Intra OFSS</t>
  </si>
  <si>
    <t>Agrega as receitas provenientes da Contribuição para o Plano de Seguridade Social do Servidor Público, recolhidas pela União, Autarquias e Fundações. Operações Intra OFSS.</t>
  </si>
  <si>
    <t>Contribuição Patronal – Servidor Civil Ativo – Intra OFSS</t>
  </si>
  <si>
    <t>Agrega as receitas provenientes da Contribuição para o Plano de Seguridade Social do Servidor Público, recolhidas, respectivamente, das entidades patronais (União, Autarquias e Fundações). Operações Intra OFSS.</t>
  </si>
  <si>
    <t>Contribuição Patronal – Servidor Civil Ativo – Principal – Intra OFSS</t>
  </si>
  <si>
    <t>Registra as receitas provenientes da Contribuição para o Plano de Seguridade Social do Servidor Público, recolhidas, respectivamente, das entidades patronais (União, Autarquias e Fundações). Operações Intra OFSS.</t>
  </si>
  <si>
    <t>Contribuição Patronal – Servidor Civil Ativo – Multas e Juros – Intra OFSS</t>
  </si>
  <si>
    <t>Contribuição Patronal – Servidor Civil Ativo – Dívida Ativa – Intra OFSS</t>
  </si>
  <si>
    <t>Contribuição Patronal – Servidor Civil Ativo – Dívida Ativa – Multas e Juros – Intra OFSS</t>
  </si>
  <si>
    <t>Contribuição Patronal – Servidor Civil Ativo – Multas com Destinação Diferenciada por Legislação Pertinente – Intra OFSS</t>
  </si>
  <si>
    <t>Contribuição Patronal – Servidor Civil Ativo – Juros com Destinação Diferenciada por Legislação Pertinente – Intra OFSS</t>
  </si>
  <si>
    <t>Contribuição Patronal – Servidor Civil Ativo – Dívida Ativa – Multas com Destinação Diferenciada por Legislação Pertinente – Intra OFSS</t>
  </si>
  <si>
    <t>Contribuição Patronal – Servidor Civil Ativo – Dívida Ativa – Juros com Destinação Diferenciada por Legislação Pertinente – Intra OFSS</t>
  </si>
  <si>
    <t>Contribuição Patronal Oriunda de Sentenças Judiciais – Patronal – Servidor Civil Ativo – Intra OFSS</t>
  </si>
  <si>
    <t>Agrega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</si>
  <si>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Principal – Intra OFSS</t>
  </si>
  <si>
    <t>Registra as receitas provenientes da Contribuição para o Plano de Seguridade Social do Servidor Público, recolhidas, respectivamente, das entidades patronais (União, Autarquias e Fundações) em virtude de sentenças judiciais. Operações Intra OFSS.</t>
  </si>
  <si>
    <t>Contribuição Patronal Oriunda de Sentenças Judiciais – Patronal – Servidor Civil Ativo – Multas e Juros – Intra OFSS</t>
  </si>
  <si>
    <t>Contribuição Patronal Oriunda de Sentenças Judiciais – Patronal – Servidor Civil Ativo – Dívida Ativa – Intra OFSS</t>
  </si>
  <si>
    <t>Contribuição Patronal Oriunda de Sentenças Judiciais – Patronal – Servidor Civil Ativo – Dívida Ativa – Multas e Juros – Intra OFSS</t>
  </si>
  <si>
    <t>Contribuição Patronal Oriunda de Sentenças Judiciais – Patronal – Servidor Civil Ativo – Multas com Destinação Diferenciada por Legislação Pertinente – Intra OFSS</t>
  </si>
  <si>
    <t>Contribuição Patronal Oriunda de Sentenças Judiciais – Patronal – Servidor Civil Ativo – Juros com Destinação Diferenciada por Legislação Pertinente – Intra OFSS</t>
  </si>
  <si>
    <t>Contribuição Patronal Oriunda de Sentenças Judiciais – Patronal – Servidor Civil Ativo – Dívida Ativa – Multas com Destinação Diferenciada por Legislação Pertinente – Intra OFSS</t>
  </si>
  <si>
    <t>Contribuição Patronal Oriunda de Sentenças Judiciais – Patronal – Servidor Civil Ativo – Dívida Ativa – Juros com Destinação Diferenciada por Legislação Pertinente – Intra OFSS</t>
  </si>
  <si>
    <t>Contribuição do Servidor Civil – Parcelamentos – Intra OFSS</t>
  </si>
  <si>
    <t>Agrega as receitas provenientes dos parcelamentos de débitos da Contribuição para o Plano de Seguridade Social do Servidor Público Civil. Operações Intra OFSS.</t>
  </si>
  <si>
    <t>Contribuição do Servidor Civil – Parcelamentos – Principal – Intra OFSS</t>
  </si>
  <si>
    <t>Registra as receitas provenientes dos parcelamentos de débitos da Contribuição para o Plano de Seguridade Social do Servidor Público Civil. Operações Intra OFSS.</t>
  </si>
  <si>
    <t>Contribuição do Servidor Civil – Parcelamentos – Multas e Juros – Intra OFSS</t>
  </si>
  <si>
    <t>Contribuição do Servidor Civil – Parcelamentos – Dívida Ativa – Intra OFSS</t>
  </si>
  <si>
    <t>Contribuição do Servidor Civil – Parcelamentos – Dívida Ativa – Multas e Juros – Intra OFSS</t>
  </si>
  <si>
    <t>Contribuição do Servidor Civil – Parcelamentos – Multas com Destinação Diferenciada por Legislação Pertinente – Intra OFSS</t>
  </si>
  <si>
    <t>Contribuição do Servidor Civil – Parcelamentos – Juros com Destinação Diferenciada por Legislação Pertinente – Intra OFSS</t>
  </si>
  <si>
    <t>Contribuição do Servidor Civil – Parcelamentos – Dívida Ativa – Multas com Destinação Diferenciada por Legislação Pertinente – Intra OFSS</t>
  </si>
  <si>
    <t>Contribuição do Servidor Civil – Parcelamentos – Dívida Ativa – Juros com Destinação Diferenciada por Legislação Pertinente – Intra OFSS</t>
  </si>
  <si>
    <t>Contribuição Patronal – Servidor Civil Inativo e Pensionistas – Intra OFSS</t>
  </si>
  <si>
    <t>Agrega o valor da arrecadação da receita de contribuições patronais relativas aos servidores civis inativos e pensionistas para institutos de previdência social. Operações Intra OFSS.</t>
  </si>
  <si>
    <t>Contribuição Patronal – Servidor Civil – Inativo – Intra OFSS</t>
  </si>
  <si>
    <t>Contribuição Patronal – Servidor Civil – Inativo – Principal – Intra OFSS</t>
  </si>
  <si>
    <t>Contribuição Patronal – Servidor Civil – Inativo – Multas e Juros – Intra OFSS</t>
  </si>
  <si>
    <t>Contribuição Patronal – Servidor Civil – Inativo – Dívida Ativa – Intra OFSS</t>
  </si>
  <si>
    <t>Contribuição Patronal – Servidor Civil – Inativo – Dívida Ativa – Multas e Juros – Intra OFSS</t>
  </si>
  <si>
    <t>Contribuição Patronal – Servidor Civil – Inativo – Multas com Destinação Diferenciada por Legislação Pertinente – Intra OFSS</t>
  </si>
  <si>
    <t>Contribuição Patronal – Servidor Civil – Inativo – Juros com Destinação Diferenciada por Legislação Pertinente – Intra OFSS</t>
  </si>
  <si>
    <t>Contribuição Patronal – Servidor Civil – Inativo – Dívida Ativa – Multas com Destinação Diferenciada por Legislação Pertinente – Intra OFSS</t>
  </si>
  <si>
    <t>Contribuição Patronal – Servidor Civil – Inativo – Dívida Ativa – Juros com Destinação Diferenciada por Legislação Pertinente – Intra OFSS</t>
  </si>
  <si>
    <t>Contribuição Patronal – Servidor Civil – Pensionistas – Intra OFSS</t>
  </si>
  <si>
    <t>Contribuição Patronal – Servidor Civil – Pensionistas – Principal – Intra OFSS</t>
  </si>
  <si>
    <t>Contribuição Patronal – Servidor Civil – Pensionistas – Multas e Juros – Intra OFSS</t>
  </si>
  <si>
    <t>Contribuição Patronal – Servidor Civil – Pensionistas – Dívida Ativa – Intra OFSS</t>
  </si>
  <si>
    <t>Contribuição Patronal – Servidor Civil – Pensionistas – Dívida Ativa – Multas e Juros – Intra OFSS</t>
  </si>
  <si>
    <t>Contribuição Patronal – Servidor Civil – Pensionistas – Multas com Destinação Diferenciada por Legislação Pertinente – Intra OFSS</t>
  </si>
  <si>
    <t>Contribuição Patronal – Servidor Civil – Pensionistas – Juros com Destinação Diferenciada por Legislação Pertinente – Intra OFSS</t>
  </si>
  <si>
    <t>Contribuição Patronal – Servidor Civil – Pensionistas – Dívida Ativa – Multas com Destinação Diferenciada por Legislação Pertinente – Intra OFSS</t>
  </si>
  <si>
    <t>Contribuição Patronal – Servidor Civil – Pensionistas – Dívida Ativa – Juros com Destinação Diferenciada por Legislação Pertinente – Intra OFSS</t>
  </si>
  <si>
    <t>Contribuição Patronal Oriunda de Sentenças Judiciais – Servidor Civil Inativo – Intra OFSS</t>
  </si>
  <si>
    <t>Agrega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</si>
  <si>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Principal – Intra OFSS</t>
  </si>
  <si>
    <t>Registra o valor da arrecadação da receita de contribuições patronais oriunda de sentenças judiciais relativas a servidores civis inativos para institutos de previdência social. Operações Intra OFSS.</t>
  </si>
  <si>
    <t>Contribuição Patronal Oriunda de Sentenças Judiciais – Servidor Civil Inativo – Multas e Juros – Intra OFSS</t>
  </si>
  <si>
    <t>Contribuição Patronal Oriunda de Sentenças Judiciais – Servidor Civil Inativo – Dívida Ativa – Intra OFSS</t>
  </si>
  <si>
    <t>Contribuição Patronal Oriunda de Sentenças Judiciais – Servidor Civil Inativo – Dívida Ativa – Multas e Juros – Intra OFSS</t>
  </si>
  <si>
    <t>Contribuição Patronal Oriunda de Sentenças Judiciais – Servidor Civil Inativo – Multas com Destinação Diferenciada por Legislação Pertinente – Intra OFSS</t>
  </si>
  <si>
    <t>Contribuição Patronal Oriunda de Sentenças Judiciais – Servidor Civil Inativo – Juros com Destinação Diferenciada por Legislação Pertinente – Intra OFSS</t>
  </si>
  <si>
    <t>Contribuição Patronal Oriunda de Sentenças Judiciais – Servidor Civil Inativo – Dívida Ativa – Multas com Destinação Diferenciada por Legislação Pertinente – Intra OFSS</t>
  </si>
  <si>
    <t>Contribuição Patronal Oriunda de Sentenças Judiciais – Servidor Civil Inativo – Dívida Ativa – Juros com Destinação Diferenciada por Legislação Pertinente – Intra OFSS</t>
  </si>
  <si>
    <t>Contribuição Patronal Oriunda de Sentenças Judiciais – Servidor Civil – Pensionistas – Intra OFSS</t>
  </si>
  <si>
    <t>Agrega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</si>
  <si>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Principal – Intra OFSS</t>
  </si>
  <si>
    <t>Registra o valor da arrecadação da receita de contribuições patronais oriunda de sentenças judiciais relativas a pensionistas civis públicos para institutos de previdência social. Operações Intra OFSS.</t>
  </si>
  <si>
    <t>Contribuição Patronal Oriunda de Sentenças Judiciais – Servidor Civil – Pensionistas – Multas e Juros – Intra OFSS</t>
  </si>
  <si>
    <t>Contribuição Patronal Oriunda de Sentenças Judiciais – Servidor Civil – Pensionistas – Dívida Ativa – Intra OFSS</t>
  </si>
  <si>
    <t>Contribuição Patronal Oriunda de Sentenças Judiciais – Servidor Civil – Pensionistas – Dívida Ativa – Multas e Juros – Intra OFSS</t>
  </si>
  <si>
    <t>Contribuição Patronal Oriunda de Sentenças Judiciais – Servidor Civil – Pensionistas – Multas com Destinação Diferenciada por Legislação Pertinente – Intra OFSS</t>
  </si>
  <si>
    <t>Contribuição Patronal Oriunda de Sentenças Judiciais – Servidor Civil – Pensionistas – Juros com Destinação Diferenciada por Legislação Pertinente – Intra OFSS</t>
  </si>
  <si>
    <t>Contribuição Patronal Oriunda de Sentenças Judiciais – Servidor Civil – Pensionistas – Dívida Ativa – Multas com Destinação Diferenciada por Legislação Pertinente – Intra OFSS</t>
  </si>
  <si>
    <t>Contribuição Patronal Oriunda de Sentenças Judiciais – Servidor Civil – Pensionistas – Dívida Ativa – Juros com Destinação Diferenciada por Legislação Pertinente – Intra OFSS</t>
  </si>
  <si>
    <t>Contribuição Patronal – Parcelamentos – Intra OFSS</t>
  </si>
  <si>
    <t>Contribuição Patronal – Servidor Civil Ativo – Parcelamentos – Intra OFSS</t>
  </si>
  <si>
    <t>Contribuição Patronal – Servidor Civil Ativo – Parcelamentos – Principal – Intra OFSS</t>
  </si>
  <si>
    <t>Contribuição Patronal – Servidor Civil Ativo – Parcelamentos – Multas e Juros – Intra OFSS</t>
  </si>
  <si>
    <t>Contribuição Patronal – Servidor Civil Ativo – Parcelamentos – Dívida Ativa – Intra OFSS</t>
  </si>
  <si>
    <t>Contribuição Patronal – Servidor Civil Ativo – Parcelamentos – Dívida Ativa – Multas e Juros – Intra OFSS</t>
  </si>
  <si>
    <t>Contribuição Patronal – Servidor Civil Ativo – Parcelamentos – Multas com Destinação Diferenciada por Legislação Pertinente – Intra OFSS</t>
  </si>
  <si>
    <t>Contribuição Patronal – Servidor Civil Ativo – Parcelamentos – Juros com Destinação Diferenciada por Legislação Pertinente – Intra OFSS</t>
  </si>
  <si>
    <t>Contribuição Patronal – Servidor Civil Ativo – Parcelamentos – Dívida Ativa – Multas com Destinação Diferenciada por Legislação Pertinente – Intra OFSS</t>
  </si>
  <si>
    <t>Contribuição Patronal – Servidor Civil Ativo – Parcelamentos – Dívida Ativa – Juros com Destinação Diferenciada por Legislação Pertinente – Intra OFSS</t>
  </si>
  <si>
    <t>Contribuição Patronal – Servidor Civil Inativo – Parcelamentos – Intra OFSS</t>
  </si>
  <si>
    <t>Contribuição Patronal – Servidor Civil Inativo – Parcelamentos – Principal – Intra OFSS</t>
  </si>
  <si>
    <t>Contribuição Patronal – Servidor Civil Inativo – Parcelamentos – Multas e Juros – Intra OFSS</t>
  </si>
  <si>
    <t>Contribuição Patronal – Servidor Civil Inativo – Parcelamentos – Dívida Ativa – Intra OFSS</t>
  </si>
  <si>
    <t>Contribuição Patronal – Servidor Civil Inativo – Parcelamentos – Dívida Ativa – Multas e Juros – Intra OFSS</t>
  </si>
  <si>
    <t>Contribuição Patronal – Servidor Civil Inativo – Parcelamentos – Multas com Destinação Diferenciada por Legislação Pertinente – Intra OFSS</t>
  </si>
  <si>
    <t>Contribuição Patronal – Servidor Civil Inativo – Parcelamentos – Juros com Destinação Diferenciada por Legislação Pertinente – Intra OFSS</t>
  </si>
  <si>
    <t>Contribuição Patronal – Servidor Civil Inativo – Parcelamentos – Dívida Ativa – Multas com Destinação Diferenciada por Legislação Pertinente – Intra OFSS</t>
  </si>
  <si>
    <t>Contribuição Patronal – Servidor Civil Inativo – Parcelamentos – Dívida Ativa – Juros com Destinação Diferenciada por Legislação Pertinente – Intra OFSS</t>
  </si>
  <si>
    <t>Contribuição Patronal – Servidor Civil – Pensionistas – Parcelamentos – Intra OFSS</t>
  </si>
  <si>
    <t>Contribuição Patronal – Servidor Civil – Pensionistas – Parcelamentos – Principal – Intra OFSS</t>
  </si>
  <si>
    <t>Contribuição Patronal – Servidor Civil – Pensionistas – Parcelamentos – Multas e Juros – Intra OFSS</t>
  </si>
  <si>
    <t>Contribuição Patronal – Servidor Civil – Pensionistas – Parcelamentos – Dívida Ativa – Intra OFSS</t>
  </si>
  <si>
    <t>Contribuição Patronal – Servidor Civil – Pensionistas – Parcelamentos – Dívida Ativa – Multas e Juros – Intra OFSS</t>
  </si>
  <si>
    <t>Contribuição Patronal – Servidor Civil – Pensionistas – Parcelamentos – Multas com Destinação Diferenciada por Legislação Pertinente – Intra OFSS</t>
  </si>
  <si>
    <t>Contribuição Patronal – Servidor Civil – Pensionistas – Parcelamentos – Juros com Destinação Diferenciada por Legislação Pertinente – Intra OFSS</t>
  </si>
  <si>
    <t>Contribuição Patronal – Servidor Civil – Pensionistas – Parcelamentos – Dívida Ativa – Multas com Destinação Diferenciada por Legislação Pertinente – Intra OFSS</t>
  </si>
  <si>
    <t>Contribuição Patronal – Servidor Civil – Pensionistas – Parcelamentos – Dívida Ativa – Juros com Destinação Diferenciada por Legislação Pertinente – Intra OFSS</t>
  </si>
  <si>
    <t>Contribuição para Fundos de Assistência Médica – Intra OFSS</t>
  </si>
  <si>
    <t>Contribuição para Fundos de Assistência Médica – Servidores Civis – Intra OFSS</t>
  </si>
  <si>
    <t>Contribuição para Fundos de Assistência Médica – Servidores Civis – Principal – Intra OFSS</t>
  </si>
  <si>
    <t>Contribuição para Fundos de Assistência Médica – Servidores Civis – Multas e Juros – Intra OFSS</t>
  </si>
  <si>
    <t>Contribuição para Fundos de Assistência Médica – Servidores Civis – Dívida Ativa – Intra OFSS</t>
  </si>
  <si>
    <t>Contribuição para Fundos de Assistência Médica – Servidores Civis – Dívida Ativa – Multas e Juros – Intra OFSS</t>
  </si>
  <si>
    <t>Contribuição para Fundos de Assistência Médica – Servidores Civis – Multas com Destinação Diferenciada por Legislação Pertinente – Intra OFSS</t>
  </si>
  <si>
    <t>Contribuição para Fundos de Assistência Médica – Servidores Civis – Juros com Destinação Diferenciada por Legislação Pertinente – Intra OFSS</t>
  </si>
  <si>
    <t>Contribuição para Fundos de Assistência Médica – Servidores Civis – Dívida Ativa – Multas com Destinação Diferenciada por Legislação Pertinente – Intra OFSS</t>
  </si>
  <si>
    <t>Contribuição para Fundos de Assistência Médica – Servidores Civis – Dívida Ativa – Juros com Destinação Diferenciada por Legislação Pertinente – Intra OFSS</t>
  </si>
  <si>
    <t>Contribuição para Fundos de Assistência Médica – Servidores Civis – Parcelamentos – Intra OFSS</t>
  </si>
  <si>
    <t>Contribuição para Fundos de Assistência Médica – Servidores Civis – Parcelamentos – Principal – Intra OFSS</t>
  </si>
  <si>
    <t>Contribuição para Fundos de Assistência Médica – Servidores Civis – Parcelamentos – Multas e Juros – Intra OFSS</t>
  </si>
  <si>
    <t>Contribuição para Fundos de Assistência Médica – Servidores Civis – Parcelamentos – Dívida Ativa – Intra OFSS</t>
  </si>
  <si>
    <t>Contribuição para Fundos de Assistência Médica – Servidores Civis – Parcelamentos – Dívida Ativa – Multas e Juros – Intra OFSS</t>
  </si>
  <si>
    <t>Contribuição para Fundos de Assistência Médica – Servidores Civis – Parcelamentos – Multas com Destinação Diferenciada por Legislação Pertinente – Intra OFSS</t>
  </si>
  <si>
    <t>Contribuição para Fundos de Assistência Médica – Servidores Civis – Parcelamentos – Juros com Destinação Diferenciada por Legislação Pertinente – Intra OFSS</t>
  </si>
  <si>
    <t>Contribuição para Fundos de Assistência Médica – Servidores Civis – Parcelamentos – Dívida Ativa – Multas com Destinação Diferenciada por Legislação Pertinente – Intra OFSS</t>
  </si>
  <si>
    <t>Contribuição para Fundos de Assistência Médica – Servidores Civis – Parcelamentos – Dívida Ativa – Juros com Destinação Diferenciada por Legislação Pertinente – Intra OFSS</t>
  </si>
  <si>
    <t>Contribuição para Fundos de Assistência Médica – Outros Beneficiários – Intra OFSS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</si>
  <si>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 Operações Intra OFSS.</t>
  </si>
  <si>
    <t>Contribuição para Fundos de Assistência Médica – Outros Beneficiários – Principal – Intra OFSS</t>
  </si>
  <si>
    <t>Contribuição para Fundos de Assistência Médica – Outros Beneficiários – Multas e Juros – Intra OFSS</t>
  </si>
  <si>
    <t>Contribuição para Fundos de Assistência Médica – Outros Beneficiários – Dívida Ativa – Intra OFSS</t>
  </si>
  <si>
    <t>Contribuição para Fundos de Assistência Médica – Outros Beneficiários – Dívida Ativa – Multas e Juros – Intra OFSS</t>
  </si>
  <si>
    <t>Contribuição para Fundos de Assistência Médica – Outros Beneficiários – Multas com Destinação Diferenciada por Legislação Pertinente – Intra OFSS</t>
  </si>
  <si>
    <t>Contribuição para Fundos de Assistência Médica – Outros Beneficiários – Juros com Destinação Diferenciada por Legislação Pertinente – Intra OFSS</t>
  </si>
  <si>
    <t>Contribuição para Fundos de Assistência Médica – Outros Beneficiários – Dívida Ativa – Multas com Destinação Diferenciada por Legislação Pertinente – Intra OFSS</t>
  </si>
  <si>
    <t>Contribuição para Fundos de Assistência Médica – Outros Beneficiários – Dívida Ativa – Juros com Destinação Diferenciada por Legislação Pertinente – Intra OFSS</t>
  </si>
  <si>
    <t>Contribuição para Fundos de Assistência Médica – Outros Beneficiários – Parcelamentos – Intra OFSS</t>
  </si>
  <si>
    <t>Agrega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</si>
  <si>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Principal – Intra OFSS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</si>
  <si>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 Operações Intra OFSS.</t>
  </si>
  <si>
    <t>Contribuição para Fundos de Assistência Médica – Outros Beneficiários – Parcelamentos – Multas e Juros – Intra OFSS</t>
  </si>
  <si>
    <t>Contribuição para Fundos de Assistência Médica – Outros Beneficiários – Parcelamentos – Dívida Ativa – Intra OFSS</t>
  </si>
  <si>
    <t>Contribuição para Fundos de Assistência Médica – Outros Beneficiários – Parcelamentos – Dívida Ativa – Multas e Juros – Intra OFSS</t>
  </si>
  <si>
    <t>Contribuição para Fundos de Assistência Médica – Outros Beneficiários – Parcelamentos – Multas com Destinação Diferenciada por Legislação Pertinente – Intra OFSS</t>
  </si>
  <si>
    <t>Contribuição para Fundos de Assistência Médica – Outros Beneficiários – Parcelamentos – Juros com Destinação Diferenciada por Legislação Pertinente – Intra OFSS</t>
  </si>
  <si>
    <t>Contribuição para Fundos de Assistência Médica – Outros Beneficiários – Parcelamentos – Dívida Ativa – Multas com Destinação Diferenciada por Legislação Pertinente – Intra OFSS</t>
  </si>
  <si>
    <t>Contribuição para Fundos de Assistência Médica – Outros Beneficiários – Parcelamentos – Dívida Ativa – Juros com Destinação Diferenciada por Legislação Pertinente – Intra OFSS</t>
  </si>
  <si>
    <t>Outras Contribuições Sociais – Intra OFSS</t>
  </si>
  <si>
    <t>Demais Contribuições Sociais – Intra OFSS</t>
  </si>
  <si>
    <t>Agrega quaisquer outras contribuições sociais que não se enquadrem nos itens anteriores. Operações Intra OFSS.</t>
  </si>
  <si>
    <t>Demais Contribuições Sociais Não Arrecadadas e Não Projetadas pela RFB – Intra OFSS</t>
  </si>
  <si>
    <t>Agrega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</si>
  <si>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Principal – Intra OFSS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</si>
  <si>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</si>
  <si>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Demais Contribuições Sociais Não Arrecadadas e Não Projetadas pela RFB – Multas e Juros – Intra OFSS</t>
  </si>
  <si>
    <t>Demais Contribuições Sociais Não Arrecadadas e Não Projetadas pela RFB – Dívida Ativa – Intra OFSS</t>
  </si>
  <si>
    <t>Demais Contribuições Sociais Não Arrecadadas e Não Projetadas pela RFB – Dívida Ativa – Multas e Juros – Intra OFSS</t>
  </si>
  <si>
    <t>Demais Contribuições Sociais Não Arrecadadas e Não Projetadas pela RFB – Multas com Destinação Diferenciada por Legislação Pertinente – Intra OFSS</t>
  </si>
  <si>
    <t>Demais Contribuições Sociais Não Arrecadadas e Não Projetadas pela RFB – Juros com Destinação Diferenciada por Legislação Pertinente – Intra OFSS</t>
  </si>
  <si>
    <t>Demais Contribuições Sociais Não Arrecadadas e Não Projetadas pela RFB – Dívida Ativa – Multas com Destinação Diferenciada por Legislação Pertinente – Intra OFSS</t>
  </si>
  <si>
    <t>Demais Contribuições Sociais Não Arrecadadas e Não Projetadas pela RFB – Dívida Ativa – Juros com Destinação Diferenciada por Legislação Pertinente – Intra OFSS</t>
  </si>
  <si>
    <t>Demais Contribuições Sociais Não Arrecadadas e Não Projetadas pela RFB – Parcelamentos – Intra OFSS</t>
  </si>
  <si>
    <t>Agrega o parcelamento de débitos de quaisquer outras contribuições sociais que não se enquadrem nos itens anteriores Operações Intra OFSS.</t>
  </si>
  <si>
    <t>Demais Contribuições Sociais Não Arrecadadas e Não Projetadas pela RFB – Parcelamentos – Principal – Intra OFSS</t>
  </si>
  <si>
    <t>Registra o parcelamento de débitos de quaisquer outras contribuições sociais que não se enquadrem nos itens anteriores Operações Intra OFSS.</t>
  </si>
  <si>
    <t>Demais Contribuições Sociais Não Arrecadadas e Não Projetadas pela RFB – Parcelamentos – Multas e Juros – Intra OFSS</t>
  </si>
  <si>
    <t>Demais Contribuições Sociais Não Arrecadadas e Não Projetadas pela RFB – Parcelamentos – Dívida Ativa – Intra OFSS</t>
  </si>
  <si>
    <t>Demais Contribuições Sociais Não Arrecadadas e Não Projetadas pela RFB – Parcelamentos – Dívida Ativa – Multas e Juros – Intra OFSS</t>
  </si>
  <si>
    <t>Demais Contribuições Sociais Não Arrecadadas e Não Projetadas pela RFB – Parcelamentos – Multas com Destinação Diferenciada por Legislação Pertinente – Intra OFSS</t>
  </si>
  <si>
    <t>Demais Contribuições Sociais Não Arrecadadas e Não Projetadas pela RFB – Parcelamentos – Juros com Destinação Diferenciada por Legislação Pertinente – Intra OFSS</t>
  </si>
  <si>
    <t>Demais Contribuições Sociais Não Arrecadadas e Não Projetadas pela RFB – Parcelamentos – Dívida Ativa – Multas com Destinação Diferenciada por Legislação Pertinente – Intra OFSS</t>
  </si>
  <si>
    <t>Demais Contribuições Sociais Não Arrecadadas e Não Projetadas pela RFB – Parcelamentos – Dívida Ativa – Juros com Destinação Diferenciada por Legislação Pertinente – Intra OFSS</t>
  </si>
  <si>
    <t>Contribuições Econômicas – Intra OFSS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</si>
  <si>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 Operações Intra OFSS.</t>
  </si>
  <si>
    <t>Inclusão dia 20/07/2022 conforme guia ENR-2023 CPU Ementário das NR-2023(1)</t>
  </si>
  <si>
    <t>Outras Contribuições Econômicas – Intra OFSS</t>
  </si>
  <si>
    <t>Outras Contribuições Econômicas – Não Arrecadadas e Não Projetadas pela RFB – Intra OFSS</t>
  </si>
  <si>
    <t>Agrega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</si>
  <si>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Principal – Intra OFSS</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</si>
  <si>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 Operações Intra OFSS.</t>
  </si>
  <si>
    <t>Outras Contribuições Econômicas – Não Arrecadadas e Não Projetadas pela RFB – Multas e Juros – Intra OFSS</t>
  </si>
  <si>
    <t>Outras Contribuições Econômicas – Não Arrecadadas e Não Projetadas pela RFB – Dívida Ativa – Intra OFSS</t>
  </si>
  <si>
    <t>Outras Contribuições Econômicas – Não Arrecadadas e Não Projetadas pela RFB – Dívida Ativa – Multas e Juros – Intra OFSS</t>
  </si>
  <si>
    <t>Outras Contribuições Econômicas – Não Arrecadadas e Não Projetadas pela RFB – Multas com Destinação Diferenciada por Legislação Pertinente – Intra OFSS</t>
  </si>
  <si>
    <t>Outras Contribuições Econômicas – Não Arrecadadas e Não Projetadas pela RFB – Juros com Destinação Diferenciada por Legislação Pertinente – Intra OFSS</t>
  </si>
  <si>
    <t>Outras Contribuições Econômicas – Não Arrecadadas e Não Projetadas pela RFB – Dívida Ativa – Multas com Destinação Diferenciada por Legislação Pertinente – Intra OFSS</t>
  </si>
  <si>
    <t>Outras Contribuições Econômicas – Não Arrecadadas e Não Projetadas pela RFB – Dívida Ativa – Juros com Destinação Diferenciada por Legislação Pertinente – Intra OFSS</t>
  </si>
  <si>
    <t>Contribuição para o Custeio do Serviço de Iluminação Pública – Intra OFSS</t>
  </si>
  <si>
    <t>Contribuição para o Custeio do Serviço de Iluminação Pública – Principal – Intra OFSS</t>
  </si>
  <si>
    <t>Contribuição para o Custeio do Serviço de Iluminação Pública – Multas e Juros – Intra OFSS</t>
  </si>
  <si>
    <t>Contribuição para o Custeio do Serviço de Iluminação Pública – Dívida Ativa – Intra OFSS</t>
  </si>
  <si>
    <t>Contribuição para o Custeio do Serviço de Iluminação Pública – Dívida Ativa – Multas e Juros – Intra OFSS</t>
  </si>
  <si>
    <t>Contribuição para o Custeio do Serviço de Iluminação Pública – Multas com Destinação Diferenciada por Legislação Pertinente – Intra OFSS</t>
  </si>
  <si>
    <t>Contribuição para o Custeio do Serviço de Iluminação Pública – Juros com Destinação Diferenciada por Legislação Pertinente – Intra OFSS</t>
  </si>
  <si>
    <t>Contribuição para o Custeio do Serviço de Iluminação Pública – Dívida Ativa – Multas com Destinação Diferenciada por Legislação Pertinente – Intra OFSS</t>
  </si>
  <si>
    <t>Contribuição para o Custeio do Serviço de Iluminação Pública – Dívida Ativa – Juros com Destinação Diferenciada por Legislação Pertinente – Intra OFSS</t>
  </si>
  <si>
    <t>Receita Patrimonial – Intra OFSS</t>
  </si>
  <si>
    <t>Agrega as recursos decorrentes da fruição do patrimônio mobiliário e imobiliário do ente público. Operações Intra OFSS.</t>
  </si>
  <si>
    <t>Exploração do Patrimônio Imobiliário do Estado – Intra OFSS</t>
  </si>
  <si>
    <t>Agrega as recursos decorrentes da fruição do patrimônio imobiliário do ente público. Operações Intra OFSS.</t>
  </si>
  <si>
    <t>Aluguéis, Arrendamentos, Foros, Laudêmios, Tarifas de Ocupação – Intra OFSS</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</si>
  <si>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 Operações Intra OFSS.</t>
  </si>
  <si>
    <t>Aluguéis e Arrendamentos – Intra OFSS</t>
  </si>
  <si>
    <t>Aluguéis e Arrendamentos – Principal – Intra OFSS</t>
  </si>
  <si>
    <t>Aluguéis e Arrendamentos – Multas e Juros – Intra OFSS</t>
  </si>
  <si>
    <t>Aluguéis e Arrendamentos – Dívida Ativa – Intra OFSS</t>
  </si>
  <si>
    <t>Aluguéis e Arrendamentos – Dívida Ativa – Multas e Juros – Intra OFSS</t>
  </si>
  <si>
    <t>Aluguéis e Arrendamentos – Multas com Destinação Diferenciada por Legislação Pertinente – Intra OFSS</t>
  </si>
  <si>
    <t>Aluguéis e Arrendamentos – Juros com Destinação Diferenciada por Legislação Pertinente – Intra OFSS</t>
  </si>
  <si>
    <t>Aluguéis e Arrendamentos – Dívida Ativa – Multas com Destinação Diferenciada por Legislação Pertinente – Intra OFSS</t>
  </si>
  <si>
    <t>Aluguéis e Arrendamentos – Dívida Ativa – Juros com Destinação Diferenciada por Legislação Pertinente – Intra OFSS</t>
  </si>
  <si>
    <t>Foros, Laudêmios e Tarifas de Ocupação – Intra OFSS</t>
  </si>
  <si>
    <t>Foros, Laudêmios e Tarifas de Ocupação – Principal – Intra OFSS</t>
  </si>
  <si>
    <t>Foros, Laudêmios e Tarifas de Ocupação – Multas e Juros – Intra OFSS</t>
  </si>
  <si>
    <t>Foros, Laudêmios e Tarifas de Ocupação – Dívida Ativa – Intra OFSS</t>
  </si>
  <si>
    <t>Foros, Laudêmios e Tarifas de Ocupação – Dívida Ativa – Multas e Juros – Intra OFSS</t>
  </si>
  <si>
    <t>Foros, Laudêmios e Tarifas de Ocupação – Multas com Destinação Diferenciada por Legislação Pertinente – Intra OFSS</t>
  </si>
  <si>
    <t>Foros, Laudêmios e Tarifas de Ocupação – Juros com Destinação Diferenciada por Legislação Pertinente – Intra OFSS</t>
  </si>
  <si>
    <t>Foros, Laudêmios e Tarifas de Ocupação – Dívida Ativa – Multas com Destinação Diferenciada por Legislação Pertinente – Intra OFSS</t>
  </si>
  <si>
    <t>Foros, Laudêmios e Tarifas de Ocupação – Dívida Ativa – Juros com Destinação Diferenciada por Legislação Pertinente – Intra OFSS</t>
  </si>
  <si>
    <t>Concessão, Permissão, Autorização ou Cessão do Direito de Uso de Bens Imóveis Públicos – Intra OFSS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</si>
  <si>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</si>
  <si>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Principal – Intra OFSS</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</si>
  <si>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 Operações Intra OFSS.</t>
  </si>
  <si>
    <t>Concessão, Permissão, Autorização ou Cessão do Direito de Uso de Bens Imóveis Públicos – Multas e Juros – Intra OFSS</t>
  </si>
  <si>
    <t>Concessão, Permissão, Autorização ou Cessão do Direito de Uso de Bens Imóveis Públicos – Dívida Ativa – Intra OFSS</t>
  </si>
  <si>
    <t>Concessão, Permissão, Autorização ou Cessão do Direito de Uso de Bens Imóveis Públicos – Dívida Ativa – Multas e Juros – Intra OFSS</t>
  </si>
  <si>
    <t>Concessão, Permissão, Autorização ou Cessão do Direito de Uso de Bens Imóveis Públicos – Multas com Destinação Diferenciada por Legislação Pertinente – Intra OFSS</t>
  </si>
  <si>
    <t>Concessão, Permissão, Autorização ou Cessão do Direito de Uso de Bens Imóveis Públicos – Juros com Destinação Diferenciada por Legislação Pertinente – Intra OFSS</t>
  </si>
  <si>
    <t>Concessão, Permissão, Autorização ou Cessão do Direito de Uso de Bens Imóveis Públicos – Dívida Ativa – Multas com Destinação Diferenciada por Legislação Pertinente – Intra OFSS</t>
  </si>
  <si>
    <t>Concessão, Permissão, Autorização ou Cessão do Direito de Uso de Bens Imóveis Públicos – Dívida Ativa – Juros com Destinação Diferenciada por Legislação Pertinente – Intra OFSS</t>
  </si>
  <si>
    <t>Outras Receitas Imobiliárias – Intra OFSS</t>
  </si>
  <si>
    <t>Outras Receitas Imobiliárias – Principal – Intra OFSS</t>
  </si>
  <si>
    <t>Outras Receitas Imobiliárias – Multas e Juros – Intra OFSS</t>
  </si>
  <si>
    <t>Outras Receitas Imobiliárias – Dívida Ativa – Intra OFSS</t>
  </si>
  <si>
    <t>Outras Receitas Imobiliárias – Dívida Ativa – Multas e Juros – Intra OFSS</t>
  </si>
  <si>
    <t>Outras Receitas Imobiliárias – Multas com Destinação Diferenciada por Legislação Pertinente – Intra OFSS</t>
  </si>
  <si>
    <t>Outras Receitas Imobiliárias – Juros com Destinação Diferenciada por Legislação Pertinente – Intra OFSS</t>
  </si>
  <si>
    <t>Outras Receitas Imobiliárias – Dívida Ativa – Multas com Destinação Diferenciada por Legislação Pertinente – Intra OFSS</t>
  </si>
  <si>
    <t>Outras Receitas Imobiliárias – Dívida Ativa – Juros com Destinação Diferenciada por Legislação Pertinente – Intra OFSS</t>
  </si>
  <si>
    <t>Valores Mobiliários – Intra OFSS</t>
  </si>
  <si>
    <t>Juros e Correções Monetárias – Intra OFSS</t>
  </si>
  <si>
    <t>Agrega as receitas decorrentes de juros e correções monetárias. Operações Intra OFSS.</t>
  </si>
  <si>
    <t>Juros sobre o Capital Próprio – Intra OFSS</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</si>
  <si>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</si>
  <si>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Juros sobre o Capital Próprio – Principal – Intra OFSS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</si>
  <si>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 Operações Intra OFSS.</t>
  </si>
  <si>
    <t>Dividendos – Intra OFSS</t>
  </si>
  <si>
    <t>Dividendos – Principal – Intra OFSS</t>
  </si>
  <si>
    <t>Registra as receitas decorrente de dividendos. Operações Intra OFSS.</t>
  </si>
  <si>
    <t>Dividendos – Multas e Juros – Intra OFSS</t>
  </si>
  <si>
    <t>Dividendos – Dívida Ativa – Intra OFSS</t>
  </si>
  <si>
    <t>Dividendos – Dívida Ativa – Multas e Juros – Intra OFSS</t>
  </si>
  <si>
    <t>Dividendos – Multas com Destinação Diferenciada por Legislação Pertinente – Intra OFSS</t>
  </si>
  <si>
    <t>Dividendos – Juros com Destinação Diferenciada por Legislação Pertinente – Intra OFSS</t>
  </si>
  <si>
    <t>Dividendos – Dívida Ativa – Multas com Destinação Diferenciada por Legislação Pertinente – Intra OFSS</t>
  </si>
  <si>
    <t>Dividendos – Dívida Ativa – Juros com Destinação Diferenciada por Legislação Pertinente – Intra OFSS</t>
  </si>
  <si>
    <t>Participações – Intra OFSS</t>
  </si>
  <si>
    <t>Agrega as receitas atribuíveis à União, aos Estados, ao Distrito Federal, aos Municípios, provenientes da participação societária nos resultados de empresas. Operações Intra OFSS.</t>
  </si>
  <si>
    <t>Agrega as receitas atribuíveis à União, provenientes da participação societária nos resultados de empresas. Operações Intra OFSS.</t>
  </si>
  <si>
    <t>Participações – Principal – Intra OFSS</t>
  </si>
  <si>
    <t>Registra as receitas atribuíveis à União, provenientes da participação societária nos resultados de empresas. Operações Intra OFSS.</t>
  </si>
  <si>
    <t>Participações – Multas e Juros – Intra OFSS</t>
  </si>
  <si>
    <t>Participações – Dívida Ativa – Intra OFSS</t>
  </si>
  <si>
    <t>Participações – Dívida Ativa – Multas e Juros – Intra OFSS</t>
  </si>
  <si>
    <t>Participações – Multas com Destinação Diferenciada por Legislação Pertinente – Intra OFSS</t>
  </si>
  <si>
    <t>Participações – Juros com Destinação Diferenciada por Legislação Pertinente – Intra OFSS</t>
  </si>
  <si>
    <t>Participações – Dívida Ativa – Multas com Destinação Diferenciada por Legislação Pertinente – Intra OFSS</t>
  </si>
  <si>
    <t>Participações – Dívida Ativa – Juros com Destinação Diferenciada por Legislação Pertinente – Intra OFSS</t>
  </si>
  <si>
    <t>Outros Valores Mobiliários – Intra OFSS</t>
  </si>
  <si>
    <t>Outros Valores Mobiliários – Principal – Intra OFSS</t>
  </si>
  <si>
    <t>Outros Valores Mobiliários – Multas e Juros – Intra OFSS</t>
  </si>
  <si>
    <t>Outros Valores Mobiliários – Dívida Ativa – Intra OFSS</t>
  </si>
  <si>
    <t>Outros Valores Mobiliários – Dívida Ativa – Multas e Juros – Intra OFSS</t>
  </si>
  <si>
    <t>Outros Valores Mobiliários – Multas com Destinação Diferenciada por Legislação Pertinente – Intra OFSS</t>
  </si>
  <si>
    <t>Outros Valores Mobiliários – Juros com Destinação Diferenciada por Legislação Pertinente – Intra OFSS</t>
  </si>
  <si>
    <t>Outros Valores Mobiliários – Dívida Ativa – Multas com Destinação Diferenciada por Legislação Pertinente – Intra OFSS</t>
  </si>
  <si>
    <t>Outros Valores Mobiliários – Dívida Ativa – Juros com Destinação Diferenciada por Legislação Pertinente – Intra OFSS</t>
  </si>
  <si>
    <t>Delegação de Serviços Públicos Mediante Concessão, Permissão, Autorização ou Licença – Intra OFSS</t>
  </si>
  <si>
    <t>Agrega as receitas decorrentes da delegação (mediante Concessão, Permissão ou Autorização) para o setor privado ou outros entes estatais prestarem serviços públicos. Operações Intra OFSS.</t>
  </si>
  <si>
    <t>Demais Delegações de Serviços Públicos – Intra OFSS</t>
  </si>
  <si>
    <t>Outras Delegações de Serviços Públicos – Intra OFSS</t>
  </si>
  <si>
    <t>Outras Delegações de Serviços Públicos – Principal – Intra OFSS</t>
  </si>
  <si>
    <t>Outras Delegações de Serviços Públicos – Multas e Juros – Intra OFSS</t>
  </si>
  <si>
    <t>Outras Delegações de Serviços Públicos – Dívida Ativa – Intra OFSS</t>
  </si>
  <si>
    <t>Outras Delegações de Serviços Públicos – Dívida Ativa – Multas e Juros – Intra OFSS</t>
  </si>
  <si>
    <t>Outras Delegações de Serviços Públicos – Multas com Destinação Diferenciada por Legislação Pertinente – Intra OFSS</t>
  </si>
  <si>
    <t>Outras Delegações de Serviços Públicos – Juros com Destinação Diferenciada por Legislação Pertinente – Intra OFSS</t>
  </si>
  <si>
    <t>Outras Delegações de Serviços Públicos – Dívida Ativa – Multas com Destinação Diferenciada por Legislação Pertinente – Intra OFSS</t>
  </si>
  <si>
    <t>Outras Delegações de Serviços Públicos – Dívida Ativa – Juros com Destinação Diferenciada por Legislação Pertinente – Intra OFSS</t>
  </si>
  <si>
    <t>Exploração de Recursos Naturais – Intra OFSS</t>
  </si>
  <si>
    <t>Outras Delegações para Exploração de Recursos Naturais – Intra OFSS</t>
  </si>
  <si>
    <t>Outras Delegações para Exploração de Recursos Naturais – Principal – Intra OFSS</t>
  </si>
  <si>
    <t>Exploração do Patrimônio Intangível – Intra OFSS</t>
  </si>
  <si>
    <t>Outorga de Direito de Uso ou de Exploração de Criação Protegida – Instituição Científica e Tecnológica – Intra OFSS</t>
  </si>
  <si>
    <t>Outorga de Direito de Uso ou de Exploração de Criação Protegida – Instituição Científica e Tecnológica – Principal – Intra OFSS</t>
  </si>
  <si>
    <t>Registra valores referentes à receita decorrente da celebração de contratos de transferência de tecnologia e de licenciamento para outorga de direito de uso de exploração de criação protegida. Operações Intra OFSS.</t>
  </si>
  <si>
    <t>Direito de Uso da Imagem e de Reprodução dos Bens do Acervo Patrimonial – Intra OFSS</t>
  </si>
  <si>
    <t>Direito de Uso da Imagem e de Reprodução dos Bens do Acervo Patrimonial – Principal – Intra OFSS</t>
  </si>
  <si>
    <t>Registra o valor das receitas provenientes do exercício de atividades que sejam afetas à exploração dos direitos de uso da imagem e de reprodução de bens do acervo patrimonial sob sua jurisdição. Operações Intra OFSS.</t>
  </si>
  <si>
    <t>Royalties pela Exploração do Patrimônio Genético ou Conhecimento Tradicional Associado – Intra OFSS</t>
  </si>
  <si>
    <t>Agrega os recursos decorrentes da exploração do patrimônio genético ou ao conhecimento tradicional associado Operações Intra OFSS.</t>
  </si>
  <si>
    <t>Royalties pela Exploração do Patrimônio Genético ou Conhecimento Tradicional Associado – Principal – Intra OFSS</t>
  </si>
  <si>
    <t>Registra os recursos decorrentes da exploração do patrimônio genético ou ao conhecimento tradicional associado Operações Intra OFSS.</t>
  </si>
  <si>
    <t>Royalties pela Comercialização de Produtos Resultantes de Criação Protegida – Intra OFSS</t>
  </si>
  <si>
    <t>Royalties pela Comercialização de Produtos Resultantes de Criação Protegida – Principal – Intra OFSS</t>
  </si>
  <si>
    <t>Cessão de Direitos – Intra OFSS</t>
  </si>
  <si>
    <t>Agrega as receitas decorrentes da cessão de direitos Operações Intra OFSS.</t>
  </si>
  <si>
    <t>Cessão do Direito de Operacionalização de Pagamentos – Intra OFSS</t>
  </si>
  <si>
    <t>Agrega as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 Operações Intra OFSS.</t>
  </si>
  <si>
    <t>Cessão do Direito de Operacionalização de Pagamentos – Poderes Executivo e Legislativo – Intra OFSS</t>
  </si>
  <si>
    <t>Agrega as receitas decorrentes da cessão do direito de operacionalizar pagamentos de determinado órgão ou entidade do Poder Judiciário. Operações Intra OFSS.</t>
  </si>
  <si>
    <t>Cessão do Direito de Operacionalização de Pagamentos – Poderes Executivo e Legislativo – Principal – Intra OFSS</t>
  </si>
  <si>
    <t>Registra as receitas decorrentes da cessão do direito de operacionalizar pagamentos de determinado órgão ou entidade do Poder Judiciário. Operações Intra OFSS.</t>
  </si>
  <si>
    <t>Cessão do Direito de Operacionalização de Pagamentos – Poderes Executivo e Legislativo – Multas e Juros – Intra OFSS</t>
  </si>
  <si>
    <t>Cessão do Direito de Operacionalização de Pagamentos – Poderes Executivo e Legislativo – Dívida Ativa – Intra OFSS</t>
  </si>
  <si>
    <t>Cessão do Direito de Operacionalização de Pagamentos – Poderes Executivo e Legislativo – Dívida Ativa – Multas e Juros – Intra OFSS</t>
  </si>
  <si>
    <t>Cessão do Direito de Operacionalização de Pagamentos – Poderes Executivo e Legislativo – Multas com Destinação Diferenciada por Legislação Pertinente – Intra OFSS</t>
  </si>
  <si>
    <t>Cessão do Direito de Operacionalização de Pagamentos – Poderes Executivo e Legislativo – Juros com Destinação Diferenciada por Legislação Pertinente – Intra OFSS</t>
  </si>
  <si>
    <t>Cessão do Direito de Operacionalização de Pagamentos – Poderes Executivo e Legislativo – Dívida Ativa – Multas com Destinação Diferenciada por Legislação Pertinente – Intra OFSS</t>
  </si>
  <si>
    <t>Cessão do Direito de Operacionalização de Pagamentos – Poderes Executivo e Legislativo – Dívida Ativa – Juros com Destinação Diferenciada por Legislação Pertinente – Intra OFSS</t>
  </si>
  <si>
    <t>Demais Receitas Patrimoniais – Intra OFSS</t>
  </si>
  <si>
    <t>Outras Receitas Patrimoniais – Intra OFSS</t>
  </si>
  <si>
    <t>Outras Receitas Patrimoniais – Principal – Intra OFSS</t>
  </si>
  <si>
    <t>Outras Receitas Patrimoniais – Multas e Juros – Intra OFSS</t>
  </si>
  <si>
    <t>Outras Receitas Patrimoniais – Dívida Ativa – Intra OFSS</t>
  </si>
  <si>
    <t>Outras Receitas Patrimoniais – Dívida Ativa – Multas e Juros – Intra OFSS</t>
  </si>
  <si>
    <t>Outras Receitas Patrimoniais – Multas com Destinação Diferenciada por Legislação Pertinente – Intra OFSS</t>
  </si>
  <si>
    <t>Outras Receitas Patrimoniais – Juros com Destinação Diferenciada por Legislação Pertinente – Intra OFSS</t>
  </si>
  <si>
    <t>Outras Receitas Patrimoniais – Dívida Ativa – Multas com Destinação Diferenciada por Legislação Pertinente – Intra OFSS</t>
  </si>
  <si>
    <t>Outras Receitas Patrimoniais – Dívida Ativa – Juros com Destinação Diferenciada por Legislação Pertinente – Intra OFSS</t>
  </si>
  <si>
    <t>Receita Agropecuária – Intra OFSS</t>
  </si>
  <si>
    <t>Receita Agropecuária – Principal – Intra OFSS</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</si>
  <si>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 Operações Intra OFSS.</t>
  </si>
  <si>
    <t>Receita Agropecuária – Multas e Juros – Intra OFSS</t>
  </si>
  <si>
    <t>Receita Agropecuária – Dívida Ativa – Intra OFSS</t>
  </si>
  <si>
    <t>Receita Agropecuária – Dívida Ativa – Multas e Juros – Intra OFSS</t>
  </si>
  <si>
    <t>Receita Agropecuária – Multas com Destinação Diferenciada por Legislação Pertinente – Intra OFSS</t>
  </si>
  <si>
    <t>Receita Agropecuária – Juros com Destinação Diferenciada por Legislação Pertinente – Intra OFSS</t>
  </si>
  <si>
    <t>Receita Agropecuária – Dívida Ativa – Multas com Destinação Diferenciada por Legislação Pertinente – Intra OFSS</t>
  </si>
  <si>
    <t>Receita Agropecuária – Dívida Ativa – Juros com Destinação Diferenciada por Legislação Pertinente – Intra OFSS</t>
  </si>
  <si>
    <t>Receita Industrial – Intra OFSS</t>
  </si>
  <si>
    <t>Agrega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</si>
  <si>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Principal – Intra OFSS</t>
  </si>
  <si>
    <t>Registra as receitas decorrentes das atividades industriais. Envolvem a extração e o beneficiamento de matérias-primas, bem como a produção e comercialização bens relacionados às indústrias extrativa mineral, mecânica, química e de transformação em geral. Operações Intra OFSS.</t>
  </si>
  <si>
    <t>Receita Industrial – Multas e Juros – Intra OFSS</t>
  </si>
  <si>
    <t>Receita Industrial – Dívida Ativa – Intra OFSS</t>
  </si>
  <si>
    <t>Receita Industrial – Dívida Ativa – Multas e Juros – Intra OFSS</t>
  </si>
  <si>
    <t>Receita Industrial – Multas com Destinação Diferenciada por Legislação Pertinente – Intra OFSS</t>
  </si>
  <si>
    <t>Receita Industrial – Juros com Destinação Diferenciada por Legislação Pertinente – Intra OFSS</t>
  </si>
  <si>
    <t>Receita Industrial – Dívida Ativa – Multas com Destinação Diferenciada por Legislação Pertinente – Intra OFSS</t>
  </si>
  <si>
    <t>Receita Industrial – Dívida Ativa – Juros com Destinação Diferenciada por Legislação Pertinente – Intra OFSS</t>
  </si>
  <si>
    <t>Receita de Serviços – Intra OFSS</t>
  </si>
  <si>
    <t>Serviços Administrativos e Comerciais Gerais – Intra OFSS</t>
  </si>
  <si>
    <t>Serviços Administrativos e Comerciais Gerais Prestados por Entidades e Órgãos Públicos em Geral – Intra OFSS</t>
  </si>
  <si>
    <t>Serviços Administrativos e Comerciais Gerais Prestados por Entidades e Órgãos Públicos em Geral – Principal – Intra OFSS</t>
  </si>
  <si>
    <t>Serviços Administrativos e Comerciais Gerais Prestados por Entidades e Órgãos Públicos em Geral – Multas e Juros – Intra OFSS</t>
  </si>
  <si>
    <t>Serviços Administrativos e Comerciais Gerais Prestados por Entidades e Órgãos Públicos em Geral – Dívida Ativa – Intra OFSS</t>
  </si>
  <si>
    <t>Serviços Administrativos e Comerciais Gerais Prestados por Entidades e Órgãos Públicos em Geral – Dívida Ativa – Multas e Juros – Intra OFSS</t>
  </si>
  <si>
    <t>Serviços Administrativos e Comerciais Gerais Prestados por Entidades e Órgãos Públicos em Geral – Multas com Destinação Diferenciada por Legislação Pertinente – Intra OFSS</t>
  </si>
  <si>
    <t>Serviços Administrativos e Comerciais Gerais Prestados por Entidades e Órgãos Públicos em Geral – Juros com Destinação Diferenciada por Legislação Pertinente – Intra OFSS</t>
  </si>
  <si>
    <t>Serviços Administrativos e Comerciais Gerais Prestados por Entidades e Órgãos Públicos em Geral – Dívida Ativa – Multas com Destinação Diferenciada por Legislação Pertinente – Intra OFSS</t>
  </si>
  <si>
    <t>Serviços Administrativos e Comerciais Gerais Prestados por Entidades e Órgãos Públicos em Geral – Dívida Ativa – Juros com Destinação Diferenciada por Legislação Pertinente – Intra OFSS</t>
  </si>
  <si>
    <t>Inscrição em Concursos e Processos Seletivos – Intra OFSS</t>
  </si>
  <si>
    <t>Inscrição em Concursos e Processos Seletivos – Principal – Intra OFSS</t>
  </si>
  <si>
    <t>Registra as receitas de inscrição em concursos e processos seletivos, inclusive vestibulares realizados pelas instituições de ensino. Operações Intra OFSS.</t>
  </si>
  <si>
    <t>Inscrição em Concursos e Processos Seletivos – Multas e Juros – Intra OFSS</t>
  </si>
  <si>
    <t>Inscrição em Concursos e Processos Seletivos – Dívida Ativa – Intra OFSS</t>
  </si>
  <si>
    <t>Inscrição em Concursos e Processos Seletivos – Dívida Ativa – Multas e Juros – Intra OFSS</t>
  </si>
  <si>
    <t>Inscrição em Concursos e Processos Seletivos – Multas com Destinação Diferenciada por Legislação Pertinente – Intra OFSS</t>
  </si>
  <si>
    <t>Inscrição em Concursos e Processos Seletivos – Juros com Destinação Diferenciada por Legislação Pertinente – Intra OFSS</t>
  </si>
  <si>
    <t>Inscrição em Concursos e Processos Seletivos – Dívida Ativa – Multas com Destinação Diferenciada por Legislação Pertinente – Intra OFSS</t>
  </si>
  <si>
    <t>Inscrição em Concursos e Processos Seletivos – Dívida Ativa – Juros com Destinação Diferenciada por Legislação Pertinente – Intra OFSS</t>
  </si>
  <si>
    <t>Serviços de Registro, Certificação e Fiscalização – Intra OFSS</t>
  </si>
  <si>
    <t>Serviços de Registro, Certificação e Fiscalização – Principal – Intra OFSS</t>
  </si>
  <si>
    <t>Registra as receitas originadas de procedimentos obrigatórios de registro, certificação, inspeção e fiscalização. Operações Intra OFSS.</t>
  </si>
  <si>
    <t>Serviços de Registro, Certificação e Fiscalização – Multas e Juros – Intra OFSS</t>
  </si>
  <si>
    <t>Serviços de Registro, Certificação e Fiscalização – Dívida Ativa – Intra OFSS</t>
  </si>
  <si>
    <t>Serviços de Registro, Certificação e Fiscalização – Dívida Ativa – Multas e Juros – Intra OFSS</t>
  </si>
  <si>
    <t>Serviços de Registro, Certificação e Fiscalização – Multas com Destinação Diferenciada por Legislação Pertinente – Intra OFSS</t>
  </si>
  <si>
    <t>Serviços de Registro, Certificação e Fiscalização – Juros com Destinação Diferenciada por Legislação Pertinente – Intra OFSS</t>
  </si>
  <si>
    <t>Serviços de Registro, Certificação e Fiscalização – Dívida Ativa – Multas com Destinação Diferenciada por Legislação Pertinente – Intra OFSS</t>
  </si>
  <si>
    <t>Serviços de Registro, Certificação e Fiscalização – Dívida Ativa – Juros com Destinação Diferenciada por Legislação Pertinente – Intra OFSS</t>
  </si>
  <si>
    <t>Serviços de Informação e Tecnologia – Intra OFSS</t>
  </si>
  <si>
    <t>Serviços de Informação e Tecnologia – Principal – Intra OFSS</t>
  </si>
  <si>
    <t>Registra as receitas originadas da prestação de serviços relacionados à disponibilização de informações em redes e sistemas de dados em meio digital e à prestação de serviços relacionados ao uso intensivo de tecnologia. Operações Intra OFSS.</t>
  </si>
  <si>
    <t>Serviços de Informação e Tecnologia – Multas e Juros – Intra OFSS</t>
  </si>
  <si>
    <t>Serviços de Informação e Tecnologia – Dívida Ativa – Intra OFSS</t>
  </si>
  <si>
    <t>Serviços de Informação e Tecnologia – Dívida Ativa – Multas e Juros – Intra OFSS</t>
  </si>
  <si>
    <t>Serviços de Informação e Tecnologia – Multas com Destinação Diferenciada por Legislação Pertinente – Intra OFSS</t>
  </si>
  <si>
    <t>Serviços de Informação e Tecnologia – Juros com Destinação Diferenciada por Legislação Pertinente – Intra OFSS</t>
  </si>
  <si>
    <t>Serviços de Informação e Tecnologia – Dívida Ativa – Multas com Destinação Diferenciada por Legislação Pertinente – Intra OFSS</t>
  </si>
  <si>
    <t>Serviços de Informação e Tecnologia – Dívida Ativa – Juros com Destinação Diferenciada por Legislação Pertinente – Intra OFSS</t>
  </si>
  <si>
    <t>Serviços de Administração Previdenciária – Intra OFSS</t>
  </si>
  <si>
    <t>Agrega as receitas decorrentes de repasses à administração do regime de previdência, em atendimento às regras previstas na Portaria nº 1.467, de 02 de junho de 2022. Operações Intra OFSS.</t>
  </si>
  <si>
    <t>Taxa de Administração do RPPS – Intra OFSS</t>
  </si>
  <si>
    <t>Agrega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</si>
  <si>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Principal – Intra OFSS</t>
  </si>
  <si>
    <t>Registra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 Operações Intra OFSS.</t>
  </si>
  <si>
    <t>Taxa de Administração do RPPS – Multas e Juros – Intra OFSS</t>
  </si>
  <si>
    <t>Taxa de Administração do RPPS – Dívida Ativa – Intra OFSS</t>
  </si>
  <si>
    <t>Taxa de Administração do RPPS – Dívida Ativa – Multas e Juros – Intra OFSS</t>
  </si>
  <si>
    <t>Taxa de Administração do RPPS – Multas com Destinação Diferenciada por Legislação Pertinente – Intra OFSS</t>
  </si>
  <si>
    <t>Taxa de Administração do RPPS – Juros com Destinação Diferenciada por Legislação Pertinente – Intra OFSS</t>
  </si>
  <si>
    <t>Taxa de Administração do RPPS – Dívida Ativa – Multas com Destinação Diferenciada por Legislação Pertinente – Intra OFSS</t>
  </si>
  <si>
    <t>Taxa de Administração do RPPS – Dívida Ativa – Juros com Destinação Diferenciada por Legislação Pertinente – Intra OFSS</t>
  </si>
  <si>
    <t>Outros Serviços de Administração Previdenciária – Intra OFSS</t>
  </si>
  <si>
    <t>Agrega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</si>
  <si>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Principal – Intra OFSS</t>
  </si>
  <si>
    <t>Registra as receitas decorrentes de serviços prestados pela unidade gestora do RPPS, que não decorram de taxa de administração, em observância ao disposto no §2º do art. 84 da Portaria nº 1.467, de 02 de junho de 2022. Operações Intra OFSS.</t>
  </si>
  <si>
    <t>Outros Serviços de Administração Previdenciária – Multas e Juros – Intra OFSS</t>
  </si>
  <si>
    <t>Outros Serviços de Administração Previdenciária – Dívida Ativa – Intra OFSS</t>
  </si>
  <si>
    <t>Outros Serviços de Administração Previdenciária – Dívida Ativa – Multas e Juros – Intra OFSS</t>
  </si>
  <si>
    <t>Outros Serviços de Administração Previdenciária – Multas com Destinação Diferenciada por Legislação Pertinente – Intra OFSS</t>
  </si>
  <si>
    <t>Outros Serviços de Administração Previdenciária – Juros com Destinação Diferenciada por Legislação Pertinente – Intra OFSS</t>
  </si>
  <si>
    <t>Outros Serviços de Administração Previdenciária – Dívida Ativa – Multas com Destinação Diferenciada por Legislação Pertinente – Intra OFSS</t>
  </si>
  <si>
    <t>Outros Serviços de Administração Previdenciária – Dívida Ativa – Juros com Destinação Diferenciada por Legislação Pertinente – Intra OFSS</t>
  </si>
  <si>
    <t>Serviços e Atividades Referentes à Navegação e ao Transporte – Intra OFSS</t>
  </si>
  <si>
    <t>Serviços de Transporte de Passageiros ou Mercadorias – Intra OFSS</t>
  </si>
  <si>
    <t>Serviços de Transporte de Passageiros ou Mercadorias – Principal – Intra OFSS</t>
  </si>
  <si>
    <t>Registra as receitas originadas da prestação de serviços de transporte. Compreende as atividades de transporte de passageiros ou mercadorias, em todas as modalidades viárias. Operações Intra OFSS.</t>
  </si>
  <si>
    <t>Serviços de Transporte de Passageiros ou Mercadorias – Multas e Juros – Intra OFSS</t>
  </si>
  <si>
    <t>Serviços de Transporte de Passageiros ou Mercadorias – Dívida Ativa – Intra OFSS</t>
  </si>
  <si>
    <t>Serviços de Transporte de Passageiros ou Mercadorias – Dívida Ativa – Multas e Juros – Intra OFSS</t>
  </si>
  <si>
    <t>Serviços de Transporte de Passageiros ou Mercadorias – Multas com Destinação Diferenciada por Legislação Pertinente – Intra OFSS</t>
  </si>
  <si>
    <t>Serviços de Transporte de Passageiros ou Mercadorias – Juros com Destinação Diferenciada por Legislação Pertinente – Intra OFSS</t>
  </si>
  <si>
    <t>Serviços de Transporte de Passageiros ou Mercadorias – Dívida Ativa – Multas com Destinação Diferenciada por Legislação Pertinente – Intra OFSS</t>
  </si>
  <si>
    <t>Serviços de Transporte de Passageiros ou Mercadorias – Dívida Ativa – Juros com Destinação Diferenciada por Legislação Pertinente – Intra OFSS</t>
  </si>
  <si>
    <t>Serviços e Atividades Referentes à Saúde – Intra OFSS</t>
  </si>
  <si>
    <t>Serviços de Atendimento à Saúde – Intra OFSS</t>
  </si>
  <si>
    <t>Serviços Hospitalares – Intra OFSS</t>
  </si>
  <si>
    <t>Serviços Hospitalares – Principal – Intra OFSS</t>
  </si>
  <si>
    <t>Serviços de Registro, Análise e Controle da Saúde – Intra OFSS</t>
  </si>
  <si>
    <t>Serviços de Registro, Análise e Controle da Saúde – Principal – Intra OFSS</t>
  </si>
  <si>
    <t>Serviços Radiológicos e Laboratoriais – Intra OFSS</t>
  </si>
  <si>
    <t>Serviços Radiológicos e Laboratoriais – Principal – Intra OFSS</t>
  </si>
  <si>
    <t>Serviços Ambulatoriais – Intra OFSS</t>
  </si>
  <si>
    <t>Agrega as receitas originadas de serviços de atendimento à saúde, de caráter especializado ou não. Compreende a prestação de serviços relacionados à saúde com natureza ambulatórial. Operações Intra OFSS.</t>
  </si>
  <si>
    <t>Serviços Ambulatoriais – Principal – Intra OFSS</t>
  </si>
  <si>
    <t>Registra as receitas originadas de serviços de atendimento à saúde, de caráter especializado ou não. Compreende a prestação de serviços relacionados à saúde com natureza ambulatórial. Operações Intra OFSS.</t>
  </si>
  <si>
    <t>Outros Serviços de Atendimento à Saúde – Intra OFSS</t>
  </si>
  <si>
    <t>Agrega a prestação de outros serviços relacionados à saúde, não especificados anteriormente. Operações Intra OFSS.</t>
  </si>
  <si>
    <t>Outros Serviços de Atendimento à Saúde – Principal – Intra OFSS</t>
  </si>
  <si>
    <t>Registra a prestação de outros serviços relacionados à saúde, não especificados anteriormente. Operações Intra OFSS.</t>
  </si>
  <si>
    <t>Serviços de Assistência à Saúde de Servidores Civis e Militares – Intra OFSS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</si>
  <si>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 Operações Intra OFSS.</t>
  </si>
  <si>
    <t>Serviços de Assistência à Saúde Suplementar de Servidores Civis – Intra OFSS</t>
  </si>
  <si>
    <t>Agrega as receitas decorrentes da contribuição dos servidores públicos civis ativos, inativos e pensionistas, destinada ao custeio da Assistência à Saúde Suplementar do Servidor Civil. Operações Intra OFSS.</t>
  </si>
  <si>
    <t>Serviços de Assistência à Saúde Suplementar de Servidores Civis – Principal – Intra OFSS</t>
  </si>
  <si>
    <t>Registra as receitas decorrentes da contribuição dos servidores públicos civis ativos, inativos e pensionistas, destinada ao custeio da Assistência à Saúde Suplementar do Servidor Civil. Operações Intra OFSS.</t>
  </si>
  <si>
    <t>Serviços e Atividades Financeiras – Intra OFSS</t>
  </si>
  <si>
    <t>Retorno de Operações, Juros e Encargos Financeiros – Intra OFSS</t>
  </si>
  <si>
    <t>Retorno de Operações, Juros e Encargos Financeiros – Principal – Intra OFSS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</si>
  <si>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 Operações Intra OFSS.</t>
  </si>
  <si>
    <t>Concessão de Avais, Garantias e Seguros – Intra OFSS</t>
  </si>
  <si>
    <t>Agrega as receitas de natureza não-financeira originadas da concessão de garantias, avais e seguros nas operações de crédito. Operações Intra OFSS.</t>
  </si>
  <si>
    <t>Concessão de Avais, Garantias e Seguros – Principal – Intra OFSS</t>
  </si>
  <si>
    <t>Registra as receitas de natureza não-financeira originadas da concessão de garantias, avais e seguros nas operações de crédito. Operações Intra OFSS.</t>
  </si>
  <si>
    <t>Outros Serviços – Intra OFSS</t>
  </si>
  <si>
    <t>Serviços Sujeitos à Regulação – Intra OFSS</t>
  </si>
  <si>
    <t>Agrega as receitas de serviços sujeitos à regulação por parte do setor público. Operações Intra OFSS.</t>
  </si>
  <si>
    <t>Serviços de Saneamento Básico – Abastecimento de Água. – Intra OFSS</t>
  </si>
  <si>
    <t>Agrega as receitas originadas da prestação de serviços de saneamento básico. Compreende os valores referentes a tarifa de água. Operações Intra OFSS.</t>
  </si>
  <si>
    <t>Serviços de Saneamento Básico – Abastecimento de Água – Principal – Intra OFSS</t>
  </si>
  <si>
    <t>Registra as receitas originadas da prestação de serviços de saneamento básico. Compreende os valores referentes a tarifa de água. Operações Intra OFSS.</t>
  </si>
  <si>
    <t>Serviços de Saneamento Básico – Abastecimento de Água – Multas e Juros – Intra OFSS</t>
  </si>
  <si>
    <t>Serviços de Saneamento Básico – Abastecimento de Água – Dívida Ativa – Intra OFSS</t>
  </si>
  <si>
    <t>Serviços de Saneamento Básico – Abastecimento de Água – Dívida Ativa – Multas e Juros – Intra OFSS</t>
  </si>
  <si>
    <t>Serviços de Saneamento Básico – Abastecimento de Água – Multas com Destinação Diferenciada por Legislação Pertinente – Intra OFSS</t>
  </si>
  <si>
    <t>Serviços de Saneamento Básico – Abastecimento de Água – Juros com Destinação Diferenciada por Legislação Pertinente – Intra OFSS</t>
  </si>
  <si>
    <t>Serviços de Saneamento Básico – Abastecimento de Água – Dívida Ativa – Multas com Destinação Diferenciada por Legislação Pertinente – Intra OFSS</t>
  </si>
  <si>
    <t>Serviços de Saneamento Básico – Abastecimento de Água – Dívida Ativa – Juros com Destinação Diferenciada por Legislação Pertinente – Intra OFSS</t>
  </si>
  <si>
    <t>Serviços de Saneamento Básico – Esgotamento Sanitário. – Intra OFSS</t>
  </si>
  <si>
    <t>Agrega as receitas originadas da prestação de serviços de saneamento básico. Compreende os valores referentes a tarifa de esgotamento sanitário. Operações Intra OFSS.</t>
  </si>
  <si>
    <t>Serviços de Saneamento Básico – Esgotamento Sanitário – Principal – Intra OFSS</t>
  </si>
  <si>
    <t>Registra as receitas originadas da prestação de serviços de saneamento básico. Compreende os valores referentes a tarifa de esgotamento sanitário. Operações Intra OFSS.</t>
  </si>
  <si>
    <t>Serviços de Saneamento Básico – Esgotamento Sanitário – Multas e Juros – Intra OFSS</t>
  </si>
  <si>
    <t>Serviços de Saneamento Básico – Esgotamento Sanitário – Dívida Ativa – Intra OFSS</t>
  </si>
  <si>
    <t>Serviços de Saneamento Básico – Esgotamento Sanitário – Dívida Ativa – Multas e Juros – Intra OFSS</t>
  </si>
  <si>
    <t>Serviços de Saneamento Básico – Esgotamento Sanitário – Multas com Destinação Diferenciada por Legislação Pertinente – Intra OFSS</t>
  </si>
  <si>
    <t>Serviços de Saneamento Básico – Esgotamento Sanitário – Juros com Destinação Diferenciada por Legislação Pertinente – Intra OFSS</t>
  </si>
  <si>
    <t>Serviços de Saneamento Básico – Esgotamento Sanitário – Dívida Ativa – Multas com Destinação Diferenciada por Legislação Pertinente – Intra OFSS</t>
  </si>
  <si>
    <t>Serviços de Saneamento Básico – Esgotamento Sanitário – Dívida Ativa – Juros com Destinação Diferenciada por Legislação Pertinente – Intra OFSS</t>
  </si>
  <si>
    <t>Serviços de Saneamento Básico – Limpeza Urbana e Manejo de Resíduos Sólidos. – Intra OFSS</t>
  </si>
  <si>
    <t>Agrega as receitas originadas da prestação de serviços de saneamento básico. Compreende os valores referentes a tarifa de limpeza urbana e manejo de resíduos sólidos. Operações Intra OFSS.</t>
  </si>
  <si>
    <t>Serviços de Saneamento Básico – Limpeza Urbana e Manejo de Resíduos Sólidos – Principal – Intra OFSS</t>
  </si>
  <si>
    <t>Registra as receitas originadas da prestação de serviços de saneamento básico. Compreende os valores referentes a tarifa de limpeza urbana e manejo de resíduos sólidos. Operações Intra OFSS.</t>
  </si>
  <si>
    <t>Serviços de Saneamento Básico – Limpeza Urbana e Manejo de Resíduos Sólidos -Multas e Juros – Intra OFSS</t>
  </si>
  <si>
    <t>Serviços de Saneamento Básico – Limpeza Urbana e Manejo de Resíduos Sólidos – Dívida Ativa – Intra OFSS</t>
  </si>
  <si>
    <t>Serviços de Saneamento Básico – Limpeza Urbana e Manejo de Resíduos Sólidos – Dívida Ativa – Multas e Juros – Intra OFSS</t>
  </si>
  <si>
    <t>Serviços de Saneamento Básico – Limpeza Urbana e Manejo de Resíduos Sólidos – Multas com Destinação Diferenciada por Legislação Pertinente – Intra OFSS</t>
  </si>
  <si>
    <t>Serviços de Saneamento Básico – Limpeza Urbana e Manejo de Resíduos Sólidos – Juros com Destinação Diferenciada por Legislação Pertinente – Intra OFSS</t>
  </si>
  <si>
    <t>Serviços de Saneamento Básico – Limpeza Urbana e Manejo de Resíduos Sólidos – Dívida Ativa – Multas com Destinação Diferenciada por Legislação Pertinente – Intra OFSS</t>
  </si>
  <si>
    <t>Serviços de Saneamento Básico – Limpeza Urbana e Manejo de Resíduos Sólidos – Dívida Ativa – Juros com Destinação Diferenciada por Legislação Pertinente – Intra OFSS</t>
  </si>
  <si>
    <t>Serviços de Saneamento Básico – Drenagem e Manejo das Águas Pluviais Urbanas. – Intra OFSS</t>
  </si>
  <si>
    <t>Agrega as receitas originadas da prestação de serviços de saneamento básico. Compreende os serviços de água, esgoto, resíduos sólidos e drenagem.   Operações Intra OFSS.</t>
  </si>
  <si>
    <t>Serviços de Saneamento Básico – Drenagem e Manejo das Águas Pluviais Urbanas – Principal – Intra OFSS</t>
  </si>
  <si>
    <t>Registra as receitas originadas da prestação de serviços de saneamento básico. Compreende os serviços de água, esgoto, resíduos sólidos e drenagem.   Operações Intra OFSS.</t>
  </si>
  <si>
    <t>Serviços de Saneamento Básico – Drenagem e Manejo das Águas Pluviais Urbanas – Multas e Juros – Intra OFSS</t>
  </si>
  <si>
    <t>Serviços de Saneamento Básico – Drenagem e Manejo das Águas Pluviais Urbanas – Dívida Ativa – Intra OFSS</t>
  </si>
  <si>
    <t>Serviços de Saneamento Básico – Drenagem e Manejo das Águas Pluviais Urbanas – Dívida Ativa – Multas e Juros – Intra OFSS</t>
  </si>
  <si>
    <t>Serviços de Saneamento Básico – Drenagem e Manejo das Águas Pluviais Urbanas – Multas com Destinação Diferenciada por Legislação Pertinente – Intra OFSS</t>
  </si>
  <si>
    <t>Serviços de Saneamento Básico – Drenagem e Manejo das Águas Pluviais Urbanas – Juros com Destinação Diferenciada por Legislação Pertinente – Intra OFSS</t>
  </si>
  <si>
    <t>Serviços de Saneamento Básico – Drenagem e Manejo das Águas Pluviais Urbanas – Dívida Ativa – Multas com Destinação Diferenciada por Legislação Pertinente – Intra OFSS</t>
  </si>
  <si>
    <t>Serviços de Saneamento Básico – Drenagem e Manejo das Águas Pluviais Urbanas – Dívida Ativa – Juros com Destinação Diferenciada por Legislação Pertinente – Intra OFSS</t>
  </si>
  <si>
    <t>Outros Serviços Sujeitos à Regulação – Intra OFSS</t>
  </si>
  <si>
    <t>Agrega as receitas decorrentes da prestação de serviços sujeitos à regulação não especificados anteriormente.   Operações Intra OFSS.</t>
  </si>
  <si>
    <t>Outros Serviços Sujeitos à Regulação – Principal – Intra OFSS</t>
  </si>
  <si>
    <t>Registra as receitas decorrentes da prestação de serviços sujeitos à regulação não especificados anteriormente.   Operações Intra OFSS.</t>
  </si>
  <si>
    <t>Outros Serviços Sujeitos à Regulação – Multas e Juros – Intra OFSS</t>
  </si>
  <si>
    <t>Outros Serviços Sujeitos à Regulação – Dívida Ativa – Intra OFSS</t>
  </si>
  <si>
    <t>Outros Serviços Sujeitos à Regulação – Dívida Ativa – Multas e Juros – Intra OFSS</t>
  </si>
  <si>
    <t>Outros Serviços Sujeitos à Regulação – Multas com Destinação Diferenciada por Legislação Pertinente – Intra OFSS</t>
  </si>
  <si>
    <t>Outros Serviços Sujeitos à Regulação – Juros com Destinação Diferenciada por Legislação Pertinente – Intra OFSS</t>
  </si>
  <si>
    <t>Outros Serviços Sujeitos à Regulação – Dívida Ativa – Multas com Destinação Diferenciada por Legislação Pertinente – Intra OFSS</t>
  </si>
  <si>
    <t>Outros Serviços Sujeitos à Regulação – Dívida Ativa – Juros com Destinação Diferenciada por Legislação Pertinente – Intra OFSS</t>
  </si>
  <si>
    <t>Outros Serviços – Principal – Intra OFSS</t>
  </si>
  <si>
    <t>Outros Serviços – Multas e Juros – Intra OFSS</t>
  </si>
  <si>
    <t>Outros Serviços – Dívida Ativa – Intra OFSS</t>
  </si>
  <si>
    <t>Outros Serviços – Dívida Ativa – Multas e Juros – Intra OFSS</t>
  </si>
  <si>
    <t>Outros Serviços – Multas com Destinação Diferenciada por Legislação Pertinente – Intra OFSS</t>
  </si>
  <si>
    <t>Outros Serviços – Juros com Destinação Diferenciada por Legislação Pertinente – Intra OFSS</t>
  </si>
  <si>
    <t>Outros Serviços – Dívida Ativa – Multas com Destinação Diferenciada por Legislação Pertinente – Intra OFSS</t>
  </si>
  <si>
    <t>Outros Serviços – Dívida Ativa – Juros com Destinação Diferenciada por Legislação Pertinente – Intra OFSS</t>
  </si>
  <si>
    <t>Transferências Correntes – Intra OFSS</t>
  </si>
  <si>
    <t>Transferências de Recursos do Sistema Único de Saúde – SUS – Intra OFSS</t>
  </si>
  <si>
    <t>Transferências de Recursos do Sistema Único de Saúde – SUS – Principal – Intra OFSS</t>
  </si>
  <si>
    <t>Transferências dos Municípios e de suas Entidades – Intra OFSS</t>
  </si>
  <si>
    <t>Agrega as receitas transferidas pela União e destinadas ao Sistema Único de Saúde – SUS, quando destinadas a atender despesas classificáveis como correntes. Operações Intra OFSS.</t>
  </si>
  <si>
    <t>Agrega o valor total dos recursos de transferências de municípios para municípios, referente ao Sistema Único de Saúde – SUS, exceto as transferências vinculadas a convênios. Operações Intra OFSS.</t>
  </si>
  <si>
    <t>Registra o valor total dos recursos de transferências de municípios para municípios, referente ao Sistema Único de Saúde – SUS, exceto as transferências vinculadas a convênios. Operações Intra OFSS.</t>
  </si>
  <si>
    <t>Transferências de Convênios dos Municípios e de Suas Entidades – Intra OFSS</t>
  </si>
  <si>
    <t>Agrega s receitas provenientes de recursos financeiros recebidos de Municípios ou de suas entidades, decorrentes de convênios, quando destinadas a atender despesas classificáveis como correntes. Operações Intra OFSS.</t>
  </si>
  <si>
    <t>Transferências de Convênios dos Municípios para o Sistema Único de Saúde – SUS – Intra OFSS</t>
  </si>
  <si>
    <t>Transferências de Convênios dos Municípios para o Sistema Único de Saúde – SUS – Principal – Intra OFSS</t>
  </si>
  <si>
    <t>Transferências de Convênios dos Municípios destinadas a Programas de Educação – Intra OFSS</t>
  </si>
  <si>
    <t>Transferências de Convênios dos Municípios destinadas a Programas de Educação – Principal – Intra OFSS</t>
  </si>
  <si>
    <t>Outras Transferências de Convênios dos Municípios e de Suas Entidades – Intra OFSS</t>
  </si>
  <si>
    <t>Agrega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</si>
  <si>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de Convênios dos Municípios e de Suas Entidades – Principal – Intra OFSS</t>
  </si>
  <si>
    <t>Registra o valor total de recursos oriundos de convênios firmados com os Municípios e suas entidades, recebidos pela União, Estados, Distrito Federal e Municípios e suas respectivas entidades, não enquadrados nas situações anteriores. Operações Intra OFSS.</t>
  </si>
  <si>
    <t>Outras Transferências dos Municípios – Intra OFSS</t>
  </si>
  <si>
    <t>Agrega as receitas provenientes de transferências dos Municípios que não se enquadrem em outra natureza de receita mais específica, quando destinadas a atender despesas classificáveis como correntes. Operações Intra OFSS.</t>
  </si>
  <si>
    <t>Transferências de Municípios a Consórcios Públicos – Intra OFSS</t>
  </si>
  <si>
    <t>Agrega a receita repassada pelos Municípios a consórcios públicos, mediante contrato ou outro instrumento. Operações Intra OFSS.</t>
  </si>
  <si>
    <t>Transferências de Municípios a Consórcios Públicos – Principal – Intra OFSS</t>
  </si>
  <si>
    <t>Registra a receita repassada pelos Municípios a consórcios públicos, mediante contrato ou outro instrumento. Operações Intra OFSS.</t>
  </si>
  <si>
    <t>Outras Transferências dos Municípios – Principal – Intra OFSS</t>
  </si>
  <si>
    <t>Transferências de Outras Instituições Públicas – Intra OFSS</t>
  </si>
  <si>
    <t>Demais Transferências de Outras Instituições Públicas – Intra OFSS</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</si>
  <si>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 Operações Intra OFSS.</t>
  </si>
  <si>
    <t>Agrega o valor da receita de outras transferências multigovernamentais, não classificadas nos itens anteriores. Operações Intra OFSS.</t>
  </si>
  <si>
    <t>Demais Transferências de Outras Instituições Públicas – Principal – Intra OFSS</t>
  </si>
  <si>
    <t>Registra o valor da receita de outras transferências multigovernamentais, não classificadas nos itens anteriores. Operações Intra OFSS.</t>
  </si>
  <si>
    <t>Outras Transferências Correntes – Intra OFSS</t>
  </si>
  <si>
    <t>Outras Transferências Correntes Operações Intra OFSS.</t>
  </si>
  <si>
    <t>Outras Transferências Correntes – Principal – Intra OFSS</t>
  </si>
  <si>
    <t>Outras Transferências Correntes – Principal Operações Intra OFSS.</t>
  </si>
  <si>
    <t>Outras Receitas Correntes – Intra OFSS</t>
  </si>
  <si>
    <t>Agrega as recursos não classificáveis nas origens de receitas correntes anteriores. Operações Intra OFSS.</t>
  </si>
  <si>
    <t>Multas Administrativas, Contratuais e Judiciais – Intra OFSS</t>
  </si>
  <si>
    <t>Agrega as receitas decorrentes de multas de caráter punitivo aplicadas por órgãos ou entidades. Operações Intra OFSS.</t>
  </si>
  <si>
    <t>Multas Previstas em Legislação Específica – Intra OFSS</t>
  </si>
  <si>
    <t>Agrega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</si>
  <si>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Principal – Intra OFSS</t>
  </si>
  <si>
    <t>Registra as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 Operações Intra OFSS.</t>
  </si>
  <si>
    <t>Multas Previstas em Legislação Específica – Multas e Juros – Intra OFSS</t>
  </si>
  <si>
    <t>Multas Previstas em Legislação Específica – Dívida Ativa – Intra OFSS</t>
  </si>
  <si>
    <t>Multas Previstas em Legislação Específica – Dívida Ativa – Multas e Juros – Intra OFSS</t>
  </si>
  <si>
    <t>Multas Previstas em Legislação Específica – Multas com Destinação Diferenciada por Legislação Pertinente – Intra OFSS</t>
  </si>
  <si>
    <t>Multas Previstas em Legislação Específica – Juros com Destinação Diferenciada por Legislação Pertinente – Intra OFSS</t>
  </si>
  <si>
    <t>Multas Previstas em Legislação Específica – Dívida Ativa – Multas com Destinação Diferenciada por Legislação Pertinente – Intra OFSS</t>
  </si>
  <si>
    <t>Multas Previstas em Legislação Específica – Dívida Ativa – Juros com Destinação Diferenciada por Legislação Pertinente – Intra OFSS</t>
  </si>
  <si>
    <t>Multas Previstas na Legislação sobre Defesa dos Direitos Difusos – Intra OFSS</t>
  </si>
  <si>
    <t>Agrega as receitas oriundas de multas aplicadas por infrações à legislação sobre defesa de direitos difusos. Operações Intra OFSS.</t>
  </si>
  <si>
    <t>Multas Previstas na Legislação sobre Defesa dos Direitos Difusos – Principal – Intra OFSS</t>
  </si>
  <si>
    <t>Registra as receitas oriundas de multas aplicadas por infrações à legislação sobre defesa de direitos difusos. Operações Intra OFSS.</t>
  </si>
  <si>
    <t>Multas Previstas na Legislação sobre Defesa dos Direitos Difusos – Multas e Juros – Intra OFSS</t>
  </si>
  <si>
    <t>Multas Previstas na Legislação sobre Defesa dos Direitos Difusos – Dívida Ativa – Intra OFSS</t>
  </si>
  <si>
    <t>Multas Previstas na Legislação sobre Defesa dos Direitos Difusos – Dívida Ativa – Multas e Juros – Intra OFSS</t>
  </si>
  <si>
    <t>Multas Previstas na Legislação sobre Defesa dos Direitos Difusos – Multas com Destinação Diferenciada por Legislação Pertinente – Intra OFSS</t>
  </si>
  <si>
    <t>Multas Previstas na Legislação sobre Defesa dos Direitos Difusos – Juros com Destinação Diferenciada por Legislação Pertinente – Intra OFSS</t>
  </si>
  <si>
    <t>Multas Previstas na Legislação sobre Defesa dos Direitos Difusos – Dívida Ativa – Multas com Destinação Diferenciada por Legislação Pertinente – Intra OFSS</t>
  </si>
  <si>
    <t>Multas Previstas na Legislação sobre Defesa dos Direitos Difusos – Dívida Ativa – Juros com Destinação Diferenciada por Legislação Pertinente – Intra OFSS</t>
  </si>
  <si>
    <t>Multas por Danos Ambientais – Intra OFSS</t>
  </si>
  <si>
    <t>Agrega as receitas provenientes de multas aplicadas por condutas e atividades lesivas ao meio ambiente. Operações Intra OFSS.</t>
  </si>
  <si>
    <t>Multas Administrativas por Danos Ambientais – Intra OFSS</t>
  </si>
  <si>
    <t>Multas Administrativas por Danos Ambientais – Principal – Intra OFSS</t>
  </si>
  <si>
    <t>Multas Administrativas por Danos Ambientais – Multas e Juros – Intra OFSS</t>
  </si>
  <si>
    <t>Multas Administrativas por Danos Ambientais – Dívida Ativa – Intra OFSS</t>
  </si>
  <si>
    <t>Multas Administrativas por Danos Ambientais – Dívida Ativa – Multas e Juros – Intra OFSS</t>
  </si>
  <si>
    <t>Multas Administrativas por Danos Ambientais – Multas com Destinação Diferenciada por Legislação Pertinente – Intra OFSS</t>
  </si>
  <si>
    <t>Multas Administrativas por Danos Ambientais – Juros com Destinação Diferenciada por Legislação Pertinente – Intra OFSS</t>
  </si>
  <si>
    <t>Multas Administrativas por Danos Ambientais – Dívida Ativa – Multas com Destinação Diferenciada por Legislação Pertinente – Intra OFSS</t>
  </si>
  <si>
    <t>Multas Administrativas por Danos Ambientais – Dívida Ativa – Juros com Destinação Diferenciada por Legislação Pertinente – Intra OFSS</t>
  </si>
  <si>
    <t>Multas Judiciais por Danos Ambientais – Intra OFSS</t>
  </si>
  <si>
    <t>Multas Judiciais por Danos Ambientais – Principal – Intra OFSS</t>
  </si>
  <si>
    <t>Multas Judiciais por Danos Ambientais – Multas e Juros – Intra OFSS</t>
  </si>
  <si>
    <t>Multas Judiciais por Danos Ambientais – Dívida Ativa – Intra OFSS</t>
  </si>
  <si>
    <t>Multas Judiciais por Danos Ambientais – Dívida Ativa – Multas e Juros – Intra OFSS</t>
  </si>
  <si>
    <t>Multas Judiciais por Danos Ambientais – Multas com Destinação Diferenciada por Legislação Pertinente – Intra OFSS</t>
  </si>
  <si>
    <t>Multas Judiciais por Danos Ambientais – Juros com Destinação Diferenciada por Legislação Pertinente – Intra OFSS</t>
  </si>
  <si>
    <t>Multas Judiciais por Danos Ambientais – Dívida Ativa – Multas com Destinação Diferenciada por Legislação Pertinente – Intra OFSS</t>
  </si>
  <si>
    <t>Multas Judiciais por Danos Ambientais – Dívida Ativa – Juros com Destinação Diferenciada por Legislação Pertinente – Intra OFSS</t>
  </si>
  <si>
    <t>Multas Aplicadas pelos Tribunais de Contas – Intra OFSS</t>
  </si>
  <si>
    <t>Agrega multas aplicadas por Tribunais de Contas pelo não cumprimento a decisão daqueles Tribunais. Operações Intra OFSS.</t>
  </si>
  <si>
    <t>Multas Aplicadas pelos Tribunais de Contas – Principal – Intra OFSS</t>
  </si>
  <si>
    <t>Registra multas aplicadas por Tribunais de Contas pelo não cumprimento a decisão daqueles Tribunais. Operações Intra OFSS.</t>
  </si>
  <si>
    <t>Multas Aplicadas pelos Tribunais de Contas – Multas e Juros – Intra OFSS</t>
  </si>
  <si>
    <t>Multas Aplicadas pelos Tribunais de Contas – Dívida Ativa – Intra OFSS</t>
  </si>
  <si>
    <t>Multas Aplicadas pelos Tribunais de Contas – Dívida Ativa – Multas e Juros – Intra OFSS</t>
  </si>
  <si>
    <t>Multas Aplicadas pelos Tribunais de Contas – Multas com Destinação Diferenciada por Legislação Pertinente – Intra OFSS</t>
  </si>
  <si>
    <t>Multas Aplicadas pelos Tribunais de Contas – Juros com Destinação Diferenciada por Legislação Pertinente – Intra OFSS</t>
  </si>
  <si>
    <t>Multas Aplicadas pelos Tribunais de Contas – Dívida Ativa – Multas com Destinação Diferenciada por Legislação Pertinente – Intra OFSS</t>
  </si>
  <si>
    <t>Multas Aplicadas pelos Tribunais de Contas – Dívida Ativa – Juros com Destinação Diferenciada por Legislação Pertinente – Intra OFSS</t>
  </si>
  <si>
    <t>Multas Decorrentes de Sentenças Judiciais – Intra OFSS</t>
  </si>
  <si>
    <t>Multas Decorrentes de Sentenças Judiciais – Principal – Intra OFSS</t>
  </si>
  <si>
    <t>Multas Decorrentes de Sentenças Judiciais – Multas e Juros – Intra OFSS</t>
  </si>
  <si>
    <t>Multas Decorrentes de Sentenças Judiciais – Dívida Ativa – Intra OFSS</t>
  </si>
  <si>
    <t>Multas Decorrentes de Sentenças Judiciais – Dívida Ativa – Multas e Juros – Intra OFSS</t>
  </si>
  <si>
    <t>Multas Decorrentes de Sentenças Judiciais – Multas com Destinação Diferenciada por Legislação Pertinente – Intra OFSS</t>
  </si>
  <si>
    <t>Multas Decorrentes de Sentenças Judiciais – Juros com Destinação Diferenciada por Legislação Pertinente – Intra OFSS</t>
  </si>
  <si>
    <t>Multas Decorrentes de Sentenças Judiciais – Dívida Ativa – Multas com Destinação Diferenciada por Legislação Pertinente – Intra OFSS</t>
  </si>
  <si>
    <t>Multas Decorrentes de Sentenças Judiciais – Dívida Ativa – Juros com Destinação Diferenciada por Legislação Pertinente – Intra OFSS</t>
  </si>
  <si>
    <t>Multas e Juros Previstos em Contratos – Intra OFSS</t>
  </si>
  <si>
    <t>Multas e Juros Previstos em Contratos – Principal – Intra OFSS</t>
  </si>
  <si>
    <t>Multas e Juros Previstos em Contratos – Multas e Juros – Intra OFSS</t>
  </si>
  <si>
    <t>Multas e Juros Previstos em Contratos – Dívida Ativa – Intra OFSS</t>
  </si>
  <si>
    <t>Multas e Juros Previstos em Contratos – Dívida Ativa – Multas e Juros – Intra OFSS</t>
  </si>
  <si>
    <t>Multas e Juros Previstos em Contratos – Multas com Destinação Diferenciada por Legislação Pertinente – Intra OFSS</t>
  </si>
  <si>
    <t>Multas e Juros Previstos em Contratos – Juros com Destinação Diferenciada por Legislação Pertinente – Intra OFSS</t>
  </si>
  <si>
    <t>Multas e Juros Previstos em Contratos – Dívida Ativa – Multas com Destinação Diferenciada por Legislação Pertinente – Intra OFSS</t>
  </si>
  <si>
    <t>Multas e Juros Previstos em Contratos – Dívida Ativa – Juros com Destinação Diferenciada por Legislação Pertinente – Intra OFSS</t>
  </si>
  <si>
    <t>Multas Previstas na Legislação sobre Regime de Previdência Privada Complementar – Intra OFSS</t>
  </si>
  <si>
    <t>Agrega receitas decorrentes de multas aplicadas pelo descumprimento da obrigatoriedade de que trata a legislação sobre regime de previdência privada complementar. Operações Intra OFSS.</t>
  </si>
  <si>
    <t>Registra receitas decorrentes de multas aplicadas pelo descumprimento da obrigatoriedade de que trata a legislação sobre regime de previdência privada complementar. Operações Intra OFSS.</t>
  </si>
  <si>
    <t>Multas Previstas no Código de Trânsito Brasileiro – CTB – Intra OFSS</t>
  </si>
  <si>
    <t>Agrega das Multas Previstas no Código de Trânsito Brasileiro – CTB Operações Intra OFSS.</t>
  </si>
  <si>
    <t>Multas Previstas no Código de Trânsito Brasileiro – CTB – Principal – Intra OFSS</t>
  </si>
  <si>
    <t>Registro das Multas Previstas no Código de Trânsito Brasileiro – CTB Operações Intra OFSS.</t>
  </si>
  <si>
    <t>Multas Previstas no Código de Trânsito Brasileiro – CTB – Muta e Juros – Intra OFSS</t>
  </si>
  <si>
    <t>Multas Previstas no Código de Trânsito Brasileiro – CTB – Dívida Ativa – Intra OFSS</t>
  </si>
  <si>
    <t>Multas Previstas no Código de Trânsito Brasileiro – CTB – Dívida Ativa – Multas e Juros – Intra OFSS</t>
  </si>
  <si>
    <t>Multas Previstas no Código de Trânsito Brasileiro – CTB – Multas com Destinação Diferenciada por Legislação Pertinente – Intra OFSS</t>
  </si>
  <si>
    <t>Multas Previstas no Código de Trânsito Brasileiro – CTB – Juros com Destinação Diferenciada por Legislação Pertinente – Intra OFSS</t>
  </si>
  <si>
    <t>Multas Previstas no Código de Trânsito Brasileiro – CTB – Dívida Ativa – Multas com Destinação Diferenciada por Legislação Pertinente – Intra OFSS</t>
  </si>
  <si>
    <t>Multas Previstas no Código de Trânsito Brasileiro – CTB – Dívida Ativa – Juros com Destinação Diferenciada por Legislação Pertinente – Intra OFSS</t>
  </si>
  <si>
    <t>Indenizações, Restituições e Ressarcimentos – Intra OFSS</t>
  </si>
  <si>
    <t>Indenizações – Intra OFSS</t>
  </si>
  <si>
    <t>Indenizações por Danos Causados ao Patrimônio Público – Intra OFSS</t>
  </si>
  <si>
    <t>Agrega o valor dos recursos recebidos como indenização por danos causados ao patrimônio público ou indenização por Posse/Ocupação Ilícita de Bens da União. Operações Intra OFSS.</t>
  </si>
  <si>
    <t>Indenizações por Danos Causados ao Patrimônio Público – Principal – Intra OFSS</t>
  </si>
  <si>
    <t>Registra o valor dos recursos recebidos como indenização por danos causados ao patrimônio público ou indenização por Posse/Ocupação Ilícita de Bens da União. Operações Intra OFSS.</t>
  </si>
  <si>
    <t>Indenizações por Danos Causados ao Patrimônio Público – Multas e Juros – Intra OFSS</t>
  </si>
  <si>
    <t>Indenizações por Danos Causados ao Patrimônio Público – Dívida Ativa – Intra OFSS</t>
  </si>
  <si>
    <t>Indenizações por Danos Causados ao Patrimônio Público – Dívida Ativa – Multas e Juros – Intra OFSS</t>
  </si>
  <si>
    <t>Indenizações por Danos Causados ao Patrimônio Público – Multas com Destinação Diferenciada por Legislação Pertinente – Intra OFSS</t>
  </si>
  <si>
    <t>Indenizações por Danos Causados ao Patrimônio Público – Juros com Destinação Diferenciada por Legislação Pertinente – Intra OFSS</t>
  </si>
  <si>
    <t>Indenizações por Danos Causados ao Patrimônio Público – Dívida Ativa – Multas com Destinação Diferenciada por Legislação Pertinente – Intra OFSS</t>
  </si>
  <si>
    <t>Indenizações por Danos Causados ao Patrimônio Público – Dívida Ativa – Juros com Destinação Diferenciada por Legislação Pertinente – Intra OFSS</t>
  </si>
  <si>
    <t>Indenização por Posse ou Ocupação Ilícita de Bens Públicos – Intra OFSS</t>
  </si>
  <si>
    <t>Agrega o valor das receitas de Indenização por Posse ou Ocupação Ilícita de Bens da União. Operações Intra OFSS.</t>
  </si>
  <si>
    <t>Indenização por Posse ou Ocupação Ilícita de Bens Públicos – Principal – Intra OFSS</t>
  </si>
  <si>
    <t>Registra o valor das receitas de Indenização por Posse ou Ocupação Ilícita de Bens da União. Operações Intra OFSS.</t>
  </si>
  <si>
    <t>Indenização por Posse ou Ocupação Ilícita de Bens Públicos – Multas e Juros – Intra OFSS</t>
  </si>
  <si>
    <t>Indenização por Posse ou Ocupação Ilícita de Bens Públicos – Dívida Ativa – Intra OFSS</t>
  </si>
  <si>
    <t>Indenização por Posse ou Ocupação Ilícita de Bens Públicos – Dívida Ativa – Multas e Juros – Intra OFSS</t>
  </si>
  <si>
    <t>Indenização por Posse ou Ocupação Ilícita de Bens Públicos – Multas com Destinação Diferenciada por Legislação Pertinente – Intra OFSS</t>
  </si>
  <si>
    <t>Indenização por Posse ou Ocupação Ilícita de Bens Públicos – Juros com Destinação Diferenciada por Legislação Pertinente – Intra OFSS</t>
  </si>
  <si>
    <t>Indenização por Posse ou Ocupação Ilícita de Bens Públicos – Dívida Ativa – Multas com Destinação Diferenciada por Legislação Pertinente – Intra OFSS</t>
  </si>
  <si>
    <t>Indenização por Posse ou Ocupação Ilícita de Bens Públicos – Dívida Ativa – Juros com Destinação Diferenciada por Legislação Pertinente – Intra OFSS</t>
  </si>
  <si>
    <t>Indenização por Sinistro – Intra OFSS</t>
  </si>
  <si>
    <t>Indenização por Sinistro – Principal – Intra OFSS</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</si>
  <si>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 Operações Intra OFSS.</t>
  </si>
  <si>
    <t>Indenização pela Assistência Médico-Hospitalar – Intra OFSS</t>
  </si>
  <si>
    <t>Agrega as receitas originadas de recursos relativos à indenização pela prestação de assistência médico-hospitalar. Operações Intra OFSS.</t>
  </si>
  <si>
    <t>Indenização pela Assistência Médico-Hospitalar – Principal – Intra OFSS</t>
  </si>
  <si>
    <t>Registra as receitas originadas de recursos relativos à indenização pela prestação de assistência médico-hospitalar. Operações Intra OFSS.</t>
  </si>
  <si>
    <t>Outras Indenizações – Intra OFSS</t>
  </si>
  <si>
    <t>Agrega recursos recebidos como ressarcimento por danos causados ao patrimônio público, não classificado nos itens anteriores. Operações Intra OFSS.</t>
  </si>
  <si>
    <t>Outras Indenizações – Principal – Intra OFSS</t>
  </si>
  <si>
    <t>Registra recursos recebidos como ressarcimento por danos causados ao patrimônio público, não classificado nos itens anteriores. Operações Intra OFSS.</t>
  </si>
  <si>
    <t>Outras Indenizações – Multas e Juros – Intra OFSS</t>
  </si>
  <si>
    <t>Outras Indenizações – Dívida Ativa – Intra OFSS</t>
  </si>
  <si>
    <t>Outras Indenizações – Dívida Ativa – Multas e Juros – Intra OFSS</t>
  </si>
  <si>
    <t>Outras Indenizações – Multas com Destinação Diferenciada por Legislação Pertinente – Intra OFSS</t>
  </si>
  <si>
    <t>Outras Indenizações – Juros com Destinação Diferenciada por Legislação Pertinente – Intra OFSS</t>
  </si>
  <si>
    <t>Outras Indenizações – Dívida Ativa – Multas com Destinação Diferenciada por Legislação Pertinente – Intra OFSS</t>
  </si>
  <si>
    <t>Outras Indenizações – Dívida Ativa – Juros com Destinação Diferenciada por Legislação Pertinente – Intra OFSS</t>
  </si>
  <si>
    <t>Restituições – Intra OFSS</t>
  </si>
  <si>
    <t>Agrega as recursos referentes a devoluções em decorrência de pagamentos indevidos e reembolso ou retorno de pagamentos efetuados a título de antecipação. Operações Intra OFSS.</t>
  </si>
  <si>
    <t>Restituição de Convênios – Intra OFSS</t>
  </si>
  <si>
    <t>Agrega as receita decorrente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</si>
  <si>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Intra OFSS</t>
  </si>
  <si>
    <t>Agrega as receitas primárias decorrentes da restituição ao concedente ou ao Tesouro Nacional, do saldo de recursos de convênios ou instrumentos congêneres realizados em fontes primárias ou financeiras de recursos, quando da conclusão, denúncia, rescisão ou extinção do convênio. Operações Intra OFSS.</t>
  </si>
  <si>
    <t>Restituição de Convênios – Primárias – Principal – Intra OFSS</t>
  </si>
  <si>
    <t>Restituição de Convênios – Primárias – Multas e Juros – Intra OFSS</t>
  </si>
  <si>
    <t>Restituição de Convênios – Primárias – Dívida Ativa – Intra OFSS</t>
  </si>
  <si>
    <t>Restituição de Convênios – Primárias – Dívida Ativa – Multas e Juros – Intra OFSS</t>
  </si>
  <si>
    <t>Restituição de Convênios – Primárias – Multas com Destinação Diferenciada por Legislação Pertinente – Intra OFSS</t>
  </si>
  <si>
    <t>Restituição de Convênios – Primárias – Juros com Destinação Diferenciada por Legislação Pertinente – Intra OFSS</t>
  </si>
  <si>
    <t>Restituição de Convênios – Primárias – Dívida Ativa – Multas com Destinação Diferenciada por Legislação Pertinente – Intra OFSS</t>
  </si>
  <si>
    <t>Restituição de Convênios – Primárias – Dívida Ativa – Juros com Destinação Diferenciada por Legislação Pertinente – Intra OFSS</t>
  </si>
  <si>
    <t>Restituição de Convênios – Financeiras – Intra OFSS</t>
  </si>
  <si>
    <t>Restituição de Convênios – Financeiras – Principal – Intra OFSS</t>
  </si>
  <si>
    <t>Restituição de Convênios – Financeiras – Multas e Juros – Intra OFSS</t>
  </si>
  <si>
    <t>Restituição de Convênios – Financeiras – Dívida Ativa – Intra OFSS</t>
  </si>
  <si>
    <t>Restituição de Convênios – Financeiras – Dívida Ativa – Multas e Juros – Intra OFSS</t>
  </si>
  <si>
    <t>Restituição de Convênios – Financeiras – Multas com Destinação Diferenciada por Legislação Pertinente – Intra OFSS</t>
  </si>
  <si>
    <t>Restituição de Convênios – Financeiras – Juros com Destinação Diferenciada por Legislação Pertinente – Intra OFSS</t>
  </si>
  <si>
    <t>Restituição de Convênios – Financeiras – Dívida Ativa – Multas com Destinação Diferenciada por Legislação Pertinente – Intra OFSS</t>
  </si>
  <si>
    <t>Restituição de Convênios – Financeiras – Dívida Ativa – Juros com Destinação Diferenciada por Legislação Pertinente – Intra OFSS</t>
  </si>
  <si>
    <t>Restituição de Contribuições Previdenciárias Complementares – Intra OFSS</t>
  </si>
  <si>
    <t>Restituição de Contribuições Previdenciárias Complementares – Principal – Intra OFSS</t>
  </si>
  <si>
    <t>Restituição de Contribuições Previdenciárias Complementares – Multas e Juros – Intra OFSS</t>
  </si>
  <si>
    <t>Restituição de Contribuições Previdenciárias Complementares – Dívida Ativa – Intra OFSS</t>
  </si>
  <si>
    <t>Restituição de Contribuições Previdenciárias Complementares – Dívida Ativa – Multas e Juros – Intra OFSS</t>
  </si>
  <si>
    <t>Restituição de Contribuições Previdenciárias Complementares – Multas com Destinação Diferenciada por Legislação Pertinente – Intra OFSS</t>
  </si>
  <si>
    <t>Restituição de Contribuições Previdenciárias Complementares – Juros com Destinação Diferenciada por Legislação Pertinente – Intra OFSS</t>
  </si>
  <si>
    <t>Restituição de Contribuições Previdenciárias Complementares – Dívida Ativa – Multas com Destinação Diferenciada por Legislação Pertinente – Intra OFSS</t>
  </si>
  <si>
    <t>Restituição de Contribuições Previdenciárias Complementares – Dívida Ativa – Juros com Destinação Diferenciada por Legislação Pertinente – Intra OFSS</t>
  </si>
  <si>
    <t>Restituição de Despesas de Exercícios Anteriores – Intra OFSS</t>
  </si>
  <si>
    <t>Restituição de Despesas Primárias de Exercícios Anteriores – Intra OFSS</t>
  </si>
  <si>
    <t>Agrega da restrituição de despesas primárias de exercícios anteriores. Operações Intra OFSS.</t>
  </si>
  <si>
    <t>Restituição de Despesas Primárias de Exercícios Anteriores – Principal – Intra OFSS</t>
  </si>
  <si>
    <t>Registro da restrituição de despesas primárias de exercícios anteriores. Operações Intra OFSS.</t>
  </si>
  <si>
    <t>Restituição de Despesas Financeiras de Exercícios Anteriores – Intra OFSS</t>
  </si>
  <si>
    <t>Agrega da restituição de despesas financeiras de exercícios anteriores. Operações Intra OFSS.</t>
  </si>
  <si>
    <t>Restituição de Despesas Financeiras de Exercícios Anteriores – Principal – Intra OFSS</t>
  </si>
  <si>
    <t>Registro da restituição de despesas financeiras de exercícios anteriores. Operações Intra OFSS.</t>
  </si>
  <si>
    <t>Restituição de Recursos de Fomento – Intra OFSS</t>
  </si>
  <si>
    <t>Restituição de Recursos de Fomento – Principal – Intra OFSS</t>
  </si>
  <si>
    <t>Restituição de Recursos de Fomento – Multas e Juros – Intra OFSS</t>
  </si>
  <si>
    <t>Restituição de Recursos de Fomento – Dívida Ativa – Intra OFSS</t>
  </si>
  <si>
    <t>Restituição de Recursos de Fomento – Dívida Ativa – Multas e Juros – Intra OFSS</t>
  </si>
  <si>
    <t>Restituição de Recursos de Fomento – Multas com Destinação Diferenciada por Legislação Pertinente – Intra OFSS</t>
  </si>
  <si>
    <t>Restituição de Recursos de Fomento – Juros com Destinação Diferenciada por Legislação Pertinente – Intra OFSS</t>
  </si>
  <si>
    <t>Restituição de Recursos de Fomento – Dívida Ativa – Multas com Destinação Diferenciada por Legislação Pertinente – Intra OFSS</t>
  </si>
  <si>
    <t>Restituição de Recursos de Fomento – Dívida Ativa – Juros com Destinação Diferenciada por Legislação Pertinente – Intra OFSS</t>
  </si>
  <si>
    <t>Restituição de Recursos Transferidos – Intra OFSS</t>
  </si>
  <si>
    <t>Registra devolução de recursos transferidos. Operações Intra OFSS.</t>
  </si>
  <si>
    <t>Restituição de Recursos Primários Transferidos – Intra OFSS</t>
  </si>
  <si>
    <t>Agrega a devolução de recursos primários transferidos. Operações Intra OFSS.</t>
  </si>
  <si>
    <t>Restituição de Recursos Primários Transferidos – Principal – Intra OFSS</t>
  </si>
  <si>
    <t>Registra a devolução de recursos primários transferidos. Operações Intra OFSS.</t>
  </si>
  <si>
    <t>Restituição de Recursos Financeiros Transferidos – Intra OFSS</t>
  </si>
  <si>
    <t>Agrega a devolução de recursos financeiros transferidos. Operações Intra OFSS.</t>
  </si>
  <si>
    <t>Restituição de Recursos Financeiros Transferidos – Principal – Intra OFSS</t>
  </si>
  <si>
    <t>Registra a devolução de recursos financeiros transferidos. Operações Intra OFSS.</t>
  </si>
  <si>
    <t>Restituições de Recursos Recebidos do SUS – Intra OFSS</t>
  </si>
  <si>
    <t>Agrega as receitas oriundas de restituições ao ente público de recursos do SUS. Operações Intra OFSS.</t>
  </si>
  <si>
    <t>Restituições de Recursos Recebidos do SUS – Principal – Intra OFSS</t>
  </si>
  <si>
    <t>Registra as receitas oriundas de restituições ao ente público de recursos do SUS. Operações Intra OFSS.</t>
  </si>
  <si>
    <t>Restituições de Recursos do FUNDEB – Intra OFSS</t>
  </si>
  <si>
    <t>Agrega as receitas oriundas de restituições ao ente público de recursos do Fundeb que tenham sido utilizados indevidamente ou não tenham sido utilizados. Operações Intra OFSS.</t>
  </si>
  <si>
    <t>Restituições de Recursos do FUNDEB – Principal – Intra OFSS</t>
  </si>
  <si>
    <t>Registra as receitas oriundas de restituições ao ente público de recursos do Fundeb que tenham sido utilizados indevidamente ou não tenham sido utilizados. Operações Intra OFSS.</t>
  </si>
  <si>
    <t>Outras Restituições – Intra OFSS</t>
  </si>
  <si>
    <t>Agrega as receitas decorrentes de restituições não classificadas nos itens anteriores. Operações Intra OFSS.</t>
  </si>
  <si>
    <t>Outras Restituições – Principal – Intra OFSS</t>
  </si>
  <si>
    <t>Registra as receitas decorrentes de restituições não classificadas nos itens anteriores. Operações Intra OFSS.</t>
  </si>
  <si>
    <t>Outras Restituições – Multas e Juros – Intra OFSS</t>
  </si>
  <si>
    <t>Outras Restituições – Dívida Ativa – Intra OFSS</t>
  </si>
  <si>
    <t>Outras Restituições – Dívida Ativa – Multas e Juros – Intra OFSS</t>
  </si>
  <si>
    <t>Outras Restituições – Multas com Destinação Diferenciada por Legislação Pertinente – Intra OFSS</t>
  </si>
  <si>
    <t>Outras Restituições – Juros com Destinação Diferenciada por Legislação Pertinente – Intra OFSS</t>
  </si>
  <si>
    <t>Outras Restituições – Dívida Ativa – Multas com Destinação Diferenciada por Legislação Pertinente – Intra OFSS</t>
  </si>
  <si>
    <t>Outras Restituições – Dívida Ativa – Juros com Destinação Diferenciada por Legislação Pertinente – Intra OFSS</t>
  </si>
  <si>
    <t>Ressarcimentos – Intra OFSS</t>
  </si>
  <si>
    <t>Agrega as recursos referentes a ressarcimentos recebidos pelo ente público. Operações Intra OFSS.</t>
  </si>
  <si>
    <t>Ressarcimento de Custos – Intra OFSS</t>
  </si>
  <si>
    <t>Agrega receitas oriundas do ressarcimento de custos Operações Intra OFSS.</t>
  </si>
  <si>
    <t>Ressarcimento de Custos – Principal – Intra OFSS</t>
  </si>
  <si>
    <t>Registra receitas oriundas do ressarcimento de custos Operações Intra OFSS.</t>
  </si>
  <si>
    <t>Reversão de Garantias – Intra OFSS</t>
  </si>
  <si>
    <t>Agrega as receitas relativas à incorporação de valores perdidos em favor da União, quando nos casos de reversão de depósito de garantias, ou outros assemelhados, nos casos relacionados a contratos administrativos. Operações Intra OFSS.</t>
  </si>
  <si>
    <t>Reversão de Garantias – Principal – Intra OFSS</t>
  </si>
  <si>
    <t>Registra as receitas relativas à incorporação de valores perdidos em favor da União, quando nos casos de reversão de depósito de garantias, ou outros assemelhados, nos casos relacionados a contratos administrativos. Operações Intra OFSS.</t>
  </si>
  <si>
    <t>Outros Ressarcimentos – Intra OFSS</t>
  </si>
  <si>
    <t>Agrega receitas oriundas de ressarcimentos não previstos nos itens anteriores Operações Intra OFSS.</t>
  </si>
  <si>
    <t>Outros Ressarcimentos – Principal – Intra OFSS</t>
  </si>
  <si>
    <t>Registra receitas oriundas de ressarcimentos não previstos nos itens anteriores Operações Intra OFSS.</t>
  </si>
  <si>
    <t>Outros Ressarcimentos – Multas e Juros – Intra OFSS</t>
  </si>
  <si>
    <t>Outros Ressarcimentos – Dívida Ativa – Intra OFSS</t>
  </si>
  <si>
    <t>Outros Ressarcimentos – Dívida Ativa – Multas e Juros – Intra OFSS</t>
  </si>
  <si>
    <t>Outros Ressarcimentos – Multas com Destinação Diferenciada por Legislação Pertinente – Intra OFSS</t>
  </si>
  <si>
    <t>Outros Ressarcimentos – Juros com Destinação Diferenciada por Legislação Pertinente – Intra OFSS</t>
  </si>
  <si>
    <t>Outros Ressarcimentos – Dívida Ativa – Multas com Destinação Diferenciada por Legislação Pertinente – Intra OFSS</t>
  </si>
  <si>
    <t>Outros Ressarcimentos – Dívida Ativa – Juros com Destinação Diferenciada por Legislação Pertinente – Intra OFSS</t>
  </si>
  <si>
    <t>Bens, Direitos e Valores Incorporados ao Patrimônio Público – Intra OFSS</t>
  </si>
  <si>
    <t>Agrega as receitas oriundas de bens, direitos e valores Incorporados ao patrimônio público. Operações Intra OFSS.</t>
  </si>
  <si>
    <t>Agrega as receitas oriundas de bens, direitos e valores incorporados ao patrimônio público. Operações Intra OFSS.</t>
  </si>
  <si>
    <t>Bens, Direitos e Valores Perdidos em Favor do Poder Público – Intra OFSS</t>
  </si>
  <si>
    <t>Agrega as receitas relativas à alienação de bens, direitos e valores, objeto da pena de perdimento em favor da União. Operações Intra OFSS.</t>
  </si>
  <si>
    <t>Bens, Direitos e Valores Perdidos em Favor do Poder Público – Principal – Intra OFSS</t>
  </si>
  <si>
    <t>Registra as receitas relativas à alienação de bens, direitos e valores, objeto da pena de perdimento em favor da União. Operações Intra OFSS.</t>
  </si>
  <si>
    <t>Receitas Reconhecidas por Força de Decisões Judiciais e de Tribunais Administrativos – Intra OFSS</t>
  </si>
  <si>
    <t>Receitas Reconhecidas por Força de Decisões Judiciais e de Tribunais Administrativos – Principal – Intra OFSS</t>
  </si>
  <si>
    <t>Bens, Direitos e Valores Objeto de Renúncia Voluntária em Acordo de Não Persecução Penal – Intra OFSS</t>
  </si>
  <si>
    <t>Agrega receitas provenientes de renúncia voluntária em acordo de não persecução penal. Operações Intra OFSS.</t>
  </si>
  <si>
    <t>Bens, Direitos e Valores Objeto de Renúncia Voluntária em Acordo de Não Persecução Penal – Principal – Intra OFSS</t>
  </si>
  <si>
    <t>Registra receitas provenientes de renúncia voluntária em acordo de não persecução penal. Operações Intra OFSS.</t>
  </si>
  <si>
    <t>Multas e Juros de Mora das Receitas de Capital – Intra OFSS</t>
  </si>
  <si>
    <t>Agrega as receitas oriundas de multas e juros decorrentes de receitas de capital. Operações Intra OFSS.</t>
  </si>
  <si>
    <t>Multas e Juros de Mora das Alienações de Bens Móveis – Intra OFSS</t>
  </si>
  <si>
    <t>Agrega as receitas decorrentes de multas e juros de mora pelo pagamento em atraso de alienações de bens móveis. Operações Intra OFSS.</t>
  </si>
  <si>
    <t>Multas e Juros de Mora da Alienação de Investimentos – Intra OFSS</t>
  </si>
  <si>
    <t>Agrega as receitas oriundas de multas e juros decorrentes da alienação de Investimentos. Operações Intra OFSS.</t>
  </si>
  <si>
    <t>Multas e Juros de Mora da Alienação de Investimentos – Principal – Intra OFSS</t>
  </si>
  <si>
    <t>Registra as receitas oriundas de multas e juros decorrentes da alienação de Investimentos. Operações Intra OFSS.</t>
  </si>
  <si>
    <t>Multas e Juros de Mora da Alienação de Investimentos – Multas e Juros – Intra OFSS</t>
  </si>
  <si>
    <t>Multas e Juros de Mora da Alienação de Investimentos – Dívida Ativa – Intra OFSS</t>
  </si>
  <si>
    <t>Multas e Juros de Mora da Alienação de Investimentos – Dívida Ativa – Multas e Juros – Intra OFSS</t>
  </si>
  <si>
    <t>Multas e Juros de Mora da Alienação de Investimentos – Multas com Destinação Diferenciada por Legislação Pertinente – Intra OFSS</t>
  </si>
  <si>
    <t>Multas e Juros de Mora da Alienação de Investimentos – Juros com Destinação Diferenciada por Legislação Pertinente – Intra OFSS</t>
  </si>
  <si>
    <t>Multas e Juros de Mora da Alienação de Investimentos – Dívida Ativa – Multas com Destinação Diferenciada por Legislação Pertinente – Intra OFSS</t>
  </si>
  <si>
    <t>Multas e Juros de Mora da Alienação de Investimentos – Dívida Ativa – Juros com Destinação Diferenciada por Legislação Pertinente – Intra OFSS</t>
  </si>
  <si>
    <t>Multas e Juros da Alienação de Estoques – Intra OFSS</t>
  </si>
  <si>
    <t>Agrega as receitas provenientes de multas e juros de mora por pagamentos em atraso referentes a venda de estoques públicos ou privados, em consonância com a política agrícola nacional. Operações Intra OFSS.</t>
  </si>
  <si>
    <t>Multas e Juros de Alienação de Estoques – Destinados a Programas Sociais – Intra OFSS</t>
  </si>
  <si>
    <t>Agrega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</si>
  <si>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Principal – Intra OFSS</t>
  </si>
  <si>
    <t>Registra as receitas provenientes de multas e juros de mora decorrentes do pagamento em atraso referente à venda de produtos alimentícios, higiênicos e de limpeza, destinados ao atendimento de programas sociais. Operações Intra OFSS.</t>
  </si>
  <si>
    <t>Multas e Juros de Alienação de Estoques – Destinados a Programas Sociais – Multas e Juros – Intra OFSS</t>
  </si>
  <si>
    <t>Multas e Juros de Alienação de Estoques – Destinados a Programas Sociais – Dívida Ativa – Intra OFSS</t>
  </si>
  <si>
    <t>Multas e Juros de Alienação de Estoques – Destinados a Programas Sociais – Dívida Ativa – Multas e Juros – Intra OFSS</t>
  </si>
  <si>
    <t>Multas e Juros de Alienação de Estoques – Destinados a Programas Sociais – Multas com Destinação Diferenciada por Legislação Pertinente – Intra OFSS</t>
  </si>
  <si>
    <t>Multas e Juros de Alienação de Estoques – Destinados a Programas Sociais – Juros com Destinação Diferenciada por Legislação Pertinente – Intra OFSS</t>
  </si>
  <si>
    <t>Multas e Juros de Alienação de Estoques – Destinados a Programas Sociais – Dívida Ativa – Multas com Destinação Diferenciada por Legislação Pertinente – Intra OFSS</t>
  </si>
  <si>
    <t>Multas e Juros de Alienação de Estoques – Destinados a Programas Sociais – Dívida Ativa – Juros com Destinação Diferenciada por Legislação Pertinente – Intra OFSS</t>
  </si>
  <si>
    <t>Multas e Juros de Mora de Bens Móveis e Semoventes – Intra OFSS</t>
  </si>
  <si>
    <t>Agrega as receitas de multas e juros provenientes da alienação de bens móveis e semoventes. Compreende a alienação de animais, veículos, móveis, equipamentos e utensílios. Operações Intra OFSS.</t>
  </si>
  <si>
    <t>Multas e Juros de Mora de Bens Móveis e Semoventes – Principal – Intra OFSS</t>
  </si>
  <si>
    <t>Registra as receitas de multas e juros provenientes da alienação de bens móveis e semoventes. Compreende a alienação de animais, veículos, móveis, equipamentos e utensílios. Operações Intra OFSS.</t>
  </si>
  <si>
    <t>Multas e Juros de Mora de Bens Móveis e Semoventes – Multas e Juros – Intra OFSS</t>
  </si>
  <si>
    <t>Multas e Juros de Mora de Bens Móveis e Semoventes – Dívida Ativa – Intra OFSS</t>
  </si>
  <si>
    <t>Multas e Juros de Mora de Bens Móveis e Semoventes – Dívida Ativa – Multas e Juros – Intra OFSS</t>
  </si>
  <si>
    <t>Multas e Juros de Mora de Bens Móveis e Semoventes – Multas com Destinação Diferenciada por Legislação Pertinente – Intra OFSS</t>
  </si>
  <si>
    <t>Multas e Juros de Mora de Bens Móveis e Semoventes – Juros com Destinação Diferenciada por Legislação Pertinente – Intra OFSS</t>
  </si>
  <si>
    <t>Multas e Juros de Mora de Bens Móveis e Semoventes – Dívida Ativa – Multas com Destinação Diferenciada por Legislação Pertinente – Intra OFSS</t>
  </si>
  <si>
    <t>Multas e Juros de Mora de Bens Móveis e Semoventes – Dívida Ativa – Juros com Destinação Diferenciada por Legislação Pertinente – Intra OFSS</t>
  </si>
  <si>
    <t>Outras Multas e Juros de Mora de Alienações de Bens Móveis – Intra OFSS</t>
  </si>
  <si>
    <t>Agrega as receitas oriundas de multas e juros de bens de alienações de bens móveis, não especificados anteriormente. Operações Intra OFSS.</t>
  </si>
  <si>
    <t>Outras Multas e Juros de Mora de Alienações de Bens Móveis – Principal – Intra OFSS</t>
  </si>
  <si>
    <t>Registra as receitas oriundas de multas e juros de bens de alienações de bens móveis, não especificados anteriormente. Operações Intra OFSS.</t>
  </si>
  <si>
    <t>Outras Multas e Juros de Mora de Alienações de Bens Móveis – Multas e Juros – Intra OFSS</t>
  </si>
  <si>
    <t>Outras Multas e Juros de Mora de Alienações de Bens Móveis – Dívida Ativa – Intra OFSS</t>
  </si>
  <si>
    <t>Outras Multas e Juros de Mora de Alienações de Bens Móveis – Dívida Ativa – Multas e Juros – Intra OFSS</t>
  </si>
  <si>
    <t>Outras Multas e Juros de Mora de Alienações de Bens Móveis – Multas com Destinação Diferenciada por Legislação Pertinente – Intra OFSS</t>
  </si>
  <si>
    <t>Outras Multas e Juros de Mora de Alienações de Bens Móveis – Juros com Destinação Diferenciada por Legislação Pertinente – Intra OFSS</t>
  </si>
  <si>
    <t>Outras Multas e Juros de Mora de Alienações de Bens Móveis – Dívida Ativa – Multas com Destinação Diferenciada por Legislação Pertinente – Intra OFSS</t>
  </si>
  <si>
    <t>Outras Multas e Juros de Mora de Alienações de Bens Móveis – Dívida Ativa – Juros com Destinação Diferenciada por Legislação Pertinente – Intra OFSS</t>
  </si>
  <si>
    <t>Multas e Juros de Mora das Alienações de Bens Imóveis – Intra OFSS</t>
  </si>
  <si>
    <t>Agrega as receitas provenientes de multas e juros de mora decorrente de pagamentos em atraso referentes à alienação de bens imóveis. Operações Intra OFSS.</t>
  </si>
  <si>
    <t>Multas e Juros de Mora das Alienações de Bens Imóveis em Geral – Intra OFSS</t>
  </si>
  <si>
    <t>Agrega as receitas provenientes de multas e juros de mora decorrente de pagamentos em atraso referentes à alienação de bens imóveis em geral. Operações Intra OFSS.</t>
  </si>
  <si>
    <t>Multas e Juros de Mora das Alienações de Bens Imóveis em Geral – Principal – Intra OFSS</t>
  </si>
  <si>
    <t>Registra as receitas provenientes de multas e juros de mora decorrente de pagamentos em atraso referentes à alienação de bens imóveis em geral. Operações Intra OFSS.</t>
  </si>
  <si>
    <t>Multas e Juros de Mora das Alienações de Bens Imóveis em Geral – Multas e Juros – Intra OFSS</t>
  </si>
  <si>
    <t>Multas e Juros de Mora das Alienações de Bens Imóveis em Geral – Dívida Ativa – Intra OFSS</t>
  </si>
  <si>
    <t>Multas e Juros de Mora das Alienações de Bens Imóveis em Geral – Dívida Ativa – Multas e Juros – Intra OFSS</t>
  </si>
  <si>
    <t>Multas e Juros de Mora das Alienações de Bens Imóveis em Geral – Multas com Destinação Diferenciada por Legislação Pertinente – Intra OFSS</t>
  </si>
  <si>
    <t>Multas e Juros de Mora das Alienações de Bens Imóveis em Geral – Juros com Destinação Diferenciada por Legislação Pertinente – Intra OFSS</t>
  </si>
  <si>
    <t>Multas e Juros de Mora das Alienações de Bens Imóveis em Geral – Dívida Ativa – Multas com Destinação Diferenciada por Legislação Pertinente – Intra OFSS</t>
  </si>
  <si>
    <t>Multas e Juros de Mora das Alienações de Bens Imóveis em Geral – Dívida Ativa – Juros com Destinação Diferenciada por Legislação Pertinente – Intra OFSS</t>
  </si>
  <si>
    <t>Outras Multas e Juros de Mora de Alienações de Bens Imóveis – Intra OFSS</t>
  </si>
  <si>
    <t>Agrega as demais receitas oriundas de multas e juros de bens de alienações de bens imóveis, não especificados anteriormente. Operações Intra OFSS.</t>
  </si>
  <si>
    <t>Outras Multas e Juros de Mora de Alienações de Bens Imóveis – Principal – Intra OFSS</t>
  </si>
  <si>
    <t>Registra as demais receitas oriundas de multas e juros de bens de alienações de bens imóveis, não especificados anteriormente. Operações Intra OFSS</t>
  </si>
  <si>
    <t>Outras Multas e Juros de Mora de Alienações de Bens Imóveis – Multas e Juros – Intra OFSS</t>
  </si>
  <si>
    <t>Outras Multas e Juros de Mora de Alienações de Bens Imóveis – Dívida Ativa – Intra OFSS</t>
  </si>
  <si>
    <t>Outras Multas e Juros de Mora de Alienações de Bens Imóveis – Dívida Ativa – Multas e Juros – Intra OFSS</t>
  </si>
  <si>
    <t>Outras Multas e Juros de Mora de Alienações de Bens Imóveis – Multas com Destinação Diferenciada por Legislação Pertinente – Intra OFSS</t>
  </si>
  <si>
    <t>Outras Multas e Juros de Mora de Alienações de Bens Imóveis – Juros com Destinação Diferenciada por Legislação Pertinente – Intra OFSS</t>
  </si>
  <si>
    <t>Outras Multas e Juros de Mora de Alienações de Bens Imóveis – Dívida Ativa – Multas com Destinação Diferenciada por Legislação Pertinente – Intra OFSS</t>
  </si>
  <si>
    <t>Outras Multas e Juros de Mora de Alienações de Bens Imóveis – Dívida Ativa – Juros com Destinação Diferenciada por Legislação Pertinente – Intra OFSS</t>
  </si>
  <si>
    <t>Multas e Juros de Mora das Alienações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</si>
  <si>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</si>
  <si>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Intra OFSS</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</si>
  <si>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</si>
  <si>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Principal – Intra OFSS</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</si>
  <si>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</si>
  <si>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Multas e Juros da Alienação de Bens Intangíveis – Multas e Juros – Intra OFSS</t>
  </si>
  <si>
    <t>Multas e Juros da Alienação de Bens Intangíveis – Dívida Ativa – Intra OFSS</t>
  </si>
  <si>
    <t>Multas e Juros da Alienação de Bens Intangíveis – Dívida Ativa – Multas e Juros – Intra OFSS</t>
  </si>
  <si>
    <t>Multas e Juros da Alienação de Bens Intangíveis – Multas com Destinação Diferenciada por Legislação Pertinente – Intra OFSS</t>
  </si>
  <si>
    <t>Multas e Juros da Alienação de Bens Intangíveis – Juros com Destinação Diferenciada por Legislação Pertinente – Intra OFSS</t>
  </si>
  <si>
    <t>Multas e Juros da Alienação de Bens Intangíveis – Dívida Ativa – Multas com Destinação Diferenciada por Legislação Pertinente – Intra OFSS</t>
  </si>
  <si>
    <t>Multas e Juros da Alienação de Bens Intangíveis – Dívida Ativa – Juros com Destinação Diferenciada por Legislação Pertinente – Intra OFSS</t>
  </si>
  <si>
    <t>Multas e Juros de Mora das Amortizações de Empréstimos – Intra OFSS</t>
  </si>
  <si>
    <t>Agrega as receitas provenientes de multas e juros de financiamentos ou empréstimos concedidos  em títulos e contratos. Operações Intra OFSS.</t>
  </si>
  <si>
    <t>Multas e Juros de Mora de Amortização de Empréstimos – Estados e Municípios – Intra OFSS</t>
  </si>
  <si>
    <t>Agrega as receitas provenientes de multas e juros de mora decorrentes do pagamento em atraso referente à Amortização de Empréstimos – Estados e Municípios. Operações Intra OFSS.</t>
  </si>
  <si>
    <t>Multas e Juros de Mora de Amortização de Empréstimos – Estados e Municípios – Principal – Intra OFSS</t>
  </si>
  <si>
    <t>Registra as receitas provenientes de multas e juros de mora decorrentes do pagamento em atraso referente à Amortização de Empréstimos – Estados e Municípios. Operações Intra OFSS.</t>
  </si>
  <si>
    <t>Multas e Juros de Mora de Amortização de Empréstimos – Estados e Municípios – Multas e Juros – Intra OFSS</t>
  </si>
  <si>
    <t>Multas e Juros de Mora de Amortização de Empréstimos – Estados e Municípios – Dívida Ativa – Intra OFSS</t>
  </si>
  <si>
    <t>Multas e Juros de Mora de Amortização de Empréstimos – Estados e Municípios – Dívida Ativa – Multas e Juros – Intra OFSS</t>
  </si>
  <si>
    <t>Multas e Juros de Mora de Amortização de Empréstimos – Estados e Municípios – Multas com Destinação Diferenciada por Legislação Pertinente – Intra OFSS</t>
  </si>
  <si>
    <t>Multas e Juros de Mora de Amortização de Empréstimos – Estados e Municípios – Juros com Destinação Diferenciada por Legislação Pertinente – Intra OFSS</t>
  </si>
  <si>
    <t>Multas e Juros de Mora de Amortização de Empréstimos – Estados e Municípios – Dívida Ativa – Multas com Destinação Diferenciada por Legislação Pertinente – Intra OFSS</t>
  </si>
  <si>
    <t>Multas e Juros de Mora de Amortização de Empréstimos – Estados e Municípios – Dívida Ativa – Juros com Destinação Diferenciada por Legislação Pertinente – Intra OFSS</t>
  </si>
  <si>
    <t>Multas e Juros de Mora de Amortização de Empréstimos Contratuais – Intra OFSS</t>
  </si>
  <si>
    <t>Agrega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</si>
  <si>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Principal – Intra OFSS</t>
  </si>
  <si>
    <t>Registra as receitas de multas e juros de mora pelo pagamento em atraso de parcelas da amortização de empréstimos, financiamentos e refinanciamentos que não se enquadram em categorias específicas. Operações Intra OFSS.</t>
  </si>
  <si>
    <t>Multas e Juros de Mora de Amortização de Empréstimos Contratuais – Multas e Juros – Intra OFSS</t>
  </si>
  <si>
    <t>Multas e Juros de Mora de Amortização de Empréstimos Contratuais – Dívida Ativa – Intra OFSS</t>
  </si>
  <si>
    <t>Multas e Juros de Mora de Amortização de Empréstimos Contratuais – Dívida Ativa – Multas e Juros – Intra OFSS</t>
  </si>
  <si>
    <t>Multas e Juros de Mora de Amortização de Empréstimos Contratuais – Multas com Destinação Diferenciada por Legislação Pertinente – Intra OFSS</t>
  </si>
  <si>
    <t>Multas e Juros de Mora de Amortização de Empréstimos Contratuais – Juros com Destinação Diferenciada por Legislação Pertinente – Intra OFSS</t>
  </si>
  <si>
    <t>Multas e Juros de Mora de Amortização de Empréstimos Contratuais – Dívida Ativa – Multas com Destinação Diferenciada por Legislação Pertinente – Intra OFSS</t>
  </si>
  <si>
    <t>Multas e Juros de Mora de Amortização de Empréstimos Contratuais – Dívida Ativa – Juros com Destinação Diferenciada por Legislação Pertinente – Intra OFSS</t>
  </si>
  <si>
    <t>Multas e Juros de Mora de Amortização de Financiamentos – Intra OFSS</t>
  </si>
  <si>
    <t>Agrega a receita de multas e juros do pagamento em atraso da amortização de financiamentos. Operações Intra OFSS.</t>
  </si>
  <si>
    <t>Multas e Juros de Mora de Amortização de Financiamentos em Geral – Intra OFSS</t>
  </si>
  <si>
    <t>Agrega a receita de multas e juros do pagamento em atraso da amortização de financiamento em geral. Operações Intra OFSS.</t>
  </si>
  <si>
    <t>Multas e Juros de Mora de Amortização de Financiamentos em Geral – Principal – Intra OFSS</t>
  </si>
  <si>
    <t>Registra a receita de multas e juros do pagamento em atraso da amortização de financiamento em geral. Operações Intra OFSS.</t>
  </si>
  <si>
    <t>Multas e Juros de Mora de Amortização de Financiamentos em Geral – Multas e Juros – Intra OFSS</t>
  </si>
  <si>
    <t>Multas e Juros de Mora de Amortização de Financiamentos em Geral – Dívida Ativa – Intra OFSS</t>
  </si>
  <si>
    <t>Multas e Juros de Mora de Amortização de Financiamentos em Geral – Dívida Ativa – Multas e Juros – Intra OFSS</t>
  </si>
  <si>
    <t>Multas e Juros de Mora de Amortização de Financiamentos em Geral – Multas com Destinação Diferenciada por Legislação Pertinente – Intra OFSS</t>
  </si>
  <si>
    <t>Multas e Juros de Mora de Amortização de Financiamentos em Geral – Juros com Destinação Diferenciada por Legislação Pertinente – Intra OFSS</t>
  </si>
  <si>
    <t>Multas e Juros de Mora de Amortização de Financiamentos em Geral – Dívida Ativa – Multas com Destinação Diferenciada por Legislação Pertinente – Intra OFSS</t>
  </si>
  <si>
    <t>Multas e Juros de Mora de Amortização de Financiamentos em Geral – Dívida Ativa – Juros com Destinação Diferenciada por Legislação Pertinente – Intra OFSS</t>
  </si>
  <si>
    <t>Multas e Juros de Mora de Outras Receitas de Capital – Intra OFSS</t>
  </si>
  <si>
    <t>Agrega as receitas decorrentes de multas e juros de outras receitas de capital. Operações Intra OFSS.</t>
  </si>
  <si>
    <t>Multas e Juros de Outras Receitas de Capital – Intra OFSS</t>
  </si>
  <si>
    <t>Multas e Juros de Outras Receitas de Capital – Principal – Intra OFSS</t>
  </si>
  <si>
    <t>Registra as receitas decorrentes de multas e juros de outras receitas de capital. Operações Intra OFSS.</t>
  </si>
  <si>
    <t>Multas e Juros de Outras Receitas de Capital – Multas e Juros – Intra OFSS</t>
  </si>
  <si>
    <t>Multas e Juros de Outras Receitas de Capital – Dívida Ativa – Intra OFSS</t>
  </si>
  <si>
    <t>Multas e Juros de Outras Receitas de Capital – Dívida Ativa – Multas e Juros – Intra OFSS</t>
  </si>
  <si>
    <t>Multas e Juros de Outras Receitas de Capital – Multas com Destinação Diferenciada por Legislação Pertinente – Intra OFSS</t>
  </si>
  <si>
    <t>Multas e Juros de Outras Receitas de Capital – Juros com Destinação Diferenciada por Legislação Pertinente – Intra OFSS</t>
  </si>
  <si>
    <t>Multas e Juros de Outras Receitas de Capital – Dívida Ativa – Multas com Destinação Diferenciada por Legislação Pertinente – Intra OFSS</t>
  </si>
  <si>
    <t>Multas e Juros de Outras Receitas de Capital – Dívida Ativa – Juros com Destinação Diferenciada por Legislação Pertinente – Intra OFSS</t>
  </si>
  <si>
    <t>Demais Receitas Correntes – Intra OFSS</t>
  </si>
  <si>
    <t>Agrega as receitas auferidas pela União não abarcadas pelos itens anteriores Operações Intra OFSS.</t>
  </si>
  <si>
    <t>Agrega as receitas decorrentes de outras receitas correntes. Operações Intra OFSS.</t>
  </si>
  <si>
    <t>Aportes Periódicos para Amortização de Déficit Atuarial do Regimes Próprios de Previdência e Sistema de Proteção Social – Intra OFSS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</si>
  <si>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</si>
  <si>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Principal – Intra OFSS</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</si>
  <si>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 Operações Intra OFSS.</t>
  </si>
  <si>
    <t>Aportes Periódicos para Amortização de Déficit Atuarial do Regimes Próprios de Previdência e Sistema de Proteção Social – Multas e Juros – Intra OFSS</t>
  </si>
  <si>
    <t>Aportes Periódicos para Amortização de Déficit Atuarial do Regimes Próprios de Previdência e Sistema de Proteção Social – Dívida Ativa – Intra OFSS</t>
  </si>
  <si>
    <t>Aportes Periódicos para Amortização de Déficit Atuarial do Regimes Próprios de Previdência e Sistema de Proteção Social – Dívida Ativa – Multas e Juros – Intra OFSS</t>
  </si>
  <si>
    <t>Aportes Periódicos para Amortização de Déficit Atuarial do Regimes Próprios de Previdência e Sistema de Proteção Social – Multas com Destinação Diferenciada por Legislação Pertinente – Intra OFSS</t>
  </si>
  <si>
    <t>Aportes Periódicos para Amortização de Déficit Atuarial do Regimes Próprios de Previdência e Sistema de Proteção Social – Juros com Destinação Diferenciada por Legislação Pertinente – Intra OFSS</t>
  </si>
  <si>
    <t>Aportes Periódicos para Amortização de Déficit Atuarial do Regimes Próprios de Previdência e Sistema de Proteção Social – Dívida Ativa – Multas com Destinação Diferenciada por Legislação Pertinente – Intra OFSS</t>
  </si>
  <si>
    <t>Aportes Periódicos para Amortização de Déficit Atuarial do Regimes Próprios de Previdência e Sistema de Proteção Social – Dívida Ativa – Juros com Destinação Diferenciada por Legislação Pertinente – Intra OFSS</t>
  </si>
  <si>
    <t>Contrapartida de Subvenções ou Subsídios – Intra OFSS</t>
  </si>
  <si>
    <t>Contrapartida de Subvenções ou Subsídios – Principal – Intra OFSS</t>
  </si>
  <si>
    <t>Disponibilidades de Recursos do Fundo Social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</si>
  <si>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</si>
  <si>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Disponibilidades de Recursos do Fundo Social – Principal – Intra OFSS</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</si>
  <si>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 Operações Intra OFSS.</t>
  </si>
  <si>
    <t>Variação Cambial – Intra OFSS</t>
  </si>
  <si>
    <t>Registra o valor total da receita financeira relativa às diferenças, para maior, de câmbio ocorridas em depósitos bancários ou transferências de recursos financeiros em moeda estrangeira. Operações Intra OFSS.</t>
  </si>
  <si>
    <t>Variação Cambial – Principal – Intra OFSS</t>
  </si>
  <si>
    <t>Registra o valor total da receita financeira relativa às diferenças, para maior, de câmbio ocorridas em depósitos bancários ou transferências de recursos financeiros em moeda estrangeira.. Operações Intra OFSS.</t>
  </si>
  <si>
    <t>Encargos Legais pela Inscrição em Dívida Ativa e Receitas de Ônus de Sucumbência – Intra OFSS</t>
  </si>
  <si>
    <t>Encargos Legais pela Inscrição em Dívida Ativa – Intra OFSS</t>
  </si>
  <si>
    <t>Registra as receitas correspondentes aos encargos legais exigidos na ato da inscrição de créditos em dívida ativa da União, bem como nas hipóteses de cobrança judicial do executado, a serem recolhidas como renda da União. Operações Intra OFSS.</t>
  </si>
  <si>
    <t>Encargos Legais pela Inscrição em Dívida Ativa – Principal – Intra OFSS</t>
  </si>
  <si>
    <t>Ônus de Sucumbência – Intra OFSS</t>
  </si>
  <si>
    <t>Registra as receitas provenientes de sentença judicial que condena o vencido a pagar honorários advocatícios de sucumbência, no caso dos advogados públicos, nos termos do art. 85, caput e § 19, do Código de Processo Civil, Lei nº 13.105, de 16 de março de 2015. Operações Intra OFSS.</t>
  </si>
  <si>
    <t>Ônus de Sucumbência – Principal – Intra OFSS</t>
  </si>
  <si>
    <t>Ônus de Sucumbência – Multas e Juros – Intra OFSS</t>
  </si>
  <si>
    <t>Ônus de Sucumbência – Dívida Ativa – Intra OFSS</t>
  </si>
  <si>
    <t>Ônus de Sucumbência – Dívida Ativa – Multas e Juros – Intra OFSS</t>
  </si>
  <si>
    <t>Ônus de Sucumbência – Multas com Destinação Diferenciada por Legislação Pertinente – Intra OFSS</t>
  </si>
  <si>
    <t>Ônus de Sucumbência – Juros com Destinação Diferenciada por Legislação Pertinente – Intra OFSS</t>
  </si>
  <si>
    <t>Ônus de Sucumbência – Dívida Ativa – Multas com Destinação Diferenciada por Legislação Pertinente – Intra OFSS</t>
  </si>
  <si>
    <t>Ônus de Sucumbência – Dívida Ativa – Juros com Destinação Diferenciada por Legislação Pertinente – Intra OFSS</t>
  </si>
  <si>
    <t>Transação Resolutiva de Litígios de Receitas Não Administradas pela RFB – Intra OFSS</t>
  </si>
  <si>
    <t>Registra receitas oriundas de créditos da Fazenda Pública de natureza tributária ou não tributária. Essa Natureza de Receita tem seu uso restrito à projeção do ingresso de receitas, vedado seu uso para registrar a efetiva arrecadação, no SIAFI. Operações Intra OFSS.</t>
  </si>
  <si>
    <t>Transação Resolutiva de Litígios de Receitas Não Administradas pela RFB – Principal – Intra OFSS</t>
  </si>
  <si>
    <t>Títulos Executivos Extrajudiciais – Intra OFSS</t>
  </si>
  <si>
    <t>Agrega as receitas provenientes de títulos executivos extrajudiciais. Operações Intra OFSS.</t>
  </si>
  <si>
    <t>Termo de Ajustamento de Conduta – TAC – Intra OFSS</t>
  </si>
  <si>
    <t>Agrega as receitas provenientes de termo de ajustamento de conduta – TAC. Operações Intra OFSS.</t>
  </si>
  <si>
    <t>Termo de Ajustamento de Conduta – TAC – Principal – Intra OFSS</t>
  </si>
  <si>
    <t>Registra as receitas provenientes de termo de ajustamento de conduta – TAC. Operações Intra OFSS.</t>
  </si>
  <si>
    <t>Demais Créditos Decorrentes da Revisão de Contratos de Concessão – Intra OFSS</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</si>
  <si>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Operações Intra OFSS.</t>
  </si>
  <si>
    <t>Demais Créditos Decorrentes da Revisão de Contratos de Concessão – Principal – Intra OFSS</t>
  </si>
  <si>
    <t>Receitas de Subvenções – Intra OFSS</t>
  </si>
  <si>
    <t>Registra o valor de recursos recebidos pelo órgão, fundo ou entidade a título de subvenção econômica. Operações Intra OFSS.</t>
  </si>
  <si>
    <t>Receitas de Subvenções – Principal – Intra OFSS</t>
  </si>
  <si>
    <t>Outras Receitas – Intra OFSS</t>
  </si>
  <si>
    <t>Agrega as receitas que não se enquadram nos itens anteriores. Operações Intra OFSS.</t>
  </si>
  <si>
    <t>Outras Receitas Não Arrecadadas e Não Projetadas pela RFB – Primárias  – Intra OFSS</t>
  </si>
  <si>
    <t>Agrega as  receitas primárias que não se enquadram nos itens anteriores. Operações Intra OFSS.</t>
  </si>
  <si>
    <t>Outras Receitas Não Arrecadadas e Não Projetadas pela RFB – Primárias  – Principal – Intra OFSS</t>
  </si>
  <si>
    <t>Registra as  receitas primárias que não se enquadram nos itens anteriores. Operações Intra OFSS.</t>
  </si>
  <si>
    <t>Outras Receitas Não Arrecadadas e Não Projetadas pela RFB – Primárias  – Multas e Juros – Intra OFSS</t>
  </si>
  <si>
    <t>Outras Receitas Não Arrecadadas e Não Projetadas pela RFB – Primárias  – Dívida Ativa – Intra OFSS</t>
  </si>
  <si>
    <t>Outras Receitas Não Arrecadadas e Não Projetadas pela RFB – Primárias  – Dívida Ativa – Multas e Juros – Intra OFSS</t>
  </si>
  <si>
    <t>Outras Receitas Não Arrecadadas e Não Projetadas pela RFB – Primárias  – Multas com Destinação Diferenciada por Legislação Pertinente – Intra OFSS</t>
  </si>
  <si>
    <t>Outras Receitas Não Arrecadadas e Não Projetadas pela RFB – Primárias  – Juros com Destinação Diferenciada por Legislação Pertinente – Intra OFSS</t>
  </si>
  <si>
    <t>Outras Receitas Não Arrecadadas e Não Projetadas pela RFB – Primárias  – Dívida Ativa – Multas com Destinação Diferenciada por Legislação Pertinente – Intra OFSS</t>
  </si>
  <si>
    <t>Outras Receitas Não Arrecadadas e Não Projetadas pela RFB – Primárias  – Dívida Ativa – Juros com Destinação Diferenciada por Legislação Pertinente – Intra OFSS</t>
  </si>
  <si>
    <t>Outras Receitas Não Arrecadadas e Não Projetadas pela RFB – Financeiras – Intra OFSS</t>
  </si>
  <si>
    <t>Agrega as  receitas financeiras que não se enquadram nos itens anteriores. Operações Intra OFSS.</t>
  </si>
  <si>
    <t>Outras Receitas Não Arrecadadas e Não Projetadas pela RFB – Financeiras – Principal – Intra OFSS</t>
  </si>
  <si>
    <t>Registra as  receitas financeiras que não se enquadram nos itens anteriores. Operações Intra OFSS.</t>
  </si>
  <si>
    <t>Outras Receitas Não Arrecadadas e Não Projetadas pela RFB – Financeiras – Multas e Juros – Intra OFSS</t>
  </si>
  <si>
    <t>Outras Receitas Não Arrecadadas e Não Projetadas pela RFB – Financeiras – Dívida Ativa – Intra OFSS</t>
  </si>
  <si>
    <t>Outras Receitas Não Arrecadadas e Não Projetadas pela RFB – Financeiras – Dívida Ativa – Multas e Juros – Intra OFSS</t>
  </si>
  <si>
    <t>Outras Receitas Não Arrecadadas e Não Projetadas pela RFB – Financeiras – Multas com Destinação Diferenciada por Legislação Pertinente – Intra OFSS</t>
  </si>
  <si>
    <t>Outras Receitas Não Arrecadadas e Não Projetadas pela RFB – Financeiras – Juros com Destinação Diferenciada por Legislação Pertinente – Intra OFSS</t>
  </si>
  <si>
    <t>Outras Receitas Não Arrecadadas e Não Projetadas pela RFB – Financeiras – Dívida Ativa – Multas com Destinação Diferenciada por Legislação Pertinente – Intra OFSS</t>
  </si>
  <si>
    <t>Outras Receitas Não Arrecadadas e Não Projetadas pela RFB – Financeiras – Dívida Ativa – Juros com Destinação Diferenciada por Legislação Pertinente – Intra OFSS</t>
  </si>
  <si>
    <t>Receitas de Capital – Intra OFSS</t>
  </si>
  <si>
    <t>Operações de Crédito – Intra OFSS</t>
  </si>
  <si>
    <t>Operações de Crédito – Mercado Interno – Intra OFSS</t>
  </si>
  <si>
    <t>Operações de Crédito Contratuais – Mercado Interno – Intra OFSS</t>
  </si>
  <si>
    <t>Registra as receitas provenientes de obrigações contratuais no mercado interno, decorrentes de financiamentos ou empréstimos, inclusive arrendamento mercantil, ou concessão de qualquer garantia que represente compromisso, autorizadas por leis específicas. Operações Intra OFSS.</t>
  </si>
  <si>
    <t>Operações de Crédito Internas para Programas de Educação – Intra OFSS</t>
  </si>
  <si>
    <t>Operações de Crédito Internas para Programas de Educação – Principal – Intra OFSS</t>
  </si>
  <si>
    <t>Operações de Crédito Internas para Programas de Saúde – Intra OFSS</t>
  </si>
  <si>
    <t>Operações de Crédito Internas para Programas de Saúde – Principal – Intra OFSS</t>
  </si>
  <si>
    <t>Operações de Crédito Internas para Programas de Saneamento – Intra OFSS</t>
  </si>
  <si>
    <t>Operações de Crédito Internas para Programas de Saneamento – Principal – Intra OFSS</t>
  </si>
  <si>
    <t>Operações de Crédito Internas para Programas de Meio Ambiente – Intra OFSS</t>
  </si>
  <si>
    <t>Operações de Crédito Internas para Programas de Meio Ambiente – Principal – Intra OFSS</t>
  </si>
  <si>
    <t>Operações de Crédito Internas para Programas de Modernização da Administração Pública – Intra OFSS</t>
  </si>
  <si>
    <t>Operações de Crédito Internas para Programas de Modernização da Administração Pública – Principal – Intra OFSS</t>
  </si>
  <si>
    <t>Operações de Crédito Internas para Refinanciamento da Dívida Contratual – Intra OFSS</t>
  </si>
  <si>
    <t>Operações de Crédito Internas para Refinanciamento da Dívida Contratual – Principal – Intra OFSS</t>
  </si>
  <si>
    <t>Operações de Crédito Internas para Programas de Moradia Popular – Intra OFSS</t>
  </si>
  <si>
    <t>Operações de Crédito Internas para Programas de Moradia Popular – Principal – Intra OFSS</t>
  </si>
  <si>
    <t>Outras Operações de Crédito – Mercado Interno – Intra OFSS</t>
  </si>
  <si>
    <t>Agrega as receitas decorrentes da contratação de operação de crédito no mercado interno não contempladas nos itens anteriores. Operações Intra OFSS.</t>
  </si>
  <si>
    <t>Outras Operações de Crédito – Mercado Interno – Principal – Intra OFSS</t>
  </si>
  <si>
    <t>Alienação de Bens – Intra OFSS</t>
  </si>
  <si>
    <t>Alienação de Bens Móveis – Intra OFSS</t>
  </si>
  <si>
    <t>Alienação de Títulos, Valores Mobiliários e Aplicações Congêneres – Intra OFSS</t>
  </si>
  <si>
    <t>Agrega o valor da receita obtida com a alienação ou resgate de títulos e valores mobiliários. Operações Intra OFSS.</t>
  </si>
  <si>
    <t>Alienação de Títulos, Valores Mobiliários e Aplicações Congêneres Temporárias – Intra OFSS</t>
  </si>
  <si>
    <t>Registra o valor da receita obtida com a alienação ou resgate de títulos e valores mobiliários temporários. Operações Intra OFSS.</t>
  </si>
  <si>
    <t>Alienação de Títulos, Valores Mobiliários e Aplicações Congêneres Temporárias – Principal – Intra OFSS</t>
  </si>
  <si>
    <t>Alienação de Títulos, Valores Mobiliários e Aplicações Congêneres Temporárias – Dívida Ativa – Intra OFSS</t>
  </si>
  <si>
    <t>Alienação de Títulos, Valores Mobiliários e Aplicações Congêneres Temporárias – Dívida Ativa – Multas e Juros – Intra OFSS</t>
  </si>
  <si>
    <t>Alienação de Títulos, Valores Mobiliários e Aplicações Congêneres Temporárias – Dívida Ativa – Multas com Destinação Diferenciada por Legislação Pertinente – Intra OFSS</t>
  </si>
  <si>
    <t>Alienação de Títulos, Valores Mobiliários e Aplicações Congêneres Temporárias – Dívida Ativa – Juros com Destinação Diferenciada por Legislação Pertinente – Intra OFSS</t>
  </si>
  <si>
    <t>Alienação de Títulos, Valores Mobiliários e Aplicações Congêneres Permanentes – Intra OFSS</t>
  </si>
  <si>
    <t>Registra as receitas provenientes da alientação de títulos mobiliários classificados como Ativo Não Circulante relativos a Investimentos e Participações Permanentes. Operações Intra OFSS.</t>
  </si>
  <si>
    <t>Alienação de Títulos, Valores Mobiliários e Aplicações Congêneres Permanentes – Principal – Intra OFSS</t>
  </si>
  <si>
    <t>Alienação de Títulos, Valores Mobiliários e Aplicações Congêneres Permanentes – Dívida Ativa – Intra OFSS</t>
  </si>
  <si>
    <t>Alienação de Títulos, Valores Mobiliários e Aplicações Congêneres Permanentes – Dívida Ativa – Multas e Juros – Intra OFSS</t>
  </si>
  <si>
    <t>Alienação de Títulos, Valores Mobiliários e Aplicações Congêneres Permanentes – Dívida Ativa – Multas com Destinação Diferenciada por Legislação Pertinente – Intra OFSS</t>
  </si>
  <si>
    <t>Alienação de Títulos, Valores Mobiliários e Aplicações Congêneres Permanentes – Dívida Ativa – Juros com Destinação Diferenciada por Legislação Pertinente – Intra OFSS</t>
  </si>
  <si>
    <t>Alienação de Estoques – Intra OFSS</t>
  </si>
  <si>
    <t>Agrega as receitas provenientes da venda de estoques públicos ou privados, em consonância com a política agrícola nacional. Operações Intra OFSS.</t>
  </si>
  <si>
    <t>Alienação de Estoques Comerciais Destinados a Programas Sociais – Intra OFSS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</si>
  <si>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 Operações Intra OFSS.</t>
  </si>
  <si>
    <t>Alienação de Estoques Comerciais Destinados a Programas Sociais – Principal – Intra OFSS</t>
  </si>
  <si>
    <t>Alienação de Estoques Comerciais Destinados a Programas Sociais – Dívida Ativa – Intra OFSS</t>
  </si>
  <si>
    <t>Alienação de Estoques Comerciais Destinados a Programas Sociais – Dívida Ativa – Multas e Juros – Intra OFSS</t>
  </si>
  <si>
    <t>Alienação de Estoques Comerciais Destinados a Programas Sociais – Dívida Ativa – Multas com Destinação Diferenciada por Legislação Pertinente – Intra OFSS</t>
  </si>
  <si>
    <t>Alienação de Estoques Comerciais Destinados a Programas Sociais – Dívida Ativa – Juros com Destinação Diferenciada por Legislação Pertinente – Intra OFSS</t>
  </si>
  <si>
    <t>Alienação de Bens Móveis e Semoventes – Intra OFSS</t>
  </si>
  <si>
    <t>Agrega as receitas provenientes da alienação de bens móveis e semoventes. Compreende a alienação de animais, veículos, móveis, equipamentos e utensílios. Operações Intra OFSS.</t>
  </si>
  <si>
    <t>Alienação de Bens Móveis e Semoventes – Principal – Intra OFSS</t>
  </si>
  <si>
    <t>Registra as receitas provenientes da alienação de bens móveis e semoventes. Compreende a alienação de animais, veículos, móveis, equipamentos e utensílios. Operações Intra OFSS.</t>
  </si>
  <si>
    <t>Alienação de Bens Móveis e Semoventes – Dívida Ativa – Intra OFSS</t>
  </si>
  <si>
    <t>Alienação de Bens Móveis e Semoventes – Dívida Ativa – Multas e Juros – Intra OFSS</t>
  </si>
  <si>
    <t>Alienação de Bens Móveis e Semoventes – Dívida Ativa – Multas com Destinação Diferenciada por Legislação Pertinente – Intra OFSS</t>
  </si>
  <si>
    <t>Alienação de Bens Móveis e Semoventes – Dívida Ativa – Juros com Destinação Diferenciada por Legislação Pertinente – Intra OFSS</t>
  </si>
  <si>
    <t>Alienação de Bens Imóveis – Intra OFSS</t>
  </si>
  <si>
    <t>Registra as receitas provenientes da alienação de bens imóveis, de propriedade da União, Estados, Distrito Federal e Municípios. Operações Intra OFSS.</t>
  </si>
  <si>
    <t>Alienação de Bens Imóveis – Principal – Intra OFSS</t>
  </si>
  <si>
    <t>Alienação de Bens Imóveis – Dívida Ativa – Intra OFSS</t>
  </si>
  <si>
    <t>Alienação de Bens Imóveis – Dívida Ativa – Dívida Ativa – Juros com Destinação Diferenciada por Legislação Pertinente – Intra OFSS</t>
  </si>
  <si>
    <t>Alienação de Bens Imóveis – Dívida Ativa – Multas com Destinação Diferenciada por Legislação Pertinente – Intra OFSS</t>
  </si>
  <si>
    <t>Alienação de Bens Imóveis – Dívida Ativa – Juros com Destinação Diferenciada por Legislação Pertinente – Intra OFSS</t>
  </si>
  <si>
    <t>Alienação de Bens Intangíveis – Intra OFSS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</si>
  <si>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</si>
  <si>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Principal – Intra OFSS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</si>
  <si>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 Operações Intra OFSS.</t>
  </si>
  <si>
    <t>Alienação de Bens Intangíveis – Dívida Ativa – Intra OFSS</t>
  </si>
  <si>
    <t>Alienação de Bens Intangíveis – Dívida Ativa – Juros com Destinação Diferenciada por Legislação Pertinente – Intra OFSS</t>
  </si>
  <si>
    <t>Alienação de Bens Intangíveis – Dívida Ativa – Multas com Destinação Diferenciada por Legislação Pertinente – Intra OFSS</t>
  </si>
  <si>
    <t>Amortização de Empréstimos – Intra OFSS</t>
  </si>
  <si>
    <t>Amortização de Empréstimos – Estados e Municípios – Intra OFSS</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</si>
  <si>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 Operações Intra OFSS.</t>
  </si>
  <si>
    <t>Amortização de Empréstimos – Estados e Municípios – Principal – Intra OFSS</t>
  </si>
  <si>
    <t>Amortização de Empréstimos – Estados e Municípios – Dívida Ativa – Intra OFSS</t>
  </si>
  <si>
    <t>Amortização de Empréstimos – Estados e Municípios – Dívida Ativa – Multas e Juros Intra – OFSS</t>
  </si>
  <si>
    <t>Amortização de Empréstimos – Estados e Municípios – Dívida Ativa – Multas com Destinação Diferenciada por Legislação Pertinente – Intra OFSS</t>
  </si>
  <si>
    <t>Amortização de Empréstimos – Estados e Municípios – Dívida Ativa – Juros com Destinação Diferenciada por Legislação Pertinente – Intra OFSS</t>
  </si>
  <si>
    <t>Amortização de Empréstimos Contratuais – Intra OFSS</t>
  </si>
  <si>
    <t>Amortização de Empréstimos Contratuais – Principal – Intra OFSS</t>
  </si>
  <si>
    <t>Amortização de Empréstimos Contratuais – Dívida Ativa – Intra OFSS</t>
  </si>
  <si>
    <t>Amortização de Empréstimos Contratuais – Dívida Ativa – Multas e Juros – Intra OFSS</t>
  </si>
  <si>
    <t>Amortização de Empréstimos Contratuais – Dívida Ativa – Multas com Destinação Diferenciada por Legislação Pertinente – Intra OFSS</t>
  </si>
  <si>
    <t>Amortização de Empréstimos Contratuais – Dívida Ativa – Juros com Destinação Diferenciada por Legislação Pertinente – Intra OFSS</t>
  </si>
  <si>
    <t>Amortização de Financiamentos – Intra OFSS</t>
  </si>
  <si>
    <t>Amortização de Financiamentos em Geral – Intra OFSS</t>
  </si>
  <si>
    <t>Amortização de Financiamentos em Geral – Principal – Intra OFSS</t>
  </si>
  <si>
    <t>Amortização de Financiamentos em Geral – Dívida Ativa – Intra OFSS</t>
  </si>
  <si>
    <t>Amortização de Financiamentos em Geral – Dívida Ativa – Multas e Juros – Intra OFSS</t>
  </si>
  <si>
    <t>Amortização de Financiamentos em Geral – Dívida Ativa – Multas com Destinação Diferenciada por Legislação Pertinente – Intra OFSS</t>
  </si>
  <si>
    <t>Amortização de Financiamentos em Geral – Dívida Ativa – Juros com Destinação Diferenciada por Legislação Pertinente – Intra OFSS</t>
  </si>
  <si>
    <t>Transferências de Capital – Intra OFSS</t>
  </si>
  <si>
    <t>Transferências de Recursos do Sistema Único de Saúde – SUS dos Municípios  – Intra OFSS</t>
  </si>
  <si>
    <t>Agrega os valores das receitas recebidas dos Municípios no âmbito do Sistema Único de Saúde – SUS. Operações Intra OFSS.</t>
  </si>
  <si>
    <t>Transferências de Recursos do Sistema Único de Saúde – SUS dos Municípios  – Principal – Intra OFSS</t>
  </si>
  <si>
    <t>Registra os valores das receitas recebidas dos Municípios no âmbito do Sistema Único de Saúde – SUS. Operações Intra OFSS.</t>
  </si>
  <si>
    <t>Transferências de Convênios dos Municípios e de Suas Entidades  – Intra OFSS</t>
  </si>
  <si>
    <t>Transferências de Convênios dos Municípios e de Suas Entidades para Órgãos e
Entidades da União – Intra OFSS</t>
  </si>
  <si>
    <t>Transferências de Convênios dos Municípios e de Suas Entidades para Órgãos e
Entidades da União – Principal – Intra OFSS</t>
  </si>
  <si>
    <t>Transferências de Convênios dos Municípios destinados a Programas de Saúde – Intra OFSS</t>
  </si>
  <si>
    <t>Transferências de Convênios dos Municípios destinados a Programas de Saúde – Principal – Intra OFSS</t>
  </si>
  <si>
    <t>Transferências de Convênios dos Municípios destinadas a Programas de Saneamento – Intra OFSS</t>
  </si>
  <si>
    <t>Transferências de Convênios dos Municípios destinadas a Programas de Saneamento – Principal – Intra OFSS</t>
  </si>
  <si>
    <t>Registra o valor dos recursos oriundos de convênios firmados com os Municípios, não enquadrados nas situações anteriores. Operações Intra OFSS.</t>
  </si>
  <si>
    <t>Registra o valor das transferências de capital dos Municípios recebidas pelos consórcios públicos, mediante contrato ou outro instrumento. Operações Intra OFSS.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</si>
  <si>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Operações Intra OFSS.</t>
  </si>
  <si>
    <t>Transferências de Outras Instituições Públicas – Principal – Intra OFSS</t>
  </si>
  <si>
    <t>Demais Transferências de Capital – Intra OFSS</t>
  </si>
  <si>
    <t>Agrega as receitas provenientes de demais transferências de capital. Operações Intra OFSS.</t>
  </si>
  <si>
    <t>Outras Transferências de Capital – Intra OFSS</t>
  </si>
  <si>
    <t>Agrega as receitas provenientes de transferências de capital que não se enquadram nos itens anteriores. Operações Intra OFSS.</t>
  </si>
  <si>
    <t>Agrega as receitas provenientes de transferências de capital não especificados anteriormente. Operações Intra OFSS.</t>
  </si>
  <si>
    <t>Outras Transferências de Capital – Principal – Intra OFSS</t>
  </si>
  <si>
    <t>Registra as receitas provenientes de transferências de capital não especificados anteriormente. Operações Intra OFSS.</t>
  </si>
  <si>
    <t>Outras Receitas de Capital – Intra OFSS</t>
  </si>
  <si>
    <t>Integralização de Capital Social – Intra OFSS</t>
  </si>
  <si>
    <t>Integralização de Capital Social – Principal – Intra OFSS</t>
  </si>
  <si>
    <t>Demais Receitas de Capital – Intra OFSS</t>
  </si>
  <si>
    <t>Receitas de Alienação de Certificados de Potencial Adicional de Construção – CEPAC – Intra OFSS</t>
  </si>
  <si>
    <t>Receitas de Alienação de Certificados de Potencial Adicional de Construção – CEPAC – Principal – Intra OFSS</t>
  </si>
  <si>
    <t>Registra os recursos recebidos pela alienação de certificados de potencial adicional de construção. Os recursos serão aplicados exclusivamente na própria operação urbana
consorciada, nos termos do § 1º do artigo 33 da Lei 10.257/2001. Operações Intra OFSS.</t>
  </si>
  <si>
    <t>Outras Receitas de Capital – Principal – Intra OFSS</t>
  </si>
  <si>
    <t>V_0</t>
  </si>
  <si>
    <t>Inclusão da Classificação da Receita Orçamentária para o Exercício de 2023 - já com as inclusões e alterações, e sem constar as receitas que não se aplicam aos muncípios.</t>
  </si>
  <si>
    <t>V_01</t>
  </si>
  <si>
    <t>Recursos não vinculados da
compensação de impostos.</t>
  </si>
  <si>
    <t>Controle dos recursos não vinculados provenientes da compensação de impostos para atendimento ao disposto no artigo 9º da LC 141/2012.</t>
  </si>
  <si>
    <t>Transferência da Compensação Financeira das Perdas com Arrecadação de ICMS - Art. 3º,
§4º, LC nº 194/2022</t>
  </si>
  <si>
    <t>Agrega as receitas provenientes de Transferência da Compensação Financeira das Perdas com Arrecadação de ICMS - Art. 3º,
§4º, LC nº 194/2022</t>
  </si>
  <si>
    <t>Transferência da Compensação Financeira das Perdas com Arrecadação de ICMS - Art. 3º,
§4º, LC nº 194/2022 - Principal</t>
  </si>
  <si>
    <t xml:space="preserve">1.7.1.9.62.0.0 </t>
  </si>
  <si>
    <t>1.7.1.9.62.0.1</t>
  </si>
  <si>
    <t>Inclusão da fonte/destinação de recurso 502 na aba "Tabela - DE (AUDESP) PARA STN" e das classificações de receita 17196200 e 17196300 na aba "Classificação da Receita", conforme PORTARIA STN Nº 10.463/2022 e PORTARIA STN Nº 10.460, respectivamente</t>
  </si>
  <si>
    <t xml:space="preserve">1.7.1.9.63.0.0 </t>
  </si>
  <si>
    <t>1.7.1.9.63.0.1</t>
  </si>
  <si>
    <t>Transferência da Compensação Financeira das Perdas com Arrecadação de ICMS referente
à apropriação da parcela da CFEM devida a União - Art. 3º, §5º, LC nº 194/2022</t>
  </si>
  <si>
    <t>Agrega as receitas provenientes de Transferência da Compensação Financeira das Perdas com Arrecadação de ICMS referente
à apropriação da parcela da CFEM devida a União - Art. 3º, §5º, LC nº 194/2022</t>
  </si>
  <si>
    <t>V_02</t>
  </si>
  <si>
    <t>23//11/2022</t>
  </si>
  <si>
    <t>Correção da nomenclatura dos CA's 901  - de União para Estado - aba Códigos de Aplicação</t>
  </si>
  <si>
    <t>V_03</t>
  </si>
  <si>
    <t>Recursos vinculados ao RPPS - Plano Previdenciário - EXECUÇÃO ORÇAMENTÁRIA</t>
  </si>
  <si>
    <t>Recursos vinculados ao RPPS - Plano Financeiro - EXECUÇÃO ORÇAMENTÁRIA</t>
  </si>
  <si>
    <t xml:space="preserve">INCLUSÃO - REALIZAR O CONTROLE ESPECÍFICO - utilizar na conta bancária específica; controle de disponibilidade e execução orçamentária </t>
  </si>
  <si>
    <t>UTILIZAR ESSES CÓDIGOS DE APLICAÇÃO NAS CONTAS CONTÁBEIS DE BANCOS E CONTROLE DE DISPONIBILIDADES</t>
  </si>
  <si>
    <t xml:space="preserve">Recursos vinculados ao RPPS - Plano Previdenciário. </t>
  </si>
  <si>
    <t>Recursos vinculados ao RPPS - Plano Financeiro</t>
  </si>
  <si>
    <t xml:space="preserve">Recursos vinculados ao RPPS. </t>
  </si>
  <si>
    <t>Ajustes na descrição da especificação dos códigos de aplicação 601,602, 603, 604, 605, 606 e ajuste na  descrição da observação do código de aplicação 600 e 690</t>
  </si>
  <si>
    <t>1, 5 OU 91, 95</t>
  </si>
  <si>
    <t xml:space="preserve">Inclusão da fonte de recursos 01 - na tabela DE(AUDESP)_PARA(STN, nas receitas de royaltes de petróleo - quando se tratar de receitas de COTA-PARTE, a FR é a 01, seguida do código específico de royaltes. </t>
  </si>
  <si>
    <t>V_04</t>
  </si>
  <si>
    <t>1</t>
  </si>
  <si>
    <t>2</t>
  </si>
  <si>
    <t>0</t>
  </si>
  <si>
    <t>Agrega as receitas originadas de contribuições econômicas.</t>
  </si>
  <si>
    <t>Inserido em 20/01/2023 como sintética</t>
  </si>
  <si>
    <t>inserido em 20/01/2023 como sintética</t>
  </si>
  <si>
    <t>inserida em 20/01/2023 como sintética.</t>
  </si>
  <si>
    <t>Inserida em 20/01/2023 como analítica</t>
  </si>
  <si>
    <t>Operações de Crédito Contratuais – Mercado Interno – Intra OFSS - Principal</t>
  </si>
  <si>
    <t xml:space="preserve">Inclusão dos seguintes códigos:1.2.2.1.00.0.0; 1.3.4.9.00.0.0; 1.6.3.1.00.0.0; 1.7.6.0.00.0.0; 7.1.1.3.03.0.0; 7.3.4.9.00.0.0; 7.7.9.0.00.0.0 (código sintético) e 8.1.1.2.01.0.1 (código analítico). </t>
  </si>
  <si>
    <t xml:space="preserve">Correção do código 2.2.1.1.02.0.6 para 2.2.1.1.02.0.4. </t>
  </si>
  <si>
    <t>v_05</t>
  </si>
  <si>
    <t>v_06</t>
  </si>
  <si>
    <t>Observação</t>
  </si>
  <si>
    <t>Inclusão, Último dígito corrigido dia 20/01/2023 de 6 para 4.</t>
  </si>
  <si>
    <t>Incluido pela PORTARIA STN Nº 10.460, DE 7 DE DEZEMBRO DE 2022. Excluído conforme Nota Técnica SEI nº 1740/2023/ME, pois codificação é de uso exclusivo de Estados e DF</t>
  </si>
  <si>
    <t>Incluido pela PORTARIA STN Nº 10.460, DE 7 DE DEZEMBRO DE 2022, Excluído conforme Nota Técnica SEI nº 1740/2023/ME, pois codificação é de uso exclusivo de Estados e DF</t>
  </si>
  <si>
    <t>Exclusão das da classificações de Receita Orçamentária 1.7.1.9.62.0.0 e 1.7.1.9.63.0.0, conforme Nota Técnica SEI nº 1740/2023/ME, pois a codificação é de uso exclusivo de Estados e DF</t>
  </si>
  <si>
    <t>Inclusão da classificação da Receita Orçamentária 1.7.2.9.53.0.0, conforme Nota Técnica SEI nº 1740/2023/ME</t>
  </si>
  <si>
    <t>Inclusão, conforme Nota Técnica SEI nº 1740/2023/ME</t>
  </si>
  <si>
    <t>Cota Parte do ICMS – Compensação art. 3° LC 194/2022</t>
  </si>
  <si>
    <t>Registra o valor total dos recursos recebidos referentes à Cota Parte do ICMS – Compensação art. 3° LC 194/2022, transferidos pelos Estados.</t>
  </si>
  <si>
    <t>Cota Parte do ICMS – Compensação art. 3° LC 194/2022 - Principal</t>
  </si>
  <si>
    <t>v_06_1</t>
  </si>
  <si>
    <t>Inclusão do código de receita 1.7.2.9.53.0.1 em função da Nota Técnica SEI nº 1740/2023/ME</t>
  </si>
  <si>
    <t>CONTROLE INTERNO</t>
  </si>
  <si>
    <t>Correção do nome da subfunção de governo 124 - onde constava Controle Externo - leia-se Controle Interno</t>
  </si>
  <si>
    <t>v_07</t>
  </si>
  <si>
    <t xml:space="preserve">Inclusão da coluna "Classificação OCP (Art. 141, Lei nº 14.133/2021)" na aba "Class.Desp Subelemento" </t>
  </si>
  <si>
    <t>v_08</t>
  </si>
  <si>
    <t>Classificação OCP (Art. 141, Lei nº 14.133/2021)</t>
  </si>
  <si>
    <t>Não considerada na análise da OCP</t>
  </si>
  <si>
    <t>III - prestação de serviços</t>
  </si>
  <si>
    <t>IV - realização de obras</t>
  </si>
  <si>
    <t>I - fornecimento de bens</t>
  </si>
  <si>
    <t>II - locações</t>
  </si>
  <si>
    <t>cd_classificacao_despesa</t>
  </si>
  <si>
    <t>Classificação OCP</t>
  </si>
  <si>
    <t>Alteração da Classificação OCP dos subitens da modalidade 50 que foram considerados na OCP por engano</t>
  </si>
  <si>
    <t>v_09</t>
  </si>
  <si>
    <t>v_10</t>
  </si>
  <si>
    <t>Inclusão do código de aplicação 370</t>
  </si>
  <si>
    <t>Grupo da Assistência Financeira Complementar para
implementação do piso salarial da enfermagem</t>
  </si>
  <si>
    <t>Esta codificação deverá ser utilizada nos registros contábeis de receita e despesa dos recursos relacionados à assistência financeira complementar proveniente da União, para o cumprimento dos pisos salariais profissionais nacionais para o enfermeiro, o técnico de enfermagem, o auxiliar de enfermagem e a parteira, nos termos da Emenda Constitucional nº 127 de 2022 e da PORTARIA GM/MS Nº 597, DE 12 DE MAIO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</si>
</sst>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
    <numFmt numFmtId="165" formatCode="0.0000000"/>
    <numFmt numFmtId="166" formatCode="#.########"/>
    <numFmt numFmtId="167" formatCode="0&quot;.&quot;0&quot;.&quot;0&quot;.&quot;0&quot;.&quot;00&quot;.&quot;0&quot;.&quot;0"/>
    <numFmt numFmtId="168" formatCode="#\.#\.##\.##\.##"/>
    <numFmt numFmtId="169" formatCode="0&quot;.&quot;0&quot;.&quot;00&quot;.&quot;00&quot;.&quot;00"/>
    <numFmt numFmtId="170" formatCode="0\.000"/>
  </numFmts>
  <fonts count="66" x14ac:knownFonts="1">
    <font>
      <sz val="10"/>
      <name val="Arial"/>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charset val="1"/>
    </font>
    <font>
      <sz val="11"/>
      <name val="Calibri"/>
      <family val="2"/>
      <scheme val="minor"/>
    </font>
    <font>
      <b/>
      <sz val="10"/>
      <name val="Calibri"/>
      <family val="2"/>
      <scheme val="minor"/>
    </font>
    <font>
      <sz val="10"/>
      <name val="Calibri"/>
      <family val="2"/>
      <scheme val="minor"/>
    </font>
    <font>
      <sz val="10"/>
      <color rgb="FF0000FF"/>
      <name val="Calibri"/>
      <family val="2"/>
      <scheme val="minor"/>
    </font>
    <font>
      <b/>
      <u/>
      <sz val="10"/>
      <name val="Calibri"/>
      <family val="2"/>
      <scheme val="minor"/>
    </font>
    <font>
      <sz val="10"/>
      <color rgb="FF800000"/>
      <name val="Calibri"/>
      <family val="2"/>
      <scheme val="minor"/>
    </font>
    <font>
      <u/>
      <sz val="10"/>
      <name val="Calibri"/>
      <family val="2"/>
      <scheme val="minor"/>
    </font>
    <font>
      <sz val="10"/>
      <color rgb="FF000000"/>
      <name val="Calibri"/>
      <family val="2"/>
      <scheme val="minor"/>
    </font>
    <font>
      <b/>
      <sz val="10"/>
      <color rgb="FF000000"/>
      <name val="Calibri"/>
      <family val="2"/>
      <scheme val="minor"/>
    </font>
    <font>
      <b/>
      <sz val="10"/>
      <name val="Calibri"/>
      <family val="2"/>
      <charset val="1"/>
    </font>
    <font>
      <sz val="10"/>
      <name val="Calibri"/>
      <family val="2"/>
      <charset val="1"/>
    </font>
    <font>
      <sz val="10"/>
      <color rgb="FF0000FF"/>
      <name val="Calibri"/>
      <family val="2"/>
      <charset val="1"/>
    </font>
    <font>
      <b/>
      <u/>
      <sz val="10"/>
      <name val="Calibri"/>
      <family val="2"/>
      <charset val="1"/>
    </font>
    <font>
      <b/>
      <u/>
      <sz val="10"/>
      <color rgb="FF000000"/>
      <name val="Calibri"/>
      <family val="2"/>
      <charset val="1"/>
    </font>
    <font>
      <sz val="10"/>
      <color rgb="FF000000"/>
      <name val="Calibri"/>
      <family val="2"/>
      <charset val="1"/>
    </font>
    <font>
      <b/>
      <sz val="10"/>
      <color rgb="FF000000"/>
      <name val="Calibri"/>
      <family val="2"/>
      <charset val="1"/>
    </font>
    <font>
      <b/>
      <sz val="10"/>
      <color rgb="FF0000FF"/>
      <name val="Calibri"/>
      <family val="2"/>
      <charset val="1"/>
    </font>
    <font>
      <b/>
      <sz val="10"/>
      <name val="Calibri"/>
      <family val="2"/>
    </font>
    <font>
      <sz val="10"/>
      <name val="Calibri"/>
      <family val="2"/>
    </font>
    <font>
      <sz val="11"/>
      <color indexed="8"/>
      <name val="Calibri"/>
      <family val="2"/>
    </font>
    <font>
      <sz val="10"/>
      <color indexed="8"/>
      <name val="Arial"/>
      <family val="2"/>
    </font>
    <font>
      <u/>
      <sz val="11"/>
      <color theme="10"/>
      <name val="Calibri"/>
      <family val="2"/>
    </font>
    <font>
      <sz val="10"/>
      <color theme="1"/>
      <name val="Calibri"/>
      <family val="2"/>
      <scheme val="minor"/>
    </font>
    <font>
      <b/>
      <u/>
      <sz val="10"/>
      <name val="Calibri"/>
      <family val="2"/>
    </font>
    <font>
      <sz val="10"/>
      <color theme="1"/>
      <name val="Calibri"/>
      <family val="2"/>
      <charset val="1"/>
    </font>
    <font>
      <sz val="10"/>
      <color rgb="FF000000"/>
      <name val="Calibri"/>
      <family val="2"/>
    </font>
    <font>
      <u/>
      <vertAlign val="superscript"/>
      <sz val="10"/>
      <name val="Calibri"/>
      <family val="2"/>
    </font>
    <font>
      <sz val="10"/>
      <name val="Arial"/>
      <family val="2"/>
    </font>
    <font>
      <sz val="10"/>
      <name val="Arial"/>
      <family val="2"/>
    </font>
    <font>
      <sz val="11"/>
      <color rgb="FF000000"/>
      <name val="Calibri"/>
      <family val="2"/>
      <charset val="1"/>
    </font>
    <font>
      <sz val="10"/>
      <color theme="1"/>
      <name val="Calibri"/>
      <family val="2"/>
    </font>
    <font>
      <b/>
      <strike/>
      <sz val="10"/>
      <color rgb="FFFF0000"/>
      <name val="Calibri"/>
      <family val="2"/>
      <scheme val="minor"/>
    </font>
    <font>
      <b/>
      <sz val="10"/>
      <color rgb="FFFF0000"/>
      <name val="Calibri"/>
      <family val="2"/>
      <scheme val="minor"/>
    </font>
    <font>
      <b/>
      <sz val="10"/>
      <color rgb="FFFF0000"/>
      <name val="Calibri"/>
      <family val="2"/>
    </font>
    <font>
      <b/>
      <sz val="9"/>
      <name val="Arial"/>
      <family val="2"/>
    </font>
    <font>
      <sz val="9"/>
      <name val="Arial"/>
      <family val="2"/>
    </font>
    <font>
      <sz val="9"/>
      <color rgb="FF0000FF"/>
      <name val="Arial"/>
      <family val="2"/>
    </font>
    <font>
      <u/>
      <sz val="9"/>
      <name val="Arial"/>
      <family val="2"/>
    </font>
    <font>
      <b/>
      <u/>
      <sz val="9"/>
      <name val="Arial"/>
      <family val="2"/>
    </font>
    <font>
      <sz val="9"/>
      <color rgb="FF000000"/>
      <name val="Arial"/>
      <family val="2"/>
    </font>
    <font>
      <b/>
      <sz val="9"/>
      <color rgb="FF000000"/>
      <name val="Arial"/>
      <family val="2"/>
    </font>
    <font>
      <sz val="9"/>
      <color rgb="FFFF0000"/>
      <name val="Arial"/>
      <family val="2"/>
    </font>
    <font>
      <strike/>
      <sz val="9"/>
      <color rgb="FFFF0000"/>
      <name val="Arial"/>
      <family val="2"/>
    </font>
    <font>
      <b/>
      <sz val="9"/>
      <color rgb="FFC00000"/>
      <name val="Arial"/>
      <family val="2"/>
    </font>
    <font>
      <b/>
      <sz val="9"/>
      <color theme="1"/>
      <name val="Arial"/>
      <family val="2"/>
    </font>
    <font>
      <b/>
      <sz val="14"/>
      <name val="Arial"/>
      <family val="2"/>
    </font>
    <font>
      <sz val="14"/>
      <name val="Arial"/>
      <family val="2"/>
    </font>
    <font>
      <b/>
      <sz val="12"/>
      <name val="Arial"/>
      <family val="2"/>
    </font>
    <font>
      <sz val="8"/>
      <name val="Arial"/>
      <family val="2"/>
    </font>
    <font>
      <b/>
      <sz val="8"/>
      <name val="Arial"/>
      <family val="2"/>
    </font>
    <font>
      <b/>
      <sz val="8"/>
      <color rgb="FF000000"/>
      <name val="Arial"/>
      <family val="2"/>
    </font>
    <font>
      <u/>
      <sz val="8"/>
      <name val="Arial"/>
      <family val="2"/>
    </font>
    <font>
      <sz val="8"/>
      <name val="Arial"/>
      <family val="2"/>
      <charset val="1"/>
    </font>
    <font>
      <sz val="8"/>
      <color theme="1"/>
      <name val="Arial"/>
      <family val="2"/>
    </font>
    <font>
      <b/>
      <u/>
      <sz val="8"/>
      <name val="Arial"/>
      <family val="2"/>
    </font>
    <font>
      <sz val="8"/>
      <color rgb="FF7030A0"/>
      <name val="Arial"/>
      <family val="2"/>
    </font>
    <font>
      <sz val="8"/>
      <color rgb="FF000000"/>
      <name val="Arial"/>
      <family val="2"/>
    </font>
    <font>
      <strike/>
      <sz val="10"/>
      <color rgb="FFFF0000"/>
      <name val="Calibri"/>
      <family val="2"/>
      <scheme val="minor"/>
    </font>
    <font>
      <sz val="12"/>
      <name val="Arial"/>
      <family val="2"/>
    </font>
  </fonts>
  <fills count="31">
    <fill>
      <patternFill patternType="none"/>
    </fill>
    <fill>
      <patternFill patternType="gray125"/>
    </fill>
    <fill>
      <patternFill patternType="solid">
        <fgColor rgb="FFFFFFFF"/>
        <bgColor rgb="FFFFFFCC"/>
      </patternFill>
    </fill>
    <fill>
      <patternFill patternType="solid">
        <fgColor rgb="FFC0C0C0"/>
        <bgColor rgb="FFC6D9F1"/>
      </patternFill>
    </fill>
    <fill>
      <patternFill patternType="solid">
        <fgColor rgb="FF00B050"/>
        <bgColor indexed="64"/>
      </patternFill>
    </fill>
    <fill>
      <patternFill patternType="solid">
        <fgColor rgb="FFFFC000"/>
        <bgColor indexed="64"/>
      </patternFill>
    </fill>
    <fill>
      <patternFill patternType="solid">
        <fgColor rgb="FFFFC000"/>
        <bgColor rgb="FFFFFF00"/>
      </patternFill>
    </fill>
    <fill>
      <patternFill patternType="solid">
        <fgColor rgb="FFFFFF00"/>
        <bgColor rgb="FFC0C0C0"/>
      </patternFill>
    </fill>
    <fill>
      <patternFill patternType="solid">
        <fgColor rgb="FF00B050"/>
        <bgColor rgb="FFC0C0C0"/>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0"/>
        <bgColor rgb="FF000000"/>
      </patternFill>
    </fill>
    <fill>
      <patternFill patternType="solid">
        <fgColor rgb="FFFFFF00"/>
        <bgColor rgb="FFFFFFCC"/>
      </patternFill>
    </fill>
    <fill>
      <patternFill patternType="solid">
        <fgColor theme="4"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79998168889431442"/>
        <bgColor rgb="FF000000"/>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9" tint="0.79998168889431442"/>
        <bgColor rgb="FFBFBFBF"/>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0" tint="-4.9989318521683403E-2"/>
        <bgColor rgb="FFDEEBF7"/>
      </patternFill>
    </fill>
    <fill>
      <patternFill patternType="solid">
        <fgColor theme="0"/>
        <bgColor rgb="FFDEEBF7"/>
      </patternFill>
    </fill>
    <fill>
      <patternFill patternType="solid">
        <fgColor theme="0" tint="-4.9989318521683403E-2"/>
        <bgColor rgb="FFDBDBDB"/>
      </patternFill>
    </fill>
    <fill>
      <patternFill patternType="solid">
        <fgColor theme="5" tint="0.79998168889431442"/>
        <bgColor indexed="64"/>
      </patternFill>
    </fill>
  </fills>
  <borders count="6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indexed="64"/>
      </left>
      <right/>
      <top style="thin">
        <color indexed="64"/>
      </top>
      <bottom style="thin">
        <color indexed="64"/>
      </bottom>
      <diagonal/>
    </border>
    <border>
      <left style="thin">
        <color auto="1"/>
      </left>
      <right style="medium">
        <color auto="1"/>
      </right>
      <top/>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auto="1"/>
      </left>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auto="1"/>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indexed="64"/>
      </left>
      <right/>
      <top/>
      <bottom style="thin">
        <color indexed="64"/>
      </bottom>
      <diagonal/>
    </border>
    <border>
      <left style="medium">
        <color indexed="64"/>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auto="1"/>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indexed="64"/>
      </left>
      <right/>
      <top style="medium">
        <color indexed="64"/>
      </top>
      <bottom/>
      <diagonal/>
    </border>
    <border>
      <left style="thin">
        <color auto="1"/>
      </left>
      <right/>
      <top/>
      <bottom style="medium">
        <color indexed="64"/>
      </bottom>
      <diagonal/>
    </border>
    <border>
      <left style="thin">
        <color auto="1"/>
      </left>
      <right style="medium">
        <color indexed="64"/>
      </right>
      <top/>
      <bottom style="thin">
        <color auto="1"/>
      </bottom>
      <diagonal/>
    </border>
    <border>
      <left style="thin">
        <color auto="1"/>
      </left>
      <right style="medium">
        <color indexed="64"/>
      </right>
      <top style="thin">
        <color auto="1"/>
      </top>
      <bottom/>
      <diagonal/>
    </border>
    <border>
      <left style="thin">
        <color auto="1"/>
      </left>
      <right style="medium">
        <color indexed="64"/>
      </right>
      <top/>
      <bottom style="medium">
        <color indexed="64"/>
      </bottom>
      <diagonal/>
    </border>
    <border>
      <left/>
      <right style="thin">
        <color indexed="64"/>
      </right>
      <top/>
      <bottom style="thin">
        <color indexed="64"/>
      </bottom>
      <diagonal/>
    </border>
    <border>
      <left/>
      <right style="thin">
        <color auto="1"/>
      </right>
      <top style="thin">
        <color auto="1"/>
      </top>
      <bottom style="medium">
        <color indexed="64"/>
      </bottom>
      <diagonal/>
    </border>
    <border>
      <left/>
      <right style="thin">
        <color auto="1"/>
      </right>
      <top style="medium">
        <color indexed="64"/>
      </top>
      <bottom style="thin">
        <color auto="1"/>
      </bottom>
      <diagonal/>
    </border>
    <border>
      <left/>
      <right style="thin">
        <color auto="1"/>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auto="1"/>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thin">
        <color indexed="64"/>
      </right>
      <top/>
      <bottom/>
      <diagonal/>
    </border>
    <border>
      <left/>
      <right style="thin">
        <color indexed="64"/>
      </right>
      <top style="thin">
        <color indexed="64"/>
      </top>
      <bottom/>
      <diagonal/>
    </border>
  </borders>
  <cellStyleXfs count="19">
    <xf numFmtId="0" fontId="0" fillId="0" borderId="0"/>
    <xf numFmtId="164" fontId="6" fillId="0" borderId="0" applyBorder="0" applyProtection="0"/>
    <xf numFmtId="0" fontId="5" fillId="0" borderId="0"/>
    <xf numFmtId="0" fontId="6" fillId="0" borderId="0"/>
    <xf numFmtId="164" fontId="6" fillId="0" borderId="0" applyBorder="0" applyProtection="0"/>
    <xf numFmtId="164" fontId="6" fillId="0" borderId="0" applyBorder="0" applyProtection="0"/>
    <xf numFmtId="0" fontId="4" fillId="0" borderId="0"/>
    <xf numFmtId="0" fontId="26" fillId="0" borderId="0"/>
    <xf numFmtId="0" fontId="28" fillId="0" borderId="0" applyNumberFormat="0" applyFill="0" applyBorder="0" applyAlignment="0" applyProtection="0">
      <alignment vertical="top"/>
      <protection locked="0"/>
    </xf>
    <xf numFmtId="0" fontId="27" fillId="0" borderId="0"/>
    <xf numFmtId="0" fontId="3" fillId="0" borderId="0"/>
    <xf numFmtId="0" fontId="35" fillId="0" borderId="0"/>
    <xf numFmtId="164" fontId="34" fillId="0" borderId="0" applyFont="0" applyBorder="0" applyAlignment="0" applyProtection="0"/>
    <xf numFmtId="0" fontId="34" fillId="0" borderId="0"/>
    <xf numFmtId="0" fontId="36" fillId="0" borderId="0"/>
    <xf numFmtId="0" fontId="36" fillId="0" borderId="0"/>
    <xf numFmtId="0" fontId="2" fillId="0" borderId="0"/>
    <xf numFmtId="0" fontId="2" fillId="0" borderId="0"/>
    <xf numFmtId="0" fontId="1" fillId="0" borderId="0"/>
  </cellStyleXfs>
  <cellXfs count="1165">
    <xf numFmtId="0" fontId="0" fillId="0" borderId="0" xfId="0"/>
    <xf numFmtId="0" fontId="9" fillId="0" borderId="0" xfId="0" applyFont="1"/>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justify" vertical="center" wrapText="1"/>
    </xf>
    <xf numFmtId="0" fontId="9" fillId="0" borderId="0" xfId="0" applyFont="1" applyAlignment="1">
      <alignment horizontal="center" vertical="center" wrapText="1"/>
    </xf>
    <xf numFmtId="0" fontId="8" fillId="0" borderId="1" xfId="1" applyNumberFormat="1" applyFont="1" applyBorder="1" applyAlignment="1" applyProtection="1">
      <alignment horizontal="center" vertical="center"/>
    </xf>
    <xf numFmtId="164" fontId="9" fillId="0" borderId="0" xfId="1" applyFont="1"/>
    <xf numFmtId="0" fontId="8" fillId="0" borderId="1" xfId="1" applyNumberFormat="1" applyFont="1" applyBorder="1" applyAlignment="1" applyProtection="1">
      <alignment vertical="center"/>
    </xf>
    <xf numFmtId="0" fontId="9" fillId="6" borderId="1" xfId="1" applyNumberFormat="1" applyFont="1" applyFill="1" applyBorder="1" applyProtection="1"/>
    <xf numFmtId="0" fontId="9" fillId="7" borderId="1" xfId="1" applyNumberFormat="1" applyFont="1" applyFill="1" applyBorder="1" applyProtection="1"/>
    <xf numFmtId="0" fontId="9" fillId="8" borderId="1" xfId="1" applyNumberFormat="1" applyFont="1" applyFill="1" applyBorder="1" applyProtection="1"/>
    <xf numFmtId="49" fontId="8" fillId="3" borderId="1" xfId="0" applyNumberFormat="1" applyFont="1" applyFill="1" applyBorder="1" applyAlignment="1">
      <alignment horizontal="center" vertical="center" wrapText="1"/>
    </xf>
    <xf numFmtId="49" fontId="9" fillId="0" borderId="1" xfId="0" applyNumberFormat="1" applyFont="1" applyBorder="1" applyAlignment="1">
      <alignment vertical="center" wrapText="1"/>
    </xf>
    <xf numFmtId="49" fontId="9" fillId="0" borderId="0" xfId="0" applyNumberFormat="1" applyFont="1" applyAlignment="1">
      <alignment wrapText="1"/>
    </xf>
    <xf numFmtId="0" fontId="8" fillId="0" borderId="0" xfId="0" applyFont="1" applyAlignment="1">
      <alignment horizontal="left"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0" xfId="0" applyFont="1" applyAlignment="1">
      <alignment vertical="center" wrapText="1"/>
    </xf>
    <xf numFmtId="0" fontId="9" fillId="0" borderId="0" xfId="0" applyFont="1" applyAlignment="1">
      <alignment vertical="center" wrapText="1"/>
    </xf>
    <xf numFmtId="0" fontId="9" fillId="0" borderId="0" xfId="0" applyFont="1" applyAlignment="1">
      <alignment horizontal="left" wrapText="1"/>
    </xf>
    <xf numFmtId="0" fontId="9" fillId="0" borderId="0" xfId="0" applyFont="1" applyAlignment="1">
      <alignment horizontal="center" vertical="center"/>
    </xf>
    <xf numFmtId="49" fontId="9" fillId="0" borderId="1" xfId="0" applyNumberFormat="1" applyFont="1" applyBorder="1" applyAlignment="1">
      <alignment horizontal="center" vertical="center" wrapText="1"/>
    </xf>
    <xf numFmtId="49" fontId="9" fillId="0" borderId="0" xfId="0" applyNumberFormat="1" applyFont="1" applyAlignment="1">
      <alignment horizontal="left" wrapText="1"/>
    </xf>
    <xf numFmtId="49" fontId="9" fillId="0" borderId="1" xfId="0" applyNumberFormat="1" applyFont="1" applyBorder="1" applyAlignment="1">
      <alignment horizontal="left" vertical="center" wrapText="1"/>
    </xf>
    <xf numFmtId="0" fontId="9" fillId="0" borderId="0" xfId="0" applyFont="1" applyAlignment="1">
      <alignment horizontal="left" vertical="center" wrapText="1"/>
    </xf>
    <xf numFmtId="0" fontId="12" fillId="0" borderId="0" xfId="0" applyFont="1" applyAlignment="1">
      <alignment horizontal="left" vertical="center" wrapText="1"/>
    </xf>
    <xf numFmtId="49" fontId="9" fillId="0" borderId="0" xfId="0" applyNumberFormat="1" applyFont="1" applyAlignment="1">
      <alignment horizontal="left" vertical="center" wrapText="1"/>
    </xf>
    <xf numFmtId="49" fontId="9" fillId="0" borderId="1" xfId="0" applyNumberFormat="1" applyFont="1" applyBorder="1" applyAlignment="1">
      <alignment horizontal="justify" vertical="center" wrapText="1"/>
    </xf>
    <xf numFmtId="0" fontId="7" fillId="0" borderId="1" xfId="0" applyFont="1" applyBorder="1" applyAlignment="1">
      <alignment horizontal="center" vertical="center" wrapText="1"/>
    </xf>
    <xf numFmtId="0" fontId="7" fillId="0" borderId="1" xfId="0" applyFont="1" applyBorder="1" applyAlignment="1">
      <alignment horizontal="justify" vertical="center" wrapText="1"/>
    </xf>
    <xf numFmtId="1" fontId="7" fillId="0" borderId="1" xfId="0" applyNumberFormat="1" applyFont="1" applyBorder="1" applyAlignment="1">
      <alignment horizontal="center" vertical="center" wrapText="1"/>
    </xf>
    <xf numFmtId="1" fontId="9" fillId="0" borderId="0" xfId="0" applyNumberFormat="1" applyFont="1" applyAlignment="1">
      <alignment horizontal="center" wrapText="1"/>
    </xf>
    <xf numFmtId="1" fontId="9" fillId="0" borderId="0" xfId="0" applyNumberFormat="1" applyFont="1" applyAlignment="1">
      <alignment horizontal="left" wrapText="1"/>
    </xf>
    <xf numFmtId="0" fontId="10" fillId="0" borderId="0" xfId="0" applyFont="1" applyAlignment="1">
      <alignment horizontal="left" vertical="center" wrapText="1"/>
    </xf>
    <xf numFmtId="49" fontId="9" fillId="0" borderId="0" xfId="0" applyNumberFormat="1" applyFont="1" applyAlignment="1">
      <alignment horizontal="center" wrapText="1"/>
    </xf>
    <xf numFmtId="49" fontId="9" fillId="2" borderId="1" xfId="0" applyNumberFormat="1" applyFont="1" applyFill="1" applyBorder="1" applyAlignment="1">
      <alignment horizontal="center" vertical="center" wrapText="1"/>
    </xf>
    <xf numFmtId="49" fontId="9" fillId="2" borderId="1" xfId="0" applyNumberFormat="1" applyFont="1" applyFill="1" applyBorder="1" applyAlignment="1">
      <alignment horizontal="left" vertical="center" wrapText="1"/>
    </xf>
    <xf numFmtId="0" fontId="14" fillId="2" borderId="1" xfId="0" applyFont="1" applyFill="1" applyBorder="1" applyAlignment="1">
      <alignment horizontal="center" vertical="center" wrapText="1"/>
    </xf>
    <xf numFmtId="49" fontId="14" fillId="2" borderId="1" xfId="0" applyNumberFormat="1" applyFont="1" applyFill="1" applyBorder="1" applyAlignment="1">
      <alignment horizontal="left" vertical="center" wrapText="1"/>
    </xf>
    <xf numFmtId="0" fontId="8" fillId="0" borderId="1" xfId="0" applyFont="1" applyBorder="1" applyAlignment="1">
      <alignment horizontal="left" vertical="center"/>
    </xf>
    <xf numFmtId="0" fontId="9" fillId="0" borderId="1" xfId="0" applyFont="1" applyBorder="1" applyAlignment="1">
      <alignment vertical="center" wrapText="1"/>
    </xf>
    <xf numFmtId="1" fontId="8" fillId="0" borderId="1" xfId="0" applyNumberFormat="1" applyFont="1" applyBorder="1" applyAlignment="1">
      <alignment horizontal="left" vertical="center"/>
    </xf>
    <xf numFmtId="0" fontId="14" fillId="0" borderId="0" xfId="0" applyFont="1" applyAlignment="1">
      <alignment vertical="center" wrapText="1"/>
    </xf>
    <xf numFmtId="0" fontId="14" fillId="0" borderId="1" xfId="0" applyFont="1" applyBorder="1" applyAlignment="1">
      <alignment horizontal="center" vertical="center" wrapText="1"/>
    </xf>
    <xf numFmtId="1" fontId="14" fillId="0" borderId="1" xfId="0" applyNumberFormat="1" applyFont="1" applyBorder="1" applyAlignment="1">
      <alignment horizontal="center" vertical="center" wrapText="1"/>
    </xf>
    <xf numFmtId="49" fontId="14" fillId="0" borderId="1" xfId="0" applyNumberFormat="1" applyFont="1" applyBorder="1" applyAlignment="1">
      <alignment horizontal="left" vertical="center" wrapText="1"/>
    </xf>
    <xf numFmtId="0" fontId="15" fillId="0" borderId="1" xfId="1" applyNumberFormat="1" applyFont="1" applyBorder="1" applyAlignment="1" applyProtection="1">
      <alignment horizontal="left" vertical="center" wrapText="1"/>
    </xf>
    <xf numFmtId="49" fontId="14" fillId="0" borderId="0" xfId="0" applyNumberFormat="1" applyFont="1" applyAlignment="1">
      <alignment horizontal="left" wrapText="1"/>
    </xf>
    <xf numFmtId="1" fontId="14" fillId="0" borderId="0" xfId="0" applyNumberFormat="1" applyFont="1" applyAlignment="1">
      <alignment horizontal="left" wrapText="1"/>
    </xf>
    <xf numFmtId="0" fontId="14" fillId="0" borderId="1" xfId="0" applyFont="1" applyBorder="1" applyAlignment="1">
      <alignment horizontal="center" vertical="center"/>
    </xf>
    <xf numFmtId="49" fontId="14" fillId="0" borderId="0" xfId="0" applyNumberFormat="1" applyFont="1" applyAlignment="1">
      <alignment horizontal="center" wrapText="1"/>
    </xf>
    <xf numFmtId="0" fontId="15" fillId="0" borderId="1" xfId="0" applyFont="1" applyBorder="1" applyAlignment="1">
      <alignment horizontal="left" vertical="center"/>
    </xf>
    <xf numFmtId="1" fontId="14" fillId="0" borderId="1" xfId="0" applyNumberFormat="1" applyFont="1" applyBorder="1" applyAlignment="1">
      <alignment horizontal="justify" vertical="center" wrapText="1"/>
    </xf>
    <xf numFmtId="2" fontId="14" fillId="0" borderId="1" xfId="0" applyNumberFormat="1" applyFont="1" applyBorder="1" applyAlignment="1">
      <alignment horizontal="justify" vertical="center" wrapText="1"/>
    </xf>
    <xf numFmtId="49" fontId="14" fillId="0" borderId="1" xfId="0" applyNumberFormat="1" applyFont="1" applyBorder="1" applyAlignment="1">
      <alignment horizontal="justify" vertical="center" wrapText="1"/>
    </xf>
    <xf numFmtId="168" fontId="14" fillId="0" borderId="1" xfId="0" applyNumberFormat="1" applyFont="1" applyBorder="1" applyAlignment="1">
      <alignment horizontal="center" vertical="center" wrapText="1"/>
    </xf>
    <xf numFmtId="0" fontId="9" fillId="2" borderId="1" xfId="0" applyFont="1" applyFill="1" applyBorder="1" applyAlignment="1">
      <alignment horizontal="center" vertical="center" wrapText="1"/>
    </xf>
    <xf numFmtId="0" fontId="8" fillId="0" borderId="0" xfId="0" applyFont="1" applyAlignment="1">
      <alignment horizontal="left" vertical="center" wrapText="1"/>
    </xf>
    <xf numFmtId="0" fontId="12" fillId="0" borderId="0" xfId="0" applyFont="1" applyAlignment="1">
      <alignment vertical="center" wrapText="1"/>
    </xf>
    <xf numFmtId="49" fontId="8" fillId="0" borderId="0" xfId="0" applyNumberFormat="1" applyFont="1" applyAlignment="1">
      <alignment horizontal="left" vertical="center" wrapText="1"/>
    </xf>
    <xf numFmtId="0" fontId="9" fillId="0" borderId="1" xfId="0" applyFont="1" applyBorder="1"/>
    <xf numFmtId="167" fontId="9" fillId="0" borderId="1" xfId="0" applyNumberFormat="1" applyFont="1" applyBorder="1" applyAlignment="1">
      <alignment horizontal="center" vertical="center" wrapText="1"/>
    </xf>
    <xf numFmtId="0" fontId="9" fillId="0" borderId="0" xfId="0" applyFont="1" applyAlignment="1">
      <alignment vertical="center"/>
    </xf>
    <xf numFmtId="0" fontId="9" fillId="4" borderId="1" xfId="0" applyFont="1" applyFill="1" applyBorder="1" applyAlignment="1">
      <alignment horizontal="justify" vertical="center" wrapText="1"/>
    </xf>
    <xf numFmtId="0" fontId="9" fillId="0" borderId="0" xfId="0" applyFont="1" applyAlignment="1">
      <alignment horizontal="justify" vertical="center"/>
    </xf>
    <xf numFmtId="165" fontId="9" fillId="0" borderId="0" xfId="0" applyNumberFormat="1" applyFont="1" applyAlignment="1">
      <alignment horizontal="center" vertical="center"/>
    </xf>
    <xf numFmtId="0" fontId="17" fillId="0" borderId="0" xfId="0" applyFont="1"/>
    <xf numFmtId="0" fontId="17" fillId="0" borderId="0" xfId="0" applyFont="1" applyAlignment="1">
      <alignment horizontal="center"/>
    </xf>
    <xf numFmtId="0" fontId="17" fillId="0" borderId="1" xfId="0" applyFont="1" applyBorder="1" applyAlignment="1">
      <alignment horizontal="justify" vertical="center" wrapText="1"/>
    </xf>
    <xf numFmtId="1" fontId="16" fillId="0" borderId="1" xfId="0" applyNumberFormat="1" applyFont="1" applyBorder="1" applyAlignment="1">
      <alignment horizontal="center" vertical="center" wrapText="1"/>
    </xf>
    <xf numFmtId="1" fontId="16" fillId="0" borderId="1" xfId="0" applyNumberFormat="1" applyFont="1" applyBorder="1" applyAlignment="1">
      <alignment horizontal="left" vertical="center" wrapText="1"/>
    </xf>
    <xf numFmtId="0" fontId="17" fillId="0" borderId="0" xfId="0" applyFont="1" applyAlignment="1">
      <alignment horizontal="justify"/>
    </xf>
    <xf numFmtId="0" fontId="24" fillId="0" borderId="1" xfId="5" applyNumberFormat="1" applyFont="1" applyBorder="1" applyAlignment="1">
      <alignment horizontal="center" vertical="center" wrapText="1"/>
    </xf>
    <xf numFmtId="168" fontId="25" fillId="0" borderId="1" xfId="0" applyNumberFormat="1" applyFont="1" applyBorder="1" applyAlignment="1">
      <alignment horizontal="center" vertical="center" wrapText="1"/>
    </xf>
    <xf numFmtId="3" fontId="25" fillId="0" borderId="1" xfId="5" applyNumberFormat="1" applyFont="1" applyBorder="1" applyAlignment="1">
      <alignment horizontal="left" vertical="center" wrapText="1"/>
    </xf>
    <xf numFmtId="3" fontId="25" fillId="0" borderId="1" xfId="5" applyNumberFormat="1" applyFont="1" applyBorder="1" applyAlignment="1">
      <alignment horizontal="justify" vertical="center" wrapText="1"/>
    </xf>
    <xf numFmtId="0" fontId="24" fillId="0" borderId="1" xfId="0" applyFont="1" applyBorder="1" applyAlignment="1">
      <alignment horizontal="center" vertical="center" wrapText="1"/>
    </xf>
    <xf numFmtId="166" fontId="25" fillId="0" borderId="1" xfId="5" applyNumberFormat="1" applyFont="1" applyBorder="1" applyAlignment="1">
      <alignment horizontal="left" vertical="center" wrapText="1"/>
    </xf>
    <xf numFmtId="2" fontId="25" fillId="0" borderId="1" xfId="0" applyNumberFormat="1" applyFont="1" applyBorder="1" applyAlignment="1">
      <alignment horizontal="justify" vertical="center" wrapText="1"/>
    </xf>
    <xf numFmtId="164" fontId="17" fillId="0" borderId="0" xfId="5" applyFont="1"/>
    <xf numFmtId="0" fontId="24" fillId="0" borderId="0" xfId="0" applyFont="1" applyAlignment="1">
      <alignment horizontal="center"/>
    </xf>
    <xf numFmtId="0" fontId="16" fillId="0" borderId="0" xfId="0" applyFont="1" applyAlignment="1">
      <alignment horizontal="center" vertical="center"/>
    </xf>
    <xf numFmtId="164" fontId="17" fillId="0" borderId="0" xfId="5" applyFont="1" applyAlignment="1">
      <alignment horizontal="center"/>
    </xf>
    <xf numFmtId="164" fontId="24" fillId="0" borderId="0" xfId="5" applyFont="1" applyAlignment="1">
      <alignment horizontal="center"/>
    </xf>
    <xf numFmtId="0" fontId="9" fillId="9" borderId="1" xfId="0" applyFont="1" applyFill="1" applyBorder="1" applyAlignment="1">
      <alignment horizontal="justify" vertical="center" wrapText="1"/>
    </xf>
    <xf numFmtId="0" fontId="9" fillId="9" borderId="1" xfId="0" applyFont="1" applyFill="1" applyBorder="1" applyAlignment="1">
      <alignment horizontal="center" vertical="center"/>
    </xf>
    <xf numFmtId="0" fontId="9" fillId="9" borderId="1" xfId="0" applyFont="1" applyFill="1" applyBorder="1" applyAlignment="1">
      <alignment horizontal="center" vertical="center" wrapText="1"/>
    </xf>
    <xf numFmtId="1" fontId="16" fillId="0" borderId="1" xfId="0" applyNumberFormat="1" applyFont="1" applyBorder="1" applyAlignment="1">
      <alignment horizontal="left" vertical="center"/>
    </xf>
    <xf numFmtId="166" fontId="19" fillId="0" borderId="1" xfId="0" applyNumberFormat="1" applyFont="1" applyBorder="1" applyAlignment="1">
      <alignment horizontal="center" vertical="center" wrapText="1"/>
    </xf>
    <xf numFmtId="0" fontId="19" fillId="0" borderId="1" xfId="5" applyNumberFormat="1" applyFont="1" applyBorder="1" applyAlignment="1">
      <alignment horizontal="center" vertical="center" wrapText="1"/>
    </xf>
    <xf numFmtId="0" fontId="19" fillId="0" borderId="1" xfId="5" applyNumberFormat="1" applyFont="1" applyBorder="1" applyAlignment="1">
      <alignment horizontal="justify" vertical="center" wrapText="1"/>
    </xf>
    <xf numFmtId="0" fontId="20" fillId="0" borderId="1" xfId="5" applyNumberFormat="1" applyFont="1" applyBorder="1" applyAlignment="1">
      <alignment horizontal="left" vertical="center" wrapText="1"/>
    </xf>
    <xf numFmtId="168" fontId="21" fillId="0" borderId="1" xfId="0" applyNumberFormat="1" applyFont="1" applyBorder="1" applyAlignment="1">
      <alignment horizontal="center" vertical="center" wrapText="1"/>
    </xf>
    <xf numFmtId="49" fontId="17" fillId="0" borderId="1" xfId="5" applyNumberFormat="1" applyFont="1" applyBorder="1" applyAlignment="1">
      <alignment horizontal="left" vertical="center" wrapText="1"/>
    </xf>
    <xf numFmtId="2" fontId="17" fillId="0" borderId="1" xfId="5" applyNumberFormat="1" applyFont="1" applyBorder="1" applyAlignment="1">
      <alignment horizontal="justify" vertical="center" wrapText="1"/>
    </xf>
    <xf numFmtId="0" fontId="21" fillId="0" borderId="1" xfId="5" applyNumberFormat="1" applyFont="1" applyBorder="1" applyAlignment="1">
      <alignment horizontal="left" vertical="center" wrapText="1"/>
    </xf>
    <xf numFmtId="2" fontId="17" fillId="0" borderId="1" xfId="0" applyNumberFormat="1" applyFont="1" applyBorder="1" applyAlignment="1">
      <alignment horizontal="justify" vertical="center" wrapText="1"/>
    </xf>
    <xf numFmtId="3" fontId="17" fillId="0" borderId="1" xfId="5" applyNumberFormat="1" applyFont="1" applyBorder="1" applyAlignment="1">
      <alignment horizontal="left" vertical="center" wrapText="1"/>
    </xf>
    <xf numFmtId="3" fontId="17" fillId="0" borderId="1" xfId="5" applyNumberFormat="1" applyFont="1" applyBorder="1" applyAlignment="1">
      <alignment horizontal="justify" vertical="center" wrapText="1"/>
    </xf>
    <xf numFmtId="168" fontId="17" fillId="0" borderId="1" xfId="0" applyNumberFormat="1" applyFont="1" applyBorder="1" applyAlignment="1">
      <alignment horizontal="center" vertical="center" wrapText="1"/>
    </xf>
    <xf numFmtId="49" fontId="17" fillId="0" borderId="1" xfId="0" applyNumberFormat="1" applyFont="1" applyBorder="1" applyAlignment="1">
      <alignment horizontal="left" vertical="center" wrapText="1"/>
    </xf>
    <xf numFmtId="49" fontId="17" fillId="0" borderId="1" xfId="5" applyNumberFormat="1" applyFont="1" applyBorder="1" applyAlignment="1">
      <alignment vertical="center" wrapText="1"/>
    </xf>
    <xf numFmtId="0" fontId="17" fillId="0" borderId="1" xfId="5" applyNumberFormat="1" applyFont="1" applyBorder="1" applyAlignment="1">
      <alignment horizontal="justify" vertical="center" wrapText="1"/>
    </xf>
    <xf numFmtId="169" fontId="29" fillId="0" borderId="1" xfId="6" applyNumberFormat="1" applyFont="1" applyBorder="1" applyAlignment="1">
      <alignment horizontal="center" vertical="center" wrapText="1"/>
    </xf>
    <xf numFmtId="169" fontId="29" fillId="0" borderId="1" xfId="6" applyNumberFormat="1" applyFont="1" applyBorder="1" applyAlignment="1">
      <alignment vertical="center" wrapText="1"/>
    </xf>
    <xf numFmtId="0" fontId="14" fillId="0" borderId="1" xfId="0" applyFont="1" applyBorder="1" applyAlignment="1">
      <alignment horizontal="justify" vertical="center" wrapText="1"/>
    </xf>
    <xf numFmtId="0" fontId="25" fillId="0" borderId="1" xfId="0" applyFont="1" applyBorder="1" applyAlignment="1">
      <alignment horizontal="justify" vertical="center" wrapText="1"/>
    </xf>
    <xf numFmtId="0" fontId="22" fillId="0" borderId="1" xfId="5" applyNumberFormat="1" applyFont="1" applyBorder="1" applyAlignment="1">
      <alignment horizontal="left" vertical="center" wrapText="1"/>
    </xf>
    <xf numFmtId="169" fontId="29" fillId="0" borderId="1" xfId="0" applyNumberFormat="1" applyFont="1" applyBorder="1" applyAlignment="1">
      <alignment horizontal="center" vertical="center" wrapText="1"/>
    </xf>
    <xf numFmtId="169" fontId="29" fillId="0" borderId="1" xfId="0" applyNumberFormat="1" applyFont="1" applyBorder="1" applyAlignment="1">
      <alignment vertical="center" wrapText="1"/>
    </xf>
    <xf numFmtId="0" fontId="25" fillId="0" borderId="0" xfId="0" applyFont="1" applyAlignment="1">
      <alignment horizontal="justify" vertical="center" wrapText="1"/>
    </xf>
    <xf numFmtId="166" fontId="21" fillId="0" borderId="1" xfId="5" applyNumberFormat="1" applyFont="1" applyBorder="1" applyAlignment="1">
      <alignment horizontal="left" vertical="center" wrapText="1"/>
    </xf>
    <xf numFmtId="166" fontId="17" fillId="0" borderId="1" xfId="5" applyNumberFormat="1" applyFont="1" applyBorder="1" applyAlignment="1">
      <alignment horizontal="left" vertical="center" wrapText="1"/>
    </xf>
    <xf numFmtId="166" fontId="17" fillId="0" borderId="1" xfId="5" applyNumberFormat="1" applyFont="1" applyBorder="1" applyAlignment="1">
      <alignment horizontal="justify" vertical="center" wrapText="1"/>
    </xf>
    <xf numFmtId="166" fontId="21" fillId="0" borderId="1" xfId="5" applyNumberFormat="1" applyFont="1" applyBorder="1" applyAlignment="1">
      <alignment horizontal="center" vertical="center" wrapText="1"/>
    </xf>
    <xf numFmtId="0" fontId="25" fillId="0" borderId="0" xfId="0" applyFont="1" applyAlignment="1">
      <alignment horizontal="justify" vertical="center"/>
    </xf>
    <xf numFmtId="1" fontId="17" fillId="0" borderId="1" xfId="0" applyNumberFormat="1" applyFont="1" applyBorder="1" applyAlignment="1">
      <alignment horizontal="left" vertical="center" wrapText="1"/>
    </xf>
    <xf numFmtId="0" fontId="25" fillId="0" borderId="1" xfId="0" applyFont="1" applyBorder="1" applyAlignment="1">
      <alignment horizontal="center" vertical="center" wrapText="1"/>
    </xf>
    <xf numFmtId="169" fontId="9" fillId="0" borderId="1" xfId="0" applyNumberFormat="1" applyFont="1" applyBorder="1" applyAlignment="1">
      <alignment horizontal="center" vertical="center" wrapText="1"/>
    </xf>
    <xf numFmtId="169" fontId="9" fillId="0" borderId="1" xfId="0" applyNumberFormat="1" applyFont="1" applyBorder="1" applyAlignment="1">
      <alignment vertical="center" wrapText="1"/>
    </xf>
    <xf numFmtId="49" fontId="25" fillId="0" borderId="1" xfId="0" applyNumberFormat="1" applyFont="1" applyBorder="1" applyAlignment="1">
      <alignment horizontal="center" vertical="center" wrapText="1"/>
    </xf>
    <xf numFmtId="168" fontId="31" fillId="0" borderId="1" xfId="0" applyNumberFormat="1" applyFont="1" applyBorder="1" applyAlignment="1">
      <alignment horizontal="center" vertical="center" wrapText="1"/>
    </xf>
    <xf numFmtId="168" fontId="17" fillId="0" borderId="2" xfId="0" applyNumberFormat="1" applyFont="1" applyBorder="1" applyAlignment="1">
      <alignment horizontal="center" vertical="center" wrapText="1"/>
    </xf>
    <xf numFmtId="49" fontId="17" fillId="0" borderId="2" xfId="0" applyNumberFormat="1" applyFont="1" applyBorder="1" applyAlignment="1">
      <alignment vertical="center" wrapText="1"/>
    </xf>
    <xf numFmtId="2" fontId="17" fillId="0" borderId="2" xfId="0" applyNumberFormat="1" applyFont="1" applyBorder="1" applyAlignment="1">
      <alignment vertical="center" wrapText="1"/>
    </xf>
    <xf numFmtId="0" fontId="25" fillId="0" borderId="2" xfId="0" applyFont="1" applyBorder="1" applyAlignment="1">
      <alignment vertical="center" wrapText="1"/>
    </xf>
    <xf numFmtId="168" fontId="21" fillId="0" borderId="2" xfId="0" applyNumberFormat="1" applyFont="1" applyBorder="1" applyAlignment="1">
      <alignment horizontal="center" vertical="center" wrapText="1"/>
    </xf>
    <xf numFmtId="2" fontId="17" fillId="0" borderId="2" xfId="5" applyNumberFormat="1" applyFont="1" applyBorder="1" applyAlignment="1">
      <alignment vertical="center" wrapText="1"/>
    </xf>
    <xf numFmtId="49" fontId="25" fillId="0" borderId="2" xfId="0" applyNumberFormat="1" applyFont="1" applyBorder="1" applyAlignment="1">
      <alignment vertical="center" wrapText="1"/>
    </xf>
    <xf numFmtId="0" fontId="25" fillId="0" borderId="1" xfId="5" applyNumberFormat="1" applyFont="1" applyBorder="1" applyAlignment="1">
      <alignment horizontal="center" vertical="center" wrapText="1"/>
    </xf>
    <xf numFmtId="169" fontId="9" fillId="0" borderId="1" xfId="10" applyNumberFormat="1" applyFont="1" applyBorder="1" applyAlignment="1">
      <alignment horizontal="center" vertical="center" wrapText="1"/>
    </xf>
    <xf numFmtId="0" fontId="9" fillId="0" borderId="1" xfId="10" applyFont="1" applyBorder="1" applyAlignment="1">
      <alignment vertical="center" wrapText="1"/>
    </xf>
    <xf numFmtId="0" fontId="25" fillId="0" borderId="1" xfId="0" applyFont="1" applyBorder="1" applyAlignment="1">
      <alignment vertical="center" wrapText="1"/>
    </xf>
    <xf numFmtId="0" fontId="31" fillId="0" borderId="1" xfId="0" applyFont="1" applyBorder="1" applyAlignment="1">
      <alignment horizontal="center" vertical="center" wrapText="1"/>
    </xf>
    <xf numFmtId="0" fontId="17" fillId="0" borderId="2" xfId="0" applyFont="1" applyBorder="1" applyAlignment="1">
      <alignment vertical="center" wrapText="1"/>
    </xf>
    <xf numFmtId="0" fontId="14" fillId="0" borderId="1" xfId="0" applyFont="1" applyBorder="1" applyAlignment="1">
      <alignment vertical="center" wrapText="1"/>
    </xf>
    <xf numFmtId="49" fontId="17" fillId="0" borderId="1" xfId="0" applyNumberFormat="1" applyFont="1" applyBorder="1" applyAlignment="1">
      <alignment vertical="center" wrapText="1"/>
    </xf>
    <xf numFmtId="166" fontId="25" fillId="0" borderId="1" xfId="0" applyNumberFormat="1" applyFont="1" applyBorder="1" applyAlignment="1">
      <alignment horizontal="center" vertical="center" wrapText="1"/>
    </xf>
    <xf numFmtId="168" fontId="17" fillId="0" borderId="1" xfId="5" applyNumberFormat="1" applyFont="1" applyBorder="1" applyAlignment="1">
      <alignment horizontal="center" vertical="center" wrapText="1"/>
    </xf>
    <xf numFmtId="166" fontId="17" fillId="0" borderId="2" xfId="5" applyNumberFormat="1" applyFont="1" applyBorder="1" applyAlignment="1">
      <alignment vertical="center" wrapText="1"/>
    </xf>
    <xf numFmtId="0" fontId="25" fillId="0" borderId="1" xfId="0" applyFont="1" applyBorder="1"/>
    <xf numFmtId="0" fontId="8" fillId="0" borderId="1" xfId="0" applyFont="1" applyBorder="1" applyAlignment="1">
      <alignment vertical="center" wrapText="1"/>
    </xf>
    <xf numFmtId="0" fontId="9" fillId="0" borderId="1" xfId="0" applyFont="1" applyBorder="1" applyAlignment="1">
      <alignment horizontal="left" vertical="center" wrapText="1"/>
    </xf>
    <xf numFmtId="0" fontId="10" fillId="0" borderId="1" xfId="0" applyFont="1" applyBorder="1" applyAlignment="1">
      <alignment horizontal="left" vertical="center" wrapText="1"/>
    </xf>
    <xf numFmtId="168" fontId="17" fillId="11" borderId="1" xfId="0" applyNumberFormat="1" applyFont="1" applyFill="1" applyBorder="1" applyAlignment="1">
      <alignment horizontal="center" vertical="center" wrapText="1"/>
    </xf>
    <xf numFmtId="0" fontId="25" fillId="11" borderId="1" xfId="0" applyFont="1" applyFill="1" applyBorder="1" applyAlignment="1">
      <alignment horizontal="center" vertical="center" wrapText="1"/>
    </xf>
    <xf numFmtId="164" fontId="17" fillId="11" borderId="0" xfId="5" applyFont="1" applyFill="1"/>
    <xf numFmtId="0" fontId="0" fillId="11" borderId="0" xfId="0" applyFill="1"/>
    <xf numFmtId="168" fontId="24" fillId="4" borderId="1" xfId="0" applyNumberFormat="1" applyFont="1" applyFill="1" applyBorder="1" applyAlignment="1">
      <alignment horizontal="center" vertical="center" wrapText="1"/>
    </xf>
    <xf numFmtId="0" fontId="24" fillId="4" borderId="1" xfId="0" applyFont="1" applyFill="1" applyBorder="1" applyAlignment="1">
      <alignment horizontal="center" vertical="center" wrapText="1"/>
    </xf>
    <xf numFmtId="0" fontId="8" fillId="9" borderId="1" xfId="0" applyFont="1" applyFill="1" applyBorder="1" applyAlignment="1">
      <alignment horizontal="justify" vertical="center" wrapText="1"/>
    </xf>
    <xf numFmtId="167" fontId="9" fillId="9" borderId="1" xfId="0" applyNumberFormat="1" applyFont="1" applyFill="1" applyBorder="1" applyAlignment="1">
      <alignment horizontal="center" vertical="center" wrapText="1"/>
    </xf>
    <xf numFmtId="0" fontId="8" fillId="9" borderId="1" xfId="0" applyFont="1" applyFill="1" applyBorder="1" applyAlignment="1">
      <alignment horizontal="center" vertical="center"/>
    </xf>
    <xf numFmtId="0" fontId="38" fillId="5" borderId="1" xfId="0" applyFont="1" applyFill="1" applyBorder="1" applyAlignment="1">
      <alignment horizontal="center" vertical="center" wrapText="1"/>
    </xf>
    <xf numFmtId="0" fontId="38" fillId="5" borderId="1" xfId="0" applyFont="1" applyFill="1" applyBorder="1" applyAlignment="1">
      <alignment vertical="center" wrapText="1"/>
    </xf>
    <xf numFmtId="0" fontId="8" fillId="0" borderId="0" xfId="0" applyFont="1" applyAlignment="1">
      <alignment vertical="center"/>
    </xf>
    <xf numFmtId="0" fontId="8" fillId="9" borderId="1" xfId="0" applyFont="1" applyFill="1" applyBorder="1" applyAlignment="1">
      <alignment horizontal="center" vertical="center" wrapText="1"/>
    </xf>
    <xf numFmtId="0" fontId="8" fillId="0" borderId="1" xfId="0" applyFont="1" applyBorder="1" applyAlignment="1">
      <alignment horizontal="justify" vertical="center" wrapText="1"/>
    </xf>
    <xf numFmtId="167" fontId="8" fillId="0" borderId="1" xfId="0" applyNumberFormat="1" applyFont="1" applyBorder="1" applyAlignment="1">
      <alignment horizontal="center" vertical="center" wrapText="1"/>
    </xf>
    <xf numFmtId="0" fontId="8" fillId="11" borderId="1" xfId="0" applyFont="1" applyFill="1" applyBorder="1" applyAlignment="1">
      <alignment horizontal="center" vertical="center" wrapText="1"/>
    </xf>
    <xf numFmtId="169" fontId="9" fillId="0" borderId="2" xfId="0" applyNumberFormat="1" applyFont="1" applyBorder="1" applyAlignment="1">
      <alignment horizontal="center" vertical="center" wrapText="1"/>
    </xf>
    <xf numFmtId="169" fontId="9" fillId="0" borderId="2" xfId="10" applyNumberFormat="1" applyFont="1" applyBorder="1" applyAlignment="1">
      <alignment horizontal="center" vertical="center" wrapText="1"/>
    </xf>
    <xf numFmtId="166" fontId="17" fillId="0" borderId="1" xfId="5" applyNumberFormat="1" applyFont="1" applyBorder="1" applyAlignment="1">
      <alignment vertical="center" wrapText="1"/>
    </xf>
    <xf numFmtId="0" fontId="9" fillId="0" borderId="2" xfId="0" applyFont="1" applyBorder="1" applyAlignment="1">
      <alignment vertical="center" wrapText="1"/>
    </xf>
    <xf numFmtId="3" fontId="17" fillId="0" borderId="1" xfId="5" applyNumberFormat="1" applyFont="1" applyBorder="1" applyAlignment="1">
      <alignment vertical="center" wrapText="1"/>
    </xf>
    <xf numFmtId="0" fontId="9" fillId="0" borderId="2" xfId="10" applyFont="1" applyBorder="1" applyAlignment="1">
      <alignment vertical="center" wrapText="1"/>
    </xf>
    <xf numFmtId="2" fontId="17" fillId="0" borderId="1" xfId="0" applyNumberFormat="1" applyFont="1" applyBorder="1" applyAlignment="1">
      <alignment vertical="center" wrapText="1"/>
    </xf>
    <xf numFmtId="2" fontId="17" fillId="0" borderId="1" xfId="5" applyNumberFormat="1" applyFont="1" applyBorder="1" applyAlignment="1">
      <alignment vertical="center" wrapText="1"/>
    </xf>
    <xf numFmtId="0" fontId="32" fillId="0" borderId="1" xfId="0" applyFont="1" applyBorder="1" applyAlignment="1">
      <alignment vertical="center" wrapText="1"/>
    </xf>
    <xf numFmtId="0" fontId="25" fillId="0" borderId="2" xfId="0" applyFont="1" applyBorder="1" applyAlignment="1">
      <alignment horizontal="center" vertical="center" wrapText="1"/>
    </xf>
    <xf numFmtId="49" fontId="25" fillId="0" borderId="2" xfId="0" applyNumberFormat="1" applyFont="1" applyBorder="1" applyAlignment="1">
      <alignment horizontal="center" vertical="center" wrapText="1"/>
    </xf>
    <xf numFmtId="166" fontId="25" fillId="0" borderId="2" xfId="0" applyNumberFormat="1" applyFont="1" applyBorder="1" applyAlignment="1">
      <alignment horizontal="center" vertical="center" wrapText="1"/>
    </xf>
    <xf numFmtId="0" fontId="25" fillId="0" borderId="1" xfId="5" applyNumberFormat="1" applyFont="1" applyBorder="1" applyAlignment="1">
      <alignment vertical="center" wrapText="1"/>
    </xf>
    <xf numFmtId="0" fontId="31" fillId="0" borderId="2" xfId="0" applyFont="1" applyBorder="1" applyAlignment="1">
      <alignment horizontal="center" vertical="center" wrapText="1"/>
    </xf>
    <xf numFmtId="0" fontId="25" fillId="0" borderId="2" xfId="5" applyNumberFormat="1" applyFont="1" applyBorder="1" applyAlignment="1">
      <alignment horizontal="center" vertical="center" wrapText="1"/>
    </xf>
    <xf numFmtId="168" fontId="17" fillId="4" borderId="1" xfId="0" applyNumberFormat="1" applyFont="1" applyFill="1" applyBorder="1" applyAlignment="1">
      <alignment horizontal="center" vertical="center" wrapText="1"/>
    </xf>
    <xf numFmtId="1" fontId="17" fillId="0" borderId="0" xfId="0" applyNumberFormat="1" applyFont="1" applyAlignment="1">
      <alignment vertical="center" wrapText="1"/>
    </xf>
    <xf numFmtId="0" fontId="17" fillId="0" borderId="1" xfId="0" applyFont="1" applyBorder="1" applyAlignment="1">
      <alignment vertical="center" wrapText="1"/>
    </xf>
    <xf numFmtId="2" fontId="31" fillId="0" borderId="1" xfId="0" applyNumberFormat="1" applyFont="1" applyBorder="1" applyAlignment="1">
      <alignment vertical="center" wrapText="1"/>
    </xf>
    <xf numFmtId="0" fontId="9" fillId="4" borderId="1" xfId="0" applyFont="1" applyFill="1" applyBorder="1" applyAlignment="1">
      <alignment vertical="center" wrapText="1"/>
    </xf>
    <xf numFmtId="2" fontId="25" fillId="0" borderId="1" xfId="0" applyNumberFormat="1" applyFont="1" applyBorder="1" applyAlignment="1">
      <alignment vertical="center" wrapText="1"/>
    </xf>
    <xf numFmtId="2" fontId="37" fillId="0" borderId="1" xfId="0" applyNumberFormat="1" applyFont="1" applyBorder="1" applyAlignment="1">
      <alignment vertical="center" wrapText="1"/>
    </xf>
    <xf numFmtId="2" fontId="24" fillId="4" borderId="1" xfId="0" applyNumberFormat="1" applyFont="1" applyFill="1" applyBorder="1" applyAlignment="1">
      <alignment vertical="center" wrapText="1"/>
    </xf>
    <xf numFmtId="166" fontId="17" fillId="0" borderId="1" xfId="0" applyNumberFormat="1" applyFont="1" applyBorder="1" applyAlignment="1">
      <alignment vertical="center" wrapText="1"/>
    </xf>
    <xf numFmtId="0" fontId="25" fillId="0" borderId="1" xfId="0" applyFont="1" applyBorder="1" applyAlignment="1">
      <alignment vertical="center"/>
    </xf>
    <xf numFmtId="166" fontId="25" fillId="0" borderId="1" xfId="0" applyNumberFormat="1" applyFont="1" applyBorder="1" applyAlignment="1">
      <alignment vertical="center" wrapText="1"/>
    </xf>
    <xf numFmtId="166" fontId="17" fillId="0" borderId="2" xfId="0" applyNumberFormat="1" applyFont="1" applyBorder="1" applyAlignment="1">
      <alignment vertical="center" wrapText="1"/>
    </xf>
    <xf numFmtId="0" fontId="25" fillId="0" borderId="2" xfId="0" applyFont="1" applyBorder="1" applyAlignment="1">
      <alignment vertical="center"/>
    </xf>
    <xf numFmtId="0" fontId="32" fillId="0" borderId="1" xfId="0" applyFont="1" applyBorder="1" applyAlignment="1">
      <alignment vertical="center"/>
    </xf>
    <xf numFmtId="2" fontId="25" fillId="11" borderId="1" xfId="0" applyNumberFormat="1" applyFont="1" applyFill="1" applyBorder="1" applyAlignment="1">
      <alignment vertical="center" wrapText="1"/>
    </xf>
    <xf numFmtId="49" fontId="31" fillId="0" borderId="1" xfId="0" applyNumberFormat="1" applyFont="1" applyBorder="1" applyAlignment="1">
      <alignment vertical="center" wrapText="1"/>
    </xf>
    <xf numFmtId="49" fontId="24" fillId="4" borderId="1" xfId="0" applyNumberFormat="1" applyFont="1" applyFill="1" applyBorder="1" applyAlignment="1">
      <alignment vertical="center" wrapText="1"/>
    </xf>
    <xf numFmtId="49" fontId="17" fillId="11" borderId="1" xfId="0" applyNumberFormat="1" applyFont="1" applyFill="1" applyBorder="1" applyAlignment="1">
      <alignment vertical="center" wrapText="1"/>
    </xf>
    <xf numFmtId="168" fontId="38" fillId="5" borderId="1" xfId="0" applyNumberFormat="1" applyFont="1" applyFill="1" applyBorder="1" applyAlignment="1">
      <alignment horizontal="center" vertical="center" wrapText="1"/>
    </xf>
    <xf numFmtId="0" fontId="40" fillId="5" borderId="1" xfId="0" applyFont="1" applyFill="1" applyBorder="1" applyAlignment="1">
      <alignment horizontal="center" vertical="center" wrapText="1"/>
    </xf>
    <xf numFmtId="0" fontId="9" fillId="0" borderId="1" xfId="0" applyFont="1" applyBorder="1" applyAlignment="1">
      <alignment vertical="center"/>
    </xf>
    <xf numFmtId="49" fontId="9" fillId="9" borderId="1" xfId="0" applyNumberFormat="1" applyFont="1" applyFill="1" applyBorder="1" applyAlignment="1">
      <alignment horizontal="center" vertical="center" wrapText="1"/>
    </xf>
    <xf numFmtId="49" fontId="9" fillId="9" borderId="1" xfId="0" applyNumberFormat="1" applyFont="1" applyFill="1" applyBorder="1" applyAlignment="1">
      <alignment horizontal="left" vertical="center" wrapText="1"/>
    </xf>
    <xf numFmtId="0" fontId="9" fillId="13" borderId="1" xfId="0" applyFont="1" applyFill="1" applyBorder="1" applyAlignment="1">
      <alignment horizontal="center" vertical="center" wrapText="1"/>
    </xf>
    <xf numFmtId="49" fontId="9" fillId="13" borderId="1" xfId="0" applyNumberFormat="1" applyFont="1" applyFill="1" applyBorder="1" applyAlignment="1">
      <alignment horizontal="left" vertical="center" wrapText="1"/>
    </xf>
    <xf numFmtId="49" fontId="9" fillId="4" borderId="1" xfId="0" applyNumberFormat="1" applyFont="1" applyFill="1" applyBorder="1" applyAlignment="1">
      <alignment horizontal="center" vertical="center" wrapText="1"/>
    </xf>
    <xf numFmtId="49" fontId="9" fillId="4" borderId="1" xfId="0" applyNumberFormat="1" applyFont="1" applyFill="1" applyBorder="1" applyAlignment="1">
      <alignment vertical="center" wrapText="1"/>
    </xf>
    <xf numFmtId="0" fontId="9" fillId="10" borderId="1" xfId="0" applyFont="1" applyFill="1" applyBorder="1" applyAlignment="1">
      <alignment horizontal="center" vertical="center" wrapText="1"/>
    </xf>
    <xf numFmtId="0" fontId="9" fillId="10" borderId="1" xfId="0" quotePrefix="1" applyFont="1" applyFill="1" applyBorder="1" applyAlignment="1">
      <alignment horizontal="center" vertical="center" wrapText="1"/>
    </xf>
    <xf numFmtId="0" fontId="9" fillId="10" borderId="1" xfId="0" applyFont="1" applyFill="1" applyBorder="1" applyAlignment="1">
      <alignment horizontal="left" vertical="center" wrapText="1"/>
    </xf>
    <xf numFmtId="0" fontId="9" fillId="10" borderId="1" xfId="0" applyFont="1" applyFill="1" applyBorder="1" applyAlignment="1">
      <alignment horizontal="justify" vertical="center" wrapText="1"/>
    </xf>
    <xf numFmtId="0" fontId="41" fillId="11" borderId="1" xfId="0" applyFont="1" applyFill="1" applyBorder="1" applyAlignment="1">
      <alignment horizontal="left" vertical="center"/>
    </xf>
    <xf numFmtId="0" fontId="41" fillId="11" borderId="1" xfId="0" applyFont="1" applyFill="1" applyBorder="1" applyAlignment="1">
      <alignment vertical="center" wrapText="1"/>
    </xf>
    <xf numFmtId="0" fontId="41" fillId="11" borderId="0" xfId="0" applyFont="1" applyFill="1" applyAlignment="1">
      <alignment vertical="center" wrapText="1"/>
    </xf>
    <xf numFmtId="0" fontId="42" fillId="0" borderId="0" xfId="0" applyFont="1" applyAlignment="1">
      <alignment wrapText="1"/>
    </xf>
    <xf numFmtId="0" fontId="42" fillId="0" borderId="0" xfId="0" applyFont="1"/>
    <xf numFmtId="0" fontId="43" fillId="11" borderId="1" xfId="0" applyFont="1" applyFill="1" applyBorder="1" applyAlignment="1">
      <alignment vertical="center" wrapText="1"/>
    </xf>
    <xf numFmtId="0" fontId="43" fillId="11" borderId="0" xfId="0" applyFont="1" applyFill="1" applyAlignment="1">
      <alignment vertical="center" wrapText="1"/>
    </xf>
    <xf numFmtId="0" fontId="42" fillId="11" borderId="1" xfId="0" applyFont="1" applyFill="1" applyBorder="1" applyAlignment="1">
      <alignment vertical="center" wrapText="1"/>
    </xf>
    <xf numFmtId="0" fontId="42" fillId="11" borderId="0" xfId="0" applyFont="1" applyFill="1" applyAlignment="1">
      <alignment vertical="center" wrapText="1"/>
    </xf>
    <xf numFmtId="0" fontId="42" fillId="11" borderId="1" xfId="0" applyFont="1" applyFill="1" applyBorder="1" applyAlignment="1">
      <alignment horizontal="justify" vertical="center" wrapText="1"/>
    </xf>
    <xf numFmtId="0" fontId="42" fillId="9" borderId="1" xfId="0" applyFont="1" applyFill="1" applyBorder="1" applyAlignment="1">
      <alignment horizontal="justify" vertical="center" wrapText="1"/>
    </xf>
    <xf numFmtId="0" fontId="41" fillId="11" borderId="1" xfId="0" applyFont="1" applyFill="1" applyBorder="1" applyAlignment="1">
      <alignment horizontal="justify" vertical="center" wrapText="1"/>
    </xf>
    <xf numFmtId="0" fontId="42" fillId="11" borderId="0" xfId="0" applyFont="1" applyFill="1"/>
    <xf numFmtId="0" fontId="42" fillId="11" borderId="0" xfId="0" applyFont="1" applyFill="1" applyAlignment="1">
      <alignment horizontal="center"/>
    </xf>
    <xf numFmtId="0" fontId="42" fillId="11" borderId="0" xfId="0" applyFont="1" applyFill="1" applyAlignment="1">
      <alignment wrapText="1"/>
    </xf>
    <xf numFmtId="0" fontId="42" fillId="0" borderId="0" xfId="0" applyFont="1" applyAlignment="1">
      <alignment vertical="center" wrapText="1"/>
    </xf>
    <xf numFmtId="0" fontId="42" fillId="0" borderId="0" xfId="0" applyFont="1" applyAlignment="1">
      <alignment vertical="center"/>
    </xf>
    <xf numFmtId="0" fontId="41" fillId="15" borderId="13" xfId="0" applyFont="1" applyFill="1" applyBorder="1" applyAlignment="1">
      <alignment vertical="center" wrapText="1"/>
    </xf>
    <xf numFmtId="0" fontId="41" fillId="15" borderId="14" xfId="0" applyFont="1" applyFill="1" applyBorder="1" applyAlignment="1">
      <alignment vertical="center" wrapText="1"/>
    </xf>
    <xf numFmtId="0" fontId="41" fillId="15" borderId="15" xfId="0" applyFont="1" applyFill="1" applyBorder="1" applyAlignment="1">
      <alignment horizontal="center" vertical="center" wrapText="1"/>
    </xf>
    <xf numFmtId="0" fontId="41" fillId="16" borderId="12" xfId="0" applyFont="1" applyFill="1" applyBorder="1" applyAlignment="1">
      <alignment horizontal="center" vertical="center"/>
    </xf>
    <xf numFmtId="0" fontId="41" fillId="16" borderId="16" xfId="0" applyFont="1" applyFill="1" applyBorder="1" applyAlignment="1">
      <alignment horizontal="center" vertical="center" wrapText="1"/>
    </xf>
    <xf numFmtId="0" fontId="41" fillId="11" borderId="17" xfId="0" applyFont="1" applyFill="1" applyBorder="1" applyAlignment="1">
      <alignment vertical="center" wrapText="1"/>
    </xf>
    <xf numFmtId="0" fontId="41" fillId="11" borderId="18" xfId="0" applyFont="1" applyFill="1" applyBorder="1" applyAlignment="1">
      <alignment vertical="center" wrapText="1"/>
    </xf>
    <xf numFmtId="0" fontId="41" fillId="11" borderId="19" xfId="0" applyFont="1" applyFill="1" applyBorder="1" applyAlignment="1">
      <alignment vertical="center" wrapText="1"/>
    </xf>
    <xf numFmtId="0" fontId="42" fillId="11" borderId="20" xfId="0" applyFont="1" applyFill="1" applyBorder="1" applyAlignment="1">
      <alignment horizontal="center" vertical="center"/>
    </xf>
    <xf numFmtId="0" fontId="42" fillId="11" borderId="9" xfId="0" quotePrefix="1" applyFont="1" applyFill="1" applyBorder="1" applyAlignment="1">
      <alignment horizontal="center" vertical="center" wrapText="1"/>
    </xf>
    <xf numFmtId="0" fontId="42" fillId="11" borderId="9" xfId="0" applyFont="1" applyFill="1" applyBorder="1" applyAlignment="1">
      <alignment horizontal="left" vertical="center" wrapText="1"/>
    </xf>
    <xf numFmtId="0" fontId="42" fillId="11" borderId="21" xfId="0" applyFont="1" applyFill="1" applyBorder="1" applyAlignment="1">
      <alignment horizontal="justify" vertical="center" wrapText="1"/>
    </xf>
    <xf numFmtId="0" fontId="42" fillId="0" borderId="22" xfId="0" applyFont="1" applyBorder="1" applyAlignment="1">
      <alignment vertical="center" wrapText="1"/>
    </xf>
    <xf numFmtId="0" fontId="42" fillId="11" borderId="23" xfId="0" applyFont="1" applyFill="1" applyBorder="1" applyAlignment="1">
      <alignment horizontal="center" vertical="center" wrapText="1"/>
    </xf>
    <xf numFmtId="0" fontId="42" fillId="11" borderId="1" xfId="0" applyFont="1" applyFill="1" applyBorder="1" applyAlignment="1">
      <alignment horizontal="center" vertical="center" wrapText="1"/>
    </xf>
    <xf numFmtId="0" fontId="42" fillId="11" borderId="1" xfId="0" applyFont="1" applyFill="1" applyBorder="1" applyAlignment="1">
      <alignment horizontal="left" vertical="center" wrapText="1"/>
    </xf>
    <xf numFmtId="0" fontId="42" fillId="11" borderId="7" xfId="0" applyFont="1" applyFill="1" applyBorder="1" applyAlignment="1">
      <alignment horizontal="justify" vertical="center" wrapText="1"/>
    </xf>
    <xf numFmtId="0" fontId="42" fillId="0" borderId="24" xfId="0" applyFont="1" applyBorder="1" applyAlignment="1">
      <alignment vertical="center" wrapText="1"/>
    </xf>
    <xf numFmtId="0" fontId="42" fillId="11" borderId="1" xfId="0" quotePrefix="1" applyFont="1" applyFill="1" applyBorder="1" applyAlignment="1">
      <alignment horizontal="center" vertical="center" wrapText="1"/>
    </xf>
    <xf numFmtId="0" fontId="41" fillId="11" borderId="23" xfId="0" applyFont="1" applyFill="1" applyBorder="1" applyAlignment="1">
      <alignment horizontal="center" vertical="center" wrapText="1"/>
    </xf>
    <xf numFmtId="0" fontId="41" fillId="11" borderId="1" xfId="0" quotePrefix="1" applyFont="1" applyFill="1" applyBorder="1" applyAlignment="1">
      <alignment horizontal="center" vertical="center" wrapText="1"/>
    </xf>
    <xf numFmtId="0" fontId="41" fillId="11" borderId="1" xfId="0" applyFont="1" applyFill="1" applyBorder="1" applyAlignment="1">
      <alignment horizontal="left" vertical="center" wrapText="1"/>
    </xf>
    <xf numFmtId="0" fontId="41" fillId="11" borderId="7" xfId="0" applyFont="1" applyFill="1" applyBorder="1" applyAlignment="1">
      <alignment horizontal="justify" vertical="center" wrapText="1"/>
    </xf>
    <xf numFmtId="0" fontId="42" fillId="0" borderId="23" xfId="0" applyFont="1" applyBorder="1" applyAlignment="1">
      <alignment horizontal="center" vertical="center" wrapText="1"/>
    </xf>
    <xf numFmtId="0" fontId="42" fillId="0" borderId="1" xfId="0" quotePrefix="1" applyFont="1" applyBorder="1" applyAlignment="1">
      <alignment horizontal="center" vertical="center" wrapText="1"/>
    </xf>
    <xf numFmtId="0" fontId="42" fillId="0" borderId="1" xfId="0" applyFont="1" applyBorder="1" applyAlignment="1">
      <alignment horizontal="left" vertical="center" wrapText="1"/>
    </xf>
    <xf numFmtId="0" fontId="42" fillId="9" borderId="7" xfId="0" applyFont="1" applyFill="1" applyBorder="1" applyAlignment="1">
      <alignment horizontal="justify" vertical="center" wrapText="1"/>
    </xf>
    <xf numFmtId="0" fontId="41" fillId="9" borderId="24" xfId="0" applyFont="1" applyFill="1" applyBorder="1" applyAlignment="1">
      <alignment horizontal="center" vertical="center" wrapText="1"/>
    </xf>
    <xf numFmtId="0" fontId="42" fillId="0" borderId="1" xfId="0" applyFont="1" applyBorder="1" applyAlignment="1">
      <alignment horizontal="center" vertical="center" wrapText="1"/>
    </xf>
    <xf numFmtId="0" fontId="42" fillId="12" borderId="1" xfId="0" applyFont="1" applyFill="1" applyBorder="1" applyAlignment="1">
      <alignment horizontal="justify" vertical="center" wrapText="1"/>
    </xf>
    <xf numFmtId="0" fontId="41" fillId="17" borderId="23" xfId="0" applyFont="1" applyFill="1" applyBorder="1" applyAlignment="1">
      <alignment horizontal="center" vertical="center" wrapText="1"/>
    </xf>
    <xf numFmtId="0" fontId="41" fillId="17" borderId="1" xfId="0" applyFont="1" applyFill="1" applyBorder="1" applyAlignment="1">
      <alignment horizontal="center" vertical="center" wrapText="1"/>
    </xf>
    <xf numFmtId="0" fontId="41" fillId="18" borderId="1" xfId="0" applyFont="1" applyFill="1" applyBorder="1" applyAlignment="1">
      <alignment horizontal="justify" vertical="center" wrapText="1"/>
    </xf>
    <xf numFmtId="0" fontId="41" fillId="17" borderId="7" xfId="0" applyFont="1" applyFill="1" applyBorder="1" applyAlignment="1">
      <alignment horizontal="justify" vertical="center" wrapText="1"/>
    </xf>
    <xf numFmtId="0" fontId="41" fillId="17" borderId="24" xfId="0" applyFont="1" applyFill="1" applyBorder="1" applyAlignment="1">
      <alignment horizontal="center" vertical="center" wrapText="1"/>
    </xf>
    <xf numFmtId="0" fontId="42" fillId="12" borderId="1" xfId="0" applyFont="1" applyFill="1" applyBorder="1" applyAlignment="1">
      <alignment vertical="center" wrapText="1"/>
    </xf>
    <xf numFmtId="0" fontId="41" fillId="17" borderId="1" xfId="0" quotePrefix="1" applyFont="1" applyFill="1" applyBorder="1" applyAlignment="1">
      <alignment horizontal="center" vertical="center" wrapText="1"/>
    </xf>
    <xf numFmtId="0" fontId="41" fillId="18" borderId="1" xfId="0" applyFont="1" applyFill="1" applyBorder="1" applyAlignment="1">
      <alignment vertical="center" wrapText="1"/>
    </xf>
    <xf numFmtId="0" fontId="46" fillId="0" borderId="1" xfId="0" applyFont="1" applyBorder="1" applyAlignment="1">
      <alignment horizontal="center" vertical="center" wrapText="1"/>
    </xf>
    <xf numFmtId="0" fontId="46" fillId="0" borderId="1" xfId="0" applyFont="1" applyBorder="1" applyAlignment="1">
      <alignment vertical="center" wrapText="1"/>
    </xf>
    <xf numFmtId="0" fontId="46" fillId="0" borderId="7" xfId="0" applyFont="1" applyBorder="1" applyAlignment="1">
      <alignment vertical="center" wrapText="1"/>
    </xf>
    <xf numFmtId="0" fontId="47" fillId="17" borderId="1" xfId="0" applyFont="1" applyFill="1" applyBorder="1" applyAlignment="1">
      <alignment horizontal="center" vertical="center" wrapText="1"/>
    </xf>
    <xf numFmtId="0" fontId="47" fillId="17" borderId="1" xfId="0" applyFont="1" applyFill="1" applyBorder="1" applyAlignment="1">
      <alignment vertical="center" wrapText="1"/>
    </xf>
    <xf numFmtId="0" fontId="47" fillId="17" borderId="7" xfId="0" applyFont="1" applyFill="1" applyBorder="1" applyAlignment="1">
      <alignment vertical="center" wrapText="1"/>
    </xf>
    <xf numFmtId="0" fontId="42" fillId="0" borderId="7" xfId="0" applyFont="1" applyBorder="1" applyAlignment="1">
      <alignment horizontal="justify" vertical="center" wrapText="1"/>
    </xf>
    <xf numFmtId="0" fontId="42" fillId="12" borderId="1" xfId="0" applyFont="1" applyFill="1" applyBorder="1" applyAlignment="1">
      <alignment horizontal="left" vertical="center" wrapText="1"/>
    </xf>
    <xf numFmtId="0" fontId="42" fillId="17" borderId="7" xfId="0" applyFont="1" applyFill="1" applyBorder="1" applyAlignment="1">
      <alignment horizontal="justify" vertical="center" wrapText="1"/>
    </xf>
    <xf numFmtId="0" fontId="42" fillId="11" borderId="23" xfId="0" applyFont="1" applyFill="1" applyBorder="1" applyAlignment="1">
      <alignment horizontal="center" vertical="center"/>
    </xf>
    <xf numFmtId="49" fontId="41" fillId="17" borderId="1" xfId="0" applyNumberFormat="1" applyFont="1" applyFill="1" applyBorder="1" applyAlignment="1">
      <alignment horizontal="center" vertical="center" wrapText="1"/>
    </xf>
    <xf numFmtId="0" fontId="41" fillId="17" borderId="1" xfId="0" applyFont="1" applyFill="1" applyBorder="1" applyAlignment="1">
      <alignment horizontal="justify" vertical="center" wrapText="1"/>
    </xf>
    <xf numFmtId="0" fontId="42" fillId="17" borderId="24" xfId="0" applyFont="1" applyFill="1" applyBorder="1" applyAlignment="1">
      <alignment vertical="center" wrapText="1"/>
    </xf>
    <xf numFmtId="0" fontId="48" fillId="0" borderId="0" xfId="0" applyFont="1" applyAlignment="1">
      <alignment vertical="center" wrapText="1"/>
    </xf>
    <xf numFmtId="0" fontId="49" fillId="5" borderId="23" xfId="0" applyFont="1" applyFill="1" applyBorder="1" applyAlignment="1">
      <alignment horizontal="center" vertical="center" wrapText="1"/>
    </xf>
    <xf numFmtId="0" fontId="49" fillId="5" borderId="1" xfId="0" applyFont="1" applyFill="1" applyBorder="1" applyAlignment="1">
      <alignment horizontal="center" vertical="center" wrapText="1"/>
    </xf>
    <xf numFmtId="0" fontId="49" fillId="5" borderId="1" xfId="0" applyFont="1" applyFill="1" applyBorder="1" applyAlignment="1">
      <alignment horizontal="left" vertical="center" wrapText="1"/>
    </xf>
    <xf numFmtId="0" fontId="49" fillId="5" borderId="7" xfId="0" applyFont="1" applyFill="1" applyBorder="1" applyAlignment="1">
      <alignment horizontal="justify" vertical="center" wrapText="1"/>
    </xf>
    <xf numFmtId="0" fontId="50" fillId="5" borderId="24" xfId="0" applyFont="1" applyFill="1" applyBorder="1" applyAlignment="1">
      <alignment horizontal="center" vertical="center" wrapText="1"/>
    </xf>
    <xf numFmtId="0" fontId="41" fillId="0" borderId="24" xfId="0" applyFont="1" applyBorder="1" applyAlignment="1">
      <alignment horizontal="center" vertical="center" wrapText="1"/>
    </xf>
    <xf numFmtId="0" fontId="49" fillId="5" borderId="1" xfId="0" quotePrefix="1" applyFont="1" applyFill="1" applyBorder="1" applyAlignment="1">
      <alignment horizontal="center" vertical="center" wrapText="1"/>
    </xf>
    <xf numFmtId="0" fontId="51" fillId="17" borderId="23" xfId="0" applyFont="1" applyFill="1" applyBorder="1" applyAlignment="1">
      <alignment horizontal="center" vertical="center" wrapText="1"/>
    </xf>
    <xf numFmtId="49" fontId="51" fillId="17" borderId="1" xfId="0" quotePrefix="1" applyNumberFormat="1" applyFont="1" applyFill="1" applyBorder="1" applyAlignment="1">
      <alignment horizontal="center" vertical="center" wrapText="1"/>
    </xf>
    <xf numFmtId="0" fontId="51" fillId="17" borderId="1" xfId="0" applyFont="1" applyFill="1" applyBorder="1" applyAlignment="1">
      <alignment horizontal="left" vertical="center" wrapText="1"/>
    </xf>
    <xf numFmtId="0" fontId="51" fillId="17" borderId="7" xfId="0" applyFont="1" applyFill="1" applyBorder="1" applyAlignment="1">
      <alignment horizontal="justify" vertical="center" wrapText="1"/>
    </xf>
    <xf numFmtId="0" fontId="41" fillId="17" borderId="1" xfId="0" applyFont="1" applyFill="1" applyBorder="1" applyAlignment="1">
      <alignment horizontal="left" vertical="center" wrapText="1"/>
    </xf>
    <xf numFmtId="0" fontId="42" fillId="11" borderId="27" xfId="0" applyFont="1" applyFill="1" applyBorder="1" applyAlignment="1">
      <alignment horizontal="center" vertical="center" wrapText="1"/>
    </xf>
    <xf numFmtId="0" fontId="42" fillId="11" borderId="28" xfId="0" quotePrefix="1" applyFont="1" applyFill="1" applyBorder="1" applyAlignment="1">
      <alignment horizontal="center" vertical="center" wrapText="1"/>
    </xf>
    <xf numFmtId="0" fontId="42" fillId="11" borderId="28" xfId="0" applyFont="1" applyFill="1" applyBorder="1" applyAlignment="1">
      <alignment horizontal="left" vertical="center" wrapText="1"/>
    </xf>
    <xf numFmtId="0" fontId="42" fillId="11" borderId="29" xfId="0" applyFont="1" applyFill="1" applyBorder="1" applyAlignment="1">
      <alignment horizontal="justify" vertical="center" wrapText="1"/>
    </xf>
    <xf numFmtId="0" fontId="42" fillId="0" borderId="30" xfId="0" applyFont="1" applyBorder="1" applyAlignment="1">
      <alignment vertical="center" wrapText="1"/>
    </xf>
    <xf numFmtId="0" fontId="41" fillId="17" borderId="27" xfId="0" applyFont="1" applyFill="1" applyBorder="1" applyAlignment="1">
      <alignment horizontal="center" vertical="center" wrapText="1"/>
    </xf>
    <xf numFmtId="0" fontId="41" fillId="17" borderId="28" xfId="0" quotePrefix="1" applyFont="1" applyFill="1" applyBorder="1" applyAlignment="1">
      <alignment horizontal="center" vertical="center" wrapText="1"/>
    </xf>
    <xf numFmtId="0" fontId="41" fillId="17" borderId="29" xfId="0" applyFont="1" applyFill="1" applyBorder="1" applyAlignment="1">
      <alignment horizontal="justify" vertical="center" wrapText="1"/>
    </xf>
    <xf numFmtId="0" fontId="41" fillId="11" borderId="0" xfId="0" applyFont="1" applyFill="1" applyAlignment="1">
      <alignment horizontal="center" vertical="center" wrapText="1"/>
    </xf>
    <xf numFmtId="0" fontId="42" fillId="11" borderId="0" xfId="0" applyFont="1" applyFill="1" applyAlignment="1">
      <alignment horizontal="center" vertical="center" wrapText="1"/>
    </xf>
    <xf numFmtId="0" fontId="42" fillId="11" borderId="0" xfId="0" applyFont="1" applyFill="1" applyAlignment="1">
      <alignment horizontal="left" vertical="center" wrapText="1"/>
    </xf>
    <xf numFmtId="0" fontId="42" fillId="0" borderId="0" xfId="0" applyFont="1" applyAlignment="1">
      <alignment horizontal="left" vertical="center" wrapText="1"/>
    </xf>
    <xf numFmtId="0" fontId="42" fillId="0" borderId="0" xfId="0" applyFont="1" applyAlignment="1">
      <alignment horizontal="justify" vertical="center" wrapText="1"/>
    </xf>
    <xf numFmtId="0" fontId="41" fillId="14" borderId="12" xfId="0" applyFont="1" applyFill="1" applyBorder="1" applyAlignment="1">
      <alignment horizontal="center" vertical="center"/>
    </xf>
    <xf numFmtId="0" fontId="41" fillId="14" borderId="13" xfId="0" applyFont="1" applyFill="1" applyBorder="1" applyAlignment="1">
      <alignment horizontal="center" vertical="center" wrapText="1"/>
    </xf>
    <xf numFmtId="0" fontId="41" fillId="14" borderId="14" xfId="0" applyFont="1" applyFill="1" applyBorder="1" applyAlignment="1">
      <alignment horizontal="center" vertical="center" wrapText="1"/>
    </xf>
    <xf numFmtId="0" fontId="42" fillId="11" borderId="32" xfId="0" applyFont="1" applyFill="1" applyBorder="1" applyAlignment="1">
      <alignment horizontal="center" vertical="center"/>
    </xf>
    <xf numFmtId="0" fontId="42" fillId="11" borderId="33" xfId="0" applyFont="1" applyFill="1" applyBorder="1" applyAlignment="1">
      <alignment horizontal="justify" vertical="center" wrapText="1"/>
    </xf>
    <xf numFmtId="0" fontId="42" fillId="0" borderId="34" xfId="0" applyFont="1" applyBorder="1" applyAlignment="1">
      <alignment wrapText="1"/>
    </xf>
    <xf numFmtId="0" fontId="42" fillId="0" borderId="35" xfId="0" applyFont="1" applyBorder="1" applyAlignment="1">
      <alignment wrapText="1"/>
    </xf>
    <xf numFmtId="0" fontId="42" fillId="0" borderId="35" xfId="0" applyFont="1" applyBorder="1" applyAlignment="1">
      <alignment horizontal="justify" vertical="center" wrapText="1"/>
    </xf>
    <xf numFmtId="0" fontId="42" fillId="9" borderId="23" xfId="0" applyFont="1" applyFill="1" applyBorder="1" applyAlignment="1">
      <alignment horizontal="center" vertical="center"/>
    </xf>
    <xf numFmtId="0" fontId="42" fillId="9" borderId="35" xfId="0" applyFont="1" applyFill="1" applyBorder="1" applyAlignment="1">
      <alignment horizontal="center" vertical="center" wrapText="1"/>
    </xf>
    <xf numFmtId="0" fontId="41" fillId="11" borderId="23" xfId="0" applyFont="1" applyFill="1" applyBorder="1" applyAlignment="1">
      <alignment horizontal="center" vertical="center"/>
    </xf>
    <xf numFmtId="0" fontId="42" fillId="11" borderId="27" xfId="0" applyFont="1" applyFill="1" applyBorder="1" applyAlignment="1">
      <alignment horizontal="center" vertical="center"/>
    </xf>
    <xf numFmtId="0" fontId="42" fillId="11" borderId="28" xfId="0" applyFont="1" applyFill="1" applyBorder="1" applyAlignment="1">
      <alignment horizontal="justify" vertical="center" wrapText="1"/>
    </xf>
    <xf numFmtId="0" fontId="42" fillId="0" borderId="36" xfId="0" applyFont="1" applyBorder="1" applyAlignment="1">
      <alignment wrapText="1"/>
    </xf>
    <xf numFmtId="0" fontId="34" fillId="0" borderId="0" xfId="0" applyFont="1"/>
    <xf numFmtId="0" fontId="34" fillId="0" borderId="0" xfId="0" applyFont="1" applyAlignment="1">
      <alignment wrapText="1"/>
    </xf>
    <xf numFmtId="0" fontId="52" fillId="9" borderId="31" xfId="0" applyFont="1" applyFill="1" applyBorder="1" applyAlignment="1">
      <alignment horizontal="center" vertical="center"/>
    </xf>
    <xf numFmtId="0" fontId="54" fillId="19" borderId="15" xfId="0" applyFont="1" applyFill="1" applyBorder="1" applyAlignment="1">
      <alignment horizontal="center" vertical="center"/>
    </xf>
    <xf numFmtId="0" fontId="54" fillId="19" borderId="37" xfId="0" applyFont="1" applyFill="1" applyBorder="1" applyAlignment="1">
      <alignment horizontal="center" vertical="center" wrapText="1"/>
    </xf>
    <xf numFmtId="0" fontId="55" fillId="0" borderId="0" xfId="0" applyFont="1" applyAlignment="1">
      <alignment horizontal="center" vertical="center" wrapText="1"/>
    </xf>
    <xf numFmtId="0" fontId="55" fillId="0" borderId="0" xfId="0" applyFont="1" applyAlignment="1">
      <alignment horizontal="center" vertical="center"/>
    </xf>
    <xf numFmtId="0" fontId="55" fillId="0" borderId="0" xfId="0" applyFont="1"/>
    <xf numFmtId="0" fontId="55" fillId="0" borderId="0" xfId="0" applyFont="1" applyAlignment="1">
      <alignment horizontal="justify" wrapText="1"/>
    </xf>
    <xf numFmtId="49" fontId="55" fillId="0" borderId="0" xfId="0" applyNumberFormat="1" applyFont="1"/>
    <xf numFmtId="0" fontId="55" fillId="0" borderId="0" xfId="0" applyFont="1" applyAlignment="1">
      <alignment horizontal="justify"/>
    </xf>
    <xf numFmtId="0" fontId="55" fillId="20" borderId="44" xfId="0" applyFont="1" applyFill="1" applyBorder="1" applyAlignment="1">
      <alignment horizontal="center" vertical="center" wrapText="1"/>
    </xf>
    <xf numFmtId="0" fontId="55" fillId="20" borderId="0" xfId="0" applyFont="1" applyFill="1" applyAlignment="1">
      <alignment horizontal="center" vertical="center"/>
    </xf>
    <xf numFmtId="0" fontId="55" fillId="20" borderId="0" xfId="0" applyFont="1" applyFill="1" applyAlignment="1">
      <alignment horizontal="justify" vertical="center"/>
    </xf>
    <xf numFmtId="0" fontId="55" fillId="20" borderId="45" xfId="0" applyFont="1" applyFill="1" applyBorder="1" applyAlignment="1">
      <alignment horizontal="justify" vertical="center"/>
    </xf>
    <xf numFmtId="0" fontId="55" fillId="0" borderId="0" xfId="0" applyFont="1" applyAlignment="1">
      <alignment vertical="center"/>
    </xf>
    <xf numFmtId="0" fontId="56" fillId="17" borderId="38" xfId="0" applyFont="1" applyFill="1" applyBorder="1" applyAlignment="1">
      <alignment horizontal="center" vertical="center" wrapText="1"/>
    </xf>
    <xf numFmtId="0" fontId="56" fillId="17" borderId="46" xfId="0" applyFont="1" applyFill="1" applyBorder="1" applyAlignment="1">
      <alignment horizontal="center" vertical="center" wrapText="1"/>
    </xf>
    <xf numFmtId="0" fontId="56" fillId="17" borderId="47" xfId="0" applyFont="1" applyFill="1" applyBorder="1" applyAlignment="1">
      <alignment horizontal="justify" vertical="center"/>
    </xf>
    <xf numFmtId="0" fontId="56" fillId="15" borderId="37" xfId="0" applyFont="1" applyFill="1" applyBorder="1" applyAlignment="1">
      <alignment horizontal="center" vertical="center" wrapText="1"/>
    </xf>
    <xf numFmtId="170" fontId="57" fillId="22" borderId="15" xfId="2" applyNumberFormat="1" applyFont="1" applyFill="1" applyBorder="1" applyAlignment="1">
      <alignment horizontal="center" vertical="center" wrapText="1"/>
    </xf>
    <xf numFmtId="0" fontId="57" fillId="22" borderId="18" xfId="2" applyFont="1" applyFill="1" applyBorder="1" applyAlignment="1">
      <alignment horizontal="center" vertical="center" wrapText="1"/>
    </xf>
    <xf numFmtId="170" fontId="57" fillId="22" borderId="31" xfId="2" applyNumberFormat="1" applyFont="1" applyFill="1" applyBorder="1" applyAlignment="1">
      <alignment horizontal="center" vertical="center" wrapText="1"/>
    </xf>
    <xf numFmtId="0" fontId="57" fillId="22" borderId="18" xfId="2" applyFont="1" applyFill="1" applyBorder="1" applyAlignment="1">
      <alignment horizontal="center" vertical="center"/>
    </xf>
    <xf numFmtId="0" fontId="55" fillId="23" borderId="12" xfId="0" applyFont="1" applyFill="1" applyBorder="1" applyAlignment="1">
      <alignment horizontal="center" vertical="center" wrapText="1"/>
    </xf>
    <xf numFmtId="0" fontId="56" fillId="17" borderId="13" xfId="0" applyFont="1" applyFill="1" applyBorder="1" applyAlignment="1">
      <alignment horizontal="center" vertical="center"/>
    </xf>
    <xf numFmtId="49" fontId="56" fillId="17" borderId="16" xfId="0" applyNumberFormat="1" applyFont="1" applyFill="1" applyBorder="1" applyAlignment="1">
      <alignment horizontal="center" vertical="center" wrapText="1"/>
    </xf>
    <xf numFmtId="0" fontId="56" fillId="23" borderId="31" xfId="0" applyFont="1" applyFill="1" applyBorder="1" applyAlignment="1">
      <alignment horizontal="center" wrapText="1"/>
    </xf>
    <xf numFmtId="0" fontId="56" fillId="23" borderId="31" xfId="0" applyFont="1" applyFill="1" applyBorder="1" applyAlignment="1">
      <alignment horizontal="center" vertical="center" wrapText="1"/>
    </xf>
    <xf numFmtId="0" fontId="55" fillId="23" borderId="40" xfId="0" applyFont="1" applyFill="1" applyBorder="1"/>
    <xf numFmtId="0" fontId="55" fillId="24" borderId="38" xfId="0" applyFont="1" applyFill="1" applyBorder="1" applyAlignment="1">
      <alignment horizontal="center" vertical="center" wrapText="1"/>
    </xf>
    <xf numFmtId="49" fontId="55" fillId="24" borderId="46" xfId="0" quotePrefix="1" applyNumberFormat="1" applyFont="1" applyFill="1" applyBorder="1" applyAlignment="1">
      <alignment horizontal="center" vertical="center" wrapText="1"/>
    </xf>
    <xf numFmtId="0" fontId="55" fillId="24" borderId="46" xfId="0" applyFont="1" applyFill="1" applyBorder="1" applyAlignment="1">
      <alignment horizontal="justify" vertical="center" wrapText="1"/>
    </xf>
    <xf numFmtId="0" fontId="59" fillId="24" borderId="9" xfId="0" applyFont="1" applyFill="1" applyBorder="1" applyAlignment="1">
      <alignment horizontal="center" vertical="center" wrapText="1"/>
    </xf>
    <xf numFmtId="0" fontId="59" fillId="24" borderId="33" xfId="0" applyFont="1" applyFill="1" applyBorder="1" applyAlignment="1">
      <alignment horizontal="justify" vertical="center" wrapText="1"/>
    </xf>
    <xf numFmtId="0" fontId="59" fillId="24" borderId="34" xfId="0" applyFont="1" applyFill="1" applyBorder="1" applyAlignment="1">
      <alignment horizontal="justify" vertical="center" wrapText="1"/>
    </xf>
    <xf numFmtId="0" fontId="55" fillId="24" borderId="26" xfId="0" applyFont="1" applyFill="1" applyBorder="1" applyAlignment="1">
      <alignment horizontal="center" vertical="center" wrapText="1"/>
    </xf>
    <xf numFmtId="49" fontId="55" fillId="24" borderId="10" xfId="0" quotePrefix="1" applyNumberFormat="1" applyFont="1" applyFill="1" applyBorder="1" applyAlignment="1">
      <alignment horizontal="center" vertical="center" wrapText="1"/>
    </xf>
    <xf numFmtId="0" fontId="55" fillId="24" borderId="10" xfId="0" applyFont="1" applyFill="1" applyBorder="1" applyAlignment="1">
      <alignment horizontal="justify" vertical="center" wrapText="1"/>
    </xf>
    <xf numFmtId="0" fontId="59" fillId="24" borderId="1" xfId="0" applyFont="1" applyFill="1" applyBorder="1" applyAlignment="1">
      <alignment horizontal="center" vertical="center" wrapText="1"/>
    </xf>
    <xf numFmtId="0" fontId="59" fillId="24" borderId="1" xfId="0" applyFont="1" applyFill="1" applyBorder="1" applyAlignment="1">
      <alignment horizontal="justify" vertical="center" wrapText="1"/>
    </xf>
    <xf numFmtId="0" fontId="59" fillId="24" borderId="35" xfId="0" applyFont="1" applyFill="1" applyBorder="1" applyAlignment="1">
      <alignment horizontal="justify" vertical="center" wrapText="1"/>
    </xf>
    <xf numFmtId="0" fontId="55" fillId="25" borderId="0" xfId="0" applyFont="1" applyFill="1" applyAlignment="1">
      <alignment horizontal="center"/>
    </xf>
    <xf numFmtId="49" fontId="55" fillId="9" borderId="2" xfId="2" applyNumberFormat="1" applyFont="1" applyFill="1" applyBorder="1" applyAlignment="1">
      <alignment horizontal="center" vertical="center"/>
    </xf>
    <xf numFmtId="0" fontId="55" fillId="9" borderId="1" xfId="2" applyFont="1" applyFill="1" applyBorder="1" applyAlignment="1">
      <alignment horizontal="justify" vertical="center"/>
    </xf>
    <xf numFmtId="49" fontId="60" fillId="24" borderId="1" xfId="2" applyNumberFormat="1" applyFont="1" applyFill="1" applyBorder="1" applyAlignment="1">
      <alignment horizontal="center" vertical="center" wrapText="1"/>
    </xf>
    <xf numFmtId="0" fontId="60" fillId="24" borderId="1" xfId="2" applyFont="1" applyFill="1" applyBorder="1" applyAlignment="1">
      <alignment horizontal="justify" vertical="center" wrapText="1"/>
    </xf>
    <xf numFmtId="0" fontId="60" fillId="24" borderId="35" xfId="2" applyFont="1" applyFill="1" applyBorder="1" applyAlignment="1">
      <alignment horizontal="justify" vertical="center" wrapText="1"/>
    </xf>
    <xf numFmtId="0" fontId="55" fillId="24" borderId="35" xfId="2" applyFont="1" applyFill="1" applyBorder="1" applyAlignment="1">
      <alignment horizontal="justify" wrapText="1"/>
    </xf>
    <xf numFmtId="49" fontId="55" fillId="24" borderId="28" xfId="2" applyNumberFormat="1" applyFont="1" applyFill="1" applyBorder="1" applyAlignment="1">
      <alignment horizontal="center" vertical="center"/>
    </xf>
    <xf numFmtId="0" fontId="55" fillId="24" borderId="28" xfId="2" applyFont="1" applyFill="1" applyBorder="1" applyAlignment="1">
      <alignment horizontal="justify" vertical="center"/>
    </xf>
    <xf numFmtId="0" fontId="55" fillId="24" borderId="36" xfId="2" applyFont="1" applyFill="1" applyBorder="1" applyAlignment="1">
      <alignment horizontal="justify" vertical="center" wrapText="1"/>
    </xf>
    <xf numFmtId="0" fontId="55" fillId="0" borderId="26" xfId="0" applyFont="1" applyBorder="1" applyAlignment="1">
      <alignment horizontal="center" vertical="center" wrapText="1"/>
    </xf>
    <xf numFmtId="0" fontId="55" fillId="0" borderId="10" xfId="0" applyFont="1" applyBorder="1" applyAlignment="1">
      <alignment horizontal="center" vertical="center" wrapText="1"/>
    </xf>
    <xf numFmtId="49" fontId="55" fillId="0" borderId="10" xfId="0" applyNumberFormat="1" applyFont="1" applyBorder="1" applyAlignment="1">
      <alignment horizontal="center" vertical="center" wrapText="1"/>
    </xf>
    <xf numFmtId="0" fontId="55" fillId="0" borderId="10" xfId="0" applyFont="1" applyBorder="1" applyAlignment="1">
      <alignment horizontal="justify" vertical="center" wrapText="1"/>
    </xf>
    <xf numFmtId="0" fontId="55" fillId="0" borderId="8" xfId="0" applyFont="1" applyBorder="1" applyAlignment="1">
      <alignment horizontal="justify" vertical="center"/>
    </xf>
    <xf numFmtId="0" fontId="55" fillId="0" borderId="26" xfId="0" applyFont="1" applyBorder="1" applyAlignment="1">
      <alignment horizontal="center" vertical="center"/>
    </xf>
    <xf numFmtId="49" fontId="55" fillId="0" borderId="9" xfId="2" applyNumberFormat="1" applyFont="1" applyBorder="1" applyAlignment="1">
      <alignment horizontal="center" vertical="center"/>
    </xf>
    <xf numFmtId="0" fontId="55" fillId="0" borderId="9" xfId="2" applyFont="1" applyBorder="1" applyAlignment="1">
      <alignment horizontal="justify" vertical="center" wrapText="1"/>
    </xf>
    <xf numFmtId="0" fontId="55" fillId="0" borderId="50" xfId="2" applyFont="1" applyBorder="1" applyAlignment="1">
      <alignment horizontal="justify" vertical="center" wrapText="1"/>
    </xf>
    <xf numFmtId="0" fontId="55" fillId="25" borderId="44" xfId="0" applyFont="1" applyFill="1" applyBorder="1" applyAlignment="1">
      <alignment horizontal="center"/>
    </xf>
    <xf numFmtId="49" fontId="55" fillId="0" borderId="1" xfId="2" applyNumberFormat="1" applyFont="1" applyBorder="1" applyAlignment="1">
      <alignment horizontal="center" vertical="center"/>
    </xf>
    <xf numFmtId="0" fontId="55" fillId="0" borderId="1" xfId="2" applyFont="1" applyBorder="1" applyAlignment="1">
      <alignment horizontal="justify" vertical="center" wrapText="1"/>
    </xf>
    <xf numFmtId="0" fontId="55" fillId="0" borderId="35" xfId="2" applyFont="1" applyBorder="1" applyAlignment="1">
      <alignment horizontal="justify" vertical="center" wrapText="1"/>
    </xf>
    <xf numFmtId="49" fontId="55" fillId="0" borderId="2" xfId="2" applyNumberFormat="1" applyFont="1" applyBorder="1" applyAlignment="1">
      <alignment horizontal="center" vertical="center"/>
    </xf>
    <xf numFmtId="0" fontId="55" fillId="0" borderId="1" xfId="2" applyFont="1" applyBorder="1" applyAlignment="1">
      <alignment horizontal="justify" vertical="center"/>
    </xf>
    <xf numFmtId="0" fontId="55" fillId="0" borderId="35" xfId="0" applyFont="1" applyBorder="1" applyAlignment="1">
      <alignment horizontal="justify" vertical="center" wrapText="1"/>
    </xf>
    <xf numFmtId="49" fontId="60" fillId="0" borderId="1" xfId="2" applyNumberFormat="1" applyFont="1" applyBorder="1" applyAlignment="1">
      <alignment horizontal="center" vertical="center" wrapText="1"/>
    </xf>
    <xf numFmtId="0" fontId="60" fillId="0" borderId="1" xfId="2" applyFont="1" applyBorder="1" applyAlignment="1">
      <alignment horizontal="justify" vertical="center" wrapText="1"/>
    </xf>
    <xf numFmtId="0" fontId="60" fillId="0" borderId="35" xfId="2" applyFont="1" applyBorder="1" applyAlignment="1">
      <alignment horizontal="justify" vertical="center" wrapText="1"/>
    </xf>
    <xf numFmtId="49" fontId="60" fillId="0" borderId="2" xfId="2" applyNumberFormat="1" applyFont="1" applyBorder="1" applyAlignment="1">
      <alignment horizontal="center" vertical="center" wrapText="1"/>
    </xf>
    <xf numFmtId="0" fontId="60" fillId="0" borderId="2" xfId="2" applyFont="1" applyBorder="1" applyAlignment="1">
      <alignment horizontal="justify" vertical="center" wrapText="1"/>
    </xf>
    <xf numFmtId="0" fontId="60" fillId="0" borderId="51" xfId="2" applyFont="1" applyBorder="1" applyAlignment="1">
      <alignment horizontal="justify" vertical="center" wrapText="1"/>
    </xf>
    <xf numFmtId="0" fontId="55" fillId="0" borderId="6" xfId="0" applyFont="1" applyBorder="1" applyAlignment="1">
      <alignment horizontal="center" vertical="center" wrapText="1"/>
    </xf>
    <xf numFmtId="0" fontId="55" fillId="0" borderId="6" xfId="0" applyFont="1" applyBorder="1" applyAlignment="1">
      <alignment horizontal="center" vertical="center"/>
    </xf>
    <xf numFmtId="49" fontId="55" fillId="0" borderId="28" xfId="2" applyNumberFormat="1" applyFont="1" applyBorder="1" applyAlignment="1">
      <alignment horizontal="center" vertical="center"/>
    </xf>
    <xf numFmtId="0" fontId="55" fillId="0" borderId="28" xfId="2" applyFont="1" applyBorder="1" applyAlignment="1">
      <alignment horizontal="justify" vertical="center"/>
    </xf>
    <xf numFmtId="0" fontId="55" fillId="24" borderId="46" xfId="0" applyFont="1" applyFill="1" applyBorder="1" applyAlignment="1">
      <alignment horizontal="center" vertical="center" wrapText="1"/>
    </xf>
    <xf numFmtId="0" fontId="55" fillId="24" borderId="47" xfId="0" applyFont="1" applyFill="1" applyBorder="1" applyAlignment="1">
      <alignment horizontal="justify" vertical="center"/>
    </xf>
    <xf numFmtId="0" fontId="55" fillId="24" borderId="33" xfId="0" applyFont="1" applyFill="1" applyBorder="1" applyAlignment="1">
      <alignment horizontal="center" vertical="center" wrapText="1"/>
    </xf>
    <xf numFmtId="0" fontId="55" fillId="24" borderId="33" xfId="0" applyFont="1" applyFill="1" applyBorder="1" applyAlignment="1">
      <alignment horizontal="justify" vertical="center" wrapText="1"/>
    </xf>
    <xf numFmtId="0" fontId="55" fillId="24" borderId="34" xfId="0" applyFont="1" applyFill="1" applyBorder="1" applyAlignment="1">
      <alignment horizontal="justify" vertical="center" wrapText="1"/>
    </xf>
    <xf numFmtId="0" fontId="55" fillId="24" borderId="10" xfId="0" applyFont="1" applyFill="1" applyBorder="1" applyAlignment="1">
      <alignment horizontal="center" vertical="center" wrapText="1"/>
    </xf>
    <xf numFmtId="0" fontId="55" fillId="24" borderId="8" xfId="0" applyFont="1" applyFill="1" applyBorder="1" applyAlignment="1">
      <alignment horizontal="justify" vertical="center"/>
    </xf>
    <xf numFmtId="0" fontId="55" fillId="24" borderId="26" xfId="0" applyFont="1" applyFill="1" applyBorder="1" applyAlignment="1">
      <alignment horizontal="center" vertical="center"/>
    </xf>
    <xf numFmtId="0" fontId="55" fillId="24" borderId="1" xfId="0" applyFont="1" applyFill="1" applyBorder="1" applyAlignment="1">
      <alignment horizontal="center" vertical="center" wrapText="1"/>
    </xf>
    <xf numFmtId="0" fontId="55" fillId="24" borderId="1" xfId="0" applyFont="1" applyFill="1" applyBorder="1" applyAlignment="1">
      <alignment horizontal="justify" vertical="center" wrapText="1"/>
    </xf>
    <xf numFmtId="0" fontId="55" fillId="24" borderId="35" xfId="0" applyFont="1" applyFill="1" applyBorder="1" applyAlignment="1">
      <alignment horizontal="justify" vertical="center" wrapText="1"/>
    </xf>
    <xf numFmtId="49" fontId="60" fillId="24" borderId="2" xfId="2" applyNumberFormat="1" applyFont="1" applyFill="1" applyBorder="1" applyAlignment="1">
      <alignment horizontal="center" vertical="center" wrapText="1"/>
    </xf>
    <xf numFmtId="0" fontId="60" fillId="24" borderId="2" xfId="2" applyFont="1" applyFill="1" applyBorder="1" applyAlignment="1">
      <alignment horizontal="justify" vertical="center" wrapText="1"/>
    </xf>
    <xf numFmtId="0" fontId="60" fillId="24" borderId="51" xfId="2" applyFont="1" applyFill="1" applyBorder="1" applyAlignment="1">
      <alignment horizontal="justify" vertical="center" wrapText="1"/>
    </xf>
    <xf numFmtId="49" fontId="55" fillId="24" borderId="2" xfId="2" applyNumberFormat="1" applyFont="1" applyFill="1" applyBorder="1" applyAlignment="1">
      <alignment horizontal="center" vertical="center"/>
    </xf>
    <xf numFmtId="0" fontId="55" fillId="24" borderId="2" xfId="2" applyFont="1" applyFill="1" applyBorder="1" applyAlignment="1">
      <alignment horizontal="justify" vertical="center"/>
    </xf>
    <xf numFmtId="0" fontId="55" fillId="24" borderId="51" xfId="2" applyFont="1" applyFill="1" applyBorder="1" applyAlignment="1">
      <alignment horizontal="justify" vertical="center" wrapText="1"/>
    </xf>
    <xf numFmtId="0" fontId="55" fillId="0" borderId="38" xfId="0" applyFont="1" applyBorder="1" applyAlignment="1">
      <alignment horizontal="center" vertical="center" wrapText="1"/>
    </xf>
    <xf numFmtId="0" fontId="55" fillId="0" borderId="46" xfId="0" applyFont="1" applyBorder="1" applyAlignment="1">
      <alignment horizontal="center" vertical="center" wrapText="1"/>
    </xf>
    <xf numFmtId="49" fontId="55" fillId="0" borderId="46" xfId="0" quotePrefix="1" applyNumberFormat="1" applyFont="1" applyBorder="1" applyAlignment="1">
      <alignment horizontal="center" vertical="center" wrapText="1"/>
    </xf>
    <xf numFmtId="0" fontId="55" fillId="0" borderId="46" xfId="0" applyFont="1" applyBorder="1" applyAlignment="1">
      <alignment horizontal="justify" vertical="center" wrapText="1"/>
    </xf>
    <xf numFmtId="0" fontId="55" fillId="0" borderId="47" xfId="0" applyFont="1" applyBorder="1" applyAlignment="1">
      <alignment horizontal="justify" vertical="center"/>
    </xf>
    <xf numFmtId="0" fontId="55" fillId="0" borderId="33" xfId="0" applyFont="1" applyBorder="1" applyAlignment="1">
      <alignment horizontal="center" vertical="center" wrapText="1"/>
    </xf>
    <xf numFmtId="0" fontId="55" fillId="0" borderId="33" xfId="0" applyFont="1" applyBorder="1" applyAlignment="1">
      <alignment horizontal="justify" vertical="center" wrapText="1"/>
    </xf>
    <xf numFmtId="0" fontId="55" fillId="0" borderId="34" xfId="0" applyFont="1" applyBorder="1" applyAlignment="1">
      <alignment horizontal="justify" vertical="center" wrapText="1"/>
    </xf>
    <xf numFmtId="49" fontId="55" fillId="0" borderId="10" xfId="0" quotePrefix="1" applyNumberFormat="1" applyFont="1" applyBorder="1" applyAlignment="1">
      <alignment horizontal="center" vertical="center" wrapText="1"/>
    </xf>
    <xf numFmtId="0" fontId="55" fillId="0" borderId="1" xfId="0" applyFont="1" applyBorder="1" applyAlignment="1">
      <alignment horizontal="center" vertical="center" wrapText="1"/>
    </xf>
    <xf numFmtId="0" fontId="55" fillId="0" borderId="1" xfId="0" applyFont="1" applyBorder="1" applyAlignment="1">
      <alignment horizontal="justify" vertical="center" wrapText="1"/>
    </xf>
    <xf numFmtId="0" fontId="55" fillId="0" borderId="36" xfId="2" applyFont="1" applyBorder="1" applyAlignment="1">
      <alignment horizontal="justify" vertical="center" wrapText="1"/>
    </xf>
    <xf numFmtId="0" fontId="55" fillId="24" borderId="53" xfId="0" applyFont="1" applyFill="1" applyBorder="1" applyAlignment="1">
      <alignment horizontal="center" vertical="center"/>
    </xf>
    <xf numFmtId="0" fontId="55" fillId="24" borderId="9" xfId="0" applyFont="1" applyFill="1" applyBorder="1" applyAlignment="1">
      <alignment horizontal="justify" vertical="center" wrapText="1"/>
    </xf>
    <xf numFmtId="0" fontId="55" fillId="24" borderId="50" xfId="0" applyFont="1" applyFill="1" applyBorder="1" applyAlignment="1">
      <alignment horizontal="justify" vertical="center" wrapText="1"/>
    </xf>
    <xf numFmtId="0" fontId="55" fillId="24" borderId="6" xfId="0" applyFont="1" applyFill="1" applyBorder="1" applyAlignment="1">
      <alignment horizontal="center" vertical="center"/>
    </xf>
    <xf numFmtId="0" fontId="59" fillId="24" borderId="54" xfId="0" applyFont="1" applyFill="1" applyBorder="1" applyAlignment="1">
      <alignment horizontal="center" vertical="center"/>
    </xf>
    <xf numFmtId="0" fontId="59" fillId="24" borderId="28" xfId="0" applyFont="1" applyFill="1" applyBorder="1" applyAlignment="1">
      <alignment horizontal="justify" vertical="center" wrapText="1"/>
    </xf>
    <xf numFmtId="0" fontId="59" fillId="24" borderId="36" xfId="0" applyFont="1" applyFill="1" applyBorder="1" applyAlignment="1">
      <alignment horizontal="justify" vertical="center" wrapText="1"/>
    </xf>
    <xf numFmtId="0" fontId="55" fillId="0" borderId="38" xfId="0" applyFont="1" applyBorder="1" applyAlignment="1">
      <alignment horizontal="center" vertical="center"/>
    </xf>
    <xf numFmtId="0" fontId="59" fillId="0" borderId="55" xfId="0" applyFont="1" applyBorder="1" applyAlignment="1">
      <alignment horizontal="center" vertical="center"/>
    </xf>
    <xf numFmtId="0" fontId="59" fillId="0" borderId="33" xfId="0" applyFont="1" applyBorder="1" applyAlignment="1">
      <alignment horizontal="justify" vertical="center" wrapText="1"/>
    </xf>
    <xf numFmtId="0" fontId="59" fillId="0" borderId="34" xfId="0" applyFont="1" applyBorder="1" applyAlignment="1">
      <alignment horizontal="justify" vertical="center" wrapText="1"/>
    </xf>
    <xf numFmtId="0" fontId="59" fillId="0" borderId="54" xfId="0" applyFont="1" applyBorder="1" applyAlignment="1">
      <alignment horizontal="center" vertical="center"/>
    </xf>
    <xf numFmtId="0" fontId="59" fillId="0" borderId="28" xfId="0" applyFont="1" applyBorder="1" applyAlignment="1">
      <alignment horizontal="justify" vertical="center" wrapText="1"/>
    </xf>
    <xf numFmtId="0" fontId="59" fillId="0" borderId="36" xfId="0" applyFont="1" applyBorder="1" applyAlignment="1">
      <alignment horizontal="justify" vertical="center" wrapText="1"/>
    </xf>
    <xf numFmtId="0" fontId="55" fillId="24" borderId="12" xfId="0" applyFont="1" applyFill="1" applyBorder="1" applyAlignment="1">
      <alignment horizontal="center" vertical="center" wrapText="1"/>
    </xf>
    <xf numFmtId="0" fontId="56" fillId="24" borderId="13" xfId="0" applyFont="1" applyFill="1" applyBorder="1" applyAlignment="1">
      <alignment horizontal="center" vertical="center" wrapText="1"/>
    </xf>
    <xf numFmtId="49" fontId="56" fillId="24" borderId="13" xfId="0" quotePrefix="1" applyNumberFormat="1" applyFont="1" applyFill="1" applyBorder="1" applyAlignment="1">
      <alignment horizontal="center" vertical="center" wrapText="1"/>
    </xf>
    <xf numFmtId="0" fontId="56" fillId="24" borderId="13" xfId="0" applyFont="1" applyFill="1" applyBorder="1" applyAlignment="1">
      <alignment horizontal="justify" vertical="center" wrapText="1"/>
    </xf>
    <xf numFmtId="0" fontId="56" fillId="24" borderId="14" xfId="0" applyFont="1" applyFill="1" applyBorder="1" applyAlignment="1">
      <alignment horizontal="justify" vertical="center"/>
    </xf>
    <xf numFmtId="0" fontId="55" fillId="24" borderId="38" xfId="0" applyFont="1" applyFill="1" applyBorder="1" applyAlignment="1">
      <alignment horizontal="center" vertical="center"/>
    </xf>
    <xf numFmtId="0" fontId="59" fillId="24" borderId="56" xfId="0" applyFont="1" applyFill="1" applyBorder="1" applyAlignment="1">
      <alignment horizontal="center" vertical="center"/>
    </xf>
    <xf numFmtId="0" fontId="59" fillId="24" borderId="46" xfId="0" applyFont="1" applyFill="1" applyBorder="1" applyAlignment="1">
      <alignment horizontal="justify" vertical="center" wrapText="1"/>
    </xf>
    <xf numFmtId="0" fontId="59" fillId="24" borderId="47" xfId="0" applyFont="1" applyFill="1" applyBorder="1" applyAlignment="1">
      <alignment horizontal="justify" vertical="center" wrapText="1"/>
    </xf>
    <xf numFmtId="0" fontId="55" fillId="0" borderId="12" xfId="0" applyFont="1" applyBorder="1" applyAlignment="1">
      <alignment horizontal="center" vertical="center" wrapText="1"/>
    </xf>
    <xf numFmtId="0" fontId="55" fillId="0" borderId="13" xfId="0" applyFont="1" applyBorder="1" applyAlignment="1">
      <alignment horizontal="center" vertical="center" wrapText="1"/>
    </xf>
    <xf numFmtId="49" fontId="55" fillId="0" borderId="13" xfId="0" applyNumberFormat="1" applyFont="1" applyBorder="1" applyAlignment="1">
      <alignment horizontal="center" vertical="center" wrapText="1"/>
    </xf>
    <xf numFmtId="0" fontId="55" fillId="0" borderId="13" xfId="0" applyFont="1" applyBorder="1" applyAlignment="1">
      <alignment horizontal="justify" vertical="center" wrapText="1"/>
    </xf>
    <xf numFmtId="0" fontId="55" fillId="0" borderId="14" xfId="0" applyFont="1" applyBorder="1" applyAlignment="1">
      <alignment horizontal="justify" vertical="center"/>
    </xf>
    <xf numFmtId="0" fontId="55" fillId="0" borderId="12" xfId="0" applyFont="1" applyBorder="1" applyAlignment="1">
      <alignment horizontal="center" vertical="center"/>
    </xf>
    <xf numFmtId="0" fontId="59" fillId="0" borderId="57" xfId="0" applyFont="1" applyBorder="1" applyAlignment="1">
      <alignment horizontal="center" vertical="center"/>
    </xf>
    <xf numFmtId="0" fontId="59" fillId="0" borderId="13" xfId="0" applyFont="1" applyBorder="1" applyAlignment="1">
      <alignment horizontal="justify" vertical="center" wrapText="1"/>
    </xf>
    <xf numFmtId="0" fontId="59" fillId="0" borderId="14" xfId="0" applyFont="1" applyBorder="1" applyAlignment="1">
      <alignment horizontal="justify" vertical="center" wrapText="1"/>
    </xf>
    <xf numFmtId="0" fontId="55" fillId="24" borderId="13" xfId="0" applyFont="1" applyFill="1" applyBorder="1" applyAlignment="1">
      <alignment horizontal="center" vertical="center" wrapText="1"/>
    </xf>
    <xf numFmtId="49" fontId="55" fillId="24" borderId="13" xfId="0" quotePrefix="1" applyNumberFormat="1" applyFont="1" applyFill="1" applyBorder="1" applyAlignment="1">
      <alignment horizontal="center" vertical="center" wrapText="1"/>
    </xf>
    <xf numFmtId="0" fontId="55" fillId="24" borderId="13" xfId="0" applyFont="1" applyFill="1" applyBorder="1" applyAlignment="1">
      <alignment horizontal="justify" vertical="center" wrapText="1"/>
    </xf>
    <xf numFmtId="0" fontId="55" fillId="24" borderId="14" xfId="0" applyFont="1" applyFill="1" applyBorder="1" applyAlignment="1">
      <alignment horizontal="justify" vertical="center"/>
    </xf>
    <xf numFmtId="0" fontId="59" fillId="24" borderId="33" xfId="0" applyFont="1" applyFill="1" applyBorder="1" applyAlignment="1">
      <alignment horizontal="center" vertical="center"/>
    </xf>
    <xf numFmtId="0" fontId="59" fillId="24" borderId="28" xfId="0" applyFont="1" applyFill="1" applyBorder="1" applyAlignment="1">
      <alignment horizontal="center" vertical="center"/>
    </xf>
    <xf numFmtId="49" fontId="55" fillId="0" borderId="33" xfId="2" applyNumberFormat="1" applyFont="1" applyBorder="1" applyAlignment="1">
      <alignment horizontal="center" vertical="center" wrapText="1"/>
    </xf>
    <xf numFmtId="0" fontId="55" fillId="0" borderId="33" xfId="2" applyFont="1" applyBorder="1" applyAlignment="1">
      <alignment horizontal="justify" vertical="center" wrapText="1"/>
    </xf>
    <xf numFmtId="0" fontId="55" fillId="0" borderId="34" xfId="2" applyFont="1" applyBorder="1" applyAlignment="1">
      <alignment horizontal="justify" vertical="center" wrapText="1"/>
    </xf>
    <xf numFmtId="49" fontId="55" fillId="0" borderId="28" xfId="2" applyNumberFormat="1" applyFont="1" applyBorder="1" applyAlignment="1">
      <alignment horizontal="center" vertical="center" wrapText="1"/>
    </xf>
    <xf numFmtId="0" fontId="55" fillId="0" borderId="28" xfId="2" applyFont="1" applyBorder="1" applyAlignment="1">
      <alignment horizontal="justify" vertical="center" wrapText="1"/>
    </xf>
    <xf numFmtId="49" fontId="55" fillId="24" borderId="33" xfId="2" applyNumberFormat="1" applyFont="1" applyFill="1" applyBorder="1" applyAlignment="1">
      <alignment horizontal="center" vertical="center" wrapText="1"/>
    </xf>
    <xf numFmtId="0" fontId="55" fillId="24" borderId="33" xfId="2" applyFont="1" applyFill="1" applyBorder="1" applyAlignment="1">
      <alignment horizontal="justify" vertical="center" wrapText="1"/>
    </xf>
    <xf numFmtId="0" fontId="55" fillId="24" borderId="34" xfId="2" applyFont="1" applyFill="1" applyBorder="1" applyAlignment="1">
      <alignment horizontal="justify" vertical="center" wrapText="1"/>
    </xf>
    <xf numFmtId="49" fontId="55" fillId="24" borderId="2" xfId="2" applyNumberFormat="1" applyFont="1" applyFill="1" applyBorder="1" applyAlignment="1">
      <alignment horizontal="center" vertical="center" wrapText="1"/>
    </xf>
    <xf numFmtId="0" fontId="55" fillId="24" borderId="2" xfId="2" applyFont="1" applyFill="1" applyBorder="1" applyAlignment="1">
      <alignment horizontal="justify" vertical="center" wrapText="1"/>
    </xf>
    <xf numFmtId="49" fontId="55" fillId="9" borderId="33" xfId="2" applyNumberFormat="1" applyFont="1" applyFill="1" applyBorder="1" applyAlignment="1">
      <alignment horizontal="center" vertical="center"/>
    </xf>
    <xf numFmtId="0" fontId="55" fillId="9" borderId="33" xfId="2" applyFont="1" applyFill="1" applyBorder="1" applyAlignment="1">
      <alignment horizontal="justify" vertical="center"/>
    </xf>
    <xf numFmtId="0" fontId="55" fillId="9" borderId="58" xfId="2" applyFont="1" applyFill="1" applyBorder="1" applyAlignment="1">
      <alignment horizontal="justify" vertical="center"/>
    </xf>
    <xf numFmtId="0" fontId="59" fillId="0" borderId="5" xfId="0" applyFont="1" applyBorder="1" applyAlignment="1">
      <alignment horizontal="justify" vertical="center" wrapText="1"/>
    </xf>
    <xf numFmtId="49" fontId="55" fillId="24" borderId="10" xfId="0" applyNumberFormat="1" applyFont="1" applyFill="1" applyBorder="1" applyAlignment="1">
      <alignment horizontal="center" vertical="center" wrapText="1"/>
    </xf>
    <xf numFmtId="0" fontId="59" fillId="24" borderId="1" xfId="0" applyFont="1" applyFill="1" applyBorder="1" applyAlignment="1">
      <alignment horizontal="center" vertical="center"/>
    </xf>
    <xf numFmtId="49" fontId="55" fillId="0" borderId="13" xfId="0" quotePrefix="1" applyNumberFormat="1" applyFont="1" applyBorder="1" applyAlignment="1">
      <alignment horizontal="center" vertical="center" wrapText="1"/>
    </xf>
    <xf numFmtId="49" fontId="55" fillId="24" borderId="13" xfId="0" applyNumberFormat="1" applyFont="1" applyFill="1" applyBorder="1" applyAlignment="1">
      <alignment horizontal="center" vertical="center" wrapText="1"/>
    </xf>
    <xf numFmtId="0" fontId="55" fillId="24" borderId="12" xfId="0" applyFont="1" applyFill="1" applyBorder="1" applyAlignment="1">
      <alignment horizontal="center" vertical="center"/>
    </xf>
    <xf numFmtId="0" fontId="59" fillId="24" borderId="57" xfId="0" applyFont="1" applyFill="1" applyBorder="1" applyAlignment="1">
      <alignment horizontal="center" vertical="center"/>
    </xf>
    <xf numFmtId="0" fontId="59" fillId="24" borderId="13" xfId="0" applyFont="1" applyFill="1" applyBorder="1" applyAlignment="1">
      <alignment horizontal="justify" vertical="center" wrapText="1"/>
    </xf>
    <xf numFmtId="0" fontId="59" fillId="24" borderId="14" xfId="0" applyFont="1" applyFill="1" applyBorder="1" applyAlignment="1">
      <alignment horizontal="justify" vertical="center" wrapText="1"/>
    </xf>
    <xf numFmtId="0" fontId="55" fillId="0" borderId="17" xfId="0" applyFont="1" applyBorder="1" applyAlignment="1">
      <alignment horizontal="center" vertical="center"/>
    </xf>
    <xf numFmtId="49" fontId="55" fillId="0" borderId="13" xfId="2" applyNumberFormat="1" applyFont="1" applyBorder="1" applyAlignment="1">
      <alignment horizontal="center" vertical="center"/>
    </xf>
    <xf numFmtId="0" fontId="55" fillId="0" borderId="13" xfId="2" applyFont="1" applyBorder="1" applyAlignment="1">
      <alignment horizontal="justify" vertical="center" wrapText="1"/>
    </xf>
    <xf numFmtId="49" fontId="55" fillId="24" borderId="13" xfId="2" applyNumberFormat="1" applyFont="1" applyFill="1" applyBorder="1" applyAlignment="1">
      <alignment horizontal="center" vertical="center"/>
    </xf>
    <xf numFmtId="0" fontId="55" fillId="24" borderId="13" xfId="2" applyFont="1" applyFill="1" applyBorder="1" applyAlignment="1">
      <alignment horizontal="justify" vertical="center" wrapText="1"/>
    </xf>
    <xf numFmtId="0" fontId="59" fillId="0" borderId="13" xfId="0" applyFont="1" applyBorder="1" applyAlignment="1">
      <alignment horizontal="justify" wrapText="1"/>
    </xf>
    <xf numFmtId="0" fontId="59" fillId="24" borderId="13" xfId="0" applyFont="1" applyFill="1" applyBorder="1" applyAlignment="1">
      <alignment horizontal="justify" wrapText="1"/>
    </xf>
    <xf numFmtId="0" fontId="59" fillId="24" borderId="2" xfId="0" applyFont="1" applyFill="1" applyBorder="1" applyAlignment="1">
      <alignment horizontal="center" vertical="center"/>
    </xf>
    <xf numFmtId="0" fontId="59" fillId="24" borderId="2" xfId="0" applyFont="1" applyFill="1" applyBorder="1" applyAlignment="1">
      <alignment horizontal="justify" wrapText="1"/>
    </xf>
    <xf numFmtId="0" fontId="59" fillId="24" borderId="51" xfId="0" applyFont="1" applyFill="1" applyBorder="1" applyAlignment="1">
      <alignment horizontal="justify" vertical="center" wrapText="1"/>
    </xf>
    <xf numFmtId="0" fontId="55" fillId="9" borderId="34" xfId="2" applyFont="1" applyFill="1" applyBorder="1" applyAlignment="1">
      <alignment horizontal="justify" vertical="center"/>
    </xf>
    <xf numFmtId="0" fontId="59" fillId="0" borderId="1" xfId="0" applyFont="1" applyBorder="1" applyAlignment="1">
      <alignment horizontal="center" vertical="center" wrapText="1"/>
    </xf>
    <xf numFmtId="0" fontId="59" fillId="0" borderId="1" xfId="0" applyFont="1" applyBorder="1" applyAlignment="1">
      <alignment horizontal="justify" vertical="center" wrapText="1"/>
    </xf>
    <xf numFmtId="0" fontId="59" fillId="0" borderId="35" xfId="0" applyFont="1" applyBorder="1" applyAlignment="1">
      <alignment horizontal="justify" vertical="center" wrapText="1"/>
    </xf>
    <xf numFmtId="0" fontId="59" fillId="0" borderId="1" xfId="0" applyFont="1" applyBorder="1" applyAlignment="1">
      <alignment horizontal="center" vertical="center"/>
    </xf>
    <xf numFmtId="0" fontId="59" fillId="0" borderId="28" xfId="0" applyFont="1" applyBorder="1" applyAlignment="1">
      <alignment horizontal="center" vertical="center"/>
    </xf>
    <xf numFmtId="0" fontId="59" fillId="0" borderId="28" xfId="0" applyFont="1" applyBorder="1" applyAlignment="1">
      <alignment horizontal="justify" wrapText="1"/>
    </xf>
    <xf numFmtId="49" fontId="55" fillId="9" borderId="9" xfId="2" applyNumberFormat="1" applyFont="1" applyFill="1" applyBorder="1" applyAlignment="1">
      <alignment horizontal="center" vertical="center"/>
    </xf>
    <xf numFmtId="0" fontId="55" fillId="9" borderId="9" xfId="2" applyFont="1" applyFill="1" applyBorder="1" applyAlignment="1">
      <alignment horizontal="justify" vertical="center"/>
    </xf>
    <xf numFmtId="0" fontId="55" fillId="9" borderId="21" xfId="2" applyFont="1" applyFill="1" applyBorder="1" applyAlignment="1">
      <alignment horizontal="justify" vertical="center"/>
    </xf>
    <xf numFmtId="0" fontId="59" fillId="24" borderId="13" xfId="0" applyFont="1" applyFill="1" applyBorder="1" applyAlignment="1">
      <alignment horizontal="center" vertical="center" wrapText="1"/>
    </xf>
    <xf numFmtId="0" fontId="59" fillId="24" borderId="16" xfId="0" applyFont="1" applyFill="1" applyBorder="1" applyAlignment="1">
      <alignment horizontal="justify" vertical="center" wrapText="1"/>
    </xf>
    <xf numFmtId="0" fontId="59" fillId="0" borderId="33" xfId="0" applyFont="1" applyBorder="1" applyAlignment="1">
      <alignment horizontal="center" vertical="center"/>
    </xf>
    <xf numFmtId="0" fontId="59" fillId="0" borderId="2" xfId="0" applyFont="1" applyBorder="1" applyAlignment="1">
      <alignment horizontal="center" vertical="center"/>
    </xf>
    <xf numFmtId="0" fontId="59" fillId="0" borderId="2" xfId="0" applyFont="1" applyBorder="1" applyAlignment="1">
      <alignment horizontal="justify" vertical="center" wrapText="1"/>
    </xf>
    <xf numFmtId="0" fontId="59" fillId="0" borderId="51" xfId="0" applyFont="1" applyBorder="1" applyAlignment="1">
      <alignment horizontal="justify" vertical="center" wrapText="1"/>
    </xf>
    <xf numFmtId="0" fontId="59" fillId="24" borderId="28" xfId="0" applyFont="1" applyFill="1" applyBorder="1" applyAlignment="1">
      <alignment horizontal="center" vertical="center" wrapText="1"/>
    </xf>
    <xf numFmtId="0" fontId="59" fillId="0" borderId="9" xfId="0" applyFont="1" applyBorder="1" applyAlignment="1">
      <alignment horizontal="center" vertical="center"/>
    </xf>
    <xf numFmtId="0" fontId="59" fillId="0" borderId="9" xfId="0" applyFont="1" applyBorder="1" applyAlignment="1">
      <alignment horizontal="justify" vertical="center" wrapText="1"/>
    </xf>
    <xf numFmtId="0" fontId="59" fillId="0" borderId="50" xfId="0" applyFont="1" applyBorder="1" applyAlignment="1">
      <alignment horizontal="justify" vertical="center" wrapText="1"/>
    </xf>
    <xf numFmtId="0" fontId="59" fillId="0" borderId="2" xfId="0" applyFont="1" applyBorder="1" applyAlignment="1">
      <alignment horizontal="justify" wrapText="1"/>
    </xf>
    <xf numFmtId="0" fontId="59" fillId="24" borderId="28" xfId="0" applyFont="1" applyFill="1" applyBorder="1" applyAlignment="1">
      <alignment horizontal="justify" wrapText="1"/>
    </xf>
    <xf numFmtId="0" fontId="59" fillId="0" borderId="5" xfId="0" applyFont="1" applyBorder="1" applyAlignment="1">
      <alignment horizontal="center" vertical="center" wrapText="1"/>
    </xf>
    <xf numFmtId="0" fontId="59" fillId="0" borderId="52" xfId="0" applyFont="1" applyBorder="1" applyAlignment="1">
      <alignment horizontal="justify" vertical="center" wrapText="1"/>
    </xf>
    <xf numFmtId="0" fontId="59" fillId="0" borderId="9" xfId="0" applyFont="1" applyBorder="1" applyAlignment="1">
      <alignment horizontal="center" vertical="center" wrapText="1"/>
    </xf>
    <xf numFmtId="0" fontId="59" fillId="24" borderId="33" xfId="0" applyFont="1" applyFill="1" applyBorder="1" applyAlignment="1">
      <alignment horizontal="center" vertical="center" wrapText="1"/>
    </xf>
    <xf numFmtId="49" fontId="55" fillId="0" borderId="46" xfId="2" applyNumberFormat="1" applyFont="1" applyBorder="1" applyAlignment="1">
      <alignment horizontal="center" vertical="center"/>
    </xf>
    <xf numFmtId="0" fontId="55" fillId="0" borderId="46" xfId="2" applyFont="1" applyBorder="1" applyAlignment="1">
      <alignment horizontal="justify" vertical="center" wrapText="1"/>
    </xf>
    <xf numFmtId="49" fontId="55" fillId="24" borderId="10" xfId="2" applyNumberFormat="1" applyFont="1" applyFill="1" applyBorder="1" applyAlignment="1">
      <alignment horizontal="center" vertical="center"/>
    </xf>
    <xf numFmtId="0" fontId="55" fillId="24" borderId="10" xfId="2" applyFont="1" applyFill="1" applyBorder="1" applyAlignment="1">
      <alignment horizontal="justify" vertical="center" wrapText="1"/>
    </xf>
    <xf numFmtId="0" fontId="56" fillId="0" borderId="13" xfId="0" applyFont="1" applyBorder="1" applyAlignment="1">
      <alignment horizontal="center" vertical="center" wrapText="1"/>
    </xf>
    <xf numFmtId="49" fontId="56" fillId="0" borderId="13" xfId="0" quotePrefix="1" applyNumberFormat="1" applyFont="1" applyBorder="1" applyAlignment="1">
      <alignment horizontal="center" vertical="center" wrapText="1"/>
    </xf>
    <xf numFmtId="0" fontId="56" fillId="0" borderId="13" xfId="0" applyFont="1" applyBorder="1" applyAlignment="1">
      <alignment horizontal="justify" vertical="center" wrapText="1"/>
    </xf>
    <xf numFmtId="0" fontId="56" fillId="0" borderId="14" xfId="0" applyFont="1" applyBorder="1" applyAlignment="1">
      <alignment horizontal="justify" vertical="center"/>
    </xf>
    <xf numFmtId="0" fontId="55" fillId="0" borderId="39" xfId="0" applyFont="1" applyBorder="1" applyAlignment="1">
      <alignment horizontal="center" vertical="center"/>
    </xf>
    <xf numFmtId="49" fontId="55" fillId="24" borderId="33" xfId="2" applyNumberFormat="1" applyFont="1" applyFill="1" applyBorder="1" applyAlignment="1">
      <alignment horizontal="center" vertical="center"/>
    </xf>
    <xf numFmtId="49" fontId="55" fillId="0" borderId="33" xfId="2" applyNumberFormat="1" applyFont="1" applyBorder="1" applyAlignment="1">
      <alignment horizontal="center" vertical="center"/>
    </xf>
    <xf numFmtId="49" fontId="60" fillId="24" borderId="12" xfId="0" applyNumberFormat="1" applyFont="1" applyFill="1" applyBorder="1" applyAlignment="1">
      <alignment horizontal="center" vertical="center"/>
    </xf>
    <xf numFmtId="0" fontId="60" fillId="24" borderId="13" xfId="0" applyFont="1" applyFill="1" applyBorder="1" applyAlignment="1">
      <alignment horizontal="left" vertical="center" wrapText="1"/>
    </xf>
    <xf numFmtId="49" fontId="60" fillId="0" borderId="12" xfId="0" applyNumberFormat="1" applyFont="1" applyBorder="1" applyAlignment="1">
      <alignment horizontal="center" vertical="center"/>
    </xf>
    <xf numFmtId="0" fontId="60" fillId="0" borderId="13" xfId="0" applyFont="1" applyBorder="1" applyAlignment="1">
      <alignment horizontal="left" vertical="center" wrapText="1"/>
    </xf>
    <xf numFmtId="0" fontId="55" fillId="24" borderId="15" xfId="0" applyFont="1" applyFill="1" applyBorder="1" applyAlignment="1">
      <alignment horizontal="center" vertical="center" wrapText="1"/>
    </xf>
    <xf numFmtId="49" fontId="55" fillId="24" borderId="12" xfId="0" applyNumberFormat="1" applyFont="1" applyFill="1" applyBorder="1" applyAlignment="1">
      <alignment horizontal="center" vertical="center" wrapText="1"/>
    </xf>
    <xf numFmtId="49" fontId="60" fillId="26" borderId="12" xfId="0" applyNumberFormat="1" applyFont="1" applyFill="1" applyBorder="1" applyAlignment="1">
      <alignment horizontal="center" vertical="center"/>
    </xf>
    <xf numFmtId="0" fontId="60" fillId="26" borderId="13" xfId="0" applyFont="1" applyFill="1" applyBorder="1" applyAlignment="1">
      <alignment horizontal="left" vertical="center" wrapText="1"/>
    </xf>
    <xf numFmtId="0" fontId="55" fillId="0" borderId="31" xfId="0" applyFont="1" applyBorder="1" applyAlignment="1">
      <alignment horizontal="center" vertical="center" wrapText="1"/>
    </xf>
    <xf numFmtId="0" fontId="55" fillId="0" borderId="60" xfId="0" applyFont="1" applyBorder="1" applyAlignment="1">
      <alignment horizontal="center" vertical="center" wrapText="1"/>
    </xf>
    <xf numFmtId="49" fontId="63" fillId="0" borderId="12" xfId="0" applyNumberFormat="1" applyFont="1" applyBorder="1" applyAlignment="1">
      <alignment horizontal="center" vertical="center" wrapText="1"/>
    </xf>
    <xf numFmtId="0" fontId="63" fillId="0" borderId="13" xfId="0" applyFont="1" applyBorder="1" applyAlignment="1">
      <alignment horizontal="justify" vertical="center" wrapText="1"/>
    </xf>
    <xf numFmtId="0" fontId="63" fillId="0" borderId="14" xfId="0" applyFont="1" applyBorder="1" applyAlignment="1">
      <alignment horizontal="justify" vertical="center"/>
    </xf>
    <xf numFmtId="0" fontId="55" fillId="24" borderId="31" xfId="0" applyFont="1" applyFill="1" applyBorder="1" applyAlignment="1">
      <alignment horizontal="center" vertical="center" wrapText="1"/>
    </xf>
    <xf numFmtId="49" fontId="63" fillId="24" borderId="12" xfId="0" applyNumberFormat="1" applyFont="1" applyFill="1" applyBorder="1" applyAlignment="1">
      <alignment horizontal="center" vertical="center" wrapText="1"/>
    </xf>
    <xf numFmtId="0" fontId="63" fillId="24" borderId="13" xfId="0" applyFont="1" applyFill="1" applyBorder="1" applyAlignment="1">
      <alignment horizontal="justify" vertical="center" wrapText="1"/>
    </xf>
    <xf numFmtId="0" fontId="63" fillId="24" borderId="14" xfId="0" applyFont="1" applyFill="1" applyBorder="1" applyAlignment="1">
      <alignment horizontal="justify" vertical="center"/>
    </xf>
    <xf numFmtId="49" fontId="63" fillId="0" borderId="20" xfId="0" applyNumberFormat="1" applyFont="1" applyBorder="1" applyAlignment="1">
      <alignment horizontal="center" vertical="center" wrapText="1"/>
    </xf>
    <xf numFmtId="0" fontId="63" fillId="0" borderId="9" xfId="0" applyFont="1" applyBorder="1" applyAlignment="1">
      <alignment horizontal="justify" vertical="center" wrapText="1"/>
    </xf>
    <xf numFmtId="0" fontId="63" fillId="0" borderId="50" xfId="0" applyFont="1" applyBorder="1" applyAlignment="1">
      <alignment horizontal="justify" vertical="center"/>
    </xf>
    <xf numFmtId="49" fontId="60" fillId="0" borderId="26" xfId="0" applyNumberFormat="1" applyFont="1" applyBorder="1" applyAlignment="1">
      <alignment horizontal="center" vertical="center"/>
    </xf>
    <xf numFmtId="0" fontId="60" fillId="0" borderId="10" xfId="0" applyFont="1" applyBorder="1" applyAlignment="1">
      <alignment horizontal="left" vertical="center" wrapText="1"/>
    </xf>
    <xf numFmtId="49" fontId="63" fillId="24" borderId="23" xfId="0" applyNumberFormat="1" applyFont="1" applyFill="1" applyBorder="1" applyAlignment="1">
      <alignment horizontal="center" vertical="center" wrapText="1"/>
    </xf>
    <xf numFmtId="0" fontId="63" fillId="24" borderId="1" xfId="0" applyFont="1" applyFill="1" applyBorder="1" applyAlignment="1">
      <alignment horizontal="justify" vertical="center" wrapText="1"/>
    </xf>
    <xf numFmtId="0" fontId="63" fillId="24" borderId="35" xfId="0" applyFont="1" applyFill="1" applyBorder="1" applyAlignment="1">
      <alignment horizontal="justify" vertical="center"/>
    </xf>
    <xf numFmtId="49" fontId="63" fillId="0" borderId="27" xfId="0" applyNumberFormat="1" applyFont="1" applyBorder="1" applyAlignment="1">
      <alignment horizontal="center" vertical="center" wrapText="1"/>
    </xf>
    <xf numFmtId="0" fontId="63" fillId="0" borderId="28" xfId="0" applyFont="1" applyBorder="1" applyAlignment="1">
      <alignment horizontal="justify" vertical="center" wrapText="1"/>
    </xf>
    <xf numFmtId="0" fontId="63" fillId="0" borderId="36" xfId="0" applyFont="1" applyBorder="1" applyAlignment="1">
      <alignment horizontal="justify" vertical="center"/>
    </xf>
    <xf numFmtId="49" fontId="55" fillId="24" borderId="38" xfId="0" applyNumberFormat="1" applyFont="1" applyFill="1" applyBorder="1" applyAlignment="1">
      <alignment horizontal="center" vertical="center" wrapText="1"/>
    </xf>
    <xf numFmtId="49" fontId="55" fillId="24" borderId="46" xfId="2" applyNumberFormat="1" applyFont="1" applyFill="1" applyBorder="1" applyAlignment="1">
      <alignment horizontal="center" vertical="center"/>
    </xf>
    <xf numFmtId="0" fontId="55" fillId="24" borderId="46" xfId="2" applyFont="1" applyFill="1" applyBorder="1" applyAlignment="1">
      <alignment horizontal="justify" vertical="center" wrapText="1"/>
    </xf>
    <xf numFmtId="0" fontId="55" fillId="0" borderId="44" xfId="0" applyFont="1" applyBorder="1" applyAlignment="1">
      <alignment horizontal="center" vertical="center" wrapText="1"/>
    </xf>
    <xf numFmtId="49" fontId="55" fillId="24" borderId="12" xfId="0" quotePrefix="1" applyNumberFormat="1" applyFont="1" applyFill="1" applyBorder="1" applyAlignment="1">
      <alignment horizontal="center" vertical="center" wrapText="1"/>
    </xf>
    <xf numFmtId="49" fontId="55" fillId="0" borderId="10" xfId="2" applyNumberFormat="1" applyFont="1" applyBorder="1" applyAlignment="1">
      <alignment horizontal="center" vertical="center"/>
    </xf>
    <xf numFmtId="0" fontId="55" fillId="0" borderId="10" xfId="2" applyFont="1" applyBorder="1" applyAlignment="1">
      <alignment horizontal="justify" vertical="center" wrapText="1"/>
    </xf>
    <xf numFmtId="0" fontId="55" fillId="24" borderId="17" xfId="0" applyFont="1" applyFill="1" applyBorder="1" applyAlignment="1">
      <alignment horizontal="center" vertical="center"/>
    </xf>
    <xf numFmtId="0" fontId="55" fillId="24" borderId="13" xfId="2" applyFont="1" applyFill="1" applyBorder="1" applyAlignment="1">
      <alignment vertical="center" wrapText="1"/>
    </xf>
    <xf numFmtId="0" fontId="55" fillId="24" borderId="16" xfId="2" applyFont="1" applyFill="1" applyBorder="1" applyAlignment="1">
      <alignment horizontal="justify" vertical="center" wrapText="1"/>
    </xf>
    <xf numFmtId="0" fontId="55" fillId="0" borderId="44" xfId="0" applyFont="1" applyBorder="1" applyAlignment="1">
      <alignment horizontal="center" vertical="center"/>
    </xf>
    <xf numFmtId="0" fontId="55" fillId="0" borderId="10" xfId="2" applyFont="1" applyBorder="1" applyAlignment="1">
      <alignment vertical="center" wrapText="1"/>
    </xf>
    <xf numFmtId="0" fontId="55" fillId="0" borderId="11" xfId="2" applyFont="1" applyBorder="1" applyAlignment="1">
      <alignment horizontal="justify" vertical="center" wrapText="1"/>
    </xf>
    <xf numFmtId="0" fontId="55" fillId="24" borderId="33" xfId="2" applyFont="1" applyFill="1" applyBorder="1" applyAlignment="1">
      <alignment vertical="center" wrapText="1"/>
    </xf>
    <xf numFmtId="49" fontId="55" fillId="24" borderId="1" xfId="2" applyNumberFormat="1" applyFont="1" applyFill="1" applyBorder="1" applyAlignment="1">
      <alignment horizontal="center" vertical="center"/>
    </xf>
    <xf numFmtId="0" fontId="55" fillId="24" borderId="1" xfId="2" applyFont="1" applyFill="1" applyBorder="1" applyAlignment="1">
      <alignment vertical="center" wrapText="1"/>
    </xf>
    <xf numFmtId="0" fontId="55" fillId="24" borderId="28" xfId="2" applyFont="1" applyFill="1" applyBorder="1" applyAlignment="1">
      <alignment vertical="center" wrapText="1"/>
    </xf>
    <xf numFmtId="0" fontId="55" fillId="0" borderId="9" xfId="2" applyFont="1" applyBorder="1" applyAlignment="1">
      <alignment vertical="center" wrapText="1"/>
    </xf>
    <xf numFmtId="0" fontId="55" fillId="0" borderId="1" xfId="2" applyFont="1" applyBorder="1" applyAlignment="1">
      <alignment vertical="center" wrapText="1"/>
    </xf>
    <xf numFmtId="0" fontId="55" fillId="0" borderId="2" xfId="2" applyFont="1" applyBorder="1" applyAlignment="1">
      <alignment vertical="center" wrapText="1"/>
    </xf>
    <xf numFmtId="0" fontId="55" fillId="0" borderId="33" xfId="2" applyFont="1" applyBorder="1" applyAlignment="1">
      <alignment vertical="center" wrapText="1"/>
    </xf>
    <xf numFmtId="0" fontId="59" fillId="24" borderId="46" xfId="0" applyFont="1" applyFill="1" applyBorder="1" applyAlignment="1">
      <alignment horizontal="center" vertical="center" wrapText="1"/>
    </xf>
    <xf numFmtId="0" fontId="59" fillId="24" borderId="48" xfId="0" applyFont="1" applyFill="1" applyBorder="1" applyAlignment="1">
      <alignment horizontal="justify" vertical="center" wrapText="1"/>
    </xf>
    <xf numFmtId="49" fontId="55" fillId="27" borderId="28" xfId="2" applyNumberFormat="1" applyFont="1" applyFill="1" applyBorder="1" applyAlignment="1">
      <alignment horizontal="center" vertical="center"/>
    </xf>
    <xf numFmtId="0" fontId="55" fillId="27" borderId="28" xfId="2" applyFont="1" applyFill="1" applyBorder="1" applyAlignment="1">
      <alignment vertical="center" wrapText="1"/>
    </xf>
    <xf numFmtId="0" fontId="59" fillId="0" borderId="55" xfId="0" applyFont="1" applyBorder="1" applyAlignment="1">
      <alignment horizontal="center" vertical="center" wrapText="1"/>
    </xf>
    <xf numFmtId="0" fontId="59" fillId="0" borderId="65" xfId="0" applyFont="1" applyBorder="1" applyAlignment="1">
      <alignment horizontal="center" vertical="center" wrapText="1"/>
    </xf>
    <xf numFmtId="0" fontId="59" fillId="0" borderId="1" xfId="0" applyFont="1" applyBorder="1" applyAlignment="1">
      <alignment horizontal="justify" vertical="top" wrapText="1"/>
    </xf>
    <xf numFmtId="0" fontId="55" fillId="0" borderId="2" xfId="2" applyFont="1" applyBorder="1" applyAlignment="1">
      <alignment horizontal="justify" vertical="center" wrapText="1"/>
    </xf>
    <xf numFmtId="0" fontId="55" fillId="0" borderId="51" xfId="2" applyFont="1" applyBorder="1" applyAlignment="1">
      <alignment horizontal="justify" vertical="center" wrapText="1"/>
    </xf>
    <xf numFmtId="49" fontId="55" fillId="27" borderId="2" xfId="2" applyNumberFormat="1" applyFont="1" applyFill="1" applyBorder="1" applyAlignment="1">
      <alignment horizontal="center" vertical="center"/>
    </xf>
    <xf numFmtId="0" fontId="55" fillId="27" borderId="2" xfId="2" applyFont="1" applyFill="1" applyBorder="1" applyAlignment="1">
      <alignment vertical="center" wrapText="1"/>
    </xf>
    <xf numFmtId="0" fontId="59" fillId="0" borderId="33" xfId="0" applyFont="1" applyBorder="1" applyAlignment="1">
      <alignment vertical="center" wrapText="1"/>
    </xf>
    <xf numFmtId="0" fontId="59" fillId="0" borderId="1" xfId="0" applyFont="1" applyBorder="1" applyAlignment="1">
      <alignment vertical="center" wrapText="1"/>
    </xf>
    <xf numFmtId="0" fontId="59" fillId="0" borderId="28" xfId="0" applyFont="1" applyBorder="1" applyAlignment="1">
      <alignment vertical="top" wrapText="1"/>
    </xf>
    <xf numFmtId="0" fontId="60" fillId="24" borderId="12" xfId="0" applyFont="1" applyFill="1" applyBorder="1" applyAlignment="1">
      <alignment horizontal="center" vertical="center"/>
    </xf>
    <xf numFmtId="0" fontId="55" fillId="24" borderId="14" xfId="0" applyFont="1" applyFill="1" applyBorder="1" applyAlignment="1">
      <alignment horizontal="justify" vertical="center" wrapText="1"/>
    </xf>
    <xf numFmtId="0" fontId="59" fillId="0" borderId="2" xfId="0" applyFont="1" applyBorder="1" applyAlignment="1">
      <alignment vertical="top" wrapText="1"/>
    </xf>
    <xf numFmtId="0" fontId="59" fillId="0" borderId="33" xfId="0" applyFont="1" applyBorder="1" applyAlignment="1">
      <alignment vertical="top" wrapText="1"/>
    </xf>
    <xf numFmtId="0" fontId="59" fillId="0" borderId="1" xfId="0" applyFont="1" applyBorder="1" applyAlignment="1">
      <alignment vertical="top" wrapText="1"/>
    </xf>
    <xf numFmtId="0" fontId="59" fillId="0" borderId="9" xfId="0" applyFont="1" applyBorder="1" applyAlignment="1">
      <alignment vertical="top" wrapText="1"/>
    </xf>
    <xf numFmtId="0" fontId="55" fillId="11" borderId="46" xfId="0" applyFont="1" applyFill="1" applyBorder="1" applyAlignment="1">
      <alignment horizontal="center" vertical="center" wrapText="1"/>
    </xf>
    <xf numFmtId="49" fontId="55" fillId="11" borderId="46" xfId="0" applyNumberFormat="1" applyFont="1" applyFill="1" applyBorder="1" applyAlignment="1">
      <alignment horizontal="center" vertical="center" wrapText="1"/>
    </xf>
    <xf numFmtId="0" fontId="55" fillId="11" borderId="10" xfId="0" applyFont="1" applyFill="1" applyBorder="1" applyAlignment="1">
      <alignment horizontal="center" vertical="center" wrapText="1"/>
    </xf>
    <xf numFmtId="0" fontId="55" fillId="11" borderId="5" xfId="0" applyFont="1" applyFill="1" applyBorder="1" applyAlignment="1">
      <alignment horizontal="center" vertical="center" wrapText="1"/>
    </xf>
    <xf numFmtId="0" fontId="55" fillId="11" borderId="47" xfId="0" applyFont="1" applyFill="1" applyBorder="1" applyAlignment="1">
      <alignment horizontal="justify" vertical="center"/>
    </xf>
    <xf numFmtId="0" fontId="55" fillId="11" borderId="8" xfId="0" applyFont="1" applyFill="1" applyBorder="1" applyAlignment="1">
      <alignment horizontal="justify" vertical="center"/>
    </xf>
    <xf numFmtId="0" fontId="55" fillId="11" borderId="52" xfId="0" applyFont="1" applyFill="1" applyBorder="1" applyAlignment="1">
      <alignment horizontal="justify" vertical="center"/>
    </xf>
    <xf numFmtId="0" fontId="55" fillId="11" borderId="38" xfId="0" applyFont="1" applyFill="1" applyBorder="1" applyAlignment="1">
      <alignment horizontal="center" vertical="center" wrapText="1"/>
    </xf>
    <xf numFmtId="0" fontId="59" fillId="11" borderId="33" xfId="0" applyFont="1" applyFill="1" applyBorder="1" applyAlignment="1">
      <alignment horizontal="center" vertical="center" wrapText="1"/>
    </xf>
    <xf numFmtId="0" fontId="59" fillId="11" borderId="33" xfId="0" applyFont="1" applyFill="1" applyBorder="1" applyAlignment="1">
      <alignment horizontal="justify" vertical="center" wrapText="1"/>
    </xf>
    <xf numFmtId="49" fontId="55" fillId="11" borderId="5" xfId="0" quotePrefix="1" applyNumberFormat="1" applyFont="1" applyFill="1" applyBorder="1" applyAlignment="1">
      <alignment horizontal="center" vertical="center" wrapText="1"/>
    </xf>
    <xf numFmtId="49" fontId="55" fillId="28" borderId="28" xfId="2" applyNumberFormat="1" applyFont="1" applyFill="1" applyBorder="1" applyAlignment="1">
      <alignment horizontal="center" vertical="center"/>
    </xf>
    <xf numFmtId="0" fontId="55" fillId="28" borderId="28" xfId="2" applyFont="1" applyFill="1" applyBorder="1" applyAlignment="1">
      <alignment vertical="center" wrapText="1"/>
    </xf>
    <xf numFmtId="0" fontId="59" fillId="0" borderId="33" xfId="0" applyFont="1" applyBorder="1" applyAlignment="1">
      <alignment horizontal="left" vertical="center" wrapText="1"/>
    </xf>
    <xf numFmtId="49" fontId="55" fillId="11" borderId="10" xfId="0" quotePrefix="1" applyNumberFormat="1" applyFont="1" applyFill="1" applyBorder="1" applyAlignment="1">
      <alignment horizontal="center" vertical="center" wrapText="1"/>
    </xf>
    <xf numFmtId="0" fontId="59" fillId="0" borderId="28" xfId="0" applyFont="1" applyBorder="1" applyAlignment="1">
      <alignment horizontal="justify" vertical="top" wrapText="1"/>
    </xf>
    <xf numFmtId="0" fontId="59" fillId="24" borderId="55" xfId="0" applyFont="1" applyFill="1" applyBorder="1" applyAlignment="1">
      <alignment horizontal="center" vertical="center"/>
    </xf>
    <xf numFmtId="0" fontId="59" fillId="24" borderId="65" xfId="0" applyFont="1" applyFill="1" applyBorder="1" applyAlignment="1">
      <alignment horizontal="center" vertical="center"/>
    </xf>
    <xf numFmtId="0" fontId="59" fillId="24" borderId="1" xfId="0" applyFont="1" applyFill="1" applyBorder="1" applyAlignment="1">
      <alignment horizontal="justify" vertical="top" wrapText="1"/>
    </xf>
    <xf numFmtId="0" fontId="59" fillId="24" borderId="59" xfId="0" applyFont="1" applyFill="1" applyBorder="1" applyAlignment="1">
      <alignment horizontal="center" vertical="center"/>
    </xf>
    <xf numFmtId="0" fontId="59" fillId="24" borderId="5" xfId="0" applyFont="1" applyFill="1" applyBorder="1" applyAlignment="1">
      <alignment horizontal="justify" vertical="top" wrapText="1"/>
    </xf>
    <xf numFmtId="0" fontId="59" fillId="24" borderId="52" xfId="0" applyFont="1" applyFill="1" applyBorder="1" applyAlignment="1">
      <alignment horizontal="justify" vertical="center" wrapText="1"/>
    </xf>
    <xf numFmtId="0" fontId="55" fillId="11" borderId="46" xfId="0" applyFont="1" applyFill="1" applyBorder="1" applyAlignment="1">
      <alignment horizontal="justify" vertical="center" wrapText="1"/>
    </xf>
    <xf numFmtId="49" fontId="60" fillId="0" borderId="46" xfId="2" applyNumberFormat="1" applyFont="1" applyBorder="1" applyAlignment="1">
      <alignment horizontal="center" vertical="center"/>
    </xf>
    <xf numFmtId="0" fontId="60" fillId="0" borderId="46" xfId="2" applyFont="1" applyBorder="1" applyAlignment="1">
      <alignment horizontal="justify" vertical="center" wrapText="1"/>
    </xf>
    <xf numFmtId="0" fontId="60" fillId="0" borderId="47" xfId="2" applyFont="1" applyBorder="1" applyAlignment="1">
      <alignment horizontal="justify" vertical="center" wrapText="1"/>
    </xf>
    <xf numFmtId="49" fontId="55" fillId="27" borderId="13" xfId="2" applyNumberFormat="1" applyFont="1" applyFill="1" applyBorder="1" applyAlignment="1">
      <alignment horizontal="center" vertical="center" wrapText="1"/>
    </xf>
    <xf numFmtId="0" fontId="55" fillId="27" borderId="13" xfId="2" applyFont="1" applyFill="1" applyBorder="1" applyAlignment="1">
      <alignment vertical="center" wrapText="1"/>
    </xf>
    <xf numFmtId="0" fontId="55" fillId="27" borderId="14" xfId="2" applyFont="1" applyFill="1" applyBorder="1" applyAlignment="1">
      <alignment horizontal="justify" vertical="center" wrapText="1"/>
    </xf>
    <xf numFmtId="0" fontId="55" fillId="11" borderId="13" xfId="0" applyFont="1" applyFill="1" applyBorder="1" applyAlignment="1">
      <alignment horizontal="center" vertical="center" wrapText="1"/>
    </xf>
    <xf numFmtId="49" fontId="55" fillId="11" borderId="13" xfId="0" quotePrefix="1" applyNumberFormat="1" applyFont="1" applyFill="1" applyBorder="1" applyAlignment="1">
      <alignment horizontal="center" vertical="center" wrapText="1"/>
    </xf>
    <xf numFmtId="0" fontId="55" fillId="11" borderId="13" xfId="0" applyFont="1" applyFill="1" applyBorder="1" applyAlignment="1">
      <alignment horizontal="justify" vertical="center" wrapText="1"/>
    </xf>
    <xf numFmtId="0" fontId="55" fillId="11" borderId="14" xfId="0" applyFont="1" applyFill="1" applyBorder="1" applyAlignment="1">
      <alignment horizontal="justify" vertical="center"/>
    </xf>
    <xf numFmtId="49" fontId="55" fillId="28" borderId="13" xfId="2" applyNumberFormat="1" applyFont="1" applyFill="1" applyBorder="1" applyAlignment="1">
      <alignment horizontal="center" vertical="center" wrapText="1"/>
    </xf>
    <xf numFmtId="0" fontId="55" fillId="28" borderId="13" xfId="2" applyFont="1" applyFill="1" applyBorder="1" applyAlignment="1">
      <alignment vertical="center" wrapText="1"/>
    </xf>
    <xf numFmtId="0" fontId="55" fillId="28" borderId="14" xfId="2" applyFont="1" applyFill="1" applyBorder="1" applyAlignment="1">
      <alignment horizontal="justify" vertical="center" wrapText="1"/>
    </xf>
    <xf numFmtId="0" fontId="55" fillId="11" borderId="5" xfId="0" applyFont="1" applyFill="1" applyBorder="1" applyAlignment="1">
      <alignment horizontal="justify" vertical="center" wrapText="1"/>
    </xf>
    <xf numFmtId="0" fontId="59" fillId="0" borderId="59" xfId="0" applyFont="1" applyBorder="1" applyAlignment="1">
      <alignment horizontal="center" vertical="center"/>
    </xf>
    <xf numFmtId="0" fontId="59" fillId="0" borderId="5" xfId="0" applyFont="1" applyBorder="1" applyAlignment="1">
      <alignment vertical="center" wrapText="1"/>
    </xf>
    <xf numFmtId="0" fontId="59" fillId="24" borderId="13" xfId="0" applyFont="1" applyFill="1" applyBorder="1" applyAlignment="1">
      <alignment vertical="center" wrapText="1"/>
    </xf>
    <xf numFmtId="0" fontId="59" fillId="0" borderId="13" xfId="0" applyFont="1" applyBorder="1" applyAlignment="1">
      <alignment vertical="top" wrapText="1"/>
    </xf>
    <xf numFmtId="0" fontId="59" fillId="24" borderId="46" xfId="0" applyFont="1" applyFill="1" applyBorder="1" applyAlignment="1">
      <alignment vertical="top" wrapText="1"/>
    </xf>
    <xf numFmtId="0" fontId="55" fillId="0" borderId="57" xfId="0" applyFont="1" applyBorder="1" applyAlignment="1">
      <alignment horizontal="center" vertical="center" wrapText="1"/>
    </xf>
    <xf numFmtId="0" fontId="55" fillId="24" borderId="57" xfId="0" applyFont="1" applyFill="1" applyBorder="1" applyAlignment="1">
      <alignment horizontal="center" vertical="center" wrapText="1"/>
    </xf>
    <xf numFmtId="0" fontId="55" fillId="11" borderId="57" xfId="0" applyFont="1" applyFill="1" applyBorder="1" applyAlignment="1">
      <alignment horizontal="center" vertical="center" wrapText="1"/>
    </xf>
    <xf numFmtId="0" fontId="55" fillId="24" borderId="56" xfId="0" applyFont="1" applyFill="1" applyBorder="1" applyAlignment="1">
      <alignment horizontal="center" vertical="center" wrapText="1"/>
    </xf>
    <xf numFmtId="0" fontId="55" fillId="11" borderId="12" xfId="0" applyFont="1" applyFill="1" applyBorder="1" applyAlignment="1">
      <alignment horizontal="center" vertical="center" wrapText="1"/>
    </xf>
    <xf numFmtId="0" fontId="55" fillId="0" borderId="40" xfId="0" applyFont="1" applyBorder="1" applyAlignment="1">
      <alignment horizontal="center" vertical="center"/>
    </xf>
    <xf numFmtId="0" fontId="55" fillId="0" borderId="46" xfId="2" applyFont="1" applyBorder="1" applyAlignment="1">
      <alignment vertical="center" wrapText="1"/>
    </xf>
    <xf numFmtId="49" fontId="55" fillId="29" borderId="33" xfId="2" applyNumberFormat="1" applyFont="1" applyFill="1" applyBorder="1" applyAlignment="1">
      <alignment horizontal="center" vertical="center"/>
    </xf>
    <xf numFmtId="0" fontId="55" fillId="24" borderId="58" xfId="2" applyFont="1" applyFill="1" applyBorder="1" applyAlignment="1">
      <alignment horizontal="justify" vertical="center" wrapText="1"/>
    </xf>
    <xf numFmtId="49" fontId="55" fillId="29" borderId="1" xfId="2" applyNumberFormat="1" applyFont="1" applyFill="1" applyBorder="1" applyAlignment="1">
      <alignment horizontal="center" vertical="center"/>
    </xf>
    <xf numFmtId="0" fontId="55" fillId="24" borderId="1" xfId="2" applyFont="1" applyFill="1" applyBorder="1" applyAlignment="1">
      <alignment horizontal="justify" vertical="center" wrapText="1"/>
    </xf>
    <xf numFmtId="0" fontId="55" fillId="24" borderId="7" xfId="2" applyFont="1" applyFill="1" applyBorder="1" applyAlignment="1">
      <alignment horizontal="justify" vertical="center" wrapText="1"/>
    </xf>
    <xf numFmtId="49" fontId="55" fillId="29" borderId="28" xfId="2" applyNumberFormat="1" applyFont="1" applyFill="1" applyBorder="1" applyAlignment="1">
      <alignment horizontal="center" vertical="center"/>
    </xf>
    <xf numFmtId="0" fontId="55" fillId="24" borderId="28" xfId="2" applyFont="1" applyFill="1" applyBorder="1" applyAlignment="1">
      <alignment horizontal="justify" vertical="center" wrapText="1"/>
    </xf>
    <xf numFmtId="0" fontId="55" fillId="24" borderId="29" xfId="2" applyFont="1" applyFill="1" applyBorder="1" applyAlignment="1">
      <alignment horizontal="justify" vertical="center" wrapText="1"/>
    </xf>
    <xf numFmtId="0" fontId="55" fillId="11" borderId="10" xfId="0" applyFont="1" applyFill="1" applyBorder="1" applyAlignment="1">
      <alignment horizontal="justify" vertical="center" wrapText="1"/>
    </xf>
    <xf numFmtId="0" fontId="55" fillId="24" borderId="13" xfId="0" applyFont="1" applyFill="1" applyBorder="1" applyAlignment="1">
      <alignment horizontal="center" vertical="center"/>
    </xf>
    <xf numFmtId="0" fontId="55" fillId="24" borderId="46" xfId="2" applyFont="1" applyFill="1" applyBorder="1" applyAlignment="1">
      <alignment vertical="center" wrapText="1"/>
    </xf>
    <xf numFmtId="0" fontId="55" fillId="0" borderId="28" xfId="2" applyFont="1" applyBorder="1" applyAlignment="1">
      <alignment vertical="center" wrapText="1"/>
    </xf>
    <xf numFmtId="0" fontId="55" fillId="24" borderId="13" xfId="0" applyFont="1" applyFill="1" applyBorder="1" applyAlignment="1">
      <alignment horizontal="left" vertical="center" wrapText="1"/>
    </xf>
    <xf numFmtId="0" fontId="55" fillId="0" borderId="67" xfId="0" applyFont="1" applyBorder="1" applyAlignment="1">
      <alignment horizontal="center" vertical="center" wrapText="1"/>
    </xf>
    <xf numFmtId="0" fontId="55" fillId="0" borderId="9" xfId="0" applyFont="1" applyBorder="1" applyAlignment="1">
      <alignment horizontal="left" vertical="center" wrapText="1"/>
    </xf>
    <xf numFmtId="0" fontId="55" fillId="0" borderId="21" xfId="0" applyFont="1" applyBorder="1" applyAlignment="1">
      <alignment horizontal="justify" vertical="center" wrapText="1"/>
    </xf>
    <xf numFmtId="0" fontId="55" fillId="24" borderId="14" xfId="2" applyFont="1" applyFill="1" applyBorder="1" applyAlignment="1">
      <alignment horizontal="justify" vertical="center" wrapText="1"/>
    </xf>
    <xf numFmtId="0" fontId="59" fillId="24" borderId="12" xfId="0" applyFont="1" applyFill="1" applyBorder="1" applyAlignment="1">
      <alignment horizontal="center" vertical="center"/>
    </xf>
    <xf numFmtId="0" fontId="59" fillId="24" borderId="14" xfId="0" applyFont="1" applyFill="1" applyBorder="1" applyAlignment="1">
      <alignment horizontal="justify" vertical="center"/>
    </xf>
    <xf numFmtId="0" fontId="55" fillId="0" borderId="13" xfId="2" applyFont="1" applyBorder="1" applyAlignment="1">
      <alignment vertical="center" wrapText="1"/>
    </xf>
    <xf numFmtId="0" fontId="55" fillId="0" borderId="14" xfId="2" applyFont="1" applyBorder="1" applyAlignment="1">
      <alignment horizontal="justify" vertical="center" wrapText="1"/>
    </xf>
    <xf numFmtId="0" fontId="59" fillId="0" borderId="12" xfId="0" applyFont="1" applyBorder="1" applyAlignment="1">
      <alignment horizontal="center" vertical="center"/>
    </xf>
    <xf numFmtId="0" fontId="59" fillId="0" borderId="14" xfId="0" applyFont="1" applyBorder="1" applyAlignment="1">
      <alignment horizontal="justify" vertical="center"/>
    </xf>
    <xf numFmtId="0" fontId="55" fillId="24" borderId="67" xfId="0" applyFont="1" applyFill="1" applyBorder="1" applyAlignment="1">
      <alignment horizontal="center" vertical="center" wrapText="1"/>
    </xf>
    <xf numFmtId="0" fontId="59" fillId="0" borderId="18" xfId="0" applyFont="1" applyBorder="1" applyAlignment="1">
      <alignment horizontal="justify" vertical="center" wrapText="1"/>
    </xf>
    <xf numFmtId="49" fontId="55" fillId="24" borderId="5" xfId="2" applyNumberFormat="1" applyFont="1" applyFill="1" applyBorder="1" applyAlignment="1">
      <alignment horizontal="center" vertical="center"/>
    </xf>
    <xf numFmtId="0" fontId="55" fillId="24" borderId="5" xfId="2" applyFont="1" applyFill="1" applyBorder="1" applyAlignment="1">
      <alignment vertical="center" wrapText="1"/>
    </xf>
    <xf numFmtId="0" fontId="55" fillId="24" borderId="52" xfId="2" applyFont="1" applyFill="1" applyBorder="1" applyAlignment="1">
      <alignment horizontal="justify" vertical="center" wrapText="1"/>
    </xf>
    <xf numFmtId="0" fontId="55" fillId="0" borderId="57" xfId="0" applyFont="1" applyBorder="1" applyAlignment="1">
      <alignment horizontal="center" vertical="center"/>
    </xf>
    <xf numFmtId="0" fontId="55" fillId="0" borderId="13" xfId="0" applyFont="1" applyBorder="1" applyAlignment="1">
      <alignment vertical="center" wrapText="1"/>
    </xf>
    <xf numFmtId="0" fontId="55" fillId="0" borderId="14" xfId="0" applyFont="1" applyBorder="1" applyAlignment="1">
      <alignment horizontal="justify" vertical="center" wrapText="1"/>
    </xf>
    <xf numFmtId="49" fontId="60" fillId="24" borderId="13" xfId="2" applyNumberFormat="1" applyFont="1" applyFill="1" applyBorder="1" applyAlignment="1">
      <alignment horizontal="center" vertical="center" wrapText="1"/>
    </xf>
    <xf numFmtId="0" fontId="60" fillId="24" borderId="13" xfId="2" applyFont="1" applyFill="1" applyBorder="1" applyAlignment="1">
      <alignment horizontal="center" vertical="center" wrapText="1"/>
    </xf>
    <xf numFmtId="49" fontId="60" fillId="0" borderId="13" xfId="2" applyNumberFormat="1" applyFont="1" applyBorder="1" applyAlignment="1">
      <alignment horizontal="center" vertical="center" wrapText="1"/>
    </xf>
    <xf numFmtId="0" fontId="60" fillId="0" borderId="13" xfId="2" applyFont="1" applyBorder="1" applyAlignment="1">
      <alignment horizontal="center" vertical="center" wrapText="1"/>
    </xf>
    <xf numFmtId="0" fontId="60" fillId="0" borderId="12" xfId="0" applyFont="1" applyBorder="1" applyAlignment="1">
      <alignment horizontal="center" vertical="center"/>
    </xf>
    <xf numFmtId="0" fontId="55" fillId="24" borderId="13" xfId="2" applyFont="1" applyFill="1" applyBorder="1" applyAlignment="1">
      <alignment horizontal="center" vertical="center" wrapText="1"/>
    </xf>
    <xf numFmtId="0" fontId="60" fillId="0" borderId="61" xfId="0" applyFont="1" applyBorder="1" applyAlignment="1">
      <alignment horizontal="center" vertical="center"/>
    </xf>
    <xf numFmtId="0" fontId="60" fillId="0" borderId="43" xfId="0" applyFont="1" applyBorder="1" applyAlignment="1">
      <alignment horizontal="center" vertical="center" wrapText="1"/>
    </xf>
    <xf numFmtId="0" fontId="60" fillId="0" borderId="31" xfId="0" applyFont="1" applyBorder="1" applyAlignment="1">
      <alignment horizontal="justify" vertical="center" wrapText="1"/>
    </xf>
    <xf numFmtId="0" fontId="55" fillId="0" borderId="13" xfId="2" applyFont="1" applyBorder="1" applyAlignment="1">
      <alignment horizontal="center" vertical="center" wrapText="1"/>
    </xf>
    <xf numFmtId="0" fontId="8" fillId="10" borderId="1" xfId="0" applyFont="1" applyFill="1" applyBorder="1" applyAlignment="1">
      <alignment horizontal="center" vertical="center" wrapText="1"/>
    </xf>
    <xf numFmtId="167" fontId="8" fillId="10" borderId="1" xfId="0" applyNumberFormat="1" applyFont="1" applyFill="1" applyBorder="1" applyAlignment="1">
      <alignment horizontal="center" vertical="center" wrapText="1"/>
    </xf>
    <xf numFmtId="0" fontId="8" fillId="10" borderId="1" xfId="0" applyFont="1" applyFill="1" applyBorder="1" applyAlignment="1">
      <alignment horizontal="justify" vertical="center" wrapText="1"/>
    </xf>
    <xf numFmtId="0" fontId="8" fillId="10" borderId="1" xfId="0" applyFont="1" applyFill="1" applyBorder="1" applyAlignment="1">
      <alignment horizontal="center" vertical="center"/>
    </xf>
    <xf numFmtId="167" fontId="8" fillId="9" borderId="1" xfId="0" applyNumberFormat="1" applyFont="1" applyFill="1" applyBorder="1" applyAlignment="1">
      <alignment horizontal="center" vertical="center" wrapText="1"/>
    </xf>
    <xf numFmtId="167" fontId="9" fillId="10" borderId="1" xfId="0" applyNumberFormat="1" applyFont="1" applyFill="1" applyBorder="1" applyAlignment="1">
      <alignment horizontal="center" vertical="center" wrapText="1"/>
    </xf>
    <xf numFmtId="0" fontId="9" fillId="10" borderId="1" xfId="0" applyFont="1" applyFill="1" applyBorder="1" applyAlignment="1">
      <alignment horizontal="center" vertical="center"/>
    </xf>
    <xf numFmtId="0" fontId="8" fillId="0" borderId="1" xfId="0" applyFont="1" applyBorder="1" applyAlignment="1">
      <alignment horizontal="justify" vertical="center"/>
    </xf>
    <xf numFmtId="0" fontId="9" fillId="0" borderId="1" xfId="0" applyFont="1" applyBorder="1" applyAlignment="1">
      <alignment horizontal="justify" vertical="center"/>
    </xf>
    <xf numFmtId="0" fontId="8" fillId="0" borderId="0" xfId="0" applyFont="1" applyAlignment="1">
      <alignment horizontal="center" vertical="center" wrapText="1"/>
    </xf>
    <xf numFmtId="0" fontId="8" fillId="10" borderId="1" xfId="0" applyFont="1" applyFill="1" applyBorder="1" applyAlignment="1">
      <alignment horizontal="justify" vertical="center"/>
    </xf>
    <xf numFmtId="0" fontId="8" fillId="9" borderId="1" xfId="0" applyFont="1" applyFill="1" applyBorder="1" applyAlignment="1">
      <alignment horizontal="justify" vertical="center"/>
    </xf>
    <xf numFmtId="0" fontId="9" fillId="9" borderId="1" xfId="0" applyFont="1" applyFill="1" applyBorder="1" applyAlignment="1">
      <alignment horizontal="justify" vertical="center"/>
    </xf>
    <xf numFmtId="0" fontId="8" fillId="0" borderId="1" xfId="0" applyFont="1" applyBorder="1" applyAlignment="1">
      <alignment vertical="center"/>
    </xf>
    <xf numFmtId="0" fontId="9" fillId="10" borderId="1" xfId="0" applyFont="1" applyFill="1" applyBorder="1" applyAlignment="1">
      <alignment horizontal="justify" vertical="center"/>
    </xf>
    <xf numFmtId="0" fontId="8" fillId="10" borderId="1" xfId="0" applyFont="1" applyFill="1" applyBorder="1" applyAlignment="1">
      <alignment vertical="center"/>
    </xf>
    <xf numFmtId="0" fontId="9" fillId="10" borderId="1" xfId="0" applyFont="1" applyFill="1" applyBorder="1" applyAlignment="1">
      <alignment vertical="center"/>
    </xf>
    <xf numFmtId="0" fontId="9" fillId="0" borderId="0" xfId="0" applyFont="1" applyAlignment="1">
      <alignment horizontal="justify" vertical="center" wrapText="1"/>
    </xf>
    <xf numFmtId="1" fontId="8" fillId="20" borderId="1" xfId="0" applyNumberFormat="1" applyFont="1" applyFill="1" applyBorder="1" applyAlignment="1">
      <alignment horizontal="center" vertical="center"/>
    </xf>
    <xf numFmtId="0" fontId="8" fillId="20" borderId="1" xfId="0" applyFont="1" applyFill="1" applyBorder="1" applyAlignment="1">
      <alignment horizontal="center" vertical="center" wrapText="1"/>
    </xf>
    <xf numFmtId="1" fontId="8" fillId="20" borderId="1" xfId="0" applyNumberFormat="1" applyFont="1" applyFill="1" applyBorder="1" applyAlignment="1">
      <alignment horizontal="center" vertical="center" wrapText="1"/>
    </xf>
    <xf numFmtId="168" fontId="17" fillId="0" borderId="9" xfId="0" applyNumberFormat="1" applyFont="1" applyBorder="1" applyAlignment="1">
      <alignment horizontal="center" vertical="center" wrapText="1"/>
    </xf>
    <xf numFmtId="49" fontId="17" fillId="0" borderId="9" xfId="0" applyNumberFormat="1" applyFont="1" applyBorder="1" applyAlignment="1">
      <alignment vertical="center" wrapText="1"/>
    </xf>
    <xf numFmtId="2" fontId="17" fillId="0" borderId="9" xfId="0" applyNumberFormat="1" applyFont="1" applyBorder="1" applyAlignment="1">
      <alignment vertical="center" wrapText="1"/>
    </xf>
    <xf numFmtId="0" fontId="25" fillId="0" borderId="9" xfId="0" applyFont="1" applyBorder="1" applyAlignment="1">
      <alignment horizontal="center" vertical="center" wrapText="1"/>
    </xf>
    <xf numFmtId="0" fontId="19" fillId="20" borderId="12" xfId="0" applyFont="1" applyFill="1" applyBorder="1" applyAlignment="1">
      <alignment horizontal="center" vertical="center" wrapText="1"/>
    </xf>
    <xf numFmtId="0" fontId="19" fillId="20" borderId="13" xfId="0" applyFont="1" applyFill="1" applyBorder="1" applyAlignment="1">
      <alignment horizontal="center" vertical="center" wrapText="1"/>
    </xf>
    <xf numFmtId="0" fontId="30" fillId="20" borderId="14" xfId="0" applyFont="1" applyFill="1" applyBorder="1" applyAlignment="1">
      <alignment horizontal="center" vertical="center" wrapText="1"/>
    </xf>
    <xf numFmtId="0" fontId="59" fillId="4" borderId="2" xfId="0" applyFont="1" applyFill="1" applyBorder="1" applyAlignment="1">
      <alignment horizontal="center" vertical="center" wrapText="1"/>
    </xf>
    <xf numFmtId="0" fontId="59" fillId="4" borderId="1" xfId="0" applyFont="1" applyFill="1" applyBorder="1" applyAlignment="1">
      <alignment horizontal="justify" vertical="center" wrapText="1"/>
    </xf>
    <xf numFmtId="0" fontId="59" fillId="4" borderId="7" xfId="0" applyFont="1" applyFill="1" applyBorder="1" applyAlignment="1">
      <alignment horizontal="justify" vertical="center" wrapText="1"/>
    </xf>
    <xf numFmtId="0" fontId="59" fillId="0" borderId="67" xfId="0" applyFont="1" applyBorder="1" applyAlignment="1">
      <alignment horizontal="center" vertical="center" wrapText="1"/>
    </xf>
    <xf numFmtId="0" fontId="59" fillId="0" borderId="10" xfId="0" applyFont="1" applyBorder="1" applyAlignment="1">
      <alignment horizontal="justify" vertical="center" wrapText="1"/>
    </xf>
    <xf numFmtId="0" fontId="59" fillId="24" borderId="9" xfId="0" applyFont="1" applyFill="1" applyBorder="1" applyAlignment="1">
      <alignment horizontal="center" vertical="center"/>
    </xf>
    <xf numFmtId="0" fontId="59" fillId="24" borderId="9" xfId="0" applyFont="1" applyFill="1" applyBorder="1" applyAlignment="1">
      <alignment horizontal="justify" vertical="center" wrapText="1"/>
    </xf>
    <xf numFmtId="0" fontId="59" fillId="24" borderId="50" xfId="0" applyFont="1" applyFill="1" applyBorder="1" applyAlignment="1">
      <alignment horizontal="justify" vertical="center" wrapText="1"/>
    </xf>
    <xf numFmtId="0" fontId="59" fillId="0" borderId="8" xfId="0" applyFont="1" applyBorder="1" applyAlignment="1">
      <alignment horizontal="justify" vertical="center" wrapText="1"/>
    </xf>
    <xf numFmtId="0" fontId="59" fillId="4" borderId="28" xfId="0" applyFont="1" applyFill="1" applyBorder="1" applyAlignment="1">
      <alignment horizontal="center" vertical="center" wrapText="1"/>
    </xf>
    <xf numFmtId="0" fontId="59" fillId="4" borderId="28" xfId="0" applyFont="1" applyFill="1" applyBorder="1" applyAlignment="1">
      <alignment horizontal="justify" vertical="center" wrapText="1"/>
    </xf>
    <xf numFmtId="0" fontId="59" fillId="4" borderId="36" xfId="0" applyFont="1" applyFill="1" applyBorder="1" applyAlignment="1">
      <alignment horizontal="justify" vertical="center" wrapText="1"/>
    </xf>
    <xf numFmtId="0" fontId="59" fillId="4" borderId="5" xfId="0" applyFont="1" applyFill="1" applyBorder="1" applyAlignment="1">
      <alignment horizontal="justify" vertical="center" wrapText="1"/>
    </xf>
    <xf numFmtId="0" fontId="59" fillId="4" borderId="49" xfId="0" applyFont="1" applyFill="1" applyBorder="1" applyAlignment="1">
      <alignment horizontal="justify" vertical="center" wrapText="1"/>
    </xf>
    <xf numFmtId="0" fontId="59" fillId="4" borderId="5" xfId="0" applyFont="1" applyFill="1" applyBorder="1" applyAlignment="1">
      <alignment horizontal="center" vertical="center" wrapText="1"/>
    </xf>
    <xf numFmtId="0" fontId="59" fillId="4" borderId="52" xfId="0" applyFont="1" applyFill="1" applyBorder="1" applyAlignment="1">
      <alignment horizontal="justify" vertical="center" wrapText="1"/>
    </xf>
    <xf numFmtId="0" fontId="59" fillId="24" borderId="58" xfId="0" applyFont="1" applyFill="1" applyBorder="1" applyAlignment="1">
      <alignment horizontal="justify" vertical="center" wrapText="1"/>
    </xf>
    <xf numFmtId="0" fontId="55" fillId="0" borderId="8" xfId="0" applyFont="1" applyBorder="1" applyAlignment="1">
      <alignment horizontal="justify" vertical="center" wrapText="1"/>
    </xf>
    <xf numFmtId="0" fontId="41" fillId="9" borderId="1" xfId="0" applyFont="1" applyFill="1" applyBorder="1" applyAlignment="1">
      <alignment horizontal="left" vertical="center" wrapText="1"/>
    </xf>
    <xf numFmtId="0" fontId="41" fillId="9" borderId="28" xfId="0" applyFont="1" applyFill="1" applyBorder="1" applyAlignment="1">
      <alignment horizontal="left" vertical="center" wrapText="1"/>
    </xf>
    <xf numFmtId="0" fontId="57" fillId="22" borderId="31" xfId="2" applyFont="1" applyFill="1" applyBorder="1" applyAlignment="1">
      <alignment horizontal="justify" vertical="center"/>
    </xf>
    <xf numFmtId="0" fontId="55" fillId="23" borderId="40" xfId="0" applyFont="1" applyFill="1" applyBorder="1" applyAlignment="1">
      <alignment horizontal="justify"/>
    </xf>
    <xf numFmtId="0" fontId="55" fillId="0" borderId="47" xfId="2" applyFont="1" applyBorder="1" applyAlignment="1">
      <alignment horizontal="justify" vertical="center" wrapText="1"/>
    </xf>
    <xf numFmtId="0" fontId="55" fillId="24" borderId="8" xfId="2" applyFont="1" applyFill="1" applyBorder="1" applyAlignment="1">
      <alignment horizontal="justify" vertical="center" wrapText="1"/>
    </xf>
    <xf numFmtId="0" fontId="55" fillId="24" borderId="47" xfId="2" applyFont="1" applyFill="1" applyBorder="1" applyAlignment="1">
      <alignment horizontal="justify" vertical="center" wrapText="1"/>
    </xf>
    <xf numFmtId="0" fontId="55" fillId="0" borderId="8" xfId="2" applyFont="1" applyBorder="1" applyAlignment="1">
      <alignment horizontal="justify" vertical="center" wrapText="1"/>
    </xf>
    <xf numFmtId="0" fontId="55" fillId="0" borderId="21" xfId="2" applyFont="1" applyBorder="1" applyAlignment="1">
      <alignment horizontal="justify" vertical="center" wrapText="1"/>
    </xf>
    <xf numFmtId="0" fontId="55" fillId="0" borderId="7" xfId="2" applyFont="1" applyBorder="1" applyAlignment="1">
      <alignment horizontal="justify" vertical="center" wrapText="1"/>
    </xf>
    <xf numFmtId="0" fontId="55" fillId="0" borderId="62" xfId="2" applyFont="1" applyBorder="1" applyAlignment="1">
      <alignment horizontal="justify" vertical="center" wrapText="1"/>
    </xf>
    <xf numFmtId="0" fontId="55" fillId="27" borderId="51" xfId="2" applyFont="1" applyFill="1" applyBorder="1" applyAlignment="1">
      <alignment horizontal="justify" vertical="center" wrapText="1"/>
    </xf>
    <xf numFmtId="0" fontId="55" fillId="27" borderId="36" xfId="2" applyFont="1" applyFill="1" applyBorder="1" applyAlignment="1">
      <alignment horizontal="justify" vertical="center" wrapText="1"/>
    </xf>
    <xf numFmtId="0" fontId="55" fillId="28" borderId="36" xfId="2" applyFont="1" applyFill="1" applyBorder="1" applyAlignment="1">
      <alignment horizontal="justify" vertical="center" wrapText="1"/>
    </xf>
    <xf numFmtId="0" fontId="55" fillId="0" borderId="48" xfId="2" applyFont="1" applyBorder="1" applyAlignment="1">
      <alignment horizontal="justify" vertical="center" wrapText="1"/>
    </xf>
    <xf numFmtId="0" fontId="60" fillId="24" borderId="14" xfId="2" applyFont="1" applyFill="1" applyBorder="1" applyAlignment="1">
      <alignment horizontal="justify" vertical="center" wrapText="1"/>
    </xf>
    <xf numFmtId="0" fontId="60" fillId="0" borderId="14" xfId="2" applyFont="1" applyBorder="1" applyAlignment="1">
      <alignment horizontal="justify" vertical="center" wrapText="1"/>
    </xf>
    <xf numFmtId="49" fontId="55" fillId="27" borderId="5" xfId="2" applyNumberFormat="1" applyFont="1" applyFill="1" applyBorder="1" applyAlignment="1">
      <alignment horizontal="center" vertical="center"/>
    </xf>
    <xf numFmtId="0" fontId="55" fillId="27" borderId="5" xfId="2" applyFont="1" applyFill="1" applyBorder="1" applyAlignment="1">
      <alignment vertical="center" wrapText="1"/>
    </xf>
    <xf numFmtId="0" fontId="55" fillId="27" borderId="49" xfId="2" applyFont="1" applyFill="1" applyBorder="1" applyAlignment="1">
      <alignment horizontal="justify" vertical="center" wrapText="1"/>
    </xf>
    <xf numFmtId="0" fontId="59" fillId="4" borderId="1" xfId="0" applyFont="1" applyFill="1" applyBorder="1" applyAlignment="1">
      <alignment horizontal="center" vertical="center" wrapText="1"/>
    </xf>
    <xf numFmtId="0" fontId="59" fillId="0" borderId="53" xfId="0" applyFont="1" applyBorder="1" applyAlignment="1">
      <alignment horizontal="center" vertical="center"/>
    </xf>
    <xf numFmtId="0" fontId="59" fillId="0" borderId="9" xfId="0" applyFont="1" applyBorder="1" applyAlignment="1">
      <alignment horizontal="justify" vertical="top" wrapText="1"/>
    </xf>
    <xf numFmtId="0" fontId="59" fillId="4" borderId="35" xfId="0" applyFont="1" applyFill="1" applyBorder="1" applyAlignment="1">
      <alignment horizontal="justify" vertical="center" wrapText="1"/>
    </xf>
    <xf numFmtId="0" fontId="59" fillId="0" borderId="32" xfId="0" applyFont="1" applyBorder="1" applyAlignment="1">
      <alignment horizontal="center" vertical="center"/>
    </xf>
    <xf numFmtId="0" fontId="59" fillId="0" borderId="33" xfId="0" applyFont="1" applyBorder="1" applyAlignment="1">
      <alignment horizontal="center" vertical="center" wrapText="1"/>
    </xf>
    <xf numFmtId="0" fontId="59" fillId="0" borderId="34" xfId="0" applyFont="1" applyBorder="1" applyAlignment="1">
      <alignment horizontal="justify" vertical="center"/>
    </xf>
    <xf numFmtId="0" fontId="59" fillId="11" borderId="58" xfId="0" applyFont="1" applyFill="1" applyBorder="1" applyAlignment="1">
      <alignment horizontal="justify" vertical="center" wrapText="1"/>
    </xf>
    <xf numFmtId="0" fontId="55" fillId="25" borderId="26" xfId="0" applyFont="1" applyFill="1" applyBorder="1"/>
    <xf numFmtId="0" fontId="55" fillId="25" borderId="10" xfId="0" applyFont="1" applyFill="1" applyBorder="1"/>
    <xf numFmtId="0" fontId="59" fillId="0" borderId="28" xfId="0" applyFont="1" applyBorder="1" applyAlignment="1">
      <alignment vertical="center" wrapText="1"/>
    </xf>
    <xf numFmtId="0" fontId="55" fillId="23" borderId="37" xfId="0" applyFont="1" applyFill="1" applyBorder="1" applyAlignment="1">
      <alignment horizontal="justify"/>
    </xf>
    <xf numFmtId="0" fontId="55" fillId="26" borderId="14" xfId="0" applyFont="1" applyFill="1" applyBorder="1" applyAlignment="1">
      <alignment horizontal="justify" wrapText="1"/>
    </xf>
    <xf numFmtId="0" fontId="55" fillId="0" borderId="14" xfId="0" applyFont="1" applyBorder="1" applyAlignment="1">
      <alignment horizontal="justify" wrapText="1"/>
    </xf>
    <xf numFmtId="0" fontId="55" fillId="25" borderId="8" xfId="0" applyFont="1" applyFill="1" applyBorder="1" applyAlignment="1">
      <alignment horizontal="justify"/>
    </xf>
    <xf numFmtId="0" fontId="55" fillId="25" borderId="45" xfId="0" applyFont="1" applyFill="1" applyBorder="1" applyAlignment="1">
      <alignment horizontal="justify"/>
    </xf>
    <xf numFmtId="0" fontId="55" fillId="9" borderId="12" xfId="0" applyFont="1" applyFill="1" applyBorder="1" applyAlignment="1">
      <alignment horizontal="center" vertical="center" wrapText="1"/>
    </xf>
    <xf numFmtId="0" fontId="8" fillId="4" borderId="1" xfId="0" applyFont="1" applyFill="1" applyBorder="1" applyAlignment="1">
      <alignment horizontal="center" vertical="center" wrapText="1"/>
    </xf>
    <xf numFmtId="167" fontId="8" fillId="4" borderId="1" xfId="0" applyNumberFormat="1" applyFont="1" applyFill="1" applyBorder="1" applyAlignment="1">
      <alignment horizontal="center" vertical="center" wrapText="1"/>
    </xf>
    <xf numFmtId="0" fontId="8" fillId="4" borderId="1" xfId="0" applyFont="1" applyFill="1" applyBorder="1" applyAlignment="1">
      <alignment horizontal="justify" vertical="center" wrapText="1"/>
    </xf>
    <xf numFmtId="0" fontId="8" fillId="4" borderId="1" xfId="0" applyFont="1" applyFill="1" applyBorder="1" applyAlignment="1">
      <alignment horizontal="justify" vertical="center"/>
    </xf>
    <xf numFmtId="0" fontId="8" fillId="4" borderId="1" xfId="0" applyFont="1" applyFill="1" applyBorder="1" applyAlignment="1">
      <alignment horizontal="center" vertical="center"/>
    </xf>
    <xf numFmtId="0" fontId="9" fillId="4" borderId="1" xfId="0" applyFont="1" applyFill="1" applyBorder="1" applyAlignment="1">
      <alignment horizontal="center" vertical="center" wrapText="1"/>
    </xf>
    <xf numFmtId="167" fontId="9" fillId="4" borderId="1" xfId="0" applyNumberFormat="1" applyFont="1" applyFill="1" applyBorder="1" applyAlignment="1">
      <alignment horizontal="center" vertical="center" wrapText="1"/>
    </xf>
    <xf numFmtId="0" fontId="9" fillId="4" borderId="1" xfId="0" applyFont="1" applyFill="1" applyBorder="1" applyAlignment="1">
      <alignment horizontal="justify" vertical="center"/>
    </xf>
    <xf numFmtId="0" fontId="9" fillId="4" borderId="1" xfId="0" applyFont="1" applyFill="1" applyBorder="1" applyAlignment="1">
      <alignment horizontal="center" vertical="center"/>
    </xf>
    <xf numFmtId="0" fontId="9" fillId="4" borderId="0" xfId="0" applyFont="1" applyFill="1" applyAlignment="1">
      <alignment vertical="center"/>
    </xf>
    <xf numFmtId="0" fontId="9" fillId="4" borderId="2" xfId="0" applyFont="1" applyFill="1" applyBorder="1" applyAlignment="1">
      <alignment horizontal="center" vertical="center" wrapText="1"/>
    </xf>
    <xf numFmtId="0" fontId="64" fillId="5" borderId="1" xfId="0" applyFont="1" applyFill="1" applyBorder="1" applyAlignment="1">
      <alignment horizontal="center" vertical="center" wrapText="1"/>
    </xf>
    <xf numFmtId="167" fontId="64" fillId="5" borderId="1" xfId="0" applyNumberFormat="1" applyFont="1" applyFill="1" applyBorder="1" applyAlignment="1">
      <alignment horizontal="center" vertical="center" wrapText="1"/>
    </xf>
    <xf numFmtId="0" fontId="64" fillId="5" borderId="1" xfId="0" applyFont="1" applyFill="1" applyBorder="1" applyAlignment="1">
      <alignment horizontal="justify" vertical="center" wrapText="1"/>
    </xf>
    <xf numFmtId="0" fontId="64" fillId="5" borderId="1" xfId="0" applyFont="1" applyFill="1" applyBorder="1" applyAlignment="1">
      <alignment horizontal="center" vertical="center"/>
    </xf>
    <xf numFmtId="0" fontId="64" fillId="5" borderId="1" xfId="0" applyFont="1" applyFill="1" applyBorder="1" applyAlignment="1">
      <alignment horizontal="justify" vertical="center"/>
    </xf>
    <xf numFmtId="0" fontId="8" fillId="0" borderId="9" xfId="0" applyFont="1" applyBorder="1" applyAlignment="1">
      <alignment horizontal="center" vertical="center" wrapText="1"/>
    </xf>
    <xf numFmtId="167" fontId="8" fillId="0" borderId="9" xfId="0" applyNumberFormat="1" applyFont="1" applyBorder="1" applyAlignment="1">
      <alignment horizontal="center" vertical="center" wrapText="1"/>
    </xf>
    <xf numFmtId="0" fontId="8" fillId="0" borderId="9" xfId="0" applyFont="1" applyBorder="1" applyAlignment="1">
      <alignment horizontal="justify" vertical="center" wrapText="1"/>
    </xf>
    <xf numFmtId="0" fontId="8" fillId="0" borderId="9" xfId="0" applyFont="1" applyBorder="1" applyAlignment="1">
      <alignment horizontal="justify" vertical="center"/>
    </xf>
    <xf numFmtId="0" fontId="8" fillId="0" borderId="9" xfId="0" applyFont="1" applyBorder="1" applyAlignment="1">
      <alignment horizontal="center" vertical="center"/>
    </xf>
    <xf numFmtId="0" fontId="8" fillId="20" borderId="12" xfId="0" applyFont="1" applyFill="1" applyBorder="1" applyAlignment="1">
      <alignment horizontal="center" vertical="center" wrapText="1"/>
    </xf>
    <xf numFmtId="0" fontId="8" fillId="20" borderId="13" xfId="0" applyFont="1" applyFill="1" applyBorder="1" applyAlignment="1">
      <alignment horizontal="center" vertical="center" wrapText="1"/>
    </xf>
    <xf numFmtId="165" fontId="8" fillId="20" borderId="13" xfId="0" applyNumberFormat="1" applyFont="1" applyFill="1" applyBorder="1" applyAlignment="1">
      <alignment horizontal="center" vertical="center" wrapText="1"/>
    </xf>
    <xf numFmtId="0" fontId="8" fillId="20" borderId="13" xfId="0" applyFont="1" applyFill="1" applyBorder="1" applyAlignment="1">
      <alignment horizontal="justify" vertical="center" wrapText="1"/>
    </xf>
    <xf numFmtId="0" fontId="8" fillId="20" borderId="13" xfId="0" applyFont="1" applyFill="1" applyBorder="1" applyAlignment="1">
      <alignment horizontal="center" vertical="center"/>
    </xf>
    <xf numFmtId="0" fontId="8" fillId="20" borderId="14" xfId="0" applyFont="1" applyFill="1" applyBorder="1" applyAlignment="1">
      <alignment horizontal="center" vertical="center" wrapText="1"/>
    </xf>
    <xf numFmtId="14" fontId="65" fillId="9" borderId="12" xfId="0" applyNumberFormat="1" applyFont="1" applyFill="1" applyBorder="1" applyAlignment="1">
      <alignment horizontal="center" vertical="center"/>
    </xf>
    <xf numFmtId="0" fontId="34" fillId="9" borderId="14" xfId="0" applyFont="1" applyFill="1" applyBorder="1" applyAlignment="1">
      <alignment horizontal="center" vertical="center"/>
    </xf>
    <xf numFmtId="0" fontId="34" fillId="9" borderId="18" xfId="0" applyFont="1" applyFill="1" applyBorder="1" applyAlignment="1">
      <alignment horizontal="left" vertical="center" wrapText="1"/>
    </xf>
    <xf numFmtId="14" fontId="34" fillId="0" borderId="12" xfId="0" applyNumberFormat="1" applyFont="1" applyBorder="1" applyAlignment="1">
      <alignment horizontal="center" vertical="center"/>
    </xf>
    <xf numFmtId="0" fontId="34" fillId="0" borderId="18" xfId="0" applyFont="1" applyBorder="1" applyAlignment="1">
      <alignment horizontal="left" vertical="center" wrapText="1"/>
    </xf>
    <xf numFmtId="0" fontId="34" fillId="0" borderId="14" xfId="0" applyFont="1" applyBorder="1" applyAlignment="1">
      <alignment horizontal="center" vertical="center"/>
    </xf>
    <xf numFmtId="14" fontId="34" fillId="0" borderId="20" xfId="0" applyNumberFormat="1" applyFont="1" applyBorder="1" applyAlignment="1">
      <alignment horizontal="center" vertical="center"/>
    </xf>
    <xf numFmtId="0" fontId="34" fillId="0" borderId="9" xfId="0" applyFont="1" applyBorder="1" applyAlignment="1">
      <alignment horizontal="justify" vertical="center" wrapText="1"/>
    </xf>
    <xf numFmtId="0" fontId="34" fillId="0" borderId="50" xfId="0" applyFont="1" applyBorder="1" applyAlignment="1">
      <alignment horizontal="center" vertical="center"/>
    </xf>
    <xf numFmtId="14" fontId="34" fillId="0" borderId="32" xfId="0" applyNumberFormat="1" applyFont="1" applyBorder="1" applyAlignment="1">
      <alignment horizontal="center" vertical="center"/>
    </xf>
    <xf numFmtId="0" fontId="34" fillId="0" borderId="33" xfId="0" applyFont="1" applyBorder="1" applyAlignment="1">
      <alignment horizontal="justify" vertical="center" wrapText="1"/>
    </xf>
    <xf numFmtId="0" fontId="34" fillId="0" borderId="34" xfId="0" applyFont="1" applyBorder="1" applyAlignment="1">
      <alignment horizontal="center" vertical="center"/>
    </xf>
    <xf numFmtId="0" fontId="34" fillId="0" borderId="13" xfId="0" applyFont="1" applyBorder="1" applyAlignment="1">
      <alignment horizontal="justify" vertical="center" wrapText="1"/>
    </xf>
    <xf numFmtId="16" fontId="34" fillId="0" borderId="23" xfId="0" applyNumberFormat="1" applyFont="1" applyBorder="1" applyAlignment="1">
      <alignment horizontal="center" vertical="center"/>
    </xf>
    <xf numFmtId="0" fontId="34" fillId="0" borderId="1" xfId="0" applyFont="1" applyBorder="1" applyAlignment="1">
      <alignment horizontal="left" vertical="center" wrapText="1"/>
    </xf>
    <xf numFmtId="0" fontId="34" fillId="0" borderId="35" xfId="0" applyFont="1" applyBorder="1" applyAlignment="1">
      <alignment horizontal="center" vertical="center"/>
    </xf>
    <xf numFmtId="14" fontId="34" fillId="0" borderId="23" xfId="0" applyNumberFormat="1" applyFont="1" applyBorder="1" applyAlignment="1">
      <alignment horizontal="center" vertical="center"/>
    </xf>
    <xf numFmtId="0" fontId="34" fillId="0" borderId="1" xfId="0" applyFont="1" applyBorder="1" applyAlignment="1">
      <alignment horizontal="justify" vertical="center" wrapText="1"/>
    </xf>
    <xf numFmtId="14" fontId="34" fillId="0" borderId="27" xfId="0" applyNumberFormat="1" applyFont="1" applyBorder="1" applyAlignment="1">
      <alignment horizontal="center" vertical="center"/>
    </xf>
    <xf numFmtId="0" fontId="34" fillId="0" borderId="28" xfId="0" applyFont="1" applyBorder="1" applyAlignment="1">
      <alignment horizontal="justify" vertical="center" wrapText="1"/>
    </xf>
    <xf numFmtId="0" fontId="19" fillId="4" borderId="16" xfId="0" applyFont="1" applyFill="1" applyBorder="1" applyAlignment="1">
      <alignment horizontal="center" vertical="center" wrapText="1"/>
    </xf>
    <xf numFmtId="0" fontId="42" fillId="10" borderId="1" xfId="0" applyFont="1" applyFill="1" applyBorder="1" applyAlignment="1">
      <alignment horizontal="left" vertical="center" wrapText="1"/>
    </xf>
    <xf numFmtId="0" fontId="42" fillId="10" borderId="7" xfId="0" applyFont="1" applyFill="1" applyBorder="1" applyAlignment="1">
      <alignment horizontal="justify" vertical="center" wrapText="1"/>
    </xf>
    <xf numFmtId="0" fontId="42" fillId="10" borderId="23" xfId="0" applyFont="1" applyFill="1" applyBorder="1" applyAlignment="1">
      <alignment horizontal="center" vertical="center" wrapText="1"/>
    </xf>
    <xf numFmtId="0" fontId="42" fillId="10" borderId="1" xfId="0" quotePrefix="1" applyFont="1" applyFill="1" applyBorder="1" applyAlignment="1">
      <alignment horizontal="center" vertical="center" wrapText="1"/>
    </xf>
    <xf numFmtId="0" fontId="11" fillId="2" borderId="1" xfId="1" applyNumberFormat="1" applyFont="1" applyFill="1" applyBorder="1" applyAlignment="1" applyProtection="1">
      <alignment horizontal="justify" vertical="top" wrapText="1"/>
    </xf>
    <xf numFmtId="0" fontId="34" fillId="0" borderId="35" xfId="0" applyFont="1" applyBorder="1" applyAlignment="1">
      <alignment horizontal="center" vertical="center"/>
    </xf>
    <xf numFmtId="0" fontId="34" fillId="0" borderId="36" xfId="0" applyFont="1" applyBorder="1" applyAlignment="1">
      <alignment horizontal="center" vertical="center"/>
    </xf>
    <xf numFmtId="0" fontId="53" fillId="9" borderId="17" xfId="0" applyFont="1" applyFill="1" applyBorder="1" applyAlignment="1">
      <alignment horizontal="justify" vertical="center" wrapText="1"/>
    </xf>
    <xf numFmtId="0" fontId="53" fillId="9" borderId="19" xfId="0" applyFont="1" applyFill="1" applyBorder="1" applyAlignment="1">
      <alignment horizontal="justify" vertical="center" wrapText="1"/>
    </xf>
    <xf numFmtId="0" fontId="41" fillId="11" borderId="0" xfId="0" applyFont="1" applyFill="1" applyAlignment="1">
      <alignment horizontal="left" vertical="center" wrapText="1"/>
    </xf>
    <xf numFmtId="0" fontId="42" fillId="11" borderId="0" xfId="0" applyFont="1" applyFill="1" applyAlignment="1">
      <alignment horizontal="center"/>
    </xf>
    <xf numFmtId="0" fontId="42" fillId="11" borderId="23" xfId="0" applyFont="1" applyFill="1" applyBorder="1" applyAlignment="1">
      <alignment horizontal="center" vertical="center" wrapText="1"/>
    </xf>
    <xf numFmtId="0" fontId="41" fillId="15" borderId="12" xfId="0" applyFont="1" applyFill="1" applyBorder="1" applyAlignment="1">
      <alignment horizontal="center" vertical="center"/>
    </xf>
    <xf numFmtId="0" fontId="41" fillId="15" borderId="13" xfId="0" applyFont="1" applyFill="1" applyBorder="1" applyAlignment="1">
      <alignment horizontal="center" vertical="center"/>
    </xf>
    <xf numFmtId="0" fontId="41" fillId="11" borderId="1" xfId="0" applyFont="1" applyFill="1" applyBorder="1" applyAlignment="1">
      <alignment horizontal="left" vertical="center"/>
    </xf>
    <xf numFmtId="0" fontId="42" fillId="11" borderId="0" xfId="0" applyFont="1" applyFill="1" applyAlignment="1">
      <alignment horizontal="center" vertical="center"/>
    </xf>
    <xf numFmtId="0" fontId="42" fillId="11" borderId="25" xfId="0" applyFont="1" applyFill="1" applyBorder="1" applyAlignment="1">
      <alignment horizontal="center" vertical="center" wrapText="1"/>
    </xf>
    <xf numFmtId="0" fontId="42" fillId="11" borderId="26" xfId="0" applyFont="1" applyFill="1" applyBorder="1" applyAlignment="1">
      <alignment horizontal="center" vertical="center" wrapText="1"/>
    </xf>
    <xf numFmtId="0" fontId="42" fillId="11" borderId="20" xfId="0" applyFont="1" applyFill="1" applyBorder="1" applyAlignment="1">
      <alignment horizontal="center" vertical="center" wrapText="1"/>
    </xf>
    <xf numFmtId="0" fontId="42" fillId="11" borderId="0" xfId="0" applyFont="1" applyFill="1" applyAlignment="1">
      <alignment horizontal="left" vertical="center" wrapText="1"/>
    </xf>
    <xf numFmtId="0" fontId="42" fillId="11" borderId="0" xfId="0" applyFont="1" applyFill="1" applyAlignment="1">
      <alignment horizontal="justify" vertical="center" wrapText="1"/>
    </xf>
    <xf numFmtId="49" fontId="55" fillId="24" borderId="46" xfId="0" quotePrefix="1" applyNumberFormat="1" applyFont="1" applyFill="1" applyBorder="1" applyAlignment="1">
      <alignment horizontal="center" vertical="center" wrapText="1"/>
    </xf>
    <xf numFmtId="49" fontId="55" fillId="24" borderId="10" xfId="0" quotePrefix="1" applyNumberFormat="1" applyFont="1" applyFill="1" applyBorder="1" applyAlignment="1">
      <alignment horizontal="center" vertical="center" wrapText="1"/>
    </xf>
    <xf numFmtId="49" fontId="55" fillId="24" borderId="5" xfId="0" quotePrefix="1" applyNumberFormat="1" applyFont="1" applyFill="1" applyBorder="1" applyAlignment="1">
      <alignment horizontal="center" vertical="center" wrapText="1"/>
    </xf>
    <xf numFmtId="0" fontId="55" fillId="24" borderId="46" xfId="0" applyFont="1" applyFill="1" applyBorder="1" applyAlignment="1">
      <alignment horizontal="justify" vertical="center" wrapText="1"/>
    </xf>
    <xf numFmtId="0" fontId="55" fillId="24" borderId="10" xfId="0" applyFont="1" applyFill="1" applyBorder="1" applyAlignment="1">
      <alignment horizontal="justify" vertical="center" wrapText="1"/>
    </xf>
    <xf numFmtId="0" fontId="55" fillId="24" borderId="5" xfId="0" applyFont="1" applyFill="1" applyBorder="1" applyAlignment="1">
      <alignment horizontal="justify" vertical="center" wrapText="1"/>
    </xf>
    <xf numFmtId="0" fontId="55" fillId="24" borderId="47" xfId="0" applyFont="1" applyFill="1" applyBorder="1" applyAlignment="1">
      <alignment horizontal="justify" vertical="center" wrapText="1"/>
    </xf>
    <xf numFmtId="0" fontId="55" fillId="24" borderId="8" xfId="0" applyFont="1" applyFill="1" applyBorder="1" applyAlignment="1">
      <alignment horizontal="justify" vertical="center" wrapText="1"/>
    </xf>
    <xf numFmtId="0" fontId="60" fillId="11" borderId="32" xfId="0" applyFont="1" applyFill="1" applyBorder="1" applyAlignment="1">
      <alignment horizontal="center" vertical="center"/>
    </xf>
    <xf numFmtId="0" fontId="60" fillId="11" borderId="27" xfId="0" applyFont="1" applyFill="1" applyBorder="1" applyAlignment="1">
      <alignment horizontal="center" vertical="center"/>
    </xf>
    <xf numFmtId="0" fontId="60" fillId="11" borderId="33" xfId="0" applyFont="1" applyFill="1" applyBorder="1" applyAlignment="1">
      <alignment horizontal="center" vertical="center" wrapText="1"/>
    </xf>
    <xf numFmtId="0" fontId="60" fillId="11" borderId="28" xfId="0" applyFont="1" applyFill="1" applyBorder="1" applyAlignment="1">
      <alignment horizontal="center" vertical="center" wrapText="1"/>
    </xf>
    <xf numFmtId="0" fontId="55" fillId="11" borderId="34" xfId="0" applyFont="1" applyFill="1" applyBorder="1" applyAlignment="1">
      <alignment horizontal="justify" vertical="center" wrapText="1"/>
    </xf>
    <xf numFmtId="0" fontId="55" fillId="11" borderId="36" xfId="0" applyFont="1" applyFill="1" applyBorder="1" applyAlignment="1">
      <alignment horizontal="justify" vertical="center" wrapText="1"/>
    </xf>
    <xf numFmtId="0" fontId="60" fillId="0" borderId="40" xfId="0" applyFont="1" applyBorder="1" applyAlignment="1">
      <alignment horizontal="center" vertical="center" wrapText="1"/>
    </xf>
    <xf numFmtId="0" fontId="60" fillId="0" borderId="0" xfId="0" applyFont="1" applyAlignment="1">
      <alignment horizontal="center" vertical="center" wrapText="1"/>
    </xf>
    <xf numFmtId="0" fontId="55" fillId="0" borderId="37" xfId="0" applyFont="1" applyBorder="1" applyAlignment="1">
      <alignment horizontal="justify" vertical="center" wrapText="1"/>
    </xf>
    <xf numFmtId="0" fontId="55" fillId="0" borderId="45" xfId="0" applyFont="1" applyBorder="1" applyAlignment="1">
      <alignment horizontal="justify" vertical="center" wrapText="1"/>
    </xf>
    <xf numFmtId="0" fontId="60" fillId="24" borderId="1" xfId="0" applyFont="1" applyFill="1" applyBorder="1" applyAlignment="1">
      <alignment horizontal="center" vertical="center"/>
    </xf>
    <xf numFmtId="0" fontId="60" fillId="24" borderId="1" xfId="0" applyFont="1" applyFill="1" applyBorder="1" applyAlignment="1">
      <alignment horizontal="center" vertical="center" wrapText="1"/>
    </xf>
    <xf numFmtId="0" fontId="55" fillId="24" borderId="1" xfId="0" applyFont="1" applyFill="1" applyBorder="1" applyAlignment="1">
      <alignment horizontal="justify" vertical="center" wrapText="1"/>
    </xf>
    <xf numFmtId="0" fontId="60" fillId="0" borderId="56" xfId="0" applyFont="1" applyBorder="1" applyAlignment="1">
      <alignment horizontal="center" vertical="center"/>
    </xf>
    <xf numFmtId="0" fontId="60" fillId="0" borderId="67" xfId="0" applyFont="1" applyBorder="1" applyAlignment="1">
      <alignment horizontal="center" vertical="center"/>
    </xf>
    <xf numFmtId="0" fontId="60" fillId="0" borderId="59" xfId="0" applyFont="1" applyBorder="1" applyAlignment="1">
      <alignment horizontal="center" vertical="center"/>
    </xf>
    <xf numFmtId="0" fontId="60" fillId="0" borderId="46" xfId="0" applyFont="1" applyBorder="1" applyAlignment="1">
      <alignment horizontal="center" vertical="center" wrapText="1"/>
    </xf>
    <xf numFmtId="0" fontId="60" fillId="0" borderId="10" xfId="0" applyFont="1" applyBorder="1" applyAlignment="1">
      <alignment horizontal="center" vertical="center" wrapText="1"/>
    </xf>
    <xf numFmtId="0" fontId="60" fillId="0" borderId="5" xfId="0" applyFont="1" applyBorder="1" applyAlignment="1">
      <alignment horizontal="center" vertical="center" wrapText="1"/>
    </xf>
    <xf numFmtId="0" fontId="55" fillId="0" borderId="47" xfId="0" applyFont="1" applyBorder="1" applyAlignment="1">
      <alignment horizontal="justify" vertical="center" wrapText="1"/>
    </xf>
    <xf numFmtId="0" fontId="55" fillId="0" borderId="8" xfId="0" applyFont="1" applyBorder="1" applyAlignment="1">
      <alignment horizontal="justify" vertical="center" wrapText="1"/>
    </xf>
    <xf numFmtId="0" fontId="55" fillId="0" borderId="52" xfId="0" applyFont="1" applyBorder="1" applyAlignment="1">
      <alignment horizontal="justify" vertical="center" wrapText="1"/>
    </xf>
    <xf numFmtId="0" fontId="60" fillId="0" borderId="38" xfId="0" applyFont="1" applyBorder="1" applyAlignment="1">
      <alignment horizontal="center" vertical="center"/>
    </xf>
    <xf numFmtId="0" fontId="60" fillId="0" borderId="6" xfId="0" applyFont="1" applyBorder="1" applyAlignment="1">
      <alignment horizontal="center" vertical="center"/>
    </xf>
    <xf numFmtId="0" fontId="60" fillId="25" borderId="39" xfId="0" applyFont="1" applyFill="1" applyBorder="1" applyAlignment="1">
      <alignment horizontal="center" vertical="center"/>
    </xf>
    <xf numFmtId="0" fontId="60" fillId="25" borderId="40" xfId="0" applyFont="1" applyFill="1" applyBorder="1" applyAlignment="1">
      <alignment horizontal="center" vertical="center"/>
    </xf>
    <xf numFmtId="0" fontId="60" fillId="25" borderId="37" xfId="0" applyFont="1" applyFill="1" applyBorder="1" applyAlignment="1">
      <alignment horizontal="center" vertical="center"/>
    </xf>
    <xf numFmtId="0" fontId="60" fillId="25" borderId="44" xfId="0" applyFont="1" applyFill="1" applyBorder="1" applyAlignment="1">
      <alignment horizontal="center" vertical="center"/>
    </xf>
    <xf numFmtId="0" fontId="60" fillId="25" borderId="0" xfId="0" applyFont="1" applyFill="1" applyAlignment="1">
      <alignment horizontal="center" vertical="center"/>
    </xf>
    <xf numFmtId="0" fontId="60" fillId="25" borderId="45" xfId="0" applyFont="1" applyFill="1" applyBorder="1" applyAlignment="1">
      <alignment horizontal="center" vertical="center"/>
    </xf>
    <xf numFmtId="0" fontId="60" fillId="25" borderId="41" xfId="0" applyFont="1" applyFill="1" applyBorder="1" applyAlignment="1">
      <alignment horizontal="center" vertical="center"/>
    </xf>
    <xf numFmtId="0" fontId="60" fillId="25" borderId="42" xfId="0" applyFont="1" applyFill="1" applyBorder="1" applyAlignment="1">
      <alignment horizontal="center" vertical="center"/>
    </xf>
    <xf numFmtId="0" fontId="60" fillId="25" borderId="43" xfId="0" applyFont="1" applyFill="1" applyBorder="1" applyAlignment="1">
      <alignment horizontal="center" vertical="center"/>
    </xf>
    <xf numFmtId="0" fontId="56" fillId="24" borderId="47" xfId="0" applyFont="1" applyFill="1" applyBorder="1" applyAlignment="1">
      <alignment horizontal="justify" vertical="center" wrapText="1"/>
    </xf>
    <xf numFmtId="0" fontId="56" fillId="24" borderId="8" xfId="0" applyFont="1" applyFill="1" applyBorder="1" applyAlignment="1">
      <alignment horizontal="justify" vertical="center" wrapText="1"/>
    </xf>
    <xf numFmtId="0" fontId="55" fillId="24" borderId="26" xfId="0" applyFont="1" applyFill="1" applyBorder="1" applyAlignment="1">
      <alignment horizontal="center" vertical="center"/>
    </xf>
    <xf numFmtId="0" fontId="55" fillId="24" borderId="6" xfId="0" applyFont="1" applyFill="1" applyBorder="1" applyAlignment="1">
      <alignment horizontal="center" vertical="center"/>
    </xf>
    <xf numFmtId="0" fontId="56" fillId="23" borderId="17" xfId="0" applyFont="1" applyFill="1" applyBorder="1" applyAlignment="1">
      <alignment horizontal="justify" vertical="center" wrapText="1"/>
    </xf>
    <xf numFmtId="0" fontId="56" fillId="23" borderId="19" xfId="0" applyFont="1" applyFill="1" applyBorder="1" applyAlignment="1">
      <alignment horizontal="justify" vertical="center" wrapText="1"/>
    </xf>
    <xf numFmtId="0" fontId="55" fillId="24" borderId="38" xfId="0" applyFont="1" applyFill="1" applyBorder="1" applyAlignment="1">
      <alignment horizontal="center" vertical="center" wrapText="1"/>
    </xf>
    <xf numFmtId="0" fontId="55" fillId="24" borderId="26" xfId="0" applyFont="1" applyFill="1" applyBorder="1" applyAlignment="1">
      <alignment horizontal="center" vertical="center" wrapText="1"/>
    </xf>
    <xf numFmtId="0" fontId="55" fillId="24" borderId="6" xfId="0" applyFont="1" applyFill="1" applyBorder="1" applyAlignment="1">
      <alignment horizontal="center" vertical="center" wrapText="1"/>
    </xf>
    <xf numFmtId="0" fontId="55" fillId="24" borderId="46" xfId="0" applyFont="1" applyFill="1" applyBorder="1" applyAlignment="1">
      <alignment horizontal="center" vertical="center"/>
    </xf>
    <xf numFmtId="0" fontId="55" fillId="24" borderId="10" xfId="0" applyFont="1" applyFill="1" applyBorder="1" applyAlignment="1">
      <alignment horizontal="center" vertical="center"/>
    </xf>
    <xf numFmtId="0" fontId="55" fillId="24" borderId="5" xfId="0" applyFont="1" applyFill="1" applyBorder="1" applyAlignment="1">
      <alignment horizontal="center" vertical="center"/>
    </xf>
    <xf numFmtId="0" fontId="55" fillId="24" borderId="48" xfId="0" applyFont="1" applyFill="1" applyBorder="1" applyAlignment="1">
      <alignment horizontal="justify" vertical="center"/>
    </xf>
    <xf numFmtId="0" fontId="55" fillId="24" borderId="11" xfId="0" applyFont="1" applyFill="1" applyBorder="1" applyAlignment="1">
      <alignment horizontal="justify" vertical="center"/>
    </xf>
    <xf numFmtId="0" fontId="55" fillId="24" borderId="49" xfId="0" applyFont="1" applyFill="1" applyBorder="1" applyAlignment="1">
      <alignment horizontal="justify" vertical="center"/>
    </xf>
    <xf numFmtId="0" fontId="56" fillId="9" borderId="17" xfId="0" applyFont="1" applyFill="1" applyBorder="1" applyAlignment="1">
      <alignment horizontal="center" vertical="center" wrapText="1"/>
    </xf>
    <xf numFmtId="0" fontId="56" fillId="9" borderId="18" xfId="0" applyFont="1" applyFill="1" applyBorder="1" applyAlignment="1">
      <alignment horizontal="center" vertical="center" wrapText="1"/>
    </xf>
    <xf numFmtId="0" fontId="56" fillId="9" borderId="19" xfId="0" applyFont="1" applyFill="1" applyBorder="1" applyAlignment="1">
      <alignment horizontal="center" vertical="center" wrapText="1"/>
    </xf>
    <xf numFmtId="0" fontId="52" fillId="20" borderId="39" xfId="0" applyFont="1" applyFill="1" applyBorder="1" applyAlignment="1">
      <alignment horizontal="center" vertical="center"/>
    </xf>
    <xf numFmtId="0" fontId="52" fillId="20" borderId="40" xfId="0" applyFont="1" applyFill="1" applyBorder="1" applyAlignment="1">
      <alignment horizontal="center" vertical="center"/>
    </xf>
    <xf numFmtId="0" fontId="52" fillId="20" borderId="37" xfId="0" applyFont="1" applyFill="1" applyBorder="1" applyAlignment="1">
      <alignment horizontal="center" vertical="center"/>
    </xf>
    <xf numFmtId="0" fontId="52" fillId="20" borderId="41" xfId="0" applyFont="1" applyFill="1" applyBorder="1" applyAlignment="1">
      <alignment horizontal="center" vertical="center"/>
    </xf>
    <xf numFmtId="0" fontId="52" fillId="20" borderId="42" xfId="0" applyFont="1" applyFill="1" applyBorder="1" applyAlignment="1">
      <alignment horizontal="center" vertical="center"/>
    </xf>
    <xf numFmtId="0" fontId="52" fillId="20" borderId="43" xfId="0" applyFont="1" applyFill="1" applyBorder="1" applyAlignment="1">
      <alignment horizontal="center" vertical="center"/>
    </xf>
    <xf numFmtId="0" fontId="52" fillId="21" borderId="40" xfId="0" applyFont="1" applyFill="1" applyBorder="1" applyAlignment="1">
      <alignment horizontal="center" vertical="center"/>
    </xf>
    <xf numFmtId="0" fontId="52" fillId="21" borderId="37" xfId="0" applyFont="1" applyFill="1" applyBorder="1" applyAlignment="1">
      <alignment horizontal="center" vertical="center"/>
    </xf>
    <xf numFmtId="0" fontId="52" fillId="21" borderId="42" xfId="0" applyFont="1" applyFill="1" applyBorder="1" applyAlignment="1">
      <alignment horizontal="center" vertical="center"/>
    </xf>
    <xf numFmtId="0" fontId="52" fillId="21" borderId="43" xfId="0" applyFont="1" applyFill="1" applyBorder="1" applyAlignment="1">
      <alignment horizontal="center" vertical="center"/>
    </xf>
    <xf numFmtId="0" fontId="56" fillId="19" borderId="18" xfId="0" applyFont="1" applyFill="1" applyBorder="1" applyAlignment="1">
      <alignment horizontal="center" vertical="center"/>
    </xf>
    <xf numFmtId="0" fontId="56" fillId="19" borderId="19" xfId="0" applyFont="1" applyFill="1" applyBorder="1" applyAlignment="1">
      <alignment horizontal="center" vertical="center"/>
    </xf>
    <xf numFmtId="0" fontId="56" fillId="19" borderId="17" xfId="0" applyFont="1" applyFill="1" applyBorder="1" applyAlignment="1">
      <alignment horizontal="center" vertical="center"/>
    </xf>
    <xf numFmtId="0" fontId="56" fillId="17" borderId="46" xfId="0" applyFont="1" applyFill="1" applyBorder="1" applyAlignment="1">
      <alignment horizontal="center" vertical="center" wrapText="1"/>
    </xf>
    <xf numFmtId="0" fontId="55" fillId="24" borderId="20" xfId="0" applyFont="1" applyFill="1" applyBorder="1" applyAlignment="1">
      <alignment horizontal="center" vertical="center"/>
    </xf>
    <xf numFmtId="0" fontId="55" fillId="24" borderId="23" xfId="0" applyFont="1" applyFill="1" applyBorder="1" applyAlignment="1">
      <alignment horizontal="center" vertical="center"/>
    </xf>
    <xf numFmtId="0" fontId="55" fillId="24" borderId="27" xfId="0" applyFont="1" applyFill="1" applyBorder="1" applyAlignment="1">
      <alignment horizontal="center" vertical="center"/>
    </xf>
    <xf numFmtId="0" fontId="55" fillId="25" borderId="40" xfId="0" applyFont="1" applyFill="1" applyBorder="1" applyAlignment="1">
      <alignment horizontal="center"/>
    </xf>
    <xf numFmtId="0" fontId="55" fillId="25" borderId="37" xfId="0" applyFont="1" applyFill="1" applyBorder="1" applyAlignment="1">
      <alignment horizontal="center"/>
    </xf>
    <xf numFmtId="0" fontId="55" fillId="25" borderId="0" xfId="0" applyFont="1" applyFill="1" applyAlignment="1">
      <alignment horizontal="center"/>
    </xf>
    <xf numFmtId="0" fontId="55" fillId="25" borderId="45" xfId="0" applyFont="1" applyFill="1" applyBorder="1" applyAlignment="1">
      <alignment horizontal="center"/>
    </xf>
    <xf numFmtId="0" fontId="55" fillId="25" borderId="44" xfId="0" applyFont="1" applyFill="1" applyBorder="1" applyAlignment="1">
      <alignment horizontal="center"/>
    </xf>
    <xf numFmtId="0" fontId="55" fillId="0" borderId="26"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55" fillId="0" borderId="5" xfId="0" applyFont="1" applyBorder="1" applyAlignment="1">
      <alignment horizontal="center" vertical="center" wrapText="1"/>
    </xf>
    <xf numFmtId="49" fontId="55" fillId="0" borderId="10" xfId="0" applyNumberFormat="1" applyFont="1" applyBorder="1" applyAlignment="1">
      <alignment horizontal="center" vertical="center" wrapText="1"/>
    </xf>
    <xf numFmtId="49" fontId="55" fillId="0" borderId="5" xfId="0" applyNumberFormat="1" applyFont="1" applyBorder="1" applyAlignment="1">
      <alignment horizontal="center" vertical="center" wrapText="1"/>
    </xf>
    <xf numFmtId="0" fontId="55" fillId="0" borderId="10" xfId="0" applyFont="1" applyBorder="1" applyAlignment="1">
      <alignment horizontal="justify" vertical="center" wrapText="1"/>
    </xf>
    <xf numFmtId="0" fontId="55" fillId="0" borderId="5" xfId="0" applyFont="1" applyBorder="1" applyAlignment="1">
      <alignment horizontal="justify" vertical="center" wrapText="1"/>
    </xf>
    <xf numFmtId="0" fontId="55" fillId="0" borderId="8" xfId="0" applyFont="1" applyBorder="1" applyAlignment="1">
      <alignment horizontal="justify" vertical="center"/>
    </xf>
    <xf numFmtId="0" fontId="55" fillId="0" borderId="52" xfId="0" applyFont="1" applyBorder="1" applyAlignment="1">
      <alignment horizontal="justify" vertical="center"/>
    </xf>
    <xf numFmtId="0" fontId="55" fillId="0" borderId="26" xfId="0" applyFont="1" applyBorder="1" applyAlignment="1">
      <alignment horizontal="center" vertical="center"/>
    </xf>
    <xf numFmtId="0" fontId="55" fillId="0" borderId="6" xfId="0" applyFont="1" applyBorder="1" applyAlignment="1">
      <alignment horizontal="center" vertical="center"/>
    </xf>
    <xf numFmtId="0" fontId="55" fillId="24" borderId="46" xfId="0" applyFont="1" applyFill="1" applyBorder="1" applyAlignment="1">
      <alignment horizontal="center" vertical="center" wrapText="1"/>
    </xf>
    <xf numFmtId="0" fontId="55" fillId="24" borderId="10" xfId="0" applyFont="1" applyFill="1" applyBorder="1" applyAlignment="1">
      <alignment horizontal="center" vertical="center" wrapText="1"/>
    </xf>
    <xf numFmtId="0" fontId="55" fillId="24" borderId="5" xfId="0" applyFont="1" applyFill="1" applyBorder="1" applyAlignment="1">
      <alignment horizontal="center" vertical="center" wrapText="1"/>
    </xf>
    <xf numFmtId="0" fontId="55" fillId="0" borderId="38" xfId="0" applyFont="1" applyBorder="1" applyAlignment="1">
      <alignment horizontal="center" vertical="center" wrapText="1"/>
    </xf>
    <xf numFmtId="0" fontId="56" fillId="0" borderId="46" xfId="0" applyFont="1" applyBorder="1" applyAlignment="1">
      <alignment horizontal="center" vertical="center" wrapText="1"/>
    </xf>
    <xf numFmtId="0" fontId="56" fillId="0" borderId="10" xfId="0" applyFont="1" applyBorder="1" applyAlignment="1">
      <alignment horizontal="center" vertical="center" wrapText="1"/>
    </xf>
    <xf numFmtId="49" fontId="56" fillId="0" borderId="46" xfId="0" quotePrefix="1" applyNumberFormat="1" applyFont="1" applyBorder="1" applyAlignment="1">
      <alignment horizontal="center" vertical="center" wrapText="1"/>
    </xf>
    <xf numFmtId="49" fontId="56" fillId="0" borderId="10" xfId="0" quotePrefix="1" applyNumberFormat="1" applyFont="1" applyBorder="1" applyAlignment="1">
      <alignment horizontal="center" vertical="center" wrapText="1"/>
    </xf>
    <xf numFmtId="0" fontId="56" fillId="0" borderId="46" xfId="0" applyFont="1" applyBorder="1" applyAlignment="1">
      <alignment horizontal="justify" vertical="center" wrapText="1"/>
    </xf>
    <xf numFmtId="0" fontId="56" fillId="0" borderId="10" xfId="0" applyFont="1" applyBorder="1" applyAlignment="1">
      <alignment horizontal="justify" vertical="center" wrapText="1"/>
    </xf>
    <xf numFmtId="0" fontId="56" fillId="0" borderId="47" xfId="0" applyFont="1" applyBorder="1" applyAlignment="1">
      <alignment horizontal="justify" vertical="center"/>
    </xf>
    <xf numFmtId="0" fontId="56" fillId="0" borderId="8" xfId="0" applyFont="1" applyBorder="1" applyAlignment="1">
      <alignment horizontal="justify" vertical="center"/>
    </xf>
    <xf numFmtId="0" fontId="55" fillId="0" borderId="38" xfId="0" applyFont="1" applyBorder="1" applyAlignment="1">
      <alignment horizontal="center" vertical="center"/>
    </xf>
    <xf numFmtId="0" fontId="55" fillId="24" borderId="47" xfId="0" applyFont="1" applyFill="1" applyBorder="1" applyAlignment="1">
      <alignment horizontal="justify" vertical="center"/>
    </xf>
    <xf numFmtId="0" fontId="55" fillId="24" borderId="8" xfId="0" applyFont="1" applyFill="1" applyBorder="1" applyAlignment="1">
      <alignment horizontal="justify" vertical="center"/>
    </xf>
    <xf numFmtId="0" fontId="55" fillId="24" borderId="52" xfId="0" applyFont="1" applyFill="1" applyBorder="1" applyAlignment="1">
      <alignment horizontal="justify" vertical="center"/>
    </xf>
    <xf numFmtId="0" fontId="55" fillId="24" borderId="32" xfId="0" applyFont="1" applyFill="1" applyBorder="1" applyAlignment="1">
      <alignment horizontal="center" vertical="center"/>
    </xf>
    <xf numFmtId="0" fontId="55" fillId="24" borderId="25" xfId="0" applyFont="1" applyFill="1" applyBorder="1" applyAlignment="1">
      <alignment horizontal="center" vertical="center"/>
    </xf>
    <xf numFmtId="0" fontId="55" fillId="0" borderId="46" xfId="0" applyFont="1" applyBorder="1" applyAlignment="1">
      <alignment horizontal="center" vertical="center" wrapText="1"/>
    </xf>
    <xf numFmtId="49" fontId="55" fillId="0" borderId="46" xfId="0" quotePrefix="1" applyNumberFormat="1" applyFont="1" applyBorder="1" applyAlignment="1">
      <alignment horizontal="center" vertical="center" wrapText="1"/>
    </xf>
    <xf numFmtId="49" fontId="55" fillId="0" borderId="10" xfId="0" quotePrefix="1" applyNumberFormat="1" applyFont="1" applyBorder="1" applyAlignment="1">
      <alignment horizontal="center" vertical="center" wrapText="1"/>
    </xf>
    <xf numFmtId="49" fontId="55" fillId="0" borderId="5" xfId="0" quotePrefix="1" applyNumberFormat="1" applyFont="1" applyBorder="1" applyAlignment="1">
      <alignment horizontal="center" vertical="center" wrapText="1"/>
    </xf>
    <xf numFmtId="0" fontId="55" fillId="0" borderId="46" xfId="0" applyFont="1" applyBorder="1" applyAlignment="1">
      <alignment horizontal="justify" vertical="center" wrapText="1"/>
    </xf>
    <xf numFmtId="0" fontId="55" fillId="0" borderId="47" xfId="0" applyFont="1" applyBorder="1" applyAlignment="1">
      <alignment horizontal="justify" vertical="center"/>
    </xf>
    <xf numFmtId="0" fontId="55" fillId="0" borderId="32" xfId="0" applyFont="1" applyBorder="1" applyAlignment="1">
      <alignment horizontal="center" vertical="center"/>
    </xf>
    <xf numFmtId="0" fontId="55" fillId="0" borderId="27" xfId="0" applyFont="1" applyBorder="1" applyAlignment="1">
      <alignment horizontal="center" vertical="center"/>
    </xf>
    <xf numFmtId="0" fontId="55" fillId="0" borderId="32" xfId="0" applyFont="1" applyBorder="1" applyAlignment="1">
      <alignment horizontal="center" vertical="center" wrapText="1"/>
    </xf>
    <xf numFmtId="0" fontId="55" fillId="0" borderId="27" xfId="0" applyFont="1" applyBorder="1" applyAlignment="1">
      <alignment horizontal="center" vertical="center" wrapText="1"/>
    </xf>
    <xf numFmtId="0" fontId="55" fillId="0" borderId="33" xfId="0" applyFont="1" applyBorder="1" applyAlignment="1">
      <alignment horizontal="center" vertical="center" wrapText="1"/>
    </xf>
    <xf numFmtId="0" fontId="55" fillId="0" borderId="28" xfId="0" applyFont="1" applyBorder="1" applyAlignment="1">
      <alignment horizontal="center" vertical="center" wrapText="1"/>
    </xf>
    <xf numFmtId="49" fontId="55" fillId="0" borderId="33" xfId="0" quotePrefix="1" applyNumberFormat="1" applyFont="1" applyBorder="1" applyAlignment="1">
      <alignment horizontal="center" vertical="center" wrapText="1"/>
    </xf>
    <xf numFmtId="49" fontId="55" fillId="0" borderId="28" xfId="0" quotePrefix="1" applyNumberFormat="1" applyFont="1" applyBorder="1" applyAlignment="1">
      <alignment horizontal="center" vertical="center" wrapText="1"/>
    </xf>
    <xf numFmtId="0" fontId="55" fillId="0" borderId="33" xfId="0" applyFont="1" applyBorder="1" applyAlignment="1">
      <alignment horizontal="justify" vertical="center" wrapText="1"/>
    </xf>
    <xf numFmtId="0" fontId="55" fillId="0" borderId="28" xfId="0" applyFont="1" applyBorder="1" applyAlignment="1">
      <alignment horizontal="justify" vertical="center" wrapText="1"/>
    </xf>
    <xf numFmtId="0" fontId="55" fillId="0" borderId="34" xfId="0" applyFont="1" applyBorder="1" applyAlignment="1">
      <alignment horizontal="justify" vertical="center" wrapText="1"/>
    </xf>
    <xf numFmtId="0" fontId="55" fillId="0" borderId="36" xfId="0" applyFont="1" applyBorder="1" applyAlignment="1">
      <alignment horizontal="justify" vertical="center" wrapText="1"/>
    </xf>
    <xf numFmtId="0" fontId="56" fillId="24" borderId="46" xfId="0" applyFont="1" applyFill="1" applyBorder="1" applyAlignment="1">
      <alignment horizontal="center" vertical="center" wrapText="1"/>
    </xf>
    <xf numFmtId="0" fontId="56" fillId="24" borderId="10" xfId="0" applyFont="1" applyFill="1" applyBorder="1" applyAlignment="1">
      <alignment horizontal="center" vertical="center" wrapText="1"/>
    </xf>
    <xf numFmtId="49" fontId="56" fillId="24" borderId="46" xfId="0" quotePrefix="1" applyNumberFormat="1" applyFont="1" applyFill="1" applyBorder="1" applyAlignment="1">
      <alignment horizontal="center" vertical="center" wrapText="1"/>
    </xf>
    <xf numFmtId="49" fontId="56" fillId="24" borderId="10" xfId="0" quotePrefix="1" applyNumberFormat="1" applyFont="1" applyFill="1" applyBorder="1" applyAlignment="1">
      <alignment horizontal="center" vertical="center" wrapText="1"/>
    </xf>
    <xf numFmtId="0" fontId="56" fillId="24" borderId="46" xfId="0" applyFont="1" applyFill="1" applyBorder="1" applyAlignment="1">
      <alignment horizontal="justify" vertical="center" wrapText="1"/>
    </xf>
    <xf numFmtId="0" fontId="56" fillId="24" borderId="10" xfId="0" applyFont="1" applyFill="1" applyBorder="1" applyAlignment="1">
      <alignment horizontal="justify" vertical="center" wrapText="1"/>
    </xf>
    <xf numFmtId="0" fontId="56" fillId="0" borderId="5" xfId="0" applyFont="1" applyBorder="1" applyAlignment="1">
      <alignment horizontal="center" vertical="center" wrapText="1"/>
    </xf>
    <xf numFmtId="49" fontId="56" fillId="0" borderId="5" xfId="0" quotePrefix="1" applyNumberFormat="1" applyFont="1" applyBorder="1" applyAlignment="1">
      <alignment horizontal="center" vertical="center" wrapText="1"/>
    </xf>
    <xf numFmtId="0" fontId="56" fillId="0" borderId="5" xfId="0" applyFont="1" applyBorder="1" applyAlignment="1">
      <alignment horizontal="justify" vertical="center" wrapText="1"/>
    </xf>
    <xf numFmtId="0" fontId="56" fillId="0" borderId="52" xfId="0" applyFont="1" applyBorder="1" applyAlignment="1">
      <alignment horizontal="justify" vertical="center"/>
    </xf>
    <xf numFmtId="0" fontId="56" fillId="0" borderId="38" xfId="0" applyFont="1" applyBorder="1" applyAlignment="1">
      <alignment horizontal="center" vertical="center" wrapText="1"/>
    </xf>
    <xf numFmtId="0" fontId="56" fillId="0" borderId="26"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47" xfId="0" applyFont="1" applyBorder="1" applyAlignment="1">
      <alignment horizontal="center" vertical="center"/>
    </xf>
    <xf numFmtId="0" fontId="56" fillId="0" borderId="8" xfId="0" applyFont="1" applyBorder="1" applyAlignment="1">
      <alignment horizontal="center" vertical="center"/>
    </xf>
    <xf numFmtId="0" fontId="56" fillId="0" borderId="52" xfId="0" applyFont="1" applyBorder="1" applyAlignment="1">
      <alignment horizontal="center" vertical="center"/>
    </xf>
    <xf numFmtId="0" fontId="60" fillId="0" borderId="39" xfId="0" applyFont="1" applyBorder="1" applyAlignment="1">
      <alignment horizontal="center" vertical="center"/>
    </xf>
    <xf numFmtId="0" fontId="60" fillId="0" borderId="44" xfId="0" applyFont="1" applyBorder="1" applyAlignment="1">
      <alignment horizontal="center" vertical="center"/>
    </xf>
    <xf numFmtId="0" fontId="55" fillId="24" borderId="38" xfId="0" applyFont="1" applyFill="1" applyBorder="1" applyAlignment="1">
      <alignment horizontal="center" vertical="center"/>
    </xf>
    <xf numFmtId="49" fontId="55" fillId="24" borderId="46" xfId="0" applyNumberFormat="1" applyFont="1" applyFill="1" applyBorder="1" applyAlignment="1">
      <alignment horizontal="center" vertical="center" wrapText="1"/>
    </xf>
    <xf numFmtId="49" fontId="55" fillId="24" borderId="10" xfId="0" applyNumberFormat="1" applyFont="1" applyFill="1" applyBorder="1" applyAlignment="1">
      <alignment horizontal="center" vertical="center" wrapText="1"/>
    </xf>
    <xf numFmtId="49" fontId="55" fillId="24" borderId="5" xfId="0" applyNumberFormat="1" applyFont="1" applyFill="1" applyBorder="1" applyAlignment="1">
      <alignment horizontal="center" vertical="center" wrapText="1"/>
    </xf>
    <xf numFmtId="0" fontId="55" fillId="0" borderId="48" xfId="0" applyFont="1" applyBorder="1" applyAlignment="1">
      <alignment horizontal="center" vertical="center" wrapText="1"/>
    </xf>
    <xf numFmtId="0" fontId="55" fillId="0" borderId="11" xfId="0" applyFont="1" applyBorder="1" applyAlignment="1">
      <alignment horizontal="center" vertical="center" wrapText="1"/>
    </xf>
    <xf numFmtId="0" fontId="55" fillId="0" borderId="49" xfId="0" applyFont="1" applyBorder="1" applyAlignment="1">
      <alignment horizontal="center" vertical="center" wrapText="1"/>
    </xf>
    <xf numFmtId="0" fontId="55" fillId="0" borderId="23" xfId="0" applyFont="1" applyBorder="1" applyAlignment="1">
      <alignment horizontal="center" vertical="center"/>
    </xf>
    <xf numFmtId="0" fontId="55" fillId="24" borderId="52" xfId="0" applyFont="1" applyFill="1" applyBorder="1" applyAlignment="1">
      <alignment horizontal="justify" vertical="center" wrapText="1"/>
    </xf>
    <xf numFmtId="0" fontId="55" fillId="0" borderId="23" xfId="0" applyFont="1" applyBorder="1" applyAlignment="1">
      <alignment horizontal="center" vertical="center" wrapText="1"/>
    </xf>
    <xf numFmtId="0" fontId="55" fillId="0" borderId="1" xfId="0" applyFont="1" applyBorder="1" applyAlignment="1">
      <alignment horizontal="center" vertical="center" wrapText="1"/>
    </xf>
    <xf numFmtId="49" fontId="55" fillId="0" borderId="33" xfId="0" applyNumberFormat="1" applyFont="1" applyBorder="1" applyAlignment="1">
      <alignment horizontal="center" vertical="center" wrapText="1"/>
    </xf>
    <xf numFmtId="49" fontId="55" fillId="0" borderId="1" xfId="0" applyNumberFormat="1" applyFont="1" applyBorder="1" applyAlignment="1">
      <alignment horizontal="center" vertical="center" wrapText="1"/>
    </xf>
    <xf numFmtId="49" fontId="55" fillId="0" borderId="28" xfId="0" applyNumberFormat="1" applyFont="1" applyBorder="1" applyAlignment="1">
      <alignment horizontal="center" vertical="center" wrapText="1"/>
    </xf>
    <xf numFmtId="0" fontId="55" fillId="0" borderId="1" xfId="0" applyFont="1" applyBorder="1" applyAlignment="1">
      <alignment horizontal="justify" vertical="center" wrapText="1"/>
    </xf>
    <xf numFmtId="0" fontId="55" fillId="0" borderId="34" xfId="0" applyFont="1" applyBorder="1" applyAlignment="1">
      <alignment horizontal="justify" vertical="center"/>
    </xf>
    <xf numFmtId="0" fontId="55" fillId="0" borderId="35" xfId="0" applyFont="1" applyBorder="1" applyAlignment="1">
      <alignment horizontal="justify" vertical="center"/>
    </xf>
    <xf numFmtId="0" fontId="55" fillId="0" borderId="36" xfId="0" applyFont="1" applyBorder="1" applyAlignment="1">
      <alignment horizontal="justify" vertical="center"/>
    </xf>
    <xf numFmtId="0" fontId="55" fillId="0" borderId="25" xfId="0" applyFont="1" applyBorder="1" applyAlignment="1">
      <alignment horizontal="center" vertical="center"/>
    </xf>
    <xf numFmtId="0" fontId="60" fillId="24" borderId="38" xfId="0" applyFont="1" applyFill="1" applyBorder="1" applyAlignment="1">
      <alignment horizontal="center" vertical="center"/>
    </xf>
    <xf numFmtId="0" fontId="60" fillId="24" borderId="26" xfId="0" applyFont="1" applyFill="1" applyBorder="1" applyAlignment="1">
      <alignment horizontal="center" vertical="center"/>
    </xf>
    <xf numFmtId="0" fontId="60" fillId="24" borderId="6" xfId="0" applyFont="1" applyFill="1" applyBorder="1" applyAlignment="1">
      <alignment horizontal="center" vertical="center"/>
    </xf>
    <xf numFmtId="0" fontId="60" fillId="24" borderId="46" xfId="0" applyFont="1" applyFill="1" applyBorder="1" applyAlignment="1">
      <alignment horizontal="center" vertical="center" wrapText="1"/>
    </xf>
    <xf numFmtId="0" fontId="60" fillId="24" borderId="10" xfId="0" applyFont="1" applyFill="1" applyBorder="1" applyAlignment="1">
      <alignment horizontal="center" vertical="center" wrapText="1"/>
    </xf>
    <xf numFmtId="0" fontId="60" fillId="24" borderId="5" xfId="0" applyFont="1" applyFill="1" applyBorder="1" applyAlignment="1">
      <alignment horizontal="center" vertical="center" wrapText="1"/>
    </xf>
    <xf numFmtId="0" fontId="55" fillId="24" borderId="47" xfId="0" applyFont="1" applyFill="1" applyBorder="1" applyAlignment="1">
      <alignment horizontal="center" vertical="center"/>
    </xf>
    <xf numFmtId="0" fontId="55" fillId="24" borderId="8" xfId="0" applyFont="1" applyFill="1" applyBorder="1" applyAlignment="1">
      <alignment horizontal="center" vertical="center"/>
    </xf>
    <xf numFmtId="0" fontId="55" fillId="24" borderId="52" xfId="0" applyFont="1" applyFill="1" applyBorder="1" applyAlignment="1">
      <alignment horizontal="center" vertical="center"/>
    </xf>
    <xf numFmtId="49" fontId="55" fillId="0" borderId="46" xfId="0" applyNumberFormat="1" applyFont="1" applyBorder="1" applyAlignment="1">
      <alignment horizontal="center" vertical="center" wrapText="1"/>
    </xf>
    <xf numFmtId="0" fontId="55" fillId="0" borderId="20" xfId="0" applyFont="1" applyBorder="1" applyAlignment="1">
      <alignment horizontal="center" vertical="center"/>
    </xf>
    <xf numFmtId="0" fontId="55" fillId="25" borderId="39" xfId="0" applyFont="1" applyFill="1" applyBorder="1" applyAlignment="1">
      <alignment horizontal="center"/>
    </xf>
    <xf numFmtId="0" fontId="55" fillId="25" borderId="41" xfId="0" applyFont="1" applyFill="1" applyBorder="1" applyAlignment="1">
      <alignment horizontal="center"/>
    </xf>
    <xf numFmtId="0" fontId="55" fillId="25" borderId="42" xfId="0" applyFont="1" applyFill="1" applyBorder="1" applyAlignment="1">
      <alignment horizontal="center"/>
    </xf>
    <xf numFmtId="0" fontId="55" fillId="25" borderId="43" xfId="0" applyFont="1" applyFill="1" applyBorder="1" applyAlignment="1">
      <alignment horizontal="center"/>
    </xf>
    <xf numFmtId="0" fontId="55" fillId="24" borderId="48" xfId="0" applyFont="1" applyFill="1" applyBorder="1" applyAlignment="1">
      <alignment horizontal="center" vertical="center"/>
    </xf>
    <xf numFmtId="0" fontId="55" fillId="24" borderId="11" xfId="0" applyFont="1" applyFill="1" applyBorder="1" applyAlignment="1">
      <alignment horizontal="center" vertical="center"/>
    </xf>
    <xf numFmtId="0" fontId="55" fillId="24" borderId="49" xfId="0" applyFont="1" applyFill="1" applyBorder="1" applyAlignment="1">
      <alignment horizontal="center" vertical="center"/>
    </xf>
    <xf numFmtId="49" fontId="55" fillId="0" borderId="1" xfId="0" quotePrefix="1" applyNumberFormat="1" applyFont="1" applyBorder="1" applyAlignment="1">
      <alignment horizontal="center" vertical="center" wrapText="1"/>
    </xf>
    <xf numFmtId="0" fontId="55" fillId="0" borderId="7" xfId="0" applyFont="1" applyBorder="1" applyAlignment="1">
      <alignment horizontal="center" vertical="center"/>
    </xf>
    <xf numFmtId="0" fontId="55" fillId="24" borderId="48" xfId="0" applyFont="1" applyFill="1" applyBorder="1" applyAlignment="1">
      <alignment horizontal="center" vertical="center" wrapText="1"/>
    </xf>
    <xf numFmtId="0" fontId="55" fillId="24" borderId="11" xfId="0" applyFont="1" applyFill="1" applyBorder="1" applyAlignment="1">
      <alignment horizontal="center" vertical="center" wrapText="1"/>
    </xf>
    <xf numFmtId="0" fontId="60" fillId="0" borderId="32" xfId="0" applyFont="1" applyBorder="1" applyAlignment="1">
      <alignment horizontal="center" vertical="center"/>
    </xf>
    <xf numFmtId="0" fontId="60" fillId="0" borderId="26" xfId="0" applyFont="1" applyBorder="1" applyAlignment="1">
      <alignment horizontal="center" vertical="center"/>
    </xf>
    <xf numFmtId="0" fontId="60" fillId="0" borderId="27" xfId="0" applyFont="1" applyBorder="1" applyAlignment="1">
      <alignment horizontal="center" vertical="center"/>
    </xf>
    <xf numFmtId="0" fontId="60" fillId="0" borderId="33" xfId="0" applyFont="1" applyBorder="1" applyAlignment="1">
      <alignment horizontal="center" vertical="center" wrapText="1"/>
    </xf>
    <xf numFmtId="0" fontId="60" fillId="0" borderId="28" xfId="0" applyFont="1" applyBorder="1" applyAlignment="1">
      <alignment horizontal="center" vertical="center" wrapText="1"/>
    </xf>
    <xf numFmtId="0" fontId="60" fillId="25" borderId="20" xfId="0" applyFont="1" applyFill="1" applyBorder="1" applyAlignment="1">
      <alignment horizontal="center" vertical="center"/>
    </xf>
    <xf numFmtId="0" fontId="60" fillId="25" borderId="9" xfId="0" applyFont="1" applyFill="1" applyBorder="1" applyAlignment="1">
      <alignment horizontal="center" vertical="center"/>
    </xf>
    <xf numFmtId="0" fontId="60" fillId="25" borderId="50" xfId="0" applyFont="1" applyFill="1" applyBorder="1" applyAlignment="1">
      <alignment horizontal="center" vertical="center"/>
    </xf>
    <xf numFmtId="0" fontId="60" fillId="25" borderId="23" xfId="0" applyFont="1" applyFill="1" applyBorder="1" applyAlignment="1">
      <alignment horizontal="center" vertical="center"/>
    </xf>
    <xf numFmtId="0" fontId="60" fillId="25" borderId="1" xfId="0" applyFont="1" applyFill="1" applyBorder="1" applyAlignment="1">
      <alignment horizontal="center" vertical="center"/>
    </xf>
    <xf numFmtId="0" fontId="60" fillId="25" borderId="35" xfId="0" applyFont="1" applyFill="1" applyBorder="1" applyAlignment="1">
      <alignment horizontal="center" vertical="center"/>
    </xf>
    <xf numFmtId="0" fontId="60" fillId="25" borderId="27" xfId="0" applyFont="1" applyFill="1" applyBorder="1" applyAlignment="1">
      <alignment horizontal="center" vertical="center"/>
    </xf>
    <xf numFmtId="0" fontId="60" fillId="25" borderId="28" xfId="0" applyFont="1" applyFill="1" applyBorder="1" applyAlignment="1">
      <alignment horizontal="center" vertical="center"/>
    </xf>
    <xf numFmtId="0" fontId="60" fillId="25" borderId="36" xfId="0" applyFont="1" applyFill="1" applyBorder="1" applyAlignment="1">
      <alignment horizontal="center" vertical="center"/>
    </xf>
    <xf numFmtId="0" fontId="55" fillId="0" borderId="47" xfId="0" applyFont="1" applyBorder="1" applyAlignment="1">
      <alignment horizontal="center" vertical="center"/>
    </xf>
    <xf numFmtId="0" fontId="55" fillId="0" borderId="8" xfId="0" applyFont="1" applyBorder="1" applyAlignment="1">
      <alignment horizontal="center" vertical="center"/>
    </xf>
    <xf numFmtId="0" fontId="55" fillId="0" borderId="52" xfId="0" applyFont="1" applyBorder="1" applyAlignment="1">
      <alignment horizontal="center" vertical="center"/>
    </xf>
    <xf numFmtId="0" fontId="55" fillId="24" borderId="47" xfId="0" applyFont="1" applyFill="1" applyBorder="1" applyAlignment="1">
      <alignment horizontal="center" vertical="center" wrapText="1"/>
    </xf>
    <xf numFmtId="0" fontId="55" fillId="24" borderId="8" xfId="0" applyFont="1" applyFill="1" applyBorder="1" applyAlignment="1">
      <alignment horizontal="center" vertical="center" wrapText="1"/>
    </xf>
    <xf numFmtId="0" fontId="55" fillId="24" borderId="52" xfId="0" applyFont="1" applyFill="1" applyBorder="1" applyAlignment="1">
      <alignment horizontal="center" vertical="center" wrapText="1"/>
    </xf>
    <xf numFmtId="0" fontId="55" fillId="24" borderId="39" xfId="0" applyFont="1" applyFill="1" applyBorder="1" applyAlignment="1">
      <alignment horizontal="center" vertical="center"/>
    </xf>
    <xf numFmtId="0" fontId="55" fillId="24" borderId="44" xfId="0" applyFont="1" applyFill="1" applyBorder="1" applyAlignment="1">
      <alignment horizontal="center" vertical="center"/>
    </xf>
    <xf numFmtId="0" fontId="55" fillId="24" borderId="41" xfId="0" applyFont="1" applyFill="1" applyBorder="1" applyAlignment="1">
      <alignment horizontal="center" vertical="center"/>
    </xf>
    <xf numFmtId="0" fontId="55" fillId="0" borderId="15" xfId="0" applyFont="1" applyBorder="1" applyAlignment="1">
      <alignment horizontal="center" vertical="center" wrapText="1"/>
    </xf>
    <xf numFmtId="0" fontId="55" fillId="0" borderId="60" xfId="0" applyFont="1" applyBorder="1" applyAlignment="1">
      <alignment horizontal="center" vertical="center" wrapText="1"/>
    </xf>
    <xf numFmtId="0" fontId="55" fillId="0" borderId="61" xfId="0" applyFont="1" applyBorder="1" applyAlignment="1">
      <alignment horizontal="center" vertical="center" wrapText="1"/>
    </xf>
    <xf numFmtId="0" fontId="55" fillId="25" borderId="17" xfId="0" applyFont="1" applyFill="1" applyBorder="1" applyAlignment="1">
      <alignment horizontal="center" vertical="center"/>
    </xf>
    <xf numFmtId="0" fontId="55" fillId="25" borderId="18" xfId="0" applyFont="1" applyFill="1" applyBorder="1" applyAlignment="1">
      <alignment horizontal="center" vertical="center"/>
    </xf>
    <xf numFmtId="0" fontId="55" fillId="25" borderId="19" xfId="0" applyFont="1" applyFill="1" applyBorder="1" applyAlignment="1">
      <alignment horizontal="center" vertical="center"/>
    </xf>
    <xf numFmtId="0" fontId="55" fillId="24" borderId="15" xfId="0" applyFont="1" applyFill="1" applyBorder="1" applyAlignment="1">
      <alignment horizontal="center" vertical="center" wrapText="1"/>
    </xf>
    <xf numFmtId="0" fontId="55" fillId="24" borderId="60" xfId="0" applyFont="1" applyFill="1" applyBorder="1" applyAlignment="1">
      <alignment horizontal="center" vertical="center" wrapText="1"/>
    </xf>
    <xf numFmtId="0" fontId="55" fillId="24" borderId="61" xfId="0" applyFont="1" applyFill="1" applyBorder="1" applyAlignment="1">
      <alignment horizontal="center" vertical="center" wrapText="1"/>
    </xf>
    <xf numFmtId="0" fontId="55" fillId="25" borderId="39" xfId="0" applyFont="1" applyFill="1" applyBorder="1" applyAlignment="1">
      <alignment horizontal="center" vertical="center"/>
    </xf>
    <xf numFmtId="0" fontId="55" fillId="25" borderId="40" xfId="0" applyFont="1" applyFill="1" applyBorder="1" applyAlignment="1">
      <alignment horizontal="center" vertical="center"/>
    </xf>
    <xf numFmtId="0" fontId="55" fillId="25" borderId="37" xfId="0" applyFont="1" applyFill="1" applyBorder="1" applyAlignment="1">
      <alignment horizontal="center" vertical="center"/>
    </xf>
    <xf numFmtId="0" fontId="55" fillId="25" borderId="44" xfId="0" applyFont="1" applyFill="1" applyBorder="1" applyAlignment="1">
      <alignment horizontal="center" vertical="center"/>
    </xf>
    <xf numFmtId="0" fontId="55" fillId="25" borderId="0" xfId="0" applyFont="1" applyFill="1" applyAlignment="1">
      <alignment horizontal="center" vertical="center"/>
    </xf>
    <xf numFmtId="0" fontId="55" fillId="25" borderId="45" xfId="0" applyFont="1" applyFill="1" applyBorder="1" applyAlignment="1">
      <alignment horizontal="center" vertical="center"/>
    </xf>
    <xf numFmtId="0" fontId="60" fillId="25" borderId="63" xfId="0" applyFont="1" applyFill="1" applyBorder="1" applyAlignment="1">
      <alignment horizontal="center" vertical="center"/>
    </xf>
    <xf numFmtId="0" fontId="60" fillId="25" borderId="64" xfId="0" applyFont="1" applyFill="1" applyBorder="1" applyAlignment="1">
      <alignment horizontal="center" vertical="center"/>
    </xf>
    <xf numFmtId="0" fontId="55" fillId="0" borderId="44" xfId="0" applyFont="1" applyBorder="1" applyAlignment="1">
      <alignment horizontal="center" vertical="center"/>
    </xf>
    <xf numFmtId="0" fontId="56" fillId="24" borderId="5" xfId="0" applyFont="1" applyFill="1" applyBorder="1" applyAlignment="1">
      <alignment horizontal="center" vertical="center" wrapText="1"/>
    </xf>
    <xf numFmtId="49" fontId="56" fillId="24" borderId="5" xfId="0" quotePrefix="1" applyNumberFormat="1" applyFont="1" applyFill="1" applyBorder="1" applyAlignment="1">
      <alignment horizontal="center" vertical="center" wrapText="1"/>
    </xf>
    <xf numFmtId="0" fontId="56" fillId="24" borderId="5" xfId="0" applyFont="1" applyFill="1" applyBorder="1" applyAlignment="1">
      <alignment horizontal="justify" vertical="center" wrapText="1"/>
    </xf>
    <xf numFmtId="0" fontId="56" fillId="24" borderId="47" xfId="0" applyFont="1" applyFill="1" applyBorder="1" applyAlignment="1">
      <alignment horizontal="justify" vertical="center"/>
    </xf>
    <xf numFmtId="0" fontId="56" fillId="24" borderId="8" xfId="0" applyFont="1" applyFill="1" applyBorder="1" applyAlignment="1">
      <alignment horizontal="justify" vertical="center"/>
    </xf>
    <xf numFmtId="0" fontId="56" fillId="24" borderId="52" xfId="0" applyFont="1" applyFill="1" applyBorder="1" applyAlignment="1">
      <alignment horizontal="justify" vertical="center"/>
    </xf>
    <xf numFmtId="0" fontId="55" fillId="0" borderId="48" xfId="0" applyFont="1" applyBorder="1" applyAlignment="1">
      <alignment horizontal="justify" vertical="center" wrapText="1"/>
    </xf>
    <xf numFmtId="0" fontId="55" fillId="0" borderId="11" xfId="0" applyFont="1" applyBorder="1" applyAlignment="1">
      <alignment horizontal="justify" vertical="center" wrapText="1"/>
    </xf>
    <xf numFmtId="0" fontId="55" fillId="0" borderId="49" xfId="0" applyFont="1" applyBorder="1" applyAlignment="1">
      <alignment horizontal="justify" vertical="center" wrapText="1"/>
    </xf>
    <xf numFmtId="0" fontId="55" fillId="0" borderId="39" xfId="0" applyFont="1" applyBorder="1" applyAlignment="1">
      <alignment horizontal="center" vertical="center"/>
    </xf>
    <xf numFmtId="0" fontId="55" fillId="0" borderId="41" xfId="0" applyFont="1" applyBorder="1" applyAlignment="1">
      <alignment horizontal="center" vertical="center"/>
    </xf>
    <xf numFmtId="0" fontId="60" fillId="24" borderId="32" xfId="0" applyFont="1" applyFill="1" applyBorder="1" applyAlignment="1">
      <alignment horizontal="center" vertical="center"/>
    </xf>
    <xf numFmtId="0" fontId="60" fillId="24" borderId="27" xfId="0" applyFont="1" applyFill="1" applyBorder="1" applyAlignment="1">
      <alignment horizontal="center" vertical="center"/>
    </xf>
    <xf numFmtId="0" fontId="60" fillId="24" borderId="33" xfId="0" applyFont="1" applyFill="1" applyBorder="1" applyAlignment="1">
      <alignment horizontal="center" vertical="center" wrapText="1"/>
    </xf>
    <xf numFmtId="0" fontId="60" fillId="24" borderId="28" xfId="0" applyFont="1" applyFill="1" applyBorder="1" applyAlignment="1">
      <alignment horizontal="center" vertical="center" wrapText="1"/>
    </xf>
    <xf numFmtId="0" fontId="55" fillId="24" borderId="34" xfId="0" applyFont="1" applyFill="1" applyBorder="1" applyAlignment="1">
      <alignment horizontal="justify" vertical="center" wrapText="1"/>
    </xf>
    <xf numFmtId="0" fontId="55" fillId="24" borderId="36" xfId="0" applyFont="1" applyFill="1" applyBorder="1" applyAlignment="1">
      <alignment horizontal="justify" vertical="center" wrapText="1"/>
    </xf>
    <xf numFmtId="0" fontId="55" fillId="11" borderId="46" xfId="0" applyFont="1" applyFill="1" applyBorder="1" applyAlignment="1">
      <alignment horizontal="center" vertical="center" wrapText="1"/>
    </xf>
    <xf numFmtId="0" fontId="55" fillId="11" borderId="10" xfId="0" applyFont="1" applyFill="1" applyBorder="1" applyAlignment="1">
      <alignment horizontal="center" vertical="center" wrapText="1"/>
    </xf>
    <xf numFmtId="0" fontId="55" fillId="11" borderId="5" xfId="0" applyFont="1" applyFill="1" applyBorder="1" applyAlignment="1">
      <alignment horizontal="center" vertical="center" wrapText="1"/>
    </xf>
    <xf numFmtId="49" fontId="55" fillId="11" borderId="46" xfId="0" applyNumberFormat="1" applyFont="1" applyFill="1" applyBorder="1" applyAlignment="1">
      <alignment horizontal="center" vertical="center" wrapText="1"/>
    </xf>
    <xf numFmtId="49" fontId="55" fillId="11" borderId="10" xfId="0" applyNumberFormat="1" applyFont="1" applyFill="1" applyBorder="1" applyAlignment="1">
      <alignment horizontal="center" vertical="center" wrapText="1"/>
    </xf>
    <xf numFmtId="49" fontId="55" fillId="11" borderId="5" xfId="0" applyNumberFormat="1" applyFont="1" applyFill="1" applyBorder="1" applyAlignment="1">
      <alignment horizontal="center" vertical="center" wrapText="1"/>
    </xf>
    <xf numFmtId="0" fontId="55" fillId="11" borderId="47" xfId="0" applyFont="1" applyFill="1" applyBorder="1" applyAlignment="1">
      <alignment horizontal="justify" vertical="center" wrapText="1"/>
    </xf>
    <xf numFmtId="0" fontId="55" fillId="11" borderId="8" xfId="0" applyFont="1" applyFill="1" applyBorder="1" applyAlignment="1">
      <alignment horizontal="justify" vertical="center" wrapText="1"/>
    </xf>
    <xf numFmtId="0" fontId="55" fillId="11" borderId="52" xfId="0" applyFont="1" applyFill="1" applyBorder="1" applyAlignment="1">
      <alignment horizontal="justify" vertical="center" wrapText="1"/>
    </xf>
    <xf numFmtId="0" fontId="55" fillId="11" borderId="47" xfId="0" applyFont="1" applyFill="1" applyBorder="1" applyAlignment="1">
      <alignment horizontal="justify" vertical="center"/>
    </xf>
    <xf numFmtId="0" fontId="55" fillId="11" borderId="8" xfId="0" applyFont="1" applyFill="1" applyBorder="1" applyAlignment="1">
      <alignment horizontal="justify" vertical="center"/>
    </xf>
    <xf numFmtId="0" fontId="55" fillId="11" borderId="52" xfId="0" applyFont="1" applyFill="1" applyBorder="1" applyAlignment="1">
      <alignment horizontal="justify" vertical="center"/>
    </xf>
    <xf numFmtId="49" fontId="55" fillId="11" borderId="46" xfId="0" quotePrefix="1" applyNumberFormat="1" applyFont="1" applyFill="1" applyBorder="1" applyAlignment="1">
      <alignment horizontal="center" vertical="center" wrapText="1"/>
    </xf>
    <xf numFmtId="49" fontId="55" fillId="11" borderId="10" xfId="0" quotePrefix="1" applyNumberFormat="1" applyFont="1" applyFill="1" applyBorder="1" applyAlignment="1">
      <alignment horizontal="center" vertical="center" wrapText="1"/>
    </xf>
    <xf numFmtId="49" fontId="55" fillId="11" borderId="5" xfId="0" quotePrefix="1" applyNumberFormat="1" applyFont="1" applyFill="1" applyBorder="1" applyAlignment="1">
      <alignment horizontal="center" vertical="center" wrapText="1"/>
    </xf>
    <xf numFmtId="0" fontId="55" fillId="11" borderId="38" xfId="0" applyFont="1" applyFill="1" applyBorder="1" applyAlignment="1">
      <alignment horizontal="center" vertical="center" wrapText="1"/>
    </xf>
    <xf numFmtId="0" fontId="55" fillId="11" borderId="26" xfId="0" applyFont="1" applyFill="1" applyBorder="1" applyAlignment="1">
      <alignment horizontal="center" vertical="center" wrapText="1"/>
    </xf>
    <xf numFmtId="0" fontId="55" fillId="11" borderId="6" xfId="0" applyFont="1" applyFill="1" applyBorder="1" applyAlignment="1">
      <alignment horizontal="center" vertical="center" wrapText="1"/>
    </xf>
    <xf numFmtId="0" fontId="55" fillId="11" borderId="38" xfId="0" applyFont="1" applyFill="1" applyBorder="1" applyAlignment="1">
      <alignment horizontal="center" vertical="center"/>
    </xf>
    <xf numFmtId="0" fontId="55" fillId="11" borderId="26" xfId="0" applyFont="1" applyFill="1" applyBorder="1" applyAlignment="1">
      <alignment horizontal="center" vertical="center"/>
    </xf>
    <xf numFmtId="0" fontId="55" fillId="11" borderId="6" xfId="0" applyFont="1" applyFill="1" applyBorder="1" applyAlignment="1">
      <alignment horizontal="center" vertical="center"/>
    </xf>
    <xf numFmtId="49" fontId="55" fillId="0" borderId="46" xfId="2" applyNumberFormat="1" applyFont="1" applyBorder="1" applyAlignment="1">
      <alignment horizontal="center" vertical="center"/>
    </xf>
    <xf numFmtId="49" fontId="55" fillId="0" borderId="10" xfId="2" applyNumberFormat="1" applyFont="1" applyBorder="1" applyAlignment="1">
      <alignment horizontal="center" vertical="center"/>
    </xf>
    <xf numFmtId="0" fontId="55" fillId="0" borderId="46" xfId="2" applyFont="1" applyBorder="1" applyAlignment="1">
      <alignment horizontal="center" vertical="center"/>
    </xf>
    <xf numFmtId="0" fontId="55" fillId="0" borderId="10" xfId="2" applyFont="1" applyBorder="1" applyAlignment="1">
      <alignment horizontal="center" vertical="center"/>
    </xf>
    <xf numFmtId="0" fontId="55" fillId="0" borderId="47" xfId="2" applyFont="1" applyBorder="1" applyAlignment="1">
      <alignment horizontal="justify" vertical="center" wrapText="1"/>
    </xf>
    <xf numFmtId="0" fontId="55" fillId="0" borderId="8" xfId="2" applyFont="1" applyBorder="1" applyAlignment="1">
      <alignment horizontal="justify" vertical="center" wrapText="1"/>
    </xf>
    <xf numFmtId="0" fontId="55" fillId="24" borderId="32" xfId="0" applyFont="1" applyFill="1" applyBorder="1" applyAlignment="1">
      <alignment horizontal="center" vertical="center" wrapText="1"/>
    </xf>
    <xf numFmtId="0" fontId="55" fillId="24" borderId="23" xfId="0" applyFont="1" applyFill="1" applyBorder="1" applyAlignment="1">
      <alignment horizontal="center" vertical="center" wrapText="1"/>
    </xf>
    <xf numFmtId="0" fontId="55" fillId="24" borderId="27" xfId="0" applyFont="1" applyFill="1" applyBorder="1" applyAlignment="1">
      <alignment horizontal="center" vertical="center" wrapText="1"/>
    </xf>
    <xf numFmtId="0" fontId="55" fillId="24" borderId="33" xfId="0" applyFont="1" applyFill="1" applyBorder="1" applyAlignment="1">
      <alignment horizontal="center" vertical="center" wrapText="1"/>
    </xf>
    <xf numFmtId="0" fontId="55" fillId="24" borderId="1" xfId="0" applyFont="1" applyFill="1" applyBorder="1" applyAlignment="1">
      <alignment horizontal="center" vertical="center" wrapText="1"/>
    </xf>
    <xf numFmtId="0" fontId="55" fillId="24" borderId="28" xfId="0" applyFont="1" applyFill="1" applyBorder="1" applyAlignment="1">
      <alignment horizontal="center" vertical="center" wrapText="1"/>
    </xf>
    <xf numFmtId="49" fontId="55" fillId="24" borderId="33" xfId="0" applyNumberFormat="1" applyFont="1" applyFill="1" applyBorder="1" applyAlignment="1">
      <alignment horizontal="center" vertical="center" wrapText="1"/>
    </xf>
    <xf numFmtId="49" fontId="55" fillId="24" borderId="1" xfId="0" applyNumberFormat="1" applyFont="1" applyFill="1" applyBorder="1" applyAlignment="1">
      <alignment horizontal="center" vertical="center" wrapText="1"/>
    </xf>
    <xf numFmtId="49" fontId="55" fillId="24" borderId="28" xfId="0" applyNumberFormat="1" applyFont="1" applyFill="1" applyBorder="1" applyAlignment="1">
      <alignment horizontal="center" vertical="center" wrapText="1"/>
    </xf>
    <xf numFmtId="0" fontId="55" fillId="24" borderId="35" xfId="0" applyFont="1" applyFill="1" applyBorder="1" applyAlignment="1">
      <alignment horizontal="justify" vertical="center" wrapText="1"/>
    </xf>
    <xf numFmtId="0" fontId="55" fillId="24" borderId="55" xfId="0" applyFont="1" applyFill="1" applyBorder="1" applyAlignment="1">
      <alignment horizontal="center" vertical="center"/>
    </xf>
    <xf numFmtId="0" fontId="55" fillId="24" borderId="65" xfId="0" applyFont="1" applyFill="1" applyBorder="1" applyAlignment="1">
      <alignment horizontal="center" vertical="center"/>
    </xf>
    <xf numFmtId="0" fontId="55" fillId="24" borderId="54" xfId="0" applyFont="1" applyFill="1" applyBorder="1" applyAlignment="1">
      <alignment horizontal="center" vertical="center"/>
    </xf>
    <xf numFmtId="0" fontId="59" fillId="25" borderId="63" xfId="0" applyFont="1" applyFill="1" applyBorder="1" applyAlignment="1">
      <alignment horizontal="center" vertical="center"/>
    </xf>
    <xf numFmtId="0" fontId="59" fillId="25" borderId="64" xfId="0" applyFont="1" applyFill="1" applyBorder="1" applyAlignment="1">
      <alignment horizontal="center" vertical="center"/>
    </xf>
    <xf numFmtId="0" fontId="59" fillId="25" borderId="66" xfId="0" applyFont="1" applyFill="1" applyBorder="1" applyAlignment="1">
      <alignment horizontal="center" vertical="center"/>
    </xf>
    <xf numFmtId="0" fontId="59" fillId="25" borderId="44" xfId="0" applyFont="1" applyFill="1" applyBorder="1" applyAlignment="1">
      <alignment horizontal="center" vertical="center"/>
    </xf>
    <xf numFmtId="0" fontId="59" fillId="25" borderId="0" xfId="0" applyFont="1" applyFill="1" applyAlignment="1">
      <alignment horizontal="center" vertical="center"/>
    </xf>
    <xf numFmtId="0" fontId="59" fillId="25" borderId="45" xfId="0" applyFont="1" applyFill="1" applyBorder="1" applyAlignment="1">
      <alignment horizontal="center" vertical="center"/>
    </xf>
    <xf numFmtId="0" fontId="8" fillId="0" borderId="1" xfId="0" applyFont="1" applyBorder="1" applyAlignment="1">
      <alignment vertical="center" wrapText="1"/>
    </xf>
    <xf numFmtId="0" fontId="10" fillId="0" borderId="1" xfId="0" applyFont="1" applyBorder="1" applyAlignment="1">
      <alignment vertical="center" wrapText="1"/>
    </xf>
    <xf numFmtId="0" fontId="9" fillId="0" borderId="1" xfId="0" applyFont="1" applyBorder="1" applyAlignment="1">
      <alignment horizontal="left" vertical="center" wrapText="1"/>
    </xf>
    <xf numFmtId="0" fontId="9" fillId="0" borderId="3" xfId="0" applyFont="1" applyBorder="1" applyAlignment="1">
      <alignment horizontal="center" vertical="center"/>
    </xf>
    <xf numFmtId="49" fontId="9" fillId="0" borderId="0" xfId="0" applyNumberFormat="1" applyFont="1" applyAlignment="1">
      <alignment horizontal="left" vertical="center" wrapText="1"/>
    </xf>
    <xf numFmtId="0" fontId="10" fillId="0" borderId="1" xfId="0" applyFont="1" applyBorder="1" applyAlignment="1">
      <alignment horizontal="left" vertical="center" wrapText="1"/>
    </xf>
    <xf numFmtId="49" fontId="8" fillId="0" borderId="0" xfId="0" applyNumberFormat="1" applyFont="1" applyAlignment="1">
      <alignment horizontal="left" vertical="center" wrapText="1"/>
    </xf>
    <xf numFmtId="0" fontId="9" fillId="0" borderId="1" xfId="0" applyFont="1" applyBorder="1" applyAlignment="1">
      <alignment horizontal="justify" vertical="center" wrapText="1"/>
    </xf>
    <xf numFmtId="1" fontId="9" fillId="0" borderId="4" xfId="0" applyNumberFormat="1" applyFont="1" applyBorder="1" applyAlignment="1">
      <alignment horizontal="center" vertical="center"/>
    </xf>
    <xf numFmtId="0" fontId="8" fillId="10" borderId="2" xfId="0" applyFont="1" applyFill="1" applyBorder="1" applyAlignment="1">
      <alignment horizontal="left" vertical="center" wrapText="1"/>
    </xf>
    <xf numFmtId="0" fontId="8" fillId="10" borderId="9" xfId="0" applyFont="1" applyFill="1" applyBorder="1" applyAlignment="1">
      <alignment horizontal="left"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9" xfId="0" applyFont="1" applyBorder="1" applyAlignment="1">
      <alignment horizontal="center" vertical="center" wrapText="1"/>
    </xf>
    <xf numFmtId="0" fontId="8" fillId="30" borderId="62" xfId="0" applyFont="1" applyFill="1" applyBorder="1" applyAlignment="1">
      <alignment horizontal="center" vertical="center"/>
    </xf>
    <xf numFmtId="0" fontId="8" fillId="30" borderId="64" xfId="0" applyFont="1" applyFill="1" applyBorder="1" applyAlignment="1">
      <alignment horizontal="center" vertical="center"/>
    </xf>
    <xf numFmtId="0" fontId="8" fillId="30" borderId="68" xfId="0" applyFont="1" applyFill="1" applyBorder="1" applyAlignment="1">
      <alignment horizontal="center" vertical="center"/>
    </xf>
    <xf numFmtId="0" fontId="39" fillId="5" borderId="2" xfId="0" applyFont="1" applyFill="1" applyBorder="1" applyAlignment="1">
      <alignment horizontal="center" vertical="center" wrapText="1"/>
    </xf>
    <xf numFmtId="0" fontId="39" fillId="5" borderId="9" xfId="0" applyFont="1" applyFill="1" applyBorder="1" applyAlignment="1">
      <alignment horizontal="center" vertical="center" wrapText="1"/>
    </xf>
    <xf numFmtId="49" fontId="8" fillId="0" borderId="1" xfId="0" applyNumberFormat="1" applyFont="1" applyBorder="1" applyAlignment="1">
      <alignment horizontal="justify" vertical="center" wrapText="1"/>
    </xf>
    <xf numFmtId="0" fontId="9" fillId="0" borderId="4" xfId="0" applyFont="1" applyBorder="1" applyAlignment="1">
      <alignment horizontal="center" vertical="center"/>
    </xf>
    <xf numFmtId="0" fontId="8" fillId="0" borderId="1" xfId="0" applyFont="1" applyBorder="1" applyAlignment="1">
      <alignment horizontal="left" vertical="center" wrapText="1"/>
    </xf>
    <xf numFmtId="0" fontId="15" fillId="0" borderId="1" xfId="0" applyFont="1" applyBorder="1" applyAlignment="1">
      <alignment vertical="center" wrapText="1"/>
    </xf>
    <xf numFmtId="0" fontId="14" fillId="0" borderId="1" xfId="0" applyFont="1" applyBorder="1" applyAlignment="1">
      <alignment horizontal="justify" vertical="center" wrapText="1"/>
    </xf>
    <xf numFmtId="0" fontId="14" fillId="0" borderId="3" xfId="0" applyFont="1" applyBorder="1" applyAlignment="1">
      <alignment horizontal="center" vertical="center"/>
    </xf>
    <xf numFmtId="1" fontId="16" fillId="0" borderId="1" xfId="0" applyNumberFormat="1" applyFont="1" applyBorder="1" applyAlignment="1">
      <alignment horizontal="left" vertical="center" wrapText="1"/>
    </xf>
    <xf numFmtId="1" fontId="18" fillId="0" borderId="1" xfId="0" applyNumberFormat="1" applyFont="1" applyBorder="1" applyAlignment="1">
      <alignment horizontal="left" vertical="center" wrapText="1"/>
    </xf>
    <xf numFmtId="1" fontId="17" fillId="0" borderId="1" xfId="0" applyNumberFormat="1" applyFont="1" applyBorder="1" applyAlignment="1">
      <alignment horizontal="justify" vertical="center" wrapText="1"/>
    </xf>
    <xf numFmtId="1" fontId="23" fillId="0" borderId="1" xfId="0" applyNumberFormat="1" applyFont="1" applyBorder="1" applyAlignment="1">
      <alignment horizontal="center" vertical="center" wrapText="1"/>
    </xf>
    <xf numFmtId="0" fontId="9" fillId="0" borderId="0" xfId="0" applyFont="1" applyAlignment="1">
      <alignment vertical="center" wrapText="1"/>
    </xf>
    <xf numFmtId="0" fontId="8" fillId="0" borderId="0" xfId="0" applyFont="1" applyAlignment="1">
      <alignment vertical="center" wrapText="1"/>
    </xf>
    <xf numFmtId="0" fontId="10" fillId="0" borderId="0" xfId="0" applyFont="1" applyAlignment="1">
      <alignment vertical="center" wrapText="1"/>
    </xf>
    <xf numFmtId="0" fontId="9" fillId="0" borderId="1" xfId="0" applyFont="1" applyBorder="1" applyAlignment="1">
      <alignment horizontal="left" vertical="center"/>
    </xf>
  </cellXfs>
  <cellStyles count="19">
    <cellStyle name="Excel Built-in Explanatory Text" xfId="5" xr:uid="{00000000-0005-0000-0000-000000000000}"/>
    <cellStyle name="Hiperlink 2" xfId="8" xr:uid="{00000000-0005-0000-0000-000001000000}"/>
    <cellStyle name="Normal" xfId="0" builtinId="0"/>
    <cellStyle name="Normal 2" xfId="3" xr:uid="{00000000-0005-0000-0000-000003000000}"/>
    <cellStyle name="Normal 2 2" xfId="9" xr:uid="{00000000-0005-0000-0000-000004000000}"/>
    <cellStyle name="Normal 2 3" xfId="7" xr:uid="{00000000-0005-0000-0000-000005000000}"/>
    <cellStyle name="Normal 2 4" xfId="13" xr:uid="{00000000-0005-0000-0000-000006000000}"/>
    <cellStyle name="Normal 2 5" xfId="16" xr:uid="{00000000-0005-0000-0000-000007000000}"/>
    <cellStyle name="Normal 3" xfId="2" xr:uid="{00000000-0005-0000-0000-000008000000}"/>
    <cellStyle name="Normal 3 2" xfId="17" xr:uid="{00000000-0005-0000-0000-000009000000}"/>
    <cellStyle name="Normal 3 3" xfId="18" xr:uid="{00000000-0005-0000-0000-00000A000000}"/>
    <cellStyle name="Normal 4" xfId="6" xr:uid="{00000000-0005-0000-0000-00000B000000}"/>
    <cellStyle name="Normal 4 2" xfId="10" xr:uid="{00000000-0005-0000-0000-00000C000000}"/>
    <cellStyle name="Normal 5" xfId="11" xr:uid="{00000000-0005-0000-0000-00000D000000}"/>
    <cellStyle name="Normal 6" xfId="14" xr:uid="{00000000-0005-0000-0000-00000E000000}"/>
    <cellStyle name="Separador de milhares 2" xfId="12" xr:uid="{00000000-0005-0000-0000-00000F000000}"/>
    <cellStyle name="Texto Explicativo" xfId="1" builtinId="53" customBuiltin="1"/>
    <cellStyle name="Texto Explicativo 2" xfId="4" xr:uid="{00000000-0005-0000-0000-000011000000}"/>
    <cellStyle name="Texto Explicativo 3" xfId="15" xr:uid="{00000000-0005-0000-0000-000012000000}"/>
  </cellStyles>
  <dxfs count="50">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2D050"/>
      <rgbColor rgb="FFFFC000"/>
      <rgbColor rgb="FFFF9900"/>
      <rgbColor rgb="FFFF6600"/>
      <rgbColor rgb="FF666699"/>
      <rgbColor rgb="FF969696"/>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7"/>
  <sheetViews>
    <sheetView showGridLines="0" zoomScaleNormal="100" workbookViewId="0">
      <selection activeCell="B9" sqref="B9"/>
    </sheetView>
  </sheetViews>
  <sheetFormatPr defaultColWidth="20.7109375" defaultRowHeight="12.75" x14ac:dyDescent="0.2"/>
  <cols>
    <col min="1" max="1" width="20.7109375" style="7"/>
    <col min="2" max="2" width="55.42578125" style="7" customWidth="1"/>
    <col min="3" max="1024" width="20.7109375" style="7"/>
    <col min="1025" max="16384" width="20.7109375" style="1"/>
  </cols>
  <sheetData>
    <row r="1" spans="1:2" ht="20.100000000000001" customHeight="1" x14ac:dyDescent="0.2">
      <c r="A1" s="6" t="s">
        <v>0</v>
      </c>
      <c r="B1" s="6" t="s">
        <v>1</v>
      </c>
    </row>
    <row r="2" spans="1:2" ht="36.75" customHeight="1" x14ac:dyDescent="0.2">
      <c r="A2" s="11"/>
      <c r="B2" s="8" t="s">
        <v>2</v>
      </c>
    </row>
    <row r="3" spans="1:2" ht="36.75" customHeight="1" x14ac:dyDescent="0.2">
      <c r="A3" s="9"/>
      <c r="B3" s="8" t="s">
        <v>3</v>
      </c>
    </row>
    <row r="4" spans="1:2" ht="36.75" customHeight="1" x14ac:dyDescent="0.2">
      <c r="A4" s="10"/>
      <c r="B4" s="8" t="s">
        <v>4</v>
      </c>
    </row>
    <row r="5" spans="1:2" ht="15" customHeight="1" x14ac:dyDescent="0.2">
      <c r="A5" s="823" t="s">
        <v>5</v>
      </c>
      <c r="B5" s="823"/>
    </row>
    <row r="6" spans="1:2" ht="15" customHeight="1" x14ac:dyDescent="0.2">
      <c r="A6" s="823"/>
      <c r="B6" s="823"/>
    </row>
    <row r="7" spans="1:2" ht="15" customHeight="1" x14ac:dyDescent="0.2">
      <c r="A7" s="823"/>
      <c r="B7" s="823"/>
    </row>
  </sheetData>
  <mergeCells count="1">
    <mergeCell ref="A5:B7"/>
  </mergeCells>
  <pageMargins left="0.51180555555555496" right="0.51180555555555496" top="0.78749999999999998" bottom="0.78749999999999998" header="0.51180555555555496" footer="0.51180555555555496"/>
  <pageSetup paperSize="9" firstPageNumber="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2:L2852"/>
  <sheetViews>
    <sheetView zoomScale="95" zoomScaleNormal="95" workbookViewId="0">
      <pane xSplit="1" ySplit="1" topLeftCell="B55" activePane="bottomRight" state="frozen"/>
      <selection pane="topRight" activeCell="C19" sqref="C19"/>
      <selection pane="bottomLeft" activeCell="C19" sqref="C19"/>
      <selection pane="bottomRight" activeCell="U6" sqref="U6"/>
    </sheetView>
  </sheetViews>
  <sheetFormatPr defaultColWidth="9.140625" defaultRowHeight="12.75" x14ac:dyDescent="0.2"/>
  <cols>
    <col min="1" max="7" width="5.7109375" style="21" customWidth="1"/>
    <col min="8" max="8" width="15.7109375" style="66" customWidth="1"/>
    <col min="9" max="9" width="50.5703125" style="705" customWidth="1"/>
    <col min="10" max="10" width="47.28515625" style="65" customWidth="1"/>
    <col min="11" max="11" width="11.7109375" style="21" customWidth="1"/>
    <col min="12" max="12" width="25.7109375" style="697" customWidth="1"/>
    <col min="13" max="16384" width="9.140625" style="63"/>
  </cols>
  <sheetData>
    <row r="2" spans="1:12" ht="33" customHeight="1" thickBot="1" x14ac:dyDescent="0.25">
      <c r="A2" s="1146" t="s">
        <v>3640</v>
      </c>
      <c r="B2" s="1147"/>
      <c r="C2" s="1147"/>
      <c r="D2" s="1147"/>
      <c r="E2" s="1147"/>
      <c r="F2" s="1147"/>
      <c r="G2" s="1147"/>
      <c r="H2" s="1147"/>
      <c r="I2" s="1147"/>
      <c r="J2" s="1147"/>
      <c r="K2" s="1147"/>
      <c r="L2" s="1148"/>
    </row>
    <row r="3" spans="1:12" ht="42" customHeight="1" thickBot="1" x14ac:dyDescent="0.25">
      <c r="A3" s="792" t="s">
        <v>572</v>
      </c>
      <c r="B3" s="793" t="s">
        <v>573</v>
      </c>
      <c r="C3" s="793" t="s">
        <v>574</v>
      </c>
      <c r="D3" s="793" t="s">
        <v>575</v>
      </c>
      <c r="E3" s="793" t="s">
        <v>576</v>
      </c>
      <c r="F3" s="793" t="s">
        <v>577</v>
      </c>
      <c r="G3" s="793" t="s">
        <v>578</v>
      </c>
      <c r="H3" s="794" t="s">
        <v>579</v>
      </c>
      <c r="I3" s="795" t="s">
        <v>580</v>
      </c>
      <c r="J3" s="796" t="s">
        <v>581</v>
      </c>
      <c r="K3" s="797" t="s">
        <v>582</v>
      </c>
      <c r="L3" s="797" t="s">
        <v>6539</v>
      </c>
    </row>
    <row r="4" spans="1:12" ht="76.5" x14ac:dyDescent="0.2">
      <c r="A4" s="787" t="str">
        <f t="shared" ref="A4:A64" si="0">MID($H4,1,1)</f>
        <v>1</v>
      </c>
      <c r="B4" s="787" t="str">
        <f t="shared" ref="B4:B64" si="1">MID($H4,2,1)</f>
        <v>0</v>
      </c>
      <c r="C4" s="787" t="str">
        <f t="shared" ref="C4:C64" si="2">MID($H4,3,1)</f>
        <v>0</v>
      </c>
      <c r="D4" s="787" t="str">
        <f t="shared" ref="D4:D64" si="3">MID($H4,4,1)</f>
        <v>0</v>
      </c>
      <c r="E4" s="787" t="str">
        <f t="shared" ref="E4:E64" si="4">MID($H4,5,2)</f>
        <v>00</v>
      </c>
      <c r="F4" s="787" t="str">
        <f t="shared" ref="F4:F58" si="5">MID($H4,7,1)</f>
        <v>0</v>
      </c>
      <c r="G4" s="787" t="str">
        <f t="shared" ref="G4:G64" si="6">MID($H4,8,1)</f>
        <v>0</v>
      </c>
      <c r="H4" s="788">
        <v>10000000</v>
      </c>
      <c r="I4" s="789" t="s">
        <v>583</v>
      </c>
      <c r="J4" s="790" t="s">
        <v>584</v>
      </c>
      <c r="K4" s="791" t="s">
        <v>585</v>
      </c>
      <c r="L4" s="787"/>
    </row>
    <row r="5" spans="1:12" ht="25.5" x14ac:dyDescent="0.2">
      <c r="A5" s="17" t="str">
        <f t="shared" si="0"/>
        <v>1</v>
      </c>
      <c r="B5" s="17" t="str">
        <f t="shared" si="1"/>
        <v>1</v>
      </c>
      <c r="C5" s="17" t="str">
        <f t="shared" si="2"/>
        <v>0</v>
      </c>
      <c r="D5" s="17" t="str">
        <f t="shared" si="3"/>
        <v>0</v>
      </c>
      <c r="E5" s="17" t="str">
        <f t="shared" si="4"/>
        <v>00</v>
      </c>
      <c r="F5" s="17" t="str">
        <f t="shared" si="5"/>
        <v>0</v>
      </c>
      <c r="G5" s="17" t="str">
        <f t="shared" si="6"/>
        <v>0</v>
      </c>
      <c r="H5" s="159">
        <v>11000000</v>
      </c>
      <c r="I5" s="158" t="s">
        <v>586</v>
      </c>
      <c r="J5" s="695" t="s">
        <v>496</v>
      </c>
      <c r="K5" s="16" t="s">
        <v>585</v>
      </c>
      <c r="L5" s="17"/>
    </row>
    <row r="6" spans="1:12" ht="102" x14ac:dyDescent="0.2">
      <c r="A6" s="17" t="str">
        <f t="shared" si="0"/>
        <v>1</v>
      </c>
      <c r="B6" s="17" t="str">
        <f t="shared" si="1"/>
        <v>1</v>
      </c>
      <c r="C6" s="17" t="str">
        <f t="shared" si="2"/>
        <v>1</v>
      </c>
      <c r="D6" s="17" t="str">
        <f t="shared" si="3"/>
        <v>0</v>
      </c>
      <c r="E6" s="17" t="str">
        <f t="shared" si="4"/>
        <v>00</v>
      </c>
      <c r="F6" s="17" t="str">
        <f t="shared" si="5"/>
        <v>0</v>
      </c>
      <c r="G6" s="17" t="str">
        <f t="shared" si="6"/>
        <v>0</v>
      </c>
      <c r="H6" s="159">
        <v>11100000</v>
      </c>
      <c r="I6" s="158" t="s">
        <v>587</v>
      </c>
      <c r="J6" s="695" t="s">
        <v>588</v>
      </c>
      <c r="K6" s="16" t="s">
        <v>585</v>
      </c>
      <c r="L6" s="17"/>
    </row>
    <row r="7" spans="1:12" ht="25.5" x14ac:dyDescent="0.2">
      <c r="A7" s="17" t="str">
        <f t="shared" si="0"/>
        <v>1</v>
      </c>
      <c r="B7" s="17" t="str">
        <f t="shared" si="1"/>
        <v>1</v>
      </c>
      <c r="C7" s="17" t="str">
        <f t="shared" si="2"/>
        <v>1</v>
      </c>
      <c r="D7" s="17" t="str">
        <f t="shared" si="3"/>
        <v>2</v>
      </c>
      <c r="E7" s="17" t="str">
        <f t="shared" si="4"/>
        <v>00</v>
      </c>
      <c r="F7" s="17" t="str">
        <f t="shared" si="5"/>
        <v>0</v>
      </c>
      <c r="G7" s="17" t="str">
        <f t="shared" si="6"/>
        <v>0</v>
      </c>
      <c r="H7" s="159">
        <v>11120000</v>
      </c>
      <c r="I7" s="158" t="s">
        <v>589</v>
      </c>
      <c r="J7" s="695" t="s">
        <v>590</v>
      </c>
      <c r="K7" s="16" t="s">
        <v>585</v>
      </c>
      <c r="L7" s="17"/>
    </row>
    <row r="8" spans="1:12" ht="95.25" customHeight="1" x14ac:dyDescent="0.2">
      <c r="A8" s="17" t="str">
        <f t="shared" si="0"/>
        <v>1</v>
      </c>
      <c r="B8" s="17" t="str">
        <f t="shared" si="1"/>
        <v>1</v>
      </c>
      <c r="C8" s="17" t="str">
        <f t="shared" si="2"/>
        <v>1</v>
      </c>
      <c r="D8" s="17" t="str">
        <f t="shared" si="3"/>
        <v>2</v>
      </c>
      <c r="E8" s="17" t="str">
        <f t="shared" si="4"/>
        <v>01</v>
      </c>
      <c r="F8" s="17" t="str">
        <f t="shared" si="5"/>
        <v>0</v>
      </c>
      <c r="G8" s="17" t="str">
        <f t="shared" si="6"/>
        <v>0</v>
      </c>
      <c r="H8" s="159">
        <v>11120100</v>
      </c>
      <c r="I8" s="158" t="s">
        <v>591</v>
      </c>
      <c r="J8" s="695" t="s">
        <v>592</v>
      </c>
      <c r="K8" s="16" t="s">
        <v>585</v>
      </c>
      <c r="L8" s="17"/>
    </row>
    <row r="9" spans="1:12" ht="51" x14ac:dyDescent="0.2">
      <c r="A9" s="17" t="str">
        <f t="shared" si="0"/>
        <v>1</v>
      </c>
      <c r="B9" s="17" t="str">
        <f t="shared" si="1"/>
        <v>1</v>
      </c>
      <c r="C9" s="17" t="str">
        <f t="shared" si="2"/>
        <v>1</v>
      </c>
      <c r="D9" s="17" t="str">
        <f t="shared" si="3"/>
        <v>2</v>
      </c>
      <c r="E9" s="17" t="str">
        <f t="shared" si="4"/>
        <v>01</v>
      </c>
      <c r="F9" s="17" t="str">
        <f t="shared" si="5"/>
        <v>1</v>
      </c>
      <c r="G9" s="17" t="str">
        <f t="shared" si="6"/>
        <v>0</v>
      </c>
      <c r="H9" s="159">
        <v>11120110</v>
      </c>
      <c r="I9" s="158" t="s">
        <v>3641</v>
      </c>
      <c r="J9" s="695" t="s">
        <v>593</v>
      </c>
      <c r="K9" s="16" t="s">
        <v>585</v>
      </c>
      <c r="L9" s="17"/>
    </row>
    <row r="10" spans="1:12" ht="38.25" x14ac:dyDescent="0.2">
      <c r="A10" s="3" t="str">
        <f t="shared" si="0"/>
        <v>1</v>
      </c>
      <c r="B10" s="3" t="str">
        <f t="shared" si="1"/>
        <v>1</v>
      </c>
      <c r="C10" s="3" t="str">
        <f t="shared" si="2"/>
        <v>1</v>
      </c>
      <c r="D10" s="3" t="str">
        <f t="shared" si="3"/>
        <v>2</v>
      </c>
      <c r="E10" s="3" t="str">
        <f t="shared" si="4"/>
        <v>01</v>
      </c>
      <c r="F10" s="3" t="str">
        <f t="shared" si="5"/>
        <v>1</v>
      </c>
      <c r="G10" s="3" t="str">
        <f t="shared" si="6"/>
        <v>1</v>
      </c>
      <c r="H10" s="62">
        <v>11120111</v>
      </c>
      <c r="I10" s="4" t="s">
        <v>3642</v>
      </c>
      <c r="J10" s="696" t="s">
        <v>594</v>
      </c>
      <c r="K10" s="2" t="s">
        <v>595</v>
      </c>
      <c r="L10" s="17"/>
    </row>
    <row r="11" spans="1:12" ht="25.5" x14ac:dyDescent="0.2">
      <c r="A11" s="3" t="str">
        <f t="shared" si="0"/>
        <v>1</v>
      </c>
      <c r="B11" s="3" t="str">
        <f t="shared" si="1"/>
        <v>1</v>
      </c>
      <c r="C11" s="3" t="str">
        <f t="shared" si="2"/>
        <v>1</v>
      </c>
      <c r="D11" s="3" t="str">
        <f t="shared" si="3"/>
        <v>2</v>
      </c>
      <c r="E11" s="3" t="str">
        <f t="shared" si="4"/>
        <v>01</v>
      </c>
      <c r="F11" s="3" t="str">
        <f t="shared" si="5"/>
        <v>1</v>
      </c>
      <c r="G11" s="3" t="str">
        <f t="shared" si="6"/>
        <v>2</v>
      </c>
      <c r="H11" s="62">
        <v>11120112</v>
      </c>
      <c r="I11" s="4" t="s">
        <v>3643</v>
      </c>
      <c r="J11" s="696" t="s">
        <v>596</v>
      </c>
      <c r="K11" s="2" t="s">
        <v>595</v>
      </c>
      <c r="L11" s="17"/>
    </row>
    <row r="12" spans="1:12" ht="25.5" x14ac:dyDescent="0.2">
      <c r="A12" s="3" t="str">
        <f t="shared" si="0"/>
        <v>1</v>
      </c>
      <c r="B12" s="3" t="str">
        <f t="shared" si="1"/>
        <v>1</v>
      </c>
      <c r="C12" s="3" t="str">
        <f t="shared" si="2"/>
        <v>1</v>
      </c>
      <c r="D12" s="3" t="str">
        <f t="shared" si="3"/>
        <v>2</v>
      </c>
      <c r="E12" s="3" t="str">
        <f t="shared" si="4"/>
        <v>01</v>
      </c>
      <c r="F12" s="3" t="str">
        <f t="shared" si="5"/>
        <v>1</v>
      </c>
      <c r="G12" s="3" t="str">
        <f t="shared" si="6"/>
        <v>3</v>
      </c>
      <c r="H12" s="62">
        <v>11120113</v>
      </c>
      <c r="I12" s="4" t="s">
        <v>3644</v>
      </c>
      <c r="J12" s="696" t="s">
        <v>596</v>
      </c>
      <c r="K12" s="2" t="s">
        <v>595</v>
      </c>
      <c r="L12" s="17"/>
    </row>
    <row r="13" spans="1:12" ht="25.5" x14ac:dyDescent="0.2">
      <c r="A13" s="3" t="str">
        <f t="shared" si="0"/>
        <v>1</v>
      </c>
      <c r="B13" s="3" t="str">
        <f t="shared" si="1"/>
        <v>1</v>
      </c>
      <c r="C13" s="3" t="str">
        <f t="shared" si="2"/>
        <v>1</v>
      </c>
      <c r="D13" s="3" t="str">
        <f t="shared" si="3"/>
        <v>2</v>
      </c>
      <c r="E13" s="3" t="str">
        <f t="shared" si="4"/>
        <v>01</v>
      </c>
      <c r="F13" s="3" t="str">
        <f t="shared" si="5"/>
        <v>1</v>
      </c>
      <c r="G13" s="3" t="str">
        <f t="shared" si="6"/>
        <v>4</v>
      </c>
      <c r="H13" s="62">
        <v>11120114</v>
      </c>
      <c r="I13" s="4" t="s">
        <v>3645</v>
      </c>
      <c r="J13" s="696" t="s">
        <v>596</v>
      </c>
      <c r="K13" s="2" t="s">
        <v>595</v>
      </c>
      <c r="L13" s="17"/>
    </row>
    <row r="14" spans="1:12" ht="38.25" x14ac:dyDescent="0.2">
      <c r="A14" s="3" t="str">
        <f t="shared" si="0"/>
        <v>1</v>
      </c>
      <c r="B14" s="3" t="str">
        <f t="shared" si="1"/>
        <v>1</v>
      </c>
      <c r="C14" s="3" t="str">
        <f t="shared" si="2"/>
        <v>1</v>
      </c>
      <c r="D14" s="3" t="str">
        <f t="shared" si="3"/>
        <v>2</v>
      </c>
      <c r="E14" s="3" t="str">
        <f t="shared" si="4"/>
        <v>01</v>
      </c>
      <c r="F14" s="3" t="str">
        <f t="shared" si="5"/>
        <v>1</v>
      </c>
      <c r="G14" s="3" t="str">
        <f t="shared" si="6"/>
        <v>5</v>
      </c>
      <c r="H14" s="62">
        <v>11120115</v>
      </c>
      <c r="I14" s="4" t="s">
        <v>3646</v>
      </c>
      <c r="J14" s="696" t="s">
        <v>596</v>
      </c>
      <c r="K14" s="2" t="s">
        <v>595</v>
      </c>
      <c r="L14" s="17"/>
    </row>
    <row r="15" spans="1:12" ht="38.25" x14ac:dyDescent="0.2">
      <c r="A15" s="3" t="str">
        <f t="shared" si="0"/>
        <v>1</v>
      </c>
      <c r="B15" s="3" t="str">
        <f t="shared" si="1"/>
        <v>1</v>
      </c>
      <c r="C15" s="3" t="str">
        <f t="shared" si="2"/>
        <v>1</v>
      </c>
      <c r="D15" s="3" t="str">
        <f t="shared" si="3"/>
        <v>2</v>
      </c>
      <c r="E15" s="3" t="str">
        <f t="shared" si="4"/>
        <v>01</v>
      </c>
      <c r="F15" s="3" t="str">
        <f t="shared" si="5"/>
        <v>1</v>
      </c>
      <c r="G15" s="3" t="str">
        <f t="shared" si="6"/>
        <v>6</v>
      </c>
      <c r="H15" s="62">
        <v>11120116</v>
      </c>
      <c r="I15" s="4" t="s">
        <v>3647</v>
      </c>
      <c r="J15" s="696" t="s">
        <v>596</v>
      </c>
      <c r="K15" s="2" t="s">
        <v>595</v>
      </c>
      <c r="L15" s="17"/>
    </row>
    <row r="16" spans="1:12" ht="38.25" x14ac:dyDescent="0.2">
      <c r="A16" s="3" t="str">
        <f t="shared" si="0"/>
        <v>1</v>
      </c>
      <c r="B16" s="3" t="str">
        <f t="shared" si="1"/>
        <v>1</v>
      </c>
      <c r="C16" s="3" t="str">
        <f t="shared" si="2"/>
        <v>1</v>
      </c>
      <c r="D16" s="3" t="str">
        <f t="shared" si="3"/>
        <v>2</v>
      </c>
      <c r="E16" s="3" t="str">
        <f t="shared" si="4"/>
        <v>01</v>
      </c>
      <c r="F16" s="3" t="str">
        <f t="shared" si="5"/>
        <v>1</v>
      </c>
      <c r="G16" s="3" t="str">
        <f t="shared" si="6"/>
        <v>7</v>
      </c>
      <c r="H16" s="62">
        <v>11120117</v>
      </c>
      <c r="I16" s="4" t="s">
        <v>3648</v>
      </c>
      <c r="J16" s="696" t="s">
        <v>596</v>
      </c>
      <c r="K16" s="2" t="s">
        <v>595</v>
      </c>
      <c r="L16" s="17"/>
    </row>
    <row r="17" spans="1:12" ht="38.25" x14ac:dyDescent="0.2">
      <c r="A17" s="3" t="str">
        <f t="shared" si="0"/>
        <v>1</v>
      </c>
      <c r="B17" s="3" t="str">
        <f t="shared" si="1"/>
        <v>1</v>
      </c>
      <c r="C17" s="3" t="str">
        <f t="shared" si="2"/>
        <v>1</v>
      </c>
      <c r="D17" s="3" t="str">
        <f t="shared" si="3"/>
        <v>2</v>
      </c>
      <c r="E17" s="3" t="str">
        <f t="shared" si="4"/>
        <v>01</v>
      </c>
      <c r="F17" s="3" t="str">
        <f t="shared" si="5"/>
        <v>1</v>
      </c>
      <c r="G17" s="3" t="str">
        <f t="shared" si="6"/>
        <v>8</v>
      </c>
      <c r="H17" s="62">
        <v>11120118</v>
      </c>
      <c r="I17" s="4" t="s">
        <v>3649</v>
      </c>
      <c r="J17" s="696" t="s">
        <v>596</v>
      </c>
      <c r="K17" s="2" t="s">
        <v>595</v>
      </c>
      <c r="L17" s="17"/>
    </row>
    <row r="18" spans="1:12" ht="76.5" x14ac:dyDescent="0.2">
      <c r="A18" s="17" t="str">
        <f t="shared" si="0"/>
        <v>1</v>
      </c>
      <c r="B18" s="17" t="str">
        <f t="shared" si="1"/>
        <v>1</v>
      </c>
      <c r="C18" s="17" t="str">
        <f t="shared" si="2"/>
        <v>1</v>
      </c>
      <c r="D18" s="17" t="str">
        <f t="shared" si="3"/>
        <v>2</v>
      </c>
      <c r="E18" s="17" t="str">
        <f t="shared" si="4"/>
        <v>50</v>
      </c>
      <c r="F18" s="17" t="str">
        <f t="shared" si="5"/>
        <v>0</v>
      </c>
      <c r="G18" s="17" t="str">
        <f t="shared" si="6"/>
        <v>0</v>
      </c>
      <c r="H18" s="159">
        <v>11125000</v>
      </c>
      <c r="I18" s="158" t="s">
        <v>598</v>
      </c>
      <c r="J18" s="695" t="s">
        <v>615</v>
      </c>
      <c r="K18" s="16" t="s">
        <v>585</v>
      </c>
      <c r="L18" s="17"/>
    </row>
    <row r="19" spans="1:12" ht="76.5" x14ac:dyDescent="0.2">
      <c r="A19" s="3" t="str">
        <f t="shared" si="0"/>
        <v>1</v>
      </c>
      <c r="B19" s="3" t="str">
        <f t="shared" si="1"/>
        <v>1</v>
      </c>
      <c r="C19" s="3" t="str">
        <f t="shared" si="2"/>
        <v>1</v>
      </c>
      <c r="D19" s="3" t="str">
        <f t="shared" si="3"/>
        <v>2</v>
      </c>
      <c r="E19" s="3" t="str">
        <f t="shared" si="4"/>
        <v>50</v>
      </c>
      <c r="F19" s="3" t="str">
        <f t="shared" si="5"/>
        <v>0</v>
      </c>
      <c r="G19" s="3" t="str">
        <f t="shared" si="6"/>
        <v>1</v>
      </c>
      <c r="H19" s="62">
        <v>11125001</v>
      </c>
      <c r="I19" s="4" t="s">
        <v>3651</v>
      </c>
      <c r="J19" s="696" t="s">
        <v>599</v>
      </c>
      <c r="K19" s="2" t="s">
        <v>595</v>
      </c>
      <c r="L19" s="17"/>
    </row>
    <row r="20" spans="1:12" ht="25.5" x14ac:dyDescent="0.2">
      <c r="A20" s="3" t="str">
        <f t="shared" si="0"/>
        <v>1</v>
      </c>
      <c r="B20" s="3" t="str">
        <f t="shared" si="1"/>
        <v>1</v>
      </c>
      <c r="C20" s="3" t="str">
        <f t="shared" si="2"/>
        <v>1</v>
      </c>
      <c r="D20" s="3" t="str">
        <f t="shared" si="3"/>
        <v>2</v>
      </c>
      <c r="E20" s="3" t="str">
        <f t="shared" si="4"/>
        <v>50</v>
      </c>
      <c r="F20" s="3" t="str">
        <f t="shared" si="5"/>
        <v>0</v>
      </c>
      <c r="G20" s="3" t="str">
        <f t="shared" si="6"/>
        <v>2</v>
      </c>
      <c r="H20" s="62">
        <v>11125002</v>
      </c>
      <c r="I20" s="4" t="s">
        <v>3652</v>
      </c>
      <c r="J20" s="696" t="s">
        <v>596</v>
      </c>
      <c r="K20" s="2" t="s">
        <v>595</v>
      </c>
      <c r="L20" s="17"/>
    </row>
    <row r="21" spans="1:12" ht="25.5" x14ac:dyDescent="0.2">
      <c r="A21" s="3" t="str">
        <f t="shared" si="0"/>
        <v>1</v>
      </c>
      <c r="B21" s="3" t="str">
        <f t="shared" si="1"/>
        <v>1</v>
      </c>
      <c r="C21" s="3" t="str">
        <f t="shared" si="2"/>
        <v>1</v>
      </c>
      <c r="D21" s="3" t="str">
        <f t="shared" si="3"/>
        <v>2</v>
      </c>
      <c r="E21" s="3" t="str">
        <f t="shared" si="4"/>
        <v>50</v>
      </c>
      <c r="F21" s="3" t="str">
        <f t="shared" si="5"/>
        <v>0</v>
      </c>
      <c r="G21" s="3" t="str">
        <f t="shared" si="6"/>
        <v>3</v>
      </c>
      <c r="H21" s="62">
        <v>11125003</v>
      </c>
      <c r="I21" s="4" t="s">
        <v>3653</v>
      </c>
      <c r="J21" s="696" t="s">
        <v>596</v>
      </c>
      <c r="K21" s="2" t="s">
        <v>595</v>
      </c>
      <c r="L21" s="17"/>
    </row>
    <row r="22" spans="1:12" ht="25.5" x14ac:dyDescent="0.2">
      <c r="A22" s="3" t="str">
        <f t="shared" si="0"/>
        <v>1</v>
      </c>
      <c r="B22" s="3" t="str">
        <f t="shared" si="1"/>
        <v>1</v>
      </c>
      <c r="C22" s="3" t="str">
        <f t="shared" si="2"/>
        <v>1</v>
      </c>
      <c r="D22" s="3" t="str">
        <f t="shared" si="3"/>
        <v>2</v>
      </c>
      <c r="E22" s="3" t="str">
        <f t="shared" si="4"/>
        <v>50</v>
      </c>
      <c r="F22" s="3" t="str">
        <f t="shared" si="5"/>
        <v>0</v>
      </c>
      <c r="G22" s="3" t="str">
        <f t="shared" si="6"/>
        <v>4</v>
      </c>
      <c r="H22" s="62">
        <v>11125004</v>
      </c>
      <c r="I22" s="4" t="s">
        <v>3654</v>
      </c>
      <c r="J22" s="696" t="s">
        <v>596</v>
      </c>
      <c r="K22" s="2" t="s">
        <v>595</v>
      </c>
      <c r="L22" s="17"/>
    </row>
    <row r="23" spans="1:12" ht="38.25" x14ac:dyDescent="0.2">
      <c r="A23" s="3" t="str">
        <f t="shared" si="0"/>
        <v>1</v>
      </c>
      <c r="B23" s="3" t="str">
        <f t="shared" si="1"/>
        <v>1</v>
      </c>
      <c r="C23" s="3" t="str">
        <f t="shared" si="2"/>
        <v>1</v>
      </c>
      <c r="D23" s="3" t="str">
        <f t="shared" si="3"/>
        <v>2</v>
      </c>
      <c r="E23" s="3" t="str">
        <f t="shared" si="4"/>
        <v>50</v>
      </c>
      <c r="F23" s="3" t="str">
        <f t="shared" si="5"/>
        <v>0</v>
      </c>
      <c r="G23" s="3" t="str">
        <f t="shared" si="6"/>
        <v>5</v>
      </c>
      <c r="H23" s="62">
        <v>11125005</v>
      </c>
      <c r="I23" s="4" t="s">
        <v>3655</v>
      </c>
      <c r="J23" s="696" t="s">
        <v>596</v>
      </c>
      <c r="K23" s="2" t="s">
        <v>595</v>
      </c>
      <c r="L23" s="17"/>
    </row>
    <row r="24" spans="1:12" ht="25.5" x14ac:dyDescent="0.2">
      <c r="A24" s="3" t="str">
        <f t="shared" si="0"/>
        <v>1</v>
      </c>
      <c r="B24" s="3" t="str">
        <f t="shared" si="1"/>
        <v>1</v>
      </c>
      <c r="C24" s="3" t="str">
        <f t="shared" si="2"/>
        <v>1</v>
      </c>
      <c r="D24" s="3" t="str">
        <f t="shared" si="3"/>
        <v>2</v>
      </c>
      <c r="E24" s="3" t="str">
        <f t="shared" si="4"/>
        <v>50</v>
      </c>
      <c r="F24" s="3" t="str">
        <f t="shared" si="5"/>
        <v>0</v>
      </c>
      <c r="G24" s="3" t="str">
        <f t="shared" si="6"/>
        <v>6</v>
      </c>
      <c r="H24" s="62">
        <v>11125006</v>
      </c>
      <c r="I24" s="4" t="s">
        <v>3656</v>
      </c>
      <c r="J24" s="696" t="s">
        <v>596</v>
      </c>
      <c r="K24" s="2" t="s">
        <v>595</v>
      </c>
      <c r="L24" s="17"/>
    </row>
    <row r="25" spans="1:12" ht="38.25" x14ac:dyDescent="0.2">
      <c r="A25" s="3" t="str">
        <f t="shared" si="0"/>
        <v>1</v>
      </c>
      <c r="B25" s="3" t="str">
        <f t="shared" si="1"/>
        <v>1</v>
      </c>
      <c r="C25" s="3" t="str">
        <f t="shared" si="2"/>
        <v>1</v>
      </c>
      <c r="D25" s="3" t="str">
        <f t="shared" si="3"/>
        <v>2</v>
      </c>
      <c r="E25" s="3" t="str">
        <f t="shared" si="4"/>
        <v>50</v>
      </c>
      <c r="F25" s="3" t="str">
        <f t="shared" si="5"/>
        <v>0</v>
      </c>
      <c r="G25" s="3" t="str">
        <f t="shared" si="6"/>
        <v>7</v>
      </c>
      <c r="H25" s="62">
        <v>11125007</v>
      </c>
      <c r="I25" s="4" t="s">
        <v>3657</v>
      </c>
      <c r="J25" s="696" t="s">
        <v>596</v>
      </c>
      <c r="K25" s="2" t="s">
        <v>595</v>
      </c>
      <c r="L25" s="17"/>
    </row>
    <row r="26" spans="1:12" ht="38.25" x14ac:dyDescent="0.2">
      <c r="A26" s="3" t="str">
        <f t="shared" si="0"/>
        <v>1</v>
      </c>
      <c r="B26" s="3" t="str">
        <f t="shared" si="1"/>
        <v>1</v>
      </c>
      <c r="C26" s="3" t="str">
        <f t="shared" si="2"/>
        <v>1</v>
      </c>
      <c r="D26" s="3" t="str">
        <f t="shared" si="3"/>
        <v>2</v>
      </c>
      <c r="E26" s="3" t="str">
        <f t="shared" si="4"/>
        <v>50</v>
      </c>
      <c r="F26" s="3" t="str">
        <f t="shared" si="5"/>
        <v>0</v>
      </c>
      <c r="G26" s="3" t="str">
        <f t="shared" si="6"/>
        <v>8</v>
      </c>
      <c r="H26" s="62">
        <v>11125008</v>
      </c>
      <c r="I26" s="4" t="s">
        <v>3658</v>
      </c>
      <c r="J26" s="696" t="s">
        <v>596</v>
      </c>
      <c r="K26" s="2" t="s">
        <v>595</v>
      </c>
      <c r="L26" s="17"/>
    </row>
    <row r="27" spans="1:12" ht="89.25" x14ac:dyDescent="0.2">
      <c r="A27" s="17" t="str">
        <f t="shared" si="0"/>
        <v>1</v>
      </c>
      <c r="B27" s="17" t="str">
        <f t="shared" si="1"/>
        <v>1</v>
      </c>
      <c r="C27" s="17" t="str">
        <f t="shared" si="2"/>
        <v>1</v>
      </c>
      <c r="D27" s="17" t="str">
        <f t="shared" si="3"/>
        <v>2</v>
      </c>
      <c r="E27" s="17" t="str">
        <f t="shared" si="4"/>
        <v>53</v>
      </c>
      <c r="F27" s="17" t="str">
        <f t="shared" si="5"/>
        <v>0</v>
      </c>
      <c r="G27" s="17" t="str">
        <f t="shared" si="6"/>
        <v>0</v>
      </c>
      <c r="H27" s="159">
        <v>11125300</v>
      </c>
      <c r="I27" s="158" t="s">
        <v>600</v>
      </c>
      <c r="J27" s="695" t="s">
        <v>616</v>
      </c>
      <c r="K27" s="16" t="s">
        <v>585</v>
      </c>
      <c r="L27" s="17"/>
    </row>
    <row r="28" spans="1:12" ht="89.25" x14ac:dyDescent="0.2">
      <c r="A28" s="3" t="str">
        <f t="shared" si="0"/>
        <v>1</v>
      </c>
      <c r="B28" s="3" t="str">
        <f t="shared" si="1"/>
        <v>1</v>
      </c>
      <c r="C28" s="3" t="str">
        <f t="shared" si="2"/>
        <v>1</v>
      </c>
      <c r="D28" s="3" t="str">
        <f t="shared" si="3"/>
        <v>2</v>
      </c>
      <c r="E28" s="3" t="str">
        <f t="shared" si="4"/>
        <v>53</v>
      </c>
      <c r="F28" s="3" t="str">
        <f t="shared" si="5"/>
        <v>0</v>
      </c>
      <c r="G28" s="3" t="str">
        <f t="shared" si="6"/>
        <v>1</v>
      </c>
      <c r="H28" s="62">
        <v>11125301</v>
      </c>
      <c r="I28" s="4" t="s">
        <v>3659</v>
      </c>
      <c r="J28" s="696" t="s">
        <v>601</v>
      </c>
      <c r="K28" s="2" t="s">
        <v>595</v>
      </c>
      <c r="L28" s="17"/>
    </row>
    <row r="29" spans="1:12" ht="25.5" x14ac:dyDescent="0.2">
      <c r="A29" s="3" t="str">
        <f t="shared" si="0"/>
        <v>1</v>
      </c>
      <c r="B29" s="3" t="str">
        <f t="shared" si="1"/>
        <v>1</v>
      </c>
      <c r="C29" s="3" t="str">
        <f t="shared" si="2"/>
        <v>1</v>
      </c>
      <c r="D29" s="3" t="str">
        <f t="shared" si="3"/>
        <v>2</v>
      </c>
      <c r="E29" s="3" t="str">
        <f t="shared" si="4"/>
        <v>53</v>
      </c>
      <c r="F29" s="3" t="str">
        <f t="shared" si="5"/>
        <v>0</v>
      </c>
      <c r="G29" s="3" t="str">
        <f t="shared" si="6"/>
        <v>2</v>
      </c>
      <c r="H29" s="62">
        <v>11125302</v>
      </c>
      <c r="I29" s="4" t="s">
        <v>3660</v>
      </c>
      <c r="J29" s="696" t="s">
        <v>596</v>
      </c>
      <c r="K29" s="2" t="s">
        <v>595</v>
      </c>
      <c r="L29" s="17"/>
    </row>
    <row r="30" spans="1:12" ht="25.5" x14ac:dyDescent="0.2">
      <c r="A30" s="3" t="str">
        <f t="shared" si="0"/>
        <v>1</v>
      </c>
      <c r="B30" s="3" t="str">
        <f t="shared" si="1"/>
        <v>1</v>
      </c>
      <c r="C30" s="3" t="str">
        <f t="shared" si="2"/>
        <v>1</v>
      </c>
      <c r="D30" s="3" t="str">
        <f t="shared" si="3"/>
        <v>2</v>
      </c>
      <c r="E30" s="3" t="str">
        <f t="shared" si="4"/>
        <v>53</v>
      </c>
      <c r="F30" s="3" t="str">
        <f t="shared" si="5"/>
        <v>0</v>
      </c>
      <c r="G30" s="3" t="str">
        <f t="shared" si="6"/>
        <v>3</v>
      </c>
      <c r="H30" s="62">
        <v>11125303</v>
      </c>
      <c r="I30" s="4" t="s">
        <v>3661</v>
      </c>
      <c r="J30" s="696" t="s">
        <v>596</v>
      </c>
      <c r="K30" s="2" t="s">
        <v>595</v>
      </c>
      <c r="L30" s="17"/>
    </row>
    <row r="31" spans="1:12" ht="38.25" x14ac:dyDescent="0.2">
      <c r="A31" s="3" t="str">
        <f t="shared" si="0"/>
        <v>1</v>
      </c>
      <c r="B31" s="3" t="str">
        <f t="shared" si="1"/>
        <v>1</v>
      </c>
      <c r="C31" s="3" t="str">
        <f t="shared" si="2"/>
        <v>1</v>
      </c>
      <c r="D31" s="3" t="str">
        <f t="shared" si="3"/>
        <v>2</v>
      </c>
      <c r="E31" s="3" t="str">
        <f t="shared" si="4"/>
        <v>53</v>
      </c>
      <c r="F31" s="3" t="str">
        <f t="shared" si="5"/>
        <v>0</v>
      </c>
      <c r="G31" s="3" t="str">
        <f t="shared" si="6"/>
        <v>4</v>
      </c>
      <c r="H31" s="62">
        <v>11125304</v>
      </c>
      <c r="I31" s="4" t="s">
        <v>3662</v>
      </c>
      <c r="J31" s="696" t="s">
        <v>596</v>
      </c>
      <c r="K31" s="2" t="s">
        <v>595</v>
      </c>
      <c r="L31" s="17"/>
    </row>
    <row r="32" spans="1:12" ht="38.25" x14ac:dyDescent="0.2">
      <c r="A32" s="3" t="str">
        <f t="shared" si="0"/>
        <v>1</v>
      </c>
      <c r="B32" s="3" t="str">
        <f t="shared" si="1"/>
        <v>1</v>
      </c>
      <c r="C32" s="3" t="str">
        <f t="shared" si="2"/>
        <v>1</v>
      </c>
      <c r="D32" s="3" t="str">
        <f t="shared" si="3"/>
        <v>2</v>
      </c>
      <c r="E32" s="3" t="str">
        <f t="shared" si="4"/>
        <v>53</v>
      </c>
      <c r="F32" s="3" t="str">
        <f t="shared" si="5"/>
        <v>0</v>
      </c>
      <c r="G32" s="3" t="str">
        <f t="shared" si="6"/>
        <v>5</v>
      </c>
      <c r="H32" s="62">
        <v>11125305</v>
      </c>
      <c r="I32" s="4" t="s">
        <v>3663</v>
      </c>
      <c r="J32" s="696" t="s">
        <v>596</v>
      </c>
      <c r="K32" s="2" t="s">
        <v>595</v>
      </c>
      <c r="L32" s="17"/>
    </row>
    <row r="33" spans="1:12" ht="38.25" x14ac:dyDescent="0.2">
      <c r="A33" s="3" t="str">
        <f t="shared" si="0"/>
        <v>1</v>
      </c>
      <c r="B33" s="3" t="str">
        <f t="shared" si="1"/>
        <v>1</v>
      </c>
      <c r="C33" s="3" t="str">
        <f t="shared" si="2"/>
        <v>1</v>
      </c>
      <c r="D33" s="3" t="str">
        <f t="shared" si="3"/>
        <v>2</v>
      </c>
      <c r="E33" s="3" t="str">
        <f t="shared" si="4"/>
        <v>53</v>
      </c>
      <c r="F33" s="3" t="str">
        <f t="shared" si="5"/>
        <v>0</v>
      </c>
      <c r="G33" s="3" t="str">
        <f t="shared" si="6"/>
        <v>6</v>
      </c>
      <c r="H33" s="62">
        <v>11125306</v>
      </c>
      <c r="I33" s="4" t="s">
        <v>3664</v>
      </c>
      <c r="J33" s="696" t="s">
        <v>596</v>
      </c>
      <c r="K33" s="2" t="s">
        <v>595</v>
      </c>
      <c r="L33" s="17"/>
    </row>
    <row r="34" spans="1:12" ht="38.25" x14ac:dyDescent="0.2">
      <c r="A34" s="3" t="str">
        <f t="shared" si="0"/>
        <v>1</v>
      </c>
      <c r="B34" s="3" t="str">
        <f t="shared" si="1"/>
        <v>1</v>
      </c>
      <c r="C34" s="3" t="str">
        <f t="shared" si="2"/>
        <v>1</v>
      </c>
      <c r="D34" s="3" t="str">
        <f t="shared" si="3"/>
        <v>2</v>
      </c>
      <c r="E34" s="3" t="str">
        <f t="shared" si="4"/>
        <v>53</v>
      </c>
      <c r="F34" s="3" t="str">
        <f t="shared" si="5"/>
        <v>0</v>
      </c>
      <c r="G34" s="3" t="str">
        <f t="shared" si="6"/>
        <v>7</v>
      </c>
      <c r="H34" s="62">
        <v>11125307</v>
      </c>
      <c r="I34" s="4" t="s">
        <v>3665</v>
      </c>
      <c r="J34" s="696" t="s">
        <v>596</v>
      </c>
      <c r="K34" s="2" t="s">
        <v>595</v>
      </c>
      <c r="L34" s="17"/>
    </row>
    <row r="35" spans="1:12" ht="38.25" x14ac:dyDescent="0.2">
      <c r="A35" s="3" t="str">
        <f t="shared" si="0"/>
        <v>1</v>
      </c>
      <c r="B35" s="3" t="str">
        <f t="shared" si="1"/>
        <v>1</v>
      </c>
      <c r="C35" s="3" t="str">
        <f t="shared" si="2"/>
        <v>1</v>
      </c>
      <c r="D35" s="3" t="str">
        <f t="shared" si="3"/>
        <v>2</v>
      </c>
      <c r="E35" s="3" t="str">
        <f t="shared" si="4"/>
        <v>53</v>
      </c>
      <c r="F35" s="3" t="str">
        <f t="shared" si="5"/>
        <v>0</v>
      </c>
      <c r="G35" s="3" t="str">
        <f t="shared" si="6"/>
        <v>8</v>
      </c>
      <c r="H35" s="62">
        <v>11125308</v>
      </c>
      <c r="I35" s="4" t="s">
        <v>3666</v>
      </c>
      <c r="J35" s="696" t="s">
        <v>596</v>
      </c>
      <c r="K35" s="2" t="s">
        <v>595</v>
      </c>
      <c r="L35" s="17"/>
    </row>
    <row r="36" spans="1:12" ht="25.5" x14ac:dyDescent="0.2">
      <c r="A36" s="17" t="str">
        <f t="shared" si="0"/>
        <v>1</v>
      </c>
      <c r="B36" s="17" t="str">
        <f t="shared" si="1"/>
        <v>1</v>
      </c>
      <c r="C36" s="17" t="str">
        <f t="shared" si="2"/>
        <v>1</v>
      </c>
      <c r="D36" s="17" t="str">
        <f t="shared" si="3"/>
        <v>3</v>
      </c>
      <c r="E36" s="17" t="str">
        <f t="shared" si="4"/>
        <v>00</v>
      </c>
      <c r="F36" s="17" t="str">
        <f t="shared" si="5"/>
        <v>0</v>
      </c>
      <c r="G36" s="17" t="str">
        <f t="shared" si="6"/>
        <v>0</v>
      </c>
      <c r="H36" s="159">
        <v>11130000</v>
      </c>
      <c r="I36" s="158" t="s">
        <v>602</v>
      </c>
      <c r="J36" s="695" t="s">
        <v>603</v>
      </c>
      <c r="K36" s="16" t="s">
        <v>585</v>
      </c>
      <c r="L36" s="17"/>
    </row>
    <row r="37" spans="1:12" ht="38.25" x14ac:dyDescent="0.2">
      <c r="A37" s="17" t="str">
        <f t="shared" si="0"/>
        <v>1</v>
      </c>
      <c r="B37" s="17" t="str">
        <f t="shared" si="1"/>
        <v>1</v>
      </c>
      <c r="C37" s="17" t="str">
        <f t="shared" si="2"/>
        <v>1</v>
      </c>
      <c r="D37" s="17" t="str">
        <f t="shared" si="3"/>
        <v>3</v>
      </c>
      <c r="E37" s="17" t="str">
        <f t="shared" si="4"/>
        <v>03</v>
      </c>
      <c r="F37" s="17" t="str">
        <f t="shared" si="5"/>
        <v>0</v>
      </c>
      <c r="G37" s="17" t="str">
        <f t="shared" si="6"/>
        <v>0</v>
      </c>
      <c r="H37" s="159">
        <v>11130300</v>
      </c>
      <c r="I37" s="158" t="s">
        <v>3667</v>
      </c>
      <c r="J37" s="695" t="s">
        <v>604</v>
      </c>
      <c r="K37" s="16" t="s">
        <v>585</v>
      </c>
      <c r="L37" s="17"/>
    </row>
    <row r="38" spans="1:12" ht="25.5" x14ac:dyDescent="0.2">
      <c r="A38" s="17" t="str">
        <f t="shared" si="0"/>
        <v>1</v>
      </c>
      <c r="B38" s="17" t="str">
        <f t="shared" si="1"/>
        <v>1</v>
      </c>
      <c r="C38" s="17" t="str">
        <f t="shared" si="2"/>
        <v>1</v>
      </c>
      <c r="D38" s="17" t="str">
        <f t="shared" si="3"/>
        <v>3</v>
      </c>
      <c r="E38" s="17" t="str">
        <f t="shared" si="4"/>
        <v>03</v>
      </c>
      <c r="F38" s="17" t="str">
        <f t="shared" si="5"/>
        <v>1</v>
      </c>
      <c r="G38" s="17" t="str">
        <f t="shared" si="6"/>
        <v>0</v>
      </c>
      <c r="H38" s="159">
        <v>11130310</v>
      </c>
      <c r="I38" s="158" t="s">
        <v>3668</v>
      </c>
      <c r="J38" s="695" t="s">
        <v>3669</v>
      </c>
      <c r="K38" s="16" t="s">
        <v>585</v>
      </c>
      <c r="L38" s="17"/>
    </row>
    <row r="39" spans="1:12" ht="25.5" x14ac:dyDescent="0.2">
      <c r="A39" s="3" t="str">
        <f t="shared" si="0"/>
        <v>1</v>
      </c>
      <c r="B39" s="3" t="str">
        <f t="shared" si="1"/>
        <v>1</v>
      </c>
      <c r="C39" s="3" t="str">
        <f t="shared" si="2"/>
        <v>1</v>
      </c>
      <c r="D39" s="3" t="str">
        <f t="shared" si="3"/>
        <v>3</v>
      </c>
      <c r="E39" s="3" t="str">
        <f t="shared" si="4"/>
        <v>03</v>
      </c>
      <c r="F39" s="3" t="str">
        <f t="shared" si="5"/>
        <v>1</v>
      </c>
      <c r="G39" s="3" t="str">
        <f t="shared" si="6"/>
        <v>1</v>
      </c>
      <c r="H39" s="62">
        <v>11130311</v>
      </c>
      <c r="I39" s="4" t="s">
        <v>3670</v>
      </c>
      <c r="J39" s="696" t="s">
        <v>605</v>
      </c>
      <c r="K39" s="2" t="s">
        <v>595</v>
      </c>
      <c r="L39" s="17"/>
    </row>
    <row r="40" spans="1:12" ht="25.5" x14ac:dyDescent="0.2">
      <c r="A40" s="3" t="str">
        <f t="shared" si="0"/>
        <v>1</v>
      </c>
      <c r="B40" s="3" t="str">
        <f t="shared" si="1"/>
        <v>1</v>
      </c>
      <c r="C40" s="3" t="str">
        <f t="shared" si="2"/>
        <v>1</v>
      </c>
      <c r="D40" s="3" t="str">
        <f t="shared" si="3"/>
        <v>3</v>
      </c>
      <c r="E40" s="3" t="str">
        <f t="shared" si="4"/>
        <v>03</v>
      </c>
      <c r="F40" s="3" t="str">
        <f t="shared" si="5"/>
        <v>1</v>
      </c>
      <c r="G40" s="3" t="str">
        <f t="shared" si="6"/>
        <v>2</v>
      </c>
      <c r="H40" s="62">
        <v>11130312</v>
      </c>
      <c r="I40" s="4" t="s">
        <v>3671</v>
      </c>
      <c r="J40" s="696" t="s">
        <v>596</v>
      </c>
      <c r="K40" s="2" t="s">
        <v>595</v>
      </c>
      <c r="L40" s="17"/>
    </row>
    <row r="41" spans="1:12" ht="25.5" x14ac:dyDescent="0.2">
      <c r="A41" s="3" t="str">
        <f t="shared" si="0"/>
        <v>1</v>
      </c>
      <c r="B41" s="3" t="str">
        <f t="shared" si="1"/>
        <v>1</v>
      </c>
      <c r="C41" s="3" t="str">
        <f t="shared" si="2"/>
        <v>1</v>
      </c>
      <c r="D41" s="3" t="str">
        <f t="shared" si="3"/>
        <v>3</v>
      </c>
      <c r="E41" s="3" t="str">
        <f t="shared" si="4"/>
        <v>03</v>
      </c>
      <c r="F41" s="3" t="str">
        <f t="shared" si="5"/>
        <v>1</v>
      </c>
      <c r="G41" s="3" t="str">
        <f t="shared" si="6"/>
        <v>3</v>
      </c>
      <c r="H41" s="62">
        <v>11130313</v>
      </c>
      <c r="I41" s="4" t="s">
        <v>3672</v>
      </c>
      <c r="J41" s="696" t="s">
        <v>596</v>
      </c>
      <c r="K41" s="2" t="s">
        <v>595</v>
      </c>
      <c r="L41" s="17"/>
    </row>
    <row r="42" spans="1:12" ht="25.5" x14ac:dyDescent="0.2">
      <c r="A42" s="3" t="str">
        <f t="shared" si="0"/>
        <v>1</v>
      </c>
      <c r="B42" s="3" t="str">
        <f t="shared" si="1"/>
        <v>1</v>
      </c>
      <c r="C42" s="3" t="str">
        <f t="shared" si="2"/>
        <v>1</v>
      </c>
      <c r="D42" s="3" t="str">
        <f t="shared" si="3"/>
        <v>3</v>
      </c>
      <c r="E42" s="3" t="str">
        <f t="shared" si="4"/>
        <v>03</v>
      </c>
      <c r="F42" s="3" t="str">
        <f t="shared" si="5"/>
        <v>1</v>
      </c>
      <c r="G42" s="3" t="str">
        <f t="shared" si="6"/>
        <v>4</v>
      </c>
      <c r="H42" s="62">
        <v>11130314</v>
      </c>
      <c r="I42" s="4" t="s">
        <v>3673</v>
      </c>
      <c r="J42" s="696" t="s">
        <v>596</v>
      </c>
      <c r="K42" s="2" t="s">
        <v>595</v>
      </c>
      <c r="L42" s="17"/>
    </row>
    <row r="43" spans="1:12" ht="25.5" x14ac:dyDescent="0.2">
      <c r="A43" s="3" t="str">
        <f t="shared" si="0"/>
        <v>1</v>
      </c>
      <c r="B43" s="3" t="str">
        <f t="shared" si="1"/>
        <v>1</v>
      </c>
      <c r="C43" s="3" t="str">
        <f t="shared" si="2"/>
        <v>1</v>
      </c>
      <c r="D43" s="3" t="str">
        <f t="shared" si="3"/>
        <v>3</v>
      </c>
      <c r="E43" s="3" t="str">
        <f t="shared" si="4"/>
        <v>03</v>
      </c>
      <c r="F43" s="3" t="str">
        <f t="shared" si="5"/>
        <v>1</v>
      </c>
      <c r="G43" s="3" t="str">
        <f t="shared" si="6"/>
        <v>5</v>
      </c>
      <c r="H43" s="62">
        <v>11130315</v>
      </c>
      <c r="I43" s="4" t="s">
        <v>3674</v>
      </c>
      <c r="J43" s="696" t="s">
        <v>596</v>
      </c>
      <c r="K43" s="2" t="s">
        <v>595</v>
      </c>
      <c r="L43" s="17"/>
    </row>
    <row r="44" spans="1:12" ht="25.5" x14ac:dyDescent="0.2">
      <c r="A44" s="3" t="str">
        <f t="shared" si="0"/>
        <v>1</v>
      </c>
      <c r="B44" s="3" t="str">
        <f t="shared" si="1"/>
        <v>1</v>
      </c>
      <c r="C44" s="3" t="str">
        <f t="shared" si="2"/>
        <v>1</v>
      </c>
      <c r="D44" s="3" t="str">
        <f t="shared" si="3"/>
        <v>3</v>
      </c>
      <c r="E44" s="3" t="str">
        <f t="shared" si="4"/>
        <v>03</v>
      </c>
      <c r="F44" s="3" t="str">
        <f t="shared" si="5"/>
        <v>1</v>
      </c>
      <c r="G44" s="3" t="str">
        <f t="shared" si="6"/>
        <v>6</v>
      </c>
      <c r="H44" s="62">
        <v>11130316</v>
      </c>
      <c r="I44" s="4" t="s">
        <v>3675</v>
      </c>
      <c r="J44" s="696" t="s">
        <v>596</v>
      </c>
      <c r="K44" s="2" t="s">
        <v>595</v>
      </c>
      <c r="L44" s="17"/>
    </row>
    <row r="45" spans="1:12" ht="38.25" x14ac:dyDescent="0.2">
      <c r="A45" s="3" t="str">
        <f t="shared" si="0"/>
        <v>1</v>
      </c>
      <c r="B45" s="3" t="str">
        <f t="shared" si="1"/>
        <v>1</v>
      </c>
      <c r="C45" s="3" t="str">
        <f t="shared" si="2"/>
        <v>1</v>
      </c>
      <c r="D45" s="3" t="str">
        <f t="shared" si="3"/>
        <v>3</v>
      </c>
      <c r="E45" s="3" t="str">
        <f t="shared" si="4"/>
        <v>03</v>
      </c>
      <c r="F45" s="3" t="str">
        <f t="shared" si="5"/>
        <v>1</v>
      </c>
      <c r="G45" s="3" t="str">
        <f t="shared" si="6"/>
        <v>7</v>
      </c>
      <c r="H45" s="62">
        <v>11130317</v>
      </c>
      <c r="I45" s="4" t="s">
        <v>3676</v>
      </c>
      <c r="J45" s="696" t="s">
        <v>596</v>
      </c>
      <c r="K45" s="2" t="s">
        <v>595</v>
      </c>
      <c r="L45" s="17"/>
    </row>
    <row r="46" spans="1:12" ht="38.25" x14ac:dyDescent="0.2">
      <c r="A46" s="3" t="str">
        <f t="shared" si="0"/>
        <v>1</v>
      </c>
      <c r="B46" s="3" t="str">
        <f t="shared" si="1"/>
        <v>1</v>
      </c>
      <c r="C46" s="3" t="str">
        <f t="shared" si="2"/>
        <v>1</v>
      </c>
      <c r="D46" s="3" t="str">
        <f t="shared" si="3"/>
        <v>3</v>
      </c>
      <c r="E46" s="3" t="str">
        <f t="shared" si="4"/>
        <v>03</v>
      </c>
      <c r="F46" s="3" t="str">
        <f t="shared" si="5"/>
        <v>1</v>
      </c>
      <c r="G46" s="3" t="str">
        <f t="shared" si="6"/>
        <v>8</v>
      </c>
      <c r="H46" s="62">
        <v>11130318</v>
      </c>
      <c r="I46" s="4" t="s">
        <v>3677</v>
      </c>
      <c r="J46" s="696" t="s">
        <v>596</v>
      </c>
      <c r="K46" s="2" t="s">
        <v>595</v>
      </c>
      <c r="L46" s="17"/>
    </row>
    <row r="47" spans="1:12" ht="89.25" x14ac:dyDescent="0.2">
      <c r="A47" s="17" t="str">
        <f t="shared" si="0"/>
        <v>1</v>
      </c>
      <c r="B47" s="17" t="str">
        <f t="shared" si="1"/>
        <v>1</v>
      </c>
      <c r="C47" s="17" t="str">
        <f t="shared" si="2"/>
        <v>1</v>
      </c>
      <c r="D47" s="17" t="str">
        <f t="shared" si="3"/>
        <v>3</v>
      </c>
      <c r="E47" s="17" t="str">
        <f t="shared" si="4"/>
        <v>03</v>
      </c>
      <c r="F47" s="17" t="str">
        <f t="shared" si="5"/>
        <v>2</v>
      </c>
      <c r="G47" s="17" t="str">
        <f t="shared" si="6"/>
        <v>0</v>
      </c>
      <c r="H47" s="159">
        <v>11130320</v>
      </c>
      <c r="I47" s="158" t="s">
        <v>3678</v>
      </c>
      <c r="J47" s="695" t="s">
        <v>3679</v>
      </c>
      <c r="K47" s="16" t="s">
        <v>585</v>
      </c>
      <c r="L47" s="17"/>
    </row>
    <row r="48" spans="1:12" ht="89.25" x14ac:dyDescent="0.2">
      <c r="A48" s="3" t="str">
        <f t="shared" si="0"/>
        <v>1</v>
      </c>
      <c r="B48" s="3" t="str">
        <f t="shared" si="1"/>
        <v>1</v>
      </c>
      <c r="C48" s="3" t="str">
        <f t="shared" si="2"/>
        <v>1</v>
      </c>
      <c r="D48" s="3" t="str">
        <f t="shared" si="3"/>
        <v>3</v>
      </c>
      <c r="E48" s="3" t="str">
        <f t="shared" si="4"/>
        <v>03</v>
      </c>
      <c r="F48" s="3" t="str">
        <f t="shared" si="5"/>
        <v>2</v>
      </c>
      <c r="G48" s="3" t="str">
        <f t="shared" si="6"/>
        <v>1</v>
      </c>
      <c r="H48" s="62">
        <v>11130321</v>
      </c>
      <c r="I48" s="4" t="s">
        <v>3680</v>
      </c>
      <c r="J48" s="696" t="s">
        <v>606</v>
      </c>
      <c r="K48" s="2" t="s">
        <v>595</v>
      </c>
      <c r="L48" s="17"/>
    </row>
    <row r="49" spans="1:12" ht="25.5" x14ac:dyDescent="0.2">
      <c r="A49" s="3" t="str">
        <f t="shared" si="0"/>
        <v>1</v>
      </c>
      <c r="B49" s="3" t="str">
        <f t="shared" si="1"/>
        <v>1</v>
      </c>
      <c r="C49" s="3" t="str">
        <f t="shared" si="2"/>
        <v>1</v>
      </c>
      <c r="D49" s="3" t="str">
        <f t="shared" si="3"/>
        <v>3</v>
      </c>
      <c r="E49" s="3" t="str">
        <f t="shared" si="4"/>
        <v>03</v>
      </c>
      <c r="F49" s="3" t="str">
        <f t="shared" si="5"/>
        <v>2</v>
      </c>
      <c r="G49" s="3" t="str">
        <f t="shared" si="6"/>
        <v>2</v>
      </c>
      <c r="H49" s="62">
        <v>11130322</v>
      </c>
      <c r="I49" s="4" t="s">
        <v>3681</v>
      </c>
      <c r="J49" s="696" t="s">
        <v>596</v>
      </c>
      <c r="K49" s="2" t="s">
        <v>595</v>
      </c>
      <c r="L49" s="17"/>
    </row>
    <row r="50" spans="1:12" ht="25.5" x14ac:dyDescent="0.2">
      <c r="A50" s="3" t="str">
        <f t="shared" si="0"/>
        <v>1</v>
      </c>
      <c r="B50" s="3" t="str">
        <f t="shared" si="1"/>
        <v>1</v>
      </c>
      <c r="C50" s="3" t="str">
        <f t="shared" si="2"/>
        <v>1</v>
      </c>
      <c r="D50" s="3" t="str">
        <f t="shared" si="3"/>
        <v>3</v>
      </c>
      <c r="E50" s="3" t="str">
        <f t="shared" si="4"/>
        <v>03</v>
      </c>
      <c r="F50" s="3" t="str">
        <f t="shared" si="5"/>
        <v>2</v>
      </c>
      <c r="G50" s="3" t="str">
        <f t="shared" si="6"/>
        <v>3</v>
      </c>
      <c r="H50" s="62">
        <v>11130323</v>
      </c>
      <c r="I50" s="4" t="s">
        <v>3682</v>
      </c>
      <c r="J50" s="696" t="s">
        <v>596</v>
      </c>
      <c r="K50" s="2" t="s">
        <v>595</v>
      </c>
      <c r="L50" s="17"/>
    </row>
    <row r="51" spans="1:12" ht="25.5" x14ac:dyDescent="0.2">
      <c r="A51" s="3" t="str">
        <f t="shared" si="0"/>
        <v>1</v>
      </c>
      <c r="B51" s="3" t="str">
        <f t="shared" si="1"/>
        <v>1</v>
      </c>
      <c r="C51" s="3" t="str">
        <f t="shared" si="2"/>
        <v>1</v>
      </c>
      <c r="D51" s="3" t="str">
        <f t="shared" si="3"/>
        <v>3</v>
      </c>
      <c r="E51" s="3" t="str">
        <f t="shared" si="4"/>
        <v>03</v>
      </c>
      <c r="F51" s="3" t="str">
        <f t="shared" si="5"/>
        <v>2</v>
      </c>
      <c r="G51" s="3" t="str">
        <f t="shared" si="6"/>
        <v>4</v>
      </c>
      <c r="H51" s="62">
        <v>11130324</v>
      </c>
      <c r="I51" s="4" t="s">
        <v>3683</v>
      </c>
      <c r="J51" s="696" t="s">
        <v>596</v>
      </c>
      <c r="K51" s="2" t="s">
        <v>595</v>
      </c>
      <c r="L51" s="17"/>
    </row>
    <row r="52" spans="1:12" ht="25.5" x14ac:dyDescent="0.2">
      <c r="A52" s="3" t="str">
        <f t="shared" si="0"/>
        <v>1</v>
      </c>
      <c r="B52" s="3" t="str">
        <f t="shared" si="1"/>
        <v>1</v>
      </c>
      <c r="C52" s="3" t="str">
        <f t="shared" si="2"/>
        <v>1</v>
      </c>
      <c r="D52" s="3" t="str">
        <f t="shared" si="3"/>
        <v>3</v>
      </c>
      <c r="E52" s="3" t="str">
        <f t="shared" si="4"/>
        <v>03</v>
      </c>
      <c r="F52" s="3" t="str">
        <f t="shared" si="5"/>
        <v>2</v>
      </c>
      <c r="G52" s="3" t="str">
        <f t="shared" si="6"/>
        <v>5</v>
      </c>
      <c r="H52" s="62">
        <v>11130325</v>
      </c>
      <c r="I52" s="4" t="s">
        <v>3684</v>
      </c>
      <c r="J52" s="696" t="s">
        <v>596</v>
      </c>
      <c r="K52" s="2" t="s">
        <v>595</v>
      </c>
      <c r="L52" s="17"/>
    </row>
    <row r="53" spans="1:12" ht="25.5" x14ac:dyDescent="0.2">
      <c r="A53" s="3" t="str">
        <f t="shared" si="0"/>
        <v>1</v>
      </c>
      <c r="B53" s="3" t="str">
        <f t="shared" si="1"/>
        <v>1</v>
      </c>
      <c r="C53" s="3" t="str">
        <f t="shared" si="2"/>
        <v>1</v>
      </c>
      <c r="D53" s="3" t="str">
        <f t="shared" si="3"/>
        <v>3</v>
      </c>
      <c r="E53" s="3" t="str">
        <f t="shared" si="4"/>
        <v>03</v>
      </c>
      <c r="F53" s="3" t="str">
        <f t="shared" si="5"/>
        <v>2</v>
      </c>
      <c r="G53" s="3" t="str">
        <f t="shared" si="6"/>
        <v>6</v>
      </c>
      <c r="H53" s="62">
        <v>11130326</v>
      </c>
      <c r="I53" s="4" t="s">
        <v>3685</v>
      </c>
      <c r="J53" s="696" t="s">
        <v>596</v>
      </c>
      <c r="K53" s="2" t="s">
        <v>595</v>
      </c>
      <c r="L53" s="17"/>
    </row>
    <row r="54" spans="1:12" ht="38.25" x14ac:dyDescent="0.2">
      <c r="A54" s="3" t="str">
        <f t="shared" si="0"/>
        <v>1</v>
      </c>
      <c r="B54" s="3" t="str">
        <f t="shared" si="1"/>
        <v>1</v>
      </c>
      <c r="C54" s="3" t="str">
        <f t="shared" si="2"/>
        <v>1</v>
      </c>
      <c r="D54" s="3" t="str">
        <f t="shared" si="3"/>
        <v>3</v>
      </c>
      <c r="E54" s="3" t="str">
        <f t="shared" si="4"/>
        <v>03</v>
      </c>
      <c r="F54" s="3" t="str">
        <f t="shared" si="5"/>
        <v>2</v>
      </c>
      <c r="G54" s="3" t="str">
        <f t="shared" si="6"/>
        <v>7</v>
      </c>
      <c r="H54" s="62">
        <v>11130327</v>
      </c>
      <c r="I54" s="4" t="s">
        <v>3686</v>
      </c>
      <c r="J54" s="696" t="s">
        <v>596</v>
      </c>
      <c r="K54" s="2" t="s">
        <v>595</v>
      </c>
      <c r="L54" s="17"/>
    </row>
    <row r="55" spans="1:12" ht="38.25" x14ac:dyDescent="0.2">
      <c r="A55" s="3" t="str">
        <f t="shared" si="0"/>
        <v>1</v>
      </c>
      <c r="B55" s="3" t="str">
        <f t="shared" si="1"/>
        <v>1</v>
      </c>
      <c r="C55" s="3" t="str">
        <f t="shared" si="2"/>
        <v>1</v>
      </c>
      <c r="D55" s="3" t="str">
        <f t="shared" si="3"/>
        <v>3</v>
      </c>
      <c r="E55" s="3" t="str">
        <f t="shared" si="4"/>
        <v>03</v>
      </c>
      <c r="F55" s="3" t="str">
        <f t="shared" si="5"/>
        <v>2</v>
      </c>
      <c r="G55" s="3" t="str">
        <f t="shared" si="6"/>
        <v>8</v>
      </c>
      <c r="H55" s="62">
        <v>11130328</v>
      </c>
      <c r="I55" s="4" t="s">
        <v>3687</v>
      </c>
      <c r="J55" s="696" t="s">
        <v>596</v>
      </c>
      <c r="K55" s="2" t="s">
        <v>595</v>
      </c>
      <c r="L55" s="17"/>
    </row>
    <row r="56" spans="1:12" ht="225.75" customHeight="1" x14ac:dyDescent="0.2">
      <c r="A56" s="17" t="str">
        <f t="shared" si="0"/>
        <v>1</v>
      </c>
      <c r="B56" s="17" t="str">
        <f t="shared" si="1"/>
        <v>1</v>
      </c>
      <c r="C56" s="17" t="str">
        <f t="shared" si="2"/>
        <v>1</v>
      </c>
      <c r="D56" s="17" t="str">
        <f t="shared" si="3"/>
        <v>3</v>
      </c>
      <c r="E56" s="17" t="str">
        <f t="shared" si="4"/>
        <v>03</v>
      </c>
      <c r="F56" s="17" t="str">
        <f t="shared" si="5"/>
        <v>4</v>
      </c>
      <c r="G56" s="17" t="str">
        <f t="shared" si="6"/>
        <v>0</v>
      </c>
      <c r="H56" s="159">
        <v>11130340</v>
      </c>
      <c r="I56" s="158" t="s">
        <v>3688</v>
      </c>
      <c r="J56" s="695" t="s">
        <v>3689</v>
      </c>
      <c r="K56" s="16" t="s">
        <v>585</v>
      </c>
      <c r="L56" s="17"/>
    </row>
    <row r="57" spans="1:12" ht="293.25" x14ac:dyDescent="0.2">
      <c r="A57" s="3" t="str">
        <f t="shared" si="0"/>
        <v>1</v>
      </c>
      <c r="B57" s="3" t="str">
        <f t="shared" si="1"/>
        <v>1</v>
      </c>
      <c r="C57" s="3" t="str">
        <f t="shared" si="2"/>
        <v>1</v>
      </c>
      <c r="D57" s="3" t="str">
        <f t="shared" si="3"/>
        <v>3</v>
      </c>
      <c r="E57" s="3" t="str">
        <f t="shared" si="4"/>
        <v>03</v>
      </c>
      <c r="F57" s="3" t="str">
        <f t="shared" si="5"/>
        <v>4</v>
      </c>
      <c r="G57" s="3" t="str">
        <f t="shared" si="6"/>
        <v>1</v>
      </c>
      <c r="H57" s="62">
        <v>11130341</v>
      </c>
      <c r="I57" s="4" t="s">
        <v>3690</v>
      </c>
      <c r="J57" s="696" t="s">
        <v>607</v>
      </c>
      <c r="K57" s="2" t="s">
        <v>595</v>
      </c>
      <c r="L57" s="17"/>
    </row>
    <row r="58" spans="1:12" ht="33.75" customHeight="1" x14ac:dyDescent="0.2">
      <c r="A58" s="3" t="str">
        <f t="shared" si="0"/>
        <v>1</v>
      </c>
      <c r="B58" s="3" t="str">
        <f t="shared" si="1"/>
        <v>1</v>
      </c>
      <c r="C58" s="3" t="str">
        <f t="shared" si="2"/>
        <v>1</v>
      </c>
      <c r="D58" s="3" t="str">
        <f t="shared" si="3"/>
        <v>3</v>
      </c>
      <c r="E58" s="3" t="str">
        <f t="shared" si="4"/>
        <v>03</v>
      </c>
      <c r="F58" s="3" t="str">
        <f t="shared" si="5"/>
        <v>4</v>
      </c>
      <c r="G58" s="3" t="str">
        <f t="shared" si="6"/>
        <v>2</v>
      </c>
      <c r="H58" s="62">
        <v>11130342</v>
      </c>
      <c r="I58" s="4" t="s">
        <v>3691</v>
      </c>
      <c r="J58" s="696" t="s">
        <v>596</v>
      </c>
      <c r="K58" s="2" t="s">
        <v>595</v>
      </c>
      <c r="L58" s="17"/>
    </row>
    <row r="59" spans="1:12" ht="32.25" customHeight="1" x14ac:dyDescent="0.2">
      <c r="A59" s="3" t="str">
        <f t="shared" si="0"/>
        <v>1</v>
      </c>
      <c r="B59" s="3" t="str">
        <f t="shared" si="1"/>
        <v>1</v>
      </c>
      <c r="C59" s="3" t="str">
        <f t="shared" si="2"/>
        <v>1</v>
      </c>
      <c r="D59" s="3" t="str">
        <f t="shared" si="3"/>
        <v>3</v>
      </c>
      <c r="E59" s="3" t="str">
        <f t="shared" si="4"/>
        <v>03</v>
      </c>
      <c r="F59" s="3" t="str">
        <f t="shared" ref="F59:F105" si="7">MID($H59,7,1)</f>
        <v>4</v>
      </c>
      <c r="G59" s="3" t="str">
        <f t="shared" si="6"/>
        <v>3</v>
      </c>
      <c r="H59" s="62">
        <v>11130343</v>
      </c>
      <c r="I59" s="4" t="s">
        <v>3692</v>
      </c>
      <c r="J59" s="696" t="s">
        <v>596</v>
      </c>
      <c r="K59" s="2" t="s">
        <v>595</v>
      </c>
      <c r="L59" s="17"/>
    </row>
    <row r="60" spans="1:12" ht="32.25" customHeight="1" x14ac:dyDescent="0.2">
      <c r="A60" s="3" t="str">
        <f t="shared" si="0"/>
        <v>1</v>
      </c>
      <c r="B60" s="3" t="str">
        <f t="shared" si="1"/>
        <v>1</v>
      </c>
      <c r="C60" s="3" t="str">
        <f t="shared" si="2"/>
        <v>1</v>
      </c>
      <c r="D60" s="3" t="str">
        <f t="shared" si="3"/>
        <v>3</v>
      </c>
      <c r="E60" s="3" t="str">
        <f t="shared" si="4"/>
        <v>03</v>
      </c>
      <c r="F60" s="3" t="str">
        <f t="shared" si="7"/>
        <v>4</v>
      </c>
      <c r="G60" s="3" t="str">
        <f t="shared" si="6"/>
        <v>4</v>
      </c>
      <c r="H60" s="62">
        <v>11130344</v>
      </c>
      <c r="I60" s="4" t="s">
        <v>3693</v>
      </c>
      <c r="J60" s="696" t="s">
        <v>596</v>
      </c>
      <c r="K60" s="2" t="s">
        <v>595</v>
      </c>
      <c r="L60" s="17"/>
    </row>
    <row r="61" spans="1:12" ht="42.75" customHeight="1" x14ac:dyDescent="0.2">
      <c r="A61" s="3" t="str">
        <f t="shared" si="0"/>
        <v>1</v>
      </c>
      <c r="B61" s="3" t="str">
        <f t="shared" si="1"/>
        <v>1</v>
      </c>
      <c r="C61" s="3" t="str">
        <f t="shared" si="2"/>
        <v>1</v>
      </c>
      <c r="D61" s="3" t="str">
        <f t="shared" si="3"/>
        <v>3</v>
      </c>
      <c r="E61" s="3" t="str">
        <f t="shared" si="4"/>
        <v>03</v>
      </c>
      <c r="F61" s="3" t="str">
        <f t="shared" si="7"/>
        <v>4</v>
      </c>
      <c r="G61" s="3" t="str">
        <f t="shared" si="6"/>
        <v>5</v>
      </c>
      <c r="H61" s="62">
        <v>11130345</v>
      </c>
      <c r="I61" s="4" t="s">
        <v>3694</v>
      </c>
      <c r="J61" s="696" t="s">
        <v>596</v>
      </c>
      <c r="K61" s="2" t="s">
        <v>595</v>
      </c>
      <c r="L61" s="17"/>
    </row>
    <row r="62" spans="1:12" ht="42" customHeight="1" x14ac:dyDescent="0.2">
      <c r="A62" s="3" t="str">
        <f t="shared" si="0"/>
        <v>1</v>
      </c>
      <c r="B62" s="3" t="str">
        <f t="shared" si="1"/>
        <v>1</v>
      </c>
      <c r="C62" s="3" t="str">
        <f t="shared" si="2"/>
        <v>1</v>
      </c>
      <c r="D62" s="3" t="str">
        <f t="shared" si="3"/>
        <v>3</v>
      </c>
      <c r="E62" s="3" t="str">
        <f t="shared" si="4"/>
        <v>03</v>
      </c>
      <c r="F62" s="3" t="str">
        <f t="shared" si="7"/>
        <v>4</v>
      </c>
      <c r="G62" s="3" t="str">
        <f t="shared" si="6"/>
        <v>6</v>
      </c>
      <c r="H62" s="62">
        <v>11130346</v>
      </c>
      <c r="I62" s="4" t="s">
        <v>3695</v>
      </c>
      <c r="J62" s="696" t="s">
        <v>596</v>
      </c>
      <c r="K62" s="2" t="s">
        <v>595</v>
      </c>
      <c r="L62" s="17"/>
    </row>
    <row r="63" spans="1:12" ht="41.25" customHeight="1" x14ac:dyDescent="0.2">
      <c r="A63" s="3" t="str">
        <f t="shared" si="0"/>
        <v>1</v>
      </c>
      <c r="B63" s="3" t="str">
        <f t="shared" si="1"/>
        <v>1</v>
      </c>
      <c r="C63" s="3" t="str">
        <f t="shared" si="2"/>
        <v>1</v>
      </c>
      <c r="D63" s="3" t="str">
        <f t="shared" si="3"/>
        <v>3</v>
      </c>
      <c r="E63" s="3" t="str">
        <f t="shared" si="4"/>
        <v>03</v>
      </c>
      <c r="F63" s="3" t="str">
        <f t="shared" si="7"/>
        <v>4</v>
      </c>
      <c r="G63" s="3" t="str">
        <f t="shared" si="6"/>
        <v>7</v>
      </c>
      <c r="H63" s="62">
        <v>11130347</v>
      </c>
      <c r="I63" s="4" t="s">
        <v>3696</v>
      </c>
      <c r="J63" s="696" t="s">
        <v>596</v>
      </c>
      <c r="K63" s="2" t="s">
        <v>595</v>
      </c>
      <c r="L63" s="17"/>
    </row>
    <row r="64" spans="1:12" ht="42" customHeight="1" x14ac:dyDescent="0.2">
      <c r="A64" s="3" t="str">
        <f t="shared" si="0"/>
        <v>1</v>
      </c>
      <c r="B64" s="3" t="str">
        <f t="shared" si="1"/>
        <v>1</v>
      </c>
      <c r="C64" s="3" t="str">
        <f t="shared" si="2"/>
        <v>1</v>
      </c>
      <c r="D64" s="3" t="str">
        <f t="shared" si="3"/>
        <v>3</v>
      </c>
      <c r="E64" s="3" t="str">
        <f t="shared" si="4"/>
        <v>03</v>
      </c>
      <c r="F64" s="3" t="str">
        <f t="shared" si="7"/>
        <v>4</v>
      </c>
      <c r="G64" s="3" t="str">
        <f t="shared" si="6"/>
        <v>8</v>
      </c>
      <c r="H64" s="62">
        <v>11130348</v>
      </c>
      <c r="I64" s="4" t="s">
        <v>3697</v>
      </c>
      <c r="J64" s="696" t="s">
        <v>596</v>
      </c>
      <c r="K64" s="2" t="s">
        <v>595</v>
      </c>
      <c r="L64" s="17"/>
    </row>
    <row r="65" spans="1:12" ht="133.5" customHeight="1" x14ac:dyDescent="0.2">
      <c r="A65" s="17" t="str">
        <f t="shared" ref="A65:A105" si="8">MID($H65,1,1)</f>
        <v>1</v>
      </c>
      <c r="B65" s="17" t="str">
        <f t="shared" ref="B65:B105" si="9">MID($H65,2,1)</f>
        <v>1</v>
      </c>
      <c r="C65" s="17" t="str">
        <f t="shared" ref="C65:C105" si="10">MID($H65,3,1)</f>
        <v>1</v>
      </c>
      <c r="D65" s="17" t="str">
        <f t="shared" ref="D65:D105" si="11">MID($H65,4,1)</f>
        <v>4</v>
      </c>
      <c r="E65" s="17" t="str">
        <f t="shared" ref="E65:E105" si="12">MID($H65,5,2)</f>
        <v>00</v>
      </c>
      <c r="F65" s="17" t="str">
        <f t="shared" si="7"/>
        <v>0</v>
      </c>
      <c r="G65" s="17" t="str">
        <f t="shared" ref="G65:G105" si="13">MID($H65,8,1)</f>
        <v>0</v>
      </c>
      <c r="H65" s="159">
        <v>11140000</v>
      </c>
      <c r="I65" s="158" t="s">
        <v>609</v>
      </c>
      <c r="J65" s="695" t="s">
        <v>3698</v>
      </c>
      <c r="K65" s="16" t="s">
        <v>610</v>
      </c>
      <c r="L65" s="17"/>
    </row>
    <row r="66" spans="1:12" ht="58.5" customHeight="1" x14ac:dyDescent="0.2">
      <c r="A66" s="17" t="str">
        <f t="shared" si="8"/>
        <v>1</v>
      </c>
      <c r="B66" s="17" t="str">
        <f t="shared" si="9"/>
        <v>1</v>
      </c>
      <c r="C66" s="17" t="str">
        <f t="shared" si="10"/>
        <v>1</v>
      </c>
      <c r="D66" s="17" t="str">
        <f t="shared" si="11"/>
        <v>4</v>
      </c>
      <c r="E66" s="17" t="str">
        <f t="shared" si="12"/>
        <v>51</v>
      </c>
      <c r="F66" s="17" t="str">
        <f t="shared" si="7"/>
        <v>0</v>
      </c>
      <c r="G66" s="17" t="str">
        <f t="shared" si="13"/>
        <v>0</v>
      </c>
      <c r="H66" s="159">
        <v>11145100</v>
      </c>
      <c r="I66" s="158" t="s">
        <v>611</v>
      </c>
      <c r="J66" s="695" t="s">
        <v>612</v>
      </c>
      <c r="K66" s="16" t="s">
        <v>610</v>
      </c>
      <c r="L66" s="17"/>
    </row>
    <row r="67" spans="1:12" ht="60" customHeight="1" x14ac:dyDescent="0.2">
      <c r="A67" s="17" t="str">
        <f t="shared" si="8"/>
        <v>1</v>
      </c>
      <c r="B67" s="17" t="str">
        <f t="shared" si="9"/>
        <v>1</v>
      </c>
      <c r="C67" s="17" t="str">
        <f t="shared" si="10"/>
        <v>1</v>
      </c>
      <c r="D67" s="17" t="str">
        <f t="shared" si="11"/>
        <v>4</v>
      </c>
      <c r="E67" s="17" t="str">
        <f t="shared" si="12"/>
        <v>51</v>
      </c>
      <c r="F67" s="17" t="str">
        <f t="shared" si="7"/>
        <v>1</v>
      </c>
      <c r="G67" s="17" t="str">
        <f t="shared" si="13"/>
        <v>0</v>
      </c>
      <c r="H67" s="159">
        <v>11145110</v>
      </c>
      <c r="I67" s="158" t="s">
        <v>3699</v>
      </c>
      <c r="J67" s="695" t="s">
        <v>612</v>
      </c>
      <c r="K67" s="16" t="s">
        <v>610</v>
      </c>
      <c r="L67" s="17"/>
    </row>
    <row r="68" spans="1:12" ht="63.75" x14ac:dyDescent="0.2">
      <c r="A68" s="3" t="str">
        <f t="shared" si="8"/>
        <v>1</v>
      </c>
      <c r="B68" s="3" t="str">
        <f t="shared" si="9"/>
        <v>1</v>
      </c>
      <c r="C68" s="3" t="str">
        <f t="shared" si="10"/>
        <v>1</v>
      </c>
      <c r="D68" s="3" t="str">
        <f t="shared" si="11"/>
        <v>4</v>
      </c>
      <c r="E68" s="3" t="str">
        <f t="shared" si="12"/>
        <v>51</v>
      </c>
      <c r="F68" s="3" t="str">
        <f t="shared" si="7"/>
        <v>1</v>
      </c>
      <c r="G68" s="3" t="str">
        <f t="shared" si="13"/>
        <v>1</v>
      </c>
      <c r="H68" s="62">
        <v>11145111</v>
      </c>
      <c r="I68" s="4" t="s">
        <v>3700</v>
      </c>
      <c r="J68" s="696" t="s">
        <v>613</v>
      </c>
      <c r="K68" s="2" t="s">
        <v>595</v>
      </c>
      <c r="L68" s="17"/>
    </row>
    <row r="69" spans="1:12" ht="25.5" x14ac:dyDescent="0.2">
      <c r="A69" s="3" t="str">
        <f t="shared" si="8"/>
        <v>1</v>
      </c>
      <c r="B69" s="3" t="str">
        <f t="shared" si="9"/>
        <v>1</v>
      </c>
      <c r="C69" s="3" t="str">
        <f t="shared" si="10"/>
        <v>1</v>
      </c>
      <c r="D69" s="3" t="str">
        <f t="shared" si="11"/>
        <v>4</v>
      </c>
      <c r="E69" s="3" t="str">
        <f t="shared" si="12"/>
        <v>51</v>
      </c>
      <c r="F69" s="3" t="str">
        <f t="shared" si="7"/>
        <v>1</v>
      </c>
      <c r="G69" s="3" t="str">
        <f t="shared" si="13"/>
        <v>2</v>
      </c>
      <c r="H69" s="62">
        <v>11145112</v>
      </c>
      <c r="I69" s="4" t="s">
        <v>3701</v>
      </c>
      <c r="J69" s="696" t="s">
        <v>596</v>
      </c>
      <c r="K69" s="2" t="s">
        <v>595</v>
      </c>
      <c r="L69" s="17"/>
    </row>
    <row r="70" spans="1:12" ht="25.5" x14ac:dyDescent="0.2">
      <c r="A70" s="3" t="str">
        <f t="shared" si="8"/>
        <v>1</v>
      </c>
      <c r="B70" s="3" t="str">
        <f t="shared" si="9"/>
        <v>1</v>
      </c>
      <c r="C70" s="3" t="str">
        <f t="shared" si="10"/>
        <v>1</v>
      </c>
      <c r="D70" s="3" t="str">
        <f t="shared" si="11"/>
        <v>4</v>
      </c>
      <c r="E70" s="3" t="str">
        <f t="shared" si="12"/>
        <v>51</v>
      </c>
      <c r="F70" s="3" t="str">
        <f t="shared" si="7"/>
        <v>1</v>
      </c>
      <c r="G70" s="3" t="str">
        <f t="shared" si="13"/>
        <v>3</v>
      </c>
      <c r="H70" s="62">
        <v>11145113</v>
      </c>
      <c r="I70" s="4" t="s">
        <v>3702</v>
      </c>
      <c r="J70" s="696" t="s">
        <v>596</v>
      </c>
      <c r="K70" s="2" t="s">
        <v>595</v>
      </c>
      <c r="L70" s="17"/>
    </row>
    <row r="71" spans="1:12" ht="25.5" x14ac:dyDescent="0.2">
      <c r="A71" s="3" t="str">
        <f t="shared" si="8"/>
        <v>1</v>
      </c>
      <c r="B71" s="3" t="str">
        <f t="shared" si="9"/>
        <v>1</v>
      </c>
      <c r="C71" s="3" t="str">
        <f t="shared" si="10"/>
        <v>1</v>
      </c>
      <c r="D71" s="3" t="str">
        <f t="shared" si="11"/>
        <v>4</v>
      </c>
      <c r="E71" s="3" t="str">
        <f t="shared" si="12"/>
        <v>51</v>
      </c>
      <c r="F71" s="3" t="str">
        <f t="shared" si="7"/>
        <v>1</v>
      </c>
      <c r="G71" s="3" t="str">
        <f t="shared" si="13"/>
        <v>4</v>
      </c>
      <c r="H71" s="62">
        <v>11145114</v>
      </c>
      <c r="I71" s="4" t="s">
        <v>3703</v>
      </c>
      <c r="J71" s="696" t="s">
        <v>596</v>
      </c>
      <c r="K71" s="2" t="s">
        <v>595</v>
      </c>
      <c r="L71" s="17"/>
    </row>
    <row r="72" spans="1:12" ht="38.25" x14ac:dyDescent="0.2">
      <c r="A72" s="3" t="str">
        <f t="shared" si="8"/>
        <v>1</v>
      </c>
      <c r="B72" s="3" t="str">
        <f t="shared" si="9"/>
        <v>1</v>
      </c>
      <c r="C72" s="3" t="str">
        <f t="shared" si="10"/>
        <v>1</v>
      </c>
      <c r="D72" s="3" t="str">
        <f t="shared" si="11"/>
        <v>4</v>
      </c>
      <c r="E72" s="3" t="str">
        <f t="shared" si="12"/>
        <v>51</v>
      </c>
      <c r="F72" s="3" t="str">
        <f t="shared" si="7"/>
        <v>1</v>
      </c>
      <c r="G72" s="3" t="str">
        <f t="shared" si="13"/>
        <v>5</v>
      </c>
      <c r="H72" s="62">
        <v>11145115</v>
      </c>
      <c r="I72" s="4" t="s">
        <v>3704</v>
      </c>
      <c r="J72" s="696" t="s">
        <v>596</v>
      </c>
      <c r="K72" s="2" t="s">
        <v>595</v>
      </c>
      <c r="L72" s="17"/>
    </row>
    <row r="73" spans="1:12" ht="25.5" x14ac:dyDescent="0.2">
      <c r="A73" s="3" t="str">
        <f t="shared" si="8"/>
        <v>1</v>
      </c>
      <c r="B73" s="3" t="str">
        <f t="shared" si="9"/>
        <v>1</v>
      </c>
      <c r="C73" s="3" t="str">
        <f t="shared" si="10"/>
        <v>1</v>
      </c>
      <c r="D73" s="3" t="str">
        <f t="shared" si="11"/>
        <v>4</v>
      </c>
      <c r="E73" s="3" t="str">
        <f t="shared" si="12"/>
        <v>51</v>
      </c>
      <c r="F73" s="3" t="str">
        <f t="shared" si="7"/>
        <v>1</v>
      </c>
      <c r="G73" s="3" t="str">
        <f t="shared" si="13"/>
        <v>6</v>
      </c>
      <c r="H73" s="62">
        <v>11145116</v>
      </c>
      <c r="I73" s="4" t="s">
        <v>3705</v>
      </c>
      <c r="J73" s="696" t="s">
        <v>596</v>
      </c>
      <c r="K73" s="2" t="s">
        <v>595</v>
      </c>
      <c r="L73" s="17"/>
    </row>
    <row r="74" spans="1:12" ht="38.25" x14ac:dyDescent="0.2">
      <c r="A74" s="3" t="str">
        <f t="shared" si="8"/>
        <v>1</v>
      </c>
      <c r="B74" s="3" t="str">
        <f t="shared" si="9"/>
        <v>1</v>
      </c>
      <c r="C74" s="3" t="str">
        <f t="shared" si="10"/>
        <v>1</v>
      </c>
      <c r="D74" s="3" t="str">
        <f t="shared" si="11"/>
        <v>4</v>
      </c>
      <c r="E74" s="3" t="str">
        <f t="shared" si="12"/>
        <v>51</v>
      </c>
      <c r="F74" s="3" t="str">
        <f t="shared" si="7"/>
        <v>1</v>
      </c>
      <c r="G74" s="3" t="str">
        <f t="shared" si="13"/>
        <v>7</v>
      </c>
      <c r="H74" s="62">
        <v>11145117</v>
      </c>
      <c r="I74" s="4" t="s">
        <v>3706</v>
      </c>
      <c r="J74" s="696" t="s">
        <v>596</v>
      </c>
      <c r="K74" s="2" t="s">
        <v>595</v>
      </c>
      <c r="L74" s="17"/>
    </row>
    <row r="75" spans="1:12" ht="38.25" x14ac:dyDescent="0.2">
      <c r="A75" s="3" t="str">
        <f t="shared" si="8"/>
        <v>1</v>
      </c>
      <c r="B75" s="3" t="str">
        <f t="shared" si="9"/>
        <v>1</v>
      </c>
      <c r="C75" s="3" t="str">
        <f t="shared" si="10"/>
        <v>1</v>
      </c>
      <c r="D75" s="3" t="str">
        <f t="shared" si="11"/>
        <v>4</v>
      </c>
      <c r="E75" s="3" t="str">
        <f t="shared" si="12"/>
        <v>51</v>
      </c>
      <c r="F75" s="3" t="str">
        <f t="shared" si="7"/>
        <v>1</v>
      </c>
      <c r="G75" s="3" t="str">
        <f t="shared" si="13"/>
        <v>8</v>
      </c>
      <c r="H75" s="62">
        <v>11145118</v>
      </c>
      <c r="I75" s="4" t="s">
        <v>3707</v>
      </c>
      <c r="J75" s="696" t="s">
        <v>596</v>
      </c>
      <c r="K75" s="2" t="s">
        <v>595</v>
      </c>
      <c r="L75" s="17"/>
    </row>
    <row r="76" spans="1:12" ht="72.75" customHeight="1" x14ac:dyDescent="0.2">
      <c r="A76" s="17" t="str">
        <f t="shared" si="8"/>
        <v>1</v>
      </c>
      <c r="B76" s="17" t="str">
        <f t="shared" si="9"/>
        <v>1</v>
      </c>
      <c r="C76" s="17" t="str">
        <f t="shared" si="10"/>
        <v>1</v>
      </c>
      <c r="D76" s="17" t="str">
        <f t="shared" si="11"/>
        <v>4</v>
      </c>
      <c r="E76" s="17" t="str">
        <f t="shared" si="12"/>
        <v>51</v>
      </c>
      <c r="F76" s="17" t="str">
        <f t="shared" si="7"/>
        <v>2</v>
      </c>
      <c r="G76" s="17" t="str">
        <f t="shared" si="13"/>
        <v>0</v>
      </c>
      <c r="H76" s="159">
        <v>11145120</v>
      </c>
      <c r="I76" s="158" t="s">
        <v>3708</v>
      </c>
      <c r="J76" s="695" t="s">
        <v>3709</v>
      </c>
      <c r="K76" s="16" t="s">
        <v>610</v>
      </c>
      <c r="L76" s="17"/>
    </row>
    <row r="77" spans="1:12" ht="69" customHeight="1" x14ac:dyDescent="0.2">
      <c r="A77" s="3" t="str">
        <f t="shared" si="8"/>
        <v>1</v>
      </c>
      <c r="B77" s="3" t="str">
        <f t="shared" si="9"/>
        <v>1</v>
      </c>
      <c r="C77" s="3" t="str">
        <f t="shared" si="10"/>
        <v>1</v>
      </c>
      <c r="D77" s="3" t="str">
        <f t="shared" si="11"/>
        <v>4</v>
      </c>
      <c r="E77" s="3" t="str">
        <f t="shared" si="12"/>
        <v>51</v>
      </c>
      <c r="F77" s="3" t="str">
        <f t="shared" si="7"/>
        <v>2</v>
      </c>
      <c r="G77" s="3" t="str">
        <f t="shared" si="13"/>
        <v>1</v>
      </c>
      <c r="H77" s="62">
        <v>11145121</v>
      </c>
      <c r="I77" s="4" t="s">
        <v>3710</v>
      </c>
      <c r="J77" s="696" t="s">
        <v>614</v>
      </c>
      <c r="K77" s="2" t="s">
        <v>595</v>
      </c>
      <c r="L77" s="17"/>
    </row>
    <row r="78" spans="1:12" ht="32.25" customHeight="1" x14ac:dyDescent="0.2">
      <c r="A78" s="3" t="str">
        <f t="shared" si="8"/>
        <v>1</v>
      </c>
      <c r="B78" s="3" t="str">
        <f t="shared" si="9"/>
        <v>1</v>
      </c>
      <c r="C78" s="3" t="str">
        <f t="shared" si="10"/>
        <v>1</v>
      </c>
      <c r="D78" s="3" t="str">
        <f t="shared" si="11"/>
        <v>4</v>
      </c>
      <c r="E78" s="3" t="str">
        <f t="shared" si="12"/>
        <v>51</v>
      </c>
      <c r="F78" s="3" t="str">
        <f t="shared" si="7"/>
        <v>2</v>
      </c>
      <c r="G78" s="3" t="str">
        <f t="shared" si="13"/>
        <v>2</v>
      </c>
      <c r="H78" s="62">
        <v>11145122</v>
      </c>
      <c r="I78" s="4" t="s">
        <v>3711</v>
      </c>
      <c r="J78" s="696" t="s">
        <v>596</v>
      </c>
      <c r="K78" s="2" t="s">
        <v>595</v>
      </c>
      <c r="L78" s="17"/>
    </row>
    <row r="79" spans="1:12" ht="28.5" customHeight="1" x14ac:dyDescent="0.2">
      <c r="A79" s="3" t="str">
        <f t="shared" si="8"/>
        <v>1</v>
      </c>
      <c r="B79" s="3" t="str">
        <f t="shared" si="9"/>
        <v>1</v>
      </c>
      <c r="C79" s="3" t="str">
        <f t="shared" si="10"/>
        <v>1</v>
      </c>
      <c r="D79" s="3" t="str">
        <f t="shared" si="11"/>
        <v>4</v>
      </c>
      <c r="E79" s="3" t="str">
        <f t="shared" si="12"/>
        <v>51</v>
      </c>
      <c r="F79" s="3" t="str">
        <f t="shared" si="7"/>
        <v>2</v>
      </c>
      <c r="G79" s="3" t="str">
        <f t="shared" si="13"/>
        <v>3</v>
      </c>
      <c r="H79" s="62">
        <v>11145123</v>
      </c>
      <c r="I79" s="4" t="s">
        <v>3712</v>
      </c>
      <c r="J79" s="696" t="s">
        <v>596</v>
      </c>
      <c r="K79" s="2" t="s">
        <v>595</v>
      </c>
      <c r="L79" s="17"/>
    </row>
    <row r="80" spans="1:12" ht="30.75" customHeight="1" x14ac:dyDescent="0.2">
      <c r="A80" s="3" t="str">
        <f t="shared" si="8"/>
        <v>1</v>
      </c>
      <c r="B80" s="3" t="str">
        <f t="shared" si="9"/>
        <v>1</v>
      </c>
      <c r="C80" s="3" t="str">
        <f t="shared" si="10"/>
        <v>1</v>
      </c>
      <c r="D80" s="3" t="str">
        <f t="shared" si="11"/>
        <v>4</v>
      </c>
      <c r="E80" s="3" t="str">
        <f t="shared" si="12"/>
        <v>51</v>
      </c>
      <c r="F80" s="3" t="str">
        <f t="shared" si="7"/>
        <v>2</v>
      </c>
      <c r="G80" s="3" t="str">
        <f t="shared" si="13"/>
        <v>4</v>
      </c>
      <c r="H80" s="62">
        <v>11145124</v>
      </c>
      <c r="I80" s="4" t="s">
        <v>3713</v>
      </c>
      <c r="J80" s="696" t="s">
        <v>596</v>
      </c>
      <c r="K80" s="2" t="s">
        <v>595</v>
      </c>
      <c r="L80" s="17"/>
    </row>
    <row r="81" spans="1:12" ht="45.75" customHeight="1" x14ac:dyDescent="0.2">
      <c r="A81" s="3" t="str">
        <f t="shared" si="8"/>
        <v>1</v>
      </c>
      <c r="B81" s="3" t="str">
        <f t="shared" si="9"/>
        <v>1</v>
      </c>
      <c r="C81" s="3" t="str">
        <f t="shared" si="10"/>
        <v>1</v>
      </c>
      <c r="D81" s="3" t="str">
        <f t="shared" si="11"/>
        <v>4</v>
      </c>
      <c r="E81" s="3" t="str">
        <f t="shared" si="12"/>
        <v>51</v>
      </c>
      <c r="F81" s="3" t="str">
        <f t="shared" si="7"/>
        <v>2</v>
      </c>
      <c r="G81" s="3" t="str">
        <f t="shared" si="13"/>
        <v>5</v>
      </c>
      <c r="H81" s="62">
        <v>11145125</v>
      </c>
      <c r="I81" s="4" t="s">
        <v>3714</v>
      </c>
      <c r="J81" s="696" t="s">
        <v>596</v>
      </c>
      <c r="K81" s="2" t="s">
        <v>595</v>
      </c>
      <c r="L81" s="17"/>
    </row>
    <row r="82" spans="1:12" ht="42.75" customHeight="1" x14ac:dyDescent="0.2">
      <c r="A82" s="3" t="str">
        <f t="shared" si="8"/>
        <v>1</v>
      </c>
      <c r="B82" s="3" t="str">
        <f t="shared" si="9"/>
        <v>1</v>
      </c>
      <c r="C82" s="3" t="str">
        <f t="shared" si="10"/>
        <v>1</v>
      </c>
      <c r="D82" s="3" t="str">
        <f t="shared" si="11"/>
        <v>4</v>
      </c>
      <c r="E82" s="3" t="str">
        <f t="shared" si="12"/>
        <v>51</v>
      </c>
      <c r="F82" s="3" t="str">
        <f t="shared" si="7"/>
        <v>2</v>
      </c>
      <c r="G82" s="3" t="str">
        <f t="shared" si="13"/>
        <v>6</v>
      </c>
      <c r="H82" s="62">
        <v>11145126</v>
      </c>
      <c r="I82" s="4" t="s">
        <v>3715</v>
      </c>
      <c r="J82" s="696" t="s">
        <v>596</v>
      </c>
      <c r="K82" s="2" t="s">
        <v>595</v>
      </c>
      <c r="L82" s="17"/>
    </row>
    <row r="83" spans="1:12" ht="42" customHeight="1" x14ac:dyDescent="0.2">
      <c r="A83" s="3" t="str">
        <f t="shared" si="8"/>
        <v>1</v>
      </c>
      <c r="B83" s="3" t="str">
        <f t="shared" si="9"/>
        <v>1</v>
      </c>
      <c r="C83" s="3" t="str">
        <f t="shared" si="10"/>
        <v>1</v>
      </c>
      <c r="D83" s="3" t="str">
        <f t="shared" si="11"/>
        <v>4</v>
      </c>
      <c r="E83" s="3" t="str">
        <f t="shared" si="12"/>
        <v>51</v>
      </c>
      <c r="F83" s="3" t="str">
        <f t="shared" si="7"/>
        <v>2</v>
      </c>
      <c r="G83" s="3" t="str">
        <f t="shared" si="13"/>
        <v>7</v>
      </c>
      <c r="H83" s="62">
        <v>11145127</v>
      </c>
      <c r="I83" s="4" t="s">
        <v>3716</v>
      </c>
      <c r="J83" s="696" t="s">
        <v>596</v>
      </c>
      <c r="K83" s="2" t="s">
        <v>595</v>
      </c>
      <c r="L83" s="17"/>
    </row>
    <row r="84" spans="1:12" ht="42" customHeight="1" x14ac:dyDescent="0.2">
      <c r="A84" s="3" t="str">
        <f t="shared" si="8"/>
        <v>1</v>
      </c>
      <c r="B84" s="3" t="str">
        <f t="shared" si="9"/>
        <v>1</v>
      </c>
      <c r="C84" s="3" t="str">
        <f t="shared" si="10"/>
        <v>1</v>
      </c>
      <c r="D84" s="3" t="str">
        <f t="shared" si="11"/>
        <v>4</v>
      </c>
      <c r="E84" s="3" t="str">
        <f t="shared" si="12"/>
        <v>51</v>
      </c>
      <c r="F84" s="3" t="str">
        <f t="shared" si="7"/>
        <v>2</v>
      </c>
      <c r="G84" s="3" t="str">
        <f t="shared" si="13"/>
        <v>8</v>
      </c>
      <c r="H84" s="62">
        <v>11145128</v>
      </c>
      <c r="I84" s="4" t="s">
        <v>3717</v>
      </c>
      <c r="J84" s="696" t="s">
        <v>596</v>
      </c>
      <c r="K84" s="2" t="s">
        <v>595</v>
      </c>
      <c r="L84" s="17"/>
    </row>
    <row r="85" spans="1:12" ht="38.25" x14ac:dyDescent="0.2">
      <c r="A85" s="688" t="str">
        <f t="shared" si="8"/>
        <v>1</v>
      </c>
      <c r="B85" s="688" t="str">
        <f t="shared" si="9"/>
        <v>1</v>
      </c>
      <c r="C85" s="688" t="str">
        <f t="shared" si="10"/>
        <v>1</v>
      </c>
      <c r="D85" s="688" t="str">
        <f t="shared" si="11"/>
        <v>9</v>
      </c>
      <c r="E85" s="688" t="str">
        <f t="shared" si="12"/>
        <v>00</v>
      </c>
      <c r="F85" s="688" t="str">
        <f t="shared" si="7"/>
        <v>0</v>
      </c>
      <c r="G85" s="688" t="str">
        <f t="shared" si="13"/>
        <v>0</v>
      </c>
      <c r="H85" s="689">
        <v>11190000</v>
      </c>
      <c r="I85" s="690" t="s">
        <v>617</v>
      </c>
      <c r="J85" s="698" t="s">
        <v>3718</v>
      </c>
      <c r="K85" s="691" t="s">
        <v>585</v>
      </c>
      <c r="L85" s="17" t="s">
        <v>3719</v>
      </c>
    </row>
    <row r="86" spans="1:12" ht="21.75" customHeight="1" x14ac:dyDescent="0.2">
      <c r="A86" s="17" t="str">
        <f t="shared" si="8"/>
        <v>1</v>
      </c>
      <c r="B86" s="17" t="str">
        <f t="shared" si="9"/>
        <v>1</v>
      </c>
      <c r="C86" s="17" t="str">
        <f t="shared" si="10"/>
        <v>1</v>
      </c>
      <c r="D86" s="17" t="str">
        <f t="shared" si="11"/>
        <v>9</v>
      </c>
      <c r="E86" s="17" t="str">
        <f t="shared" si="12"/>
        <v>99</v>
      </c>
      <c r="F86" s="17" t="str">
        <f t="shared" si="7"/>
        <v>0</v>
      </c>
      <c r="G86" s="17" t="str">
        <f t="shared" si="13"/>
        <v>0</v>
      </c>
      <c r="H86" s="159">
        <v>11199900</v>
      </c>
      <c r="I86" s="158" t="s">
        <v>617</v>
      </c>
      <c r="J86" s="695" t="s">
        <v>618</v>
      </c>
      <c r="K86" s="16" t="s">
        <v>585</v>
      </c>
      <c r="L86" s="17"/>
    </row>
    <row r="87" spans="1:12" ht="21" customHeight="1" x14ac:dyDescent="0.2">
      <c r="A87" s="3" t="str">
        <f t="shared" si="8"/>
        <v>1</v>
      </c>
      <c r="B87" s="3" t="str">
        <f t="shared" si="9"/>
        <v>1</v>
      </c>
      <c r="C87" s="3" t="str">
        <f t="shared" si="10"/>
        <v>1</v>
      </c>
      <c r="D87" s="3" t="str">
        <f t="shared" si="11"/>
        <v>9</v>
      </c>
      <c r="E87" s="3" t="str">
        <f t="shared" si="12"/>
        <v>99</v>
      </c>
      <c r="F87" s="3" t="str">
        <f t="shared" si="7"/>
        <v>0</v>
      </c>
      <c r="G87" s="3" t="str">
        <f t="shared" si="13"/>
        <v>1</v>
      </c>
      <c r="H87" s="62">
        <v>11199901</v>
      </c>
      <c r="I87" s="4" t="s">
        <v>3720</v>
      </c>
      <c r="J87" s="696" t="s">
        <v>619</v>
      </c>
      <c r="K87" s="2" t="s">
        <v>595</v>
      </c>
      <c r="L87" s="17"/>
    </row>
    <row r="88" spans="1:12" ht="19.5" customHeight="1" x14ac:dyDescent="0.2">
      <c r="A88" s="3" t="str">
        <f t="shared" si="8"/>
        <v>1</v>
      </c>
      <c r="B88" s="3" t="str">
        <f t="shared" si="9"/>
        <v>1</v>
      </c>
      <c r="C88" s="3" t="str">
        <f t="shared" si="10"/>
        <v>1</v>
      </c>
      <c r="D88" s="3" t="str">
        <f t="shared" si="11"/>
        <v>9</v>
      </c>
      <c r="E88" s="3" t="str">
        <f t="shared" si="12"/>
        <v>99</v>
      </c>
      <c r="F88" s="3" t="str">
        <f t="shared" si="7"/>
        <v>0</v>
      </c>
      <c r="G88" s="3" t="str">
        <f t="shared" si="13"/>
        <v>2</v>
      </c>
      <c r="H88" s="62">
        <v>11199902</v>
      </c>
      <c r="I88" s="4" t="s">
        <v>3721</v>
      </c>
      <c r="J88" s="696" t="s">
        <v>596</v>
      </c>
      <c r="K88" s="2" t="s">
        <v>595</v>
      </c>
      <c r="L88" s="17"/>
    </row>
    <row r="89" spans="1:12" ht="20.25" customHeight="1" x14ac:dyDescent="0.2">
      <c r="A89" s="3" t="str">
        <f t="shared" si="8"/>
        <v>1</v>
      </c>
      <c r="B89" s="3" t="str">
        <f t="shared" si="9"/>
        <v>1</v>
      </c>
      <c r="C89" s="3" t="str">
        <f t="shared" si="10"/>
        <v>1</v>
      </c>
      <c r="D89" s="3" t="str">
        <f t="shared" si="11"/>
        <v>9</v>
      </c>
      <c r="E89" s="3" t="str">
        <f t="shared" si="12"/>
        <v>99</v>
      </c>
      <c r="F89" s="3" t="str">
        <f t="shared" si="7"/>
        <v>0</v>
      </c>
      <c r="G89" s="3" t="str">
        <f t="shared" si="13"/>
        <v>3</v>
      </c>
      <c r="H89" s="62">
        <v>11199903</v>
      </c>
      <c r="I89" s="4" t="s">
        <v>3722</v>
      </c>
      <c r="J89" s="696" t="s">
        <v>596</v>
      </c>
      <c r="K89" s="2" t="s">
        <v>595</v>
      </c>
      <c r="L89" s="17"/>
    </row>
    <row r="90" spans="1:12" ht="18" customHeight="1" x14ac:dyDescent="0.2">
      <c r="A90" s="3" t="str">
        <f t="shared" si="8"/>
        <v>1</v>
      </c>
      <c r="B90" s="3" t="str">
        <f t="shared" si="9"/>
        <v>1</v>
      </c>
      <c r="C90" s="3" t="str">
        <f t="shared" si="10"/>
        <v>1</v>
      </c>
      <c r="D90" s="3" t="str">
        <f t="shared" si="11"/>
        <v>9</v>
      </c>
      <c r="E90" s="3" t="str">
        <f t="shared" si="12"/>
        <v>99</v>
      </c>
      <c r="F90" s="3" t="str">
        <f t="shared" si="7"/>
        <v>0</v>
      </c>
      <c r="G90" s="3" t="str">
        <f t="shared" si="13"/>
        <v>4</v>
      </c>
      <c r="H90" s="62">
        <v>11199904</v>
      </c>
      <c r="I90" s="4" t="s">
        <v>3723</v>
      </c>
      <c r="J90" s="696" t="s">
        <v>596</v>
      </c>
      <c r="K90" s="2" t="s">
        <v>595</v>
      </c>
      <c r="L90" s="17"/>
    </row>
    <row r="91" spans="1:12" ht="25.5" x14ac:dyDescent="0.2">
      <c r="A91" s="3" t="str">
        <f t="shared" si="8"/>
        <v>1</v>
      </c>
      <c r="B91" s="3" t="str">
        <f t="shared" si="9"/>
        <v>1</v>
      </c>
      <c r="C91" s="3" t="str">
        <f t="shared" si="10"/>
        <v>1</v>
      </c>
      <c r="D91" s="3" t="str">
        <f t="shared" si="11"/>
        <v>9</v>
      </c>
      <c r="E91" s="3" t="str">
        <f t="shared" si="12"/>
        <v>99</v>
      </c>
      <c r="F91" s="3" t="str">
        <f t="shared" si="7"/>
        <v>0</v>
      </c>
      <c r="G91" s="3" t="str">
        <f t="shared" si="13"/>
        <v>5</v>
      </c>
      <c r="H91" s="62">
        <v>11199905</v>
      </c>
      <c r="I91" s="4" t="s">
        <v>3724</v>
      </c>
      <c r="J91" s="696" t="s">
        <v>596</v>
      </c>
      <c r="K91" s="2" t="s">
        <v>595</v>
      </c>
      <c r="L91" s="17"/>
    </row>
    <row r="92" spans="1:12" ht="25.5" x14ac:dyDescent="0.2">
      <c r="A92" s="3" t="str">
        <f t="shared" si="8"/>
        <v>1</v>
      </c>
      <c r="B92" s="3" t="str">
        <f t="shared" si="9"/>
        <v>1</v>
      </c>
      <c r="C92" s="3" t="str">
        <f t="shared" si="10"/>
        <v>1</v>
      </c>
      <c r="D92" s="3" t="str">
        <f t="shared" si="11"/>
        <v>9</v>
      </c>
      <c r="E92" s="3" t="str">
        <f t="shared" si="12"/>
        <v>99</v>
      </c>
      <c r="F92" s="3" t="str">
        <f t="shared" si="7"/>
        <v>0</v>
      </c>
      <c r="G92" s="3" t="str">
        <f t="shared" si="13"/>
        <v>6</v>
      </c>
      <c r="H92" s="62">
        <v>11199906</v>
      </c>
      <c r="I92" s="4" t="s">
        <v>3725</v>
      </c>
      <c r="J92" s="696" t="s">
        <v>596</v>
      </c>
      <c r="K92" s="2" t="s">
        <v>595</v>
      </c>
      <c r="L92" s="17"/>
    </row>
    <row r="93" spans="1:12" ht="25.5" x14ac:dyDescent="0.2">
      <c r="A93" s="3" t="str">
        <f t="shared" si="8"/>
        <v>1</v>
      </c>
      <c r="B93" s="3" t="str">
        <f t="shared" si="9"/>
        <v>1</v>
      </c>
      <c r="C93" s="3" t="str">
        <f t="shared" si="10"/>
        <v>1</v>
      </c>
      <c r="D93" s="3" t="str">
        <f t="shared" si="11"/>
        <v>9</v>
      </c>
      <c r="E93" s="3" t="str">
        <f t="shared" si="12"/>
        <v>99</v>
      </c>
      <c r="F93" s="3" t="str">
        <f t="shared" si="7"/>
        <v>0</v>
      </c>
      <c r="G93" s="3" t="str">
        <f t="shared" si="13"/>
        <v>7</v>
      </c>
      <c r="H93" s="62">
        <v>11199907</v>
      </c>
      <c r="I93" s="4" t="s">
        <v>3726</v>
      </c>
      <c r="J93" s="696" t="s">
        <v>596</v>
      </c>
      <c r="K93" s="2" t="s">
        <v>595</v>
      </c>
      <c r="L93" s="17"/>
    </row>
    <row r="94" spans="1:12" ht="25.5" x14ac:dyDescent="0.2">
      <c r="A94" s="3" t="str">
        <f t="shared" si="8"/>
        <v>1</v>
      </c>
      <c r="B94" s="3" t="str">
        <f t="shared" si="9"/>
        <v>1</v>
      </c>
      <c r="C94" s="3" t="str">
        <f t="shared" si="10"/>
        <v>1</v>
      </c>
      <c r="D94" s="3" t="str">
        <f t="shared" si="11"/>
        <v>9</v>
      </c>
      <c r="E94" s="3" t="str">
        <f t="shared" si="12"/>
        <v>99</v>
      </c>
      <c r="F94" s="3" t="str">
        <f t="shared" si="7"/>
        <v>0</v>
      </c>
      <c r="G94" s="3" t="str">
        <f t="shared" si="13"/>
        <v>8</v>
      </c>
      <c r="H94" s="62">
        <v>11199908</v>
      </c>
      <c r="I94" s="4" t="s">
        <v>3727</v>
      </c>
      <c r="J94" s="696" t="s">
        <v>596</v>
      </c>
      <c r="K94" s="2" t="s">
        <v>595</v>
      </c>
      <c r="L94" s="17"/>
    </row>
    <row r="95" spans="1:12" ht="52.5" customHeight="1" x14ac:dyDescent="0.2">
      <c r="A95" s="17" t="str">
        <f t="shared" si="8"/>
        <v>1</v>
      </c>
      <c r="B95" s="17" t="str">
        <f t="shared" si="9"/>
        <v>1</v>
      </c>
      <c r="C95" s="17" t="str">
        <f t="shared" si="10"/>
        <v>2</v>
      </c>
      <c r="D95" s="17" t="str">
        <f t="shared" si="11"/>
        <v>0</v>
      </c>
      <c r="E95" s="17" t="str">
        <f t="shared" si="12"/>
        <v>00</v>
      </c>
      <c r="F95" s="17" t="str">
        <f t="shared" si="7"/>
        <v>0</v>
      </c>
      <c r="G95" s="17" t="str">
        <f t="shared" si="13"/>
        <v>0</v>
      </c>
      <c r="H95" s="159">
        <v>11200000</v>
      </c>
      <c r="I95" s="158" t="s">
        <v>620</v>
      </c>
      <c r="J95" s="695" t="s">
        <v>621</v>
      </c>
      <c r="K95" s="16" t="s">
        <v>585</v>
      </c>
      <c r="L95" s="17"/>
    </row>
    <row r="96" spans="1:12" ht="31.5" customHeight="1" x14ac:dyDescent="0.2">
      <c r="A96" s="17" t="str">
        <f t="shared" si="8"/>
        <v>1</v>
      </c>
      <c r="B96" s="17" t="str">
        <f t="shared" si="9"/>
        <v>1</v>
      </c>
      <c r="C96" s="17" t="str">
        <f t="shared" si="10"/>
        <v>2</v>
      </c>
      <c r="D96" s="17" t="str">
        <f t="shared" si="11"/>
        <v>1</v>
      </c>
      <c r="E96" s="17" t="str">
        <f t="shared" si="12"/>
        <v>00</v>
      </c>
      <c r="F96" s="17" t="str">
        <f t="shared" si="7"/>
        <v>0</v>
      </c>
      <c r="G96" s="17" t="str">
        <f t="shared" si="13"/>
        <v>0</v>
      </c>
      <c r="H96" s="159">
        <v>11210000</v>
      </c>
      <c r="I96" s="158" t="s">
        <v>622</v>
      </c>
      <c r="J96" s="695" t="s">
        <v>623</v>
      </c>
      <c r="K96" s="16" t="s">
        <v>585</v>
      </c>
      <c r="L96" s="17"/>
    </row>
    <row r="97" spans="1:12" ht="39.75" customHeight="1" x14ac:dyDescent="0.2">
      <c r="A97" s="3" t="str">
        <f t="shared" si="8"/>
        <v>1</v>
      </c>
      <c r="B97" s="3" t="str">
        <f t="shared" si="9"/>
        <v>1</v>
      </c>
      <c r="C97" s="3" t="str">
        <f t="shared" si="10"/>
        <v>2</v>
      </c>
      <c r="D97" s="3" t="str">
        <f t="shared" si="11"/>
        <v>1</v>
      </c>
      <c r="E97" s="3" t="str">
        <f t="shared" si="12"/>
        <v>01</v>
      </c>
      <c r="F97" s="3" t="str">
        <f t="shared" si="7"/>
        <v>0</v>
      </c>
      <c r="G97" s="3" t="str">
        <f t="shared" si="13"/>
        <v>0</v>
      </c>
      <c r="H97" s="62">
        <v>11210100</v>
      </c>
      <c r="I97" s="4" t="s">
        <v>624</v>
      </c>
      <c r="J97" s="695" t="s">
        <v>623</v>
      </c>
      <c r="K97" s="2" t="s">
        <v>585</v>
      </c>
      <c r="L97" s="17"/>
    </row>
    <row r="98" spans="1:12" ht="25.5" x14ac:dyDescent="0.2">
      <c r="A98" s="3" t="str">
        <f t="shared" si="8"/>
        <v>1</v>
      </c>
      <c r="B98" s="3" t="str">
        <f t="shared" si="9"/>
        <v>1</v>
      </c>
      <c r="C98" s="3" t="str">
        <f t="shared" si="10"/>
        <v>2</v>
      </c>
      <c r="D98" s="3" t="str">
        <f t="shared" si="11"/>
        <v>1</v>
      </c>
      <c r="E98" s="3" t="str">
        <f t="shared" si="12"/>
        <v>01</v>
      </c>
      <c r="F98" s="3" t="str">
        <f t="shared" si="7"/>
        <v>0</v>
      </c>
      <c r="G98" s="3" t="str">
        <f t="shared" si="13"/>
        <v>1</v>
      </c>
      <c r="H98" s="62">
        <v>11210101</v>
      </c>
      <c r="I98" s="4" t="s">
        <v>3728</v>
      </c>
      <c r="J98" s="696" t="s">
        <v>625</v>
      </c>
      <c r="K98" s="2" t="s">
        <v>595</v>
      </c>
      <c r="L98" s="17"/>
    </row>
    <row r="99" spans="1:12" x14ac:dyDescent="0.2">
      <c r="A99" s="3" t="str">
        <f t="shared" si="8"/>
        <v>1</v>
      </c>
      <c r="B99" s="3" t="str">
        <f t="shared" si="9"/>
        <v>1</v>
      </c>
      <c r="C99" s="3" t="str">
        <f t="shared" si="10"/>
        <v>2</v>
      </c>
      <c r="D99" s="3" t="str">
        <f t="shared" si="11"/>
        <v>1</v>
      </c>
      <c r="E99" s="3" t="str">
        <f t="shared" si="12"/>
        <v>01</v>
      </c>
      <c r="F99" s="3" t="str">
        <f t="shared" si="7"/>
        <v>0</v>
      </c>
      <c r="G99" s="3" t="str">
        <f t="shared" si="13"/>
        <v>2</v>
      </c>
      <c r="H99" s="62">
        <v>11210102</v>
      </c>
      <c r="I99" s="4" t="s">
        <v>3729</v>
      </c>
      <c r="J99" s="696" t="s">
        <v>596</v>
      </c>
      <c r="K99" s="2" t="s">
        <v>595</v>
      </c>
      <c r="L99" s="17"/>
    </row>
    <row r="100" spans="1:12" x14ac:dyDescent="0.2">
      <c r="A100" s="3" t="str">
        <f t="shared" si="8"/>
        <v>1</v>
      </c>
      <c r="B100" s="3" t="str">
        <f t="shared" si="9"/>
        <v>1</v>
      </c>
      <c r="C100" s="3" t="str">
        <f t="shared" si="10"/>
        <v>2</v>
      </c>
      <c r="D100" s="3" t="str">
        <f t="shared" si="11"/>
        <v>1</v>
      </c>
      <c r="E100" s="3" t="str">
        <f t="shared" si="12"/>
        <v>01</v>
      </c>
      <c r="F100" s="3" t="str">
        <f t="shared" si="7"/>
        <v>0</v>
      </c>
      <c r="G100" s="3" t="str">
        <f t="shared" si="13"/>
        <v>3</v>
      </c>
      <c r="H100" s="62">
        <v>11210103</v>
      </c>
      <c r="I100" s="4" t="s">
        <v>3730</v>
      </c>
      <c r="J100" s="696" t="s">
        <v>596</v>
      </c>
      <c r="K100" s="2" t="s">
        <v>595</v>
      </c>
      <c r="L100" s="17"/>
    </row>
    <row r="101" spans="1:12" ht="30.75" customHeight="1" x14ac:dyDescent="0.2">
      <c r="A101" s="3" t="str">
        <f t="shared" si="8"/>
        <v>1</v>
      </c>
      <c r="B101" s="3" t="str">
        <f t="shared" si="9"/>
        <v>1</v>
      </c>
      <c r="C101" s="3" t="str">
        <f t="shared" si="10"/>
        <v>2</v>
      </c>
      <c r="D101" s="3" t="str">
        <f t="shared" si="11"/>
        <v>1</v>
      </c>
      <c r="E101" s="3" t="str">
        <f t="shared" si="12"/>
        <v>01</v>
      </c>
      <c r="F101" s="3" t="str">
        <f t="shared" si="7"/>
        <v>0</v>
      </c>
      <c r="G101" s="3" t="str">
        <f t="shared" si="13"/>
        <v>4</v>
      </c>
      <c r="H101" s="62">
        <v>11210104</v>
      </c>
      <c r="I101" s="4" t="s">
        <v>3731</v>
      </c>
      <c r="J101" s="696" t="s">
        <v>596</v>
      </c>
      <c r="K101" s="2" t="s">
        <v>595</v>
      </c>
      <c r="L101" s="17"/>
    </row>
    <row r="102" spans="1:12" ht="42.75" customHeight="1" x14ac:dyDescent="0.2">
      <c r="A102" s="3" t="str">
        <f t="shared" si="8"/>
        <v>1</v>
      </c>
      <c r="B102" s="3" t="str">
        <f t="shared" si="9"/>
        <v>1</v>
      </c>
      <c r="C102" s="3" t="str">
        <f t="shared" si="10"/>
        <v>2</v>
      </c>
      <c r="D102" s="3" t="str">
        <f t="shared" si="11"/>
        <v>1</v>
      </c>
      <c r="E102" s="3" t="str">
        <f t="shared" si="12"/>
        <v>01</v>
      </c>
      <c r="F102" s="3" t="str">
        <f t="shared" si="7"/>
        <v>0</v>
      </c>
      <c r="G102" s="3" t="str">
        <f t="shared" si="13"/>
        <v>5</v>
      </c>
      <c r="H102" s="62">
        <v>11210105</v>
      </c>
      <c r="I102" s="4" t="s">
        <v>3732</v>
      </c>
      <c r="J102" s="696" t="s">
        <v>596</v>
      </c>
      <c r="K102" s="2" t="s">
        <v>595</v>
      </c>
      <c r="L102" s="17"/>
    </row>
    <row r="103" spans="1:12" ht="48" customHeight="1" x14ac:dyDescent="0.2">
      <c r="A103" s="3" t="str">
        <f t="shared" si="8"/>
        <v>1</v>
      </c>
      <c r="B103" s="3" t="str">
        <f t="shared" si="9"/>
        <v>1</v>
      </c>
      <c r="C103" s="3" t="str">
        <f t="shared" si="10"/>
        <v>2</v>
      </c>
      <c r="D103" s="3" t="str">
        <f t="shared" si="11"/>
        <v>1</v>
      </c>
      <c r="E103" s="3" t="str">
        <f t="shared" si="12"/>
        <v>01</v>
      </c>
      <c r="F103" s="3" t="str">
        <f t="shared" si="7"/>
        <v>0</v>
      </c>
      <c r="G103" s="3" t="str">
        <f t="shared" si="13"/>
        <v>6</v>
      </c>
      <c r="H103" s="62">
        <v>11210106</v>
      </c>
      <c r="I103" s="4" t="s">
        <v>3733</v>
      </c>
      <c r="J103" s="696" t="s">
        <v>596</v>
      </c>
      <c r="K103" s="2" t="s">
        <v>595</v>
      </c>
      <c r="L103" s="17"/>
    </row>
    <row r="104" spans="1:12" ht="46.5" customHeight="1" x14ac:dyDescent="0.2">
      <c r="A104" s="3" t="str">
        <f t="shared" si="8"/>
        <v>1</v>
      </c>
      <c r="B104" s="3" t="str">
        <f t="shared" si="9"/>
        <v>1</v>
      </c>
      <c r="C104" s="3" t="str">
        <f t="shared" si="10"/>
        <v>2</v>
      </c>
      <c r="D104" s="3" t="str">
        <f t="shared" si="11"/>
        <v>1</v>
      </c>
      <c r="E104" s="3" t="str">
        <f t="shared" si="12"/>
        <v>01</v>
      </c>
      <c r="F104" s="3" t="str">
        <f t="shared" si="7"/>
        <v>0</v>
      </c>
      <c r="G104" s="3" t="str">
        <f t="shared" si="13"/>
        <v>7</v>
      </c>
      <c r="H104" s="62">
        <v>11210107</v>
      </c>
      <c r="I104" s="4" t="s">
        <v>3734</v>
      </c>
      <c r="J104" s="696" t="s">
        <v>596</v>
      </c>
      <c r="K104" s="2" t="s">
        <v>595</v>
      </c>
      <c r="L104" s="17"/>
    </row>
    <row r="105" spans="1:12" ht="42" customHeight="1" x14ac:dyDescent="0.2">
      <c r="A105" s="3" t="str">
        <f t="shared" si="8"/>
        <v>1</v>
      </c>
      <c r="B105" s="3" t="str">
        <f t="shared" si="9"/>
        <v>1</v>
      </c>
      <c r="C105" s="3" t="str">
        <f t="shared" si="10"/>
        <v>2</v>
      </c>
      <c r="D105" s="3" t="str">
        <f t="shared" si="11"/>
        <v>1</v>
      </c>
      <c r="E105" s="3" t="str">
        <f t="shared" si="12"/>
        <v>01</v>
      </c>
      <c r="F105" s="3" t="str">
        <f t="shared" si="7"/>
        <v>0</v>
      </c>
      <c r="G105" s="3" t="str">
        <f t="shared" si="13"/>
        <v>8</v>
      </c>
      <c r="H105" s="62">
        <v>11210108</v>
      </c>
      <c r="I105" s="4" t="s">
        <v>3735</v>
      </c>
      <c r="J105" s="696" t="s">
        <v>596</v>
      </c>
      <c r="K105" s="2" t="s">
        <v>595</v>
      </c>
      <c r="L105" s="17"/>
    </row>
    <row r="106" spans="1:12" ht="29.25" customHeight="1" x14ac:dyDescent="0.2">
      <c r="A106" s="17" t="str">
        <f t="shared" ref="A106:A137" si="14">MID($H106,1,1)</f>
        <v>1</v>
      </c>
      <c r="B106" s="17" t="str">
        <f t="shared" ref="B106:B137" si="15">MID($H106,2,1)</f>
        <v>1</v>
      </c>
      <c r="C106" s="17" t="str">
        <f t="shared" ref="C106:C137" si="16">MID($H106,3,1)</f>
        <v>2</v>
      </c>
      <c r="D106" s="17" t="str">
        <f t="shared" ref="D106:D137" si="17">MID($H106,4,1)</f>
        <v>1</v>
      </c>
      <c r="E106" s="17" t="str">
        <f t="shared" ref="E106:E137" si="18">MID($H106,5,2)</f>
        <v>03</v>
      </c>
      <c r="F106" s="17" t="str">
        <f t="shared" ref="F106:F132" si="19">MID($H106,7,1)</f>
        <v>0</v>
      </c>
      <c r="G106" s="17" t="str">
        <f t="shared" ref="G106:G137" si="20">MID($H106,8,1)</f>
        <v>0</v>
      </c>
      <c r="H106" s="159">
        <v>11210300</v>
      </c>
      <c r="I106" s="158" t="s">
        <v>626</v>
      </c>
      <c r="J106" s="695" t="s">
        <v>3736</v>
      </c>
      <c r="K106" s="16" t="s">
        <v>585</v>
      </c>
      <c r="L106" s="17"/>
    </row>
    <row r="107" spans="1:12" ht="36.75" customHeight="1" x14ac:dyDescent="0.2">
      <c r="A107" s="3" t="str">
        <f t="shared" si="14"/>
        <v>1</v>
      </c>
      <c r="B107" s="3" t="str">
        <f t="shared" si="15"/>
        <v>1</v>
      </c>
      <c r="C107" s="3" t="str">
        <f t="shared" si="16"/>
        <v>2</v>
      </c>
      <c r="D107" s="3" t="str">
        <f t="shared" si="17"/>
        <v>1</v>
      </c>
      <c r="E107" s="3" t="str">
        <f t="shared" si="18"/>
        <v>03</v>
      </c>
      <c r="F107" s="3" t="str">
        <f t="shared" si="19"/>
        <v>0</v>
      </c>
      <c r="G107" s="3" t="str">
        <f t="shared" si="20"/>
        <v>1</v>
      </c>
      <c r="H107" s="62">
        <v>11210301</v>
      </c>
      <c r="I107" s="4" t="s">
        <v>3737</v>
      </c>
      <c r="J107" s="696" t="s">
        <v>627</v>
      </c>
      <c r="K107" s="2" t="s">
        <v>595</v>
      </c>
      <c r="L107" s="17"/>
    </row>
    <row r="108" spans="1:12" ht="30.75" customHeight="1" x14ac:dyDescent="0.2">
      <c r="A108" s="3" t="str">
        <f t="shared" si="14"/>
        <v>1</v>
      </c>
      <c r="B108" s="3" t="str">
        <f t="shared" si="15"/>
        <v>1</v>
      </c>
      <c r="C108" s="3" t="str">
        <f t="shared" si="16"/>
        <v>2</v>
      </c>
      <c r="D108" s="3" t="str">
        <f t="shared" si="17"/>
        <v>1</v>
      </c>
      <c r="E108" s="3" t="str">
        <f t="shared" si="18"/>
        <v>03</v>
      </c>
      <c r="F108" s="3" t="str">
        <f t="shared" si="19"/>
        <v>0</v>
      </c>
      <c r="G108" s="3" t="str">
        <f t="shared" si="20"/>
        <v>2</v>
      </c>
      <c r="H108" s="62">
        <v>11210302</v>
      </c>
      <c r="I108" s="4" t="s">
        <v>3738</v>
      </c>
      <c r="J108" s="696" t="s">
        <v>596</v>
      </c>
      <c r="K108" s="2" t="s">
        <v>595</v>
      </c>
      <c r="L108" s="17"/>
    </row>
    <row r="109" spans="1:12" ht="25.5" x14ac:dyDescent="0.2">
      <c r="A109" s="3" t="str">
        <f t="shared" si="14"/>
        <v>1</v>
      </c>
      <c r="B109" s="3" t="str">
        <f t="shared" si="15"/>
        <v>1</v>
      </c>
      <c r="C109" s="3" t="str">
        <f t="shared" si="16"/>
        <v>2</v>
      </c>
      <c r="D109" s="3" t="str">
        <f t="shared" si="17"/>
        <v>1</v>
      </c>
      <c r="E109" s="3" t="str">
        <f t="shared" si="18"/>
        <v>03</v>
      </c>
      <c r="F109" s="3" t="str">
        <f t="shared" si="19"/>
        <v>0</v>
      </c>
      <c r="G109" s="3" t="str">
        <f t="shared" si="20"/>
        <v>3</v>
      </c>
      <c r="H109" s="62">
        <v>11210303</v>
      </c>
      <c r="I109" s="4" t="s">
        <v>3739</v>
      </c>
      <c r="J109" s="696" t="s">
        <v>596</v>
      </c>
      <c r="K109" s="2" t="s">
        <v>595</v>
      </c>
      <c r="L109" s="17"/>
    </row>
    <row r="110" spans="1:12" ht="25.5" x14ac:dyDescent="0.2">
      <c r="A110" s="3" t="str">
        <f t="shared" si="14"/>
        <v>1</v>
      </c>
      <c r="B110" s="3" t="str">
        <f t="shared" si="15"/>
        <v>1</v>
      </c>
      <c r="C110" s="3" t="str">
        <f t="shared" si="16"/>
        <v>2</v>
      </c>
      <c r="D110" s="3" t="str">
        <f t="shared" si="17"/>
        <v>1</v>
      </c>
      <c r="E110" s="3" t="str">
        <f t="shared" si="18"/>
        <v>03</v>
      </c>
      <c r="F110" s="3" t="str">
        <f t="shared" si="19"/>
        <v>0</v>
      </c>
      <c r="G110" s="3" t="str">
        <f t="shared" si="20"/>
        <v>4</v>
      </c>
      <c r="H110" s="62">
        <v>11210304</v>
      </c>
      <c r="I110" s="4" t="s">
        <v>3740</v>
      </c>
      <c r="J110" s="696" t="s">
        <v>596</v>
      </c>
      <c r="K110" s="2" t="s">
        <v>595</v>
      </c>
      <c r="L110" s="17"/>
    </row>
    <row r="111" spans="1:12" ht="38.25" x14ac:dyDescent="0.2">
      <c r="A111" s="3" t="str">
        <f t="shared" si="14"/>
        <v>1</v>
      </c>
      <c r="B111" s="3" t="str">
        <f t="shared" si="15"/>
        <v>1</v>
      </c>
      <c r="C111" s="3" t="str">
        <f t="shared" si="16"/>
        <v>2</v>
      </c>
      <c r="D111" s="3" t="str">
        <f t="shared" si="17"/>
        <v>1</v>
      </c>
      <c r="E111" s="3" t="str">
        <f t="shared" si="18"/>
        <v>03</v>
      </c>
      <c r="F111" s="3" t="str">
        <f t="shared" si="19"/>
        <v>0</v>
      </c>
      <c r="G111" s="3" t="str">
        <f t="shared" si="20"/>
        <v>5</v>
      </c>
      <c r="H111" s="62">
        <v>11210305</v>
      </c>
      <c r="I111" s="4" t="s">
        <v>3741</v>
      </c>
      <c r="J111" s="696" t="s">
        <v>596</v>
      </c>
      <c r="K111" s="2" t="s">
        <v>595</v>
      </c>
      <c r="L111" s="17"/>
    </row>
    <row r="112" spans="1:12" ht="25.5" x14ac:dyDescent="0.2">
      <c r="A112" s="3" t="str">
        <f t="shared" si="14"/>
        <v>1</v>
      </c>
      <c r="B112" s="3" t="str">
        <f t="shared" si="15"/>
        <v>1</v>
      </c>
      <c r="C112" s="3" t="str">
        <f t="shared" si="16"/>
        <v>2</v>
      </c>
      <c r="D112" s="3" t="str">
        <f t="shared" si="17"/>
        <v>1</v>
      </c>
      <c r="E112" s="3" t="str">
        <f t="shared" si="18"/>
        <v>03</v>
      </c>
      <c r="F112" s="3" t="str">
        <f t="shared" si="19"/>
        <v>0</v>
      </c>
      <c r="G112" s="3" t="str">
        <f t="shared" si="20"/>
        <v>6</v>
      </c>
      <c r="H112" s="62">
        <v>11210306</v>
      </c>
      <c r="I112" s="4" t="s">
        <v>3742</v>
      </c>
      <c r="J112" s="696" t="s">
        <v>596</v>
      </c>
      <c r="K112" s="2" t="s">
        <v>595</v>
      </c>
      <c r="L112" s="17"/>
    </row>
    <row r="113" spans="1:12" ht="38.25" x14ac:dyDescent="0.2">
      <c r="A113" s="3" t="str">
        <f t="shared" si="14"/>
        <v>1</v>
      </c>
      <c r="B113" s="3" t="str">
        <f t="shared" si="15"/>
        <v>1</v>
      </c>
      <c r="C113" s="3" t="str">
        <f t="shared" si="16"/>
        <v>2</v>
      </c>
      <c r="D113" s="3" t="str">
        <f t="shared" si="17"/>
        <v>1</v>
      </c>
      <c r="E113" s="3" t="str">
        <f t="shared" si="18"/>
        <v>03</v>
      </c>
      <c r="F113" s="3" t="str">
        <f t="shared" si="19"/>
        <v>0</v>
      </c>
      <c r="G113" s="3" t="str">
        <f t="shared" si="20"/>
        <v>7</v>
      </c>
      <c r="H113" s="62">
        <v>11210307</v>
      </c>
      <c r="I113" s="4" t="s">
        <v>3743</v>
      </c>
      <c r="J113" s="696" t="s">
        <v>596</v>
      </c>
      <c r="K113" s="2" t="s">
        <v>595</v>
      </c>
      <c r="L113" s="17"/>
    </row>
    <row r="114" spans="1:12" ht="38.25" x14ac:dyDescent="0.2">
      <c r="A114" s="3" t="str">
        <f t="shared" si="14"/>
        <v>1</v>
      </c>
      <c r="B114" s="3" t="str">
        <f t="shared" si="15"/>
        <v>1</v>
      </c>
      <c r="C114" s="3" t="str">
        <f t="shared" si="16"/>
        <v>2</v>
      </c>
      <c r="D114" s="3" t="str">
        <f t="shared" si="17"/>
        <v>1</v>
      </c>
      <c r="E114" s="3" t="str">
        <f t="shared" si="18"/>
        <v>03</v>
      </c>
      <c r="F114" s="3" t="str">
        <f t="shared" si="19"/>
        <v>0</v>
      </c>
      <c r="G114" s="3" t="str">
        <f t="shared" si="20"/>
        <v>8</v>
      </c>
      <c r="H114" s="62">
        <v>11210308</v>
      </c>
      <c r="I114" s="4" t="s">
        <v>3744</v>
      </c>
      <c r="J114" s="696" t="s">
        <v>596</v>
      </c>
      <c r="K114" s="2" t="s">
        <v>595</v>
      </c>
      <c r="L114" s="17"/>
    </row>
    <row r="115" spans="1:12" ht="43.5" customHeight="1" x14ac:dyDescent="0.2">
      <c r="A115" s="17" t="str">
        <f t="shared" si="14"/>
        <v>1</v>
      </c>
      <c r="B115" s="17" t="str">
        <f t="shared" si="15"/>
        <v>1</v>
      </c>
      <c r="C115" s="17" t="str">
        <f t="shared" si="16"/>
        <v>2</v>
      </c>
      <c r="D115" s="17" t="str">
        <f t="shared" si="17"/>
        <v>1</v>
      </c>
      <c r="E115" s="17" t="str">
        <f t="shared" si="18"/>
        <v>04</v>
      </c>
      <c r="F115" s="17" t="str">
        <f t="shared" si="19"/>
        <v>0</v>
      </c>
      <c r="G115" s="17" t="str">
        <f t="shared" si="20"/>
        <v>0</v>
      </c>
      <c r="H115" s="159">
        <v>11210400</v>
      </c>
      <c r="I115" s="158" t="s">
        <v>628</v>
      </c>
      <c r="J115" s="695" t="s">
        <v>1402</v>
      </c>
      <c r="K115" s="16" t="s">
        <v>585</v>
      </c>
      <c r="L115" s="17"/>
    </row>
    <row r="116" spans="1:12" ht="47.25" customHeight="1" x14ac:dyDescent="0.2">
      <c r="A116" s="3" t="str">
        <f t="shared" si="14"/>
        <v>1</v>
      </c>
      <c r="B116" s="3" t="str">
        <f t="shared" si="15"/>
        <v>1</v>
      </c>
      <c r="C116" s="3" t="str">
        <f t="shared" si="16"/>
        <v>2</v>
      </c>
      <c r="D116" s="3" t="str">
        <f t="shared" si="17"/>
        <v>1</v>
      </c>
      <c r="E116" s="3" t="str">
        <f t="shared" si="18"/>
        <v>04</v>
      </c>
      <c r="F116" s="3" t="str">
        <f t="shared" si="19"/>
        <v>0</v>
      </c>
      <c r="G116" s="3" t="str">
        <f t="shared" si="20"/>
        <v>1</v>
      </c>
      <c r="H116" s="62">
        <v>11210401</v>
      </c>
      <c r="I116" s="4" t="s">
        <v>3745</v>
      </c>
      <c r="J116" s="696" t="s">
        <v>629</v>
      </c>
      <c r="K116" s="2" t="s">
        <v>595</v>
      </c>
      <c r="L116" s="17"/>
    </row>
    <row r="117" spans="1:12" ht="29.25" customHeight="1" x14ac:dyDescent="0.2">
      <c r="A117" s="3" t="str">
        <f t="shared" si="14"/>
        <v>1</v>
      </c>
      <c r="B117" s="3" t="str">
        <f t="shared" si="15"/>
        <v>1</v>
      </c>
      <c r="C117" s="3" t="str">
        <f t="shared" si="16"/>
        <v>2</v>
      </c>
      <c r="D117" s="3" t="str">
        <f t="shared" si="17"/>
        <v>1</v>
      </c>
      <c r="E117" s="3" t="str">
        <f t="shared" si="18"/>
        <v>04</v>
      </c>
      <c r="F117" s="3" t="str">
        <f t="shared" si="19"/>
        <v>0</v>
      </c>
      <c r="G117" s="3" t="str">
        <f t="shared" si="20"/>
        <v>2</v>
      </c>
      <c r="H117" s="62">
        <v>11210402</v>
      </c>
      <c r="I117" s="4" t="s">
        <v>3746</v>
      </c>
      <c r="J117" s="696" t="s">
        <v>596</v>
      </c>
      <c r="K117" s="2" t="s">
        <v>595</v>
      </c>
      <c r="L117" s="17"/>
    </row>
    <row r="118" spans="1:12" ht="33.75" customHeight="1" x14ac:dyDescent="0.2">
      <c r="A118" s="3" t="str">
        <f t="shared" si="14"/>
        <v>1</v>
      </c>
      <c r="B118" s="3" t="str">
        <f t="shared" si="15"/>
        <v>1</v>
      </c>
      <c r="C118" s="3" t="str">
        <f t="shared" si="16"/>
        <v>2</v>
      </c>
      <c r="D118" s="3" t="str">
        <f t="shared" si="17"/>
        <v>1</v>
      </c>
      <c r="E118" s="3" t="str">
        <f t="shared" si="18"/>
        <v>04</v>
      </c>
      <c r="F118" s="3" t="str">
        <f t="shared" si="19"/>
        <v>0</v>
      </c>
      <c r="G118" s="3" t="str">
        <f t="shared" si="20"/>
        <v>3</v>
      </c>
      <c r="H118" s="62">
        <v>11210403</v>
      </c>
      <c r="I118" s="4" t="s">
        <v>3747</v>
      </c>
      <c r="J118" s="696" t="s">
        <v>596</v>
      </c>
      <c r="K118" s="2" t="s">
        <v>595</v>
      </c>
      <c r="L118" s="17"/>
    </row>
    <row r="119" spans="1:12" ht="30" customHeight="1" x14ac:dyDescent="0.2">
      <c r="A119" s="3" t="str">
        <f t="shared" si="14"/>
        <v>1</v>
      </c>
      <c r="B119" s="3" t="str">
        <f t="shared" si="15"/>
        <v>1</v>
      </c>
      <c r="C119" s="3" t="str">
        <f t="shared" si="16"/>
        <v>2</v>
      </c>
      <c r="D119" s="3" t="str">
        <f t="shared" si="17"/>
        <v>1</v>
      </c>
      <c r="E119" s="3" t="str">
        <f t="shared" si="18"/>
        <v>04</v>
      </c>
      <c r="F119" s="3" t="str">
        <f t="shared" si="19"/>
        <v>0</v>
      </c>
      <c r="G119" s="3" t="str">
        <f t="shared" si="20"/>
        <v>4</v>
      </c>
      <c r="H119" s="62">
        <v>11210404</v>
      </c>
      <c r="I119" s="4" t="s">
        <v>3748</v>
      </c>
      <c r="J119" s="696" t="s">
        <v>596</v>
      </c>
      <c r="K119" s="2" t="s">
        <v>595</v>
      </c>
      <c r="L119" s="17"/>
    </row>
    <row r="120" spans="1:12" ht="43.5" customHeight="1" x14ac:dyDescent="0.2">
      <c r="A120" s="3" t="str">
        <f t="shared" si="14"/>
        <v>1</v>
      </c>
      <c r="B120" s="3" t="str">
        <f t="shared" si="15"/>
        <v>1</v>
      </c>
      <c r="C120" s="3" t="str">
        <f t="shared" si="16"/>
        <v>2</v>
      </c>
      <c r="D120" s="3" t="str">
        <f t="shared" si="17"/>
        <v>1</v>
      </c>
      <c r="E120" s="3" t="str">
        <f t="shared" si="18"/>
        <v>04</v>
      </c>
      <c r="F120" s="3" t="str">
        <f t="shared" si="19"/>
        <v>0</v>
      </c>
      <c r="G120" s="3" t="str">
        <f t="shared" si="20"/>
        <v>5</v>
      </c>
      <c r="H120" s="62">
        <v>11210405</v>
      </c>
      <c r="I120" s="4" t="s">
        <v>3749</v>
      </c>
      <c r="J120" s="696" t="s">
        <v>596</v>
      </c>
      <c r="K120" s="2" t="s">
        <v>595</v>
      </c>
      <c r="L120" s="17"/>
    </row>
    <row r="121" spans="1:12" ht="25.5" x14ac:dyDescent="0.2">
      <c r="A121" s="3" t="str">
        <f t="shared" si="14"/>
        <v>1</v>
      </c>
      <c r="B121" s="3" t="str">
        <f t="shared" si="15"/>
        <v>1</v>
      </c>
      <c r="C121" s="3" t="str">
        <f t="shared" si="16"/>
        <v>2</v>
      </c>
      <c r="D121" s="3" t="str">
        <f t="shared" si="17"/>
        <v>1</v>
      </c>
      <c r="E121" s="3" t="str">
        <f t="shared" si="18"/>
        <v>04</v>
      </c>
      <c r="F121" s="3" t="str">
        <f t="shared" si="19"/>
        <v>0</v>
      </c>
      <c r="G121" s="3" t="str">
        <f t="shared" si="20"/>
        <v>6</v>
      </c>
      <c r="H121" s="62">
        <v>11210406</v>
      </c>
      <c r="I121" s="4" t="s">
        <v>3750</v>
      </c>
      <c r="J121" s="696" t="s">
        <v>596</v>
      </c>
      <c r="K121" s="2" t="s">
        <v>595</v>
      </c>
      <c r="L121" s="17"/>
    </row>
    <row r="122" spans="1:12" ht="45" customHeight="1" x14ac:dyDescent="0.2">
      <c r="A122" s="3" t="str">
        <f t="shared" si="14"/>
        <v>1</v>
      </c>
      <c r="B122" s="3" t="str">
        <f t="shared" si="15"/>
        <v>1</v>
      </c>
      <c r="C122" s="3" t="str">
        <f t="shared" si="16"/>
        <v>2</v>
      </c>
      <c r="D122" s="3" t="str">
        <f t="shared" si="17"/>
        <v>1</v>
      </c>
      <c r="E122" s="3" t="str">
        <f t="shared" si="18"/>
        <v>04</v>
      </c>
      <c r="F122" s="3" t="str">
        <f t="shared" si="19"/>
        <v>0</v>
      </c>
      <c r="G122" s="3" t="str">
        <f t="shared" si="20"/>
        <v>7</v>
      </c>
      <c r="H122" s="62">
        <v>11210407</v>
      </c>
      <c r="I122" s="4" t="s">
        <v>3751</v>
      </c>
      <c r="J122" s="696" t="s">
        <v>596</v>
      </c>
      <c r="K122" s="2" t="s">
        <v>595</v>
      </c>
      <c r="L122" s="17"/>
    </row>
    <row r="123" spans="1:12" ht="43.5" customHeight="1" x14ac:dyDescent="0.2">
      <c r="A123" s="3" t="str">
        <f t="shared" si="14"/>
        <v>1</v>
      </c>
      <c r="B123" s="3" t="str">
        <f t="shared" si="15"/>
        <v>1</v>
      </c>
      <c r="C123" s="3" t="str">
        <f t="shared" si="16"/>
        <v>2</v>
      </c>
      <c r="D123" s="3" t="str">
        <f t="shared" si="17"/>
        <v>1</v>
      </c>
      <c r="E123" s="3" t="str">
        <f t="shared" si="18"/>
        <v>04</v>
      </c>
      <c r="F123" s="3" t="str">
        <f t="shared" si="19"/>
        <v>0</v>
      </c>
      <c r="G123" s="3" t="str">
        <f t="shared" si="20"/>
        <v>8</v>
      </c>
      <c r="H123" s="62">
        <v>11210408</v>
      </c>
      <c r="I123" s="4" t="s">
        <v>3752</v>
      </c>
      <c r="J123" s="696" t="s">
        <v>596</v>
      </c>
      <c r="K123" s="2" t="s">
        <v>595</v>
      </c>
      <c r="L123" s="17"/>
    </row>
    <row r="124" spans="1:12" ht="34.5" customHeight="1" x14ac:dyDescent="0.2">
      <c r="A124" s="17" t="str">
        <f t="shared" si="14"/>
        <v>1</v>
      </c>
      <c r="B124" s="17" t="str">
        <f t="shared" si="15"/>
        <v>1</v>
      </c>
      <c r="C124" s="17" t="str">
        <f t="shared" si="16"/>
        <v>2</v>
      </c>
      <c r="D124" s="17" t="str">
        <f t="shared" si="17"/>
        <v>1</v>
      </c>
      <c r="E124" s="17" t="str">
        <f t="shared" si="18"/>
        <v>05</v>
      </c>
      <c r="F124" s="17" t="str">
        <f t="shared" si="19"/>
        <v>0</v>
      </c>
      <c r="G124" s="17" t="str">
        <f t="shared" si="20"/>
        <v>0</v>
      </c>
      <c r="H124" s="159">
        <v>11210500</v>
      </c>
      <c r="I124" s="158" t="s">
        <v>630</v>
      </c>
      <c r="J124" s="695" t="s">
        <v>1403</v>
      </c>
      <c r="K124" s="16" t="s">
        <v>585</v>
      </c>
      <c r="L124" s="17"/>
    </row>
    <row r="125" spans="1:12" ht="33" customHeight="1" x14ac:dyDescent="0.2">
      <c r="A125" s="3" t="str">
        <f t="shared" si="14"/>
        <v>1</v>
      </c>
      <c r="B125" s="3" t="str">
        <f t="shared" si="15"/>
        <v>1</v>
      </c>
      <c r="C125" s="3" t="str">
        <f t="shared" si="16"/>
        <v>2</v>
      </c>
      <c r="D125" s="3" t="str">
        <f t="shared" si="17"/>
        <v>1</v>
      </c>
      <c r="E125" s="3" t="str">
        <f t="shared" si="18"/>
        <v>05</v>
      </c>
      <c r="F125" s="3" t="str">
        <f t="shared" si="19"/>
        <v>0</v>
      </c>
      <c r="G125" s="3" t="str">
        <f t="shared" si="20"/>
        <v>1</v>
      </c>
      <c r="H125" s="62">
        <v>11210501</v>
      </c>
      <c r="I125" s="4" t="s">
        <v>3753</v>
      </c>
      <c r="J125" s="696" t="s">
        <v>631</v>
      </c>
      <c r="K125" s="2" t="s">
        <v>595</v>
      </c>
      <c r="L125" s="17"/>
    </row>
    <row r="126" spans="1:12" ht="25.5" x14ac:dyDescent="0.2">
      <c r="A126" s="3" t="str">
        <f t="shared" si="14"/>
        <v>1</v>
      </c>
      <c r="B126" s="3" t="str">
        <f t="shared" si="15"/>
        <v>1</v>
      </c>
      <c r="C126" s="3" t="str">
        <f t="shared" si="16"/>
        <v>2</v>
      </c>
      <c r="D126" s="3" t="str">
        <f t="shared" si="17"/>
        <v>1</v>
      </c>
      <c r="E126" s="3" t="str">
        <f t="shared" si="18"/>
        <v>05</v>
      </c>
      <c r="F126" s="3" t="str">
        <f t="shared" si="19"/>
        <v>0</v>
      </c>
      <c r="G126" s="3" t="str">
        <f t="shared" si="20"/>
        <v>2</v>
      </c>
      <c r="H126" s="62">
        <v>11210502</v>
      </c>
      <c r="I126" s="4" t="s">
        <v>3754</v>
      </c>
      <c r="J126" s="696" t="s">
        <v>596</v>
      </c>
      <c r="K126" s="2" t="s">
        <v>595</v>
      </c>
      <c r="L126" s="17"/>
    </row>
    <row r="127" spans="1:12" ht="25.5" x14ac:dyDescent="0.2">
      <c r="A127" s="3" t="str">
        <f t="shared" si="14"/>
        <v>1</v>
      </c>
      <c r="B127" s="3" t="str">
        <f t="shared" si="15"/>
        <v>1</v>
      </c>
      <c r="C127" s="3" t="str">
        <f t="shared" si="16"/>
        <v>2</v>
      </c>
      <c r="D127" s="3" t="str">
        <f t="shared" si="17"/>
        <v>1</v>
      </c>
      <c r="E127" s="3" t="str">
        <f t="shared" si="18"/>
        <v>05</v>
      </c>
      <c r="F127" s="3" t="str">
        <f t="shared" si="19"/>
        <v>0</v>
      </c>
      <c r="G127" s="3" t="str">
        <f t="shared" si="20"/>
        <v>3</v>
      </c>
      <c r="H127" s="62">
        <v>11210503</v>
      </c>
      <c r="I127" s="4" t="s">
        <v>3755</v>
      </c>
      <c r="J127" s="696" t="s">
        <v>596</v>
      </c>
      <c r="K127" s="2" t="s">
        <v>595</v>
      </c>
      <c r="L127" s="17"/>
    </row>
    <row r="128" spans="1:12" ht="25.5" x14ac:dyDescent="0.2">
      <c r="A128" s="3" t="str">
        <f t="shared" si="14"/>
        <v>1</v>
      </c>
      <c r="B128" s="3" t="str">
        <f t="shared" si="15"/>
        <v>1</v>
      </c>
      <c r="C128" s="3" t="str">
        <f t="shared" si="16"/>
        <v>2</v>
      </c>
      <c r="D128" s="3" t="str">
        <f t="shared" si="17"/>
        <v>1</v>
      </c>
      <c r="E128" s="3" t="str">
        <f t="shared" si="18"/>
        <v>05</v>
      </c>
      <c r="F128" s="3" t="str">
        <f t="shared" si="19"/>
        <v>0</v>
      </c>
      <c r="G128" s="3" t="str">
        <f t="shared" si="20"/>
        <v>4</v>
      </c>
      <c r="H128" s="62">
        <v>11210504</v>
      </c>
      <c r="I128" s="4" t="s">
        <v>3756</v>
      </c>
      <c r="J128" s="696" t="s">
        <v>596</v>
      </c>
      <c r="K128" s="2" t="s">
        <v>595</v>
      </c>
      <c r="L128" s="17"/>
    </row>
    <row r="129" spans="1:12" ht="38.25" x14ac:dyDescent="0.2">
      <c r="A129" s="3" t="str">
        <f t="shared" si="14"/>
        <v>1</v>
      </c>
      <c r="B129" s="3" t="str">
        <f t="shared" si="15"/>
        <v>1</v>
      </c>
      <c r="C129" s="3" t="str">
        <f t="shared" si="16"/>
        <v>2</v>
      </c>
      <c r="D129" s="3" t="str">
        <f t="shared" si="17"/>
        <v>1</v>
      </c>
      <c r="E129" s="3" t="str">
        <f t="shared" si="18"/>
        <v>05</v>
      </c>
      <c r="F129" s="3" t="str">
        <f t="shared" si="19"/>
        <v>0</v>
      </c>
      <c r="G129" s="3" t="str">
        <f t="shared" si="20"/>
        <v>5</v>
      </c>
      <c r="H129" s="62">
        <v>11210505</v>
      </c>
      <c r="I129" s="4" t="s">
        <v>3757</v>
      </c>
      <c r="J129" s="696" t="s">
        <v>596</v>
      </c>
      <c r="K129" s="2" t="s">
        <v>595</v>
      </c>
      <c r="L129" s="17"/>
    </row>
    <row r="130" spans="1:12" ht="25.5" x14ac:dyDescent="0.2">
      <c r="A130" s="3" t="str">
        <f t="shared" si="14"/>
        <v>1</v>
      </c>
      <c r="B130" s="3" t="str">
        <f t="shared" si="15"/>
        <v>1</v>
      </c>
      <c r="C130" s="3" t="str">
        <f t="shared" si="16"/>
        <v>2</v>
      </c>
      <c r="D130" s="3" t="str">
        <f t="shared" si="17"/>
        <v>1</v>
      </c>
      <c r="E130" s="3" t="str">
        <f t="shared" si="18"/>
        <v>05</v>
      </c>
      <c r="F130" s="3" t="str">
        <f t="shared" si="19"/>
        <v>0</v>
      </c>
      <c r="G130" s="3" t="str">
        <f t="shared" si="20"/>
        <v>6</v>
      </c>
      <c r="H130" s="62">
        <v>11210506</v>
      </c>
      <c r="I130" s="4" t="s">
        <v>3758</v>
      </c>
      <c r="J130" s="696" t="s">
        <v>596</v>
      </c>
      <c r="K130" s="2" t="s">
        <v>595</v>
      </c>
      <c r="L130" s="17"/>
    </row>
    <row r="131" spans="1:12" ht="45.75" customHeight="1" x14ac:dyDescent="0.2">
      <c r="A131" s="3" t="str">
        <f t="shared" si="14"/>
        <v>1</v>
      </c>
      <c r="B131" s="3" t="str">
        <f t="shared" si="15"/>
        <v>1</v>
      </c>
      <c r="C131" s="3" t="str">
        <f t="shared" si="16"/>
        <v>2</v>
      </c>
      <c r="D131" s="3" t="str">
        <f t="shared" si="17"/>
        <v>1</v>
      </c>
      <c r="E131" s="3" t="str">
        <f t="shared" si="18"/>
        <v>05</v>
      </c>
      <c r="F131" s="3" t="str">
        <f t="shared" si="19"/>
        <v>0</v>
      </c>
      <c r="G131" s="3" t="str">
        <f t="shared" si="20"/>
        <v>7</v>
      </c>
      <c r="H131" s="62">
        <v>11210507</v>
      </c>
      <c r="I131" s="4" t="s">
        <v>3759</v>
      </c>
      <c r="J131" s="696" t="s">
        <v>596</v>
      </c>
      <c r="K131" s="2" t="s">
        <v>595</v>
      </c>
      <c r="L131" s="17"/>
    </row>
    <row r="132" spans="1:12" ht="57" customHeight="1" x14ac:dyDescent="0.2">
      <c r="A132" s="3" t="str">
        <f t="shared" si="14"/>
        <v>1</v>
      </c>
      <c r="B132" s="3" t="str">
        <f t="shared" si="15"/>
        <v>1</v>
      </c>
      <c r="C132" s="3" t="str">
        <f t="shared" si="16"/>
        <v>2</v>
      </c>
      <c r="D132" s="3" t="str">
        <f t="shared" si="17"/>
        <v>1</v>
      </c>
      <c r="E132" s="3" t="str">
        <f t="shared" si="18"/>
        <v>05</v>
      </c>
      <c r="F132" s="3" t="str">
        <f t="shared" si="19"/>
        <v>0</v>
      </c>
      <c r="G132" s="3" t="str">
        <f t="shared" si="20"/>
        <v>8</v>
      </c>
      <c r="H132" s="62">
        <v>11210508</v>
      </c>
      <c r="I132" s="4" t="s">
        <v>3760</v>
      </c>
      <c r="J132" s="696" t="s">
        <v>596</v>
      </c>
      <c r="K132" s="2" t="s">
        <v>595</v>
      </c>
      <c r="L132" s="17"/>
    </row>
    <row r="133" spans="1:12" ht="48" customHeight="1" x14ac:dyDescent="0.2">
      <c r="A133" s="17" t="str">
        <f t="shared" si="14"/>
        <v>1</v>
      </c>
      <c r="B133" s="17" t="str">
        <f t="shared" si="15"/>
        <v>1</v>
      </c>
      <c r="C133" s="17" t="str">
        <f t="shared" si="16"/>
        <v>2</v>
      </c>
      <c r="D133" s="17" t="str">
        <f t="shared" si="17"/>
        <v>1</v>
      </c>
      <c r="E133" s="17" t="str">
        <f t="shared" si="18"/>
        <v>50</v>
      </c>
      <c r="F133" s="17" t="str">
        <f t="shared" ref="F133:F168" si="21">MID($H133,7,1)</f>
        <v>0</v>
      </c>
      <c r="G133" s="17" t="str">
        <f t="shared" si="20"/>
        <v>0</v>
      </c>
      <c r="H133" s="159">
        <v>11215000</v>
      </c>
      <c r="I133" s="158" t="s">
        <v>632</v>
      </c>
      <c r="J133" s="695" t="s">
        <v>642</v>
      </c>
      <c r="K133" s="16" t="s">
        <v>585</v>
      </c>
      <c r="L133" s="17"/>
    </row>
    <row r="134" spans="1:12" ht="38.25" x14ac:dyDescent="0.2">
      <c r="A134" s="3" t="str">
        <f t="shared" si="14"/>
        <v>1</v>
      </c>
      <c r="B134" s="3" t="str">
        <f t="shared" si="15"/>
        <v>1</v>
      </c>
      <c r="C134" s="3" t="str">
        <f t="shared" si="16"/>
        <v>2</v>
      </c>
      <c r="D134" s="3" t="str">
        <f t="shared" si="17"/>
        <v>1</v>
      </c>
      <c r="E134" s="3" t="str">
        <f t="shared" si="18"/>
        <v>50</v>
      </c>
      <c r="F134" s="3" t="str">
        <f t="shared" si="21"/>
        <v>0</v>
      </c>
      <c r="G134" s="3" t="str">
        <f t="shared" si="20"/>
        <v>1</v>
      </c>
      <c r="H134" s="62">
        <v>11215001</v>
      </c>
      <c r="I134" s="4" t="s">
        <v>3761</v>
      </c>
      <c r="J134" s="696" t="s">
        <v>633</v>
      </c>
      <c r="K134" s="2" t="s">
        <v>595</v>
      </c>
      <c r="L134" s="17"/>
    </row>
    <row r="135" spans="1:12" ht="33" customHeight="1" x14ac:dyDescent="0.2">
      <c r="A135" s="3" t="str">
        <f t="shared" si="14"/>
        <v>1</v>
      </c>
      <c r="B135" s="3" t="str">
        <f t="shared" si="15"/>
        <v>1</v>
      </c>
      <c r="C135" s="3" t="str">
        <f t="shared" si="16"/>
        <v>2</v>
      </c>
      <c r="D135" s="3" t="str">
        <f t="shared" si="17"/>
        <v>1</v>
      </c>
      <c r="E135" s="3" t="str">
        <f t="shared" si="18"/>
        <v>50</v>
      </c>
      <c r="F135" s="3" t="str">
        <f t="shared" si="21"/>
        <v>0</v>
      </c>
      <c r="G135" s="3" t="str">
        <f t="shared" si="20"/>
        <v>2</v>
      </c>
      <c r="H135" s="62">
        <v>11215002</v>
      </c>
      <c r="I135" s="4" t="s">
        <v>3762</v>
      </c>
      <c r="J135" s="696" t="s">
        <v>596</v>
      </c>
      <c r="K135" s="2" t="s">
        <v>595</v>
      </c>
      <c r="L135" s="17"/>
    </row>
    <row r="136" spans="1:12" ht="29.25" customHeight="1" x14ac:dyDescent="0.2">
      <c r="A136" s="3" t="str">
        <f t="shared" si="14"/>
        <v>1</v>
      </c>
      <c r="B136" s="3" t="str">
        <f t="shared" si="15"/>
        <v>1</v>
      </c>
      <c r="C136" s="3" t="str">
        <f t="shared" si="16"/>
        <v>2</v>
      </c>
      <c r="D136" s="3" t="str">
        <f t="shared" si="17"/>
        <v>1</v>
      </c>
      <c r="E136" s="3" t="str">
        <f t="shared" si="18"/>
        <v>50</v>
      </c>
      <c r="F136" s="3" t="str">
        <f t="shared" si="21"/>
        <v>0</v>
      </c>
      <c r="G136" s="3" t="str">
        <f t="shared" si="20"/>
        <v>3</v>
      </c>
      <c r="H136" s="62">
        <v>11215003</v>
      </c>
      <c r="I136" s="4" t="s">
        <v>3763</v>
      </c>
      <c r="J136" s="696" t="s">
        <v>596</v>
      </c>
      <c r="K136" s="2" t="s">
        <v>595</v>
      </c>
      <c r="L136" s="17"/>
    </row>
    <row r="137" spans="1:12" ht="30" customHeight="1" x14ac:dyDescent="0.2">
      <c r="A137" s="3" t="str">
        <f t="shared" si="14"/>
        <v>1</v>
      </c>
      <c r="B137" s="3" t="str">
        <f t="shared" si="15"/>
        <v>1</v>
      </c>
      <c r="C137" s="3" t="str">
        <f t="shared" si="16"/>
        <v>2</v>
      </c>
      <c r="D137" s="3" t="str">
        <f t="shared" si="17"/>
        <v>1</v>
      </c>
      <c r="E137" s="3" t="str">
        <f t="shared" si="18"/>
        <v>50</v>
      </c>
      <c r="F137" s="3" t="str">
        <f t="shared" si="21"/>
        <v>0</v>
      </c>
      <c r="G137" s="3" t="str">
        <f t="shared" si="20"/>
        <v>4</v>
      </c>
      <c r="H137" s="62">
        <v>11215004</v>
      </c>
      <c r="I137" s="4" t="s">
        <v>3764</v>
      </c>
      <c r="J137" s="696" t="s">
        <v>596</v>
      </c>
      <c r="K137" s="2" t="s">
        <v>595</v>
      </c>
      <c r="L137" s="17"/>
    </row>
    <row r="138" spans="1:12" ht="46.5" customHeight="1" x14ac:dyDescent="0.2">
      <c r="A138" s="3" t="str">
        <f t="shared" ref="A138:A174" si="22">MID($H138,1,1)</f>
        <v>1</v>
      </c>
      <c r="B138" s="3" t="str">
        <f t="shared" ref="B138:B174" si="23">MID($H138,2,1)</f>
        <v>1</v>
      </c>
      <c r="C138" s="3" t="str">
        <f t="shared" ref="C138:C174" si="24">MID($H138,3,1)</f>
        <v>2</v>
      </c>
      <c r="D138" s="3" t="str">
        <f t="shared" ref="D138:D174" si="25">MID($H138,4,1)</f>
        <v>1</v>
      </c>
      <c r="E138" s="3" t="str">
        <f t="shared" ref="E138:E174" si="26">MID($H138,5,2)</f>
        <v>50</v>
      </c>
      <c r="F138" s="3" t="str">
        <f t="shared" si="21"/>
        <v>0</v>
      </c>
      <c r="G138" s="3" t="str">
        <f t="shared" ref="G138:G174" si="27">MID($H138,8,1)</f>
        <v>5</v>
      </c>
      <c r="H138" s="62">
        <v>11215005</v>
      </c>
      <c r="I138" s="4" t="s">
        <v>3765</v>
      </c>
      <c r="J138" s="696" t="s">
        <v>596</v>
      </c>
      <c r="K138" s="2" t="s">
        <v>595</v>
      </c>
      <c r="L138" s="17"/>
    </row>
    <row r="139" spans="1:12" ht="44.25" customHeight="1" x14ac:dyDescent="0.2">
      <c r="A139" s="3" t="str">
        <f t="shared" si="22"/>
        <v>1</v>
      </c>
      <c r="B139" s="3" t="str">
        <f t="shared" si="23"/>
        <v>1</v>
      </c>
      <c r="C139" s="3" t="str">
        <f t="shared" si="24"/>
        <v>2</v>
      </c>
      <c r="D139" s="3" t="str">
        <f t="shared" si="25"/>
        <v>1</v>
      </c>
      <c r="E139" s="3" t="str">
        <f t="shared" si="26"/>
        <v>50</v>
      </c>
      <c r="F139" s="3" t="str">
        <f t="shared" si="21"/>
        <v>0</v>
      </c>
      <c r="G139" s="3" t="str">
        <f t="shared" si="27"/>
        <v>6</v>
      </c>
      <c r="H139" s="62">
        <v>11215006</v>
      </c>
      <c r="I139" s="4" t="s">
        <v>3766</v>
      </c>
      <c r="J139" s="696" t="s">
        <v>596</v>
      </c>
      <c r="K139" s="2" t="s">
        <v>595</v>
      </c>
      <c r="L139" s="17"/>
    </row>
    <row r="140" spans="1:12" ht="42.75" customHeight="1" x14ac:dyDescent="0.2">
      <c r="A140" s="3" t="str">
        <f t="shared" si="22"/>
        <v>1</v>
      </c>
      <c r="B140" s="3" t="str">
        <f t="shared" si="23"/>
        <v>1</v>
      </c>
      <c r="C140" s="3" t="str">
        <f t="shared" si="24"/>
        <v>2</v>
      </c>
      <c r="D140" s="3" t="str">
        <f t="shared" si="25"/>
        <v>1</v>
      </c>
      <c r="E140" s="3" t="str">
        <f t="shared" si="26"/>
        <v>50</v>
      </c>
      <c r="F140" s="3" t="str">
        <f t="shared" si="21"/>
        <v>0</v>
      </c>
      <c r="G140" s="3" t="str">
        <f t="shared" si="27"/>
        <v>7</v>
      </c>
      <c r="H140" s="62">
        <v>11215007</v>
      </c>
      <c r="I140" s="4" t="s">
        <v>3767</v>
      </c>
      <c r="J140" s="696" t="s">
        <v>596</v>
      </c>
      <c r="K140" s="2" t="s">
        <v>595</v>
      </c>
      <c r="L140" s="17"/>
    </row>
    <row r="141" spans="1:12" ht="47.25" customHeight="1" x14ac:dyDescent="0.2">
      <c r="A141" s="3" t="str">
        <f t="shared" si="22"/>
        <v>1</v>
      </c>
      <c r="B141" s="3" t="str">
        <f t="shared" si="23"/>
        <v>1</v>
      </c>
      <c r="C141" s="3" t="str">
        <f t="shared" si="24"/>
        <v>2</v>
      </c>
      <c r="D141" s="3" t="str">
        <f t="shared" si="25"/>
        <v>1</v>
      </c>
      <c r="E141" s="3" t="str">
        <f t="shared" si="26"/>
        <v>50</v>
      </c>
      <c r="F141" s="3" t="str">
        <f t="shared" si="21"/>
        <v>0</v>
      </c>
      <c r="G141" s="3" t="str">
        <f t="shared" si="27"/>
        <v>8</v>
      </c>
      <c r="H141" s="62">
        <v>11215008</v>
      </c>
      <c r="I141" s="4" t="s">
        <v>3768</v>
      </c>
      <c r="J141" s="696" t="s">
        <v>596</v>
      </c>
      <c r="K141" s="2" t="s">
        <v>595</v>
      </c>
      <c r="L141" s="17"/>
    </row>
    <row r="142" spans="1:12" ht="38.25" x14ac:dyDescent="0.2">
      <c r="A142" s="17" t="str">
        <f t="shared" si="22"/>
        <v>1</v>
      </c>
      <c r="B142" s="17" t="str">
        <f t="shared" si="23"/>
        <v>1</v>
      </c>
      <c r="C142" s="17" t="str">
        <f t="shared" si="24"/>
        <v>2</v>
      </c>
      <c r="D142" s="17" t="str">
        <f t="shared" si="25"/>
        <v>1</v>
      </c>
      <c r="E142" s="17" t="str">
        <f t="shared" si="26"/>
        <v>51</v>
      </c>
      <c r="F142" s="17" t="str">
        <f t="shared" si="21"/>
        <v>0</v>
      </c>
      <c r="G142" s="17" t="str">
        <f t="shared" si="27"/>
        <v>0</v>
      </c>
      <c r="H142" s="159">
        <v>11215100</v>
      </c>
      <c r="I142" s="158" t="s">
        <v>634</v>
      </c>
      <c r="J142" s="695" t="s">
        <v>1406</v>
      </c>
      <c r="K142" s="16" t="s">
        <v>585</v>
      </c>
      <c r="L142" s="17"/>
    </row>
    <row r="143" spans="1:12" ht="38.25" x14ac:dyDescent="0.2">
      <c r="A143" s="3" t="str">
        <f t="shared" si="22"/>
        <v>1</v>
      </c>
      <c r="B143" s="3" t="str">
        <f t="shared" si="23"/>
        <v>1</v>
      </c>
      <c r="C143" s="3" t="str">
        <f t="shared" si="24"/>
        <v>2</v>
      </c>
      <c r="D143" s="3" t="str">
        <f t="shared" si="25"/>
        <v>1</v>
      </c>
      <c r="E143" s="3" t="str">
        <f t="shared" si="26"/>
        <v>51</v>
      </c>
      <c r="F143" s="3" t="str">
        <f t="shared" si="21"/>
        <v>0</v>
      </c>
      <c r="G143" s="3" t="str">
        <f t="shared" si="27"/>
        <v>1</v>
      </c>
      <c r="H143" s="62">
        <v>11215101</v>
      </c>
      <c r="I143" s="4" t="s">
        <v>3769</v>
      </c>
      <c r="J143" s="696" t="s">
        <v>635</v>
      </c>
      <c r="K143" s="2" t="s">
        <v>595</v>
      </c>
      <c r="L143" s="17"/>
    </row>
    <row r="144" spans="1:12" ht="24" customHeight="1" x14ac:dyDescent="0.2">
      <c r="A144" s="3" t="str">
        <f t="shared" si="22"/>
        <v>1</v>
      </c>
      <c r="B144" s="3" t="str">
        <f t="shared" si="23"/>
        <v>1</v>
      </c>
      <c r="C144" s="3" t="str">
        <f t="shared" si="24"/>
        <v>2</v>
      </c>
      <c r="D144" s="3" t="str">
        <f t="shared" si="25"/>
        <v>1</v>
      </c>
      <c r="E144" s="3" t="str">
        <f t="shared" si="26"/>
        <v>51</v>
      </c>
      <c r="F144" s="3" t="str">
        <f t="shared" si="21"/>
        <v>0</v>
      </c>
      <c r="G144" s="3" t="str">
        <f t="shared" si="27"/>
        <v>2</v>
      </c>
      <c r="H144" s="62">
        <v>11215102</v>
      </c>
      <c r="I144" s="4" t="s">
        <v>3770</v>
      </c>
      <c r="J144" s="696" t="s">
        <v>596</v>
      </c>
      <c r="K144" s="2" t="s">
        <v>595</v>
      </c>
      <c r="L144" s="17"/>
    </row>
    <row r="145" spans="1:12" ht="24" customHeight="1" x14ac:dyDescent="0.2">
      <c r="A145" s="3" t="str">
        <f t="shared" si="22"/>
        <v>1</v>
      </c>
      <c r="B145" s="3" t="str">
        <f t="shared" si="23"/>
        <v>1</v>
      </c>
      <c r="C145" s="3" t="str">
        <f t="shared" si="24"/>
        <v>2</v>
      </c>
      <c r="D145" s="3" t="str">
        <f t="shared" si="25"/>
        <v>1</v>
      </c>
      <c r="E145" s="3" t="str">
        <f t="shared" si="26"/>
        <v>51</v>
      </c>
      <c r="F145" s="3" t="str">
        <f t="shared" si="21"/>
        <v>0</v>
      </c>
      <c r="G145" s="3" t="str">
        <f t="shared" si="27"/>
        <v>3</v>
      </c>
      <c r="H145" s="62">
        <v>11215103</v>
      </c>
      <c r="I145" s="4" t="s">
        <v>3771</v>
      </c>
      <c r="J145" s="696" t="s">
        <v>596</v>
      </c>
      <c r="K145" s="2" t="s">
        <v>595</v>
      </c>
      <c r="L145" s="17"/>
    </row>
    <row r="146" spans="1:12" x14ac:dyDescent="0.2">
      <c r="A146" s="3" t="str">
        <f t="shared" si="22"/>
        <v>1</v>
      </c>
      <c r="B146" s="3" t="str">
        <f t="shared" si="23"/>
        <v>1</v>
      </c>
      <c r="C146" s="3" t="str">
        <f t="shared" si="24"/>
        <v>2</v>
      </c>
      <c r="D146" s="3" t="str">
        <f t="shared" si="25"/>
        <v>1</v>
      </c>
      <c r="E146" s="3" t="str">
        <f t="shared" si="26"/>
        <v>51</v>
      </c>
      <c r="F146" s="3" t="str">
        <f t="shared" si="21"/>
        <v>0</v>
      </c>
      <c r="G146" s="3" t="str">
        <f t="shared" si="27"/>
        <v>4</v>
      </c>
      <c r="H146" s="62">
        <v>11215104</v>
      </c>
      <c r="I146" s="4" t="s">
        <v>3772</v>
      </c>
      <c r="J146" s="696" t="s">
        <v>596</v>
      </c>
      <c r="K146" s="2" t="s">
        <v>595</v>
      </c>
      <c r="L146" s="17"/>
    </row>
    <row r="147" spans="1:12" ht="25.5" x14ac:dyDescent="0.2">
      <c r="A147" s="3" t="str">
        <f t="shared" si="22"/>
        <v>1</v>
      </c>
      <c r="B147" s="3" t="str">
        <f t="shared" si="23"/>
        <v>1</v>
      </c>
      <c r="C147" s="3" t="str">
        <f t="shared" si="24"/>
        <v>2</v>
      </c>
      <c r="D147" s="3" t="str">
        <f t="shared" si="25"/>
        <v>1</v>
      </c>
      <c r="E147" s="3" t="str">
        <f t="shared" si="26"/>
        <v>51</v>
      </c>
      <c r="F147" s="3" t="str">
        <f t="shared" si="21"/>
        <v>0</v>
      </c>
      <c r="G147" s="3" t="str">
        <f t="shared" si="27"/>
        <v>5</v>
      </c>
      <c r="H147" s="62">
        <v>11215105</v>
      </c>
      <c r="I147" s="4" t="s">
        <v>3773</v>
      </c>
      <c r="J147" s="696" t="s">
        <v>596</v>
      </c>
      <c r="K147" s="2" t="s">
        <v>595</v>
      </c>
      <c r="L147" s="17"/>
    </row>
    <row r="148" spans="1:12" ht="25.5" x14ac:dyDescent="0.2">
      <c r="A148" s="3" t="str">
        <f t="shared" si="22"/>
        <v>1</v>
      </c>
      <c r="B148" s="3" t="str">
        <f t="shared" si="23"/>
        <v>1</v>
      </c>
      <c r="C148" s="3" t="str">
        <f t="shared" si="24"/>
        <v>2</v>
      </c>
      <c r="D148" s="3" t="str">
        <f t="shared" si="25"/>
        <v>1</v>
      </c>
      <c r="E148" s="3" t="str">
        <f t="shared" si="26"/>
        <v>51</v>
      </c>
      <c r="F148" s="3" t="str">
        <f t="shared" si="21"/>
        <v>0</v>
      </c>
      <c r="G148" s="3" t="str">
        <f t="shared" si="27"/>
        <v>6</v>
      </c>
      <c r="H148" s="62">
        <v>11215106</v>
      </c>
      <c r="I148" s="4" t="s">
        <v>3774</v>
      </c>
      <c r="J148" s="696" t="s">
        <v>596</v>
      </c>
      <c r="K148" s="2" t="s">
        <v>595</v>
      </c>
      <c r="L148" s="17"/>
    </row>
    <row r="149" spans="1:12" ht="46.5" customHeight="1" x14ac:dyDescent="0.2">
      <c r="A149" s="3" t="str">
        <f t="shared" si="22"/>
        <v>1</v>
      </c>
      <c r="B149" s="3" t="str">
        <f t="shared" si="23"/>
        <v>1</v>
      </c>
      <c r="C149" s="3" t="str">
        <f t="shared" si="24"/>
        <v>2</v>
      </c>
      <c r="D149" s="3" t="str">
        <f t="shared" si="25"/>
        <v>1</v>
      </c>
      <c r="E149" s="3" t="str">
        <f t="shared" si="26"/>
        <v>51</v>
      </c>
      <c r="F149" s="3" t="str">
        <f t="shared" si="21"/>
        <v>0</v>
      </c>
      <c r="G149" s="3" t="str">
        <f t="shared" si="27"/>
        <v>7</v>
      </c>
      <c r="H149" s="62">
        <v>11215107</v>
      </c>
      <c r="I149" s="4" t="s">
        <v>3775</v>
      </c>
      <c r="J149" s="696" t="s">
        <v>596</v>
      </c>
      <c r="K149" s="2" t="s">
        <v>595</v>
      </c>
      <c r="L149" s="17"/>
    </row>
    <row r="150" spans="1:12" ht="47.25" customHeight="1" x14ac:dyDescent="0.2">
      <c r="A150" s="3" t="str">
        <f t="shared" si="22"/>
        <v>1</v>
      </c>
      <c r="B150" s="3" t="str">
        <f t="shared" si="23"/>
        <v>1</v>
      </c>
      <c r="C150" s="3" t="str">
        <f t="shared" si="24"/>
        <v>2</v>
      </c>
      <c r="D150" s="3" t="str">
        <f t="shared" si="25"/>
        <v>1</v>
      </c>
      <c r="E150" s="3" t="str">
        <f t="shared" si="26"/>
        <v>51</v>
      </c>
      <c r="F150" s="3" t="str">
        <f t="shared" si="21"/>
        <v>0</v>
      </c>
      <c r="G150" s="3" t="str">
        <f t="shared" si="27"/>
        <v>8</v>
      </c>
      <c r="H150" s="62">
        <v>11215108</v>
      </c>
      <c r="I150" s="4" t="s">
        <v>3776</v>
      </c>
      <c r="J150" s="696" t="s">
        <v>596</v>
      </c>
      <c r="K150" s="2" t="s">
        <v>595</v>
      </c>
      <c r="L150" s="17"/>
    </row>
    <row r="151" spans="1:12" ht="57.75" customHeight="1" x14ac:dyDescent="0.2">
      <c r="A151" s="17" t="str">
        <f t="shared" si="22"/>
        <v>1</v>
      </c>
      <c r="B151" s="17" t="str">
        <f t="shared" si="23"/>
        <v>1</v>
      </c>
      <c r="C151" s="17" t="str">
        <f t="shared" si="24"/>
        <v>2</v>
      </c>
      <c r="D151" s="17" t="str">
        <f t="shared" si="25"/>
        <v>2</v>
      </c>
      <c r="E151" s="17" t="str">
        <f t="shared" si="26"/>
        <v>00</v>
      </c>
      <c r="F151" s="17" t="str">
        <f t="shared" si="21"/>
        <v>0</v>
      </c>
      <c r="G151" s="17" t="str">
        <f t="shared" si="27"/>
        <v>0</v>
      </c>
      <c r="H151" s="159">
        <v>11220000</v>
      </c>
      <c r="I151" s="158" t="s">
        <v>636</v>
      </c>
      <c r="J151" s="695" t="s">
        <v>3777</v>
      </c>
      <c r="K151" s="16" t="s">
        <v>585</v>
      </c>
      <c r="L151" s="17"/>
    </row>
    <row r="152" spans="1:12" ht="54" customHeight="1" x14ac:dyDescent="0.2">
      <c r="A152" s="17" t="str">
        <f t="shared" si="22"/>
        <v>1</v>
      </c>
      <c r="B152" s="17" t="str">
        <f t="shared" si="23"/>
        <v>1</v>
      </c>
      <c r="C152" s="17" t="str">
        <f t="shared" si="24"/>
        <v>2</v>
      </c>
      <c r="D152" s="17" t="str">
        <f t="shared" si="25"/>
        <v>2</v>
      </c>
      <c r="E152" s="17" t="str">
        <f t="shared" si="26"/>
        <v>01</v>
      </c>
      <c r="F152" s="17" t="str">
        <f t="shared" si="21"/>
        <v>0</v>
      </c>
      <c r="G152" s="17" t="str">
        <f t="shared" si="27"/>
        <v>0</v>
      </c>
      <c r="H152" s="159">
        <v>11220100</v>
      </c>
      <c r="I152" s="158" t="s">
        <v>638</v>
      </c>
      <c r="J152" s="695" t="s">
        <v>637</v>
      </c>
      <c r="K152" s="16" t="s">
        <v>585</v>
      </c>
      <c r="L152" s="17"/>
    </row>
    <row r="153" spans="1:12" ht="51" x14ac:dyDescent="0.2">
      <c r="A153" s="3" t="str">
        <f t="shared" si="22"/>
        <v>1</v>
      </c>
      <c r="B153" s="3" t="str">
        <f t="shared" si="23"/>
        <v>1</v>
      </c>
      <c r="C153" s="3" t="str">
        <f t="shared" si="24"/>
        <v>2</v>
      </c>
      <c r="D153" s="3" t="str">
        <f t="shared" si="25"/>
        <v>2</v>
      </c>
      <c r="E153" s="3" t="str">
        <f t="shared" si="26"/>
        <v>01</v>
      </c>
      <c r="F153" s="3" t="str">
        <f t="shared" si="21"/>
        <v>0</v>
      </c>
      <c r="G153" s="3" t="str">
        <f t="shared" si="27"/>
        <v>1</v>
      </c>
      <c r="H153" s="62">
        <v>11220101</v>
      </c>
      <c r="I153" s="4" t="s">
        <v>3778</v>
      </c>
      <c r="J153" s="696" t="s">
        <v>639</v>
      </c>
      <c r="K153" s="2" t="s">
        <v>595</v>
      </c>
      <c r="L153" s="17"/>
    </row>
    <row r="154" spans="1:12" x14ac:dyDescent="0.2">
      <c r="A154" s="3" t="str">
        <f t="shared" si="22"/>
        <v>1</v>
      </c>
      <c r="B154" s="3" t="str">
        <f t="shared" si="23"/>
        <v>1</v>
      </c>
      <c r="C154" s="3" t="str">
        <f t="shared" si="24"/>
        <v>2</v>
      </c>
      <c r="D154" s="3" t="str">
        <f t="shared" si="25"/>
        <v>2</v>
      </c>
      <c r="E154" s="3" t="str">
        <f t="shared" si="26"/>
        <v>01</v>
      </c>
      <c r="F154" s="3" t="str">
        <f t="shared" si="21"/>
        <v>0</v>
      </c>
      <c r="G154" s="3" t="str">
        <f t="shared" si="27"/>
        <v>2</v>
      </c>
      <c r="H154" s="62">
        <v>11220102</v>
      </c>
      <c r="I154" s="4" t="s">
        <v>3779</v>
      </c>
      <c r="J154" s="696" t="s">
        <v>596</v>
      </c>
      <c r="K154" s="2" t="s">
        <v>595</v>
      </c>
      <c r="L154" s="17"/>
    </row>
    <row r="155" spans="1:12" x14ac:dyDescent="0.2">
      <c r="A155" s="3" t="str">
        <f t="shared" si="22"/>
        <v>1</v>
      </c>
      <c r="B155" s="3" t="str">
        <f t="shared" si="23"/>
        <v>1</v>
      </c>
      <c r="C155" s="3" t="str">
        <f t="shared" si="24"/>
        <v>2</v>
      </c>
      <c r="D155" s="3" t="str">
        <f t="shared" si="25"/>
        <v>2</v>
      </c>
      <c r="E155" s="3" t="str">
        <f t="shared" si="26"/>
        <v>01</v>
      </c>
      <c r="F155" s="3" t="str">
        <f t="shared" si="21"/>
        <v>0</v>
      </c>
      <c r="G155" s="3" t="str">
        <f t="shared" si="27"/>
        <v>3</v>
      </c>
      <c r="H155" s="62">
        <v>11220103</v>
      </c>
      <c r="I155" s="4" t="s">
        <v>3780</v>
      </c>
      <c r="J155" s="696" t="s">
        <v>596</v>
      </c>
      <c r="K155" s="2" t="s">
        <v>595</v>
      </c>
      <c r="L155" s="17"/>
    </row>
    <row r="156" spans="1:12" ht="25.5" x14ac:dyDescent="0.2">
      <c r="A156" s="3" t="str">
        <f t="shared" si="22"/>
        <v>1</v>
      </c>
      <c r="B156" s="3" t="str">
        <f t="shared" si="23"/>
        <v>1</v>
      </c>
      <c r="C156" s="3" t="str">
        <f t="shared" si="24"/>
        <v>2</v>
      </c>
      <c r="D156" s="3" t="str">
        <f t="shared" si="25"/>
        <v>2</v>
      </c>
      <c r="E156" s="3" t="str">
        <f t="shared" si="26"/>
        <v>01</v>
      </c>
      <c r="F156" s="3" t="str">
        <f t="shared" si="21"/>
        <v>0</v>
      </c>
      <c r="G156" s="3" t="str">
        <f t="shared" si="27"/>
        <v>4</v>
      </c>
      <c r="H156" s="62">
        <v>11220104</v>
      </c>
      <c r="I156" s="4" t="s">
        <v>3781</v>
      </c>
      <c r="J156" s="696" t="s">
        <v>596</v>
      </c>
      <c r="K156" s="2" t="s">
        <v>595</v>
      </c>
      <c r="L156" s="17"/>
    </row>
    <row r="157" spans="1:12" ht="25.5" x14ac:dyDescent="0.2">
      <c r="A157" s="3" t="str">
        <f t="shared" si="22"/>
        <v>1</v>
      </c>
      <c r="B157" s="3" t="str">
        <f t="shared" si="23"/>
        <v>1</v>
      </c>
      <c r="C157" s="3" t="str">
        <f t="shared" si="24"/>
        <v>2</v>
      </c>
      <c r="D157" s="3" t="str">
        <f t="shared" si="25"/>
        <v>2</v>
      </c>
      <c r="E157" s="3" t="str">
        <f t="shared" si="26"/>
        <v>01</v>
      </c>
      <c r="F157" s="3" t="str">
        <f t="shared" si="21"/>
        <v>0</v>
      </c>
      <c r="G157" s="3" t="str">
        <f t="shared" si="27"/>
        <v>5</v>
      </c>
      <c r="H157" s="62">
        <v>11220105</v>
      </c>
      <c r="I157" s="4" t="s">
        <v>3782</v>
      </c>
      <c r="J157" s="696" t="s">
        <v>596</v>
      </c>
      <c r="K157" s="2" t="s">
        <v>595</v>
      </c>
      <c r="L157" s="17"/>
    </row>
    <row r="158" spans="1:12" ht="25.5" x14ac:dyDescent="0.2">
      <c r="A158" s="3" t="str">
        <f t="shared" si="22"/>
        <v>1</v>
      </c>
      <c r="B158" s="3" t="str">
        <f t="shared" si="23"/>
        <v>1</v>
      </c>
      <c r="C158" s="3" t="str">
        <f t="shared" si="24"/>
        <v>2</v>
      </c>
      <c r="D158" s="3" t="str">
        <f t="shared" si="25"/>
        <v>2</v>
      </c>
      <c r="E158" s="3" t="str">
        <f t="shared" si="26"/>
        <v>01</v>
      </c>
      <c r="F158" s="3" t="str">
        <f t="shared" si="21"/>
        <v>0</v>
      </c>
      <c r="G158" s="3" t="str">
        <f t="shared" si="27"/>
        <v>6</v>
      </c>
      <c r="H158" s="62">
        <v>11220106</v>
      </c>
      <c r="I158" s="4" t="s">
        <v>3783</v>
      </c>
      <c r="J158" s="696" t="s">
        <v>596</v>
      </c>
      <c r="K158" s="2" t="s">
        <v>595</v>
      </c>
      <c r="L158" s="17"/>
    </row>
    <row r="159" spans="1:12" ht="38.25" x14ac:dyDescent="0.2">
      <c r="A159" s="3" t="str">
        <f t="shared" si="22"/>
        <v>1</v>
      </c>
      <c r="B159" s="3" t="str">
        <f t="shared" si="23"/>
        <v>1</v>
      </c>
      <c r="C159" s="3" t="str">
        <f t="shared" si="24"/>
        <v>2</v>
      </c>
      <c r="D159" s="3" t="str">
        <f t="shared" si="25"/>
        <v>2</v>
      </c>
      <c r="E159" s="3" t="str">
        <f t="shared" si="26"/>
        <v>01</v>
      </c>
      <c r="F159" s="3" t="str">
        <f t="shared" si="21"/>
        <v>0</v>
      </c>
      <c r="G159" s="3" t="str">
        <f t="shared" si="27"/>
        <v>7</v>
      </c>
      <c r="H159" s="62">
        <v>11220107</v>
      </c>
      <c r="I159" s="4" t="s">
        <v>3784</v>
      </c>
      <c r="J159" s="696" t="s">
        <v>596</v>
      </c>
      <c r="K159" s="2" t="s">
        <v>595</v>
      </c>
      <c r="L159" s="17"/>
    </row>
    <row r="160" spans="1:12" ht="25.5" x14ac:dyDescent="0.2">
      <c r="A160" s="3" t="str">
        <f t="shared" si="22"/>
        <v>1</v>
      </c>
      <c r="B160" s="3" t="str">
        <f t="shared" si="23"/>
        <v>1</v>
      </c>
      <c r="C160" s="3" t="str">
        <f t="shared" si="24"/>
        <v>2</v>
      </c>
      <c r="D160" s="3" t="str">
        <f t="shared" si="25"/>
        <v>2</v>
      </c>
      <c r="E160" s="3" t="str">
        <f t="shared" si="26"/>
        <v>01</v>
      </c>
      <c r="F160" s="3" t="str">
        <f t="shared" si="21"/>
        <v>0</v>
      </c>
      <c r="G160" s="3" t="str">
        <f t="shared" si="27"/>
        <v>8</v>
      </c>
      <c r="H160" s="62">
        <v>11220108</v>
      </c>
      <c r="I160" s="4" t="s">
        <v>3785</v>
      </c>
      <c r="J160" s="696" t="s">
        <v>596</v>
      </c>
      <c r="K160" s="2" t="s">
        <v>595</v>
      </c>
      <c r="L160" s="17"/>
    </row>
    <row r="161" spans="1:12" ht="50.25" customHeight="1" x14ac:dyDescent="0.2">
      <c r="A161" s="17" t="str">
        <f t="shared" si="22"/>
        <v>1</v>
      </c>
      <c r="B161" s="17" t="str">
        <f t="shared" si="23"/>
        <v>1</v>
      </c>
      <c r="C161" s="17" t="str">
        <f t="shared" si="24"/>
        <v>2</v>
      </c>
      <c r="D161" s="17" t="str">
        <f t="shared" si="25"/>
        <v>2</v>
      </c>
      <c r="E161" s="17" t="str">
        <f t="shared" si="26"/>
        <v>52</v>
      </c>
      <c r="F161" s="17" t="str">
        <f t="shared" si="21"/>
        <v>0</v>
      </c>
      <c r="G161" s="17" t="str">
        <f t="shared" si="27"/>
        <v>0</v>
      </c>
      <c r="H161" s="159">
        <v>11225200</v>
      </c>
      <c r="I161" s="158" t="s">
        <v>640</v>
      </c>
      <c r="J161" s="695" t="s">
        <v>643</v>
      </c>
      <c r="K161" s="16" t="s">
        <v>585</v>
      </c>
      <c r="L161" s="17"/>
    </row>
    <row r="162" spans="1:12" ht="44.25" customHeight="1" x14ac:dyDescent="0.2">
      <c r="A162" s="3" t="str">
        <f t="shared" si="22"/>
        <v>1</v>
      </c>
      <c r="B162" s="3" t="str">
        <f t="shared" si="23"/>
        <v>1</v>
      </c>
      <c r="C162" s="3" t="str">
        <f t="shared" si="24"/>
        <v>2</v>
      </c>
      <c r="D162" s="3" t="str">
        <f t="shared" si="25"/>
        <v>2</v>
      </c>
      <c r="E162" s="3" t="str">
        <f t="shared" si="26"/>
        <v>52</v>
      </c>
      <c r="F162" s="3" t="str">
        <f t="shared" si="21"/>
        <v>0</v>
      </c>
      <c r="G162" s="3" t="str">
        <f t="shared" si="27"/>
        <v>1</v>
      </c>
      <c r="H162" s="62">
        <v>11225201</v>
      </c>
      <c r="I162" s="4" t="s">
        <v>3786</v>
      </c>
      <c r="J162" s="696" t="s">
        <v>641</v>
      </c>
      <c r="K162" s="2" t="s">
        <v>595</v>
      </c>
      <c r="L162" s="17"/>
    </row>
    <row r="163" spans="1:12" ht="37.5" customHeight="1" x14ac:dyDescent="0.2">
      <c r="A163" s="3" t="str">
        <f t="shared" si="22"/>
        <v>1</v>
      </c>
      <c r="B163" s="3" t="str">
        <f t="shared" si="23"/>
        <v>1</v>
      </c>
      <c r="C163" s="3" t="str">
        <f t="shared" si="24"/>
        <v>2</v>
      </c>
      <c r="D163" s="3" t="str">
        <f t="shared" si="25"/>
        <v>2</v>
      </c>
      <c r="E163" s="3" t="str">
        <f t="shared" si="26"/>
        <v>52</v>
      </c>
      <c r="F163" s="3" t="str">
        <f t="shared" si="21"/>
        <v>0</v>
      </c>
      <c r="G163" s="3" t="str">
        <f t="shared" si="27"/>
        <v>2</v>
      </c>
      <c r="H163" s="62">
        <v>11225202</v>
      </c>
      <c r="I163" s="4" t="s">
        <v>3787</v>
      </c>
      <c r="J163" s="696" t="s">
        <v>596</v>
      </c>
      <c r="K163" s="2" t="s">
        <v>595</v>
      </c>
      <c r="L163" s="17"/>
    </row>
    <row r="164" spans="1:12" ht="36.75" customHeight="1" x14ac:dyDescent="0.2">
      <c r="A164" s="3" t="str">
        <f t="shared" si="22"/>
        <v>1</v>
      </c>
      <c r="B164" s="3" t="str">
        <f t="shared" si="23"/>
        <v>1</v>
      </c>
      <c r="C164" s="3" t="str">
        <f t="shared" si="24"/>
        <v>2</v>
      </c>
      <c r="D164" s="3" t="str">
        <f t="shared" si="25"/>
        <v>2</v>
      </c>
      <c r="E164" s="3" t="str">
        <f t="shared" si="26"/>
        <v>52</v>
      </c>
      <c r="F164" s="3" t="str">
        <f t="shared" si="21"/>
        <v>0</v>
      </c>
      <c r="G164" s="3" t="str">
        <f t="shared" si="27"/>
        <v>3</v>
      </c>
      <c r="H164" s="62">
        <v>11225203</v>
      </c>
      <c r="I164" s="4" t="s">
        <v>3788</v>
      </c>
      <c r="J164" s="696" t="s">
        <v>596</v>
      </c>
      <c r="K164" s="2" t="s">
        <v>595</v>
      </c>
      <c r="L164" s="17"/>
    </row>
    <row r="165" spans="1:12" ht="35.25" customHeight="1" x14ac:dyDescent="0.2">
      <c r="A165" s="3" t="str">
        <f t="shared" si="22"/>
        <v>1</v>
      </c>
      <c r="B165" s="3" t="str">
        <f t="shared" si="23"/>
        <v>1</v>
      </c>
      <c r="C165" s="3" t="str">
        <f t="shared" si="24"/>
        <v>2</v>
      </c>
      <c r="D165" s="3" t="str">
        <f t="shared" si="25"/>
        <v>2</v>
      </c>
      <c r="E165" s="3" t="str">
        <f t="shared" si="26"/>
        <v>52</v>
      </c>
      <c r="F165" s="3" t="str">
        <f t="shared" si="21"/>
        <v>0</v>
      </c>
      <c r="G165" s="3" t="str">
        <f t="shared" si="27"/>
        <v>4</v>
      </c>
      <c r="H165" s="62">
        <v>11225204</v>
      </c>
      <c r="I165" s="4" t="s">
        <v>3789</v>
      </c>
      <c r="J165" s="696" t="s">
        <v>596</v>
      </c>
      <c r="K165" s="2" t="s">
        <v>595</v>
      </c>
      <c r="L165" s="17"/>
    </row>
    <row r="166" spans="1:12" ht="25.5" x14ac:dyDescent="0.2">
      <c r="A166" s="3" t="str">
        <f t="shared" si="22"/>
        <v>1</v>
      </c>
      <c r="B166" s="3" t="str">
        <f t="shared" si="23"/>
        <v>1</v>
      </c>
      <c r="C166" s="3" t="str">
        <f t="shared" si="24"/>
        <v>2</v>
      </c>
      <c r="D166" s="3" t="str">
        <f t="shared" si="25"/>
        <v>2</v>
      </c>
      <c r="E166" s="3" t="str">
        <f t="shared" si="26"/>
        <v>52</v>
      </c>
      <c r="F166" s="3" t="str">
        <f t="shared" si="21"/>
        <v>0</v>
      </c>
      <c r="G166" s="3" t="str">
        <f t="shared" si="27"/>
        <v>5</v>
      </c>
      <c r="H166" s="62">
        <v>11225205</v>
      </c>
      <c r="I166" s="4" t="s">
        <v>3790</v>
      </c>
      <c r="J166" s="696" t="s">
        <v>596</v>
      </c>
      <c r="K166" s="2" t="s">
        <v>595</v>
      </c>
      <c r="L166" s="17"/>
    </row>
    <row r="167" spans="1:12" ht="25.5" x14ac:dyDescent="0.2">
      <c r="A167" s="3" t="str">
        <f t="shared" si="22"/>
        <v>1</v>
      </c>
      <c r="B167" s="3" t="str">
        <f t="shared" si="23"/>
        <v>1</v>
      </c>
      <c r="C167" s="3" t="str">
        <f t="shared" si="24"/>
        <v>2</v>
      </c>
      <c r="D167" s="3" t="str">
        <f t="shared" si="25"/>
        <v>2</v>
      </c>
      <c r="E167" s="3" t="str">
        <f t="shared" si="26"/>
        <v>52</v>
      </c>
      <c r="F167" s="3" t="str">
        <f t="shared" si="21"/>
        <v>0</v>
      </c>
      <c r="G167" s="3" t="str">
        <f t="shared" si="27"/>
        <v>6</v>
      </c>
      <c r="H167" s="62">
        <v>11225206</v>
      </c>
      <c r="I167" s="4" t="s">
        <v>3791</v>
      </c>
      <c r="J167" s="696" t="s">
        <v>596</v>
      </c>
      <c r="K167" s="2" t="s">
        <v>595</v>
      </c>
      <c r="L167" s="17"/>
    </row>
    <row r="168" spans="1:12" ht="38.25" x14ac:dyDescent="0.2">
      <c r="A168" s="3" t="str">
        <f t="shared" si="22"/>
        <v>1</v>
      </c>
      <c r="B168" s="3" t="str">
        <f t="shared" si="23"/>
        <v>1</v>
      </c>
      <c r="C168" s="3" t="str">
        <f t="shared" si="24"/>
        <v>2</v>
      </c>
      <c r="D168" s="3" t="str">
        <f t="shared" si="25"/>
        <v>2</v>
      </c>
      <c r="E168" s="3" t="str">
        <f t="shared" si="26"/>
        <v>52</v>
      </c>
      <c r="F168" s="3" t="str">
        <f t="shared" si="21"/>
        <v>0</v>
      </c>
      <c r="G168" s="3" t="str">
        <f t="shared" si="27"/>
        <v>7</v>
      </c>
      <c r="H168" s="62">
        <v>11225207</v>
      </c>
      <c r="I168" s="4" t="s">
        <v>3792</v>
      </c>
      <c r="J168" s="696" t="s">
        <v>596</v>
      </c>
      <c r="K168" s="2" t="s">
        <v>595</v>
      </c>
      <c r="L168" s="17"/>
    </row>
    <row r="169" spans="1:12" ht="38.25" x14ac:dyDescent="0.2">
      <c r="A169" s="3" t="str">
        <f t="shared" si="22"/>
        <v>1</v>
      </c>
      <c r="B169" s="3" t="str">
        <f t="shared" si="23"/>
        <v>1</v>
      </c>
      <c r="C169" s="3" t="str">
        <f t="shared" si="24"/>
        <v>2</v>
      </c>
      <c r="D169" s="3" t="str">
        <f t="shared" si="25"/>
        <v>2</v>
      </c>
      <c r="E169" s="3" t="str">
        <f t="shared" si="26"/>
        <v>52</v>
      </c>
      <c r="F169" s="3" t="str">
        <f t="shared" ref="F169:F218" si="28">MID($H169,7,1)</f>
        <v>0</v>
      </c>
      <c r="G169" s="3" t="str">
        <f t="shared" si="27"/>
        <v>8</v>
      </c>
      <c r="H169" s="62">
        <v>11225208</v>
      </c>
      <c r="I169" s="4" t="s">
        <v>3793</v>
      </c>
      <c r="J169" s="696" t="s">
        <v>596</v>
      </c>
      <c r="K169" s="2" t="s">
        <v>595</v>
      </c>
      <c r="L169" s="17"/>
    </row>
    <row r="170" spans="1:12" ht="36.75" customHeight="1" x14ac:dyDescent="0.2">
      <c r="A170" s="17" t="str">
        <f t="shared" si="22"/>
        <v>1</v>
      </c>
      <c r="B170" s="17" t="str">
        <f t="shared" si="23"/>
        <v>1</v>
      </c>
      <c r="C170" s="17" t="str">
        <f t="shared" si="24"/>
        <v>3</v>
      </c>
      <c r="D170" s="17" t="str">
        <f t="shared" si="25"/>
        <v>0</v>
      </c>
      <c r="E170" s="17" t="str">
        <f t="shared" si="26"/>
        <v>00</v>
      </c>
      <c r="F170" s="17" t="str">
        <f t="shared" si="28"/>
        <v>0</v>
      </c>
      <c r="G170" s="17" t="str">
        <f t="shared" si="27"/>
        <v>0</v>
      </c>
      <c r="H170" s="159">
        <v>11300000</v>
      </c>
      <c r="I170" s="158" t="s">
        <v>644</v>
      </c>
      <c r="J170" s="695" t="s">
        <v>645</v>
      </c>
      <c r="K170" s="16" t="s">
        <v>585</v>
      </c>
      <c r="L170" s="17"/>
    </row>
    <row r="171" spans="1:12" ht="36.75" customHeight="1" x14ac:dyDescent="0.2">
      <c r="A171" s="17" t="str">
        <f t="shared" si="22"/>
        <v>1</v>
      </c>
      <c r="B171" s="17" t="str">
        <f t="shared" si="23"/>
        <v>1</v>
      </c>
      <c r="C171" s="17" t="str">
        <f t="shared" si="24"/>
        <v>3</v>
      </c>
      <c r="D171" s="17" t="str">
        <f t="shared" si="25"/>
        <v>1</v>
      </c>
      <c r="E171" s="17" t="str">
        <f t="shared" si="26"/>
        <v>00</v>
      </c>
      <c r="F171" s="17" t="str">
        <f t="shared" si="28"/>
        <v>0</v>
      </c>
      <c r="G171" s="17" t="str">
        <f t="shared" si="27"/>
        <v>0</v>
      </c>
      <c r="H171" s="159">
        <v>11310000</v>
      </c>
      <c r="I171" s="158" t="s">
        <v>644</v>
      </c>
      <c r="J171" s="695" t="s">
        <v>645</v>
      </c>
      <c r="K171" s="16" t="s">
        <v>585</v>
      </c>
      <c r="L171" s="17"/>
    </row>
    <row r="172" spans="1:12" ht="52.5" customHeight="1" x14ac:dyDescent="0.2">
      <c r="A172" s="17" t="str">
        <f t="shared" si="22"/>
        <v>1</v>
      </c>
      <c r="B172" s="17" t="str">
        <f t="shared" si="23"/>
        <v>1</v>
      </c>
      <c r="C172" s="17" t="str">
        <f t="shared" si="24"/>
        <v>3</v>
      </c>
      <c r="D172" s="17" t="str">
        <f t="shared" si="25"/>
        <v>1</v>
      </c>
      <c r="E172" s="17" t="str">
        <f t="shared" si="26"/>
        <v>50</v>
      </c>
      <c r="F172" s="17" t="str">
        <f t="shared" si="28"/>
        <v>0</v>
      </c>
      <c r="G172" s="17" t="str">
        <f t="shared" si="27"/>
        <v>0</v>
      </c>
      <c r="H172" s="159">
        <v>11315000</v>
      </c>
      <c r="I172" s="158" t="s">
        <v>646</v>
      </c>
      <c r="J172" s="695" t="s">
        <v>656</v>
      </c>
      <c r="K172" s="16" t="s">
        <v>585</v>
      </c>
      <c r="L172" s="17"/>
    </row>
    <row r="173" spans="1:12" ht="53.25" customHeight="1" x14ac:dyDescent="0.2">
      <c r="A173" s="3" t="str">
        <f t="shared" si="22"/>
        <v>1</v>
      </c>
      <c r="B173" s="3" t="str">
        <f t="shared" si="23"/>
        <v>1</v>
      </c>
      <c r="C173" s="3" t="str">
        <f t="shared" si="24"/>
        <v>3</v>
      </c>
      <c r="D173" s="3" t="str">
        <f t="shared" si="25"/>
        <v>1</v>
      </c>
      <c r="E173" s="3" t="str">
        <f t="shared" si="26"/>
        <v>50</v>
      </c>
      <c r="F173" s="3" t="str">
        <f t="shared" si="28"/>
        <v>0</v>
      </c>
      <c r="G173" s="3" t="str">
        <f t="shared" si="27"/>
        <v>1</v>
      </c>
      <c r="H173" s="62">
        <v>11315001</v>
      </c>
      <c r="I173" s="4" t="s">
        <v>3794</v>
      </c>
      <c r="J173" s="696" t="s">
        <v>647</v>
      </c>
      <c r="K173" s="2" t="s">
        <v>595</v>
      </c>
      <c r="L173" s="17"/>
    </row>
    <row r="174" spans="1:12" ht="39" customHeight="1" x14ac:dyDescent="0.2">
      <c r="A174" s="3" t="str">
        <f t="shared" si="22"/>
        <v>1</v>
      </c>
      <c r="B174" s="3" t="str">
        <f t="shared" si="23"/>
        <v>1</v>
      </c>
      <c r="C174" s="3" t="str">
        <f t="shared" si="24"/>
        <v>3</v>
      </c>
      <c r="D174" s="3" t="str">
        <f t="shared" si="25"/>
        <v>1</v>
      </c>
      <c r="E174" s="3" t="str">
        <f t="shared" si="26"/>
        <v>50</v>
      </c>
      <c r="F174" s="3" t="str">
        <f t="shared" si="28"/>
        <v>0</v>
      </c>
      <c r="G174" s="3" t="str">
        <f t="shared" si="27"/>
        <v>2</v>
      </c>
      <c r="H174" s="62">
        <v>11315002</v>
      </c>
      <c r="I174" s="4" t="s">
        <v>3795</v>
      </c>
      <c r="J174" s="696" t="s">
        <v>596</v>
      </c>
      <c r="K174" s="2" t="s">
        <v>595</v>
      </c>
      <c r="L174" s="17"/>
    </row>
    <row r="175" spans="1:12" ht="35.25" customHeight="1" x14ac:dyDescent="0.2">
      <c r="A175" s="3" t="str">
        <f t="shared" ref="A175:A218" si="29">MID($H175,1,1)</f>
        <v>1</v>
      </c>
      <c r="B175" s="3" t="str">
        <f t="shared" ref="B175:B218" si="30">MID($H175,2,1)</f>
        <v>1</v>
      </c>
      <c r="C175" s="3" t="str">
        <f t="shared" ref="C175:C218" si="31">MID($H175,3,1)</f>
        <v>3</v>
      </c>
      <c r="D175" s="3" t="str">
        <f t="shared" ref="D175:D218" si="32">MID($H175,4,1)</f>
        <v>1</v>
      </c>
      <c r="E175" s="3" t="str">
        <f t="shared" ref="E175:E218" si="33">MID($H175,5,2)</f>
        <v>50</v>
      </c>
      <c r="F175" s="3" t="str">
        <f t="shared" si="28"/>
        <v>0</v>
      </c>
      <c r="G175" s="3" t="str">
        <f t="shared" ref="G175:G218" si="34">MID($H175,8,1)</f>
        <v>3</v>
      </c>
      <c r="H175" s="62">
        <v>11315003</v>
      </c>
      <c r="I175" s="4" t="s">
        <v>3796</v>
      </c>
      <c r="J175" s="696" t="s">
        <v>596</v>
      </c>
      <c r="K175" s="2" t="s">
        <v>595</v>
      </c>
      <c r="L175" s="17"/>
    </row>
    <row r="176" spans="1:12" ht="42.75" customHeight="1" x14ac:dyDescent="0.2">
      <c r="A176" s="3" t="str">
        <f t="shared" si="29"/>
        <v>1</v>
      </c>
      <c r="B176" s="3" t="str">
        <f t="shared" si="30"/>
        <v>1</v>
      </c>
      <c r="C176" s="3" t="str">
        <f t="shared" si="31"/>
        <v>3</v>
      </c>
      <c r="D176" s="3" t="str">
        <f t="shared" si="32"/>
        <v>1</v>
      </c>
      <c r="E176" s="3" t="str">
        <f t="shared" si="33"/>
        <v>50</v>
      </c>
      <c r="F176" s="3" t="str">
        <f t="shared" si="28"/>
        <v>0</v>
      </c>
      <c r="G176" s="3" t="str">
        <f t="shared" si="34"/>
        <v>4</v>
      </c>
      <c r="H176" s="62">
        <v>11315004</v>
      </c>
      <c r="I176" s="4" t="s">
        <v>3797</v>
      </c>
      <c r="J176" s="696" t="s">
        <v>596</v>
      </c>
      <c r="K176" s="2" t="s">
        <v>595</v>
      </c>
      <c r="L176" s="17"/>
    </row>
    <row r="177" spans="1:12" ht="63" customHeight="1" x14ac:dyDescent="0.2">
      <c r="A177" s="3" t="str">
        <f t="shared" si="29"/>
        <v>1</v>
      </c>
      <c r="B177" s="3" t="str">
        <f t="shared" si="30"/>
        <v>1</v>
      </c>
      <c r="C177" s="3" t="str">
        <f t="shared" si="31"/>
        <v>3</v>
      </c>
      <c r="D177" s="3" t="str">
        <f t="shared" si="32"/>
        <v>1</v>
      </c>
      <c r="E177" s="3" t="str">
        <f t="shared" si="33"/>
        <v>50</v>
      </c>
      <c r="F177" s="3" t="str">
        <f t="shared" si="28"/>
        <v>0</v>
      </c>
      <c r="G177" s="3" t="str">
        <f t="shared" si="34"/>
        <v>5</v>
      </c>
      <c r="H177" s="62">
        <v>11315005</v>
      </c>
      <c r="I177" s="4" t="s">
        <v>3798</v>
      </c>
      <c r="J177" s="696" t="s">
        <v>596</v>
      </c>
      <c r="K177" s="2" t="s">
        <v>595</v>
      </c>
      <c r="L177" s="17"/>
    </row>
    <row r="178" spans="1:12" ht="38.25" x14ac:dyDescent="0.2">
      <c r="A178" s="3" t="str">
        <f t="shared" si="29"/>
        <v>1</v>
      </c>
      <c r="B178" s="3" t="str">
        <f t="shared" si="30"/>
        <v>1</v>
      </c>
      <c r="C178" s="3" t="str">
        <f t="shared" si="31"/>
        <v>3</v>
      </c>
      <c r="D178" s="3" t="str">
        <f t="shared" si="32"/>
        <v>1</v>
      </c>
      <c r="E178" s="3" t="str">
        <f t="shared" si="33"/>
        <v>50</v>
      </c>
      <c r="F178" s="3" t="str">
        <f t="shared" si="28"/>
        <v>0</v>
      </c>
      <c r="G178" s="3" t="str">
        <f t="shared" si="34"/>
        <v>6</v>
      </c>
      <c r="H178" s="62">
        <v>11315006</v>
      </c>
      <c r="I178" s="4" t="s">
        <v>3799</v>
      </c>
      <c r="J178" s="696" t="s">
        <v>596</v>
      </c>
      <c r="K178" s="2" t="s">
        <v>595</v>
      </c>
      <c r="L178" s="17"/>
    </row>
    <row r="179" spans="1:12" ht="56.25" customHeight="1" x14ac:dyDescent="0.2">
      <c r="A179" s="3" t="str">
        <f t="shared" si="29"/>
        <v>1</v>
      </c>
      <c r="B179" s="3" t="str">
        <f t="shared" si="30"/>
        <v>1</v>
      </c>
      <c r="C179" s="3" t="str">
        <f t="shared" si="31"/>
        <v>3</v>
      </c>
      <c r="D179" s="3" t="str">
        <f t="shared" si="32"/>
        <v>1</v>
      </c>
      <c r="E179" s="3" t="str">
        <f t="shared" si="33"/>
        <v>50</v>
      </c>
      <c r="F179" s="3" t="str">
        <f t="shared" si="28"/>
        <v>0</v>
      </c>
      <c r="G179" s="3" t="str">
        <f t="shared" si="34"/>
        <v>7</v>
      </c>
      <c r="H179" s="62">
        <v>11315007</v>
      </c>
      <c r="I179" s="4" t="s">
        <v>3800</v>
      </c>
      <c r="J179" s="696" t="s">
        <v>596</v>
      </c>
      <c r="K179" s="2" t="s">
        <v>595</v>
      </c>
      <c r="L179" s="17"/>
    </row>
    <row r="180" spans="1:12" ht="56.25" customHeight="1" x14ac:dyDescent="0.2">
      <c r="A180" s="3" t="str">
        <f t="shared" si="29"/>
        <v>1</v>
      </c>
      <c r="B180" s="3" t="str">
        <f t="shared" si="30"/>
        <v>1</v>
      </c>
      <c r="C180" s="3" t="str">
        <f t="shared" si="31"/>
        <v>3</v>
      </c>
      <c r="D180" s="3" t="str">
        <f t="shared" si="32"/>
        <v>1</v>
      </c>
      <c r="E180" s="3" t="str">
        <f t="shared" si="33"/>
        <v>50</v>
      </c>
      <c r="F180" s="3" t="str">
        <f t="shared" si="28"/>
        <v>0</v>
      </c>
      <c r="G180" s="3" t="str">
        <f t="shared" si="34"/>
        <v>8</v>
      </c>
      <c r="H180" s="62">
        <v>11315008</v>
      </c>
      <c r="I180" s="4" t="s">
        <v>3801</v>
      </c>
      <c r="J180" s="696" t="s">
        <v>596</v>
      </c>
      <c r="K180" s="2" t="s">
        <v>595</v>
      </c>
      <c r="L180" s="17"/>
    </row>
    <row r="181" spans="1:12" ht="55.5" customHeight="1" x14ac:dyDescent="0.2">
      <c r="A181" s="17" t="str">
        <f t="shared" si="29"/>
        <v>1</v>
      </c>
      <c r="B181" s="17" t="str">
        <f t="shared" si="30"/>
        <v>1</v>
      </c>
      <c r="C181" s="17" t="str">
        <f t="shared" si="31"/>
        <v>3</v>
      </c>
      <c r="D181" s="17" t="str">
        <f t="shared" si="32"/>
        <v>1</v>
      </c>
      <c r="E181" s="17" t="str">
        <f t="shared" si="33"/>
        <v>51</v>
      </c>
      <c r="F181" s="17" t="str">
        <f t="shared" si="28"/>
        <v>0</v>
      </c>
      <c r="G181" s="17" t="str">
        <f t="shared" si="34"/>
        <v>0</v>
      </c>
      <c r="H181" s="159">
        <v>11315100</v>
      </c>
      <c r="I181" s="158" t="s">
        <v>648</v>
      </c>
      <c r="J181" s="695" t="s">
        <v>657</v>
      </c>
      <c r="K181" s="16" t="s">
        <v>585</v>
      </c>
      <c r="L181" s="17"/>
    </row>
    <row r="182" spans="1:12" ht="43.5" customHeight="1" x14ac:dyDescent="0.2">
      <c r="A182" s="3" t="str">
        <f t="shared" si="29"/>
        <v>1</v>
      </c>
      <c r="B182" s="3" t="str">
        <f t="shared" si="30"/>
        <v>1</v>
      </c>
      <c r="C182" s="3" t="str">
        <f t="shared" si="31"/>
        <v>3</v>
      </c>
      <c r="D182" s="3" t="str">
        <f t="shared" si="32"/>
        <v>1</v>
      </c>
      <c r="E182" s="3" t="str">
        <f t="shared" si="33"/>
        <v>51</v>
      </c>
      <c r="F182" s="3" t="str">
        <f t="shared" si="28"/>
        <v>0</v>
      </c>
      <c r="G182" s="3" t="str">
        <f t="shared" si="34"/>
        <v>1</v>
      </c>
      <c r="H182" s="62">
        <v>11315101</v>
      </c>
      <c r="I182" s="4" t="s">
        <v>3802</v>
      </c>
      <c r="J182" s="696" t="s">
        <v>649</v>
      </c>
      <c r="K182" s="2" t="s">
        <v>595</v>
      </c>
      <c r="L182" s="17"/>
    </row>
    <row r="183" spans="1:12" ht="44.25" customHeight="1" x14ac:dyDescent="0.2">
      <c r="A183" s="3" t="str">
        <f t="shared" si="29"/>
        <v>1</v>
      </c>
      <c r="B183" s="3" t="str">
        <f t="shared" si="30"/>
        <v>1</v>
      </c>
      <c r="C183" s="3" t="str">
        <f t="shared" si="31"/>
        <v>3</v>
      </c>
      <c r="D183" s="3" t="str">
        <f t="shared" si="32"/>
        <v>1</v>
      </c>
      <c r="E183" s="3" t="str">
        <f t="shared" si="33"/>
        <v>51</v>
      </c>
      <c r="F183" s="3" t="str">
        <f t="shared" si="28"/>
        <v>0</v>
      </c>
      <c r="G183" s="3" t="str">
        <f t="shared" si="34"/>
        <v>2</v>
      </c>
      <c r="H183" s="62">
        <v>11315102</v>
      </c>
      <c r="I183" s="4" t="s">
        <v>3803</v>
      </c>
      <c r="J183" s="696" t="s">
        <v>596</v>
      </c>
      <c r="K183" s="2" t="s">
        <v>595</v>
      </c>
      <c r="L183" s="17"/>
    </row>
    <row r="184" spans="1:12" ht="42.75" customHeight="1" x14ac:dyDescent="0.2">
      <c r="A184" s="3" t="str">
        <f t="shared" si="29"/>
        <v>1</v>
      </c>
      <c r="B184" s="3" t="str">
        <f t="shared" si="30"/>
        <v>1</v>
      </c>
      <c r="C184" s="3" t="str">
        <f t="shared" si="31"/>
        <v>3</v>
      </c>
      <c r="D184" s="3" t="str">
        <f t="shared" si="32"/>
        <v>1</v>
      </c>
      <c r="E184" s="3" t="str">
        <f t="shared" si="33"/>
        <v>51</v>
      </c>
      <c r="F184" s="3" t="str">
        <f t="shared" si="28"/>
        <v>0</v>
      </c>
      <c r="G184" s="3" t="str">
        <f t="shared" si="34"/>
        <v>3</v>
      </c>
      <c r="H184" s="62">
        <v>11315103</v>
      </c>
      <c r="I184" s="4" t="s">
        <v>3804</v>
      </c>
      <c r="J184" s="696" t="s">
        <v>596</v>
      </c>
      <c r="K184" s="2" t="s">
        <v>595</v>
      </c>
      <c r="L184" s="17"/>
    </row>
    <row r="185" spans="1:12" ht="25.5" x14ac:dyDescent="0.2">
      <c r="A185" s="3" t="str">
        <f t="shared" si="29"/>
        <v>1</v>
      </c>
      <c r="B185" s="3" t="str">
        <f t="shared" si="30"/>
        <v>1</v>
      </c>
      <c r="C185" s="3" t="str">
        <f t="shared" si="31"/>
        <v>3</v>
      </c>
      <c r="D185" s="3" t="str">
        <f t="shared" si="32"/>
        <v>1</v>
      </c>
      <c r="E185" s="3" t="str">
        <f t="shared" si="33"/>
        <v>51</v>
      </c>
      <c r="F185" s="3" t="str">
        <f t="shared" si="28"/>
        <v>0</v>
      </c>
      <c r="G185" s="3" t="str">
        <f t="shared" si="34"/>
        <v>4</v>
      </c>
      <c r="H185" s="62">
        <v>11315104</v>
      </c>
      <c r="I185" s="4" t="s">
        <v>3805</v>
      </c>
      <c r="J185" s="696" t="s">
        <v>596</v>
      </c>
      <c r="K185" s="2" t="s">
        <v>595</v>
      </c>
      <c r="L185" s="17"/>
    </row>
    <row r="186" spans="1:12" ht="57" customHeight="1" x14ac:dyDescent="0.2">
      <c r="A186" s="3" t="str">
        <f t="shared" si="29"/>
        <v>1</v>
      </c>
      <c r="B186" s="3" t="str">
        <f t="shared" si="30"/>
        <v>1</v>
      </c>
      <c r="C186" s="3" t="str">
        <f t="shared" si="31"/>
        <v>3</v>
      </c>
      <c r="D186" s="3" t="str">
        <f t="shared" si="32"/>
        <v>1</v>
      </c>
      <c r="E186" s="3" t="str">
        <f t="shared" si="33"/>
        <v>51</v>
      </c>
      <c r="F186" s="3" t="str">
        <f t="shared" si="28"/>
        <v>0</v>
      </c>
      <c r="G186" s="3" t="str">
        <f t="shared" si="34"/>
        <v>5</v>
      </c>
      <c r="H186" s="62">
        <v>11315105</v>
      </c>
      <c r="I186" s="4" t="s">
        <v>3806</v>
      </c>
      <c r="J186" s="696" t="s">
        <v>596</v>
      </c>
      <c r="K186" s="2" t="s">
        <v>595</v>
      </c>
      <c r="L186" s="17"/>
    </row>
    <row r="187" spans="1:12" ht="56.25" customHeight="1" x14ac:dyDescent="0.2">
      <c r="A187" s="3" t="str">
        <f t="shared" si="29"/>
        <v>1</v>
      </c>
      <c r="B187" s="3" t="str">
        <f t="shared" si="30"/>
        <v>1</v>
      </c>
      <c r="C187" s="3" t="str">
        <f t="shared" si="31"/>
        <v>3</v>
      </c>
      <c r="D187" s="3" t="str">
        <f t="shared" si="32"/>
        <v>1</v>
      </c>
      <c r="E187" s="3" t="str">
        <f t="shared" si="33"/>
        <v>51</v>
      </c>
      <c r="F187" s="3" t="str">
        <f t="shared" si="28"/>
        <v>0</v>
      </c>
      <c r="G187" s="3" t="str">
        <f t="shared" si="34"/>
        <v>6</v>
      </c>
      <c r="H187" s="62">
        <v>11315106</v>
      </c>
      <c r="I187" s="4" t="s">
        <v>3807</v>
      </c>
      <c r="J187" s="696" t="s">
        <v>596</v>
      </c>
      <c r="K187" s="2" t="s">
        <v>595</v>
      </c>
      <c r="L187" s="17"/>
    </row>
    <row r="188" spans="1:12" ht="38.25" x14ac:dyDescent="0.2">
      <c r="A188" s="3" t="str">
        <f t="shared" si="29"/>
        <v>1</v>
      </c>
      <c r="B188" s="3" t="str">
        <f t="shared" si="30"/>
        <v>1</v>
      </c>
      <c r="C188" s="3" t="str">
        <f t="shared" si="31"/>
        <v>3</v>
      </c>
      <c r="D188" s="3" t="str">
        <f t="shared" si="32"/>
        <v>1</v>
      </c>
      <c r="E188" s="3" t="str">
        <f t="shared" si="33"/>
        <v>51</v>
      </c>
      <c r="F188" s="3" t="str">
        <f t="shared" si="28"/>
        <v>0</v>
      </c>
      <c r="G188" s="3" t="str">
        <f t="shared" si="34"/>
        <v>7</v>
      </c>
      <c r="H188" s="62">
        <v>11315107</v>
      </c>
      <c r="I188" s="4" t="s">
        <v>3808</v>
      </c>
      <c r="J188" s="696" t="s">
        <v>596</v>
      </c>
      <c r="K188" s="2" t="s">
        <v>595</v>
      </c>
      <c r="L188" s="17"/>
    </row>
    <row r="189" spans="1:12" ht="63" customHeight="1" x14ac:dyDescent="0.2">
      <c r="A189" s="3" t="str">
        <f t="shared" si="29"/>
        <v>1</v>
      </c>
      <c r="B189" s="3" t="str">
        <f t="shared" si="30"/>
        <v>1</v>
      </c>
      <c r="C189" s="3" t="str">
        <f t="shared" si="31"/>
        <v>3</v>
      </c>
      <c r="D189" s="3" t="str">
        <f t="shared" si="32"/>
        <v>1</v>
      </c>
      <c r="E189" s="3" t="str">
        <f t="shared" si="33"/>
        <v>51</v>
      </c>
      <c r="F189" s="3" t="str">
        <f t="shared" si="28"/>
        <v>0</v>
      </c>
      <c r="G189" s="3" t="str">
        <f t="shared" si="34"/>
        <v>8</v>
      </c>
      <c r="H189" s="62">
        <v>11315108</v>
      </c>
      <c r="I189" s="4" t="s">
        <v>3809</v>
      </c>
      <c r="J189" s="696" t="s">
        <v>596</v>
      </c>
      <c r="K189" s="2" t="s">
        <v>595</v>
      </c>
      <c r="L189" s="17"/>
    </row>
    <row r="190" spans="1:12" ht="46.5" customHeight="1" x14ac:dyDescent="0.2">
      <c r="A190" s="17" t="str">
        <f t="shared" si="29"/>
        <v>1</v>
      </c>
      <c r="B190" s="17" t="str">
        <f t="shared" si="30"/>
        <v>1</v>
      </c>
      <c r="C190" s="17" t="str">
        <f t="shared" si="31"/>
        <v>3</v>
      </c>
      <c r="D190" s="17" t="str">
        <f t="shared" si="32"/>
        <v>1</v>
      </c>
      <c r="E190" s="17" t="str">
        <f t="shared" si="33"/>
        <v>52</v>
      </c>
      <c r="F190" s="17" t="str">
        <f t="shared" si="28"/>
        <v>0</v>
      </c>
      <c r="G190" s="17" t="str">
        <f t="shared" si="34"/>
        <v>0</v>
      </c>
      <c r="H190" s="159">
        <v>11315200</v>
      </c>
      <c r="I190" s="158" t="s">
        <v>650</v>
      </c>
      <c r="J190" s="695" t="s">
        <v>658</v>
      </c>
      <c r="K190" s="16" t="s">
        <v>585</v>
      </c>
      <c r="L190" s="17"/>
    </row>
    <row r="191" spans="1:12" ht="42" customHeight="1" x14ac:dyDescent="0.2">
      <c r="A191" s="3" t="str">
        <f t="shared" si="29"/>
        <v>1</v>
      </c>
      <c r="B191" s="3" t="str">
        <f t="shared" si="30"/>
        <v>1</v>
      </c>
      <c r="C191" s="3" t="str">
        <f t="shared" si="31"/>
        <v>3</v>
      </c>
      <c r="D191" s="3" t="str">
        <f t="shared" si="32"/>
        <v>1</v>
      </c>
      <c r="E191" s="3" t="str">
        <f t="shared" si="33"/>
        <v>52</v>
      </c>
      <c r="F191" s="3" t="str">
        <f t="shared" si="28"/>
        <v>0</v>
      </c>
      <c r="G191" s="3" t="str">
        <f t="shared" si="34"/>
        <v>1</v>
      </c>
      <c r="H191" s="62">
        <v>11315201</v>
      </c>
      <c r="I191" s="4" t="s">
        <v>3810</v>
      </c>
      <c r="J191" s="696" t="s">
        <v>651</v>
      </c>
      <c r="K191" s="2" t="s">
        <v>595</v>
      </c>
      <c r="L191" s="17"/>
    </row>
    <row r="192" spans="1:12" ht="42.75" customHeight="1" x14ac:dyDescent="0.2">
      <c r="A192" s="3" t="str">
        <f t="shared" si="29"/>
        <v>1</v>
      </c>
      <c r="B192" s="3" t="str">
        <f t="shared" si="30"/>
        <v>1</v>
      </c>
      <c r="C192" s="3" t="str">
        <f t="shared" si="31"/>
        <v>3</v>
      </c>
      <c r="D192" s="3" t="str">
        <f t="shared" si="32"/>
        <v>1</v>
      </c>
      <c r="E192" s="3" t="str">
        <f t="shared" si="33"/>
        <v>52</v>
      </c>
      <c r="F192" s="3" t="str">
        <f t="shared" si="28"/>
        <v>0</v>
      </c>
      <c r="G192" s="3" t="str">
        <f t="shared" si="34"/>
        <v>2</v>
      </c>
      <c r="H192" s="62">
        <v>11315202</v>
      </c>
      <c r="I192" s="4" t="s">
        <v>3811</v>
      </c>
      <c r="J192" s="696" t="s">
        <v>596</v>
      </c>
      <c r="K192" s="2" t="s">
        <v>595</v>
      </c>
      <c r="L192" s="17"/>
    </row>
    <row r="193" spans="1:12" ht="42" customHeight="1" x14ac:dyDescent="0.2">
      <c r="A193" s="3" t="str">
        <f t="shared" si="29"/>
        <v>1</v>
      </c>
      <c r="B193" s="3" t="str">
        <f t="shared" si="30"/>
        <v>1</v>
      </c>
      <c r="C193" s="3" t="str">
        <f t="shared" si="31"/>
        <v>3</v>
      </c>
      <c r="D193" s="3" t="str">
        <f t="shared" si="32"/>
        <v>1</v>
      </c>
      <c r="E193" s="3" t="str">
        <f t="shared" si="33"/>
        <v>52</v>
      </c>
      <c r="F193" s="3" t="str">
        <f t="shared" si="28"/>
        <v>0</v>
      </c>
      <c r="G193" s="3" t="str">
        <f t="shared" si="34"/>
        <v>3</v>
      </c>
      <c r="H193" s="62">
        <v>11315203</v>
      </c>
      <c r="I193" s="4" t="s">
        <v>3812</v>
      </c>
      <c r="J193" s="696" t="s">
        <v>596</v>
      </c>
      <c r="K193" s="2" t="s">
        <v>595</v>
      </c>
      <c r="L193" s="17"/>
    </row>
    <row r="194" spans="1:12" ht="46.5" customHeight="1" x14ac:dyDescent="0.2">
      <c r="A194" s="3" t="str">
        <f t="shared" si="29"/>
        <v>1</v>
      </c>
      <c r="B194" s="3" t="str">
        <f t="shared" si="30"/>
        <v>1</v>
      </c>
      <c r="C194" s="3" t="str">
        <f t="shared" si="31"/>
        <v>3</v>
      </c>
      <c r="D194" s="3" t="str">
        <f t="shared" si="32"/>
        <v>1</v>
      </c>
      <c r="E194" s="3" t="str">
        <f t="shared" si="33"/>
        <v>52</v>
      </c>
      <c r="F194" s="3" t="str">
        <f t="shared" si="28"/>
        <v>0</v>
      </c>
      <c r="G194" s="3" t="str">
        <f t="shared" si="34"/>
        <v>4</v>
      </c>
      <c r="H194" s="62">
        <v>11315204</v>
      </c>
      <c r="I194" s="4" t="s">
        <v>3813</v>
      </c>
      <c r="J194" s="696" t="s">
        <v>596</v>
      </c>
      <c r="K194" s="2" t="s">
        <v>595</v>
      </c>
      <c r="L194" s="17"/>
    </row>
    <row r="195" spans="1:12" ht="66" customHeight="1" x14ac:dyDescent="0.2">
      <c r="A195" s="3" t="str">
        <f t="shared" si="29"/>
        <v>1</v>
      </c>
      <c r="B195" s="3" t="str">
        <f t="shared" si="30"/>
        <v>1</v>
      </c>
      <c r="C195" s="3" t="str">
        <f t="shared" si="31"/>
        <v>3</v>
      </c>
      <c r="D195" s="3" t="str">
        <f t="shared" si="32"/>
        <v>1</v>
      </c>
      <c r="E195" s="3" t="str">
        <f t="shared" si="33"/>
        <v>52</v>
      </c>
      <c r="F195" s="3" t="str">
        <f t="shared" si="28"/>
        <v>0</v>
      </c>
      <c r="G195" s="3" t="str">
        <f t="shared" si="34"/>
        <v>5</v>
      </c>
      <c r="H195" s="62">
        <v>11315205</v>
      </c>
      <c r="I195" s="4" t="s">
        <v>3814</v>
      </c>
      <c r="J195" s="696" t="s">
        <v>596</v>
      </c>
      <c r="K195" s="2" t="s">
        <v>595</v>
      </c>
      <c r="L195" s="17"/>
    </row>
    <row r="196" spans="1:12" ht="54.75" customHeight="1" x14ac:dyDescent="0.2">
      <c r="A196" s="3" t="str">
        <f t="shared" si="29"/>
        <v>1</v>
      </c>
      <c r="B196" s="3" t="str">
        <f t="shared" si="30"/>
        <v>1</v>
      </c>
      <c r="C196" s="3" t="str">
        <f t="shared" si="31"/>
        <v>3</v>
      </c>
      <c r="D196" s="3" t="str">
        <f t="shared" si="32"/>
        <v>1</v>
      </c>
      <c r="E196" s="3" t="str">
        <f t="shared" si="33"/>
        <v>52</v>
      </c>
      <c r="F196" s="3" t="str">
        <f t="shared" si="28"/>
        <v>0</v>
      </c>
      <c r="G196" s="3" t="str">
        <f t="shared" si="34"/>
        <v>6</v>
      </c>
      <c r="H196" s="62">
        <v>11315206</v>
      </c>
      <c r="I196" s="4" t="s">
        <v>3815</v>
      </c>
      <c r="J196" s="696" t="s">
        <v>596</v>
      </c>
      <c r="K196" s="2" t="s">
        <v>595</v>
      </c>
      <c r="L196" s="17"/>
    </row>
    <row r="197" spans="1:12" ht="68.25" customHeight="1" x14ac:dyDescent="0.2">
      <c r="A197" s="3" t="str">
        <f t="shared" si="29"/>
        <v>1</v>
      </c>
      <c r="B197" s="3" t="str">
        <f t="shared" si="30"/>
        <v>1</v>
      </c>
      <c r="C197" s="3" t="str">
        <f t="shared" si="31"/>
        <v>3</v>
      </c>
      <c r="D197" s="3" t="str">
        <f t="shared" si="32"/>
        <v>1</v>
      </c>
      <c r="E197" s="3" t="str">
        <f t="shared" si="33"/>
        <v>52</v>
      </c>
      <c r="F197" s="3" t="str">
        <f t="shared" si="28"/>
        <v>0</v>
      </c>
      <c r="G197" s="3" t="str">
        <f t="shared" si="34"/>
        <v>7</v>
      </c>
      <c r="H197" s="62">
        <v>11315207</v>
      </c>
      <c r="I197" s="4" t="s">
        <v>3816</v>
      </c>
      <c r="J197" s="696" t="s">
        <v>596</v>
      </c>
      <c r="K197" s="2" t="s">
        <v>595</v>
      </c>
      <c r="L197" s="17"/>
    </row>
    <row r="198" spans="1:12" ht="63" customHeight="1" x14ac:dyDescent="0.2">
      <c r="A198" s="3" t="str">
        <f t="shared" si="29"/>
        <v>1</v>
      </c>
      <c r="B198" s="3" t="str">
        <f t="shared" si="30"/>
        <v>1</v>
      </c>
      <c r="C198" s="3" t="str">
        <f t="shared" si="31"/>
        <v>3</v>
      </c>
      <c r="D198" s="3" t="str">
        <f t="shared" si="32"/>
        <v>1</v>
      </c>
      <c r="E198" s="3" t="str">
        <f t="shared" si="33"/>
        <v>52</v>
      </c>
      <c r="F198" s="3" t="str">
        <f t="shared" si="28"/>
        <v>0</v>
      </c>
      <c r="G198" s="3" t="str">
        <f t="shared" si="34"/>
        <v>8</v>
      </c>
      <c r="H198" s="62">
        <v>11315208</v>
      </c>
      <c r="I198" s="4" t="s">
        <v>3817</v>
      </c>
      <c r="J198" s="696" t="s">
        <v>596</v>
      </c>
      <c r="K198" s="2" t="s">
        <v>595</v>
      </c>
      <c r="L198" s="17"/>
    </row>
    <row r="199" spans="1:12" ht="57" customHeight="1" x14ac:dyDescent="0.2">
      <c r="A199" s="17" t="str">
        <f t="shared" si="29"/>
        <v>1</v>
      </c>
      <c r="B199" s="17" t="str">
        <f t="shared" si="30"/>
        <v>1</v>
      </c>
      <c r="C199" s="17" t="str">
        <f t="shared" si="31"/>
        <v>3</v>
      </c>
      <c r="D199" s="17" t="str">
        <f t="shared" si="32"/>
        <v>1</v>
      </c>
      <c r="E199" s="17" t="str">
        <f t="shared" si="33"/>
        <v>53</v>
      </c>
      <c r="F199" s="17" t="str">
        <f t="shared" si="28"/>
        <v>0</v>
      </c>
      <c r="G199" s="17" t="str">
        <f t="shared" si="34"/>
        <v>0</v>
      </c>
      <c r="H199" s="159">
        <v>11315300</v>
      </c>
      <c r="I199" s="158" t="s">
        <v>652</v>
      </c>
      <c r="J199" s="695" t="s">
        <v>659</v>
      </c>
      <c r="K199" s="16" t="s">
        <v>585</v>
      </c>
      <c r="L199" s="17"/>
    </row>
    <row r="200" spans="1:12" ht="58.5" customHeight="1" x14ac:dyDescent="0.2">
      <c r="A200" s="3" t="str">
        <f t="shared" si="29"/>
        <v>1</v>
      </c>
      <c r="B200" s="3" t="str">
        <f t="shared" si="30"/>
        <v>1</v>
      </c>
      <c r="C200" s="3" t="str">
        <f t="shared" si="31"/>
        <v>3</v>
      </c>
      <c r="D200" s="3" t="str">
        <f t="shared" si="32"/>
        <v>1</v>
      </c>
      <c r="E200" s="3" t="str">
        <f t="shared" si="33"/>
        <v>53</v>
      </c>
      <c r="F200" s="3" t="str">
        <f t="shared" si="28"/>
        <v>0</v>
      </c>
      <c r="G200" s="3" t="str">
        <f t="shared" si="34"/>
        <v>1</v>
      </c>
      <c r="H200" s="62">
        <v>11315301</v>
      </c>
      <c r="I200" s="4" t="s">
        <v>3818</v>
      </c>
      <c r="J200" s="696" t="s">
        <v>653</v>
      </c>
      <c r="K200" s="2" t="s">
        <v>595</v>
      </c>
      <c r="L200" s="17"/>
    </row>
    <row r="201" spans="1:12" ht="33" customHeight="1" x14ac:dyDescent="0.2">
      <c r="A201" s="3" t="str">
        <f t="shared" si="29"/>
        <v>1</v>
      </c>
      <c r="B201" s="3" t="str">
        <f t="shared" si="30"/>
        <v>1</v>
      </c>
      <c r="C201" s="3" t="str">
        <f t="shared" si="31"/>
        <v>3</v>
      </c>
      <c r="D201" s="3" t="str">
        <f t="shared" si="32"/>
        <v>1</v>
      </c>
      <c r="E201" s="3" t="str">
        <f t="shared" si="33"/>
        <v>53</v>
      </c>
      <c r="F201" s="3" t="str">
        <f t="shared" si="28"/>
        <v>0</v>
      </c>
      <c r="G201" s="3" t="str">
        <f t="shared" si="34"/>
        <v>2</v>
      </c>
      <c r="H201" s="62">
        <v>11315302</v>
      </c>
      <c r="I201" s="4" t="s">
        <v>3819</v>
      </c>
      <c r="J201" s="696" t="s">
        <v>596</v>
      </c>
      <c r="K201" s="2" t="s">
        <v>595</v>
      </c>
      <c r="L201" s="17"/>
    </row>
    <row r="202" spans="1:12" ht="39" customHeight="1" x14ac:dyDescent="0.2">
      <c r="A202" s="3" t="str">
        <f t="shared" si="29"/>
        <v>1</v>
      </c>
      <c r="B202" s="3" t="str">
        <f t="shared" si="30"/>
        <v>1</v>
      </c>
      <c r="C202" s="3" t="str">
        <f t="shared" si="31"/>
        <v>3</v>
      </c>
      <c r="D202" s="3" t="str">
        <f t="shared" si="32"/>
        <v>1</v>
      </c>
      <c r="E202" s="3" t="str">
        <f t="shared" si="33"/>
        <v>53</v>
      </c>
      <c r="F202" s="3" t="str">
        <f t="shared" si="28"/>
        <v>0</v>
      </c>
      <c r="G202" s="3" t="str">
        <f t="shared" si="34"/>
        <v>3</v>
      </c>
      <c r="H202" s="62">
        <v>11315303</v>
      </c>
      <c r="I202" s="4" t="s">
        <v>3820</v>
      </c>
      <c r="J202" s="696" t="s">
        <v>596</v>
      </c>
      <c r="K202" s="2" t="s">
        <v>595</v>
      </c>
      <c r="L202" s="17"/>
    </row>
    <row r="203" spans="1:12" ht="43.5" customHeight="1" x14ac:dyDescent="0.2">
      <c r="A203" s="3" t="str">
        <f t="shared" si="29"/>
        <v>1</v>
      </c>
      <c r="B203" s="3" t="str">
        <f t="shared" si="30"/>
        <v>1</v>
      </c>
      <c r="C203" s="3" t="str">
        <f t="shared" si="31"/>
        <v>3</v>
      </c>
      <c r="D203" s="3" t="str">
        <f t="shared" si="32"/>
        <v>1</v>
      </c>
      <c r="E203" s="3" t="str">
        <f t="shared" si="33"/>
        <v>53</v>
      </c>
      <c r="F203" s="3" t="str">
        <f t="shared" si="28"/>
        <v>0</v>
      </c>
      <c r="G203" s="3" t="str">
        <f t="shared" si="34"/>
        <v>4</v>
      </c>
      <c r="H203" s="62">
        <v>11315304</v>
      </c>
      <c r="I203" s="4" t="s">
        <v>3821</v>
      </c>
      <c r="J203" s="696" t="s">
        <v>596</v>
      </c>
      <c r="K203" s="2" t="s">
        <v>595</v>
      </c>
      <c r="L203" s="17"/>
    </row>
    <row r="204" spans="1:12" ht="55.5" customHeight="1" x14ac:dyDescent="0.2">
      <c r="A204" s="3" t="str">
        <f t="shared" si="29"/>
        <v>1</v>
      </c>
      <c r="B204" s="3" t="str">
        <f t="shared" si="30"/>
        <v>1</v>
      </c>
      <c r="C204" s="3" t="str">
        <f t="shared" si="31"/>
        <v>3</v>
      </c>
      <c r="D204" s="3" t="str">
        <f t="shared" si="32"/>
        <v>1</v>
      </c>
      <c r="E204" s="3" t="str">
        <f t="shared" si="33"/>
        <v>53</v>
      </c>
      <c r="F204" s="3" t="str">
        <f t="shared" si="28"/>
        <v>0</v>
      </c>
      <c r="G204" s="3" t="str">
        <f t="shared" si="34"/>
        <v>5</v>
      </c>
      <c r="H204" s="62">
        <v>11315305</v>
      </c>
      <c r="I204" s="4" t="s">
        <v>3822</v>
      </c>
      <c r="J204" s="696" t="s">
        <v>596</v>
      </c>
      <c r="K204" s="2" t="s">
        <v>595</v>
      </c>
      <c r="L204" s="17"/>
    </row>
    <row r="205" spans="1:12" ht="50.25" customHeight="1" x14ac:dyDescent="0.2">
      <c r="A205" s="3" t="str">
        <f t="shared" si="29"/>
        <v>1</v>
      </c>
      <c r="B205" s="3" t="str">
        <f t="shared" si="30"/>
        <v>1</v>
      </c>
      <c r="C205" s="3" t="str">
        <f t="shared" si="31"/>
        <v>3</v>
      </c>
      <c r="D205" s="3" t="str">
        <f t="shared" si="32"/>
        <v>1</v>
      </c>
      <c r="E205" s="3" t="str">
        <f t="shared" si="33"/>
        <v>53</v>
      </c>
      <c r="F205" s="3" t="str">
        <f t="shared" si="28"/>
        <v>0</v>
      </c>
      <c r="G205" s="3" t="str">
        <f t="shared" si="34"/>
        <v>6</v>
      </c>
      <c r="H205" s="62">
        <v>11315306</v>
      </c>
      <c r="I205" s="4" t="s">
        <v>3823</v>
      </c>
      <c r="J205" s="696" t="s">
        <v>596</v>
      </c>
      <c r="K205" s="2" t="s">
        <v>595</v>
      </c>
      <c r="L205" s="17"/>
    </row>
    <row r="206" spans="1:12" ht="56.25" customHeight="1" x14ac:dyDescent="0.2">
      <c r="A206" s="3" t="str">
        <f t="shared" si="29"/>
        <v>1</v>
      </c>
      <c r="B206" s="3" t="str">
        <f t="shared" si="30"/>
        <v>1</v>
      </c>
      <c r="C206" s="3" t="str">
        <f t="shared" si="31"/>
        <v>3</v>
      </c>
      <c r="D206" s="3" t="str">
        <f t="shared" si="32"/>
        <v>1</v>
      </c>
      <c r="E206" s="3" t="str">
        <f t="shared" si="33"/>
        <v>53</v>
      </c>
      <c r="F206" s="3" t="str">
        <f t="shared" si="28"/>
        <v>0</v>
      </c>
      <c r="G206" s="3" t="str">
        <f t="shared" si="34"/>
        <v>7</v>
      </c>
      <c r="H206" s="62">
        <v>11315307</v>
      </c>
      <c r="I206" s="4" t="s">
        <v>3824</v>
      </c>
      <c r="J206" s="696" t="s">
        <v>596</v>
      </c>
      <c r="K206" s="2" t="s">
        <v>595</v>
      </c>
      <c r="L206" s="17"/>
    </row>
    <row r="207" spans="1:12" ht="57" customHeight="1" x14ac:dyDescent="0.2">
      <c r="A207" s="3" t="str">
        <f t="shared" si="29"/>
        <v>1</v>
      </c>
      <c r="B207" s="3" t="str">
        <f t="shared" si="30"/>
        <v>1</v>
      </c>
      <c r="C207" s="3" t="str">
        <f t="shared" si="31"/>
        <v>3</v>
      </c>
      <c r="D207" s="3" t="str">
        <f t="shared" si="32"/>
        <v>1</v>
      </c>
      <c r="E207" s="3" t="str">
        <f t="shared" si="33"/>
        <v>53</v>
      </c>
      <c r="F207" s="3" t="str">
        <f t="shared" si="28"/>
        <v>0</v>
      </c>
      <c r="G207" s="3" t="str">
        <f t="shared" si="34"/>
        <v>8</v>
      </c>
      <c r="H207" s="62">
        <v>11315308</v>
      </c>
      <c r="I207" s="4" t="s">
        <v>3825</v>
      </c>
      <c r="J207" s="696" t="s">
        <v>596</v>
      </c>
      <c r="K207" s="2" t="s">
        <v>595</v>
      </c>
      <c r="L207" s="17"/>
    </row>
    <row r="208" spans="1:12" ht="35.25" customHeight="1" x14ac:dyDescent="0.2">
      <c r="A208" s="17" t="str">
        <f t="shared" si="29"/>
        <v>1</v>
      </c>
      <c r="B208" s="17" t="str">
        <f t="shared" si="30"/>
        <v>1</v>
      </c>
      <c r="C208" s="17" t="str">
        <f t="shared" si="31"/>
        <v>3</v>
      </c>
      <c r="D208" s="17" t="str">
        <f t="shared" si="32"/>
        <v>1</v>
      </c>
      <c r="E208" s="17" t="str">
        <f t="shared" si="33"/>
        <v>99</v>
      </c>
      <c r="F208" s="17" t="str">
        <f t="shared" si="28"/>
        <v>0</v>
      </c>
      <c r="G208" s="17" t="str">
        <f t="shared" si="34"/>
        <v>0</v>
      </c>
      <c r="H208" s="159">
        <v>11319900</v>
      </c>
      <c r="I208" s="158" t="s">
        <v>654</v>
      </c>
      <c r="J208" s="695" t="s">
        <v>660</v>
      </c>
      <c r="K208" s="16" t="s">
        <v>585</v>
      </c>
      <c r="L208" s="17"/>
    </row>
    <row r="209" spans="1:12" ht="34.5" customHeight="1" x14ac:dyDescent="0.2">
      <c r="A209" s="3" t="str">
        <f t="shared" si="29"/>
        <v>1</v>
      </c>
      <c r="B209" s="3" t="str">
        <f t="shared" si="30"/>
        <v>1</v>
      </c>
      <c r="C209" s="3" t="str">
        <f t="shared" si="31"/>
        <v>3</v>
      </c>
      <c r="D209" s="3" t="str">
        <f t="shared" si="32"/>
        <v>1</v>
      </c>
      <c r="E209" s="3" t="str">
        <f t="shared" si="33"/>
        <v>99</v>
      </c>
      <c r="F209" s="3" t="str">
        <f t="shared" si="28"/>
        <v>0</v>
      </c>
      <c r="G209" s="3" t="str">
        <f t="shared" si="34"/>
        <v>1</v>
      </c>
      <c r="H209" s="62">
        <v>11319901</v>
      </c>
      <c r="I209" s="4" t="s">
        <v>3826</v>
      </c>
      <c r="J209" s="696" t="s">
        <v>655</v>
      </c>
      <c r="K209" s="2" t="s">
        <v>595</v>
      </c>
      <c r="L209" s="17"/>
    </row>
    <row r="210" spans="1:12" ht="31.5" customHeight="1" x14ac:dyDescent="0.2">
      <c r="A210" s="3" t="str">
        <f t="shared" si="29"/>
        <v>1</v>
      </c>
      <c r="B210" s="3" t="str">
        <f t="shared" si="30"/>
        <v>1</v>
      </c>
      <c r="C210" s="3" t="str">
        <f t="shared" si="31"/>
        <v>3</v>
      </c>
      <c r="D210" s="3" t="str">
        <f t="shared" si="32"/>
        <v>1</v>
      </c>
      <c r="E210" s="3" t="str">
        <f t="shared" si="33"/>
        <v>99</v>
      </c>
      <c r="F210" s="3" t="str">
        <f t="shared" si="28"/>
        <v>0</v>
      </c>
      <c r="G210" s="3" t="str">
        <f t="shared" si="34"/>
        <v>2</v>
      </c>
      <c r="H210" s="62">
        <v>11319902</v>
      </c>
      <c r="I210" s="4" t="s">
        <v>3827</v>
      </c>
      <c r="J210" s="696" t="s">
        <v>596</v>
      </c>
      <c r="K210" s="2" t="s">
        <v>595</v>
      </c>
      <c r="L210" s="17"/>
    </row>
    <row r="211" spans="1:12" ht="32.25" customHeight="1" x14ac:dyDescent="0.2">
      <c r="A211" s="3" t="str">
        <f t="shared" si="29"/>
        <v>1</v>
      </c>
      <c r="B211" s="3" t="str">
        <f t="shared" si="30"/>
        <v>1</v>
      </c>
      <c r="C211" s="3" t="str">
        <f t="shared" si="31"/>
        <v>3</v>
      </c>
      <c r="D211" s="3" t="str">
        <f t="shared" si="32"/>
        <v>1</v>
      </c>
      <c r="E211" s="3" t="str">
        <f t="shared" si="33"/>
        <v>99</v>
      </c>
      <c r="F211" s="3" t="str">
        <f t="shared" si="28"/>
        <v>0</v>
      </c>
      <c r="G211" s="3" t="str">
        <f t="shared" si="34"/>
        <v>3</v>
      </c>
      <c r="H211" s="62">
        <v>11319903</v>
      </c>
      <c r="I211" s="4" t="s">
        <v>3828</v>
      </c>
      <c r="J211" s="696" t="s">
        <v>596</v>
      </c>
      <c r="K211" s="2" t="s">
        <v>595</v>
      </c>
      <c r="L211" s="17"/>
    </row>
    <row r="212" spans="1:12" ht="40.5" customHeight="1" x14ac:dyDescent="0.2">
      <c r="A212" s="3" t="str">
        <f t="shared" si="29"/>
        <v>1</v>
      </c>
      <c r="B212" s="3" t="str">
        <f t="shared" si="30"/>
        <v>1</v>
      </c>
      <c r="C212" s="3" t="str">
        <f t="shared" si="31"/>
        <v>3</v>
      </c>
      <c r="D212" s="3" t="str">
        <f t="shared" si="32"/>
        <v>1</v>
      </c>
      <c r="E212" s="3" t="str">
        <f t="shared" si="33"/>
        <v>99</v>
      </c>
      <c r="F212" s="3" t="str">
        <f t="shared" si="28"/>
        <v>0</v>
      </c>
      <c r="G212" s="3" t="str">
        <f t="shared" si="34"/>
        <v>4</v>
      </c>
      <c r="H212" s="62">
        <v>11319904</v>
      </c>
      <c r="I212" s="4" t="s">
        <v>3829</v>
      </c>
      <c r="J212" s="696" t="s">
        <v>596</v>
      </c>
      <c r="K212" s="2" t="s">
        <v>595</v>
      </c>
      <c r="L212" s="17"/>
    </row>
    <row r="213" spans="1:12" ht="39" customHeight="1" x14ac:dyDescent="0.2">
      <c r="A213" s="3" t="str">
        <f t="shared" si="29"/>
        <v>1</v>
      </c>
      <c r="B213" s="3" t="str">
        <f t="shared" si="30"/>
        <v>1</v>
      </c>
      <c r="C213" s="3" t="str">
        <f t="shared" si="31"/>
        <v>3</v>
      </c>
      <c r="D213" s="3" t="str">
        <f t="shared" si="32"/>
        <v>1</v>
      </c>
      <c r="E213" s="3" t="str">
        <f t="shared" si="33"/>
        <v>99</v>
      </c>
      <c r="F213" s="3" t="str">
        <f t="shared" si="28"/>
        <v>0</v>
      </c>
      <c r="G213" s="3" t="str">
        <f t="shared" si="34"/>
        <v>5</v>
      </c>
      <c r="H213" s="62">
        <v>11319905</v>
      </c>
      <c r="I213" s="4" t="s">
        <v>3830</v>
      </c>
      <c r="J213" s="696" t="s">
        <v>596</v>
      </c>
      <c r="K213" s="2" t="s">
        <v>595</v>
      </c>
      <c r="L213" s="17"/>
    </row>
    <row r="214" spans="1:12" ht="44.25" customHeight="1" x14ac:dyDescent="0.2">
      <c r="A214" s="3" t="str">
        <f t="shared" si="29"/>
        <v>1</v>
      </c>
      <c r="B214" s="3" t="str">
        <f t="shared" si="30"/>
        <v>1</v>
      </c>
      <c r="C214" s="3" t="str">
        <f t="shared" si="31"/>
        <v>3</v>
      </c>
      <c r="D214" s="3" t="str">
        <f t="shared" si="32"/>
        <v>1</v>
      </c>
      <c r="E214" s="3" t="str">
        <f t="shared" si="33"/>
        <v>99</v>
      </c>
      <c r="F214" s="3" t="str">
        <f t="shared" si="28"/>
        <v>0</v>
      </c>
      <c r="G214" s="3" t="str">
        <f t="shared" si="34"/>
        <v>6</v>
      </c>
      <c r="H214" s="62">
        <v>11319906</v>
      </c>
      <c r="I214" s="4" t="s">
        <v>3831</v>
      </c>
      <c r="J214" s="696" t="s">
        <v>596</v>
      </c>
      <c r="K214" s="2" t="s">
        <v>595</v>
      </c>
      <c r="L214" s="17"/>
    </row>
    <row r="215" spans="1:12" ht="48.75" customHeight="1" x14ac:dyDescent="0.2">
      <c r="A215" s="3" t="str">
        <f t="shared" si="29"/>
        <v>1</v>
      </c>
      <c r="B215" s="3" t="str">
        <f t="shared" si="30"/>
        <v>1</v>
      </c>
      <c r="C215" s="3" t="str">
        <f t="shared" si="31"/>
        <v>3</v>
      </c>
      <c r="D215" s="3" t="str">
        <f t="shared" si="32"/>
        <v>1</v>
      </c>
      <c r="E215" s="3" t="str">
        <f t="shared" si="33"/>
        <v>99</v>
      </c>
      <c r="F215" s="3" t="str">
        <f t="shared" si="28"/>
        <v>0</v>
      </c>
      <c r="G215" s="3" t="str">
        <f t="shared" si="34"/>
        <v>7</v>
      </c>
      <c r="H215" s="62">
        <v>11319907</v>
      </c>
      <c r="I215" s="4" t="s">
        <v>3832</v>
      </c>
      <c r="J215" s="696" t="s">
        <v>596</v>
      </c>
      <c r="K215" s="2" t="s">
        <v>595</v>
      </c>
      <c r="L215" s="17"/>
    </row>
    <row r="216" spans="1:12" ht="25.5" x14ac:dyDescent="0.2">
      <c r="A216" s="3" t="str">
        <f t="shared" si="29"/>
        <v>1</v>
      </c>
      <c r="B216" s="3" t="str">
        <f t="shared" si="30"/>
        <v>1</v>
      </c>
      <c r="C216" s="3" t="str">
        <f t="shared" si="31"/>
        <v>3</v>
      </c>
      <c r="D216" s="3" t="str">
        <f t="shared" si="32"/>
        <v>1</v>
      </c>
      <c r="E216" s="3" t="str">
        <f t="shared" si="33"/>
        <v>99</v>
      </c>
      <c r="F216" s="3" t="str">
        <f t="shared" si="28"/>
        <v>0</v>
      </c>
      <c r="G216" s="3" t="str">
        <f t="shared" si="34"/>
        <v>8</v>
      </c>
      <c r="H216" s="62">
        <v>11319908</v>
      </c>
      <c r="I216" s="4" t="s">
        <v>3833</v>
      </c>
      <c r="J216" s="696" t="s">
        <v>596</v>
      </c>
      <c r="K216" s="2" t="s">
        <v>595</v>
      </c>
      <c r="L216" s="17"/>
    </row>
    <row r="217" spans="1:12" ht="64.5" customHeight="1" x14ac:dyDescent="0.2">
      <c r="A217" s="17" t="str">
        <f t="shared" si="29"/>
        <v>1</v>
      </c>
      <c r="B217" s="17" t="str">
        <f t="shared" si="30"/>
        <v>2</v>
      </c>
      <c r="C217" s="17" t="str">
        <f t="shared" si="31"/>
        <v>0</v>
      </c>
      <c r="D217" s="17" t="str">
        <f t="shared" si="32"/>
        <v>0</v>
      </c>
      <c r="E217" s="17" t="str">
        <f t="shared" si="33"/>
        <v>00</v>
      </c>
      <c r="F217" s="17" t="str">
        <f t="shared" si="28"/>
        <v>0</v>
      </c>
      <c r="G217" s="17" t="str">
        <f t="shared" si="34"/>
        <v>0</v>
      </c>
      <c r="H217" s="159">
        <v>12000000</v>
      </c>
      <c r="I217" s="158" t="s">
        <v>661</v>
      </c>
      <c r="J217" s="695" t="s">
        <v>3834</v>
      </c>
      <c r="K217" s="16" t="s">
        <v>585</v>
      </c>
      <c r="L217" s="17"/>
    </row>
    <row r="218" spans="1:12" ht="42.75" customHeight="1" x14ac:dyDescent="0.2">
      <c r="A218" s="17" t="str">
        <f t="shared" si="29"/>
        <v>1</v>
      </c>
      <c r="B218" s="17" t="str">
        <f t="shared" si="30"/>
        <v>2</v>
      </c>
      <c r="C218" s="17" t="str">
        <f t="shared" si="31"/>
        <v>1</v>
      </c>
      <c r="D218" s="17" t="str">
        <f t="shared" si="32"/>
        <v>0</v>
      </c>
      <c r="E218" s="17" t="str">
        <f t="shared" si="33"/>
        <v>00</v>
      </c>
      <c r="F218" s="17" t="str">
        <f t="shared" si="28"/>
        <v>0</v>
      </c>
      <c r="G218" s="17" t="str">
        <f t="shared" si="34"/>
        <v>0</v>
      </c>
      <c r="H218" s="159">
        <v>12100000</v>
      </c>
      <c r="I218" s="158" t="s">
        <v>662</v>
      </c>
      <c r="J218" s="695" t="s">
        <v>663</v>
      </c>
      <c r="K218" s="16" t="s">
        <v>585</v>
      </c>
      <c r="L218" s="17"/>
    </row>
    <row r="219" spans="1:12" ht="61.5" customHeight="1" x14ac:dyDescent="0.2">
      <c r="A219" s="17" t="str">
        <f t="shared" ref="A219:A244" si="35">MID($H219,1,1)</f>
        <v>1</v>
      </c>
      <c r="B219" s="17" t="str">
        <f t="shared" ref="B219:B244" si="36">MID($H219,2,1)</f>
        <v>2</v>
      </c>
      <c r="C219" s="17" t="str">
        <f t="shared" ref="C219:C244" si="37">MID($H219,3,1)</f>
        <v>1</v>
      </c>
      <c r="D219" s="17" t="str">
        <f t="shared" ref="D219:D244" si="38">MID($H219,4,1)</f>
        <v>5</v>
      </c>
      <c r="E219" s="17" t="str">
        <f t="shared" ref="E219:E244" si="39">MID($H219,5,2)</f>
        <v>00</v>
      </c>
      <c r="F219" s="17" t="str">
        <f t="shared" ref="F219:F238" si="40">MID($H219,7,1)</f>
        <v>0</v>
      </c>
      <c r="G219" s="17" t="str">
        <f t="shared" ref="G219:G244" si="41">MID($H219,8,1)</f>
        <v>0</v>
      </c>
      <c r="H219" s="159">
        <v>12150000</v>
      </c>
      <c r="I219" s="158" t="s">
        <v>3835</v>
      </c>
      <c r="J219" s="695" t="s">
        <v>665</v>
      </c>
      <c r="K219" s="16" t="s">
        <v>585</v>
      </c>
      <c r="L219" s="17"/>
    </row>
    <row r="220" spans="1:12" ht="62.25" customHeight="1" x14ac:dyDescent="0.2">
      <c r="A220" s="157" t="str">
        <f t="shared" si="35"/>
        <v>1</v>
      </c>
      <c r="B220" s="157" t="str">
        <f t="shared" si="36"/>
        <v>2</v>
      </c>
      <c r="C220" s="157" t="str">
        <f t="shared" si="37"/>
        <v>1</v>
      </c>
      <c r="D220" s="157" t="str">
        <f t="shared" si="38"/>
        <v>5</v>
      </c>
      <c r="E220" s="157" t="str">
        <f t="shared" si="39"/>
        <v>01</v>
      </c>
      <c r="F220" s="157" t="str">
        <f t="shared" si="40"/>
        <v>0</v>
      </c>
      <c r="G220" s="157" t="str">
        <f t="shared" si="41"/>
        <v>0</v>
      </c>
      <c r="H220" s="692">
        <v>12150100</v>
      </c>
      <c r="I220" s="151" t="s">
        <v>666</v>
      </c>
      <c r="J220" s="699" t="s">
        <v>667</v>
      </c>
      <c r="K220" s="153" t="s">
        <v>585</v>
      </c>
      <c r="L220" s="17" t="s">
        <v>3836</v>
      </c>
    </row>
    <row r="221" spans="1:12" ht="58.5" customHeight="1" x14ac:dyDescent="0.2">
      <c r="A221" s="87" t="str">
        <f t="shared" si="35"/>
        <v>1</v>
      </c>
      <c r="B221" s="87" t="str">
        <f t="shared" si="36"/>
        <v>2</v>
      </c>
      <c r="C221" s="87" t="str">
        <f t="shared" si="37"/>
        <v>1</v>
      </c>
      <c r="D221" s="87" t="str">
        <f t="shared" si="38"/>
        <v>5</v>
      </c>
      <c r="E221" s="87" t="str">
        <f t="shared" si="39"/>
        <v>01</v>
      </c>
      <c r="F221" s="87" t="str">
        <f t="shared" si="40"/>
        <v>1</v>
      </c>
      <c r="G221" s="87" t="str">
        <f t="shared" si="41"/>
        <v>0</v>
      </c>
      <c r="H221" s="152">
        <v>12150110</v>
      </c>
      <c r="I221" s="85" t="s">
        <v>668</v>
      </c>
      <c r="J221" s="699" t="s">
        <v>3837</v>
      </c>
      <c r="K221" s="86" t="s">
        <v>585</v>
      </c>
      <c r="L221" s="17" t="s">
        <v>3836</v>
      </c>
    </row>
    <row r="222" spans="1:12" ht="55.5" customHeight="1" x14ac:dyDescent="0.2">
      <c r="A222" s="87" t="str">
        <f t="shared" si="35"/>
        <v>1</v>
      </c>
      <c r="B222" s="87" t="str">
        <f t="shared" si="36"/>
        <v>2</v>
      </c>
      <c r="C222" s="87" t="str">
        <f t="shared" si="37"/>
        <v>1</v>
      </c>
      <c r="D222" s="87" t="str">
        <f t="shared" si="38"/>
        <v>5</v>
      </c>
      <c r="E222" s="87" t="str">
        <f t="shared" si="39"/>
        <v>01</v>
      </c>
      <c r="F222" s="87" t="str">
        <f t="shared" si="40"/>
        <v>1</v>
      </c>
      <c r="G222" s="87" t="str">
        <f t="shared" si="41"/>
        <v>1</v>
      </c>
      <c r="H222" s="152">
        <v>12150111</v>
      </c>
      <c r="I222" s="85" t="s">
        <v>3838</v>
      </c>
      <c r="J222" s="700" t="s">
        <v>669</v>
      </c>
      <c r="K222" s="86" t="s">
        <v>664</v>
      </c>
      <c r="L222" s="17" t="s">
        <v>3836</v>
      </c>
    </row>
    <row r="223" spans="1:12" ht="31.5" customHeight="1" x14ac:dyDescent="0.2">
      <c r="A223" s="3" t="str">
        <f t="shared" si="35"/>
        <v>1</v>
      </c>
      <c r="B223" s="3" t="str">
        <f t="shared" si="36"/>
        <v>2</v>
      </c>
      <c r="C223" s="3" t="str">
        <f t="shared" si="37"/>
        <v>1</v>
      </c>
      <c r="D223" s="3" t="str">
        <f t="shared" si="38"/>
        <v>5</v>
      </c>
      <c r="E223" s="3" t="str">
        <f t="shared" si="39"/>
        <v>01</v>
      </c>
      <c r="F223" s="3" t="str">
        <f t="shared" si="40"/>
        <v>1</v>
      </c>
      <c r="G223" s="3" t="str">
        <f t="shared" si="41"/>
        <v>2</v>
      </c>
      <c r="H223" s="62">
        <v>12150112</v>
      </c>
      <c r="I223" s="4" t="s">
        <v>3839</v>
      </c>
      <c r="J223" s="696" t="s">
        <v>596</v>
      </c>
      <c r="K223" s="2" t="s">
        <v>664</v>
      </c>
      <c r="L223" s="17"/>
    </row>
    <row r="224" spans="1:12" ht="39" customHeight="1" x14ac:dyDescent="0.2">
      <c r="A224" s="3" t="str">
        <f t="shared" si="35"/>
        <v>1</v>
      </c>
      <c r="B224" s="3" t="str">
        <f t="shared" si="36"/>
        <v>2</v>
      </c>
      <c r="C224" s="3" t="str">
        <f t="shared" si="37"/>
        <v>1</v>
      </c>
      <c r="D224" s="3" t="str">
        <f t="shared" si="38"/>
        <v>5</v>
      </c>
      <c r="E224" s="3" t="str">
        <f t="shared" si="39"/>
        <v>01</v>
      </c>
      <c r="F224" s="3" t="str">
        <f t="shared" si="40"/>
        <v>1</v>
      </c>
      <c r="G224" s="3" t="str">
        <f t="shared" si="41"/>
        <v>3</v>
      </c>
      <c r="H224" s="62">
        <v>12150113</v>
      </c>
      <c r="I224" s="4" t="s">
        <v>3840</v>
      </c>
      <c r="J224" s="696" t="s">
        <v>596</v>
      </c>
      <c r="K224" s="2" t="s">
        <v>664</v>
      </c>
      <c r="L224" s="17"/>
    </row>
    <row r="225" spans="1:12" ht="38.25" customHeight="1" x14ac:dyDescent="0.2">
      <c r="A225" s="3" t="str">
        <f t="shared" si="35"/>
        <v>1</v>
      </c>
      <c r="B225" s="3" t="str">
        <f t="shared" si="36"/>
        <v>2</v>
      </c>
      <c r="C225" s="3" t="str">
        <f t="shared" si="37"/>
        <v>1</v>
      </c>
      <c r="D225" s="3" t="str">
        <f t="shared" si="38"/>
        <v>5</v>
      </c>
      <c r="E225" s="3" t="str">
        <f t="shared" si="39"/>
        <v>01</v>
      </c>
      <c r="F225" s="3" t="str">
        <f t="shared" si="40"/>
        <v>1</v>
      </c>
      <c r="G225" s="3" t="str">
        <f t="shared" si="41"/>
        <v>4</v>
      </c>
      <c r="H225" s="62">
        <v>12150114</v>
      </c>
      <c r="I225" s="4" t="s">
        <v>3841</v>
      </c>
      <c r="J225" s="696" t="s">
        <v>596</v>
      </c>
      <c r="K225" s="2" t="s">
        <v>664</v>
      </c>
      <c r="L225" s="17"/>
    </row>
    <row r="226" spans="1:12" ht="37.5" customHeight="1" x14ac:dyDescent="0.2">
      <c r="A226" s="3" t="str">
        <f t="shared" si="35"/>
        <v>1</v>
      </c>
      <c r="B226" s="3" t="str">
        <f t="shared" si="36"/>
        <v>2</v>
      </c>
      <c r="C226" s="3" t="str">
        <f t="shared" si="37"/>
        <v>1</v>
      </c>
      <c r="D226" s="3" t="str">
        <f t="shared" si="38"/>
        <v>5</v>
      </c>
      <c r="E226" s="3" t="str">
        <f t="shared" si="39"/>
        <v>01</v>
      </c>
      <c r="F226" s="3" t="str">
        <f t="shared" si="40"/>
        <v>1</v>
      </c>
      <c r="G226" s="3" t="str">
        <f t="shared" si="41"/>
        <v>5</v>
      </c>
      <c r="H226" s="62">
        <v>12150115</v>
      </c>
      <c r="I226" s="4" t="s">
        <v>3842</v>
      </c>
      <c r="J226" s="696" t="s">
        <v>596</v>
      </c>
      <c r="K226" s="2" t="s">
        <v>664</v>
      </c>
      <c r="L226" s="17"/>
    </row>
    <row r="227" spans="1:12" ht="52.5" customHeight="1" x14ac:dyDescent="0.2">
      <c r="A227" s="3" t="str">
        <f t="shared" si="35"/>
        <v>1</v>
      </c>
      <c r="B227" s="3" t="str">
        <f t="shared" si="36"/>
        <v>2</v>
      </c>
      <c r="C227" s="3" t="str">
        <f t="shared" si="37"/>
        <v>1</v>
      </c>
      <c r="D227" s="3" t="str">
        <f t="shared" si="38"/>
        <v>5</v>
      </c>
      <c r="E227" s="3" t="str">
        <f t="shared" si="39"/>
        <v>01</v>
      </c>
      <c r="F227" s="3" t="str">
        <f t="shared" si="40"/>
        <v>1</v>
      </c>
      <c r="G227" s="3" t="str">
        <f t="shared" si="41"/>
        <v>6</v>
      </c>
      <c r="H227" s="62">
        <v>12150116</v>
      </c>
      <c r="I227" s="4" t="s">
        <v>3843</v>
      </c>
      <c r="J227" s="696" t="s">
        <v>596</v>
      </c>
      <c r="K227" s="2" t="s">
        <v>664</v>
      </c>
      <c r="L227" s="17"/>
    </row>
    <row r="228" spans="1:12" ht="25.5" x14ac:dyDescent="0.2">
      <c r="A228" s="3" t="str">
        <f t="shared" si="35"/>
        <v>1</v>
      </c>
      <c r="B228" s="3" t="str">
        <f t="shared" si="36"/>
        <v>2</v>
      </c>
      <c r="C228" s="3" t="str">
        <f t="shared" si="37"/>
        <v>1</v>
      </c>
      <c r="D228" s="3" t="str">
        <f t="shared" si="38"/>
        <v>5</v>
      </c>
      <c r="E228" s="3" t="str">
        <f t="shared" si="39"/>
        <v>01</v>
      </c>
      <c r="F228" s="3" t="str">
        <f t="shared" si="40"/>
        <v>1</v>
      </c>
      <c r="G228" s="3" t="str">
        <f t="shared" si="41"/>
        <v>7</v>
      </c>
      <c r="H228" s="62">
        <v>12150117</v>
      </c>
      <c r="I228" s="4" t="s">
        <v>3844</v>
      </c>
      <c r="J228" s="696" t="s">
        <v>596</v>
      </c>
      <c r="K228" s="2" t="s">
        <v>664</v>
      </c>
      <c r="L228" s="17"/>
    </row>
    <row r="229" spans="1:12" ht="53.25" customHeight="1" x14ac:dyDescent="0.2">
      <c r="A229" s="3" t="str">
        <f t="shared" si="35"/>
        <v>1</v>
      </c>
      <c r="B229" s="3" t="str">
        <f t="shared" si="36"/>
        <v>2</v>
      </c>
      <c r="C229" s="3" t="str">
        <f t="shared" si="37"/>
        <v>1</v>
      </c>
      <c r="D229" s="3" t="str">
        <f t="shared" si="38"/>
        <v>5</v>
      </c>
      <c r="E229" s="3" t="str">
        <f t="shared" si="39"/>
        <v>01</v>
      </c>
      <c r="F229" s="3" t="str">
        <f t="shared" si="40"/>
        <v>1</v>
      </c>
      <c r="G229" s="3" t="str">
        <f t="shared" si="41"/>
        <v>8</v>
      </c>
      <c r="H229" s="62">
        <v>12150118</v>
      </c>
      <c r="I229" s="4" t="s">
        <v>3845</v>
      </c>
      <c r="J229" s="696" t="s">
        <v>596</v>
      </c>
      <c r="K229" s="2" t="s">
        <v>664</v>
      </c>
      <c r="L229" s="17"/>
    </row>
    <row r="230" spans="1:12" ht="51" x14ac:dyDescent="0.2">
      <c r="A230" s="157" t="str">
        <f t="shared" si="35"/>
        <v>1</v>
      </c>
      <c r="B230" s="157" t="str">
        <f t="shared" si="36"/>
        <v>2</v>
      </c>
      <c r="C230" s="157" t="str">
        <f t="shared" si="37"/>
        <v>1</v>
      </c>
      <c r="D230" s="157" t="str">
        <f t="shared" si="38"/>
        <v>5</v>
      </c>
      <c r="E230" s="157" t="str">
        <f t="shared" si="39"/>
        <v>01</v>
      </c>
      <c r="F230" s="157" t="str">
        <f t="shared" si="40"/>
        <v>2</v>
      </c>
      <c r="G230" s="157" t="str">
        <f t="shared" si="41"/>
        <v>0</v>
      </c>
      <c r="H230" s="692">
        <v>12150120</v>
      </c>
      <c r="I230" s="151" t="s">
        <v>670</v>
      </c>
      <c r="J230" s="699" t="s">
        <v>3846</v>
      </c>
      <c r="K230" s="153" t="s">
        <v>585</v>
      </c>
      <c r="L230" s="17" t="s">
        <v>3836</v>
      </c>
    </row>
    <row r="231" spans="1:12" ht="51" x14ac:dyDescent="0.2">
      <c r="A231" s="87" t="str">
        <f t="shared" si="35"/>
        <v>1</v>
      </c>
      <c r="B231" s="87" t="str">
        <f t="shared" si="36"/>
        <v>2</v>
      </c>
      <c r="C231" s="87" t="str">
        <f t="shared" si="37"/>
        <v>1</v>
      </c>
      <c r="D231" s="87" t="str">
        <f t="shared" si="38"/>
        <v>5</v>
      </c>
      <c r="E231" s="87" t="str">
        <f t="shared" si="39"/>
        <v>01</v>
      </c>
      <c r="F231" s="87" t="str">
        <f t="shared" si="40"/>
        <v>2</v>
      </c>
      <c r="G231" s="87" t="str">
        <f t="shared" si="41"/>
        <v>1</v>
      </c>
      <c r="H231" s="152">
        <v>12150121</v>
      </c>
      <c r="I231" s="85" t="s">
        <v>3847</v>
      </c>
      <c r="J231" s="700" t="s">
        <v>671</v>
      </c>
      <c r="K231" s="86" t="s">
        <v>664</v>
      </c>
      <c r="L231" s="17" t="s">
        <v>3836</v>
      </c>
    </row>
    <row r="232" spans="1:12" ht="33.75" customHeight="1" x14ac:dyDescent="0.2">
      <c r="A232" s="3" t="str">
        <f t="shared" si="35"/>
        <v>1</v>
      </c>
      <c r="B232" s="3" t="str">
        <f t="shared" si="36"/>
        <v>2</v>
      </c>
      <c r="C232" s="3" t="str">
        <f t="shared" si="37"/>
        <v>1</v>
      </c>
      <c r="D232" s="3" t="str">
        <f t="shared" si="38"/>
        <v>5</v>
      </c>
      <c r="E232" s="3" t="str">
        <f t="shared" si="39"/>
        <v>01</v>
      </c>
      <c r="F232" s="3" t="str">
        <f t="shared" si="40"/>
        <v>2</v>
      </c>
      <c r="G232" s="3" t="str">
        <f t="shared" si="41"/>
        <v>2</v>
      </c>
      <c r="H232" s="62">
        <v>12150122</v>
      </c>
      <c r="I232" s="4" t="s">
        <v>3848</v>
      </c>
      <c r="J232" s="696" t="s">
        <v>596</v>
      </c>
      <c r="K232" s="2" t="s">
        <v>664</v>
      </c>
      <c r="L232" s="17"/>
    </row>
    <row r="233" spans="1:12" ht="33.75" customHeight="1" x14ac:dyDescent="0.2">
      <c r="A233" s="3" t="str">
        <f t="shared" si="35"/>
        <v>1</v>
      </c>
      <c r="B233" s="3" t="str">
        <f t="shared" si="36"/>
        <v>2</v>
      </c>
      <c r="C233" s="3" t="str">
        <f t="shared" si="37"/>
        <v>1</v>
      </c>
      <c r="D233" s="3" t="str">
        <f t="shared" si="38"/>
        <v>5</v>
      </c>
      <c r="E233" s="3" t="str">
        <f t="shared" si="39"/>
        <v>01</v>
      </c>
      <c r="F233" s="3" t="str">
        <f t="shared" si="40"/>
        <v>2</v>
      </c>
      <c r="G233" s="3" t="str">
        <f t="shared" si="41"/>
        <v>3</v>
      </c>
      <c r="H233" s="62">
        <v>12150123</v>
      </c>
      <c r="I233" s="4" t="s">
        <v>3849</v>
      </c>
      <c r="J233" s="696" t="s">
        <v>596</v>
      </c>
      <c r="K233" s="2" t="s">
        <v>664</v>
      </c>
      <c r="L233" s="17"/>
    </row>
    <row r="234" spans="1:12" ht="37.5" customHeight="1" x14ac:dyDescent="0.2">
      <c r="A234" s="3" t="str">
        <f t="shared" si="35"/>
        <v>1</v>
      </c>
      <c r="B234" s="3" t="str">
        <f t="shared" si="36"/>
        <v>2</v>
      </c>
      <c r="C234" s="3" t="str">
        <f t="shared" si="37"/>
        <v>1</v>
      </c>
      <c r="D234" s="3" t="str">
        <f t="shared" si="38"/>
        <v>5</v>
      </c>
      <c r="E234" s="3" t="str">
        <f t="shared" si="39"/>
        <v>01</v>
      </c>
      <c r="F234" s="3" t="str">
        <f t="shared" si="40"/>
        <v>2</v>
      </c>
      <c r="G234" s="3" t="str">
        <f t="shared" si="41"/>
        <v>4</v>
      </c>
      <c r="H234" s="62">
        <v>12150124</v>
      </c>
      <c r="I234" s="4" t="s">
        <v>3850</v>
      </c>
      <c r="J234" s="696" t="s">
        <v>596</v>
      </c>
      <c r="K234" s="2" t="s">
        <v>664</v>
      </c>
      <c r="L234" s="17"/>
    </row>
    <row r="235" spans="1:12" ht="47.25" customHeight="1" x14ac:dyDescent="0.2">
      <c r="A235" s="3" t="str">
        <f t="shared" si="35"/>
        <v>1</v>
      </c>
      <c r="B235" s="3" t="str">
        <f t="shared" si="36"/>
        <v>2</v>
      </c>
      <c r="C235" s="3" t="str">
        <f t="shared" si="37"/>
        <v>1</v>
      </c>
      <c r="D235" s="3" t="str">
        <f t="shared" si="38"/>
        <v>5</v>
      </c>
      <c r="E235" s="3" t="str">
        <f t="shared" si="39"/>
        <v>01</v>
      </c>
      <c r="F235" s="3" t="str">
        <f t="shared" si="40"/>
        <v>2</v>
      </c>
      <c r="G235" s="3" t="str">
        <f t="shared" si="41"/>
        <v>5</v>
      </c>
      <c r="H235" s="62">
        <v>12150125</v>
      </c>
      <c r="I235" s="4" t="s">
        <v>3851</v>
      </c>
      <c r="J235" s="696" t="s">
        <v>596</v>
      </c>
      <c r="K235" s="2" t="s">
        <v>664</v>
      </c>
      <c r="L235" s="17"/>
    </row>
    <row r="236" spans="1:12" ht="40.5" customHeight="1" x14ac:dyDescent="0.2">
      <c r="A236" s="3" t="str">
        <f t="shared" si="35"/>
        <v>1</v>
      </c>
      <c r="B236" s="3" t="str">
        <f t="shared" si="36"/>
        <v>2</v>
      </c>
      <c r="C236" s="3" t="str">
        <f t="shared" si="37"/>
        <v>1</v>
      </c>
      <c r="D236" s="3" t="str">
        <f t="shared" si="38"/>
        <v>5</v>
      </c>
      <c r="E236" s="3" t="str">
        <f t="shared" si="39"/>
        <v>01</v>
      </c>
      <c r="F236" s="3" t="str">
        <f t="shared" si="40"/>
        <v>2</v>
      </c>
      <c r="G236" s="3" t="str">
        <f t="shared" si="41"/>
        <v>6</v>
      </c>
      <c r="H236" s="62">
        <v>12150126</v>
      </c>
      <c r="I236" s="4" t="s">
        <v>3852</v>
      </c>
      <c r="J236" s="696" t="s">
        <v>596</v>
      </c>
      <c r="K236" s="2" t="s">
        <v>664</v>
      </c>
      <c r="L236" s="17"/>
    </row>
    <row r="237" spans="1:12" ht="47.25" customHeight="1" x14ac:dyDescent="0.2">
      <c r="A237" s="3" t="str">
        <f t="shared" si="35"/>
        <v>1</v>
      </c>
      <c r="B237" s="3" t="str">
        <f t="shared" si="36"/>
        <v>2</v>
      </c>
      <c r="C237" s="3" t="str">
        <f t="shared" si="37"/>
        <v>1</v>
      </c>
      <c r="D237" s="3" t="str">
        <f t="shared" si="38"/>
        <v>5</v>
      </c>
      <c r="E237" s="3" t="str">
        <f t="shared" si="39"/>
        <v>01</v>
      </c>
      <c r="F237" s="3" t="str">
        <f t="shared" si="40"/>
        <v>2</v>
      </c>
      <c r="G237" s="3" t="str">
        <f t="shared" si="41"/>
        <v>7</v>
      </c>
      <c r="H237" s="62">
        <v>12150127</v>
      </c>
      <c r="I237" s="4" t="s">
        <v>3853</v>
      </c>
      <c r="J237" s="696" t="s">
        <v>596</v>
      </c>
      <c r="K237" s="2" t="s">
        <v>664</v>
      </c>
      <c r="L237" s="17"/>
    </row>
    <row r="238" spans="1:12" ht="48" customHeight="1" x14ac:dyDescent="0.2">
      <c r="A238" s="3" t="str">
        <f t="shared" si="35"/>
        <v>1</v>
      </c>
      <c r="B238" s="3" t="str">
        <f t="shared" si="36"/>
        <v>2</v>
      </c>
      <c r="C238" s="3" t="str">
        <f t="shared" si="37"/>
        <v>1</v>
      </c>
      <c r="D238" s="3" t="str">
        <f t="shared" si="38"/>
        <v>5</v>
      </c>
      <c r="E238" s="3" t="str">
        <f t="shared" si="39"/>
        <v>01</v>
      </c>
      <c r="F238" s="3" t="str">
        <f t="shared" si="40"/>
        <v>2</v>
      </c>
      <c r="G238" s="3" t="str">
        <f t="shared" si="41"/>
        <v>8</v>
      </c>
      <c r="H238" s="62">
        <v>12150128</v>
      </c>
      <c r="I238" s="4" t="s">
        <v>3854</v>
      </c>
      <c r="J238" s="696" t="s">
        <v>596</v>
      </c>
      <c r="K238" s="2" t="s">
        <v>664</v>
      </c>
      <c r="L238" s="17"/>
    </row>
    <row r="239" spans="1:12" ht="51" x14ac:dyDescent="0.2">
      <c r="A239" s="157" t="str">
        <f t="shared" si="35"/>
        <v>1</v>
      </c>
      <c r="B239" s="157" t="str">
        <f t="shared" si="36"/>
        <v>2</v>
      </c>
      <c r="C239" s="157" t="str">
        <f t="shared" si="37"/>
        <v>1</v>
      </c>
      <c r="D239" s="157" t="str">
        <f t="shared" si="38"/>
        <v>5</v>
      </c>
      <c r="E239" s="157" t="str">
        <f t="shared" si="39"/>
        <v>01</v>
      </c>
      <c r="F239" s="157" t="str">
        <f t="shared" ref="F239:F302" si="42">MID($H239,7,1)</f>
        <v>3</v>
      </c>
      <c r="G239" s="157" t="str">
        <f t="shared" si="41"/>
        <v>0</v>
      </c>
      <c r="H239" s="692">
        <v>12150130</v>
      </c>
      <c r="I239" s="151" t="s">
        <v>3855</v>
      </c>
      <c r="J239" s="699" t="s">
        <v>3856</v>
      </c>
      <c r="K239" s="153" t="s">
        <v>585</v>
      </c>
      <c r="L239" s="17" t="s">
        <v>3836</v>
      </c>
    </row>
    <row r="240" spans="1:12" ht="51" x14ac:dyDescent="0.2">
      <c r="A240" s="87" t="str">
        <f t="shared" si="35"/>
        <v>1</v>
      </c>
      <c r="B240" s="87" t="str">
        <f t="shared" si="36"/>
        <v>2</v>
      </c>
      <c r="C240" s="87" t="str">
        <f t="shared" si="37"/>
        <v>1</v>
      </c>
      <c r="D240" s="87" t="str">
        <f t="shared" si="38"/>
        <v>5</v>
      </c>
      <c r="E240" s="87" t="str">
        <f t="shared" si="39"/>
        <v>01</v>
      </c>
      <c r="F240" s="87" t="str">
        <f t="shared" si="42"/>
        <v>3</v>
      </c>
      <c r="G240" s="87" t="str">
        <f t="shared" si="41"/>
        <v>1</v>
      </c>
      <c r="H240" s="152">
        <v>12150131</v>
      </c>
      <c r="I240" s="85" t="s">
        <v>3857</v>
      </c>
      <c r="J240" s="700" t="s">
        <v>3858</v>
      </c>
      <c r="K240" s="86" t="s">
        <v>664</v>
      </c>
      <c r="L240" s="17" t="s">
        <v>3836</v>
      </c>
    </row>
    <row r="241" spans="1:12" ht="25.5" x14ac:dyDescent="0.2">
      <c r="A241" s="3" t="str">
        <f t="shared" si="35"/>
        <v>1</v>
      </c>
      <c r="B241" s="3" t="str">
        <f t="shared" si="36"/>
        <v>2</v>
      </c>
      <c r="C241" s="3" t="str">
        <f t="shared" si="37"/>
        <v>1</v>
      </c>
      <c r="D241" s="3" t="str">
        <f t="shared" si="38"/>
        <v>5</v>
      </c>
      <c r="E241" s="3" t="str">
        <f t="shared" si="39"/>
        <v>01</v>
      </c>
      <c r="F241" s="3" t="str">
        <f t="shared" si="42"/>
        <v>3</v>
      </c>
      <c r="G241" s="3" t="str">
        <f t="shared" si="41"/>
        <v>2</v>
      </c>
      <c r="H241" s="62">
        <v>12150132</v>
      </c>
      <c r="I241" s="4" t="s">
        <v>3859</v>
      </c>
      <c r="J241" s="696" t="s">
        <v>596</v>
      </c>
      <c r="K241" s="2" t="s">
        <v>664</v>
      </c>
      <c r="L241" s="17"/>
    </row>
    <row r="242" spans="1:12" x14ac:dyDescent="0.2">
      <c r="A242" s="3" t="str">
        <f t="shared" si="35"/>
        <v>1</v>
      </c>
      <c r="B242" s="3" t="str">
        <f t="shared" si="36"/>
        <v>2</v>
      </c>
      <c r="C242" s="3" t="str">
        <f t="shared" si="37"/>
        <v>1</v>
      </c>
      <c r="D242" s="3" t="str">
        <f t="shared" si="38"/>
        <v>5</v>
      </c>
      <c r="E242" s="3" t="str">
        <f t="shared" si="39"/>
        <v>01</v>
      </c>
      <c r="F242" s="3" t="str">
        <f t="shared" si="42"/>
        <v>3</v>
      </c>
      <c r="G242" s="3" t="str">
        <f t="shared" si="41"/>
        <v>3</v>
      </c>
      <c r="H242" s="62">
        <v>12150133</v>
      </c>
      <c r="I242" s="4" t="s">
        <v>3860</v>
      </c>
      <c r="J242" s="696" t="s">
        <v>596</v>
      </c>
      <c r="K242" s="2" t="s">
        <v>664</v>
      </c>
      <c r="L242" s="17"/>
    </row>
    <row r="243" spans="1:12" ht="25.5" x14ac:dyDescent="0.2">
      <c r="A243" s="3" t="str">
        <f t="shared" si="35"/>
        <v>1</v>
      </c>
      <c r="B243" s="3" t="str">
        <f t="shared" si="36"/>
        <v>2</v>
      </c>
      <c r="C243" s="3" t="str">
        <f t="shared" si="37"/>
        <v>1</v>
      </c>
      <c r="D243" s="3" t="str">
        <f t="shared" si="38"/>
        <v>5</v>
      </c>
      <c r="E243" s="3" t="str">
        <f t="shared" si="39"/>
        <v>01</v>
      </c>
      <c r="F243" s="3" t="str">
        <f t="shared" si="42"/>
        <v>3</v>
      </c>
      <c r="G243" s="3" t="str">
        <f t="shared" si="41"/>
        <v>4</v>
      </c>
      <c r="H243" s="62">
        <v>12150134</v>
      </c>
      <c r="I243" s="4" t="s">
        <v>3861</v>
      </c>
      <c r="J243" s="696" t="s">
        <v>596</v>
      </c>
      <c r="K243" s="2" t="s">
        <v>664</v>
      </c>
      <c r="L243" s="17"/>
    </row>
    <row r="244" spans="1:12" ht="25.5" x14ac:dyDescent="0.2">
      <c r="A244" s="3" t="str">
        <f t="shared" si="35"/>
        <v>1</v>
      </c>
      <c r="B244" s="3" t="str">
        <f t="shared" si="36"/>
        <v>2</v>
      </c>
      <c r="C244" s="3" t="str">
        <f t="shared" si="37"/>
        <v>1</v>
      </c>
      <c r="D244" s="3" t="str">
        <f t="shared" si="38"/>
        <v>5</v>
      </c>
      <c r="E244" s="3" t="str">
        <f t="shared" si="39"/>
        <v>01</v>
      </c>
      <c r="F244" s="3" t="str">
        <f t="shared" si="42"/>
        <v>3</v>
      </c>
      <c r="G244" s="3" t="str">
        <f t="shared" si="41"/>
        <v>5</v>
      </c>
      <c r="H244" s="62">
        <v>12150135</v>
      </c>
      <c r="I244" s="4" t="s">
        <v>3862</v>
      </c>
      <c r="J244" s="696" t="s">
        <v>596</v>
      </c>
      <c r="K244" s="2" t="s">
        <v>664</v>
      </c>
      <c r="L244" s="17"/>
    </row>
    <row r="245" spans="1:12" ht="25.5" x14ac:dyDescent="0.2">
      <c r="A245" s="3" t="str">
        <f t="shared" ref="A245:A302" si="43">MID($H245,1,1)</f>
        <v>1</v>
      </c>
      <c r="B245" s="3" t="str">
        <f t="shared" ref="B245:B302" si="44">MID($H245,2,1)</f>
        <v>2</v>
      </c>
      <c r="C245" s="3" t="str">
        <f t="shared" ref="C245:C302" si="45">MID($H245,3,1)</f>
        <v>1</v>
      </c>
      <c r="D245" s="3" t="str">
        <f t="shared" ref="D245:D302" si="46">MID($H245,4,1)</f>
        <v>5</v>
      </c>
      <c r="E245" s="3" t="str">
        <f t="shared" ref="E245:E302" si="47">MID($H245,5,2)</f>
        <v>01</v>
      </c>
      <c r="F245" s="3" t="str">
        <f t="shared" si="42"/>
        <v>3</v>
      </c>
      <c r="G245" s="3" t="str">
        <f t="shared" ref="G245:G302" si="48">MID($H245,8,1)</f>
        <v>6</v>
      </c>
      <c r="H245" s="62">
        <v>12150136</v>
      </c>
      <c r="I245" s="4" t="s">
        <v>3863</v>
      </c>
      <c r="J245" s="696" t="s">
        <v>596</v>
      </c>
      <c r="K245" s="2" t="s">
        <v>664</v>
      </c>
      <c r="L245" s="17"/>
    </row>
    <row r="246" spans="1:12" ht="49.5" customHeight="1" x14ac:dyDescent="0.2">
      <c r="A246" s="3" t="str">
        <f t="shared" si="43"/>
        <v>1</v>
      </c>
      <c r="B246" s="3" t="str">
        <f t="shared" si="44"/>
        <v>2</v>
      </c>
      <c r="C246" s="3" t="str">
        <f t="shared" si="45"/>
        <v>1</v>
      </c>
      <c r="D246" s="3" t="str">
        <f t="shared" si="46"/>
        <v>5</v>
      </c>
      <c r="E246" s="3" t="str">
        <f t="shared" si="47"/>
        <v>01</v>
      </c>
      <c r="F246" s="3" t="str">
        <f t="shared" si="42"/>
        <v>3</v>
      </c>
      <c r="G246" s="3" t="str">
        <f t="shared" si="48"/>
        <v>7</v>
      </c>
      <c r="H246" s="62">
        <v>12150137</v>
      </c>
      <c r="I246" s="4" t="s">
        <v>3864</v>
      </c>
      <c r="J246" s="696" t="s">
        <v>596</v>
      </c>
      <c r="K246" s="2" t="s">
        <v>664</v>
      </c>
      <c r="L246" s="17"/>
    </row>
    <row r="247" spans="1:12" ht="46.5" customHeight="1" x14ac:dyDescent="0.2">
      <c r="A247" s="3" t="str">
        <f t="shared" si="43"/>
        <v>1</v>
      </c>
      <c r="B247" s="3" t="str">
        <f t="shared" si="44"/>
        <v>2</v>
      </c>
      <c r="C247" s="3" t="str">
        <f t="shared" si="45"/>
        <v>1</v>
      </c>
      <c r="D247" s="3" t="str">
        <f t="shared" si="46"/>
        <v>5</v>
      </c>
      <c r="E247" s="3" t="str">
        <f t="shared" si="47"/>
        <v>01</v>
      </c>
      <c r="F247" s="3" t="str">
        <f t="shared" si="42"/>
        <v>3</v>
      </c>
      <c r="G247" s="3" t="str">
        <f t="shared" si="48"/>
        <v>8</v>
      </c>
      <c r="H247" s="62">
        <v>12150138</v>
      </c>
      <c r="I247" s="4" t="s">
        <v>3865</v>
      </c>
      <c r="J247" s="696" t="s">
        <v>596</v>
      </c>
      <c r="K247" s="2" t="s">
        <v>664</v>
      </c>
      <c r="L247" s="17"/>
    </row>
    <row r="248" spans="1:12" ht="51" x14ac:dyDescent="0.2">
      <c r="A248" s="157" t="str">
        <f t="shared" si="43"/>
        <v>1</v>
      </c>
      <c r="B248" s="157" t="str">
        <f t="shared" si="44"/>
        <v>2</v>
      </c>
      <c r="C248" s="157" t="str">
        <f t="shared" si="45"/>
        <v>1</v>
      </c>
      <c r="D248" s="157" t="str">
        <f t="shared" si="46"/>
        <v>5</v>
      </c>
      <c r="E248" s="157" t="str">
        <f t="shared" si="47"/>
        <v>01</v>
      </c>
      <c r="F248" s="157" t="str">
        <f t="shared" si="42"/>
        <v>4</v>
      </c>
      <c r="G248" s="157" t="str">
        <f t="shared" si="48"/>
        <v>0</v>
      </c>
      <c r="H248" s="692">
        <v>12150140</v>
      </c>
      <c r="I248" s="151" t="s">
        <v>3866</v>
      </c>
      <c r="J248" s="699" t="s">
        <v>3867</v>
      </c>
      <c r="K248" s="153" t="s">
        <v>585</v>
      </c>
      <c r="L248" s="17" t="s">
        <v>3836</v>
      </c>
    </row>
    <row r="249" spans="1:12" ht="51" x14ac:dyDescent="0.2">
      <c r="A249" s="87" t="str">
        <f t="shared" si="43"/>
        <v>1</v>
      </c>
      <c r="B249" s="87" t="str">
        <f t="shared" si="44"/>
        <v>2</v>
      </c>
      <c r="C249" s="87" t="str">
        <f t="shared" si="45"/>
        <v>1</v>
      </c>
      <c r="D249" s="87" t="str">
        <f t="shared" si="46"/>
        <v>5</v>
      </c>
      <c r="E249" s="87" t="str">
        <f t="shared" si="47"/>
        <v>01</v>
      </c>
      <c r="F249" s="87" t="str">
        <f t="shared" si="42"/>
        <v>4</v>
      </c>
      <c r="G249" s="87" t="str">
        <f t="shared" si="48"/>
        <v>1</v>
      </c>
      <c r="H249" s="152">
        <v>12150141</v>
      </c>
      <c r="I249" s="85" t="s">
        <v>3868</v>
      </c>
      <c r="J249" s="700" t="s">
        <v>672</v>
      </c>
      <c r="K249" s="86" t="s">
        <v>664</v>
      </c>
      <c r="L249" s="17" t="s">
        <v>3836</v>
      </c>
    </row>
    <row r="250" spans="1:12" ht="32.25" customHeight="1" x14ac:dyDescent="0.2">
      <c r="A250" s="3" t="str">
        <f t="shared" si="43"/>
        <v>1</v>
      </c>
      <c r="B250" s="3" t="str">
        <f t="shared" si="44"/>
        <v>2</v>
      </c>
      <c r="C250" s="3" t="str">
        <f t="shared" si="45"/>
        <v>1</v>
      </c>
      <c r="D250" s="3" t="str">
        <f t="shared" si="46"/>
        <v>5</v>
      </c>
      <c r="E250" s="3" t="str">
        <f t="shared" si="47"/>
        <v>01</v>
      </c>
      <c r="F250" s="3" t="str">
        <f t="shared" si="42"/>
        <v>4</v>
      </c>
      <c r="G250" s="3" t="str">
        <f t="shared" si="48"/>
        <v>2</v>
      </c>
      <c r="H250" s="62">
        <v>12150142</v>
      </c>
      <c r="I250" s="4" t="s">
        <v>3869</v>
      </c>
      <c r="J250" s="696" t="s">
        <v>596</v>
      </c>
      <c r="K250" s="2" t="s">
        <v>664</v>
      </c>
      <c r="L250" s="17"/>
    </row>
    <row r="251" spans="1:12" ht="34.5" customHeight="1" x14ac:dyDescent="0.2">
      <c r="A251" s="3" t="str">
        <f t="shared" si="43"/>
        <v>1</v>
      </c>
      <c r="B251" s="3" t="str">
        <f t="shared" si="44"/>
        <v>2</v>
      </c>
      <c r="C251" s="3" t="str">
        <f t="shared" si="45"/>
        <v>1</v>
      </c>
      <c r="D251" s="3" t="str">
        <f t="shared" si="46"/>
        <v>5</v>
      </c>
      <c r="E251" s="3" t="str">
        <f t="shared" si="47"/>
        <v>01</v>
      </c>
      <c r="F251" s="3" t="str">
        <f t="shared" si="42"/>
        <v>4</v>
      </c>
      <c r="G251" s="3" t="str">
        <f t="shared" si="48"/>
        <v>3</v>
      </c>
      <c r="H251" s="62">
        <v>12150143</v>
      </c>
      <c r="I251" s="4" t="s">
        <v>3870</v>
      </c>
      <c r="J251" s="696" t="s">
        <v>596</v>
      </c>
      <c r="K251" s="2" t="s">
        <v>664</v>
      </c>
      <c r="L251" s="17"/>
    </row>
    <row r="252" spans="1:12" ht="36.75" customHeight="1" x14ac:dyDescent="0.2">
      <c r="A252" s="3" t="str">
        <f t="shared" si="43"/>
        <v>1</v>
      </c>
      <c r="B252" s="3" t="str">
        <f t="shared" si="44"/>
        <v>2</v>
      </c>
      <c r="C252" s="3" t="str">
        <f t="shared" si="45"/>
        <v>1</v>
      </c>
      <c r="D252" s="3" t="str">
        <f t="shared" si="46"/>
        <v>5</v>
      </c>
      <c r="E252" s="3" t="str">
        <f t="shared" si="47"/>
        <v>01</v>
      </c>
      <c r="F252" s="3" t="str">
        <f t="shared" si="42"/>
        <v>4</v>
      </c>
      <c r="G252" s="3" t="str">
        <f t="shared" si="48"/>
        <v>4</v>
      </c>
      <c r="H252" s="62">
        <v>12150144</v>
      </c>
      <c r="I252" s="4" t="s">
        <v>3871</v>
      </c>
      <c r="J252" s="696" t="s">
        <v>596</v>
      </c>
      <c r="K252" s="2" t="s">
        <v>664</v>
      </c>
      <c r="L252" s="17"/>
    </row>
    <row r="253" spans="1:12" ht="45.75" customHeight="1" x14ac:dyDescent="0.2">
      <c r="A253" s="3" t="str">
        <f t="shared" si="43"/>
        <v>1</v>
      </c>
      <c r="B253" s="3" t="str">
        <f t="shared" si="44"/>
        <v>2</v>
      </c>
      <c r="C253" s="3" t="str">
        <f t="shared" si="45"/>
        <v>1</v>
      </c>
      <c r="D253" s="3" t="str">
        <f t="shared" si="46"/>
        <v>5</v>
      </c>
      <c r="E253" s="3" t="str">
        <f t="shared" si="47"/>
        <v>01</v>
      </c>
      <c r="F253" s="3" t="str">
        <f t="shared" si="42"/>
        <v>4</v>
      </c>
      <c r="G253" s="3" t="str">
        <f t="shared" si="48"/>
        <v>5</v>
      </c>
      <c r="H253" s="62">
        <v>12150145</v>
      </c>
      <c r="I253" s="4" t="s">
        <v>3872</v>
      </c>
      <c r="J253" s="696" t="s">
        <v>596</v>
      </c>
      <c r="K253" s="2" t="s">
        <v>664</v>
      </c>
      <c r="L253" s="17"/>
    </row>
    <row r="254" spans="1:12" ht="48" customHeight="1" x14ac:dyDescent="0.2">
      <c r="A254" s="3" t="str">
        <f t="shared" si="43"/>
        <v>1</v>
      </c>
      <c r="B254" s="3" t="str">
        <f t="shared" si="44"/>
        <v>2</v>
      </c>
      <c r="C254" s="3" t="str">
        <f t="shared" si="45"/>
        <v>1</v>
      </c>
      <c r="D254" s="3" t="str">
        <f t="shared" si="46"/>
        <v>5</v>
      </c>
      <c r="E254" s="3" t="str">
        <f t="shared" si="47"/>
        <v>01</v>
      </c>
      <c r="F254" s="3" t="str">
        <f t="shared" si="42"/>
        <v>4</v>
      </c>
      <c r="G254" s="3" t="str">
        <f t="shared" si="48"/>
        <v>6</v>
      </c>
      <c r="H254" s="62">
        <v>12150146</v>
      </c>
      <c r="I254" s="4" t="s">
        <v>3873</v>
      </c>
      <c r="J254" s="696" t="s">
        <v>596</v>
      </c>
      <c r="K254" s="2" t="s">
        <v>664</v>
      </c>
      <c r="L254" s="17"/>
    </row>
    <row r="255" spans="1:12" ht="60" customHeight="1" x14ac:dyDescent="0.2">
      <c r="A255" s="3" t="str">
        <f t="shared" si="43"/>
        <v>1</v>
      </c>
      <c r="B255" s="3" t="str">
        <f t="shared" si="44"/>
        <v>2</v>
      </c>
      <c r="C255" s="3" t="str">
        <f t="shared" si="45"/>
        <v>1</v>
      </c>
      <c r="D255" s="3" t="str">
        <f t="shared" si="46"/>
        <v>5</v>
      </c>
      <c r="E255" s="3" t="str">
        <f t="shared" si="47"/>
        <v>01</v>
      </c>
      <c r="F255" s="3" t="str">
        <f t="shared" si="42"/>
        <v>4</v>
      </c>
      <c r="G255" s="3" t="str">
        <f t="shared" si="48"/>
        <v>7</v>
      </c>
      <c r="H255" s="62">
        <v>12150147</v>
      </c>
      <c r="I255" s="4" t="s">
        <v>3874</v>
      </c>
      <c r="J255" s="696" t="s">
        <v>596</v>
      </c>
      <c r="K255" s="2" t="s">
        <v>664</v>
      </c>
      <c r="L255" s="17"/>
    </row>
    <row r="256" spans="1:12" ht="62.25" customHeight="1" x14ac:dyDescent="0.2">
      <c r="A256" s="3" t="str">
        <f t="shared" si="43"/>
        <v>1</v>
      </c>
      <c r="B256" s="3" t="str">
        <f t="shared" si="44"/>
        <v>2</v>
      </c>
      <c r="C256" s="3" t="str">
        <f t="shared" si="45"/>
        <v>1</v>
      </c>
      <c r="D256" s="3" t="str">
        <f t="shared" si="46"/>
        <v>5</v>
      </c>
      <c r="E256" s="3" t="str">
        <f t="shared" si="47"/>
        <v>01</v>
      </c>
      <c r="F256" s="3" t="str">
        <f t="shared" si="42"/>
        <v>4</v>
      </c>
      <c r="G256" s="3" t="str">
        <f t="shared" si="48"/>
        <v>8</v>
      </c>
      <c r="H256" s="62">
        <v>12150148</v>
      </c>
      <c r="I256" s="4" t="s">
        <v>3875</v>
      </c>
      <c r="J256" s="696" t="s">
        <v>596</v>
      </c>
      <c r="K256" s="2" t="s">
        <v>664</v>
      </c>
      <c r="L256" s="17"/>
    </row>
    <row r="257" spans="1:12" ht="62.25" customHeight="1" x14ac:dyDescent="0.2">
      <c r="A257" s="157" t="str">
        <f t="shared" si="43"/>
        <v>1</v>
      </c>
      <c r="B257" s="157" t="str">
        <f t="shared" si="44"/>
        <v>2</v>
      </c>
      <c r="C257" s="157" t="str">
        <f t="shared" si="45"/>
        <v>1</v>
      </c>
      <c r="D257" s="157" t="str">
        <f t="shared" si="46"/>
        <v>5</v>
      </c>
      <c r="E257" s="157" t="str">
        <f t="shared" si="47"/>
        <v>01</v>
      </c>
      <c r="F257" s="157" t="str">
        <f t="shared" si="42"/>
        <v>5</v>
      </c>
      <c r="G257" s="157" t="str">
        <f t="shared" si="48"/>
        <v>0</v>
      </c>
      <c r="H257" s="692">
        <v>12150150</v>
      </c>
      <c r="I257" s="151" t="s">
        <v>3876</v>
      </c>
      <c r="J257" s="699" t="s">
        <v>3877</v>
      </c>
      <c r="K257" s="153" t="s">
        <v>585</v>
      </c>
      <c r="L257" s="17" t="s">
        <v>3836</v>
      </c>
    </row>
    <row r="258" spans="1:12" ht="63" customHeight="1" x14ac:dyDescent="0.2">
      <c r="A258" s="87" t="str">
        <f t="shared" si="43"/>
        <v>1</v>
      </c>
      <c r="B258" s="87" t="str">
        <f t="shared" si="44"/>
        <v>2</v>
      </c>
      <c r="C258" s="87" t="str">
        <f t="shared" si="45"/>
        <v>1</v>
      </c>
      <c r="D258" s="87" t="str">
        <f t="shared" si="46"/>
        <v>5</v>
      </c>
      <c r="E258" s="87" t="str">
        <f t="shared" si="47"/>
        <v>01</v>
      </c>
      <c r="F258" s="87" t="str">
        <f t="shared" si="42"/>
        <v>5</v>
      </c>
      <c r="G258" s="87" t="str">
        <f t="shared" si="48"/>
        <v>1</v>
      </c>
      <c r="H258" s="152">
        <v>12150151</v>
      </c>
      <c r="I258" s="85" t="s">
        <v>3878</v>
      </c>
      <c r="J258" s="700" t="s">
        <v>673</v>
      </c>
      <c r="K258" s="86" t="s">
        <v>664</v>
      </c>
      <c r="L258" s="17" t="s">
        <v>3836</v>
      </c>
    </row>
    <row r="259" spans="1:12" ht="41.25" customHeight="1" x14ac:dyDescent="0.2">
      <c r="A259" s="3" t="str">
        <f t="shared" si="43"/>
        <v>1</v>
      </c>
      <c r="B259" s="3" t="str">
        <f t="shared" si="44"/>
        <v>2</v>
      </c>
      <c r="C259" s="3" t="str">
        <f t="shared" si="45"/>
        <v>1</v>
      </c>
      <c r="D259" s="3" t="str">
        <f t="shared" si="46"/>
        <v>5</v>
      </c>
      <c r="E259" s="3" t="str">
        <f t="shared" si="47"/>
        <v>01</v>
      </c>
      <c r="F259" s="3" t="str">
        <f t="shared" si="42"/>
        <v>5</v>
      </c>
      <c r="G259" s="3" t="str">
        <f t="shared" si="48"/>
        <v>2</v>
      </c>
      <c r="H259" s="62">
        <v>12150152</v>
      </c>
      <c r="I259" s="4" t="s">
        <v>3879</v>
      </c>
      <c r="J259" s="696" t="s">
        <v>596</v>
      </c>
      <c r="K259" s="2" t="s">
        <v>664</v>
      </c>
      <c r="L259" s="17"/>
    </row>
    <row r="260" spans="1:12" ht="36" customHeight="1" x14ac:dyDescent="0.2">
      <c r="A260" s="3" t="str">
        <f t="shared" si="43"/>
        <v>1</v>
      </c>
      <c r="B260" s="3" t="str">
        <f t="shared" si="44"/>
        <v>2</v>
      </c>
      <c r="C260" s="3" t="str">
        <f t="shared" si="45"/>
        <v>1</v>
      </c>
      <c r="D260" s="3" t="str">
        <f t="shared" si="46"/>
        <v>5</v>
      </c>
      <c r="E260" s="3" t="str">
        <f t="shared" si="47"/>
        <v>01</v>
      </c>
      <c r="F260" s="3" t="str">
        <f t="shared" si="42"/>
        <v>5</v>
      </c>
      <c r="G260" s="3" t="str">
        <f t="shared" si="48"/>
        <v>3</v>
      </c>
      <c r="H260" s="62">
        <v>12150153</v>
      </c>
      <c r="I260" s="4" t="s">
        <v>3880</v>
      </c>
      <c r="J260" s="696" t="s">
        <v>596</v>
      </c>
      <c r="K260" s="2" t="s">
        <v>664</v>
      </c>
      <c r="L260" s="17"/>
    </row>
    <row r="261" spans="1:12" ht="46.5" customHeight="1" x14ac:dyDescent="0.2">
      <c r="A261" s="3" t="str">
        <f t="shared" si="43"/>
        <v>1</v>
      </c>
      <c r="B261" s="3" t="str">
        <f t="shared" si="44"/>
        <v>2</v>
      </c>
      <c r="C261" s="3" t="str">
        <f t="shared" si="45"/>
        <v>1</v>
      </c>
      <c r="D261" s="3" t="str">
        <f t="shared" si="46"/>
        <v>5</v>
      </c>
      <c r="E261" s="3" t="str">
        <f t="shared" si="47"/>
        <v>01</v>
      </c>
      <c r="F261" s="3" t="str">
        <f t="shared" si="42"/>
        <v>5</v>
      </c>
      <c r="G261" s="3" t="str">
        <f t="shared" si="48"/>
        <v>4</v>
      </c>
      <c r="H261" s="62">
        <v>12150154</v>
      </c>
      <c r="I261" s="4" t="s">
        <v>3881</v>
      </c>
      <c r="J261" s="696" t="s">
        <v>596</v>
      </c>
      <c r="K261" s="2" t="s">
        <v>664</v>
      </c>
      <c r="L261" s="17"/>
    </row>
    <row r="262" spans="1:12" ht="49.5" customHeight="1" x14ac:dyDescent="0.2">
      <c r="A262" s="3" t="str">
        <f t="shared" si="43"/>
        <v>1</v>
      </c>
      <c r="B262" s="3" t="str">
        <f t="shared" si="44"/>
        <v>2</v>
      </c>
      <c r="C262" s="3" t="str">
        <f t="shared" si="45"/>
        <v>1</v>
      </c>
      <c r="D262" s="3" t="str">
        <f t="shared" si="46"/>
        <v>5</v>
      </c>
      <c r="E262" s="3" t="str">
        <f t="shared" si="47"/>
        <v>01</v>
      </c>
      <c r="F262" s="3" t="str">
        <f t="shared" si="42"/>
        <v>5</v>
      </c>
      <c r="G262" s="3" t="str">
        <f t="shared" si="48"/>
        <v>5</v>
      </c>
      <c r="H262" s="62">
        <v>12150155</v>
      </c>
      <c r="I262" s="4" t="s">
        <v>3882</v>
      </c>
      <c r="J262" s="696" t="s">
        <v>596</v>
      </c>
      <c r="K262" s="2" t="s">
        <v>664</v>
      </c>
      <c r="L262" s="17"/>
    </row>
    <row r="263" spans="1:12" ht="52.5" customHeight="1" x14ac:dyDescent="0.2">
      <c r="A263" s="3" t="str">
        <f t="shared" si="43"/>
        <v>1</v>
      </c>
      <c r="B263" s="3" t="str">
        <f t="shared" si="44"/>
        <v>2</v>
      </c>
      <c r="C263" s="3" t="str">
        <f t="shared" si="45"/>
        <v>1</v>
      </c>
      <c r="D263" s="3" t="str">
        <f t="shared" si="46"/>
        <v>5</v>
      </c>
      <c r="E263" s="3" t="str">
        <f t="shared" si="47"/>
        <v>01</v>
      </c>
      <c r="F263" s="3" t="str">
        <f t="shared" si="42"/>
        <v>5</v>
      </c>
      <c r="G263" s="3" t="str">
        <f t="shared" si="48"/>
        <v>6</v>
      </c>
      <c r="H263" s="62">
        <v>12150156</v>
      </c>
      <c r="I263" s="4" t="s">
        <v>3883</v>
      </c>
      <c r="J263" s="696" t="s">
        <v>596</v>
      </c>
      <c r="K263" s="2" t="s">
        <v>664</v>
      </c>
      <c r="L263" s="17"/>
    </row>
    <row r="264" spans="1:12" ht="54.75" customHeight="1" x14ac:dyDescent="0.2">
      <c r="A264" s="3" t="str">
        <f t="shared" si="43"/>
        <v>1</v>
      </c>
      <c r="B264" s="3" t="str">
        <f t="shared" si="44"/>
        <v>2</v>
      </c>
      <c r="C264" s="3" t="str">
        <f t="shared" si="45"/>
        <v>1</v>
      </c>
      <c r="D264" s="3" t="str">
        <f t="shared" si="46"/>
        <v>5</v>
      </c>
      <c r="E264" s="3" t="str">
        <f t="shared" si="47"/>
        <v>01</v>
      </c>
      <c r="F264" s="3" t="str">
        <f t="shared" si="42"/>
        <v>5</v>
      </c>
      <c r="G264" s="3" t="str">
        <f t="shared" si="48"/>
        <v>7</v>
      </c>
      <c r="H264" s="62">
        <v>12150157</v>
      </c>
      <c r="I264" s="4" t="s">
        <v>3884</v>
      </c>
      <c r="J264" s="696" t="s">
        <v>596</v>
      </c>
      <c r="K264" s="2" t="s">
        <v>664</v>
      </c>
      <c r="L264" s="17"/>
    </row>
    <row r="265" spans="1:12" ht="46.5" customHeight="1" x14ac:dyDescent="0.2">
      <c r="A265" s="3" t="str">
        <f t="shared" si="43"/>
        <v>1</v>
      </c>
      <c r="B265" s="3" t="str">
        <f t="shared" si="44"/>
        <v>2</v>
      </c>
      <c r="C265" s="3" t="str">
        <f t="shared" si="45"/>
        <v>1</v>
      </c>
      <c r="D265" s="3" t="str">
        <f t="shared" si="46"/>
        <v>5</v>
      </c>
      <c r="E265" s="3" t="str">
        <f t="shared" si="47"/>
        <v>01</v>
      </c>
      <c r="F265" s="3" t="str">
        <f t="shared" si="42"/>
        <v>5</v>
      </c>
      <c r="G265" s="3" t="str">
        <f t="shared" si="48"/>
        <v>8</v>
      </c>
      <c r="H265" s="62">
        <v>12150158</v>
      </c>
      <c r="I265" s="4" t="s">
        <v>3885</v>
      </c>
      <c r="J265" s="696" t="s">
        <v>596</v>
      </c>
      <c r="K265" s="2" t="s">
        <v>664</v>
      </c>
      <c r="L265" s="17"/>
    </row>
    <row r="266" spans="1:12" ht="59.25" customHeight="1" x14ac:dyDescent="0.2">
      <c r="A266" s="157" t="str">
        <f t="shared" si="43"/>
        <v>1</v>
      </c>
      <c r="B266" s="157" t="str">
        <f t="shared" si="44"/>
        <v>2</v>
      </c>
      <c r="C266" s="157" t="str">
        <f t="shared" si="45"/>
        <v>1</v>
      </c>
      <c r="D266" s="157" t="str">
        <f t="shared" si="46"/>
        <v>5</v>
      </c>
      <c r="E266" s="157" t="str">
        <f t="shared" si="47"/>
        <v>01</v>
      </c>
      <c r="F266" s="157" t="str">
        <f t="shared" si="42"/>
        <v>6</v>
      </c>
      <c r="G266" s="157" t="str">
        <f t="shared" si="48"/>
        <v>0</v>
      </c>
      <c r="H266" s="692">
        <v>12150160</v>
      </c>
      <c r="I266" s="151" t="s">
        <v>3886</v>
      </c>
      <c r="J266" s="699" t="s">
        <v>3887</v>
      </c>
      <c r="K266" s="153" t="s">
        <v>585</v>
      </c>
      <c r="L266" s="17" t="s">
        <v>3836</v>
      </c>
    </row>
    <row r="267" spans="1:12" ht="56.25" customHeight="1" x14ac:dyDescent="0.2">
      <c r="A267" s="87" t="str">
        <f t="shared" si="43"/>
        <v>1</v>
      </c>
      <c r="B267" s="87" t="str">
        <f t="shared" si="44"/>
        <v>2</v>
      </c>
      <c r="C267" s="87" t="str">
        <f t="shared" si="45"/>
        <v>1</v>
      </c>
      <c r="D267" s="87" t="str">
        <f t="shared" si="46"/>
        <v>5</v>
      </c>
      <c r="E267" s="87" t="str">
        <f t="shared" si="47"/>
        <v>01</v>
      </c>
      <c r="F267" s="87" t="str">
        <f t="shared" si="42"/>
        <v>6</v>
      </c>
      <c r="G267" s="87" t="str">
        <f t="shared" si="48"/>
        <v>1</v>
      </c>
      <c r="H267" s="152">
        <v>12150161</v>
      </c>
      <c r="I267" s="85" t="s">
        <v>3888</v>
      </c>
      <c r="J267" s="700" t="s">
        <v>3889</v>
      </c>
      <c r="K267" s="86" t="s">
        <v>664</v>
      </c>
      <c r="L267" s="17" t="s">
        <v>3836</v>
      </c>
    </row>
    <row r="268" spans="1:12" ht="35.25" customHeight="1" x14ac:dyDescent="0.2">
      <c r="A268" s="3" t="str">
        <f t="shared" si="43"/>
        <v>1</v>
      </c>
      <c r="B268" s="3" t="str">
        <f t="shared" si="44"/>
        <v>2</v>
      </c>
      <c r="C268" s="3" t="str">
        <f t="shared" si="45"/>
        <v>1</v>
      </c>
      <c r="D268" s="3" t="str">
        <f t="shared" si="46"/>
        <v>5</v>
      </c>
      <c r="E268" s="3" t="str">
        <f t="shared" si="47"/>
        <v>01</v>
      </c>
      <c r="F268" s="3" t="str">
        <f t="shared" si="42"/>
        <v>6</v>
      </c>
      <c r="G268" s="3" t="str">
        <f t="shared" si="48"/>
        <v>2</v>
      </c>
      <c r="H268" s="62">
        <v>12150162</v>
      </c>
      <c r="I268" s="4" t="s">
        <v>3890</v>
      </c>
      <c r="J268" s="696" t="s">
        <v>596</v>
      </c>
      <c r="K268" s="2" t="s">
        <v>664</v>
      </c>
      <c r="L268" s="17"/>
    </row>
    <row r="269" spans="1:12" ht="36" customHeight="1" x14ac:dyDescent="0.2">
      <c r="A269" s="3" t="str">
        <f t="shared" si="43"/>
        <v>1</v>
      </c>
      <c r="B269" s="3" t="str">
        <f t="shared" si="44"/>
        <v>2</v>
      </c>
      <c r="C269" s="3" t="str">
        <f t="shared" si="45"/>
        <v>1</v>
      </c>
      <c r="D269" s="3" t="str">
        <f t="shared" si="46"/>
        <v>5</v>
      </c>
      <c r="E269" s="3" t="str">
        <f t="shared" si="47"/>
        <v>01</v>
      </c>
      <c r="F269" s="3" t="str">
        <f t="shared" si="42"/>
        <v>6</v>
      </c>
      <c r="G269" s="3" t="str">
        <f t="shared" si="48"/>
        <v>3</v>
      </c>
      <c r="H269" s="62">
        <v>12150163</v>
      </c>
      <c r="I269" s="4" t="s">
        <v>3891</v>
      </c>
      <c r="J269" s="696" t="s">
        <v>596</v>
      </c>
      <c r="K269" s="2" t="s">
        <v>664</v>
      </c>
      <c r="L269" s="17"/>
    </row>
    <row r="270" spans="1:12" ht="43.5" customHeight="1" x14ac:dyDescent="0.2">
      <c r="A270" s="3" t="str">
        <f t="shared" si="43"/>
        <v>1</v>
      </c>
      <c r="B270" s="3" t="str">
        <f t="shared" si="44"/>
        <v>2</v>
      </c>
      <c r="C270" s="3" t="str">
        <f t="shared" si="45"/>
        <v>1</v>
      </c>
      <c r="D270" s="3" t="str">
        <f t="shared" si="46"/>
        <v>5</v>
      </c>
      <c r="E270" s="3" t="str">
        <f t="shared" si="47"/>
        <v>01</v>
      </c>
      <c r="F270" s="3" t="str">
        <f t="shared" si="42"/>
        <v>6</v>
      </c>
      <c r="G270" s="3" t="str">
        <f t="shared" si="48"/>
        <v>4</v>
      </c>
      <c r="H270" s="62">
        <v>12150164</v>
      </c>
      <c r="I270" s="4" t="s">
        <v>3892</v>
      </c>
      <c r="J270" s="696" t="s">
        <v>596</v>
      </c>
      <c r="K270" s="2" t="s">
        <v>664</v>
      </c>
      <c r="L270" s="17"/>
    </row>
    <row r="271" spans="1:12" ht="60.75" customHeight="1" x14ac:dyDescent="0.2">
      <c r="A271" s="3" t="str">
        <f t="shared" si="43"/>
        <v>1</v>
      </c>
      <c r="B271" s="3" t="str">
        <f t="shared" si="44"/>
        <v>2</v>
      </c>
      <c r="C271" s="3" t="str">
        <f t="shared" si="45"/>
        <v>1</v>
      </c>
      <c r="D271" s="3" t="str">
        <f t="shared" si="46"/>
        <v>5</v>
      </c>
      <c r="E271" s="3" t="str">
        <f t="shared" si="47"/>
        <v>01</v>
      </c>
      <c r="F271" s="3" t="str">
        <f t="shared" si="42"/>
        <v>6</v>
      </c>
      <c r="G271" s="3" t="str">
        <f t="shared" si="48"/>
        <v>5</v>
      </c>
      <c r="H271" s="62">
        <v>12150165</v>
      </c>
      <c r="I271" s="4" t="s">
        <v>3893</v>
      </c>
      <c r="J271" s="696" t="s">
        <v>596</v>
      </c>
      <c r="K271" s="2" t="s">
        <v>664</v>
      </c>
      <c r="L271" s="17"/>
    </row>
    <row r="272" spans="1:12" ht="60" customHeight="1" x14ac:dyDescent="0.2">
      <c r="A272" s="3" t="str">
        <f t="shared" si="43"/>
        <v>1</v>
      </c>
      <c r="B272" s="3" t="str">
        <f t="shared" si="44"/>
        <v>2</v>
      </c>
      <c r="C272" s="3" t="str">
        <f t="shared" si="45"/>
        <v>1</v>
      </c>
      <c r="D272" s="3" t="str">
        <f t="shared" si="46"/>
        <v>5</v>
      </c>
      <c r="E272" s="3" t="str">
        <f t="shared" si="47"/>
        <v>01</v>
      </c>
      <c r="F272" s="3" t="str">
        <f t="shared" si="42"/>
        <v>6</v>
      </c>
      <c r="G272" s="3" t="str">
        <f t="shared" si="48"/>
        <v>6</v>
      </c>
      <c r="H272" s="62">
        <v>12150166</v>
      </c>
      <c r="I272" s="4" t="s">
        <v>3894</v>
      </c>
      <c r="J272" s="696" t="s">
        <v>596</v>
      </c>
      <c r="K272" s="2" t="s">
        <v>664</v>
      </c>
      <c r="L272" s="17"/>
    </row>
    <row r="273" spans="1:12" ht="60" customHeight="1" x14ac:dyDescent="0.2">
      <c r="A273" s="3" t="str">
        <f t="shared" si="43"/>
        <v>1</v>
      </c>
      <c r="B273" s="3" t="str">
        <f t="shared" si="44"/>
        <v>2</v>
      </c>
      <c r="C273" s="3" t="str">
        <f t="shared" si="45"/>
        <v>1</v>
      </c>
      <c r="D273" s="3" t="str">
        <f t="shared" si="46"/>
        <v>5</v>
      </c>
      <c r="E273" s="3" t="str">
        <f t="shared" si="47"/>
        <v>01</v>
      </c>
      <c r="F273" s="3" t="str">
        <f t="shared" si="42"/>
        <v>6</v>
      </c>
      <c r="G273" s="3" t="str">
        <f t="shared" si="48"/>
        <v>7</v>
      </c>
      <c r="H273" s="62">
        <v>12150167</v>
      </c>
      <c r="I273" s="4" t="s">
        <v>3895</v>
      </c>
      <c r="J273" s="696" t="s">
        <v>596</v>
      </c>
      <c r="K273" s="2" t="s">
        <v>664</v>
      </c>
      <c r="L273" s="17"/>
    </row>
    <row r="274" spans="1:12" ht="55.5" customHeight="1" x14ac:dyDescent="0.2">
      <c r="A274" s="3" t="str">
        <f t="shared" si="43"/>
        <v>1</v>
      </c>
      <c r="B274" s="3" t="str">
        <f t="shared" si="44"/>
        <v>2</v>
      </c>
      <c r="C274" s="3" t="str">
        <f t="shared" si="45"/>
        <v>1</v>
      </c>
      <c r="D274" s="3" t="str">
        <f t="shared" si="46"/>
        <v>5</v>
      </c>
      <c r="E274" s="3" t="str">
        <f t="shared" si="47"/>
        <v>01</v>
      </c>
      <c r="F274" s="3" t="str">
        <f t="shared" si="42"/>
        <v>6</v>
      </c>
      <c r="G274" s="3" t="str">
        <f t="shared" si="48"/>
        <v>8</v>
      </c>
      <c r="H274" s="62">
        <v>12150168</v>
      </c>
      <c r="I274" s="4" t="s">
        <v>3896</v>
      </c>
      <c r="J274" s="696" t="s">
        <v>596</v>
      </c>
      <c r="K274" s="2" t="s">
        <v>664</v>
      </c>
      <c r="L274" s="17"/>
    </row>
    <row r="275" spans="1:12" ht="51" x14ac:dyDescent="0.2">
      <c r="A275" s="157" t="str">
        <f t="shared" si="43"/>
        <v>1</v>
      </c>
      <c r="B275" s="157" t="str">
        <f t="shared" si="44"/>
        <v>2</v>
      </c>
      <c r="C275" s="157" t="str">
        <f t="shared" si="45"/>
        <v>1</v>
      </c>
      <c r="D275" s="157" t="str">
        <f t="shared" si="46"/>
        <v>5</v>
      </c>
      <c r="E275" s="157" t="str">
        <f t="shared" si="47"/>
        <v>02</v>
      </c>
      <c r="F275" s="157" t="str">
        <f t="shared" si="42"/>
        <v>0</v>
      </c>
      <c r="G275" s="157" t="str">
        <f t="shared" si="48"/>
        <v>0</v>
      </c>
      <c r="H275" s="692">
        <v>12150200</v>
      </c>
      <c r="I275" s="151" t="s">
        <v>3897</v>
      </c>
      <c r="J275" s="699" t="s">
        <v>674</v>
      </c>
      <c r="K275" s="153" t="s">
        <v>585</v>
      </c>
      <c r="L275" s="17" t="s">
        <v>3836</v>
      </c>
    </row>
    <row r="276" spans="1:12" ht="60" customHeight="1" x14ac:dyDescent="0.2">
      <c r="A276" s="157" t="str">
        <f t="shared" si="43"/>
        <v>1</v>
      </c>
      <c r="B276" s="157" t="str">
        <f t="shared" si="44"/>
        <v>2</v>
      </c>
      <c r="C276" s="157" t="str">
        <f t="shared" si="45"/>
        <v>1</v>
      </c>
      <c r="D276" s="157" t="str">
        <f t="shared" si="46"/>
        <v>5</v>
      </c>
      <c r="E276" s="157" t="str">
        <f t="shared" si="47"/>
        <v>02</v>
      </c>
      <c r="F276" s="157" t="str">
        <f t="shared" si="42"/>
        <v>1</v>
      </c>
      <c r="G276" s="157" t="str">
        <f t="shared" si="48"/>
        <v>0</v>
      </c>
      <c r="H276" s="692">
        <v>12150210</v>
      </c>
      <c r="I276" s="151" t="s">
        <v>3898</v>
      </c>
      <c r="J276" s="699" t="s">
        <v>3899</v>
      </c>
      <c r="K276" s="153" t="s">
        <v>585</v>
      </c>
      <c r="L276" s="17" t="s">
        <v>3836</v>
      </c>
    </row>
    <row r="277" spans="1:12" ht="60.75" customHeight="1" x14ac:dyDescent="0.2">
      <c r="A277" s="87" t="str">
        <f t="shared" si="43"/>
        <v>1</v>
      </c>
      <c r="B277" s="87" t="str">
        <f t="shared" si="44"/>
        <v>2</v>
      </c>
      <c r="C277" s="87" t="str">
        <f t="shared" si="45"/>
        <v>1</v>
      </c>
      <c r="D277" s="87" t="str">
        <f t="shared" si="46"/>
        <v>5</v>
      </c>
      <c r="E277" s="87" t="str">
        <f t="shared" si="47"/>
        <v>02</v>
      </c>
      <c r="F277" s="87" t="str">
        <f t="shared" si="42"/>
        <v>1</v>
      </c>
      <c r="G277" s="87" t="str">
        <f t="shared" si="48"/>
        <v>1</v>
      </c>
      <c r="H277" s="152">
        <v>12150211</v>
      </c>
      <c r="I277" s="85" t="s">
        <v>3900</v>
      </c>
      <c r="J277" s="700" t="s">
        <v>675</v>
      </c>
      <c r="K277" s="86" t="s">
        <v>664</v>
      </c>
      <c r="L277" s="17" t="s">
        <v>3836</v>
      </c>
    </row>
    <row r="278" spans="1:12" ht="35.25" customHeight="1" x14ac:dyDescent="0.2">
      <c r="A278" s="3" t="str">
        <f t="shared" si="43"/>
        <v>1</v>
      </c>
      <c r="B278" s="3" t="str">
        <f t="shared" si="44"/>
        <v>2</v>
      </c>
      <c r="C278" s="3" t="str">
        <f t="shared" si="45"/>
        <v>1</v>
      </c>
      <c r="D278" s="3" t="str">
        <f t="shared" si="46"/>
        <v>5</v>
      </c>
      <c r="E278" s="3" t="str">
        <f t="shared" si="47"/>
        <v>02</v>
      </c>
      <c r="F278" s="3" t="str">
        <f t="shared" si="42"/>
        <v>1</v>
      </c>
      <c r="G278" s="3" t="str">
        <f t="shared" si="48"/>
        <v>2</v>
      </c>
      <c r="H278" s="62">
        <v>12150212</v>
      </c>
      <c r="I278" s="4" t="s">
        <v>3901</v>
      </c>
      <c r="J278" s="696" t="s">
        <v>596</v>
      </c>
      <c r="K278" s="2" t="s">
        <v>664</v>
      </c>
      <c r="L278" s="17"/>
    </row>
    <row r="279" spans="1:12" ht="29.25" customHeight="1" x14ac:dyDescent="0.2">
      <c r="A279" s="3" t="str">
        <f t="shared" si="43"/>
        <v>1</v>
      </c>
      <c r="B279" s="3" t="str">
        <f t="shared" si="44"/>
        <v>2</v>
      </c>
      <c r="C279" s="3" t="str">
        <f t="shared" si="45"/>
        <v>1</v>
      </c>
      <c r="D279" s="3" t="str">
        <f t="shared" si="46"/>
        <v>5</v>
      </c>
      <c r="E279" s="3" t="str">
        <f t="shared" si="47"/>
        <v>02</v>
      </c>
      <c r="F279" s="3" t="str">
        <f t="shared" si="42"/>
        <v>1</v>
      </c>
      <c r="G279" s="3" t="str">
        <f t="shared" si="48"/>
        <v>3</v>
      </c>
      <c r="H279" s="62">
        <v>12150213</v>
      </c>
      <c r="I279" s="4" t="s">
        <v>3902</v>
      </c>
      <c r="J279" s="696" t="s">
        <v>596</v>
      </c>
      <c r="K279" s="2" t="s">
        <v>664</v>
      </c>
      <c r="L279" s="17"/>
    </row>
    <row r="280" spans="1:12" ht="35.25" customHeight="1" x14ac:dyDescent="0.2">
      <c r="A280" s="3" t="str">
        <f t="shared" si="43"/>
        <v>1</v>
      </c>
      <c r="B280" s="3" t="str">
        <f t="shared" si="44"/>
        <v>2</v>
      </c>
      <c r="C280" s="3" t="str">
        <f t="shared" si="45"/>
        <v>1</v>
      </c>
      <c r="D280" s="3" t="str">
        <f t="shared" si="46"/>
        <v>5</v>
      </c>
      <c r="E280" s="3" t="str">
        <f t="shared" si="47"/>
        <v>02</v>
      </c>
      <c r="F280" s="3" t="str">
        <f t="shared" si="42"/>
        <v>1</v>
      </c>
      <c r="G280" s="3" t="str">
        <f t="shared" si="48"/>
        <v>4</v>
      </c>
      <c r="H280" s="62">
        <v>12150214</v>
      </c>
      <c r="I280" s="4" t="s">
        <v>3903</v>
      </c>
      <c r="J280" s="696" t="s">
        <v>596</v>
      </c>
      <c r="K280" s="2" t="s">
        <v>664</v>
      </c>
      <c r="L280" s="17"/>
    </row>
    <row r="281" spans="1:12" ht="44.25" customHeight="1" x14ac:dyDescent="0.2">
      <c r="A281" s="3" t="str">
        <f t="shared" si="43"/>
        <v>1</v>
      </c>
      <c r="B281" s="3" t="str">
        <f t="shared" si="44"/>
        <v>2</v>
      </c>
      <c r="C281" s="3" t="str">
        <f t="shared" si="45"/>
        <v>1</v>
      </c>
      <c r="D281" s="3" t="str">
        <f t="shared" si="46"/>
        <v>5</v>
      </c>
      <c r="E281" s="3" t="str">
        <f t="shared" si="47"/>
        <v>02</v>
      </c>
      <c r="F281" s="3" t="str">
        <f t="shared" si="42"/>
        <v>1</v>
      </c>
      <c r="G281" s="3" t="str">
        <f t="shared" si="48"/>
        <v>5</v>
      </c>
      <c r="H281" s="62">
        <v>12150215</v>
      </c>
      <c r="I281" s="4" t="s">
        <v>3904</v>
      </c>
      <c r="J281" s="696" t="s">
        <v>596</v>
      </c>
      <c r="K281" s="2" t="s">
        <v>664</v>
      </c>
      <c r="L281" s="17"/>
    </row>
    <row r="282" spans="1:12" ht="47.25" customHeight="1" x14ac:dyDescent="0.2">
      <c r="A282" s="3" t="str">
        <f t="shared" si="43"/>
        <v>1</v>
      </c>
      <c r="B282" s="3" t="str">
        <f t="shared" si="44"/>
        <v>2</v>
      </c>
      <c r="C282" s="3" t="str">
        <f t="shared" si="45"/>
        <v>1</v>
      </c>
      <c r="D282" s="3" t="str">
        <f t="shared" si="46"/>
        <v>5</v>
      </c>
      <c r="E282" s="3" t="str">
        <f t="shared" si="47"/>
        <v>02</v>
      </c>
      <c r="F282" s="3" t="str">
        <f t="shared" si="42"/>
        <v>1</v>
      </c>
      <c r="G282" s="3" t="str">
        <f t="shared" si="48"/>
        <v>6</v>
      </c>
      <c r="H282" s="62">
        <v>12150216</v>
      </c>
      <c r="I282" s="4" t="s">
        <v>3905</v>
      </c>
      <c r="J282" s="696" t="s">
        <v>596</v>
      </c>
      <c r="K282" s="2" t="s">
        <v>664</v>
      </c>
      <c r="L282" s="17"/>
    </row>
    <row r="283" spans="1:12" ht="43.5" customHeight="1" x14ac:dyDescent="0.2">
      <c r="A283" s="3" t="str">
        <f t="shared" si="43"/>
        <v>1</v>
      </c>
      <c r="B283" s="3" t="str">
        <f t="shared" si="44"/>
        <v>2</v>
      </c>
      <c r="C283" s="3" t="str">
        <f t="shared" si="45"/>
        <v>1</v>
      </c>
      <c r="D283" s="3" t="str">
        <f t="shared" si="46"/>
        <v>5</v>
      </c>
      <c r="E283" s="3" t="str">
        <f t="shared" si="47"/>
        <v>02</v>
      </c>
      <c r="F283" s="3" t="str">
        <f t="shared" si="42"/>
        <v>1</v>
      </c>
      <c r="G283" s="3" t="str">
        <f t="shared" si="48"/>
        <v>7</v>
      </c>
      <c r="H283" s="62">
        <v>12150217</v>
      </c>
      <c r="I283" s="4" t="s">
        <v>3906</v>
      </c>
      <c r="J283" s="696" t="s">
        <v>596</v>
      </c>
      <c r="K283" s="2" t="s">
        <v>664</v>
      </c>
      <c r="L283" s="17"/>
    </row>
    <row r="284" spans="1:12" ht="53.25" customHeight="1" x14ac:dyDescent="0.2">
      <c r="A284" s="3" t="str">
        <f t="shared" si="43"/>
        <v>1</v>
      </c>
      <c r="B284" s="3" t="str">
        <f t="shared" si="44"/>
        <v>2</v>
      </c>
      <c r="C284" s="3" t="str">
        <f t="shared" si="45"/>
        <v>1</v>
      </c>
      <c r="D284" s="3" t="str">
        <f t="shared" si="46"/>
        <v>5</v>
      </c>
      <c r="E284" s="3" t="str">
        <f t="shared" si="47"/>
        <v>02</v>
      </c>
      <c r="F284" s="3" t="str">
        <f t="shared" si="42"/>
        <v>1</v>
      </c>
      <c r="G284" s="3" t="str">
        <f t="shared" si="48"/>
        <v>8</v>
      </c>
      <c r="H284" s="62">
        <v>12150218</v>
      </c>
      <c r="I284" s="4" t="s">
        <v>3907</v>
      </c>
      <c r="J284" s="696" t="s">
        <v>596</v>
      </c>
      <c r="K284" s="2" t="s">
        <v>664</v>
      </c>
      <c r="L284" s="17"/>
    </row>
    <row r="285" spans="1:12" ht="71.25" customHeight="1" x14ac:dyDescent="0.2">
      <c r="A285" s="157" t="str">
        <f t="shared" si="43"/>
        <v>1</v>
      </c>
      <c r="B285" s="157" t="str">
        <f t="shared" si="44"/>
        <v>2</v>
      </c>
      <c r="C285" s="157" t="str">
        <f t="shared" si="45"/>
        <v>1</v>
      </c>
      <c r="D285" s="157" t="str">
        <f t="shared" si="46"/>
        <v>5</v>
      </c>
      <c r="E285" s="157" t="str">
        <f t="shared" si="47"/>
        <v>02</v>
      </c>
      <c r="F285" s="157" t="str">
        <f t="shared" si="42"/>
        <v>2</v>
      </c>
      <c r="G285" s="157" t="str">
        <f t="shared" si="48"/>
        <v>0</v>
      </c>
      <c r="H285" s="692">
        <v>12150220</v>
      </c>
      <c r="I285" s="151" t="s">
        <v>3908</v>
      </c>
      <c r="J285" s="699" t="s">
        <v>3909</v>
      </c>
      <c r="K285" s="153" t="s">
        <v>585</v>
      </c>
      <c r="L285" s="17" t="s">
        <v>3836</v>
      </c>
    </row>
    <row r="286" spans="1:12" ht="69.75" customHeight="1" x14ac:dyDescent="0.2">
      <c r="A286" s="87" t="str">
        <f t="shared" si="43"/>
        <v>1</v>
      </c>
      <c r="B286" s="87" t="str">
        <f t="shared" si="44"/>
        <v>2</v>
      </c>
      <c r="C286" s="87" t="str">
        <f t="shared" si="45"/>
        <v>1</v>
      </c>
      <c r="D286" s="87" t="str">
        <f t="shared" si="46"/>
        <v>5</v>
      </c>
      <c r="E286" s="87" t="str">
        <f t="shared" si="47"/>
        <v>02</v>
      </c>
      <c r="F286" s="87" t="str">
        <f t="shared" si="42"/>
        <v>2</v>
      </c>
      <c r="G286" s="87" t="str">
        <f t="shared" si="48"/>
        <v>1</v>
      </c>
      <c r="H286" s="152">
        <v>12150221</v>
      </c>
      <c r="I286" s="85" t="s">
        <v>3910</v>
      </c>
      <c r="J286" s="700" t="s">
        <v>676</v>
      </c>
      <c r="K286" s="86" t="s">
        <v>664</v>
      </c>
      <c r="L286" s="17" t="s">
        <v>3836</v>
      </c>
    </row>
    <row r="287" spans="1:12" ht="45" customHeight="1" x14ac:dyDescent="0.2">
      <c r="A287" s="3" t="str">
        <f t="shared" si="43"/>
        <v>1</v>
      </c>
      <c r="B287" s="3" t="str">
        <f t="shared" si="44"/>
        <v>2</v>
      </c>
      <c r="C287" s="3" t="str">
        <f t="shared" si="45"/>
        <v>1</v>
      </c>
      <c r="D287" s="3" t="str">
        <f t="shared" si="46"/>
        <v>5</v>
      </c>
      <c r="E287" s="3" t="str">
        <f t="shared" si="47"/>
        <v>02</v>
      </c>
      <c r="F287" s="3" t="str">
        <f t="shared" si="42"/>
        <v>2</v>
      </c>
      <c r="G287" s="3" t="str">
        <f t="shared" si="48"/>
        <v>2</v>
      </c>
      <c r="H287" s="62">
        <v>12150222</v>
      </c>
      <c r="I287" s="4" t="s">
        <v>3911</v>
      </c>
      <c r="J287" s="696" t="s">
        <v>596</v>
      </c>
      <c r="K287" s="2" t="s">
        <v>664</v>
      </c>
      <c r="L287" s="17"/>
    </row>
    <row r="288" spans="1:12" ht="46.5" customHeight="1" x14ac:dyDescent="0.2">
      <c r="A288" s="3" t="str">
        <f t="shared" si="43"/>
        <v>1</v>
      </c>
      <c r="B288" s="3" t="str">
        <f t="shared" si="44"/>
        <v>2</v>
      </c>
      <c r="C288" s="3" t="str">
        <f t="shared" si="45"/>
        <v>1</v>
      </c>
      <c r="D288" s="3" t="str">
        <f t="shared" si="46"/>
        <v>5</v>
      </c>
      <c r="E288" s="3" t="str">
        <f t="shared" si="47"/>
        <v>02</v>
      </c>
      <c r="F288" s="3" t="str">
        <f t="shared" si="42"/>
        <v>2</v>
      </c>
      <c r="G288" s="3" t="str">
        <f t="shared" si="48"/>
        <v>3</v>
      </c>
      <c r="H288" s="62">
        <v>12150223</v>
      </c>
      <c r="I288" s="4" t="s">
        <v>3912</v>
      </c>
      <c r="J288" s="696" t="s">
        <v>596</v>
      </c>
      <c r="K288" s="2" t="s">
        <v>664</v>
      </c>
      <c r="L288" s="17"/>
    </row>
    <row r="289" spans="1:12" ht="46.5" customHeight="1" x14ac:dyDescent="0.2">
      <c r="A289" s="3" t="str">
        <f t="shared" si="43"/>
        <v>1</v>
      </c>
      <c r="B289" s="3" t="str">
        <f t="shared" si="44"/>
        <v>2</v>
      </c>
      <c r="C289" s="3" t="str">
        <f t="shared" si="45"/>
        <v>1</v>
      </c>
      <c r="D289" s="3" t="str">
        <f t="shared" si="46"/>
        <v>5</v>
      </c>
      <c r="E289" s="3" t="str">
        <f t="shared" si="47"/>
        <v>02</v>
      </c>
      <c r="F289" s="3" t="str">
        <f t="shared" si="42"/>
        <v>2</v>
      </c>
      <c r="G289" s="3" t="str">
        <f t="shared" si="48"/>
        <v>4</v>
      </c>
      <c r="H289" s="62">
        <v>12150224</v>
      </c>
      <c r="I289" s="4" t="s">
        <v>3913</v>
      </c>
      <c r="J289" s="696" t="s">
        <v>596</v>
      </c>
      <c r="K289" s="2" t="s">
        <v>664</v>
      </c>
      <c r="L289" s="17"/>
    </row>
    <row r="290" spans="1:12" ht="54.75" customHeight="1" x14ac:dyDescent="0.2">
      <c r="A290" s="3" t="str">
        <f t="shared" si="43"/>
        <v>1</v>
      </c>
      <c r="B290" s="3" t="str">
        <f t="shared" si="44"/>
        <v>2</v>
      </c>
      <c r="C290" s="3" t="str">
        <f t="shared" si="45"/>
        <v>1</v>
      </c>
      <c r="D290" s="3" t="str">
        <f t="shared" si="46"/>
        <v>5</v>
      </c>
      <c r="E290" s="3" t="str">
        <f t="shared" si="47"/>
        <v>02</v>
      </c>
      <c r="F290" s="3" t="str">
        <f t="shared" si="42"/>
        <v>2</v>
      </c>
      <c r="G290" s="3" t="str">
        <f t="shared" si="48"/>
        <v>5</v>
      </c>
      <c r="H290" s="62">
        <v>12150225</v>
      </c>
      <c r="I290" s="4" t="s">
        <v>3914</v>
      </c>
      <c r="J290" s="696" t="s">
        <v>596</v>
      </c>
      <c r="K290" s="2" t="s">
        <v>664</v>
      </c>
      <c r="L290" s="17"/>
    </row>
    <row r="291" spans="1:12" ht="53.25" customHeight="1" x14ac:dyDescent="0.2">
      <c r="A291" s="3" t="str">
        <f t="shared" si="43"/>
        <v>1</v>
      </c>
      <c r="B291" s="3" t="str">
        <f t="shared" si="44"/>
        <v>2</v>
      </c>
      <c r="C291" s="3" t="str">
        <f t="shared" si="45"/>
        <v>1</v>
      </c>
      <c r="D291" s="3" t="str">
        <f t="shared" si="46"/>
        <v>5</v>
      </c>
      <c r="E291" s="3" t="str">
        <f t="shared" si="47"/>
        <v>02</v>
      </c>
      <c r="F291" s="3" t="str">
        <f t="shared" si="42"/>
        <v>2</v>
      </c>
      <c r="G291" s="3" t="str">
        <f t="shared" si="48"/>
        <v>6</v>
      </c>
      <c r="H291" s="62">
        <v>12150226</v>
      </c>
      <c r="I291" s="4" t="s">
        <v>3915</v>
      </c>
      <c r="J291" s="696" t="s">
        <v>596</v>
      </c>
      <c r="K291" s="2" t="s">
        <v>664</v>
      </c>
      <c r="L291" s="17"/>
    </row>
    <row r="292" spans="1:12" ht="59.25" customHeight="1" x14ac:dyDescent="0.2">
      <c r="A292" s="3" t="str">
        <f t="shared" si="43"/>
        <v>1</v>
      </c>
      <c r="B292" s="3" t="str">
        <f t="shared" si="44"/>
        <v>2</v>
      </c>
      <c r="C292" s="3" t="str">
        <f t="shared" si="45"/>
        <v>1</v>
      </c>
      <c r="D292" s="3" t="str">
        <f t="shared" si="46"/>
        <v>5</v>
      </c>
      <c r="E292" s="3" t="str">
        <f t="shared" si="47"/>
        <v>02</v>
      </c>
      <c r="F292" s="3" t="str">
        <f t="shared" si="42"/>
        <v>2</v>
      </c>
      <c r="G292" s="3" t="str">
        <f t="shared" si="48"/>
        <v>7</v>
      </c>
      <c r="H292" s="62">
        <v>12150227</v>
      </c>
      <c r="I292" s="4" t="s">
        <v>3916</v>
      </c>
      <c r="J292" s="696" t="s">
        <v>596</v>
      </c>
      <c r="K292" s="2" t="s">
        <v>664</v>
      </c>
      <c r="L292" s="17"/>
    </row>
    <row r="293" spans="1:12" ht="63" customHeight="1" x14ac:dyDescent="0.2">
      <c r="A293" s="3" t="str">
        <f t="shared" si="43"/>
        <v>1</v>
      </c>
      <c r="B293" s="3" t="str">
        <f t="shared" si="44"/>
        <v>2</v>
      </c>
      <c r="C293" s="3" t="str">
        <f t="shared" si="45"/>
        <v>1</v>
      </c>
      <c r="D293" s="3" t="str">
        <f t="shared" si="46"/>
        <v>5</v>
      </c>
      <c r="E293" s="3" t="str">
        <f t="shared" si="47"/>
        <v>02</v>
      </c>
      <c r="F293" s="3" t="str">
        <f t="shared" si="42"/>
        <v>2</v>
      </c>
      <c r="G293" s="3" t="str">
        <f t="shared" si="48"/>
        <v>8</v>
      </c>
      <c r="H293" s="62">
        <v>12150228</v>
      </c>
      <c r="I293" s="4" t="s">
        <v>3917</v>
      </c>
      <c r="J293" s="696" t="s">
        <v>596</v>
      </c>
      <c r="K293" s="2" t="s">
        <v>664</v>
      </c>
      <c r="L293" s="17"/>
    </row>
    <row r="294" spans="1:12" ht="55.5" customHeight="1" x14ac:dyDescent="0.2">
      <c r="A294" s="157" t="str">
        <f t="shared" si="43"/>
        <v>1</v>
      </c>
      <c r="B294" s="157" t="str">
        <f t="shared" si="44"/>
        <v>2</v>
      </c>
      <c r="C294" s="157" t="str">
        <f t="shared" si="45"/>
        <v>1</v>
      </c>
      <c r="D294" s="157" t="str">
        <f t="shared" si="46"/>
        <v>5</v>
      </c>
      <c r="E294" s="157" t="str">
        <f t="shared" si="47"/>
        <v>03</v>
      </c>
      <c r="F294" s="157" t="str">
        <f t="shared" si="42"/>
        <v>0</v>
      </c>
      <c r="G294" s="157" t="str">
        <f t="shared" si="48"/>
        <v>0</v>
      </c>
      <c r="H294" s="692">
        <v>12150300</v>
      </c>
      <c r="I294" s="151" t="s">
        <v>3918</v>
      </c>
      <c r="J294" s="699" t="s">
        <v>3919</v>
      </c>
      <c r="K294" s="153" t="s">
        <v>585</v>
      </c>
      <c r="L294" s="17" t="s">
        <v>3836</v>
      </c>
    </row>
    <row r="295" spans="1:12" ht="51" x14ac:dyDescent="0.2">
      <c r="A295" s="87" t="str">
        <f t="shared" si="43"/>
        <v>1</v>
      </c>
      <c r="B295" s="87" t="str">
        <f t="shared" si="44"/>
        <v>2</v>
      </c>
      <c r="C295" s="87" t="str">
        <f t="shared" si="45"/>
        <v>1</v>
      </c>
      <c r="D295" s="87" t="str">
        <f t="shared" si="46"/>
        <v>5</v>
      </c>
      <c r="E295" s="87" t="str">
        <f t="shared" si="47"/>
        <v>03</v>
      </c>
      <c r="F295" s="87" t="str">
        <f t="shared" si="42"/>
        <v>0</v>
      </c>
      <c r="G295" s="87" t="str">
        <f t="shared" si="48"/>
        <v>1</v>
      </c>
      <c r="H295" s="152">
        <v>12150301</v>
      </c>
      <c r="I295" s="85" t="s">
        <v>3920</v>
      </c>
      <c r="J295" s="700" t="s">
        <v>677</v>
      </c>
      <c r="K295" s="86" t="s">
        <v>664</v>
      </c>
      <c r="L295" s="17" t="s">
        <v>3836</v>
      </c>
    </row>
    <row r="296" spans="1:12" ht="33" customHeight="1" x14ac:dyDescent="0.2">
      <c r="A296" s="3" t="str">
        <f t="shared" si="43"/>
        <v>1</v>
      </c>
      <c r="B296" s="3" t="str">
        <f t="shared" si="44"/>
        <v>2</v>
      </c>
      <c r="C296" s="3" t="str">
        <f t="shared" si="45"/>
        <v>1</v>
      </c>
      <c r="D296" s="3" t="str">
        <f t="shared" si="46"/>
        <v>5</v>
      </c>
      <c r="E296" s="3" t="str">
        <f t="shared" si="47"/>
        <v>03</v>
      </c>
      <c r="F296" s="3" t="str">
        <f t="shared" si="42"/>
        <v>0</v>
      </c>
      <c r="G296" s="3" t="str">
        <f t="shared" si="48"/>
        <v>2</v>
      </c>
      <c r="H296" s="62">
        <v>12150302</v>
      </c>
      <c r="I296" s="4" t="s">
        <v>3921</v>
      </c>
      <c r="J296" s="696" t="s">
        <v>596</v>
      </c>
      <c r="K296" s="2" t="s">
        <v>664</v>
      </c>
      <c r="L296" s="17"/>
    </row>
    <row r="297" spans="1:12" ht="30.75" customHeight="1" x14ac:dyDescent="0.2">
      <c r="A297" s="3" t="str">
        <f t="shared" si="43"/>
        <v>1</v>
      </c>
      <c r="B297" s="3" t="str">
        <f t="shared" si="44"/>
        <v>2</v>
      </c>
      <c r="C297" s="3" t="str">
        <f t="shared" si="45"/>
        <v>1</v>
      </c>
      <c r="D297" s="3" t="str">
        <f t="shared" si="46"/>
        <v>5</v>
      </c>
      <c r="E297" s="3" t="str">
        <f t="shared" si="47"/>
        <v>03</v>
      </c>
      <c r="F297" s="3" t="str">
        <f t="shared" si="42"/>
        <v>0</v>
      </c>
      <c r="G297" s="3" t="str">
        <f t="shared" si="48"/>
        <v>3</v>
      </c>
      <c r="H297" s="62">
        <v>12150303</v>
      </c>
      <c r="I297" s="4" t="s">
        <v>3922</v>
      </c>
      <c r="J297" s="696" t="s">
        <v>596</v>
      </c>
      <c r="K297" s="2" t="s">
        <v>664</v>
      </c>
      <c r="L297" s="17"/>
    </row>
    <row r="298" spans="1:12" ht="31.5" customHeight="1" x14ac:dyDescent="0.2">
      <c r="A298" s="3" t="str">
        <f t="shared" si="43"/>
        <v>1</v>
      </c>
      <c r="B298" s="3" t="str">
        <f t="shared" si="44"/>
        <v>2</v>
      </c>
      <c r="C298" s="3" t="str">
        <f t="shared" si="45"/>
        <v>1</v>
      </c>
      <c r="D298" s="3" t="str">
        <f t="shared" si="46"/>
        <v>5</v>
      </c>
      <c r="E298" s="3" t="str">
        <f t="shared" si="47"/>
        <v>03</v>
      </c>
      <c r="F298" s="3" t="str">
        <f t="shared" si="42"/>
        <v>0</v>
      </c>
      <c r="G298" s="3" t="str">
        <f t="shared" si="48"/>
        <v>4</v>
      </c>
      <c r="H298" s="62">
        <v>12150304</v>
      </c>
      <c r="I298" s="4" t="s">
        <v>3923</v>
      </c>
      <c r="J298" s="696" t="s">
        <v>596</v>
      </c>
      <c r="K298" s="2" t="s">
        <v>664</v>
      </c>
      <c r="L298" s="17"/>
    </row>
    <row r="299" spans="1:12" ht="46.5" customHeight="1" x14ac:dyDescent="0.2">
      <c r="A299" s="3" t="str">
        <f t="shared" si="43"/>
        <v>1</v>
      </c>
      <c r="B299" s="3" t="str">
        <f t="shared" si="44"/>
        <v>2</v>
      </c>
      <c r="C299" s="3" t="str">
        <f t="shared" si="45"/>
        <v>1</v>
      </c>
      <c r="D299" s="3" t="str">
        <f t="shared" si="46"/>
        <v>5</v>
      </c>
      <c r="E299" s="3" t="str">
        <f t="shared" si="47"/>
        <v>03</v>
      </c>
      <c r="F299" s="3" t="str">
        <f t="shared" si="42"/>
        <v>0</v>
      </c>
      <c r="G299" s="3" t="str">
        <f t="shared" si="48"/>
        <v>5</v>
      </c>
      <c r="H299" s="62">
        <v>12150305</v>
      </c>
      <c r="I299" s="4" t="s">
        <v>3924</v>
      </c>
      <c r="J299" s="696" t="s">
        <v>596</v>
      </c>
      <c r="K299" s="2" t="s">
        <v>664</v>
      </c>
      <c r="L299" s="17"/>
    </row>
    <row r="300" spans="1:12" ht="42" customHeight="1" x14ac:dyDescent="0.2">
      <c r="A300" s="3" t="str">
        <f t="shared" si="43"/>
        <v>1</v>
      </c>
      <c r="B300" s="3" t="str">
        <f t="shared" si="44"/>
        <v>2</v>
      </c>
      <c r="C300" s="3" t="str">
        <f t="shared" si="45"/>
        <v>1</v>
      </c>
      <c r="D300" s="3" t="str">
        <f t="shared" si="46"/>
        <v>5</v>
      </c>
      <c r="E300" s="3" t="str">
        <f t="shared" si="47"/>
        <v>03</v>
      </c>
      <c r="F300" s="3" t="str">
        <f t="shared" si="42"/>
        <v>0</v>
      </c>
      <c r="G300" s="3" t="str">
        <f t="shared" si="48"/>
        <v>6</v>
      </c>
      <c r="H300" s="62">
        <v>12150306</v>
      </c>
      <c r="I300" s="4" t="s">
        <v>3925</v>
      </c>
      <c r="J300" s="696" t="s">
        <v>596</v>
      </c>
      <c r="K300" s="2" t="s">
        <v>664</v>
      </c>
      <c r="L300" s="17"/>
    </row>
    <row r="301" spans="1:12" ht="42" customHeight="1" x14ac:dyDescent="0.2">
      <c r="A301" s="3" t="str">
        <f t="shared" si="43"/>
        <v>1</v>
      </c>
      <c r="B301" s="3" t="str">
        <f t="shared" si="44"/>
        <v>2</v>
      </c>
      <c r="C301" s="3" t="str">
        <f t="shared" si="45"/>
        <v>1</v>
      </c>
      <c r="D301" s="3" t="str">
        <f t="shared" si="46"/>
        <v>5</v>
      </c>
      <c r="E301" s="3" t="str">
        <f t="shared" si="47"/>
        <v>03</v>
      </c>
      <c r="F301" s="3" t="str">
        <f t="shared" si="42"/>
        <v>0</v>
      </c>
      <c r="G301" s="3" t="str">
        <f t="shared" si="48"/>
        <v>7</v>
      </c>
      <c r="H301" s="62">
        <v>12150307</v>
      </c>
      <c r="I301" s="4" t="s">
        <v>3926</v>
      </c>
      <c r="J301" s="696" t="s">
        <v>596</v>
      </c>
      <c r="K301" s="2" t="s">
        <v>664</v>
      </c>
      <c r="L301" s="17"/>
    </row>
    <row r="302" spans="1:12" ht="42.75" customHeight="1" x14ac:dyDescent="0.2">
      <c r="A302" s="3" t="str">
        <f t="shared" si="43"/>
        <v>1</v>
      </c>
      <c r="B302" s="3" t="str">
        <f t="shared" si="44"/>
        <v>2</v>
      </c>
      <c r="C302" s="3" t="str">
        <f t="shared" si="45"/>
        <v>1</v>
      </c>
      <c r="D302" s="3" t="str">
        <f t="shared" si="46"/>
        <v>5</v>
      </c>
      <c r="E302" s="3" t="str">
        <f t="shared" si="47"/>
        <v>03</v>
      </c>
      <c r="F302" s="3" t="str">
        <f t="shared" si="42"/>
        <v>0</v>
      </c>
      <c r="G302" s="3" t="str">
        <f t="shared" si="48"/>
        <v>8</v>
      </c>
      <c r="H302" s="62">
        <v>12150308</v>
      </c>
      <c r="I302" s="4" t="s">
        <v>3927</v>
      </c>
      <c r="J302" s="696" t="s">
        <v>596</v>
      </c>
      <c r="K302" s="2" t="s">
        <v>664</v>
      </c>
      <c r="L302" s="17"/>
    </row>
    <row r="303" spans="1:12" ht="48" customHeight="1" x14ac:dyDescent="0.2">
      <c r="A303" s="17" t="str">
        <f t="shared" ref="A303:A344" si="49">MID($H303,1,1)</f>
        <v>1</v>
      </c>
      <c r="B303" s="17" t="str">
        <f t="shared" ref="B303:B344" si="50">MID($H303,2,1)</f>
        <v>2</v>
      </c>
      <c r="C303" s="17" t="str">
        <f t="shared" ref="C303:C344" si="51">MID($H303,3,1)</f>
        <v>1</v>
      </c>
      <c r="D303" s="17" t="str">
        <f t="shared" ref="D303:D344" si="52">MID($H303,4,1)</f>
        <v>5</v>
      </c>
      <c r="E303" s="17" t="str">
        <f t="shared" ref="E303:E344" si="53">MID($H303,5,2)</f>
        <v>50</v>
      </c>
      <c r="F303" s="17" t="str">
        <f t="shared" ref="F303:F338" si="54">MID($H303,7,1)</f>
        <v>0</v>
      </c>
      <c r="G303" s="17" t="str">
        <f t="shared" ref="G303:G344" si="55">MID($H303,8,1)</f>
        <v>0</v>
      </c>
      <c r="H303" s="159">
        <v>12155000</v>
      </c>
      <c r="I303" s="158" t="s">
        <v>3928</v>
      </c>
      <c r="J303" s="695" t="s">
        <v>678</v>
      </c>
      <c r="K303" s="16" t="s">
        <v>585</v>
      </c>
      <c r="L303" s="17"/>
    </row>
    <row r="304" spans="1:12" ht="45" customHeight="1" x14ac:dyDescent="0.2">
      <c r="A304" s="17" t="str">
        <f t="shared" si="49"/>
        <v>1</v>
      </c>
      <c r="B304" s="17" t="str">
        <f t="shared" si="50"/>
        <v>2</v>
      </c>
      <c r="C304" s="17" t="str">
        <f t="shared" si="51"/>
        <v>1</v>
      </c>
      <c r="D304" s="17" t="str">
        <f t="shared" si="52"/>
        <v>5</v>
      </c>
      <c r="E304" s="17" t="str">
        <f t="shared" si="53"/>
        <v>50</v>
      </c>
      <c r="F304" s="17" t="str">
        <f t="shared" si="54"/>
        <v>1</v>
      </c>
      <c r="G304" s="17" t="str">
        <f t="shared" si="55"/>
        <v>0</v>
      </c>
      <c r="H304" s="159">
        <v>12155010</v>
      </c>
      <c r="I304" s="158" t="s">
        <v>3929</v>
      </c>
      <c r="J304" s="695" t="s">
        <v>695</v>
      </c>
      <c r="K304" s="16" t="s">
        <v>585</v>
      </c>
      <c r="L304" s="17"/>
    </row>
    <row r="305" spans="1:12" ht="38.25" x14ac:dyDescent="0.2">
      <c r="A305" s="3" t="str">
        <f t="shared" si="49"/>
        <v>1</v>
      </c>
      <c r="B305" s="3" t="str">
        <f t="shared" si="50"/>
        <v>2</v>
      </c>
      <c r="C305" s="3" t="str">
        <f t="shared" si="51"/>
        <v>1</v>
      </c>
      <c r="D305" s="3" t="str">
        <f t="shared" si="52"/>
        <v>5</v>
      </c>
      <c r="E305" s="3" t="str">
        <f t="shared" si="53"/>
        <v>50</v>
      </c>
      <c r="F305" s="3" t="str">
        <f t="shared" si="54"/>
        <v>1</v>
      </c>
      <c r="G305" s="3" t="str">
        <f t="shared" si="55"/>
        <v>1</v>
      </c>
      <c r="H305" s="62">
        <v>12155011</v>
      </c>
      <c r="I305" s="4" t="s">
        <v>3930</v>
      </c>
      <c r="J305" s="696" t="s">
        <v>679</v>
      </c>
      <c r="K305" s="2" t="s">
        <v>664</v>
      </c>
      <c r="L305" s="17"/>
    </row>
    <row r="306" spans="1:12" ht="38.25" customHeight="1" x14ac:dyDescent="0.2">
      <c r="A306" s="3" t="str">
        <f t="shared" si="49"/>
        <v>1</v>
      </c>
      <c r="B306" s="3" t="str">
        <f t="shared" si="50"/>
        <v>2</v>
      </c>
      <c r="C306" s="3" t="str">
        <f t="shared" si="51"/>
        <v>1</v>
      </c>
      <c r="D306" s="3" t="str">
        <f t="shared" si="52"/>
        <v>5</v>
      </c>
      <c r="E306" s="3" t="str">
        <f t="shared" si="53"/>
        <v>50</v>
      </c>
      <c r="F306" s="3" t="str">
        <f t="shared" si="54"/>
        <v>1</v>
      </c>
      <c r="G306" s="3" t="str">
        <f t="shared" si="55"/>
        <v>2</v>
      </c>
      <c r="H306" s="62">
        <v>12155012</v>
      </c>
      <c r="I306" s="4" t="s">
        <v>3931</v>
      </c>
      <c r="J306" s="696" t="s">
        <v>596</v>
      </c>
      <c r="K306" s="2" t="s">
        <v>664</v>
      </c>
      <c r="L306" s="17"/>
    </row>
    <row r="307" spans="1:12" ht="33" customHeight="1" x14ac:dyDescent="0.2">
      <c r="A307" s="3" t="str">
        <f t="shared" si="49"/>
        <v>1</v>
      </c>
      <c r="B307" s="3" t="str">
        <f t="shared" si="50"/>
        <v>2</v>
      </c>
      <c r="C307" s="3" t="str">
        <f t="shared" si="51"/>
        <v>1</v>
      </c>
      <c r="D307" s="3" t="str">
        <f t="shared" si="52"/>
        <v>5</v>
      </c>
      <c r="E307" s="3" t="str">
        <f t="shared" si="53"/>
        <v>50</v>
      </c>
      <c r="F307" s="3" t="str">
        <f t="shared" si="54"/>
        <v>1</v>
      </c>
      <c r="G307" s="3" t="str">
        <f t="shared" si="55"/>
        <v>3</v>
      </c>
      <c r="H307" s="62">
        <v>12155013</v>
      </c>
      <c r="I307" s="4" t="s">
        <v>3932</v>
      </c>
      <c r="J307" s="696" t="s">
        <v>596</v>
      </c>
      <c r="K307" s="2" t="s">
        <v>664</v>
      </c>
      <c r="L307" s="17"/>
    </row>
    <row r="308" spans="1:12" ht="36.75" customHeight="1" x14ac:dyDescent="0.2">
      <c r="A308" s="3" t="str">
        <f t="shared" si="49"/>
        <v>1</v>
      </c>
      <c r="B308" s="3" t="str">
        <f t="shared" si="50"/>
        <v>2</v>
      </c>
      <c r="C308" s="3" t="str">
        <f t="shared" si="51"/>
        <v>1</v>
      </c>
      <c r="D308" s="3" t="str">
        <f t="shared" si="52"/>
        <v>5</v>
      </c>
      <c r="E308" s="3" t="str">
        <f t="shared" si="53"/>
        <v>50</v>
      </c>
      <c r="F308" s="3" t="str">
        <f t="shared" si="54"/>
        <v>1</v>
      </c>
      <c r="G308" s="3" t="str">
        <f t="shared" si="55"/>
        <v>4</v>
      </c>
      <c r="H308" s="62">
        <v>12155014</v>
      </c>
      <c r="I308" s="4" t="s">
        <v>3933</v>
      </c>
      <c r="J308" s="696" t="s">
        <v>596</v>
      </c>
      <c r="K308" s="2" t="s">
        <v>664</v>
      </c>
      <c r="L308" s="17"/>
    </row>
    <row r="309" spans="1:12" ht="25.5" x14ac:dyDescent="0.2">
      <c r="A309" s="3" t="str">
        <f t="shared" si="49"/>
        <v>1</v>
      </c>
      <c r="B309" s="3" t="str">
        <f t="shared" si="50"/>
        <v>2</v>
      </c>
      <c r="C309" s="3" t="str">
        <f t="shared" si="51"/>
        <v>1</v>
      </c>
      <c r="D309" s="3" t="str">
        <f t="shared" si="52"/>
        <v>5</v>
      </c>
      <c r="E309" s="3" t="str">
        <f t="shared" si="53"/>
        <v>50</v>
      </c>
      <c r="F309" s="3" t="str">
        <f t="shared" si="54"/>
        <v>1</v>
      </c>
      <c r="G309" s="3" t="str">
        <f t="shared" si="55"/>
        <v>5</v>
      </c>
      <c r="H309" s="62">
        <v>12155015</v>
      </c>
      <c r="I309" s="4" t="s">
        <v>3934</v>
      </c>
      <c r="J309" s="696" t="s">
        <v>596</v>
      </c>
      <c r="K309" s="2" t="s">
        <v>664</v>
      </c>
      <c r="L309" s="17"/>
    </row>
    <row r="310" spans="1:12" ht="51" customHeight="1" x14ac:dyDescent="0.2">
      <c r="A310" s="3" t="str">
        <f t="shared" si="49"/>
        <v>1</v>
      </c>
      <c r="B310" s="3" t="str">
        <f t="shared" si="50"/>
        <v>2</v>
      </c>
      <c r="C310" s="3" t="str">
        <f t="shared" si="51"/>
        <v>1</v>
      </c>
      <c r="D310" s="3" t="str">
        <f t="shared" si="52"/>
        <v>5</v>
      </c>
      <c r="E310" s="3" t="str">
        <f t="shared" si="53"/>
        <v>50</v>
      </c>
      <c r="F310" s="3" t="str">
        <f t="shared" si="54"/>
        <v>1</v>
      </c>
      <c r="G310" s="3" t="str">
        <f t="shared" si="55"/>
        <v>6</v>
      </c>
      <c r="H310" s="62">
        <v>12155016</v>
      </c>
      <c r="I310" s="4" t="s">
        <v>3935</v>
      </c>
      <c r="J310" s="696" t="s">
        <v>596</v>
      </c>
      <c r="K310" s="2" t="s">
        <v>664</v>
      </c>
      <c r="L310" s="17"/>
    </row>
    <row r="311" spans="1:12" ht="42.75" customHeight="1" x14ac:dyDescent="0.2">
      <c r="A311" s="3" t="str">
        <f t="shared" si="49"/>
        <v>1</v>
      </c>
      <c r="B311" s="3" t="str">
        <f t="shared" si="50"/>
        <v>2</v>
      </c>
      <c r="C311" s="3" t="str">
        <f t="shared" si="51"/>
        <v>1</v>
      </c>
      <c r="D311" s="3" t="str">
        <f t="shared" si="52"/>
        <v>5</v>
      </c>
      <c r="E311" s="3" t="str">
        <f t="shared" si="53"/>
        <v>50</v>
      </c>
      <c r="F311" s="3" t="str">
        <f t="shared" si="54"/>
        <v>1</v>
      </c>
      <c r="G311" s="3" t="str">
        <f t="shared" si="55"/>
        <v>7</v>
      </c>
      <c r="H311" s="62">
        <v>12155017</v>
      </c>
      <c r="I311" s="4" t="s">
        <v>3936</v>
      </c>
      <c r="J311" s="696" t="s">
        <v>596</v>
      </c>
      <c r="K311" s="2" t="s">
        <v>664</v>
      </c>
      <c r="L311" s="17"/>
    </row>
    <row r="312" spans="1:12" ht="44.25" customHeight="1" x14ac:dyDescent="0.2">
      <c r="A312" s="3" t="str">
        <f t="shared" si="49"/>
        <v>1</v>
      </c>
      <c r="B312" s="3" t="str">
        <f t="shared" si="50"/>
        <v>2</v>
      </c>
      <c r="C312" s="3" t="str">
        <f t="shared" si="51"/>
        <v>1</v>
      </c>
      <c r="D312" s="3" t="str">
        <f t="shared" si="52"/>
        <v>5</v>
      </c>
      <c r="E312" s="3" t="str">
        <f t="shared" si="53"/>
        <v>50</v>
      </c>
      <c r="F312" s="3" t="str">
        <f t="shared" si="54"/>
        <v>1</v>
      </c>
      <c r="G312" s="3" t="str">
        <f t="shared" si="55"/>
        <v>8</v>
      </c>
      <c r="H312" s="62">
        <v>12155018</v>
      </c>
      <c r="I312" s="4" t="s">
        <v>3937</v>
      </c>
      <c r="J312" s="696" t="s">
        <v>596</v>
      </c>
      <c r="K312" s="2" t="s">
        <v>664</v>
      </c>
      <c r="L312" s="17"/>
    </row>
    <row r="313" spans="1:12" ht="45.75" customHeight="1" x14ac:dyDescent="0.2">
      <c r="A313" s="17" t="str">
        <f t="shared" si="49"/>
        <v>1</v>
      </c>
      <c r="B313" s="17" t="str">
        <f t="shared" si="50"/>
        <v>2</v>
      </c>
      <c r="C313" s="17" t="str">
        <f t="shared" si="51"/>
        <v>1</v>
      </c>
      <c r="D313" s="17" t="str">
        <f t="shared" si="52"/>
        <v>5</v>
      </c>
      <c r="E313" s="17" t="str">
        <f t="shared" si="53"/>
        <v>50</v>
      </c>
      <c r="F313" s="17" t="str">
        <f t="shared" si="54"/>
        <v>2</v>
      </c>
      <c r="G313" s="17" t="str">
        <f t="shared" si="55"/>
        <v>0</v>
      </c>
      <c r="H313" s="159">
        <v>12155020</v>
      </c>
      <c r="I313" s="158" t="s">
        <v>3938</v>
      </c>
      <c r="J313" s="695" t="s">
        <v>696</v>
      </c>
      <c r="K313" s="16" t="s">
        <v>585</v>
      </c>
      <c r="L313" s="17"/>
    </row>
    <row r="314" spans="1:12" ht="45.75" customHeight="1" x14ac:dyDescent="0.2">
      <c r="A314" s="3" t="str">
        <f t="shared" si="49"/>
        <v>1</v>
      </c>
      <c r="B314" s="3" t="str">
        <f t="shared" si="50"/>
        <v>2</v>
      </c>
      <c r="C314" s="3" t="str">
        <f t="shared" si="51"/>
        <v>1</v>
      </c>
      <c r="D314" s="3" t="str">
        <f t="shared" si="52"/>
        <v>5</v>
      </c>
      <c r="E314" s="3" t="str">
        <f t="shared" si="53"/>
        <v>50</v>
      </c>
      <c r="F314" s="3" t="str">
        <f t="shared" si="54"/>
        <v>2</v>
      </c>
      <c r="G314" s="3" t="str">
        <f t="shared" si="55"/>
        <v>1</v>
      </c>
      <c r="H314" s="62">
        <v>12155021</v>
      </c>
      <c r="I314" s="4" t="s">
        <v>3939</v>
      </c>
      <c r="J314" s="696" t="s">
        <v>680</v>
      </c>
      <c r="K314" s="2" t="s">
        <v>664</v>
      </c>
      <c r="L314" s="17"/>
    </row>
    <row r="315" spans="1:12" ht="33.75" customHeight="1" x14ac:dyDescent="0.2">
      <c r="A315" s="3" t="str">
        <f t="shared" si="49"/>
        <v>1</v>
      </c>
      <c r="B315" s="3" t="str">
        <f t="shared" si="50"/>
        <v>2</v>
      </c>
      <c r="C315" s="3" t="str">
        <f t="shared" si="51"/>
        <v>1</v>
      </c>
      <c r="D315" s="3" t="str">
        <f t="shared" si="52"/>
        <v>5</v>
      </c>
      <c r="E315" s="3" t="str">
        <f t="shared" si="53"/>
        <v>50</v>
      </c>
      <c r="F315" s="3" t="str">
        <f t="shared" si="54"/>
        <v>2</v>
      </c>
      <c r="G315" s="3" t="str">
        <f t="shared" si="55"/>
        <v>2</v>
      </c>
      <c r="H315" s="62">
        <v>12155022</v>
      </c>
      <c r="I315" s="4" t="s">
        <v>3940</v>
      </c>
      <c r="J315" s="696" t="s">
        <v>596</v>
      </c>
      <c r="K315" s="2" t="s">
        <v>664</v>
      </c>
      <c r="L315" s="17"/>
    </row>
    <row r="316" spans="1:12" ht="36" customHeight="1" x14ac:dyDescent="0.2">
      <c r="A316" s="3" t="str">
        <f t="shared" si="49"/>
        <v>1</v>
      </c>
      <c r="B316" s="3" t="str">
        <f t="shared" si="50"/>
        <v>2</v>
      </c>
      <c r="C316" s="3" t="str">
        <f t="shared" si="51"/>
        <v>1</v>
      </c>
      <c r="D316" s="3" t="str">
        <f t="shared" si="52"/>
        <v>5</v>
      </c>
      <c r="E316" s="3" t="str">
        <f t="shared" si="53"/>
        <v>50</v>
      </c>
      <c r="F316" s="3" t="str">
        <f t="shared" si="54"/>
        <v>2</v>
      </c>
      <c r="G316" s="3" t="str">
        <f t="shared" si="55"/>
        <v>3</v>
      </c>
      <c r="H316" s="62">
        <v>12155023</v>
      </c>
      <c r="I316" s="4" t="s">
        <v>3941</v>
      </c>
      <c r="J316" s="696" t="s">
        <v>596</v>
      </c>
      <c r="K316" s="2" t="s">
        <v>664</v>
      </c>
      <c r="L316" s="17"/>
    </row>
    <row r="317" spans="1:12" ht="33.75" customHeight="1" x14ac:dyDescent="0.2">
      <c r="A317" s="3" t="str">
        <f t="shared" si="49"/>
        <v>1</v>
      </c>
      <c r="B317" s="3" t="str">
        <f t="shared" si="50"/>
        <v>2</v>
      </c>
      <c r="C317" s="3" t="str">
        <f t="shared" si="51"/>
        <v>1</v>
      </c>
      <c r="D317" s="3" t="str">
        <f t="shared" si="52"/>
        <v>5</v>
      </c>
      <c r="E317" s="3" t="str">
        <f t="shared" si="53"/>
        <v>50</v>
      </c>
      <c r="F317" s="3" t="str">
        <f t="shared" si="54"/>
        <v>2</v>
      </c>
      <c r="G317" s="3" t="str">
        <f t="shared" si="55"/>
        <v>4</v>
      </c>
      <c r="H317" s="62">
        <v>12155024</v>
      </c>
      <c r="I317" s="4" t="s">
        <v>3942</v>
      </c>
      <c r="J317" s="696" t="s">
        <v>596</v>
      </c>
      <c r="K317" s="2" t="s">
        <v>664</v>
      </c>
      <c r="L317" s="17"/>
    </row>
    <row r="318" spans="1:12" ht="53.25" customHeight="1" x14ac:dyDescent="0.2">
      <c r="A318" s="3" t="str">
        <f t="shared" si="49"/>
        <v>1</v>
      </c>
      <c r="B318" s="3" t="str">
        <f t="shared" si="50"/>
        <v>2</v>
      </c>
      <c r="C318" s="3" t="str">
        <f t="shared" si="51"/>
        <v>1</v>
      </c>
      <c r="D318" s="3" t="str">
        <f t="shared" si="52"/>
        <v>5</v>
      </c>
      <c r="E318" s="3" t="str">
        <f t="shared" si="53"/>
        <v>50</v>
      </c>
      <c r="F318" s="3" t="str">
        <f t="shared" si="54"/>
        <v>2</v>
      </c>
      <c r="G318" s="3" t="str">
        <f t="shared" si="55"/>
        <v>5</v>
      </c>
      <c r="H318" s="62">
        <v>12155025</v>
      </c>
      <c r="I318" s="4" t="s">
        <v>3943</v>
      </c>
      <c r="J318" s="696" t="s">
        <v>596</v>
      </c>
      <c r="K318" s="2" t="s">
        <v>664</v>
      </c>
      <c r="L318" s="17"/>
    </row>
    <row r="319" spans="1:12" ht="54" customHeight="1" x14ac:dyDescent="0.2">
      <c r="A319" s="3" t="str">
        <f t="shared" si="49"/>
        <v>1</v>
      </c>
      <c r="B319" s="3" t="str">
        <f t="shared" si="50"/>
        <v>2</v>
      </c>
      <c r="C319" s="3" t="str">
        <f t="shared" si="51"/>
        <v>1</v>
      </c>
      <c r="D319" s="3" t="str">
        <f t="shared" si="52"/>
        <v>5</v>
      </c>
      <c r="E319" s="3" t="str">
        <f t="shared" si="53"/>
        <v>50</v>
      </c>
      <c r="F319" s="3" t="str">
        <f t="shared" si="54"/>
        <v>2</v>
      </c>
      <c r="G319" s="3" t="str">
        <f t="shared" si="55"/>
        <v>6</v>
      </c>
      <c r="H319" s="62">
        <v>12155026</v>
      </c>
      <c r="I319" s="4" t="s">
        <v>3944</v>
      </c>
      <c r="J319" s="696" t="s">
        <v>596</v>
      </c>
      <c r="K319" s="2" t="s">
        <v>664</v>
      </c>
      <c r="L319" s="17"/>
    </row>
    <row r="320" spans="1:12" ht="58.5" customHeight="1" x14ac:dyDescent="0.2">
      <c r="A320" s="3" t="str">
        <f t="shared" si="49"/>
        <v>1</v>
      </c>
      <c r="B320" s="3" t="str">
        <f t="shared" si="50"/>
        <v>2</v>
      </c>
      <c r="C320" s="3" t="str">
        <f t="shared" si="51"/>
        <v>1</v>
      </c>
      <c r="D320" s="3" t="str">
        <f t="shared" si="52"/>
        <v>5</v>
      </c>
      <c r="E320" s="3" t="str">
        <f t="shared" si="53"/>
        <v>50</v>
      </c>
      <c r="F320" s="3" t="str">
        <f t="shared" si="54"/>
        <v>2</v>
      </c>
      <c r="G320" s="3" t="str">
        <f t="shared" si="55"/>
        <v>7</v>
      </c>
      <c r="H320" s="62">
        <v>12155027</v>
      </c>
      <c r="I320" s="4" t="s">
        <v>3945</v>
      </c>
      <c r="J320" s="696" t="s">
        <v>596</v>
      </c>
      <c r="K320" s="2" t="s">
        <v>664</v>
      </c>
      <c r="L320" s="17"/>
    </row>
    <row r="321" spans="1:12" ht="55.5" customHeight="1" x14ac:dyDescent="0.2">
      <c r="A321" s="3" t="str">
        <f t="shared" si="49"/>
        <v>1</v>
      </c>
      <c r="B321" s="3" t="str">
        <f t="shared" si="50"/>
        <v>2</v>
      </c>
      <c r="C321" s="3" t="str">
        <f t="shared" si="51"/>
        <v>1</v>
      </c>
      <c r="D321" s="3" t="str">
        <f t="shared" si="52"/>
        <v>5</v>
      </c>
      <c r="E321" s="3" t="str">
        <f t="shared" si="53"/>
        <v>50</v>
      </c>
      <c r="F321" s="3" t="str">
        <f t="shared" si="54"/>
        <v>2</v>
      </c>
      <c r="G321" s="3" t="str">
        <f t="shared" si="55"/>
        <v>8</v>
      </c>
      <c r="H321" s="62">
        <v>12155028</v>
      </c>
      <c r="I321" s="4" t="s">
        <v>3946</v>
      </c>
      <c r="J321" s="696" t="s">
        <v>596</v>
      </c>
      <c r="K321" s="2" t="s">
        <v>664</v>
      </c>
      <c r="L321" s="17"/>
    </row>
    <row r="322" spans="1:12" ht="57" customHeight="1" x14ac:dyDescent="0.2">
      <c r="A322" s="17" t="str">
        <f t="shared" si="49"/>
        <v>1</v>
      </c>
      <c r="B322" s="17" t="str">
        <f t="shared" si="50"/>
        <v>2</v>
      </c>
      <c r="C322" s="17" t="str">
        <f t="shared" si="51"/>
        <v>1</v>
      </c>
      <c r="D322" s="17" t="str">
        <f t="shared" si="52"/>
        <v>5</v>
      </c>
      <c r="E322" s="17" t="str">
        <f t="shared" si="53"/>
        <v>50</v>
      </c>
      <c r="F322" s="17" t="str">
        <f t="shared" si="54"/>
        <v>3</v>
      </c>
      <c r="G322" s="17" t="str">
        <f t="shared" si="55"/>
        <v>0</v>
      </c>
      <c r="H322" s="159">
        <v>12155030</v>
      </c>
      <c r="I322" s="158" t="s">
        <v>3947</v>
      </c>
      <c r="J322" s="695" t="s">
        <v>3948</v>
      </c>
      <c r="K322" s="16" t="s">
        <v>585</v>
      </c>
      <c r="L322" s="17"/>
    </row>
    <row r="323" spans="1:12" ht="58.5" customHeight="1" x14ac:dyDescent="0.2">
      <c r="A323" s="3" t="str">
        <f t="shared" si="49"/>
        <v>1</v>
      </c>
      <c r="B323" s="3" t="str">
        <f t="shared" si="50"/>
        <v>2</v>
      </c>
      <c r="C323" s="3" t="str">
        <f t="shared" si="51"/>
        <v>1</v>
      </c>
      <c r="D323" s="3" t="str">
        <f t="shared" si="52"/>
        <v>5</v>
      </c>
      <c r="E323" s="3" t="str">
        <f t="shared" si="53"/>
        <v>50</v>
      </c>
      <c r="F323" s="3" t="str">
        <f t="shared" si="54"/>
        <v>3</v>
      </c>
      <c r="G323" s="3" t="str">
        <f t="shared" si="55"/>
        <v>1</v>
      </c>
      <c r="H323" s="62">
        <v>12155031</v>
      </c>
      <c r="I323" s="4" t="s">
        <v>3949</v>
      </c>
      <c r="J323" s="696" t="s">
        <v>681</v>
      </c>
      <c r="K323" s="2" t="s">
        <v>664</v>
      </c>
      <c r="L323" s="17"/>
    </row>
    <row r="324" spans="1:12" ht="25.5" x14ac:dyDescent="0.2">
      <c r="A324" s="3" t="str">
        <f t="shared" si="49"/>
        <v>1</v>
      </c>
      <c r="B324" s="3" t="str">
        <f t="shared" si="50"/>
        <v>2</v>
      </c>
      <c r="C324" s="3" t="str">
        <f t="shared" si="51"/>
        <v>1</v>
      </c>
      <c r="D324" s="3" t="str">
        <f t="shared" si="52"/>
        <v>5</v>
      </c>
      <c r="E324" s="3" t="str">
        <f t="shared" si="53"/>
        <v>50</v>
      </c>
      <c r="F324" s="3" t="str">
        <f t="shared" si="54"/>
        <v>3</v>
      </c>
      <c r="G324" s="3" t="str">
        <f t="shared" si="55"/>
        <v>2</v>
      </c>
      <c r="H324" s="62">
        <v>12155032</v>
      </c>
      <c r="I324" s="4" t="s">
        <v>3950</v>
      </c>
      <c r="J324" s="696" t="s">
        <v>596</v>
      </c>
      <c r="K324" s="2" t="s">
        <v>664</v>
      </c>
      <c r="L324" s="17"/>
    </row>
    <row r="325" spans="1:12" ht="33" customHeight="1" x14ac:dyDescent="0.2">
      <c r="A325" s="3" t="str">
        <f t="shared" si="49"/>
        <v>1</v>
      </c>
      <c r="B325" s="3" t="str">
        <f t="shared" si="50"/>
        <v>2</v>
      </c>
      <c r="C325" s="3" t="str">
        <f t="shared" si="51"/>
        <v>1</v>
      </c>
      <c r="D325" s="3" t="str">
        <f t="shared" si="52"/>
        <v>5</v>
      </c>
      <c r="E325" s="3" t="str">
        <f t="shared" si="53"/>
        <v>50</v>
      </c>
      <c r="F325" s="3" t="str">
        <f t="shared" si="54"/>
        <v>3</v>
      </c>
      <c r="G325" s="3" t="str">
        <f t="shared" si="55"/>
        <v>3</v>
      </c>
      <c r="H325" s="62">
        <v>12155033</v>
      </c>
      <c r="I325" s="4" t="s">
        <v>3951</v>
      </c>
      <c r="J325" s="696" t="s">
        <v>596</v>
      </c>
      <c r="K325" s="2" t="s">
        <v>664</v>
      </c>
      <c r="L325" s="17"/>
    </row>
    <row r="326" spans="1:12" ht="43.5" customHeight="1" x14ac:dyDescent="0.2">
      <c r="A326" s="3" t="str">
        <f t="shared" si="49"/>
        <v>1</v>
      </c>
      <c r="B326" s="3" t="str">
        <f t="shared" si="50"/>
        <v>2</v>
      </c>
      <c r="C326" s="3" t="str">
        <f t="shared" si="51"/>
        <v>1</v>
      </c>
      <c r="D326" s="3" t="str">
        <f t="shared" si="52"/>
        <v>5</v>
      </c>
      <c r="E326" s="3" t="str">
        <f t="shared" si="53"/>
        <v>50</v>
      </c>
      <c r="F326" s="3" t="str">
        <f t="shared" si="54"/>
        <v>3</v>
      </c>
      <c r="G326" s="3" t="str">
        <f t="shared" si="55"/>
        <v>4</v>
      </c>
      <c r="H326" s="62">
        <v>12155034</v>
      </c>
      <c r="I326" s="4" t="s">
        <v>3952</v>
      </c>
      <c r="J326" s="696" t="s">
        <v>596</v>
      </c>
      <c r="K326" s="2" t="s">
        <v>664</v>
      </c>
      <c r="L326" s="17"/>
    </row>
    <row r="327" spans="1:12" ht="58.5" customHeight="1" x14ac:dyDescent="0.2">
      <c r="A327" s="3" t="str">
        <f t="shared" si="49"/>
        <v>1</v>
      </c>
      <c r="B327" s="3" t="str">
        <f t="shared" si="50"/>
        <v>2</v>
      </c>
      <c r="C327" s="3" t="str">
        <f t="shared" si="51"/>
        <v>1</v>
      </c>
      <c r="D327" s="3" t="str">
        <f t="shared" si="52"/>
        <v>5</v>
      </c>
      <c r="E327" s="3" t="str">
        <f t="shared" si="53"/>
        <v>50</v>
      </c>
      <c r="F327" s="3" t="str">
        <f t="shared" si="54"/>
        <v>3</v>
      </c>
      <c r="G327" s="3" t="str">
        <f t="shared" si="55"/>
        <v>5</v>
      </c>
      <c r="H327" s="62">
        <v>12155035</v>
      </c>
      <c r="I327" s="4" t="s">
        <v>3953</v>
      </c>
      <c r="J327" s="696" t="s">
        <v>596</v>
      </c>
      <c r="K327" s="2" t="s">
        <v>664</v>
      </c>
      <c r="L327" s="17"/>
    </row>
    <row r="328" spans="1:12" ht="58.5" customHeight="1" x14ac:dyDescent="0.2">
      <c r="A328" s="3" t="str">
        <f t="shared" si="49"/>
        <v>1</v>
      </c>
      <c r="B328" s="3" t="str">
        <f t="shared" si="50"/>
        <v>2</v>
      </c>
      <c r="C328" s="3" t="str">
        <f t="shared" si="51"/>
        <v>1</v>
      </c>
      <c r="D328" s="3" t="str">
        <f t="shared" si="52"/>
        <v>5</v>
      </c>
      <c r="E328" s="3" t="str">
        <f t="shared" si="53"/>
        <v>50</v>
      </c>
      <c r="F328" s="3" t="str">
        <f t="shared" si="54"/>
        <v>3</v>
      </c>
      <c r="G328" s="3" t="str">
        <f t="shared" si="55"/>
        <v>6</v>
      </c>
      <c r="H328" s="62">
        <v>12155036</v>
      </c>
      <c r="I328" s="4" t="s">
        <v>3954</v>
      </c>
      <c r="J328" s="696" t="s">
        <v>596</v>
      </c>
      <c r="K328" s="2" t="s">
        <v>664</v>
      </c>
      <c r="L328" s="17"/>
    </row>
    <row r="329" spans="1:12" ht="57" customHeight="1" x14ac:dyDescent="0.2">
      <c r="A329" s="3" t="str">
        <f t="shared" si="49"/>
        <v>1</v>
      </c>
      <c r="B329" s="3" t="str">
        <f t="shared" si="50"/>
        <v>2</v>
      </c>
      <c r="C329" s="3" t="str">
        <f t="shared" si="51"/>
        <v>1</v>
      </c>
      <c r="D329" s="3" t="str">
        <f t="shared" si="52"/>
        <v>5</v>
      </c>
      <c r="E329" s="3" t="str">
        <f t="shared" si="53"/>
        <v>50</v>
      </c>
      <c r="F329" s="3" t="str">
        <f t="shared" si="54"/>
        <v>3</v>
      </c>
      <c r="G329" s="3" t="str">
        <f t="shared" si="55"/>
        <v>7</v>
      </c>
      <c r="H329" s="62">
        <v>12155037</v>
      </c>
      <c r="I329" s="4" t="s">
        <v>3955</v>
      </c>
      <c r="J329" s="696" t="s">
        <v>596</v>
      </c>
      <c r="K329" s="2" t="s">
        <v>664</v>
      </c>
      <c r="L329" s="17"/>
    </row>
    <row r="330" spans="1:12" ht="56.25" customHeight="1" x14ac:dyDescent="0.2">
      <c r="A330" s="3" t="str">
        <f t="shared" si="49"/>
        <v>1</v>
      </c>
      <c r="B330" s="3" t="str">
        <f t="shared" si="50"/>
        <v>2</v>
      </c>
      <c r="C330" s="3" t="str">
        <f t="shared" si="51"/>
        <v>1</v>
      </c>
      <c r="D330" s="3" t="str">
        <f t="shared" si="52"/>
        <v>5</v>
      </c>
      <c r="E330" s="3" t="str">
        <f t="shared" si="53"/>
        <v>50</v>
      </c>
      <c r="F330" s="3" t="str">
        <f t="shared" si="54"/>
        <v>3</v>
      </c>
      <c r="G330" s="3" t="str">
        <f t="shared" si="55"/>
        <v>8</v>
      </c>
      <c r="H330" s="62">
        <v>12155038</v>
      </c>
      <c r="I330" s="4" t="s">
        <v>3956</v>
      </c>
      <c r="J330" s="696" t="s">
        <v>596</v>
      </c>
      <c r="K330" s="2" t="s">
        <v>664</v>
      </c>
      <c r="L330" s="17"/>
    </row>
    <row r="331" spans="1:12" ht="55.5" customHeight="1" x14ac:dyDescent="0.2">
      <c r="A331" s="17" t="str">
        <f t="shared" si="49"/>
        <v>1</v>
      </c>
      <c r="B331" s="17" t="str">
        <f t="shared" si="50"/>
        <v>2</v>
      </c>
      <c r="C331" s="17" t="str">
        <f t="shared" si="51"/>
        <v>1</v>
      </c>
      <c r="D331" s="17" t="str">
        <f t="shared" si="52"/>
        <v>5</v>
      </c>
      <c r="E331" s="17" t="str">
        <f t="shared" si="53"/>
        <v>50</v>
      </c>
      <c r="F331" s="17" t="str">
        <f t="shared" si="54"/>
        <v>4</v>
      </c>
      <c r="G331" s="17" t="str">
        <f t="shared" si="55"/>
        <v>0</v>
      </c>
      <c r="H331" s="159">
        <v>12155040</v>
      </c>
      <c r="I331" s="158" t="s">
        <v>3957</v>
      </c>
      <c r="J331" s="695" t="s">
        <v>3958</v>
      </c>
      <c r="K331" s="16" t="s">
        <v>585</v>
      </c>
      <c r="L331" s="17"/>
    </row>
    <row r="332" spans="1:12" ht="59.25" customHeight="1" x14ac:dyDescent="0.2">
      <c r="A332" s="3" t="str">
        <f t="shared" si="49"/>
        <v>1</v>
      </c>
      <c r="B332" s="3" t="str">
        <f t="shared" si="50"/>
        <v>2</v>
      </c>
      <c r="C332" s="3" t="str">
        <f t="shared" si="51"/>
        <v>1</v>
      </c>
      <c r="D332" s="3" t="str">
        <f t="shared" si="52"/>
        <v>5</v>
      </c>
      <c r="E332" s="3" t="str">
        <f t="shared" si="53"/>
        <v>50</v>
      </c>
      <c r="F332" s="3" t="str">
        <f t="shared" si="54"/>
        <v>4</v>
      </c>
      <c r="G332" s="3" t="str">
        <f t="shared" si="55"/>
        <v>1</v>
      </c>
      <c r="H332" s="62">
        <v>12155041</v>
      </c>
      <c r="I332" s="4" t="s">
        <v>3959</v>
      </c>
      <c r="J332" s="696" t="s">
        <v>682</v>
      </c>
      <c r="K332" s="2" t="s">
        <v>664</v>
      </c>
      <c r="L332" s="17"/>
    </row>
    <row r="333" spans="1:12" ht="42" customHeight="1" x14ac:dyDescent="0.2">
      <c r="A333" s="3" t="str">
        <f t="shared" si="49"/>
        <v>1</v>
      </c>
      <c r="B333" s="3" t="str">
        <f t="shared" si="50"/>
        <v>2</v>
      </c>
      <c r="C333" s="3" t="str">
        <f t="shared" si="51"/>
        <v>1</v>
      </c>
      <c r="D333" s="3" t="str">
        <f t="shared" si="52"/>
        <v>5</v>
      </c>
      <c r="E333" s="3" t="str">
        <f t="shared" si="53"/>
        <v>50</v>
      </c>
      <c r="F333" s="3" t="str">
        <f t="shared" si="54"/>
        <v>4</v>
      </c>
      <c r="G333" s="3" t="str">
        <f t="shared" si="55"/>
        <v>2</v>
      </c>
      <c r="H333" s="62">
        <v>12155042</v>
      </c>
      <c r="I333" s="4" t="s">
        <v>3960</v>
      </c>
      <c r="J333" s="696" t="s">
        <v>596</v>
      </c>
      <c r="K333" s="2" t="s">
        <v>664</v>
      </c>
      <c r="L333" s="17"/>
    </row>
    <row r="334" spans="1:12" ht="43.5" customHeight="1" x14ac:dyDescent="0.2">
      <c r="A334" s="3" t="str">
        <f t="shared" si="49"/>
        <v>1</v>
      </c>
      <c r="B334" s="3" t="str">
        <f t="shared" si="50"/>
        <v>2</v>
      </c>
      <c r="C334" s="3" t="str">
        <f t="shared" si="51"/>
        <v>1</v>
      </c>
      <c r="D334" s="3" t="str">
        <f t="shared" si="52"/>
        <v>5</v>
      </c>
      <c r="E334" s="3" t="str">
        <f t="shared" si="53"/>
        <v>50</v>
      </c>
      <c r="F334" s="3" t="str">
        <f t="shared" si="54"/>
        <v>4</v>
      </c>
      <c r="G334" s="3" t="str">
        <f t="shared" si="55"/>
        <v>3</v>
      </c>
      <c r="H334" s="62">
        <v>12155043</v>
      </c>
      <c r="I334" s="4" t="s">
        <v>3961</v>
      </c>
      <c r="J334" s="696" t="s">
        <v>596</v>
      </c>
      <c r="K334" s="2" t="s">
        <v>664</v>
      </c>
      <c r="L334" s="17"/>
    </row>
    <row r="335" spans="1:12" ht="46.5" customHeight="1" x14ac:dyDescent="0.2">
      <c r="A335" s="3" t="str">
        <f t="shared" si="49"/>
        <v>1</v>
      </c>
      <c r="B335" s="3" t="str">
        <f t="shared" si="50"/>
        <v>2</v>
      </c>
      <c r="C335" s="3" t="str">
        <f t="shared" si="51"/>
        <v>1</v>
      </c>
      <c r="D335" s="3" t="str">
        <f t="shared" si="52"/>
        <v>5</v>
      </c>
      <c r="E335" s="3" t="str">
        <f t="shared" si="53"/>
        <v>50</v>
      </c>
      <c r="F335" s="3" t="str">
        <f t="shared" si="54"/>
        <v>4</v>
      </c>
      <c r="G335" s="3" t="str">
        <f t="shared" si="55"/>
        <v>4</v>
      </c>
      <c r="H335" s="62">
        <v>12155044</v>
      </c>
      <c r="I335" s="4" t="s">
        <v>3962</v>
      </c>
      <c r="J335" s="696" t="s">
        <v>596</v>
      </c>
      <c r="K335" s="2" t="s">
        <v>664</v>
      </c>
      <c r="L335" s="17"/>
    </row>
    <row r="336" spans="1:12" ht="57.75" customHeight="1" x14ac:dyDescent="0.2">
      <c r="A336" s="3" t="str">
        <f t="shared" si="49"/>
        <v>1</v>
      </c>
      <c r="B336" s="3" t="str">
        <f t="shared" si="50"/>
        <v>2</v>
      </c>
      <c r="C336" s="3" t="str">
        <f t="shared" si="51"/>
        <v>1</v>
      </c>
      <c r="D336" s="3" t="str">
        <f t="shared" si="52"/>
        <v>5</v>
      </c>
      <c r="E336" s="3" t="str">
        <f t="shared" si="53"/>
        <v>50</v>
      </c>
      <c r="F336" s="3" t="str">
        <f t="shared" si="54"/>
        <v>4</v>
      </c>
      <c r="G336" s="3" t="str">
        <f t="shared" si="55"/>
        <v>5</v>
      </c>
      <c r="H336" s="62">
        <v>12155045</v>
      </c>
      <c r="I336" s="4" t="s">
        <v>3963</v>
      </c>
      <c r="J336" s="696" t="s">
        <v>596</v>
      </c>
      <c r="K336" s="2" t="s">
        <v>664</v>
      </c>
      <c r="L336" s="17"/>
    </row>
    <row r="337" spans="1:12" ht="57.75" customHeight="1" x14ac:dyDescent="0.2">
      <c r="A337" s="3" t="str">
        <f t="shared" si="49"/>
        <v>1</v>
      </c>
      <c r="B337" s="3" t="str">
        <f t="shared" si="50"/>
        <v>2</v>
      </c>
      <c r="C337" s="3" t="str">
        <f t="shared" si="51"/>
        <v>1</v>
      </c>
      <c r="D337" s="3" t="str">
        <f t="shared" si="52"/>
        <v>5</v>
      </c>
      <c r="E337" s="3" t="str">
        <f t="shared" si="53"/>
        <v>50</v>
      </c>
      <c r="F337" s="3" t="str">
        <f t="shared" si="54"/>
        <v>4</v>
      </c>
      <c r="G337" s="3" t="str">
        <f t="shared" si="55"/>
        <v>6</v>
      </c>
      <c r="H337" s="62">
        <v>12155046</v>
      </c>
      <c r="I337" s="4" t="s">
        <v>3964</v>
      </c>
      <c r="J337" s="696" t="s">
        <v>596</v>
      </c>
      <c r="K337" s="2" t="s">
        <v>664</v>
      </c>
      <c r="L337" s="17"/>
    </row>
    <row r="338" spans="1:12" ht="57" customHeight="1" x14ac:dyDescent="0.2">
      <c r="A338" s="3" t="str">
        <f t="shared" si="49"/>
        <v>1</v>
      </c>
      <c r="B338" s="3" t="str">
        <f t="shared" si="50"/>
        <v>2</v>
      </c>
      <c r="C338" s="3" t="str">
        <f t="shared" si="51"/>
        <v>1</v>
      </c>
      <c r="D338" s="3" t="str">
        <f t="shared" si="52"/>
        <v>5</v>
      </c>
      <c r="E338" s="3" t="str">
        <f t="shared" si="53"/>
        <v>50</v>
      </c>
      <c r="F338" s="3" t="str">
        <f t="shared" si="54"/>
        <v>4</v>
      </c>
      <c r="G338" s="3" t="str">
        <f t="shared" si="55"/>
        <v>7</v>
      </c>
      <c r="H338" s="62">
        <v>12155047</v>
      </c>
      <c r="I338" s="4" t="s">
        <v>3965</v>
      </c>
      <c r="J338" s="696" t="s">
        <v>596</v>
      </c>
      <c r="K338" s="2" t="s">
        <v>664</v>
      </c>
      <c r="L338" s="17"/>
    </row>
    <row r="339" spans="1:12" ht="60.75" customHeight="1" x14ac:dyDescent="0.2">
      <c r="A339" s="3" t="str">
        <f t="shared" si="49"/>
        <v>1</v>
      </c>
      <c r="B339" s="3" t="str">
        <f t="shared" si="50"/>
        <v>2</v>
      </c>
      <c r="C339" s="3" t="str">
        <f t="shared" si="51"/>
        <v>1</v>
      </c>
      <c r="D339" s="3" t="str">
        <f t="shared" si="52"/>
        <v>5</v>
      </c>
      <c r="E339" s="3" t="str">
        <f t="shared" si="53"/>
        <v>50</v>
      </c>
      <c r="F339" s="3" t="str">
        <f t="shared" ref="F339:F367" si="56">MID($H339,7,1)</f>
        <v>4</v>
      </c>
      <c r="G339" s="3" t="str">
        <f t="shared" si="55"/>
        <v>8</v>
      </c>
      <c r="H339" s="62">
        <v>12155048</v>
      </c>
      <c r="I339" s="4" t="s">
        <v>3966</v>
      </c>
      <c r="J339" s="696" t="s">
        <v>596</v>
      </c>
      <c r="K339" s="2" t="s">
        <v>664</v>
      </c>
      <c r="L339" s="17"/>
    </row>
    <row r="340" spans="1:12" ht="60.75" customHeight="1" x14ac:dyDescent="0.2">
      <c r="A340" s="17" t="str">
        <f t="shared" si="49"/>
        <v>1</v>
      </c>
      <c r="B340" s="17" t="str">
        <f t="shared" si="50"/>
        <v>2</v>
      </c>
      <c r="C340" s="17" t="str">
        <f t="shared" si="51"/>
        <v>1</v>
      </c>
      <c r="D340" s="17" t="str">
        <f t="shared" si="52"/>
        <v>5</v>
      </c>
      <c r="E340" s="17" t="str">
        <f t="shared" si="53"/>
        <v>51</v>
      </c>
      <c r="F340" s="17" t="str">
        <f t="shared" si="56"/>
        <v>0</v>
      </c>
      <c r="G340" s="17" t="str">
        <f t="shared" si="55"/>
        <v>0</v>
      </c>
      <c r="H340" s="159">
        <v>12155100</v>
      </c>
      <c r="I340" s="158" t="s">
        <v>3967</v>
      </c>
      <c r="J340" s="695" t="s">
        <v>697</v>
      </c>
      <c r="K340" s="16" t="s">
        <v>585</v>
      </c>
      <c r="L340" s="17"/>
    </row>
    <row r="341" spans="1:12" ht="60.75" customHeight="1" x14ac:dyDescent="0.2">
      <c r="A341" s="17" t="str">
        <f t="shared" si="49"/>
        <v>1</v>
      </c>
      <c r="B341" s="17" t="str">
        <f t="shared" si="50"/>
        <v>2</v>
      </c>
      <c r="C341" s="17" t="str">
        <f t="shared" si="51"/>
        <v>1</v>
      </c>
      <c r="D341" s="17" t="str">
        <f t="shared" si="52"/>
        <v>5</v>
      </c>
      <c r="E341" s="17" t="str">
        <f t="shared" si="53"/>
        <v>51</v>
      </c>
      <c r="F341" s="17" t="str">
        <f t="shared" si="56"/>
        <v>1</v>
      </c>
      <c r="G341" s="17" t="str">
        <f t="shared" si="55"/>
        <v>0</v>
      </c>
      <c r="H341" s="159">
        <v>12155110</v>
      </c>
      <c r="I341" s="158" t="s">
        <v>3968</v>
      </c>
      <c r="J341" s="695" t="s">
        <v>698</v>
      </c>
      <c r="K341" s="16" t="s">
        <v>585</v>
      </c>
      <c r="L341" s="17"/>
    </row>
    <row r="342" spans="1:12" ht="58.5" customHeight="1" x14ac:dyDescent="0.2">
      <c r="A342" s="3" t="str">
        <f t="shared" si="49"/>
        <v>1</v>
      </c>
      <c r="B342" s="3" t="str">
        <f t="shared" si="50"/>
        <v>2</v>
      </c>
      <c r="C342" s="3" t="str">
        <f t="shared" si="51"/>
        <v>1</v>
      </c>
      <c r="D342" s="3" t="str">
        <f t="shared" si="52"/>
        <v>5</v>
      </c>
      <c r="E342" s="3" t="str">
        <f t="shared" si="53"/>
        <v>51</v>
      </c>
      <c r="F342" s="3" t="str">
        <f t="shared" si="56"/>
        <v>1</v>
      </c>
      <c r="G342" s="3" t="str">
        <f t="shared" si="55"/>
        <v>1</v>
      </c>
      <c r="H342" s="62">
        <v>12155111</v>
      </c>
      <c r="I342" s="4" t="s">
        <v>3969</v>
      </c>
      <c r="J342" s="696" t="s">
        <v>683</v>
      </c>
      <c r="K342" s="2" t="s">
        <v>664</v>
      </c>
      <c r="L342" s="17"/>
    </row>
    <row r="343" spans="1:12" ht="32.25" customHeight="1" x14ac:dyDescent="0.2">
      <c r="A343" s="3" t="str">
        <f t="shared" si="49"/>
        <v>1</v>
      </c>
      <c r="B343" s="3" t="str">
        <f t="shared" si="50"/>
        <v>2</v>
      </c>
      <c r="C343" s="3" t="str">
        <f t="shared" si="51"/>
        <v>1</v>
      </c>
      <c r="D343" s="3" t="str">
        <f t="shared" si="52"/>
        <v>5</v>
      </c>
      <c r="E343" s="3" t="str">
        <f t="shared" si="53"/>
        <v>51</v>
      </c>
      <c r="F343" s="3" t="str">
        <f t="shared" si="56"/>
        <v>1</v>
      </c>
      <c r="G343" s="3" t="str">
        <f t="shared" si="55"/>
        <v>2</v>
      </c>
      <c r="H343" s="62">
        <v>12155112</v>
      </c>
      <c r="I343" s="4" t="s">
        <v>3970</v>
      </c>
      <c r="J343" s="696" t="s">
        <v>596</v>
      </c>
      <c r="K343" s="2" t="s">
        <v>664</v>
      </c>
      <c r="L343" s="17"/>
    </row>
    <row r="344" spans="1:12" ht="33" customHeight="1" x14ac:dyDescent="0.2">
      <c r="A344" s="3" t="str">
        <f t="shared" si="49"/>
        <v>1</v>
      </c>
      <c r="B344" s="3" t="str">
        <f t="shared" si="50"/>
        <v>2</v>
      </c>
      <c r="C344" s="3" t="str">
        <f t="shared" si="51"/>
        <v>1</v>
      </c>
      <c r="D344" s="3" t="str">
        <f t="shared" si="52"/>
        <v>5</v>
      </c>
      <c r="E344" s="3" t="str">
        <f t="shared" si="53"/>
        <v>51</v>
      </c>
      <c r="F344" s="3" t="str">
        <f t="shared" si="56"/>
        <v>1</v>
      </c>
      <c r="G344" s="3" t="str">
        <f t="shared" si="55"/>
        <v>3</v>
      </c>
      <c r="H344" s="62">
        <v>12155113</v>
      </c>
      <c r="I344" s="4" t="s">
        <v>3971</v>
      </c>
      <c r="J344" s="696" t="s">
        <v>596</v>
      </c>
      <c r="K344" s="2" t="s">
        <v>664</v>
      </c>
      <c r="L344" s="17"/>
    </row>
    <row r="345" spans="1:12" ht="34.5" customHeight="1" x14ac:dyDescent="0.2">
      <c r="A345" s="3" t="str">
        <f t="shared" ref="A345:A367" si="57">MID($H345,1,1)</f>
        <v>1</v>
      </c>
      <c r="B345" s="3" t="str">
        <f t="shared" ref="B345:B367" si="58">MID($H345,2,1)</f>
        <v>2</v>
      </c>
      <c r="C345" s="3" t="str">
        <f t="shared" ref="C345:C367" si="59">MID($H345,3,1)</f>
        <v>1</v>
      </c>
      <c r="D345" s="3" t="str">
        <f t="shared" ref="D345:D367" si="60">MID($H345,4,1)</f>
        <v>5</v>
      </c>
      <c r="E345" s="3" t="str">
        <f t="shared" ref="E345:E367" si="61">MID($H345,5,2)</f>
        <v>51</v>
      </c>
      <c r="F345" s="3" t="str">
        <f t="shared" si="56"/>
        <v>1</v>
      </c>
      <c r="G345" s="3" t="str">
        <f t="shared" ref="G345:G367" si="62">MID($H345,8,1)</f>
        <v>4</v>
      </c>
      <c r="H345" s="62">
        <v>12155114</v>
      </c>
      <c r="I345" s="4" t="s">
        <v>3972</v>
      </c>
      <c r="J345" s="696" t="s">
        <v>596</v>
      </c>
      <c r="K345" s="2" t="s">
        <v>664</v>
      </c>
      <c r="L345" s="17"/>
    </row>
    <row r="346" spans="1:12" ht="48" customHeight="1" x14ac:dyDescent="0.2">
      <c r="A346" s="3" t="str">
        <f t="shared" si="57"/>
        <v>1</v>
      </c>
      <c r="B346" s="3" t="str">
        <f t="shared" si="58"/>
        <v>2</v>
      </c>
      <c r="C346" s="3" t="str">
        <f t="shared" si="59"/>
        <v>1</v>
      </c>
      <c r="D346" s="3" t="str">
        <f t="shared" si="60"/>
        <v>5</v>
      </c>
      <c r="E346" s="3" t="str">
        <f t="shared" si="61"/>
        <v>51</v>
      </c>
      <c r="F346" s="3" t="str">
        <f t="shared" si="56"/>
        <v>1</v>
      </c>
      <c r="G346" s="3" t="str">
        <f t="shared" si="62"/>
        <v>5</v>
      </c>
      <c r="H346" s="62">
        <v>12155115</v>
      </c>
      <c r="I346" s="4" t="s">
        <v>3973</v>
      </c>
      <c r="J346" s="696" t="s">
        <v>596</v>
      </c>
      <c r="K346" s="2" t="s">
        <v>664</v>
      </c>
      <c r="L346" s="17"/>
    </row>
    <row r="347" spans="1:12" ht="45" customHeight="1" x14ac:dyDescent="0.2">
      <c r="A347" s="3" t="str">
        <f t="shared" si="57"/>
        <v>1</v>
      </c>
      <c r="B347" s="3" t="str">
        <f t="shared" si="58"/>
        <v>2</v>
      </c>
      <c r="C347" s="3" t="str">
        <f t="shared" si="59"/>
        <v>1</v>
      </c>
      <c r="D347" s="3" t="str">
        <f t="shared" si="60"/>
        <v>5</v>
      </c>
      <c r="E347" s="3" t="str">
        <f t="shared" si="61"/>
        <v>51</v>
      </c>
      <c r="F347" s="3" t="str">
        <f t="shared" si="56"/>
        <v>1</v>
      </c>
      <c r="G347" s="3" t="str">
        <f t="shared" si="62"/>
        <v>6</v>
      </c>
      <c r="H347" s="62">
        <v>12155116</v>
      </c>
      <c r="I347" s="4" t="s">
        <v>3974</v>
      </c>
      <c r="J347" s="696" t="s">
        <v>596</v>
      </c>
      <c r="K347" s="2" t="s">
        <v>664</v>
      </c>
      <c r="L347" s="17"/>
    </row>
    <row r="348" spans="1:12" ht="57" customHeight="1" x14ac:dyDescent="0.2">
      <c r="A348" s="3" t="str">
        <f t="shared" si="57"/>
        <v>1</v>
      </c>
      <c r="B348" s="3" t="str">
        <f t="shared" si="58"/>
        <v>2</v>
      </c>
      <c r="C348" s="3" t="str">
        <f t="shared" si="59"/>
        <v>1</v>
      </c>
      <c r="D348" s="3" t="str">
        <f t="shared" si="60"/>
        <v>5</v>
      </c>
      <c r="E348" s="3" t="str">
        <f t="shared" si="61"/>
        <v>51</v>
      </c>
      <c r="F348" s="3" t="str">
        <f t="shared" si="56"/>
        <v>1</v>
      </c>
      <c r="G348" s="3" t="str">
        <f t="shared" si="62"/>
        <v>7</v>
      </c>
      <c r="H348" s="62">
        <v>12155117</v>
      </c>
      <c r="I348" s="4" t="s">
        <v>3975</v>
      </c>
      <c r="J348" s="696" t="s">
        <v>596</v>
      </c>
      <c r="K348" s="2" t="s">
        <v>664</v>
      </c>
      <c r="L348" s="17"/>
    </row>
    <row r="349" spans="1:12" ht="58.5" customHeight="1" x14ac:dyDescent="0.2">
      <c r="A349" s="3" t="str">
        <f t="shared" si="57"/>
        <v>1</v>
      </c>
      <c r="B349" s="3" t="str">
        <f t="shared" si="58"/>
        <v>2</v>
      </c>
      <c r="C349" s="3" t="str">
        <f t="shared" si="59"/>
        <v>1</v>
      </c>
      <c r="D349" s="3" t="str">
        <f t="shared" si="60"/>
        <v>5</v>
      </c>
      <c r="E349" s="3" t="str">
        <f t="shared" si="61"/>
        <v>51</v>
      </c>
      <c r="F349" s="3" t="str">
        <f t="shared" si="56"/>
        <v>1</v>
      </c>
      <c r="G349" s="3" t="str">
        <f t="shared" si="62"/>
        <v>8</v>
      </c>
      <c r="H349" s="62">
        <v>12155118</v>
      </c>
      <c r="I349" s="4" t="s">
        <v>3976</v>
      </c>
      <c r="J349" s="696" t="s">
        <v>596</v>
      </c>
      <c r="K349" s="2" t="s">
        <v>664</v>
      </c>
      <c r="L349" s="17"/>
    </row>
    <row r="350" spans="1:12" ht="54.75" customHeight="1" x14ac:dyDescent="0.2">
      <c r="A350" s="17" t="str">
        <f t="shared" si="57"/>
        <v>1</v>
      </c>
      <c r="B350" s="17" t="str">
        <f t="shared" si="58"/>
        <v>2</v>
      </c>
      <c r="C350" s="17" t="str">
        <f t="shared" si="59"/>
        <v>1</v>
      </c>
      <c r="D350" s="17" t="str">
        <f t="shared" si="60"/>
        <v>5</v>
      </c>
      <c r="E350" s="17" t="str">
        <f t="shared" si="61"/>
        <v>51</v>
      </c>
      <c r="F350" s="17" t="str">
        <f t="shared" si="56"/>
        <v>2</v>
      </c>
      <c r="G350" s="17" t="str">
        <f t="shared" si="62"/>
        <v>0</v>
      </c>
      <c r="H350" s="159">
        <v>12155120</v>
      </c>
      <c r="I350" s="158" t="s">
        <v>3977</v>
      </c>
      <c r="J350" s="695" t="s">
        <v>699</v>
      </c>
      <c r="K350" s="16" t="s">
        <v>585</v>
      </c>
      <c r="L350" s="17"/>
    </row>
    <row r="351" spans="1:12" ht="51" x14ac:dyDescent="0.2">
      <c r="A351" s="3" t="str">
        <f t="shared" si="57"/>
        <v>1</v>
      </c>
      <c r="B351" s="3" t="str">
        <f t="shared" si="58"/>
        <v>2</v>
      </c>
      <c r="C351" s="3" t="str">
        <f t="shared" si="59"/>
        <v>1</v>
      </c>
      <c r="D351" s="3" t="str">
        <f t="shared" si="60"/>
        <v>5</v>
      </c>
      <c r="E351" s="3" t="str">
        <f t="shared" si="61"/>
        <v>51</v>
      </c>
      <c r="F351" s="3" t="str">
        <f t="shared" si="56"/>
        <v>2</v>
      </c>
      <c r="G351" s="3" t="str">
        <f t="shared" si="62"/>
        <v>1</v>
      </c>
      <c r="H351" s="62">
        <v>12155121</v>
      </c>
      <c r="I351" s="4" t="s">
        <v>3978</v>
      </c>
      <c r="J351" s="696" t="s">
        <v>684</v>
      </c>
      <c r="K351" s="2" t="s">
        <v>664</v>
      </c>
      <c r="L351" s="17"/>
    </row>
    <row r="352" spans="1:12" ht="31.5" customHeight="1" x14ac:dyDescent="0.2">
      <c r="A352" s="3" t="str">
        <f t="shared" si="57"/>
        <v>1</v>
      </c>
      <c r="B352" s="3" t="str">
        <f t="shared" si="58"/>
        <v>2</v>
      </c>
      <c r="C352" s="3" t="str">
        <f t="shared" si="59"/>
        <v>1</v>
      </c>
      <c r="D352" s="3" t="str">
        <f t="shared" si="60"/>
        <v>5</v>
      </c>
      <c r="E352" s="3" t="str">
        <f t="shared" si="61"/>
        <v>51</v>
      </c>
      <c r="F352" s="3" t="str">
        <f t="shared" si="56"/>
        <v>2</v>
      </c>
      <c r="G352" s="3" t="str">
        <f t="shared" si="62"/>
        <v>2</v>
      </c>
      <c r="H352" s="62">
        <v>12155122</v>
      </c>
      <c r="I352" s="4" t="s">
        <v>3979</v>
      </c>
      <c r="J352" s="696" t="s">
        <v>596</v>
      </c>
      <c r="K352" s="2" t="s">
        <v>664</v>
      </c>
      <c r="L352" s="17"/>
    </row>
    <row r="353" spans="1:12" ht="33.75" customHeight="1" x14ac:dyDescent="0.2">
      <c r="A353" s="3" t="str">
        <f t="shared" si="57"/>
        <v>1</v>
      </c>
      <c r="B353" s="3" t="str">
        <f t="shared" si="58"/>
        <v>2</v>
      </c>
      <c r="C353" s="3" t="str">
        <f t="shared" si="59"/>
        <v>1</v>
      </c>
      <c r="D353" s="3" t="str">
        <f t="shared" si="60"/>
        <v>5</v>
      </c>
      <c r="E353" s="3" t="str">
        <f t="shared" si="61"/>
        <v>51</v>
      </c>
      <c r="F353" s="3" t="str">
        <f t="shared" si="56"/>
        <v>2</v>
      </c>
      <c r="G353" s="3" t="str">
        <f t="shared" si="62"/>
        <v>3</v>
      </c>
      <c r="H353" s="62">
        <v>12155123</v>
      </c>
      <c r="I353" s="4" t="s">
        <v>3980</v>
      </c>
      <c r="J353" s="696" t="s">
        <v>596</v>
      </c>
      <c r="K353" s="2" t="s">
        <v>664</v>
      </c>
      <c r="L353" s="17"/>
    </row>
    <row r="354" spans="1:12" ht="32.25" customHeight="1" x14ac:dyDescent="0.2">
      <c r="A354" s="3" t="str">
        <f t="shared" si="57"/>
        <v>1</v>
      </c>
      <c r="B354" s="3" t="str">
        <f t="shared" si="58"/>
        <v>2</v>
      </c>
      <c r="C354" s="3" t="str">
        <f t="shared" si="59"/>
        <v>1</v>
      </c>
      <c r="D354" s="3" t="str">
        <f t="shared" si="60"/>
        <v>5</v>
      </c>
      <c r="E354" s="3" t="str">
        <f t="shared" si="61"/>
        <v>51</v>
      </c>
      <c r="F354" s="3" t="str">
        <f t="shared" si="56"/>
        <v>2</v>
      </c>
      <c r="G354" s="3" t="str">
        <f t="shared" si="62"/>
        <v>4</v>
      </c>
      <c r="H354" s="62">
        <v>12155124</v>
      </c>
      <c r="I354" s="4" t="s">
        <v>3981</v>
      </c>
      <c r="J354" s="696" t="s">
        <v>596</v>
      </c>
      <c r="K354" s="2" t="s">
        <v>664</v>
      </c>
      <c r="L354" s="17"/>
    </row>
    <row r="355" spans="1:12" ht="48.75" customHeight="1" x14ac:dyDescent="0.2">
      <c r="A355" s="3" t="str">
        <f t="shared" si="57"/>
        <v>1</v>
      </c>
      <c r="B355" s="3" t="str">
        <f t="shared" si="58"/>
        <v>2</v>
      </c>
      <c r="C355" s="3" t="str">
        <f t="shared" si="59"/>
        <v>1</v>
      </c>
      <c r="D355" s="3" t="str">
        <f t="shared" si="60"/>
        <v>5</v>
      </c>
      <c r="E355" s="3" t="str">
        <f t="shared" si="61"/>
        <v>51</v>
      </c>
      <c r="F355" s="3" t="str">
        <f t="shared" si="56"/>
        <v>2</v>
      </c>
      <c r="G355" s="3" t="str">
        <f t="shared" si="62"/>
        <v>5</v>
      </c>
      <c r="H355" s="62">
        <v>12155125</v>
      </c>
      <c r="I355" s="4" t="s">
        <v>3982</v>
      </c>
      <c r="J355" s="696" t="s">
        <v>596</v>
      </c>
      <c r="K355" s="2" t="s">
        <v>664</v>
      </c>
      <c r="L355" s="17"/>
    </row>
    <row r="356" spans="1:12" ht="49.5" customHeight="1" x14ac:dyDescent="0.2">
      <c r="A356" s="3" t="str">
        <f t="shared" si="57"/>
        <v>1</v>
      </c>
      <c r="B356" s="3" t="str">
        <f t="shared" si="58"/>
        <v>2</v>
      </c>
      <c r="C356" s="3" t="str">
        <f t="shared" si="59"/>
        <v>1</v>
      </c>
      <c r="D356" s="3" t="str">
        <f t="shared" si="60"/>
        <v>5</v>
      </c>
      <c r="E356" s="3" t="str">
        <f t="shared" si="61"/>
        <v>51</v>
      </c>
      <c r="F356" s="3" t="str">
        <f t="shared" si="56"/>
        <v>2</v>
      </c>
      <c r="G356" s="3" t="str">
        <f t="shared" si="62"/>
        <v>6</v>
      </c>
      <c r="H356" s="62">
        <v>12155126</v>
      </c>
      <c r="I356" s="4" t="s">
        <v>3983</v>
      </c>
      <c r="J356" s="696" t="s">
        <v>596</v>
      </c>
      <c r="K356" s="2" t="s">
        <v>664</v>
      </c>
      <c r="L356" s="17"/>
    </row>
    <row r="357" spans="1:12" ht="57" customHeight="1" x14ac:dyDescent="0.2">
      <c r="A357" s="3" t="str">
        <f t="shared" si="57"/>
        <v>1</v>
      </c>
      <c r="B357" s="3" t="str">
        <f t="shared" si="58"/>
        <v>2</v>
      </c>
      <c r="C357" s="3" t="str">
        <f t="shared" si="59"/>
        <v>1</v>
      </c>
      <c r="D357" s="3" t="str">
        <f t="shared" si="60"/>
        <v>5</v>
      </c>
      <c r="E357" s="3" t="str">
        <f t="shared" si="61"/>
        <v>51</v>
      </c>
      <c r="F357" s="3" t="str">
        <f t="shared" si="56"/>
        <v>2</v>
      </c>
      <c r="G357" s="3" t="str">
        <f t="shared" si="62"/>
        <v>7</v>
      </c>
      <c r="H357" s="62">
        <v>12155127</v>
      </c>
      <c r="I357" s="4" t="s">
        <v>3984</v>
      </c>
      <c r="J357" s="696" t="s">
        <v>596</v>
      </c>
      <c r="K357" s="2" t="s">
        <v>664</v>
      </c>
      <c r="L357" s="17"/>
    </row>
    <row r="358" spans="1:12" ht="55.5" customHeight="1" x14ac:dyDescent="0.2">
      <c r="A358" s="3" t="str">
        <f t="shared" si="57"/>
        <v>1</v>
      </c>
      <c r="B358" s="3" t="str">
        <f t="shared" si="58"/>
        <v>2</v>
      </c>
      <c r="C358" s="3" t="str">
        <f t="shared" si="59"/>
        <v>1</v>
      </c>
      <c r="D358" s="3" t="str">
        <f t="shared" si="60"/>
        <v>5</v>
      </c>
      <c r="E358" s="3" t="str">
        <f t="shared" si="61"/>
        <v>51</v>
      </c>
      <c r="F358" s="3" t="str">
        <f t="shared" si="56"/>
        <v>2</v>
      </c>
      <c r="G358" s="3" t="str">
        <f t="shared" si="62"/>
        <v>8</v>
      </c>
      <c r="H358" s="62">
        <v>12155128</v>
      </c>
      <c r="I358" s="4" t="s">
        <v>3985</v>
      </c>
      <c r="J358" s="696" t="s">
        <v>596</v>
      </c>
      <c r="K358" s="2" t="s">
        <v>664</v>
      </c>
      <c r="L358" s="17"/>
    </row>
    <row r="359" spans="1:12" ht="62.25" customHeight="1" x14ac:dyDescent="0.2">
      <c r="A359" s="17" t="str">
        <f t="shared" si="57"/>
        <v>1</v>
      </c>
      <c r="B359" s="17" t="str">
        <f t="shared" si="58"/>
        <v>2</v>
      </c>
      <c r="C359" s="17" t="str">
        <f t="shared" si="59"/>
        <v>1</v>
      </c>
      <c r="D359" s="17" t="str">
        <f t="shared" si="60"/>
        <v>5</v>
      </c>
      <c r="E359" s="17" t="str">
        <f t="shared" si="61"/>
        <v>51</v>
      </c>
      <c r="F359" s="17" t="str">
        <f t="shared" si="56"/>
        <v>3</v>
      </c>
      <c r="G359" s="17" t="str">
        <f t="shared" si="62"/>
        <v>0</v>
      </c>
      <c r="H359" s="159">
        <v>12155130</v>
      </c>
      <c r="I359" s="158" t="s">
        <v>3986</v>
      </c>
      <c r="J359" s="695" t="s">
        <v>700</v>
      </c>
      <c r="K359" s="16" t="s">
        <v>585</v>
      </c>
      <c r="L359" s="17"/>
    </row>
    <row r="360" spans="1:12" ht="51" x14ac:dyDescent="0.2">
      <c r="A360" s="3" t="str">
        <f t="shared" si="57"/>
        <v>1</v>
      </c>
      <c r="B360" s="3" t="str">
        <f t="shared" si="58"/>
        <v>2</v>
      </c>
      <c r="C360" s="3" t="str">
        <f t="shared" si="59"/>
        <v>1</v>
      </c>
      <c r="D360" s="3" t="str">
        <f t="shared" si="60"/>
        <v>5</v>
      </c>
      <c r="E360" s="3" t="str">
        <f t="shared" si="61"/>
        <v>51</v>
      </c>
      <c r="F360" s="3" t="str">
        <f t="shared" si="56"/>
        <v>3</v>
      </c>
      <c r="G360" s="3" t="str">
        <f t="shared" si="62"/>
        <v>1</v>
      </c>
      <c r="H360" s="62">
        <v>12155131</v>
      </c>
      <c r="I360" s="4" t="s">
        <v>3987</v>
      </c>
      <c r="J360" s="696" t="s">
        <v>685</v>
      </c>
      <c r="K360" s="2" t="s">
        <v>664</v>
      </c>
      <c r="L360" s="17"/>
    </row>
    <row r="361" spans="1:12" ht="33" customHeight="1" x14ac:dyDescent="0.2">
      <c r="A361" s="3" t="str">
        <f t="shared" si="57"/>
        <v>1</v>
      </c>
      <c r="B361" s="3" t="str">
        <f t="shared" si="58"/>
        <v>2</v>
      </c>
      <c r="C361" s="3" t="str">
        <f t="shared" si="59"/>
        <v>1</v>
      </c>
      <c r="D361" s="3" t="str">
        <f t="shared" si="60"/>
        <v>5</v>
      </c>
      <c r="E361" s="3" t="str">
        <f t="shared" si="61"/>
        <v>51</v>
      </c>
      <c r="F361" s="3" t="str">
        <f t="shared" si="56"/>
        <v>3</v>
      </c>
      <c r="G361" s="3" t="str">
        <f t="shared" si="62"/>
        <v>2</v>
      </c>
      <c r="H361" s="62">
        <v>12155132</v>
      </c>
      <c r="I361" s="4" t="s">
        <v>3988</v>
      </c>
      <c r="J361" s="696" t="s">
        <v>596</v>
      </c>
      <c r="K361" s="2" t="s">
        <v>664</v>
      </c>
      <c r="L361" s="17"/>
    </row>
    <row r="362" spans="1:12" ht="43.5" customHeight="1" x14ac:dyDescent="0.2">
      <c r="A362" s="3" t="str">
        <f t="shared" si="57"/>
        <v>1</v>
      </c>
      <c r="B362" s="3" t="str">
        <f t="shared" si="58"/>
        <v>2</v>
      </c>
      <c r="C362" s="3" t="str">
        <f t="shared" si="59"/>
        <v>1</v>
      </c>
      <c r="D362" s="3" t="str">
        <f t="shared" si="60"/>
        <v>5</v>
      </c>
      <c r="E362" s="3" t="str">
        <f t="shared" si="61"/>
        <v>51</v>
      </c>
      <c r="F362" s="3" t="str">
        <f t="shared" si="56"/>
        <v>3</v>
      </c>
      <c r="G362" s="3" t="str">
        <f t="shared" si="62"/>
        <v>3</v>
      </c>
      <c r="H362" s="62">
        <v>12155133</v>
      </c>
      <c r="I362" s="4" t="s">
        <v>3989</v>
      </c>
      <c r="J362" s="696" t="s">
        <v>596</v>
      </c>
      <c r="K362" s="2" t="s">
        <v>664</v>
      </c>
      <c r="L362" s="17"/>
    </row>
    <row r="363" spans="1:12" ht="44.25" customHeight="1" x14ac:dyDescent="0.2">
      <c r="A363" s="3" t="str">
        <f t="shared" si="57"/>
        <v>1</v>
      </c>
      <c r="B363" s="3" t="str">
        <f t="shared" si="58"/>
        <v>2</v>
      </c>
      <c r="C363" s="3" t="str">
        <f t="shared" si="59"/>
        <v>1</v>
      </c>
      <c r="D363" s="3" t="str">
        <f t="shared" si="60"/>
        <v>5</v>
      </c>
      <c r="E363" s="3" t="str">
        <f t="shared" si="61"/>
        <v>51</v>
      </c>
      <c r="F363" s="3" t="str">
        <f t="shared" si="56"/>
        <v>3</v>
      </c>
      <c r="G363" s="3" t="str">
        <f t="shared" si="62"/>
        <v>4</v>
      </c>
      <c r="H363" s="62">
        <v>12155134</v>
      </c>
      <c r="I363" s="4" t="s">
        <v>3990</v>
      </c>
      <c r="J363" s="696" t="s">
        <v>596</v>
      </c>
      <c r="K363" s="2" t="s">
        <v>664</v>
      </c>
      <c r="L363" s="17"/>
    </row>
    <row r="364" spans="1:12" ht="54.75" customHeight="1" x14ac:dyDescent="0.2">
      <c r="A364" s="3" t="str">
        <f t="shared" si="57"/>
        <v>1</v>
      </c>
      <c r="B364" s="3" t="str">
        <f t="shared" si="58"/>
        <v>2</v>
      </c>
      <c r="C364" s="3" t="str">
        <f t="shared" si="59"/>
        <v>1</v>
      </c>
      <c r="D364" s="3" t="str">
        <f t="shared" si="60"/>
        <v>5</v>
      </c>
      <c r="E364" s="3" t="str">
        <f t="shared" si="61"/>
        <v>51</v>
      </c>
      <c r="F364" s="3" t="str">
        <f t="shared" si="56"/>
        <v>3</v>
      </c>
      <c r="G364" s="3" t="str">
        <f t="shared" si="62"/>
        <v>5</v>
      </c>
      <c r="H364" s="62">
        <v>12155135</v>
      </c>
      <c r="I364" s="4" t="s">
        <v>3991</v>
      </c>
      <c r="J364" s="696" t="s">
        <v>596</v>
      </c>
      <c r="K364" s="2" t="s">
        <v>664</v>
      </c>
      <c r="L364" s="17"/>
    </row>
    <row r="365" spans="1:12" ht="55.5" customHeight="1" x14ac:dyDescent="0.2">
      <c r="A365" s="3" t="str">
        <f t="shared" si="57"/>
        <v>1</v>
      </c>
      <c r="B365" s="3" t="str">
        <f t="shared" si="58"/>
        <v>2</v>
      </c>
      <c r="C365" s="3" t="str">
        <f t="shared" si="59"/>
        <v>1</v>
      </c>
      <c r="D365" s="3" t="str">
        <f t="shared" si="60"/>
        <v>5</v>
      </c>
      <c r="E365" s="3" t="str">
        <f t="shared" si="61"/>
        <v>51</v>
      </c>
      <c r="F365" s="3" t="str">
        <f t="shared" si="56"/>
        <v>3</v>
      </c>
      <c r="G365" s="3" t="str">
        <f t="shared" si="62"/>
        <v>6</v>
      </c>
      <c r="H365" s="62">
        <v>12155136</v>
      </c>
      <c r="I365" s="4" t="s">
        <v>3992</v>
      </c>
      <c r="J365" s="696" t="s">
        <v>596</v>
      </c>
      <c r="K365" s="2" t="s">
        <v>664</v>
      </c>
      <c r="L365" s="17"/>
    </row>
    <row r="366" spans="1:12" ht="59.25" customHeight="1" x14ac:dyDescent="0.2">
      <c r="A366" s="3" t="str">
        <f t="shared" si="57"/>
        <v>1</v>
      </c>
      <c r="B366" s="3" t="str">
        <f t="shared" si="58"/>
        <v>2</v>
      </c>
      <c r="C366" s="3" t="str">
        <f t="shared" si="59"/>
        <v>1</v>
      </c>
      <c r="D366" s="3" t="str">
        <f t="shared" si="60"/>
        <v>5</v>
      </c>
      <c r="E366" s="3" t="str">
        <f t="shared" si="61"/>
        <v>51</v>
      </c>
      <c r="F366" s="3" t="str">
        <f t="shared" si="56"/>
        <v>3</v>
      </c>
      <c r="G366" s="3" t="str">
        <f t="shared" si="62"/>
        <v>7</v>
      </c>
      <c r="H366" s="62">
        <v>12155137</v>
      </c>
      <c r="I366" s="4" t="s">
        <v>3993</v>
      </c>
      <c r="J366" s="696" t="s">
        <v>596</v>
      </c>
      <c r="K366" s="2" t="s">
        <v>664</v>
      </c>
      <c r="L366" s="17"/>
    </row>
    <row r="367" spans="1:12" ht="55.5" customHeight="1" x14ac:dyDescent="0.2">
      <c r="A367" s="3" t="str">
        <f t="shared" si="57"/>
        <v>1</v>
      </c>
      <c r="B367" s="3" t="str">
        <f t="shared" si="58"/>
        <v>2</v>
      </c>
      <c r="C367" s="3" t="str">
        <f t="shared" si="59"/>
        <v>1</v>
      </c>
      <c r="D367" s="3" t="str">
        <f t="shared" si="60"/>
        <v>5</v>
      </c>
      <c r="E367" s="3" t="str">
        <f t="shared" si="61"/>
        <v>51</v>
      </c>
      <c r="F367" s="3" t="str">
        <f t="shared" si="56"/>
        <v>3</v>
      </c>
      <c r="G367" s="3" t="str">
        <f t="shared" si="62"/>
        <v>8</v>
      </c>
      <c r="H367" s="62">
        <v>12155138</v>
      </c>
      <c r="I367" s="4" t="s">
        <v>3994</v>
      </c>
      <c r="J367" s="696" t="s">
        <v>596</v>
      </c>
      <c r="K367" s="2" t="s">
        <v>664</v>
      </c>
      <c r="L367" s="17"/>
    </row>
    <row r="368" spans="1:12" ht="57.75" customHeight="1" x14ac:dyDescent="0.2">
      <c r="A368" s="17" t="str">
        <f t="shared" ref="A368:A407" si="63">MID($H368,1,1)</f>
        <v>1</v>
      </c>
      <c r="B368" s="17" t="str">
        <f t="shared" ref="B368:B407" si="64">MID($H368,2,1)</f>
        <v>2</v>
      </c>
      <c r="C368" s="17" t="str">
        <f t="shared" ref="C368:C407" si="65">MID($H368,3,1)</f>
        <v>1</v>
      </c>
      <c r="D368" s="17" t="str">
        <f t="shared" ref="D368:D407" si="66">MID($H368,4,1)</f>
        <v>6</v>
      </c>
      <c r="E368" s="17" t="str">
        <f t="shared" ref="E368:E407" si="67">MID($H368,5,2)</f>
        <v>00</v>
      </c>
      <c r="F368" s="17" t="str">
        <f t="shared" ref="F368:F407" si="68">MID($H368,7,1)</f>
        <v>0</v>
      </c>
      <c r="G368" s="17" t="str">
        <f t="shared" ref="G368:G407" si="69">MID($H368,8,1)</f>
        <v>0</v>
      </c>
      <c r="H368" s="159">
        <v>12160000</v>
      </c>
      <c r="I368" s="158" t="s">
        <v>686</v>
      </c>
      <c r="J368" s="695" t="s">
        <v>687</v>
      </c>
      <c r="K368" s="16" t="s">
        <v>585</v>
      </c>
      <c r="L368" s="17"/>
    </row>
    <row r="369" spans="1:12" ht="55.5" customHeight="1" x14ac:dyDescent="0.2">
      <c r="A369" s="17" t="str">
        <f t="shared" si="63"/>
        <v>1</v>
      </c>
      <c r="B369" s="17" t="str">
        <f t="shared" si="64"/>
        <v>2</v>
      </c>
      <c r="C369" s="17" t="str">
        <f t="shared" si="65"/>
        <v>1</v>
      </c>
      <c r="D369" s="17" t="str">
        <f t="shared" si="66"/>
        <v>6</v>
      </c>
      <c r="E369" s="17" t="str">
        <f t="shared" si="67"/>
        <v>03</v>
      </c>
      <c r="F369" s="17" t="str">
        <f t="shared" si="68"/>
        <v>0</v>
      </c>
      <c r="G369" s="17" t="str">
        <f t="shared" si="69"/>
        <v>0</v>
      </c>
      <c r="H369" s="159">
        <v>12160300</v>
      </c>
      <c r="I369" s="158" t="s">
        <v>3995</v>
      </c>
      <c r="J369" s="695" t="s">
        <v>688</v>
      </c>
      <c r="K369" s="16" t="s">
        <v>585</v>
      </c>
      <c r="L369" s="17"/>
    </row>
    <row r="370" spans="1:12" ht="51" x14ac:dyDescent="0.2">
      <c r="A370" s="17" t="str">
        <f t="shared" si="63"/>
        <v>1</v>
      </c>
      <c r="B370" s="17" t="str">
        <f t="shared" si="64"/>
        <v>2</v>
      </c>
      <c r="C370" s="17" t="str">
        <f t="shared" si="65"/>
        <v>1</v>
      </c>
      <c r="D370" s="17" t="str">
        <f t="shared" si="66"/>
        <v>6</v>
      </c>
      <c r="E370" s="17" t="str">
        <f t="shared" si="67"/>
        <v>03</v>
      </c>
      <c r="F370" s="17" t="str">
        <f t="shared" si="68"/>
        <v>1</v>
      </c>
      <c r="G370" s="17" t="str">
        <f t="shared" si="69"/>
        <v>0</v>
      </c>
      <c r="H370" s="159">
        <v>12160310</v>
      </c>
      <c r="I370" s="158" t="s">
        <v>3995</v>
      </c>
      <c r="J370" s="695" t="s">
        <v>689</v>
      </c>
      <c r="K370" s="16" t="s">
        <v>585</v>
      </c>
      <c r="L370" s="17"/>
    </row>
    <row r="371" spans="1:12" ht="51" x14ac:dyDescent="0.2">
      <c r="A371" s="3" t="str">
        <f t="shared" si="63"/>
        <v>1</v>
      </c>
      <c r="B371" s="3" t="str">
        <f t="shared" si="64"/>
        <v>2</v>
      </c>
      <c r="C371" s="3" t="str">
        <f t="shared" si="65"/>
        <v>1</v>
      </c>
      <c r="D371" s="3" t="str">
        <f t="shared" si="66"/>
        <v>6</v>
      </c>
      <c r="E371" s="3" t="str">
        <f t="shared" si="67"/>
        <v>03</v>
      </c>
      <c r="F371" s="3" t="str">
        <f t="shared" si="68"/>
        <v>1</v>
      </c>
      <c r="G371" s="3" t="str">
        <f t="shared" si="69"/>
        <v>1</v>
      </c>
      <c r="H371" s="62">
        <v>12160311</v>
      </c>
      <c r="I371" s="4" t="s">
        <v>3996</v>
      </c>
      <c r="J371" s="696" t="s">
        <v>689</v>
      </c>
      <c r="K371" s="2" t="s">
        <v>595</v>
      </c>
      <c r="L371" s="17"/>
    </row>
    <row r="372" spans="1:12" ht="25.5" x14ac:dyDescent="0.2">
      <c r="A372" s="3" t="str">
        <f t="shared" si="63"/>
        <v>1</v>
      </c>
      <c r="B372" s="3" t="str">
        <f t="shared" si="64"/>
        <v>2</v>
      </c>
      <c r="C372" s="3" t="str">
        <f t="shared" si="65"/>
        <v>1</v>
      </c>
      <c r="D372" s="3" t="str">
        <f t="shared" si="66"/>
        <v>6</v>
      </c>
      <c r="E372" s="3" t="str">
        <f t="shared" si="67"/>
        <v>03</v>
      </c>
      <c r="F372" s="3" t="str">
        <f t="shared" si="68"/>
        <v>1</v>
      </c>
      <c r="G372" s="3" t="str">
        <f t="shared" si="69"/>
        <v>2</v>
      </c>
      <c r="H372" s="62">
        <v>12160312</v>
      </c>
      <c r="I372" s="4" t="s">
        <v>3997</v>
      </c>
      <c r="J372" s="696" t="s">
        <v>596</v>
      </c>
      <c r="K372" s="2" t="s">
        <v>595</v>
      </c>
      <c r="L372" s="17"/>
    </row>
    <row r="373" spans="1:12" ht="25.5" x14ac:dyDescent="0.2">
      <c r="A373" s="3" t="str">
        <f t="shared" si="63"/>
        <v>1</v>
      </c>
      <c r="B373" s="3" t="str">
        <f t="shared" si="64"/>
        <v>2</v>
      </c>
      <c r="C373" s="3" t="str">
        <f t="shared" si="65"/>
        <v>1</v>
      </c>
      <c r="D373" s="3" t="str">
        <f t="shared" si="66"/>
        <v>6</v>
      </c>
      <c r="E373" s="3" t="str">
        <f t="shared" si="67"/>
        <v>03</v>
      </c>
      <c r="F373" s="3" t="str">
        <f t="shared" si="68"/>
        <v>1</v>
      </c>
      <c r="G373" s="3" t="str">
        <f t="shared" si="69"/>
        <v>3</v>
      </c>
      <c r="H373" s="62">
        <v>12160313</v>
      </c>
      <c r="I373" s="4" t="s">
        <v>3998</v>
      </c>
      <c r="J373" s="696" t="s">
        <v>596</v>
      </c>
      <c r="K373" s="2" t="s">
        <v>595</v>
      </c>
      <c r="L373" s="17"/>
    </row>
    <row r="374" spans="1:12" ht="25.5" x14ac:dyDescent="0.2">
      <c r="A374" s="3" t="str">
        <f t="shared" si="63"/>
        <v>1</v>
      </c>
      <c r="B374" s="3" t="str">
        <f t="shared" si="64"/>
        <v>2</v>
      </c>
      <c r="C374" s="3" t="str">
        <f t="shared" si="65"/>
        <v>1</v>
      </c>
      <c r="D374" s="3" t="str">
        <f t="shared" si="66"/>
        <v>6</v>
      </c>
      <c r="E374" s="3" t="str">
        <f t="shared" si="67"/>
        <v>03</v>
      </c>
      <c r="F374" s="3" t="str">
        <f t="shared" si="68"/>
        <v>1</v>
      </c>
      <c r="G374" s="3" t="str">
        <f t="shared" si="69"/>
        <v>4</v>
      </c>
      <c r="H374" s="62">
        <v>12160314</v>
      </c>
      <c r="I374" s="4" t="s">
        <v>3999</v>
      </c>
      <c r="J374" s="696" t="s">
        <v>596</v>
      </c>
      <c r="K374" s="2" t="s">
        <v>595</v>
      </c>
      <c r="L374" s="17"/>
    </row>
    <row r="375" spans="1:12" ht="38.25" x14ac:dyDescent="0.2">
      <c r="A375" s="3" t="str">
        <f t="shared" si="63"/>
        <v>1</v>
      </c>
      <c r="B375" s="3" t="str">
        <f t="shared" si="64"/>
        <v>2</v>
      </c>
      <c r="C375" s="3" t="str">
        <f t="shared" si="65"/>
        <v>1</v>
      </c>
      <c r="D375" s="3" t="str">
        <f t="shared" si="66"/>
        <v>6</v>
      </c>
      <c r="E375" s="3" t="str">
        <f t="shared" si="67"/>
        <v>03</v>
      </c>
      <c r="F375" s="3" t="str">
        <f t="shared" si="68"/>
        <v>1</v>
      </c>
      <c r="G375" s="3" t="str">
        <f t="shared" si="69"/>
        <v>5</v>
      </c>
      <c r="H375" s="62">
        <v>12160315</v>
      </c>
      <c r="I375" s="4" t="s">
        <v>4000</v>
      </c>
      <c r="J375" s="696" t="s">
        <v>596</v>
      </c>
      <c r="K375" s="2" t="s">
        <v>595</v>
      </c>
      <c r="L375" s="17"/>
    </row>
    <row r="376" spans="1:12" ht="38.25" x14ac:dyDescent="0.2">
      <c r="A376" s="3" t="str">
        <f t="shared" si="63"/>
        <v>1</v>
      </c>
      <c r="B376" s="3" t="str">
        <f t="shared" si="64"/>
        <v>2</v>
      </c>
      <c r="C376" s="3" t="str">
        <f t="shared" si="65"/>
        <v>1</v>
      </c>
      <c r="D376" s="3" t="str">
        <f t="shared" si="66"/>
        <v>6</v>
      </c>
      <c r="E376" s="3" t="str">
        <f t="shared" si="67"/>
        <v>03</v>
      </c>
      <c r="F376" s="3" t="str">
        <f t="shared" si="68"/>
        <v>1</v>
      </c>
      <c r="G376" s="3" t="str">
        <f t="shared" si="69"/>
        <v>6</v>
      </c>
      <c r="H376" s="62">
        <v>12160316</v>
      </c>
      <c r="I376" s="4" t="s">
        <v>4001</v>
      </c>
      <c r="J376" s="696" t="s">
        <v>596</v>
      </c>
      <c r="K376" s="2" t="s">
        <v>595</v>
      </c>
      <c r="L376" s="17"/>
    </row>
    <row r="377" spans="1:12" ht="38.25" x14ac:dyDescent="0.2">
      <c r="A377" s="3" t="str">
        <f t="shared" si="63"/>
        <v>1</v>
      </c>
      <c r="B377" s="3" t="str">
        <f t="shared" si="64"/>
        <v>2</v>
      </c>
      <c r="C377" s="3" t="str">
        <f t="shared" si="65"/>
        <v>1</v>
      </c>
      <c r="D377" s="3" t="str">
        <f t="shared" si="66"/>
        <v>6</v>
      </c>
      <c r="E377" s="3" t="str">
        <f t="shared" si="67"/>
        <v>03</v>
      </c>
      <c r="F377" s="3" t="str">
        <f t="shared" si="68"/>
        <v>1</v>
      </c>
      <c r="G377" s="3" t="str">
        <f t="shared" si="69"/>
        <v>7</v>
      </c>
      <c r="H377" s="62">
        <v>12160317</v>
      </c>
      <c r="I377" s="4" t="s">
        <v>4002</v>
      </c>
      <c r="J377" s="696" t="s">
        <v>596</v>
      </c>
      <c r="K377" s="2" t="s">
        <v>595</v>
      </c>
      <c r="L377" s="17"/>
    </row>
    <row r="378" spans="1:12" ht="38.25" x14ac:dyDescent="0.2">
      <c r="A378" s="3" t="str">
        <f t="shared" si="63"/>
        <v>1</v>
      </c>
      <c r="B378" s="3" t="str">
        <f t="shared" si="64"/>
        <v>2</v>
      </c>
      <c r="C378" s="3" t="str">
        <f t="shared" si="65"/>
        <v>1</v>
      </c>
      <c r="D378" s="3" t="str">
        <f t="shared" si="66"/>
        <v>6</v>
      </c>
      <c r="E378" s="3" t="str">
        <f t="shared" si="67"/>
        <v>03</v>
      </c>
      <c r="F378" s="3" t="str">
        <f t="shared" si="68"/>
        <v>1</v>
      </c>
      <c r="G378" s="3" t="str">
        <f t="shared" si="69"/>
        <v>8</v>
      </c>
      <c r="H378" s="62">
        <v>12160318</v>
      </c>
      <c r="I378" s="4" t="s">
        <v>4003</v>
      </c>
      <c r="J378" s="696" t="s">
        <v>596</v>
      </c>
      <c r="K378" s="2" t="s">
        <v>595</v>
      </c>
      <c r="L378" s="17"/>
    </row>
    <row r="379" spans="1:12" ht="63.75" x14ac:dyDescent="0.2">
      <c r="A379" s="17" t="str">
        <f t="shared" si="63"/>
        <v>1</v>
      </c>
      <c r="B379" s="17" t="str">
        <f t="shared" si="64"/>
        <v>2</v>
      </c>
      <c r="C379" s="17" t="str">
        <f t="shared" si="65"/>
        <v>1</v>
      </c>
      <c r="D379" s="17" t="str">
        <f t="shared" si="66"/>
        <v>6</v>
      </c>
      <c r="E379" s="17" t="str">
        <f t="shared" si="67"/>
        <v>03</v>
      </c>
      <c r="F379" s="17" t="str">
        <f t="shared" si="68"/>
        <v>2</v>
      </c>
      <c r="G379" s="17" t="str">
        <f t="shared" si="69"/>
        <v>0</v>
      </c>
      <c r="H379" s="159">
        <v>12160320</v>
      </c>
      <c r="I379" s="158" t="s">
        <v>4004</v>
      </c>
      <c r="J379" s="695" t="s">
        <v>690</v>
      </c>
      <c r="K379" s="16" t="s">
        <v>585</v>
      </c>
      <c r="L379" s="17"/>
    </row>
    <row r="380" spans="1:12" ht="63.75" x14ac:dyDescent="0.2">
      <c r="A380" s="3" t="str">
        <f t="shared" si="63"/>
        <v>1</v>
      </c>
      <c r="B380" s="3" t="str">
        <f t="shared" si="64"/>
        <v>2</v>
      </c>
      <c r="C380" s="3" t="str">
        <f t="shared" si="65"/>
        <v>1</v>
      </c>
      <c r="D380" s="3" t="str">
        <f t="shared" si="66"/>
        <v>6</v>
      </c>
      <c r="E380" s="3" t="str">
        <f t="shared" si="67"/>
        <v>03</v>
      </c>
      <c r="F380" s="3" t="str">
        <f t="shared" si="68"/>
        <v>2</v>
      </c>
      <c r="G380" s="3" t="str">
        <f t="shared" si="69"/>
        <v>1</v>
      </c>
      <c r="H380" s="62">
        <v>12160321</v>
      </c>
      <c r="I380" s="4" t="s">
        <v>4005</v>
      </c>
      <c r="J380" s="696" t="s">
        <v>690</v>
      </c>
      <c r="K380" s="2" t="s">
        <v>595</v>
      </c>
      <c r="L380" s="17"/>
    </row>
    <row r="381" spans="1:12" ht="25.5" x14ac:dyDescent="0.2">
      <c r="A381" s="3" t="str">
        <f t="shared" si="63"/>
        <v>1</v>
      </c>
      <c r="B381" s="3" t="str">
        <f t="shared" si="64"/>
        <v>2</v>
      </c>
      <c r="C381" s="3" t="str">
        <f t="shared" si="65"/>
        <v>1</v>
      </c>
      <c r="D381" s="3" t="str">
        <f t="shared" si="66"/>
        <v>6</v>
      </c>
      <c r="E381" s="3" t="str">
        <f t="shared" si="67"/>
        <v>03</v>
      </c>
      <c r="F381" s="3" t="str">
        <f t="shared" si="68"/>
        <v>2</v>
      </c>
      <c r="G381" s="3" t="str">
        <f t="shared" si="69"/>
        <v>2</v>
      </c>
      <c r="H381" s="62">
        <v>12160322</v>
      </c>
      <c r="I381" s="4" t="s">
        <v>4006</v>
      </c>
      <c r="J381" s="696" t="s">
        <v>596</v>
      </c>
      <c r="K381" s="2" t="s">
        <v>595</v>
      </c>
      <c r="L381" s="17"/>
    </row>
    <row r="382" spans="1:12" ht="25.5" x14ac:dyDescent="0.2">
      <c r="A382" s="3" t="str">
        <f t="shared" si="63"/>
        <v>1</v>
      </c>
      <c r="B382" s="3" t="str">
        <f t="shared" si="64"/>
        <v>2</v>
      </c>
      <c r="C382" s="3" t="str">
        <f t="shared" si="65"/>
        <v>1</v>
      </c>
      <c r="D382" s="3" t="str">
        <f t="shared" si="66"/>
        <v>6</v>
      </c>
      <c r="E382" s="3" t="str">
        <f t="shared" si="67"/>
        <v>03</v>
      </c>
      <c r="F382" s="3" t="str">
        <f t="shared" si="68"/>
        <v>2</v>
      </c>
      <c r="G382" s="3" t="str">
        <f t="shared" si="69"/>
        <v>3</v>
      </c>
      <c r="H382" s="62">
        <v>12160323</v>
      </c>
      <c r="I382" s="4" t="s">
        <v>4007</v>
      </c>
      <c r="J382" s="696" t="s">
        <v>596</v>
      </c>
      <c r="K382" s="2" t="s">
        <v>595</v>
      </c>
      <c r="L382" s="17"/>
    </row>
    <row r="383" spans="1:12" ht="38.25" x14ac:dyDescent="0.2">
      <c r="A383" s="3" t="str">
        <f t="shared" si="63"/>
        <v>1</v>
      </c>
      <c r="B383" s="3" t="str">
        <f t="shared" si="64"/>
        <v>2</v>
      </c>
      <c r="C383" s="3" t="str">
        <f t="shared" si="65"/>
        <v>1</v>
      </c>
      <c r="D383" s="3" t="str">
        <f t="shared" si="66"/>
        <v>6</v>
      </c>
      <c r="E383" s="3" t="str">
        <f t="shared" si="67"/>
        <v>03</v>
      </c>
      <c r="F383" s="3" t="str">
        <f t="shared" si="68"/>
        <v>2</v>
      </c>
      <c r="G383" s="3" t="str">
        <f t="shared" si="69"/>
        <v>4</v>
      </c>
      <c r="H383" s="62">
        <v>12160324</v>
      </c>
      <c r="I383" s="4" t="s">
        <v>4008</v>
      </c>
      <c r="J383" s="696" t="s">
        <v>596</v>
      </c>
      <c r="K383" s="2" t="s">
        <v>595</v>
      </c>
      <c r="L383" s="17"/>
    </row>
    <row r="384" spans="1:12" ht="38.25" x14ac:dyDescent="0.2">
      <c r="A384" s="3" t="str">
        <f t="shared" si="63"/>
        <v>1</v>
      </c>
      <c r="B384" s="3" t="str">
        <f t="shared" si="64"/>
        <v>2</v>
      </c>
      <c r="C384" s="3" t="str">
        <f t="shared" si="65"/>
        <v>1</v>
      </c>
      <c r="D384" s="3" t="str">
        <f t="shared" si="66"/>
        <v>6</v>
      </c>
      <c r="E384" s="3" t="str">
        <f t="shared" si="67"/>
        <v>03</v>
      </c>
      <c r="F384" s="3" t="str">
        <f t="shared" si="68"/>
        <v>2</v>
      </c>
      <c r="G384" s="3" t="str">
        <f t="shared" si="69"/>
        <v>5</v>
      </c>
      <c r="H384" s="62">
        <v>12160325</v>
      </c>
      <c r="I384" s="4" t="s">
        <v>4009</v>
      </c>
      <c r="J384" s="696" t="s">
        <v>596</v>
      </c>
      <c r="K384" s="2" t="s">
        <v>595</v>
      </c>
      <c r="L384" s="17"/>
    </row>
    <row r="385" spans="1:12" ht="38.25" x14ac:dyDescent="0.2">
      <c r="A385" s="3" t="str">
        <f t="shared" si="63"/>
        <v>1</v>
      </c>
      <c r="B385" s="3" t="str">
        <f t="shared" si="64"/>
        <v>2</v>
      </c>
      <c r="C385" s="3" t="str">
        <f t="shared" si="65"/>
        <v>1</v>
      </c>
      <c r="D385" s="3" t="str">
        <f t="shared" si="66"/>
        <v>6</v>
      </c>
      <c r="E385" s="3" t="str">
        <f t="shared" si="67"/>
        <v>03</v>
      </c>
      <c r="F385" s="3" t="str">
        <f t="shared" si="68"/>
        <v>2</v>
      </c>
      <c r="G385" s="3" t="str">
        <f t="shared" si="69"/>
        <v>6</v>
      </c>
      <c r="H385" s="62">
        <v>12160326</v>
      </c>
      <c r="I385" s="4" t="s">
        <v>4010</v>
      </c>
      <c r="J385" s="696" t="s">
        <v>596</v>
      </c>
      <c r="K385" s="2" t="s">
        <v>595</v>
      </c>
      <c r="L385" s="17"/>
    </row>
    <row r="386" spans="1:12" ht="38.25" x14ac:dyDescent="0.2">
      <c r="A386" s="3" t="str">
        <f t="shared" si="63"/>
        <v>1</v>
      </c>
      <c r="B386" s="3" t="str">
        <f t="shared" si="64"/>
        <v>2</v>
      </c>
      <c r="C386" s="3" t="str">
        <f t="shared" si="65"/>
        <v>1</v>
      </c>
      <c r="D386" s="3" t="str">
        <f t="shared" si="66"/>
        <v>6</v>
      </c>
      <c r="E386" s="3" t="str">
        <f t="shared" si="67"/>
        <v>03</v>
      </c>
      <c r="F386" s="3" t="str">
        <f t="shared" si="68"/>
        <v>2</v>
      </c>
      <c r="G386" s="3" t="str">
        <f t="shared" si="69"/>
        <v>7</v>
      </c>
      <c r="H386" s="62">
        <v>12160327</v>
      </c>
      <c r="I386" s="4" t="s">
        <v>4011</v>
      </c>
      <c r="J386" s="696" t="s">
        <v>596</v>
      </c>
      <c r="K386" s="2" t="s">
        <v>595</v>
      </c>
      <c r="L386" s="17"/>
    </row>
    <row r="387" spans="1:12" ht="38.25" x14ac:dyDescent="0.2">
      <c r="A387" s="3" t="str">
        <f t="shared" si="63"/>
        <v>1</v>
      </c>
      <c r="B387" s="3" t="str">
        <f t="shared" si="64"/>
        <v>2</v>
      </c>
      <c r="C387" s="3" t="str">
        <f t="shared" si="65"/>
        <v>1</v>
      </c>
      <c r="D387" s="3" t="str">
        <f t="shared" si="66"/>
        <v>6</v>
      </c>
      <c r="E387" s="3" t="str">
        <f t="shared" si="67"/>
        <v>03</v>
      </c>
      <c r="F387" s="3" t="str">
        <f t="shared" si="68"/>
        <v>2</v>
      </c>
      <c r="G387" s="3" t="str">
        <f t="shared" si="69"/>
        <v>8</v>
      </c>
      <c r="H387" s="62">
        <v>12160328</v>
      </c>
      <c r="I387" s="4" t="s">
        <v>4012</v>
      </c>
      <c r="J387" s="696" t="s">
        <v>596</v>
      </c>
      <c r="K387" s="2" t="s">
        <v>595</v>
      </c>
      <c r="L387" s="17"/>
    </row>
    <row r="388" spans="1:12" ht="63.75" x14ac:dyDescent="0.2">
      <c r="A388" s="17" t="str">
        <f t="shared" si="63"/>
        <v>1</v>
      </c>
      <c r="B388" s="17" t="str">
        <f t="shared" si="64"/>
        <v>2</v>
      </c>
      <c r="C388" s="17" t="str">
        <f t="shared" si="65"/>
        <v>1</v>
      </c>
      <c r="D388" s="17" t="str">
        <f t="shared" si="66"/>
        <v>6</v>
      </c>
      <c r="E388" s="17" t="str">
        <f t="shared" si="67"/>
        <v>99</v>
      </c>
      <c r="F388" s="17" t="str">
        <f t="shared" si="68"/>
        <v>0</v>
      </c>
      <c r="G388" s="17" t="str">
        <f t="shared" si="69"/>
        <v>0</v>
      </c>
      <c r="H388" s="159">
        <v>12169900</v>
      </c>
      <c r="I388" s="158" t="s">
        <v>4013</v>
      </c>
      <c r="J388" s="695" t="s">
        <v>693</v>
      </c>
      <c r="K388" s="16" t="s">
        <v>585</v>
      </c>
      <c r="L388" s="17"/>
    </row>
    <row r="389" spans="1:12" ht="63.75" x14ac:dyDescent="0.2">
      <c r="A389" s="17" t="str">
        <f t="shared" si="63"/>
        <v>1</v>
      </c>
      <c r="B389" s="17" t="str">
        <f t="shared" si="64"/>
        <v>2</v>
      </c>
      <c r="C389" s="17" t="str">
        <f t="shared" si="65"/>
        <v>1</v>
      </c>
      <c r="D389" s="17" t="str">
        <f t="shared" si="66"/>
        <v>6</v>
      </c>
      <c r="E389" s="17" t="str">
        <f t="shared" si="67"/>
        <v>99</v>
      </c>
      <c r="F389" s="17" t="str">
        <f t="shared" si="68"/>
        <v>1</v>
      </c>
      <c r="G389" s="17" t="str">
        <f t="shared" si="69"/>
        <v>0</v>
      </c>
      <c r="H389" s="159">
        <v>12169910</v>
      </c>
      <c r="I389" s="158" t="s">
        <v>4013</v>
      </c>
      <c r="J389" s="695" t="s">
        <v>691</v>
      </c>
      <c r="K389" s="16" t="s">
        <v>585</v>
      </c>
      <c r="L389" s="17"/>
    </row>
    <row r="390" spans="1:12" ht="76.5" x14ac:dyDescent="0.2">
      <c r="A390" s="3" t="str">
        <f t="shared" si="63"/>
        <v>1</v>
      </c>
      <c r="B390" s="3" t="str">
        <f t="shared" si="64"/>
        <v>2</v>
      </c>
      <c r="C390" s="3" t="str">
        <f t="shared" si="65"/>
        <v>1</v>
      </c>
      <c r="D390" s="3" t="str">
        <f t="shared" si="66"/>
        <v>6</v>
      </c>
      <c r="E390" s="3" t="str">
        <f t="shared" si="67"/>
        <v>99</v>
      </c>
      <c r="F390" s="3" t="str">
        <f t="shared" si="68"/>
        <v>1</v>
      </c>
      <c r="G390" s="3" t="str">
        <f t="shared" si="69"/>
        <v>1</v>
      </c>
      <c r="H390" s="62">
        <v>12169911</v>
      </c>
      <c r="I390" s="4" t="s">
        <v>4014</v>
      </c>
      <c r="J390" s="696" t="s">
        <v>692</v>
      </c>
      <c r="K390" s="2" t="s">
        <v>595</v>
      </c>
      <c r="L390" s="17"/>
    </row>
    <row r="391" spans="1:12" ht="25.5" x14ac:dyDescent="0.2">
      <c r="A391" s="3" t="str">
        <f t="shared" si="63"/>
        <v>1</v>
      </c>
      <c r="B391" s="3" t="str">
        <f t="shared" si="64"/>
        <v>2</v>
      </c>
      <c r="C391" s="3" t="str">
        <f t="shared" si="65"/>
        <v>1</v>
      </c>
      <c r="D391" s="3" t="str">
        <f t="shared" si="66"/>
        <v>6</v>
      </c>
      <c r="E391" s="3" t="str">
        <f t="shared" si="67"/>
        <v>99</v>
      </c>
      <c r="F391" s="3" t="str">
        <f t="shared" si="68"/>
        <v>1</v>
      </c>
      <c r="G391" s="3" t="str">
        <f t="shared" si="69"/>
        <v>2</v>
      </c>
      <c r="H391" s="62">
        <v>12169912</v>
      </c>
      <c r="I391" s="4" t="s">
        <v>4015</v>
      </c>
      <c r="J391" s="696" t="s">
        <v>596</v>
      </c>
      <c r="K391" s="2" t="s">
        <v>595</v>
      </c>
      <c r="L391" s="17"/>
    </row>
    <row r="392" spans="1:12" ht="25.5" x14ac:dyDescent="0.2">
      <c r="A392" s="3" t="str">
        <f t="shared" si="63"/>
        <v>1</v>
      </c>
      <c r="B392" s="3" t="str">
        <f t="shared" si="64"/>
        <v>2</v>
      </c>
      <c r="C392" s="3" t="str">
        <f t="shared" si="65"/>
        <v>1</v>
      </c>
      <c r="D392" s="3" t="str">
        <f t="shared" si="66"/>
        <v>6</v>
      </c>
      <c r="E392" s="3" t="str">
        <f t="shared" si="67"/>
        <v>99</v>
      </c>
      <c r="F392" s="3" t="str">
        <f t="shared" si="68"/>
        <v>1</v>
      </c>
      <c r="G392" s="3" t="str">
        <f t="shared" si="69"/>
        <v>3</v>
      </c>
      <c r="H392" s="62">
        <v>12169913</v>
      </c>
      <c r="I392" s="4" t="s">
        <v>4016</v>
      </c>
      <c r="J392" s="696" t="s">
        <v>596</v>
      </c>
      <c r="K392" s="2" t="s">
        <v>595</v>
      </c>
      <c r="L392" s="17"/>
    </row>
    <row r="393" spans="1:12" ht="25.5" x14ac:dyDescent="0.2">
      <c r="A393" s="3" t="str">
        <f t="shared" si="63"/>
        <v>1</v>
      </c>
      <c r="B393" s="3" t="str">
        <f t="shared" si="64"/>
        <v>2</v>
      </c>
      <c r="C393" s="3" t="str">
        <f t="shared" si="65"/>
        <v>1</v>
      </c>
      <c r="D393" s="3" t="str">
        <f t="shared" si="66"/>
        <v>6</v>
      </c>
      <c r="E393" s="3" t="str">
        <f t="shared" si="67"/>
        <v>99</v>
      </c>
      <c r="F393" s="3" t="str">
        <f t="shared" si="68"/>
        <v>1</v>
      </c>
      <c r="G393" s="3" t="str">
        <f t="shared" si="69"/>
        <v>4</v>
      </c>
      <c r="H393" s="62">
        <v>12169914</v>
      </c>
      <c r="I393" s="4" t="s">
        <v>4017</v>
      </c>
      <c r="J393" s="696" t="s">
        <v>596</v>
      </c>
      <c r="K393" s="2" t="s">
        <v>595</v>
      </c>
      <c r="L393" s="17"/>
    </row>
    <row r="394" spans="1:12" ht="38.25" x14ac:dyDescent="0.2">
      <c r="A394" s="3" t="str">
        <f t="shared" si="63"/>
        <v>1</v>
      </c>
      <c r="B394" s="3" t="str">
        <f t="shared" si="64"/>
        <v>2</v>
      </c>
      <c r="C394" s="3" t="str">
        <f t="shared" si="65"/>
        <v>1</v>
      </c>
      <c r="D394" s="3" t="str">
        <f t="shared" si="66"/>
        <v>6</v>
      </c>
      <c r="E394" s="3" t="str">
        <f t="shared" si="67"/>
        <v>99</v>
      </c>
      <c r="F394" s="3" t="str">
        <f t="shared" si="68"/>
        <v>1</v>
      </c>
      <c r="G394" s="3" t="str">
        <f t="shared" si="69"/>
        <v>5</v>
      </c>
      <c r="H394" s="62">
        <v>12169915</v>
      </c>
      <c r="I394" s="4" t="s">
        <v>4018</v>
      </c>
      <c r="J394" s="696" t="s">
        <v>596</v>
      </c>
      <c r="K394" s="2" t="s">
        <v>595</v>
      </c>
      <c r="L394" s="17"/>
    </row>
    <row r="395" spans="1:12" ht="38.25" x14ac:dyDescent="0.2">
      <c r="A395" s="3" t="str">
        <f t="shared" si="63"/>
        <v>1</v>
      </c>
      <c r="B395" s="3" t="str">
        <f t="shared" si="64"/>
        <v>2</v>
      </c>
      <c r="C395" s="3" t="str">
        <f t="shared" si="65"/>
        <v>1</v>
      </c>
      <c r="D395" s="3" t="str">
        <f t="shared" si="66"/>
        <v>6</v>
      </c>
      <c r="E395" s="3" t="str">
        <f t="shared" si="67"/>
        <v>99</v>
      </c>
      <c r="F395" s="3" t="str">
        <f t="shared" si="68"/>
        <v>1</v>
      </c>
      <c r="G395" s="3" t="str">
        <f t="shared" si="69"/>
        <v>6</v>
      </c>
      <c r="H395" s="62">
        <v>12169916</v>
      </c>
      <c r="I395" s="4" t="s">
        <v>4019</v>
      </c>
      <c r="J395" s="696" t="s">
        <v>596</v>
      </c>
      <c r="K395" s="2" t="s">
        <v>595</v>
      </c>
      <c r="L395" s="17"/>
    </row>
    <row r="396" spans="1:12" ht="38.25" x14ac:dyDescent="0.2">
      <c r="A396" s="3" t="str">
        <f t="shared" si="63"/>
        <v>1</v>
      </c>
      <c r="B396" s="3" t="str">
        <f t="shared" si="64"/>
        <v>2</v>
      </c>
      <c r="C396" s="3" t="str">
        <f t="shared" si="65"/>
        <v>1</v>
      </c>
      <c r="D396" s="3" t="str">
        <f t="shared" si="66"/>
        <v>6</v>
      </c>
      <c r="E396" s="3" t="str">
        <f t="shared" si="67"/>
        <v>99</v>
      </c>
      <c r="F396" s="3" t="str">
        <f t="shared" si="68"/>
        <v>1</v>
      </c>
      <c r="G396" s="3" t="str">
        <f t="shared" si="69"/>
        <v>7</v>
      </c>
      <c r="H396" s="62">
        <v>12169917</v>
      </c>
      <c r="I396" s="4" t="s">
        <v>4020</v>
      </c>
      <c r="J396" s="696" t="s">
        <v>596</v>
      </c>
      <c r="K396" s="2" t="s">
        <v>595</v>
      </c>
      <c r="L396" s="17"/>
    </row>
    <row r="397" spans="1:12" ht="38.25" x14ac:dyDescent="0.2">
      <c r="A397" s="3" t="str">
        <f t="shared" si="63"/>
        <v>1</v>
      </c>
      <c r="B397" s="3" t="str">
        <f t="shared" si="64"/>
        <v>2</v>
      </c>
      <c r="C397" s="3" t="str">
        <f t="shared" si="65"/>
        <v>1</v>
      </c>
      <c r="D397" s="3" t="str">
        <f t="shared" si="66"/>
        <v>6</v>
      </c>
      <c r="E397" s="3" t="str">
        <f t="shared" si="67"/>
        <v>99</v>
      </c>
      <c r="F397" s="3" t="str">
        <f t="shared" si="68"/>
        <v>1</v>
      </c>
      <c r="G397" s="3" t="str">
        <f t="shared" si="69"/>
        <v>8</v>
      </c>
      <c r="H397" s="62">
        <v>12169918</v>
      </c>
      <c r="I397" s="4" t="s">
        <v>4021</v>
      </c>
      <c r="J397" s="696" t="s">
        <v>596</v>
      </c>
      <c r="K397" s="2" t="s">
        <v>595</v>
      </c>
      <c r="L397" s="17"/>
    </row>
    <row r="398" spans="1:12" ht="76.5" x14ac:dyDescent="0.2">
      <c r="A398" s="17" t="str">
        <f t="shared" si="63"/>
        <v>1</v>
      </c>
      <c r="B398" s="17" t="str">
        <f t="shared" si="64"/>
        <v>2</v>
      </c>
      <c r="C398" s="17" t="str">
        <f t="shared" si="65"/>
        <v>1</v>
      </c>
      <c r="D398" s="17" t="str">
        <f t="shared" si="66"/>
        <v>6</v>
      </c>
      <c r="E398" s="17" t="str">
        <f t="shared" si="67"/>
        <v>99</v>
      </c>
      <c r="F398" s="17" t="str">
        <f t="shared" si="68"/>
        <v>2</v>
      </c>
      <c r="G398" s="17" t="str">
        <f t="shared" si="69"/>
        <v>0</v>
      </c>
      <c r="H398" s="159">
        <v>12169920</v>
      </c>
      <c r="I398" s="158" t="s">
        <v>4022</v>
      </c>
      <c r="J398" s="695" t="s">
        <v>4023</v>
      </c>
      <c r="K398" s="16" t="s">
        <v>585</v>
      </c>
      <c r="L398" s="17"/>
    </row>
    <row r="399" spans="1:12" ht="76.5" x14ac:dyDescent="0.2">
      <c r="A399" s="3" t="str">
        <f t="shared" si="63"/>
        <v>1</v>
      </c>
      <c r="B399" s="3" t="str">
        <f t="shared" si="64"/>
        <v>2</v>
      </c>
      <c r="C399" s="3" t="str">
        <f t="shared" si="65"/>
        <v>1</v>
      </c>
      <c r="D399" s="3" t="str">
        <f t="shared" si="66"/>
        <v>6</v>
      </c>
      <c r="E399" s="3" t="str">
        <f t="shared" si="67"/>
        <v>99</v>
      </c>
      <c r="F399" s="3" t="str">
        <f t="shared" si="68"/>
        <v>2</v>
      </c>
      <c r="G399" s="3" t="str">
        <f t="shared" si="69"/>
        <v>1</v>
      </c>
      <c r="H399" s="62">
        <v>12169921</v>
      </c>
      <c r="I399" s="4" t="s">
        <v>4024</v>
      </c>
      <c r="J399" s="696" t="s">
        <v>694</v>
      </c>
      <c r="K399" s="2" t="s">
        <v>595</v>
      </c>
      <c r="L399" s="17"/>
    </row>
    <row r="400" spans="1:12" ht="25.5" x14ac:dyDescent="0.2">
      <c r="A400" s="3" t="str">
        <f t="shared" si="63"/>
        <v>1</v>
      </c>
      <c r="B400" s="3" t="str">
        <f t="shared" si="64"/>
        <v>2</v>
      </c>
      <c r="C400" s="3" t="str">
        <f t="shared" si="65"/>
        <v>1</v>
      </c>
      <c r="D400" s="3" t="str">
        <f t="shared" si="66"/>
        <v>6</v>
      </c>
      <c r="E400" s="3" t="str">
        <f t="shared" si="67"/>
        <v>99</v>
      </c>
      <c r="F400" s="3" t="str">
        <f t="shared" si="68"/>
        <v>2</v>
      </c>
      <c r="G400" s="3" t="str">
        <f t="shared" si="69"/>
        <v>2</v>
      </c>
      <c r="H400" s="62">
        <v>12169922</v>
      </c>
      <c r="I400" s="4" t="s">
        <v>4025</v>
      </c>
      <c r="J400" s="696" t="s">
        <v>596</v>
      </c>
      <c r="K400" s="2" t="s">
        <v>595</v>
      </c>
      <c r="L400" s="17"/>
    </row>
    <row r="401" spans="1:12" ht="25.5" x14ac:dyDescent="0.2">
      <c r="A401" s="3" t="str">
        <f t="shared" si="63"/>
        <v>1</v>
      </c>
      <c r="B401" s="3" t="str">
        <f t="shared" si="64"/>
        <v>2</v>
      </c>
      <c r="C401" s="3" t="str">
        <f t="shared" si="65"/>
        <v>1</v>
      </c>
      <c r="D401" s="3" t="str">
        <f t="shared" si="66"/>
        <v>6</v>
      </c>
      <c r="E401" s="3" t="str">
        <f t="shared" si="67"/>
        <v>99</v>
      </c>
      <c r="F401" s="3" t="str">
        <f t="shared" si="68"/>
        <v>2</v>
      </c>
      <c r="G401" s="3" t="str">
        <f t="shared" si="69"/>
        <v>3</v>
      </c>
      <c r="H401" s="62">
        <v>12169923</v>
      </c>
      <c r="I401" s="4" t="s">
        <v>4026</v>
      </c>
      <c r="J401" s="696" t="s">
        <v>596</v>
      </c>
      <c r="K401" s="2" t="s">
        <v>595</v>
      </c>
      <c r="L401" s="17"/>
    </row>
    <row r="402" spans="1:12" ht="25.5" x14ac:dyDescent="0.2">
      <c r="A402" s="3" t="str">
        <f t="shared" si="63"/>
        <v>1</v>
      </c>
      <c r="B402" s="3" t="str">
        <f t="shared" si="64"/>
        <v>2</v>
      </c>
      <c r="C402" s="3" t="str">
        <f t="shared" si="65"/>
        <v>1</v>
      </c>
      <c r="D402" s="3" t="str">
        <f t="shared" si="66"/>
        <v>6</v>
      </c>
      <c r="E402" s="3" t="str">
        <f t="shared" si="67"/>
        <v>99</v>
      </c>
      <c r="F402" s="3" t="str">
        <f t="shared" si="68"/>
        <v>2</v>
      </c>
      <c r="G402" s="3" t="str">
        <f t="shared" si="69"/>
        <v>4</v>
      </c>
      <c r="H402" s="62">
        <v>12169924</v>
      </c>
      <c r="I402" s="4" t="s">
        <v>4027</v>
      </c>
      <c r="J402" s="696" t="s">
        <v>596</v>
      </c>
      <c r="K402" s="2" t="s">
        <v>595</v>
      </c>
      <c r="L402" s="17"/>
    </row>
    <row r="403" spans="1:12" ht="38.25" x14ac:dyDescent="0.2">
      <c r="A403" s="3" t="str">
        <f t="shared" si="63"/>
        <v>1</v>
      </c>
      <c r="B403" s="3" t="str">
        <f t="shared" si="64"/>
        <v>2</v>
      </c>
      <c r="C403" s="3" t="str">
        <f t="shared" si="65"/>
        <v>1</v>
      </c>
      <c r="D403" s="3" t="str">
        <f t="shared" si="66"/>
        <v>6</v>
      </c>
      <c r="E403" s="3" t="str">
        <f t="shared" si="67"/>
        <v>99</v>
      </c>
      <c r="F403" s="3" t="str">
        <f t="shared" si="68"/>
        <v>2</v>
      </c>
      <c r="G403" s="3" t="str">
        <f t="shared" si="69"/>
        <v>5</v>
      </c>
      <c r="H403" s="62">
        <v>12169925</v>
      </c>
      <c r="I403" s="4" t="s">
        <v>4028</v>
      </c>
      <c r="J403" s="696" t="s">
        <v>596</v>
      </c>
      <c r="K403" s="2" t="s">
        <v>595</v>
      </c>
      <c r="L403" s="17"/>
    </row>
    <row r="404" spans="1:12" ht="38.25" x14ac:dyDescent="0.2">
      <c r="A404" s="3" t="str">
        <f t="shared" si="63"/>
        <v>1</v>
      </c>
      <c r="B404" s="3" t="str">
        <f t="shared" si="64"/>
        <v>2</v>
      </c>
      <c r="C404" s="3" t="str">
        <f t="shared" si="65"/>
        <v>1</v>
      </c>
      <c r="D404" s="3" t="str">
        <f t="shared" si="66"/>
        <v>6</v>
      </c>
      <c r="E404" s="3" t="str">
        <f t="shared" si="67"/>
        <v>99</v>
      </c>
      <c r="F404" s="3" t="str">
        <f t="shared" si="68"/>
        <v>2</v>
      </c>
      <c r="G404" s="3" t="str">
        <f t="shared" si="69"/>
        <v>6</v>
      </c>
      <c r="H404" s="62">
        <v>12169926</v>
      </c>
      <c r="I404" s="4" t="s">
        <v>4029</v>
      </c>
      <c r="J404" s="696" t="s">
        <v>596</v>
      </c>
      <c r="K404" s="2" t="s">
        <v>595</v>
      </c>
      <c r="L404" s="17"/>
    </row>
    <row r="405" spans="1:12" ht="38.25" x14ac:dyDescent="0.2">
      <c r="A405" s="3" t="str">
        <f t="shared" si="63"/>
        <v>1</v>
      </c>
      <c r="B405" s="3" t="str">
        <f t="shared" si="64"/>
        <v>2</v>
      </c>
      <c r="C405" s="3" t="str">
        <f t="shared" si="65"/>
        <v>1</v>
      </c>
      <c r="D405" s="3" t="str">
        <f t="shared" si="66"/>
        <v>6</v>
      </c>
      <c r="E405" s="3" t="str">
        <f t="shared" si="67"/>
        <v>99</v>
      </c>
      <c r="F405" s="3" t="str">
        <f t="shared" si="68"/>
        <v>2</v>
      </c>
      <c r="G405" s="3" t="str">
        <f t="shared" si="69"/>
        <v>7</v>
      </c>
      <c r="H405" s="62">
        <v>12169927</v>
      </c>
      <c r="I405" s="4" t="s">
        <v>4030</v>
      </c>
      <c r="J405" s="696" t="s">
        <v>596</v>
      </c>
      <c r="K405" s="2" t="s">
        <v>595</v>
      </c>
      <c r="L405" s="17"/>
    </row>
    <row r="406" spans="1:12" ht="38.25" x14ac:dyDescent="0.2">
      <c r="A406" s="3" t="str">
        <f t="shared" si="63"/>
        <v>1</v>
      </c>
      <c r="B406" s="3" t="str">
        <f t="shared" si="64"/>
        <v>2</v>
      </c>
      <c r="C406" s="3" t="str">
        <f t="shared" si="65"/>
        <v>1</v>
      </c>
      <c r="D406" s="3" t="str">
        <f t="shared" si="66"/>
        <v>6</v>
      </c>
      <c r="E406" s="3" t="str">
        <f t="shared" si="67"/>
        <v>99</v>
      </c>
      <c r="F406" s="3" t="str">
        <f t="shared" si="68"/>
        <v>2</v>
      </c>
      <c r="G406" s="3" t="str">
        <f t="shared" si="69"/>
        <v>8</v>
      </c>
      <c r="H406" s="62">
        <v>12169928</v>
      </c>
      <c r="I406" s="4" t="s">
        <v>4031</v>
      </c>
      <c r="J406" s="696" t="s">
        <v>596</v>
      </c>
      <c r="K406" s="2" t="s">
        <v>595</v>
      </c>
      <c r="L406" s="17"/>
    </row>
    <row r="407" spans="1:12" ht="38.25" x14ac:dyDescent="0.2">
      <c r="A407" s="17" t="str">
        <f t="shared" si="63"/>
        <v>1</v>
      </c>
      <c r="B407" s="17" t="str">
        <f t="shared" si="64"/>
        <v>2</v>
      </c>
      <c r="C407" s="17" t="str">
        <f t="shared" si="65"/>
        <v>1</v>
      </c>
      <c r="D407" s="17" t="str">
        <f t="shared" si="66"/>
        <v>9</v>
      </c>
      <c r="E407" s="17" t="str">
        <f t="shared" si="67"/>
        <v>00</v>
      </c>
      <c r="F407" s="17" t="str">
        <f t="shared" si="68"/>
        <v>0</v>
      </c>
      <c r="G407" s="17" t="str">
        <f t="shared" si="69"/>
        <v>0</v>
      </c>
      <c r="H407" s="159">
        <v>12190000</v>
      </c>
      <c r="I407" s="158" t="s">
        <v>701</v>
      </c>
      <c r="J407" s="695" t="s">
        <v>702</v>
      </c>
      <c r="K407" s="16" t="s">
        <v>585</v>
      </c>
      <c r="L407" s="17"/>
    </row>
    <row r="408" spans="1:12" ht="25.5" x14ac:dyDescent="0.2">
      <c r="A408" s="17" t="str">
        <f t="shared" ref="A408:A414" si="70">MID($H408,1,1)</f>
        <v>1</v>
      </c>
      <c r="B408" s="17" t="str">
        <f t="shared" ref="B408:B414" si="71">MID($H408,2,1)</f>
        <v>2</v>
      </c>
      <c r="C408" s="17" t="str">
        <f t="shared" ref="C408:C414" si="72">MID($H408,3,1)</f>
        <v>1</v>
      </c>
      <c r="D408" s="17" t="str">
        <f t="shared" ref="D408:D414" si="73">MID($H408,4,1)</f>
        <v>9</v>
      </c>
      <c r="E408" s="17" t="str">
        <f t="shared" ref="E408:E414" si="74">MID($H408,5,2)</f>
        <v>99</v>
      </c>
      <c r="F408" s="17" t="str">
        <f t="shared" ref="F408:F427" si="75">MID($H408,7,1)</f>
        <v>0</v>
      </c>
      <c r="G408" s="17" t="str">
        <f t="shared" ref="G408:G414" si="76">MID($H408,8,1)</f>
        <v>0</v>
      </c>
      <c r="H408" s="159">
        <v>12199900</v>
      </c>
      <c r="I408" s="158" t="s">
        <v>703</v>
      </c>
      <c r="J408" s="695" t="s">
        <v>704</v>
      </c>
      <c r="K408" s="16" t="s">
        <v>585</v>
      </c>
      <c r="L408" s="17"/>
    </row>
    <row r="409" spans="1:12" ht="114.75" x14ac:dyDescent="0.2">
      <c r="A409" s="17" t="str">
        <f t="shared" si="70"/>
        <v>1</v>
      </c>
      <c r="B409" s="17" t="str">
        <f t="shared" si="71"/>
        <v>2</v>
      </c>
      <c r="C409" s="17" t="str">
        <f t="shared" si="72"/>
        <v>1</v>
      </c>
      <c r="D409" s="17" t="str">
        <f t="shared" si="73"/>
        <v>9</v>
      </c>
      <c r="E409" s="17" t="str">
        <f t="shared" si="74"/>
        <v>99</v>
      </c>
      <c r="F409" s="17" t="str">
        <f t="shared" si="75"/>
        <v>1</v>
      </c>
      <c r="G409" s="17" t="str">
        <f t="shared" si="76"/>
        <v>0</v>
      </c>
      <c r="H409" s="159">
        <v>12199910</v>
      </c>
      <c r="I409" s="158" t="s">
        <v>705</v>
      </c>
      <c r="J409" s="695" t="s">
        <v>4032</v>
      </c>
      <c r="K409" s="16" t="s">
        <v>585</v>
      </c>
      <c r="L409" s="17"/>
    </row>
    <row r="410" spans="1:12" ht="127.5" x14ac:dyDescent="0.2">
      <c r="A410" s="3" t="str">
        <f t="shared" si="70"/>
        <v>1</v>
      </c>
      <c r="B410" s="3" t="str">
        <f t="shared" si="71"/>
        <v>2</v>
      </c>
      <c r="C410" s="3" t="str">
        <f t="shared" si="72"/>
        <v>1</v>
      </c>
      <c r="D410" s="3" t="str">
        <f t="shared" si="73"/>
        <v>9</v>
      </c>
      <c r="E410" s="3" t="str">
        <f t="shared" si="74"/>
        <v>99</v>
      </c>
      <c r="F410" s="3" t="str">
        <f t="shared" si="75"/>
        <v>1</v>
      </c>
      <c r="G410" s="3" t="str">
        <f t="shared" si="76"/>
        <v>1</v>
      </c>
      <c r="H410" s="62">
        <v>12199911</v>
      </c>
      <c r="I410" s="4" t="s">
        <v>4033</v>
      </c>
      <c r="J410" s="696" t="s">
        <v>4034</v>
      </c>
      <c r="K410" s="2" t="s">
        <v>595</v>
      </c>
      <c r="L410" s="17"/>
    </row>
    <row r="411" spans="1:12" ht="25.5" x14ac:dyDescent="0.2">
      <c r="A411" s="3" t="str">
        <f t="shared" si="70"/>
        <v>1</v>
      </c>
      <c r="B411" s="3" t="str">
        <f t="shared" si="71"/>
        <v>2</v>
      </c>
      <c r="C411" s="3" t="str">
        <f t="shared" si="72"/>
        <v>1</v>
      </c>
      <c r="D411" s="3" t="str">
        <f t="shared" si="73"/>
        <v>9</v>
      </c>
      <c r="E411" s="3" t="str">
        <f t="shared" si="74"/>
        <v>99</v>
      </c>
      <c r="F411" s="3" t="str">
        <f t="shared" si="75"/>
        <v>1</v>
      </c>
      <c r="G411" s="3" t="str">
        <f t="shared" si="76"/>
        <v>2</v>
      </c>
      <c r="H411" s="62">
        <v>12199912</v>
      </c>
      <c r="I411" s="4" t="s">
        <v>4035</v>
      </c>
      <c r="J411" s="696" t="s">
        <v>596</v>
      </c>
      <c r="K411" s="2" t="s">
        <v>595</v>
      </c>
      <c r="L411" s="17"/>
    </row>
    <row r="412" spans="1:12" ht="25.5" x14ac:dyDescent="0.2">
      <c r="A412" s="3" t="str">
        <f t="shared" si="70"/>
        <v>1</v>
      </c>
      <c r="B412" s="3" t="str">
        <f t="shared" si="71"/>
        <v>2</v>
      </c>
      <c r="C412" s="3" t="str">
        <f t="shared" si="72"/>
        <v>1</v>
      </c>
      <c r="D412" s="3" t="str">
        <f t="shared" si="73"/>
        <v>9</v>
      </c>
      <c r="E412" s="3" t="str">
        <f t="shared" si="74"/>
        <v>99</v>
      </c>
      <c r="F412" s="3" t="str">
        <f t="shared" si="75"/>
        <v>1</v>
      </c>
      <c r="G412" s="3" t="str">
        <f t="shared" si="76"/>
        <v>3</v>
      </c>
      <c r="H412" s="62">
        <v>12199913</v>
      </c>
      <c r="I412" s="4" t="s">
        <v>4036</v>
      </c>
      <c r="J412" s="696" t="s">
        <v>596</v>
      </c>
      <c r="K412" s="2" t="s">
        <v>595</v>
      </c>
      <c r="L412" s="17"/>
    </row>
    <row r="413" spans="1:12" ht="25.5" x14ac:dyDescent="0.2">
      <c r="A413" s="3" t="str">
        <f t="shared" si="70"/>
        <v>1</v>
      </c>
      <c r="B413" s="3" t="str">
        <f t="shared" si="71"/>
        <v>2</v>
      </c>
      <c r="C413" s="3" t="str">
        <f t="shared" si="72"/>
        <v>1</v>
      </c>
      <c r="D413" s="3" t="str">
        <f t="shared" si="73"/>
        <v>9</v>
      </c>
      <c r="E413" s="3" t="str">
        <f t="shared" si="74"/>
        <v>99</v>
      </c>
      <c r="F413" s="3" t="str">
        <f t="shared" si="75"/>
        <v>1</v>
      </c>
      <c r="G413" s="3" t="str">
        <f t="shared" si="76"/>
        <v>4</v>
      </c>
      <c r="H413" s="62">
        <v>12199914</v>
      </c>
      <c r="I413" s="4" t="s">
        <v>4037</v>
      </c>
      <c r="J413" s="696" t="s">
        <v>596</v>
      </c>
      <c r="K413" s="2" t="s">
        <v>595</v>
      </c>
      <c r="L413" s="17"/>
    </row>
    <row r="414" spans="1:12" ht="38.25" x14ac:dyDescent="0.2">
      <c r="A414" s="3" t="str">
        <f t="shared" si="70"/>
        <v>1</v>
      </c>
      <c r="B414" s="3" t="str">
        <f t="shared" si="71"/>
        <v>2</v>
      </c>
      <c r="C414" s="3" t="str">
        <f t="shared" si="72"/>
        <v>1</v>
      </c>
      <c r="D414" s="3" t="str">
        <f t="shared" si="73"/>
        <v>9</v>
      </c>
      <c r="E414" s="3" t="str">
        <f t="shared" si="74"/>
        <v>99</v>
      </c>
      <c r="F414" s="3" t="str">
        <f t="shared" si="75"/>
        <v>1</v>
      </c>
      <c r="G414" s="3" t="str">
        <f t="shared" si="76"/>
        <v>5</v>
      </c>
      <c r="H414" s="62">
        <v>12199915</v>
      </c>
      <c r="I414" s="4" t="s">
        <v>4038</v>
      </c>
      <c r="J414" s="696" t="s">
        <v>596</v>
      </c>
      <c r="K414" s="2" t="s">
        <v>595</v>
      </c>
      <c r="L414" s="17"/>
    </row>
    <row r="415" spans="1:12" ht="38.25" x14ac:dyDescent="0.2">
      <c r="A415" s="3" t="str">
        <f t="shared" ref="A415:A427" si="77">MID($H415,1,1)</f>
        <v>1</v>
      </c>
      <c r="B415" s="3" t="str">
        <f t="shared" ref="B415:B427" si="78">MID($H415,2,1)</f>
        <v>2</v>
      </c>
      <c r="C415" s="3" t="str">
        <f t="shared" ref="C415:C427" si="79">MID($H415,3,1)</f>
        <v>1</v>
      </c>
      <c r="D415" s="3" t="str">
        <f t="shared" ref="D415:D427" si="80">MID($H415,4,1)</f>
        <v>9</v>
      </c>
      <c r="E415" s="3" t="str">
        <f t="shared" ref="E415:E428" si="81">MID($H415,5,2)</f>
        <v>99</v>
      </c>
      <c r="F415" s="3" t="str">
        <f t="shared" si="75"/>
        <v>1</v>
      </c>
      <c r="G415" s="3" t="str">
        <f t="shared" ref="G415:G427" si="82">MID($H415,8,1)</f>
        <v>6</v>
      </c>
      <c r="H415" s="62">
        <v>12199916</v>
      </c>
      <c r="I415" s="4" t="s">
        <v>4039</v>
      </c>
      <c r="J415" s="696" t="s">
        <v>596</v>
      </c>
      <c r="K415" s="2" t="s">
        <v>595</v>
      </c>
      <c r="L415" s="17"/>
    </row>
    <row r="416" spans="1:12" ht="38.25" x14ac:dyDescent="0.2">
      <c r="A416" s="3" t="str">
        <f t="shared" si="77"/>
        <v>1</v>
      </c>
      <c r="B416" s="3" t="str">
        <f t="shared" si="78"/>
        <v>2</v>
      </c>
      <c r="C416" s="3" t="str">
        <f t="shared" si="79"/>
        <v>1</v>
      </c>
      <c r="D416" s="3" t="str">
        <f t="shared" si="80"/>
        <v>9</v>
      </c>
      <c r="E416" s="3" t="str">
        <f t="shared" si="81"/>
        <v>99</v>
      </c>
      <c r="F416" s="3" t="str">
        <f t="shared" si="75"/>
        <v>1</v>
      </c>
      <c r="G416" s="3" t="str">
        <f t="shared" si="82"/>
        <v>7</v>
      </c>
      <c r="H416" s="62">
        <v>12199917</v>
      </c>
      <c r="I416" s="4" t="s">
        <v>4040</v>
      </c>
      <c r="J416" s="696" t="s">
        <v>596</v>
      </c>
      <c r="K416" s="2" t="s">
        <v>595</v>
      </c>
      <c r="L416" s="17"/>
    </row>
    <row r="417" spans="1:12" ht="38.25" x14ac:dyDescent="0.2">
      <c r="A417" s="3" t="str">
        <f t="shared" si="77"/>
        <v>1</v>
      </c>
      <c r="B417" s="3" t="str">
        <f t="shared" si="78"/>
        <v>2</v>
      </c>
      <c r="C417" s="3" t="str">
        <f t="shared" si="79"/>
        <v>1</v>
      </c>
      <c r="D417" s="3" t="str">
        <f t="shared" si="80"/>
        <v>9</v>
      </c>
      <c r="E417" s="3" t="str">
        <f t="shared" si="81"/>
        <v>99</v>
      </c>
      <c r="F417" s="3" t="str">
        <f t="shared" si="75"/>
        <v>1</v>
      </c>
      <c r="G417" s="3" t="str">
        <f t="shared" si="82"/>
        <v>8</v>
      </c>
      <c r="H417" s="62">
        <v>12199918</v>
      </c>
      <c r="I417" s="4" t="s">
        <v>4041</v>
      </c>
      <c r="J417" s="696" t="s">
        <v>596</v>
      </c>
      <c r="K417" s="2" t="s">
        <v>595</v>
      </c>
      <c r="L417" s="17"/>
    </row>
    <row r="418" spans="1:12" ht="38.25" x14ac:dyDescent="0.2">
      <c r="A418" s="17" t="str">
        <f t="shared" si="77"/>
        <v>1</v>
      </c>
      <c r="B418" s="17" t="str">
        <f t="shared" si="78"/>
        <v>2</v>
      </c>
      <c r="C418" s="17" t="str">
        <f t="shared" si="79"/>
        <v>1</v>
      </c>
      <c r="D418" s="17" t="str">
        <f t="shared" si="80"/>
        <v>9</v>
      </c>
      <c r="E418" s="17" t="str">
        <f t="shared" si="81"/>
        <v>99</v>
      </c>
      <c r="F418" s="17" t="str">
        <f t="shared" si="75"/>
        <v>2</v>
      </c>
      <c r="G418" s="17" t="str">
        <f t="shared" si="82"/>
        <v>0</v>
      </c>
      <c r="H418" s="159">
        <v>12199920</v>
      </c>
      <c r="I418" s="158" t="s">
        <v>4042</v>
      </c>
      <c r="J418" s="695" t="s">
        <v>4043</v>
      </c>
      <c r="K418" s="16" t="s">
        <v>585</v>
      </c>
      <c r="L418" s="17"/>
    </row>
    <row r="419" spans="1:12" ht="38.25" x14ac:dyDescent="0.2">
      <c r="A419" s="3" t="str">
        <f t="shared" si="77"/>
        <v>1</v>
      </c>
      <c r="B419" s="3" t="str">
        <f t="shared" si="78"/>
        <v>2</v>
      </c>
      <c r="C419" s="3" t="str">
        <f t="shared" si="79"/>
        <v>1</v>
      </c>
      <c r="D419" s="3" t="str">
        <f t="shared" si="80"/>
        <v>9</v>
      </c>
      <c r="E419" s="3" t="str">
        <f t="shared" si="81"/>
        <v>99</v>
      </c>
      <c r="F419" s="3" t="str">
        <f t="shared" si="75"/>
        <v>2</v>
      </c>
      <c r="G419" s="3" t="str">
        <f t="shared" si="82"/>
        <v>1</v>
      </c>
      <c r="H419" s="62">
        <v>12199921</v>
      </c>
      <c r="I419" s="4" t="s">
        <v>4044</v>
      </c>
      <c r="J419" s="696" t="s">
        <v>706</v>
      </c>
      <c r="K419" s="2" t="s">
        <v>595</v>
      </c>
      <c r="L419" s="17"/>
    </row>
    <row r="420" spans="1:12" ht="25.5" x14ac:dyDescent="0.2">
      <c r="A420" s="3" t="str">
        <f t="shared" si="77"/>
        <v>1</v>
      </c>
      <c r="B420" s="3" t="str">
        <f t="shared" si="78"/>
        <v>2</v>
      </c>
      <c r="C420" s="3" t="str">
        <f t="shared" si="79"/>
        <v>1</v>
      </c>
      <c r="D420" s="3" t="str">
        <f t="shared" si="80"/>
        <v>9</v>
      </c>
      <c r="E420" s="3" t="str">
        <f t="shared" si="81"/>
        <v>99</v>
      </c>
      <c r="F420" s="3" t="str">
        <f t="shared" si="75"/>
        <v>2</v>
      </c>
      <c r="G420" s="3" t="str">
        <f t="shared" si="82"/>
        <v>2</v>
      </c>
      <c r="H420" s="62">
        <v>12199922</v>
      </c>
      <c r="I420" s="4" t="s">
        <v>4045</v>
      </c>
      <c r="J420" s="696" t="s">
        <v>596</v>
      </c>
      <c r="K420" s="2" t="s">
        <v>595</v>
      </c>
      <c r="L420" s="17"/>
    </row>
    <row r="421" spans="1:12" ht="25.5" x14ac:dyDescent="0.2">
      <c r="A421" s="3" t="str">
        <f t="shared" si="77"/>
        <v>1</v>
      </c>
      <c r="B421" s="3" t="str">
        <f t="shared" si="78"/>
        <v>2</v>
      </c>
      <c r="C421" s="3" t="str">
        <f t="shared" si="79"/>
        <v>1</v>
      </c>
      <c r="D421" s="3" t="str">
        <f t="shared" si="80"/>
        <v>9</v>
      </c>
      <c r="E421" s="3" t="str">
        <f t="shared" si="81"/>
        <v>99</v>
      </c>
      <c r="F421" s="3" t="str">
        <f t="shared" si="75"/>
        <v>2</v>
      </c>
      <c r="G421" s="3" t="str">
        <f t="shared" si="82"/>
        <v>3</v>
      </c>
      <c r="H421" s="62">
        <v>12199923</v>
      </c>
      <c r="I421" s="4" t="s">
        <v>4046</v>
      </c>
      <c r="J421" s="696" t="s">
        <v>596</v>
      </c>
      <c r="K421" s="2" t="s">
        <v>595</v>
      </c>
      <c r="L421" s="17"/>
    </row>
    <row r="422" spans="1:12" ht="38.25" x14ac:dyDescent="0.2">
      <c r="A422" s="3" t="str">
        <f t="shared" si="77"/>
        <v>1</v>
      </c>
      <c r="B422" s="3" t="str">
        <f t="shared" si="78"/>
        <v>2</v>
      </c>
      <c r="C422" s="3" t="str">
        <f t="shared" si="79"/>
        <v>1</v>
      </c>
      <c r="D422" s="3" t="str">
        <f t="shared" si="80"/>
        <v>9</v>
      </c>
      <c r="E422" s="3" t="str">
        <f t="shared" si="81"/>
        <v>99</v>
      </c>
      <c r="F422" s="3" t="str">
        <f t="shared" si="75"/>
        <v>2</v>
      </c>
      <c r="G422" s="3" t="str">
        <f t="shared" si="82"/>
        <v>4</v>
      </c>
      <c r="H422" s="62">
        <v>12199924</v>
      </c>
      <c r="I422" s="4" t="s">
        <v>4047</v>
      </c>
      <c r="J422" s="696" t="s">
        <v>596</v>
      </c>
      <c r="K422" s="2" t="s">
        <v>595</v>
      </c>
      <c r="L422" s="17"/>
    </row>
    <row r="423" spans="1:12" ht="38.25" x14ac:dyDescent="0.2">
      <c r="A423" s="3" t="str">
        <f t="shared" si="77"/>
        <v>1</v>
      </c>
      <c r="B423" s="3" t="str">
        <f t="shared" si="78"/>
        <v>2</v>
      </c>
      <c r="C423" s="3" t="str">
        <f t="shared" si="79"/>
        <v>1</v>
      </c>
      <c r="D423" s="3" t="str">
        <f t="shared" si="80"/>
        <v>9</v>
      </c>
      <c r="E423" s="3" t="str">
        <f t="shared" si="81"/>
        <v>99</v>
      </c>
      <c r="F423" s="3" t="str">
        <f t="shared" si="75"/>
        <v>2</v>
      </c>
      <c r="G423" s="3" t="str">
        <f t="shared" si="82"/>
        <v>5</v>
      </c>
      <c r="H423" s="62">
        <v>12199925</v>
      </c>
      <c r="I423" s="4" t="s">
        <v>4048</v>
      </c>
      <c r="J423" s="696" t="s">
        <v>596</v>
      </c>
      <c r="K423" s="2" t="s">
        <v>595</v>
      </c>
      <c r="L423" s="17"/>
    </row>
    <row r="424" spans="1:12" ht="38.25" x14ac:dyDescent="0.2">
      <c r="A424" s="3" t="str">
        <f t="shared" si="77"/>
        <v>1</v>
      </c>
      <c r="B424" s="3" t="str">
        <f t="shared" si="78"/>
        <v>2</v>
      </c>
      <c r="C424" s="3" t="str">
        <f t="shared" si="79"/>
        <v>1</v>
      </c>
      <c r="D424" s="3" t="str">
        <f t="shared" si="80"/>
        <v>9</v>
      </c>
      <c r="E424" s="3" t="str">
        <f t="shared" si="81"/>
        <v>99</v>
      </c>
      <c r="F424" s="3" t="str">
        <f t="shared" si="75"/>
        <v>2</v>
      </c>
      <c r="G424" s="3" t="str">
        <f t="shared" si="82"/>
        <v>6</v>
      </c>
      <c r="H424" s="62">
        <v>12199926</v>
      </c>
      <c r="I424" s="4" t="s">
        <v>4049</v>
      </c>
      <c r="J424" s="696" t="s">
        <v>596</v>
      </c>
      <c r="K424" s="2" t="s">
        <v>595</v>
      </c>
      <c r="L424" s="17"/>
    </row>
    <row r="425" spans="1:12" ht="38.25" x14ac:dyDescent="0.2">
      <c r="A425" s="3" t="str">
        <f t="shared" si="77"/>
        <v>1</v>
      </c>
      <c r="B425" s="3" t="str">
        <f t="shared" si="78"/>
        <v>2</v>
      </c>
      <c r="C425" s="3" t="str">
        <f t="shared" si="79"/>
        <v>1</v>
      </c>
      <c r="D425" s="3" t="str">
        <f t="shared" si="80"/>
        <v>9</v>
      </c>
      <c r="E425" s="3" t="str">
        <f t="shared" si="81"/>
        <v>99</v>
      </c>
      <c r="F425" s="3" t="str">
        <f t="shared" si="75"/>
        <v>2</v>
      </c>
      <c r="G425" s="3" t="str">
        <f t="shared" si="82"/>
        <v>7</v>
      </c>
      <c r="H425" s="62">
        <v>12199927</v>
      </c>
      <c r="I425" s="4" t="s">
        <v>4050</v>
      </c>
      <c r="J425" s="696" t="s">
        <v>596</v>
      </c>
      <c r="K425" s="2" t="s">
        <v>595</v>
      </c>
      <c r="L425" s="17"/>
    </row>
    <row r="426" spans="1:12" ht="38.25" x14ac:dyDescent="0.2">
      <c r="A426" s="3" t="str">
        <f t="shared" si="77"/>
        <v>1</v>
      </c>
      <c r="B426" s="3" t="str">
        <f t="shared" si="78"/>
        <v>2</v>
      </c>
      <c r="C426" s="3" t="str">
        <f t="shared" si="79"/>
        <v>1</v>
      </c>
      <c r="D426" s="3" t="str">
        <f t="shared" si="80"/>
        <v>9</v>
      </c>
      <c r="E426" s="3" t="str">
        <f t="shared" si="81"/>
        <v>99</v>
      </c>
      <c r="F426" s="3" t="str">
        <f t="shared" si="75"/>
        <v>2</v>
      </c>
      <c r="G426" s="3" t="str">
        <f t="shared" si="82"/>
        <v>8</v>
      </c>
      <c r="H426" s="62">
        <v>12199928</v>
      </c>
      <c r="I426" s="4" t="s">
        <v>4051</v>
      </c>
      <c r="J426" s="696" t="s">
        <v>596</v>
      </c>
      <c r="K426" s="2" t="s">
        <v>595</v>
      </c>
      <c r="L426" s="17"/>
    </row>
    <row r="427" spans="1:12" ht="89.25" x14ac:dyDescent="0.2">
      <c r="A427" s="17" t="str">
        <f t="shared" si="77"/>
        <v>1</v>
      </c>
      <c r="B427" s="17" t="str">
        <f t="shared" si="78"/>
        <v>2</v>
      </c>
      <c r="C427" s="17" t="str">
        <f t="shared" si="79"/>
        <v>2</v>
      </c>
      <c r="D427" s="17" t="str">
        <f t="shared" si="80"/>
        <v>0</v>
      </c>
      <c r="E427" s="17" t="str">
        <f t="shared" si="81"/>
        <v>00</v>
      </c>
      <c r="F427" s="17" t="str">
        <f t="shared" si="75"/>
        <v>0</v>
      </c>
      <c r="G427" s="17" t="str">
        <f t="shared" si="82"/>
        <v>0</v>
      </c>
      <c r="H427" s="159">
        <v>12200000</v>
      </c>
      <c r="I427" s="158" t="s">
        <v>707</v>
      </c>
      <c r="J427" s="695" t="s">
        <v>4052</v>
      </c>
      <c r="K427" s="16" t="s">
        <v>585</v>
      </c>
      <c r="L427" s="17"/>
    </row>
    <row r="428" spans="1:12" ht="25.5" x14ac:dyDescent="0.2">
      <c r="A428" s="771" t="s">
        <v>6526</v>
      </c>
      <c r="B428" s="771" t="s">
        <v>6527</v>
      </c>
      <c r="C428" s="771" t="s">
        <v>6527</v>
      </c>
      <c r="D428" s="771" t="s">
        <v>6526</v>
      </c>
      <c r="E428" s="771" t="str">
        <f t="shared" si="81"/>
        <v>00</v>
      </c>
      <c r="F428" s="771" t="s">
        <v>6528</v>
      </c>
      <c r="G428" s="771" t="s">
        <v>6528</v>
      </c>
      <c r="H428" s="772">
        <v>12210000</v>
      </c>
      <c r="I428" s="773" t="s">
        <v>709</v>
      </c>
      <c r="J428" s="774" t="s">
        <v>6529</v>
      </c>
      <c r="K428" s="775" t="s">
        <v>585</v>
      </c>
      <c r="L428" s="780" t="s">
        <v>6530</v>
      </c>
    </row>
    <row r="429" spans="1:12" s="156" customFormat="1" ht="25.5" x14ac:dyDescent="0.2">
      <c r="A429" s="17" t="str">
        <f t="shared" ref="A429:A450" si="83">MID($H429,1,1)</f>
        <v>1</v>
      </c>
      <c r="B429" s="17" t="str">
        <f t="shared" ref="B429:B450" si="84">MID($H429,2,1)</f>
        <v>2</v>
      </c>
      <c r="C429" s="17" t="str">
        <f t="shared" ref="C429:C450" si="85">MID($H429,3,1)</f>
        <v>2</v>
      </c>
      <c r="D429" s="17" t="str">
        <f t="shared" ref="D429:D450" si="86">MID($H429,4,1)</f>
        <v>1</v>
      </c>
      <c r="E429" s="17" t="str">
        <f t="shared" ref="E429:E450" si="87">MID($H429,5,2)</f>
        <v>99</v>
      </c>
      <c r="F429" s="17" t="str">
        <f t="shared" ref="F429:F438" si="88">MID($H429,7,1)</f>
        <v>0</v>
      </c>
      <c r="G429" s="17" t="str">
        <f t="shared" ref="G429:G450" si="89">MID($H429,8,1)</f>
        <v>0</v>
      </c>
      <c r="H429" s="159">
        <v>12219900</v>
      </c>
      <c r="I429" s="158" t="s">
        <v>709</v>
      </c>
      <c r="J429" s="695" t="s">
        <v>710</v>
      </c>
      <c r="K429" s="16" t="s">
        <v>585</v>
      </c>
      <c r="L429" s="17"/>
    </row>
    <row r="430" spans="1:12" s="156" customFormat="1" ht="127.5" x14ac:dyDescent="0.2">
      <c r="A430" s="17" t="str">
        <f t="shared" si="83"/>
        <v>1</v>
      </c>
      <c r="B430" s="17" t="str">
        <f t="shared" si="84"/>
        <v>2</v>
      </c>
      <c r="C430" s="17" t="str">
        <f t="shared" si="85"/>
        <v>2</v>
      </c>
      <c r="D430" s="17" t="str">
        <f t="shared" si="86"/>
        <v>1</v>
      </c>
      <c r="E430" s="17" t="str">
        <f t="shared" si="87"/>
        <v>99</v>
      </c>
      <c r="F430" s="17" t="str">
        <f t="shared" si="88"/>
        <v>1</v>
      </c>
      <c r="G430" s="17" t="str">
        <f t="shared" si="89"/>
        <v>0</v>
      </c>
      <c r="H430" s="159">
        <v>12219910</v>
      </c>
      <c r="I430" s="158" t="s">
        <v>712</v>
      </c>
      <c r="J430" s="695" t="s">
        <v>4053</v>
      </c>
      <c r="K430" s="16" t="s">
        <v>585</v>
      </c>
      <c r="L430" s="17"/>
    </row>
    <row r="431" spans="1:12" s="156" customFormat="1" ht="127.5" x14ac:dyDescent="0.2">
      <c r="A431" s="3" t="str">
        <f t="shared" si="83"/>
        <v>1</v>
      </c>
      <c r="B431" s="3" t="str">
        <f t="shared" si="84"/>
        <v>2</v>
      </c>
      <c r="C431" s="3" t="str">
        <f t="shared" si="85"/>
        <v>2</v>
      </c>
      <c r="D431" s="3" t="str">
        <f t="shared" si="86"/>
        <v>1</v>
      </c>
      <c r="E431" s="3" t="str">
        <f t="shared" si="87"/>
        <v>99</v>
      </c>
      <c r="F431" s="3" t="str">
        <f t="shared" si="88"/>
        <v>1</v>
      </c>
      <c r="G431" s="3" t="str">
        <f t="shared" si="89"/>
        <v>1</v>
      </c>
      <c r="H431" s="62">
        <v>12219911</v>
      </c>
      <c r="I431" s="4" t="s">
        <v>4054</v>
      </c>
      <c r="J431" s="696" t="s">
        <v>4055</v>
      </c>
      <c r="K431" s="2" t="s">
        <v>595</v>
      </c>
      <c r="L431" s="17"/>
    </row>
    <row r="432" spans="1:12" s="156" customFormat="1" ht="25.5" x14ac:dyDescent="0.2">
      <c r="A432" s="3" t="str">
        <f t="shared" si="83"/>
        <v>1</v>
      </c>
      <c r="B432" s="3" t="str">
        <f t="shared" si="84"/>
        <v>2</v>
      </c>
      <c r="C432" s="3" t="str">
        <f t="shared" si="85"/>
        <v>2</v>
      </c>
      <c r="D432" s="3" t="str">
        <f t="shared" si="86"/>
        <v>1</v>
      </c>
      <c r="E432" s="3" t="str">
        <f t="shared" si="87"/>
        <v>99</v>
      </c>
      <c r="F432" s="3" t="str">
        <f t="shared" si="88"/>
        <v>1</v>
      </c>
      <c r="G432" s="3" t="str">
        <f t="shared" si="89"/>
        <v>2</v>
      </c>
      <c r="H432" s="62">
        <v>12219912</v>
      </c>
      <c r="I432" s="4" t="s">
        <v>4056</v>
      </c>
      <c r="J432" s="696" t="s">
        <v>596</v>
      </c>
      <c r="K432" s="2" t="s">
        <v>595</v>
      </c>
      <c r="L432" s="17"/>
    </row>
    <row r="433" spans="1:12" s="156" customFormat="1" ht="25.5" x14ac:dyDescent="0.2">
      <c r="A433" s="3" t="str">
        <f t="shared" si="83"/>
        <v>1</v>
      </c>
      <c r="B433" s="3" t="str">
        <f t="shared" si="84"/>
        <v>2</v>
      </c>
      <c r="C433" s="3" t="str">
        <f t="shared" si="85"/>
        <v>2</v>
      </c>
      <c r="D433" s="3" t="str">
        <f t="shared" si="86"/>
        <v>1</v>
      </c>
      <c r="E433" s="3" t="str">
        <f t="shared" si="87"/>
        <v>99</v>
      </c>
      <c r="F433" s="3" t="str">
        <f t="shared" si="88"/>
        <v>1</v>
      </c>
      <c r="G433" s="3" t="str">
        <f t="shared" si="89"/>
        <v>3</v>
      </c>
      <c r="H433" s="62">
        <v>12219913</v>
      </c>
      <c r="I433" s="4" t="s">
        <v>4057</v>
      </c>
      <c r="J433" s="696" t="s">
        <v>596</v>
      </c>
      <c r="K433" s="2" t="s">
        <v>595</v>
      </c>
      <c r="L433" s="17"/>
    </row>
    <row r="434" spans="1:12" s="156" customFormat="1" ht="25.5" x14ac:dyDescent="0.2">
      <c r="A434" s="3" t="str">
        <f t="shared" si="83"/>
        <v>1</v>
      </c>
      <c r="B434" s="3" t="str">
        <f t="shared" si="84"/>
        <v>2</v>
      </c>
      <c r="C434" s="3" t="str">
        <f t="shared" si="85"/>
        <v>2</v>
      </c>
      <c r="D434" s="3" t="str">
        <f t="shared" si="86"/>
        <v>1</v>
      </c>
      <c r="E434" s="3" t="str">
        <f t="shared" si="87"/>
        <v>99</v>
      </c>
      <c r="F434" s="3" t="str">
        <f t="shared" si="88"/>
        <v>1</v>
      </c>
      <c r="G434" s="3" t="str">
        <f t="shared" si="89"/>
        <v>4</v>
      </c>
      <c r="H434" s="62">
        <v>12219914</v>
      </c>
      <c r="I434" s="4" t="s">
        <v>4058</v>
      </c>
      <c r="J434" s="696" t="s">
        <v>596</v>
      </c>
      <c r="K434" s="2" t="s">
        <v>595</v>
      </c>
      <c r="L434" s="17"/>
    </row>
    <row r="435" spans="1:12" s="156" customFormat="1" ht="38.25" x14ac:dyDescent="0.2">
      <c r="A435" s="3" t="str">
        <f t="shared" si="83"/>
        <v>1</v>
      </c>
      <c r="B435" s="3" t="str">
        <f t="shared" si="84"/>
        <v>2</v>
      </c>
      <c r="C435" s="3" t="str">
        <f t="shared" si="85"/>
        <v>2</v>
      </c>
      <c r="D435" s="3" t="str">
        <f t="shared" si="86"/>
        <v>1</v>
      </c>
      <c r="E435" s="3" t="str">
        <f t="shared" si="87"/>
        <v>99</v>
      </c>
      <c r="F435" s="3" t="str">
        <f t="shared" si="88"/>
        <v>1</v>
      </c>
      <c r="G435" s="3" t="str">
        <f t="shared" si="89"/>
        <v>5</v>
      </c>
      <c r="H435" s="62">
        <v>12219915</v>
      </c>
      <c r="I435" s="4" t="s">
        <v>4059</v>
      </c>
      <c r="J435" s="696" t="s">
        <v>596</v>
      </c>
      <c r="K435" s="2" t="s">
        <v>595</v>
      </c>
      <c r="L435" s="17"/>
    </row>
    <row r="436" spans="1:12" s="156" customFormat="1" ht="38.25" x14ac:dyDescent="0.2">
      <c r="A436" s="3" t="str">
        <f t="shared" si="83"/>
        <v>1</v>
      </c>
      <c r="B436" s="3" t="str">
        <f t="shared" si="84"/>
        <v>2</v>
      </c>
      <c r="C436" s="3" t="str">
        <f t="shared" si="85"/>
        <v>2</v>
      </c>
      <c r="D436" s="3" t="str">
        <f t="shared" si="86"/>
        <v>1</v>
      </c>
      <c r="E436" s="3" t="str">
        <f t="shared" si="87"/>
        <v>99</v>
      </c>
      <c r="F436" s="3" t="str">
        <f t="shared" si="88"/>
        <v>1</v>
      </c>
      <c r="G436" s="3" t="str">
        <f t="shared" si="89"/>
        <v>6</v>
      </c>
      <c r="H436" s="62">
        <v>12219916</v>
      </c>
      <c r="I436" s="4" t="s">
        <v>4060</v>
      </c>
      <c r="J436" s="696" t="s">
        <v>596</v>
      </c>
      <c r="K436" s="2" t="s">
        <v>595</v>
      </c>
      <c r="L436" s="17"/>
    </row>
    <row r="437" spans="1:12" s="156" customFormat="1" ht="38.25" x14ac:dyDescent="0.2">
      <c r="A437" s="3" t="str">
        <f t="shared" si="83"/>
        <v>1</v>
      </c>
      <c r="B437" s="3" t="str">
        <f t="shared" si="84"/>
        <v>2</v>
      </c>
      <c r="C437" s="3" t="str">
        <f t="shared" si="85"/>
        <v>2</v>
      </c>
      <c r="D437" s="3" t="str">
        <f t="shared" si="86"/>
        <v>1</v>
      </c>
      <c r="E437" s="3" t="str">
        <f t="shared" si="87"/>
        <v>99</v>
      </c>
      <c r="F437" s="3" t="str">
        <f t="shared" si="88"/>
        <v>1</v>
      </c>
      <c r="G437" s="3" t="str">
        <f t="shared" si="89"/>
        <v>7</v>
      </c>
      <c r="H437" s="62">
        <v>12219917</v>
      </c>
      <c r="I437" s="4" t="s">
        <v>4061</v>
      </c>
      <c r="J437" s="696" t="s">
        <v>596</v>
      </c>
      <c r="K437" s="2" t="s">
        <v>595</v>
      </c>
      <c r="L437" s="17"/>
    </row>
    <row r="438" spans="1:12" s="156" customFormat="1" ht="38.25" x14ac:dyDescent="0.2">
      <c r="A438" s="3" t="str">
        <f t="shared" si="83"/>
        <v>1</v>
      </c>
      <c r="B438" s="3" t="str">
        <f t="shared" si="84"/>
        <v>2</v>
      </c>
      <c r="C438" s="3" t="str">
        <f t="shared" si="85"/>
        <v>2</v>
      </c>
      <c r="D438" s="3" t="str">
        <f t="shared" si="86"/>
        <v>1</v>
      </c>
      <c r="E438" s="3" t="str">
        <f t="shared" si="87"/>
        <v>99</v>
      </c>
      <c r="F438" s="3" t="str">
        <f t="shared" si="88"/>
        <v>1</v>
      </c>
      <c r="G438" s="3" t="str">
        <f t="shared" si="89"/>
        <v>8</v>
      </c>
      <c r="H438" s="62">
        <v>12219918</v>
      </c>
      <c r="I438" s="4" t="s">
        <v>4062</v>
      </c>
      <c r="J438" s="696" t="s">
        <v>596</v>
      </c>
      <c r="K438" s="2" t="s">
        <v>595</v>
      </c>
      <c r="L438" s="17"/>
    </row>
    <row r="439" spans="1:12" ht="25.5" x14ac:dyDescent="0.2">
      <c r="A439" s="17" t="str">
        <f t="shared" si="83"/>
        <v>1</v>
      </c>
      <c r="B439" s="17" t="str">
        <f t="shared" si="84"/>
        <v>2</v>
      </c>
      <c r="C439" s="17" t="str">
        <f t="shared" si="85"/>
        <v>4</v>
      </c>
      <c r="D439" s="17" t="str">
        <f t="shared" si="86"/>
        <v>0</v>
      </c>
      <c r="E439" s="17" t="str">
        <f t="shared" si="87"/>
        <v>00</v>
      </c>
      <c r="F439" s="17" t="str">
        <f t="shared" ref="F439:F502" si="90">MID($H439,7,1)</f>
        <v>0</v>
      </c>
      <c r="G439" s="17" t="str">
        <f t="shared" si="89"/>
        <v>0</v>
      </c>
      <c r="H439" s="159">
        <v>12400000</v>
      </c>
      <c r="I439" s="158" t="s">
        <v>713</v>
      </c>
      <c r="J439" s="695" t="s">
        <v>714</v>
      </c>
      <c r="K439" s="16" t="s">
        <v>585</v>
      </c>
      <c r="L439" s="17"/>
    </row>
    <row r="440" spans="1:12" ht="25.5" x14ac:dyDescent="0.2">
      <c r="A440" s="17" t="str">
        <f t="shared" si="83"/>
        <v>1</v>
      </c>
      <c r="B440" s="17" t="str">
        <f t="shared" si="84"/>
        <v>2</v>
      </c>
      <c r="C440" s="17" t="str">
        <f t="shared" si="85"/>
        <v>4</v>
      </c>
      <c r="D440" s="17" t="str">
        <f t="shared" si="86"/>
        <v>1</v>
      </c>
      <c r="E440" s="17" t="str">
        <f t="shared" si="87"/>
        <v>00</v>
      </c>
      <c r="F440" s="17" t="str">
        <f t="shared" si="90"/>
        <v>0</v>
      </c>
      <c r="G440" s="17" t="str">
        <f t="shared" si="89"/>
        <v>0</v>
      </c>
      <c r="H440" s="159">
        <v>12410000</v>
      </c>
      <c r="I440" s="158" t="s">
        <v>713</v>
      </c>
      <c r="J440" s="695" t="s">
        <v>714</v>
      </c>
      <c r="K440" s="16" t="s">
        <v>585</v>
      </c>
      <c r="L440" s="17"/>
    </row>
    <row r="441" spans="1:12" ht="25.5" x14ac:dyDescent="0.2">
      <c r="A441" s="17" t="str">
        <f t="shared" si="83"/>
        <v>1</v>
      </c>
      <c r="B441" s="17" t="str">
        <f t="shared" si="84"/>
        <v>2</v>
      </c>
      <c r="C441" s="17" t="str">
        <f t="shared" si="85"/>
        <v>4</v>
      </c>
      <c r="D441" s="17" t="str">
        <f t="shared" si="86"/>
        <v>1</v>
      </c>
      <c r="E441" s="17" t="str">
        <f t="shared" si="87"/>
        <v>50</v>
      </c>
      <c r="F441" s="17" t="str">
        <f t="shared" si="90"/>
        <v>0</v>
      </c>
      <c r="G441" s="17" t="str">
        <f t="shared" si="89"/>
        <v>0</v>
      </c>
      <c r="H441" s="159">
        <v>12415000</v>
      </c>
      <c r="I441" s="158" t="s">
        <v>713</v>
      </c>
      <c r="J441" s="695" t="s">
        <v>714</v>
      </c>
      <c r="K441" s="16" t="s">
        <v>585</v>
      </c>
      <c r="L441" s="17"/>
    </row>
    <row r="442" spans="1:12" ht="25.5" x14ac:dyDescent="0.2">
      <c r="A442" s="3" t="str">
        <f t="shared" si="83"/>
        <v>1</v>
      </c>
      <c r="B442" s="3" t="str">
        <f t="shared" si="84"/>
        <v>2</v>
      </c>
      <c r="C442" s="3" t="str">
        <f t="shared" si="85"/>
        <v>4</v>
      </c>
      <c r="D442" s="3" t="str">
        <f t="shared" si="86"/>
        <v>1</v>
      </c>
      <c r="E442" s="3" t="str">
        <f t="shared" si="87"/>
        <v>50</v>
      </c>
      <c r="F442" s="3" t="str">
        <f t="shared" si="90"/>
        <v>0</v>
      </c>
      <c r="G442" s="3" t="str">
        <f t="shared" si="89"/>
        <v>1</v>
      </c>
      <c r="H442" s="62">
        <v>12415001</v>
      </c>
      <c r="I442" s="4" t="s">
        <v>4063</v>
      </c>
      <c r="J442" s="696" t="s">
        <v>715</v>
      </c>
      <c r="K442" s="2" t="s">
        <v>595</v>
      </c>
      <c r="L442" s="17"/>
    </row>
    <row r="443" spans="1:12" ht="25.5" x14ac:dyDescent="0.2">
      <c r="A443" s="3" t="str">
        <f t="shared" si="83"/>
        <v>1</v>
      </c>
      <c r="B443" s="3" t="str">
        <f t="shared" si="84"/>
        <v>2</v>
      </c>
      <c r="C443" s="3" t="str">
        <f t="shared" si="85"/>
        <v>4</v>
      </c>
      <c r="D443" s="3" t="str">
        <f t="shared" si="86"/>
        <v>1</v>
      </c>
      <c r="E443" s="3" t="str">
        <f t="shared" si="87"/>
        <v>50</v>
      </c>
      <c r="F443" s="3" t="str">
        <f t="shared" si="90"/>
        <v>0</v>
      </c>
      <c r="G443" s="3" t="str">
        <f t="shared" si="89"/>
        <v>2</v>
      </c>
      <c r="H443" s="62">
        <v>12415002</v>
      </c>
      <c r="I443" s="4" t="s">
        <v>4064</v>
      </c>
      <c r="J443" s="696" t="s">
        <v>596</v>
      </c>
      <c r="K443" s="2" t="s">
        <v>595</v>
      </c>
      <c r="L443" s="17"/>
    </row>
    <row r="444" spans="1:12" ht="25.5" x14ac:dyDescent="0.2">
      <c r="A444" s="3" t="str">
        <f t="shared" si="83"/>
        <v>1</v>
      </c>
      <c r="B444" s="3" t="str">
        <f t="shared" si="84"/>
        <v>2</v>
      </c>
      <c r="C444" s="3" t="str">
        <f t="shared" si="85"/>
        <v>4</v>
      </c>
      <c r="D444" s="3" t="str">
        <f t="shared" si="86"/>
        <v>1</v>
      </c>
      <c r="E444" s="3" t="str">
        <f t="shared" si="87"/>
        <v>50</v>
      </c>
      <c r="F444" s="3" t="str">
        <f t="shared" si="90"/>
        <v>0</v>
      </c>
      <c r="G444" s="3" t="str">
        <f t="shared" si="89"/>
        <v>3</v>
      </c>
      <c r="H444" s="62">
        <v>12415003</v>
      </c>
      <c r="I444" s="4" t="s">
        <v>4065</v>
      </c>
      <c r="J444" s="696" t="s">
        <v>596</v>
      </c>
      <c r="K444" s="2" t="s">
        <v>595</v>
      </c>
      <c r="L444" s="17"/>
    </row>
    <row r="445" spans="1:12" ht="25.5" x14ac:dyDescent="0.2">
      <c r="A445" s="3" t="str">
        <f t="shared" si="83"/>
        <v>1</v>
      </c>
      <c r="B445" s="3" t="str">
        <f t="shared" si="84"/>
        <v>2</v>
      </c>
      <c r="C445" s="3" t="str">
        <f t="shared" si="85"/>
        <v>4</v>
      </c>
      <c r="D445" s="3" t="str">
        <f t="shared" si="86"/>
        <v>1</v>
      </c>
      <c r="E445" s="3" t="str">
        <f t="shared" si="87"/>
        <v>50</v>
      </c>
      <c r="F445" s="3" t="str">
        <f t="shared" si="90"/>
        <v>0</v>
      </c>
      <c r="G445" s="3" t="str">
        <f t="shared" si="89"/>
        <v>4</v>
      </c>
      <c r="H445" s="62">
        <v>12415004</v>
      </c>
      <c r="I445" s="4" t="s">
        <v>4066</v>
      </c>
      <c r="J445" s="696" t="s">
        <v>596</v>
      </c>
      <c r="K445" s="2" t="s">
        <v>595</v>
      </c>
      <c r="L445" s="17"/>
    </row>
    <row r="446" spans="1:12" ht="38.25" x14ac:dyDescent="0.2">
      <c r="A446" s="3" t="str">
        <f t="shared" si="83"/>
        <v>1</v>
      </c>
      <c r="B446" s="3" t="str">
        <f t="shared" si="84"/>
        <v>2</v>
      </c>
      <c r="C446" s="3" t="str">
        <f t="shared" si="85"/>
        <v>4</v>
      </c>
      <c r="D446" s="3" t="str">
        <f t="shared" si="86"/>
        <v>1</v>
      </c>
      <c r="E446" s="3" t="str">
        <f t="shared" si="87"/>
        <v>50</v>
      </c>
      <c r="F446" s="3" t="str">
        <f t="shared" si="90"/>
        <v>0</v>
      </c>
      <c r="G446" s="3" t="str">
        <f t="shared" si="89"/>
        <v>5</v>
      </c>
      <c r="H446" s="62">
        <v>12415005</v>
      </c>
      <c r="I446" s="4" t="s">
        <v>4067</v>
      </c>
      <c r="J446" s="696" t="s">
        <v>596</v>
      </c>
      <c r="K446" s="2" t="s">
        <v>595</v>
      </c>
      <c r="L446" s="17"/>
    </row>
    <row r="447" spans="1:12" ht="38.25" x14ac:dyDescent="0.2">
      <c r="A447" s="3" t="str">
        <f t="shared" si="83"/>
        <v>1</v>
      </c>
      <c r="B447" s="3" t="str">
        <f t="shared" si="84"/>
        <v>2</v>
      </c>
      <c r="C447" s="3" t="str">
        <f t="shared" si="85"/>
        <v>4</v>
      </c>
      <c r="D447" s="3" t="str">
        <f t="shared" si="86"/>
        <v>1</v>
      </c>
      <c r="E447" s="3" t="str">
        <f t="shared" si="87"/>
        <v>50</v>
      </c>
      <c r="F447" s="3" t="str">
        <f t="shared" si="90"/>
        <v>0</v>
      </c>
      <c r="G447" s="3" t="str">
        <f t="shared" si="89"/>
        <v>6</v>
      </c>
      <c r="H447" s="62">
        <v>12415006</v>
      </c>
      <c r="I447" s="4" t="s">
        <v>4068</v>
      </c>
      <c r="J447" s="696" t="s">
        <v>596</v>
      </c>
      <c r="K447" s="2" t="s">
        <v>595</v>
      </c>
      <c r="L447" s="17"/>
    </row>
    <row r="448" spans="1:12" ht="38.25" x14ac:dyDescent="0.2">
      <c r="A448" s="3" t="str">
        <f t="shared" si="83"/>
        <v>1</v>
      </c>
      <c r="B448" s="3" t="str">
        <f t="shared" si="84"/>
        <v>2</v>
      </c>
      <c r="C448" s="3" t="str">
        <f t="shared" si="85"/>
        <v>4</v>
      </c>
      <c r="D448" s="3" t="str">
        <f t="shared" si="86"/>
        <v>1</v>
      </c>
      <c r="E448" s="3" t="str">
        <f t="shared" si="87"/>
        <v>50</v>
      </c>
      <c r="F448" s="3" t="str">
        <f t="shared" si="90"/>
        <v>0</v>
      </c>
      <c r="G448" s="3" t="str">
        <f t="shared" si="89"/>
        <v>7</v>
      </c>
      <c r="H448" s="62">
        <v>12415007</v>
      </c>
      <c r="I448" s="4" t="s">
        <v>4069</v>
      </c>
      <c r="J448" s="696" t="s">
        <v>596</v>
      </c>
      <c r="K448" s="2" t="s">
        <v>595</v>
      </c>
      <c r="L448" s="17"/>
    </row>
    <row r="449" spans="1:12" ht="38.25" x14ac:dyDescent="0.2">
      <c r="A449" s="3" t="str">
        <f t="shared" si="83"/>
        <v>1</v>
      </c>
      <c r="B449" s="3" t="str">
        <f t="shared" si="84"/>
        <v>2</v>
      </c>
      <c r="C449" s="3" t="str">
        <f t="shared" si="85"/>
        <v>4</v>
      </c>
      <c r="D449" s="3" t="str">
        <f t="shared" si="86"/>
        <v>1</v>
      </c>
      <c r="E449" s="3" t="str">
        <f t="shared" si="87"/>
        <v>50</v>
      </c>
      <c r="F449" s="3" t="str">
        <f t="shared" si="90"/>
        <v>0</v>
      </c>
      <c r="G449" s="3" t="str">
        <f t="shared" si="89"/>
        <v>8</v>
      </c>
      <c r="H449" s="62">
        <v>12415008</v>
      </c>
      <c r="I449" s="4" t="s">
        <v>4070</v>
      </c>
      <c r="J449" s="696" t="s">
        <v>596</v>
      </c>
      <c r="K449" s="2" t="s">
        <v>595</v>
      </c>
      <c r="L449" s="17"/>
    </row>
    <row r="450" spans="1:12" ht="25.5" x14ac:dyDescent="0.2">
      <c r="A450" s="17" t="str">
        <f t="shared" si="83"/>
        <v>1</v>
      </c>
      <c r="B450" s="17" t="str">
        <f t="shared" si="84"/>
        <v>3</v>
      </c>
      <c r="C450" s="17" t="str">
        <f t="shared" si="85"/>
        <v>0</v>
      </c>
      <c r="D450" s="17" t="str">
        <f t="shared" si="86"/>
        <v>0</v>
      </c>
      <c r="E450" s="17" t="str">
        <f t="shared" si="87"/>
        <v>00</v>
      </c>
      <c r="F450" s="17" t="str">
        <f t="shared" si="90"/>
        <v>0</v>
      </c>
      <c r="G450" s="17" t="str">
        <f t="shared" si="89"/>
        <v>0</v>
      </c>
      <c r="H450" s="159">
        <v>13000000</v>
      </c>
      <c r="I450" s="158" t="s">
        <v>501</v>
      </c>
      <c r="J450" s="695" t="s">
        <v>4071</v>
      </c>
      <c r="K450" s="16" t="s">
        <v>585</v>
      </c>
      <c r="L450" s="17"/>
    </row>
    <row r="451" spans="1:12" ht="25.5" x14ac:dyDescent="0.2">
      <c r="A451" s="17" t="str">
        <f t="shared" ref="A451:A514" si="91">MID($H451,1,1)</f>
        <v>1</v>
      </c>
      <c r="B451" s="17" t="str">
        <f t="shared" ref="B451:B514" si="92">MID($H451,2,1)</f>
        <v>3</v>
      </c>
      <c r="C451" s="17" t="str">
        <f t="shared" ref="C451:C514" si="93">MID($H451,3,1)</f>
        <v>1</v>
      </c>
      <c r="D451" s="17" t="str">
        <f t="shared" ref="D451:D514" si="94">MID($H451,4,1)</f>
        <v>0</v>
      </c>
      <c r="E451" s="17" t="str">
        <f t="shared" ref="E451:E514" si="95">MID($H451,5,2)</f>
        <v>00</v>
      </c>
      <c r="F451" s="17" t="str">
        <f t="shared" si="90"/>
        <v>0</v>
      </c>
      <c r="G451" s="17" t="str">
        <f t="shared" ref="G451:G514" si="96">MID($H451,8,1)</f>
        <v>0</v>
      </c>
      <c r="H451" s="159">
        <v>13100000</v>
      </c>
      <c r="I451" s="158" t="s">
        <v>716</v>
      </c>
      <c r="J451" s="695" t="s">
        <v>4072</v>
      </c>
      <c r="K451" s="16" t="s">
        <v>585</v>
      </c>
      <c r="L451" s="17"/>
    </row>
    <row r="452" spans="1:12" ht="25.5" x14ac:dyDescent="0.2">
      <c r="A452" s="17" t="str">
        <f t="shared" si="91"/>
        <v>1</v>
      </c>
      <c r="B452" s="17" t="str">
        <f t="shared" si="92"/>
        <v>3</v>
      </c>
      <c r="C452" s="17" t="str">
        <f t="shared" si="93"/>
        <v>1</v>
      </c>
      <c r="D452" s="17" t="str">
        <f t="shared" si="94"/>
        <v>1</v>
      </c>
      <c r="E452" s="17" t="str">
        <f t="shared" si="95"/>
        <v>00</v>
      </c>
      <c r="F452" s="17" t="str">
        <f t="shared" si="90"/>
        <v>0</v>
      </c>
      <c r="G452" s="17" t="str">
        <f t="shared" si="96"/>
        <v>0</v>
      </c>
      <c r="H452" s="159">
        <v>13110000</v>
      </c>
      <c r="I452" s="158" t="s">
        <v>716</v>
      </c>
      <c r="J452" s="695" t="s">
        <v>4072</v>
      </c>
      <c r="K452" s="16" t="s">
        <v>585</v>
      </c>
      <c r="L452" s="17"/>
    </row>
    <row r="453" spans="1:12" ht="76.5" x14ac:dyDescent="0.2">
      <c r="A453" s="17" t="str">
        <f t="shared" si="91"/>
        <v>1</v>
      </c>
      <c r="B453" s="17" t="str">
        <f t="shared" si="92"/>
        <v>3</v>
      </c>
      <c r="C453" s="17" t="str">
        <f t="shared" si="93"/>
        <v>1</v>
      </c>
      <c r="D453" s="17" t="str">
        <f t="shared" si="94"/>
        <v>1</v>
      </c>
      <c r="E453" s="17" t="str">
        <f t="shared" si="95"/>
        <v>01</v>
      </c>
      <c r="F453" s="17" t="str">
        <f t="shared" si="90"/>
        <v>0</v>
      </c>
      <c r="G453" s="17" t="str">
        <f t="shared" si="96"/>
        <v>0</v>
      </c>
      <c r="H453" s="159">
        <v>13110100</v>
      </c>
      <c r="I453" s="158" t="s">
        <v>717</v>
      </c>
      <c r="J453" s="695" t="s">
        <v>725</v>
      </c>
      <c r="K453" s="16" t="s">
        <v>585</v>
      </c>
      <c r="L453" s="17"/>
    </row>
    <row r="454" spans="1:12" ht="51" x14ac:dyDescent="0.2">
      <c r="A454" s="17" t="str">
        <f t="shared" si="91"/>
        <v>1</v>
      </c>
      <c r="B454" s="17" t="str">
        <f t="shared" si="92"/>
        <v>3</v>
      </c>
      <c r="C454" s="17" t="str">
        <f t="shared" si="93"/>
        <v>1</v>
      </c>
      <c r="D454" s="17" t="str">
        <f t="shared" si="94"/>
        <v>1</v>
      </c>
      <c r="E454" s="17" t="str">
        <f t="shared" si="95"/>
        <v>01</v>
      </c>
      <c r="F454" s="17" t="str">
        <f t="shared" si="90"/>
        <v>1</v>
      </c>
      <c r="G454" s="17" t="str">
        <f t="shared" si="96"/>
        <v>0</v>
      </c>
      <c r="H454" s="159">
        <v>13110110</v>
      </c>
      <c r="I454" s="158" t="s">
        <v>718</v>
      </c>
      <c r="J454" s="695" t="s">
        <v>719</v>
      </c>
      <c r="K454" s="16" t="s">
        <v>585</v>
      </c>
      <c r="L454" s="17"/>
    </row>
    <row r="455" spans="1:12" ht="51" x14ac:dyDescent="0.2">
      <c r="A455" s="3" t="str">
        <f t="shared" si="91"/>
        <v>1</v>
      </c>
      <c r="B455" s="3" t="str">
        <f t="shared" si="92"/>
        <v>3</v>
      </c>
      <c r="C455" s="3" t="str">
        <f t="shared" si="93"/>
        <v>1</v>
      </c>
      <c r="D455" s="3" t="str">
        <f t="shared" si="94"/>
        <v>1</v>
      </c>
      <c r="E455" s="3" t="str">
        <f t="shared" si="95"/>
        <v>01</v>
      </c>
      <c r="F455" s="3" t="str">
        <f t="shared" si="90"/>
        <v>1</v>
      </c>
      <c r="G455" s="3" t="str">
        <f t="shared" si="96"/>
        <v>1</v>
      </c>
      <c r="H455" s="62">
        <v>13110111</v>
      </c>
      <c r="I455" s="4" t="s">
        <v>4073</v>
      </c>
      <c r="J455" s="696" t="s">
        <v>720</v>
      </c>
      <c r="K455" s="2" t="s">
        <v>595</v>
      </c>
      <c r="L455" s="17"/>
    </row>
    <row r="456" spans="1:12" x14ac:dyDescent="0.2">
      <c r="A456" s="3" t="str">
        <f t="shared" si="91"/>
        <v>1</v>
      </c>
      <c r="B456" s="3" t="str">
        <f t="shared" si="92"/>
        <v>3</v>
      </c>
      <c r="C456" s="3" t="str">
        <f t="shared" si="93"/>
        <v>1</v>
      </c>
      <c r="D456" s="3" t="str">
        <f t="shared" si="94"/>
        <v>1</v>
      </c>
      <c r="E456" s="3" t="str">
        <f t="shared" si="95"/>
        <v>01</v>
      </c>
      <c r="F456" s="3" t="str">
        <f t="shared" si="90"/>
        <v>1</v>
      </c>
      <c r="G456" s="3" t="str">
        <f t="shared" si="96"/>
        <v>2</v>
      </c>
      <c r="H456" s="62">
        <v>13110112</v>
      </c>
      <c r="I456" s="4" t="s">
        <v>4074</v>
      </c>
      <c r="J456" s="696" t="s">
        <v>596</v>
      </c>
      <c r="K456" s="2" t="s">
        <v>595</v>
      </c>
      <c r="L456" s="17"/>
    </row>
    <row r="457" spans="1:12" x14ac:dyDescent="0.2">
      <c r="A457" s="3" t="str">
        <f t="shared" si="91"/>
        <v>1</v>
      </c>
      <c r="B457" s="3" t="str">
        <f t="shared" si="92"/>
        <v>3</v>
      </c>
      <c r="C457" s="3" t="str">
        <f t="shared" si="93"/>
        <v>1</v>
      </c>
      <c r="D457" s="3" t="str">
        <f t="shared" si="94"/>
        <v>1</v>
      </c>
      <c r="E457" s="3" t="str">
        <f t="shared" si="95"/>
        <v>01</v>
      </c>
      <c r="F457" s="3" t="str">
        <f t="shared" si="90"/>
        <v>1</v>
      </c>
      <c r="G457" s="3" t="str">
        <f t="shared" si="96"/>
        <v>3</v>
      </c>
      <c r="H457" s="62">
        <v>13110113</v>
      </c>
      <c r="I457" s="4" t="s">
        <v>4075</v>
      </c>
      <c r="J457" s="696" t="s">
        <v>596</v>
      </c>
      <c r="K457" s="2" t="s">
        <v>595</v>
      </c>
      <c r="L457" s="17"/>
    </row>
    <row r="458" spans="1:12" x14ac:dyDescent="0.2">
      <c r="A458" s="3" t="str">
        <f t="shared" si="91"/>
        <v>1</v>
      </c>
      <c r="B458" s="3" t="str">
        <f t="shared" si="92"/>
        <v>3</v>
      </c>
      <c r="C458" s="3" t="str">
        <f t="shared" si="93"/>
        <v>1</v>
      </c>
      <c r="D458" s="3" t="str">
        <f t="shared" si="94"/>
        <v>1</v>
      </c>
      <c r="E458" s="3" t="str">
        <f t="shared" si="95"/>
        <v>01</v>
      </c>
      <c r="F458" s="3" t="str">
        <f t="shared" si="90"/>
        <v>1</v>
      </c>
      <c r="G458" s="3" t="str">
        <f t="shared" si="96"/>
        <v>4</v>
      </c>
      <c r="H458" s="62">
        <v>13110114</v>
      </c>
      <c r="I458" s="4" t="s">
        <v>4076</v>
      </c>
      <c r="J458" s="696" t="s">
        <v>596</v>
      </c>
      <c r="K458" s="2" t="s">
        <v>595</v>
      </c>
      <c r="L458" s="17"/>
    </row>
    <row r="459" spans="1:12" ht="25.5" x14ac:dyDescent="0.2">
      <c r="A459" s="3" t="str">
        <f t="shared" si="91"/>
        <v>1</v>
      </c>
      <c r="B459" s="3" t="str">
        <f t="shared" si="92"/>
        <v>3</v>
      </c>
      <c r="C459" s="3" t="str">
        <f t="shared" si="93"/>
        <v>1</v>
      </c>
      <c r="D459" s="3" t="str">
        <f t="shared" si="94"/>
        <v>1</v>
      </c>
      <c r="E459" s="3" t="str">
        <f t="shared" si="95"/>
        <v>01</v>
      </c>
      <c r="F459" s="3" t="str">
        <f t="shared" si="90"/>
        <v>1</v>
      </c>
      <c r="G459" s="3" t="str">
        <f t="shared" si="96"/>
        <v>5</v>
      </c>
      <c r="H459" s="62">
        <v>13110115</v>
      </c>
      <c r="I459" s="4" t="s">
        <v>4077</v>
      </c>
      <c r="J459" s="696" t="s">
        <v>596</v>
      </c>
      <c r="K459" s="2" t="s">
        <v>595</v>
      </c>
      <c r="L459" s="17"/>
    </row>
    <row r="460" spans="1:12" ht="25.5" x14ac:dyDescent="0.2">
      <c r="A460" s="3" t="str">
        <f t="shared" si="91"/>
        <v>1</v>
      </c>
      <c r="B460" s="3" t="str">
        <f t="shared" si="92"/>
        <v>3</v>
      </c>
      <c r="C460" s="3" t="str">
        <f t="shared" si="93"/>
        <v>1</v>
      </c>
      <c r="D460" s="3" t="str">
        <f t="shared" si="94"/>
        <v>1</v>
      </c>
      <c r="E460" s="3" t="str">
        <f t="shared" si="95"/>
        <v>01</v>
      </c>
      <c r="F460" s="3" t="str">
        <f t="shared" si="90"/>
        <v>1</v>
      </c>
      <c r="G460" s="3" t="str">
        <f t="shared" si="96"/>
        <v>6</v>
      </c>
      <c r="H460" s="62">
        <v>13110116</v>
      </c>
      <c r="I460" s="4" t="s">
        <v>4078</v>
      </c>
      <c r="J460" s="696" t="s">
        <v>596</v>
      </c>
      <c r="K460" s="2" t="s">
        <v>595</v>
      </c>
      <c r="L460" s="17"/>
    </row>
    <row r="461" spans="1:12" ht="25.5" x14ac:dyDescent="0.2">
      <c r="A461" s="3" t="str">
        <f t="shared" si="91"/>
        <v>1</v>
      </c>
      <c r="B461" s="3" t="str">
        <f t="shared" si="92"/>
        <v>3</v>
      </c>
      <c r="C461" s="3" t="str">
        <f t="shared" si="93"/>
        <v>1</v>
      </c>
      <c r="D461" s="3" t="str">
        <f t="shared" si="94"/>
        <v>1</v>
      </c>
      <c r="E461" s="3" t="str">
        <f t="shared" si="95"/>
        <v>01</v>
      </c>
      <c r="F461" s="3" t="str">
        <f t="shared" si="90"/>
        <v>1</v>
      </c>
      <c r="G461" s="3" t="str">
        <f t="shared" si="96"/>
        <v>7</v>
      </c>
      <c r="H461" s="62">
        <v>13110117</v>
      </c>
      <c r="I461" s="4" t="s">
        <v>4079</v>
      </c>
      <c r="J461" s="696" t="s">
        <v>596</v>
      </c>
      <c r="K461" s="2" t="s">
        <v>595</v>
      </c>
      <c r="L461" s="17"/>
    </row>
    <row r="462" spans="1:12" ht="25.5" x14ac:dyDescent="0.2">
      <c r="A462" s="3" t="str">
        <f t="shared" si="91"/>
        <v>1</v>
      </c>
      <c r="B462" s="3" t="str">
        <f t="shared" si="92"/>
        <v>3</v>
      </c>
      <c r="C462" s="3" t="str">
        <f t="shared" si="93"/>
        <v>1</v>
      </c>
      <c r="D462" s="3" t="str">
        <f t="shared" si="94"/>
        <v>1</v>
      </c>
      <c r="E462" s="3" t="str">
        <f t="shared" si="95"/>
        <v>01</v>
      </c>
      <c r="F462" s="3" t="str">
        <f t="shared" si="90"/>
        <v>1</v>
      </c>
      <c r="G462" s="3" t="str">
        <f t="shared" si="96"/>
        <v>8</v>
      </c>
      <c r="H462" s="62">
        <v>13110118</v>
      </c>
      <c r="I462" s="4" t="s">
        <v>4080</v>
      </c>
      <c r="J462" s="696" t="s">
        <v>596</v>
      </c>
      <c r="K462" s="2" t="s">
        <v>595</v>
      </c>
      <c r="L462" s="17"/>
    </row>
    <row r="463" spans="1:12" ht="51" x14ac:dyDescent="0.2">
      <c r="A463" s="17" t="str">
        <f t="shared" si="91"/>
        <v>1</v>
      </c>
      <c r="B463" s="17" t="str">
        <f t="shared" si="92"/>
        <v>3</v>
      </c>
      <c r="C463" s="17" t="str">
        <f t="shared" si="93"/>
        <v>1</v>
      </c>
      <c r="D463" s="17" t="str">
        <f t="shared" si="94"/>
        <v>1</v>
      </c>
      <c r="E463" s="17" t="str">
        <f t="shared" si="95"/>
        <v>01</v>
      </c>
      <c r="F463" s="17" t="str">
        <f t="shared" si="90"/>
        <v>2</v>
      </c>
      <c r="G463" s="17" t="str">
        <f t="shared" si="96"/>
        <v>0</v>
      </c>
      <c r="H463" s="159">
        <v>13110120</v>
      </c>
      <c r="I463" s="158" t="s">
        <v>721</v>
      </c>
      <c r="J463" s="695" t="s">
        <v>722</v>
      </c>
      <c r="K463" s="16" t="s">
        <v>585</v>
      </c>
      <c r="L463" s="17"/>
    </row>
    <row r="464" spans="1:12" ht="51" x14ac:dyDescent="0.2">
      <c r="A464" s="3" t="str">
        <f t="shared" si="91"/>
        <v>1</v>
      </c>
      <c r="B464" s="3" t="str">
        <f t="shared" si="92"/>
        <v>3</v>
      </c>
      <c r="C464" s="3" t="str">
        <f t="shared" si="93"/>
        <v>1</v>
      </c>
      <c r="D464" s="3" t="str">
        <f t="shared" si="94"/>
        <v>1</v>
      </c>
      <c r="E464" s="3" t="str">
        <f t="shared" si="95"/>
        <v>01</v>
      </c>
      <c r="F464" s="3" t="str">
        <f t="shared" si="90"/>
        <v>2</v>
      </c>
      <c r="G464" s="3" t="str">
        <f t="shared" si="96"/>
        <v>1</v>
      </c>
      <c r="H464" s="62">
        <v>13110121</v>
      </c>
      <c r="I464" s="4" t="s">
        <v>4081</v>
      </c>
      <c r="J464" s="696" t="s">
        <v>723</v>
      </c>
      <c r="K464" s="2" t="s">
        <v>595</v>
      </c>
      <c r="L464" s="17"/>
    </row>
    <row r="465" spans="1:12" x14ac:dyDescent="0.2">
      <c r="A465" s="3" t="str">
        <f t="shared" si="91"/>
        <v>1</v>
      </c>
      <c r="B465" s="3" t="str">
        <f t="shared" si="92"/>
        <v>3</v>
      </c>
      <c r="C465" s="3" t="str">
        <f t="shared" si="93"/>
        <v>1</v>
      </c>
      <c r="D465" s="3" t="str">
        <f t="shared" si="94"/>
        <v>1</v>
      </c>
      <c r="E465" s="3" t="str">
        <f t="shared" si="95"/>
        <v>01</v>
      </c>
      <c r="F465" s="3" t="str">
        <f t="shared" si="90"/>
        <v>2</v>
      </c>
      <c r="G465" s="3" t="str">
        <f t="shared" si="96"/>
        <v>2</v>
      </c>
      <c r="H465" s="62">
        <v>13110122</v>
      </c>
      <c r="I465" s="4" t="s">
        <v>4082</v>
      </c>
      <c r="J465" s="696" t="s">
        <v>596</v>
      </c>
      <c r="K465" s="2" t="s">
        <v>595</v>
      </c>
      <c r="L465" s="17"/>
    </row>
    <row r="466" spans="1:12" x14ac:dyDescent="0.2">
      <c r="A466" s="3" t="str">
        <f t="shared" si="91"/>
        <v>1</v>
      </c>
      <c r="B466" s="3" t="str">
        <f t="shared" si="92"/>
        <v>3</v>
      </c>
      <c r="C466" s="3" t="str">
        <f t="shared" si="93"/>
        <v>1</v>
      </c>
      <c r="D466" s="3" t="str">
        <f t="shared" si="94"/>
        <v>1</v>
      </c>
      <c r="E466" s="3" t="str">
        <f t="shared" si="95"/>
        <v>01</v>
      </c>
      <c r="F466" s="3" t="str">
        <f t="shared" si="90"/>
        <v>2</v>
      </c>
      <c r="G466" s="3" t="str">
        <f t="shared" si="96"/>
        <v>3</v>
      </c>
      <c r="H466" s="62">
        <v>13110123</v>
      </c>
      <c r="I466" s="4" t="s">
        <v>4083</v>
      </c>
      <c r="J466" s="696" t="s">
        <v>596</v>
      </c>
      <c r="K466" s="2" t="s">
        <v>595</v>
      </c>
      <c r="L466" s="17"/>
    </row>
    <row r="467" spans="1:12" ht="25.5" x14ac:dyDescent="0.2">
      <c r="A467" s="3" t="str">
        <f t="shared" si="91"/>
        <v>1</v>
      </c>
      <c r="B467" s="3" t="str">
        <f t="shared" si="92"/>
        <v>3</v>
      </c>
      <c r="C467" s="3" t="str">
        <f t="shared" si="93"/>
        <v>1</v>
      </c>
      <c r="D467" s="3" t="str">
        <f t="shared" si="94"/>
        <v>1</v>
      </c>
      <c r="E467" s="3" t="str">
        <f t="shared" si="95"/>
        <v>01</v>
      </c>
      <c r="F467" s="3" t="str">
        <f t="shared" si="90"/>
        <v>2</v>
      </c>
      <c r="G467" s="3" t="str">
        <f t="shared" si="96"/>
        <v>4</v>
      </c>
      <c r="H467" s="62">
        <v>13110124</v>
      </c>
      <c r="I467" s="4" t="s">
        <v>4084</v>
      </c>
      <c r="J467" s="696" t="s">
        <v>596</v>
      </c>
      <c r="K467" s="2" t="s">
        <v>595</v>
      </c>
      <c r="L467" s="17"/>
    </row>
    <row r="468" spans="1:12" ht="25.5" x14ac:dyDescent="0.2">
      <c r="A468" s="3" t="str">
        <f t="shared" si="91"/>
        <v>1</v>
      </c>
      <c r="B468" s="3" t="str">
        <f t="shared" si="92"/>
        <v>3</v>
      </c>
      <c r="C468" s="3" t="str">
        <f t="shared" si="93"/>
        <v>1</v>
      </c>
      <c r="D468" s="3" t="str">
        <f t="shared" si="94"/>
        <v>1</v>
      </c>
      <c r="E468" s="3" t="str">
        <f t="shared" si="95"/>
        <v>01</v>
      </c>
      <c r="F468" s="3" t="str">
        <f t="shared" si="90"/>
        <v>2</v>
      </c>
      <c r="G468" s="3" t="str">
        <f t="shared" si="96"/>
        <v>5</v>
      </c>
      <c r="H468" s="62">
        <v>13110125</v>
      </c>
      <c r="I468" s="4" t="s">
        <v>4085</v>
      </c>
      <c r="J468" s="696" t="s">
        <v>596</v>
      </c>
      <c r="K468" s="2" t="s">
        <v>595</v>
      </c>
      <c r="L468" s="17"/>
    </row>
    <row r="469" spans="1:12" ht="25.5" x14ac:dyDescent="0.2">
      <c r="A469" s="3" t="str">
        <f t="shared" si="91"/>
        <v>1</v>
      </c>
      <c r="B469" s="3" t="str">
        <f t="shared" si="92"/>
        <v>3</v>
      </c>
      <c r="C469" s="3" t="str">
        <f t="shared" si="93"/>
        <v>1</v>
      </c>
      <c r="D469" s="3" t="str">
        <f t="shared" si="94"/>
        <v>1</v>
      </c>
      <c r="E469" s="3" t="str">
        <f t="shared" si="95"/>
        <v>01</v>
      </c>
      <c r="F469" s="3" t="str">
        <f t="shared" si="90"/>
        <v>2</v>
      </c>
      <c r="G469" s="3" t="str">
        <f t="shared" si="96"/>
        <v>6</v>
      </c>
      <c r="H469" s="62">
        <v>13110126</v>
      </c>
      <c r="I469" s="4" t="s">
        <v>4086</v>
      </c>
      <c r="J469" s="696" t="s">
        <v>596</v>
      </c>
      <c r="K469" s="2" t="s">
        <v>595</v>
      </c>
      <c r="L469" s="17"/>
    </row>
    <row r="470" spans="1:12" ht="38.25" x14ac:dyDescent="0.2">
      <c r="A470" s="3" t="str">
        <f t="shared" si="91"/>
        <v>1</v>
      </c>
      <c r="B470" s="3" t="str">
        <f t="shared" si="92"/>
        <v>3</v>
      </c>
      <c r="C470" s="3" t="str">
        <f t="shared" si="93"/>
        <v>1</v>
      </c>
      <c r="D470" s="3" t="str">
        <f t="shared" si="94"/>
        <v>1</v>
      </c>
      <c r="E470" s="3" t="str">
        <f t="shared" si="95"/>
        <v>01</v>
      </c>
      <c r="F470" s="3" t="str">
        <f t="shared" si="90"/>
        <v>2</v>
      </c>
      <c r="G470" s="3" t="str">
        <f t="shared" si="96"/>
        <v>7</v>
      </c>
      <c r="H470" s="62">
        <v>13110127</v>
      </c>
      <c r="I470" s="4" t="s">
        <v>4087</v>
      </c>
      <c r="J470" s="696" t="s">
        <v>596</v>
      </c>
      <c r="K470" s="2" t="s">
        <v>595</v>
      </c>
      <c r="L470" s="17"/>
    </row>
    <row r="471" spans="1:12" ht="25.5" x14ac:dyDescent="0.2">
      <c r="A471" s="3" t="str">
        <f t="shared" si="91"/>
        <v>1</v>
      </c>
      <c r="B471" s="3" t="str">
        <f t="shared" si="92"/>
        <v>3</v>
      </c>
      <c r="C471" s="3" t="str">
        <f t="shared" si="93"/>
        <v>1</v>
      </c>
      <c r="D471" s="3" t="str">
        <f t="shared" si="94"/>
        <v>1</v>
      </c>
      <c r="E471" s="3" t="str">
        <f t="shared" si="95"/>
        <v>01</v>
      </c>
      <c r="F471" s="3" t="str">
        <f t="shared" si="90"/>
        <v>2</v>
      </c>
      <c r="G471" s="3" t="str">
        <f t="shared" si="96"/>
        <v>8</v>
      </c>
      <c r="H471" s="62">
        <v>13110128</v>
      </c>
      <c r="I471" s="4" t="s">
        <v>4088</v>
      </c>
      <c r="J471" s="696" t="s">
        <v>596</v>
      </c>
      <c r="K471" s="2" t="s">
        <v>595</v>
      </c>
      <c r="L471" s="17"/>
    </row>
    <row r="472" spans="1:12" ht="76.5" x14ac:dyDescent="0.2">
      <c r="A472" s="17" t="str">
        <f t="shared" si="91"/>
        <v>1</v>
      </c>
      <c r="B472" s="17" t="str">
        <f t="shared" si="92"/>
        <v>3</v>
      </c>
      <c r="C472" s="17" t="str">
        <f t="shared" si="93"/>
        <v>1</v>
      </c>
      <c r="D472" s="17" t="str">
        <f t="shared" si="94"/>
        <v>1</v>
      </c>
      <c r="E472" s="17" t="str">
        <f t="shared" si="95"/>
        <v>02</v>
      </c>
      <c r="F472" s="17" t="str">
        <f t="shared" si="90"/>
        <v>0</v>
      </c>
      <c r="G472" s="17" t="str">
        <f t="shared" si="96"/>
        <v>0</v>
      </c>
      <c r="H472" s="159">
        <v>13110200</v>
      </c>
      <c r="I472" s="158" t="s">
        <v>724</v>
      </c>
      <c r="J472" s="695" t="s">
        <v>4089</v>
      </c>
      <c r="K472" s="16" t="s">
        <v>585</v>
      </c>
      <c r="L472" s="17"/>
    </row>
    <row r="473" spans="1:12" ht="76.5" x14ac:dyDescent="0.2">
      <c r="A473" s="3" t="str">
        <f t="shared" si="91"/>
        <v>1</v>
      </c>
      <c r="B473" s="3" t="str">
        <f t="shared" si="92"/>
        <v>3</v>
      </c>
      <c r="C473" s="3" t="str">
        <f t="shared" si="93"/>
        <v>1</v>
      </c>
      <c r="D473" s="3" t="str">
        <f t="shared" si="94"/>
        <v>1</v>
      </c>
      <c r="E473" s="3" t="str">
        <f t="shared" si="95"/>
        <v>02</v>
      </c>
      <c r="F473" s="3" t="str">
        <f t="shared" si="90"/>
        <v>0</v>
      </c>
      <c r="G473" s="3" t="str">
        <f t="shared" si="96"/>
        <v>1</v>
      </c>
      <c r="H473" s="62">
        <v>13110201</v>
      </c>
      <c r="I473" s="4" t="s">
        <v>4090</v>
      </c>
      <c r="J473" s="696" t="s">
        <v>4091</v>
      </c>
      <c r="K473" s="2" t="s">
        <v>595</v>
      </c>
      <c r="L473" s="17"/>
    </row>
    <row r="474" spans="1:12" ht="25.5" x14ac:dyDescent="0.2">
      <c r="A474" s="3" t="str">
        <f t="shared" si="91"/>
        <v>1</v>
      </c>
      <c r="B474" s="3" t="str">
        <f t="shared" si="92"/>
        <v>3</v>
      </c>
      <c r="C474" s="3" t="str">
        <f t="shared" si="93"/>
        <v>1</v>
      </c>
      <c r="D474" s="3" t="str">
        <f t="shared" si="94"/>
        <v>1</v>
      </c>
      <c r="E474" s="3" t="str">
        <f t="shared" si="95"/>
        <v>02</v>
      </c>
      <c r="F474" s="3" t="str">
        <f t="shared" si="90"/>
        <v>0</v>
      </c>
      <c r="G474" s="3" t="str">
        <f t="shared" si="96"/>
        <v>2</v>
      </c>
      <c r="H474" s="62">
        <v>13110202</v>
      </c>
      <c r="I474" s="4" t="s">
        <v>4092</v>
      </c>
      <c r="J474" s="696" t="s">
        <v>596</v>
      </c>
      <c r="K474" s="2" t="s">
        <v>595</v>
      </c>
      <c r="L474" s="17"/>
    </row>
    <row r="475" spans="1:12" ht="25.5" x14ac:dyDescent="0.2">
      <c r="A475" s="3" t="str">
        <f t="shared" si="91"/>
        <v>1</v>
      </c>
      <c r="B475" s="3" t="str">
        <f t="shared" si="92"/>
        <v>3</v>
      </c>
      <c r="C475" s="3" t="str">
        <f t="shared" si="93"/>
        <v>1</v>
      </c>
      <c r="D475" s="3" t="str">
        <f t="shared" si="94"/>
        <v>1</v>
      </c>
      <c r="E475" s="3" t="str">
        <f t="shared" si="95"/>
        <v>02</v>
      </c>
      <c r="F475" s="3" t="str">
        <f t="shared" si="90"/>
        <v>0</v>
      </c>
      <c r="G475" s="3" t="str">
        <f t="shared" si="96"/>
        <v>3</v>
      </c>
      <c r="H475" s="62">
        <v>13110203</v>
      </c>
      <c r="I475" s="4" t="s">
        <v>4093</v>
      </c>
      <c r="J475" s="696" t="s">
        <v>596</v>
      </c>
      <c r="K475" s="2" t="s">
        <v>595</v>
      </c>
      <c r="L475" s="17"/>
    </row>
    <row r="476" spans="1:12" ht="25.5" x14ac:dyDescent="0.2">
      <c r="A476" s="3" t="str">
        <f t="shared" si="91"/>
        <v>1</v>
      </c>
      <c r="B476" s="3" t="str">
        <f t="shared" si="92"/>
        <v>3</v>
      </c>
      <c r="C476" s="3" t="str">
        <f t="shared" si="93"/>
        <v>1</v>
      </c>
      <c r="D476" s="3" t="str">
        <f t="shared" si="94"/>
        <v>1</v>
      </c>
      <c r="E476" s="3" t="str">
        <f t="shared" si="95"/>
        <v>02</v>
      </c>
      <c r="F476" s="3" t="str">
        <f t="shared" si="90"/>
        <v>0</v>
      </c>
      <c r="G476" s="3" t="str">
        <f t="shared" si="96"/>
        <v>4</v>
      </c>
      <c r="H476" s="62">
        <v>13110204</v>
      </c>
      <c r="I476" s="4" t="s">
        <v>4094</v>
      </c>
      <c r="J476" s="696" t="s">
        <v>596</v>
      </c>
      <c r="K476" s="2" t="s">
        <v>595</v>
      </c>
      <c r="L476" s="17"/>
    </row>
    <row r="477" spans="1:12" ht="38.25" x14ac:dyDescent="0.2">
      <c r="A477" s="3" t="str">
        <f t="shared" si="91"/>
        <v>1</v>
      </c>
      <c r="B477" s="3" t="str">
        <f t="shared" si="92"/>
        <v>3</v>
      </c>
      <c r="C477" s="3" t="str">
        <f t="shared" si="93"/>
        <v>1</v>
      </c>
      <c r="D477" s="3" t="str">
        <f t="shared" si="94"/>
        <v>1</v>
      </c>
      <c r="E477" s="3" t="str">
        <f t="shared" si="95"/>
        <v>02</v>
      </c>
      <c r="F477" s="3" t="str">
        <f t="shared" si="90"/>
        <v>0</v>
      </c>
      <c r="G477" s="3" t="str">
        <f t="shared" si="96"/>
        <v>5</v>
      </c>
      <c r="H477" s="62">
        <v>13110205</v>
      </c>
      <c r="I477" s="4" t="s">
        <v>4095</v>
      </c>
      <c r="J477" s="696" t="s">
        <v>596</v>
      </c>
      <c r="K477" s="2" t="s">
        <v>595</v>
      </c>
      <c r="L477" s="17"/>
    </row>
    <row r="478" spans="1:12" ht="38.25" x14ac:dyDescent="0.2">
      <c r="A478" s="3" t="str">
        <f t="shared" si="91"/>
        <v>1</v>
      </c>
      <c r="B478" s="3" t="str">
        <f t="shared" si="92"/>
        <v>3</v>
      </c>
      <c r="C478" s="3" t="str">
        <f t="shared" si="93"/>
        <v>1</v>
      </c>
      <c r="D478" s="3" t="str">
        <f t="shared" si="94"/>
        <v>1</v>
      </c>
      <c r="E478" s="3" t="str">
        <f t="shared" si="95"/>
        <v>02</v>
      </c>
      <c r="F478" s="3" t="str">
        <f t="shared" si="90"/>
        <v>0</v>
      </c>
      <c r="G478" s="3" t="str">
        <f t="shared" si="96"/>
        <v>6</v>
      </c>
      <c r="H478" s="62">
        <v>13110206</v>
      </c>
      <c r="I478" s="4" t="s">
        <v>4096</v>
      </c>
      <c r="J478" s="696" t="s">
        <v>596</v>
      </c>
      <c r="K478" s="2" t="s">
        <v>595</v>
      </c>
      <c r="L478" s="17"/>
    </row>
    <row r="479" spans="1:12" ht="38.25" x14ac:dyDescent="0.2">
      <c r="A479" s="3" t="str">
        <f t="shared" si="91"/>
        <v>1</v>
      </c>
      <c r="B479" s="3" t="str">
        <f t="shared" si="92"/>
        <v>3</v>
      </c>
      <c r="C479" s="3" t="str">
        <f t="shared" si="93"/>
        <v>1</v>
      </c>
      <c r="D479" s="3" t="str">
        <f t="shared" si="94"/>
        <v>1</v>
      </c>
      <c r="E479" s="3" t="str">
        <f t="shared" si="95"/>
        <v>02</v>
      </c>
      <c r="F479" s="3" t="str">
        <f t="shared" si="90"/>
        <v>0</v>
      </c>
      <c r="G479" s="3" t="str">
        <f t="shared" si="96"/>
        <v>7</v>
      </c>
      <c r="H479" s="62">
        <v>13110207</v>
      </c>
      <c r="I479" s="4" t="s">
        <v>4097</v>
      </c>
      <c r="J479" s="696" t="s">
        <v>596</v>
      </c>
      <c r="K479" s="2" t="s">
        <v>595</v>
      </c>
      <c r="L479" s="17"/>
    </row>
    <row r="480" spans="1:12" ht="38.25" x14ac:dyDescent="0.2">
      <c r="A480" s="3" t="str">
        <f t="shared" si="91"/>
        <v>1</v>
      </c>
      <c r="B480" s="3" t="str">
        <f t="shared" si="92"/>
        <v>3</v>
      </c>
      <c r="C480" s="3" t="str">
        <f t="shared" si="93"/>
        <v>1</v>
      </c>
      <c r="D480" s="3" t="str">
        <f t="shared" si="94"/>
        <v>1</v>
      </c>
      <c r="E480" s="3" t="str">
        <f t="shared" si="95"/>
        <v>02</v>
      </c>
      <c r="F480" s="3" t="str">
        <f t="shared" si="90"/>
        <v>0</v>
      </c>
      <c r="G480" s="3" t="str">
        <f t="shared" si="96"/>
        <v>8</v>
      </c>
      <c r="H480" s="62">
        <v>13110208</v>
      </c>
      <c r="I480" s="4" t="s">
        <v>4098</v>
      </c>
      <c r="J480" s="696" t="s">
        <v>596</v>
      </c>
      <c r="K480" s="2" t="s">
        <v>595</v>
      </c>
      <c r="L480" s="17"/>
    </row>
    <row r="481" spans="1:12" x14ac:dyDescent="0.2">
      <c r="A481" s="17" t="str">
        <f t="shared" si="91"/>
        <v>1</v>
      </c>
      <c r="B481" s="17" t="str">
        <f t="shared" si="92"/>
        <v>3</v>
      </c>
      <c r="C481" s="17" t="str">
        <f t="shared" si="93"/>
        <v>1</v>
      </c>
      <c r="D481" s="17" t="str">
        <f t="shared" si="94"/>
        <v>1</v>
      </c>
      <c r="E481" s="17" t="str">
        <f t="shared" si="95"/>
        <v>99</v>
      </c>
      <c r="F481" s="17" t="str">
        <f t="shared" si="90"/>
        <v>0</v>
      </c>
      <c r="G481" s="17" t="str">
        <f t="shared" si="96"/>
        <v>0</v>
      </c>
      <c r="H481" s="159">
        <v>13119900</v>
      </c>
      <c r="I481" s="158" t="s">
        <v>726</v>
      </c>
      <c r="J481" s="701" t="s">
        <v>728</v>
      </c>
      <c r="K481" s="16" t="s">
        <v>585</v>
      </c>
      <c r="L481" s="17"/>
    </row>
    <row r="482" spans="1:12" x14ac:dyDescent="0.2">
      <c r="A482" s="3" t="str">
        <f t="shared" si="91"/>
        <v>1</v>
      </c>
      <c r="B482" s="3" t="str">
        <f t="shared" si="92"/>
        <v>3</v>
      </c>
      <c r="C482" s="3" t="str">
        <f t="shared" si="93"/>
        <v>1</v>
      </c>
      <c r="D482" s="3" t="str">
        <f t="shared" si="94"/>
        <v>1</v>
      </c>
      <c r="E482" s="3" t="str">
        <f t="shared" si="95"/>
        <v>99</v>
      </c>
      <c r="F482" s="3" t="str">
        <f t="shared" si="90"/>
        <v>0</v>
      </c>
      <c r="G482" s="3" t="str">
        <f t="shared" si="96"/>
        <v>1</v>
      </c>
      <c r="H482" s="62">
        <v>13119901</v>
      </c>
      <c r="I482" s="4" t="s">
        <v>4099</v>
      </c>
      <c r="J482" s="196" t="s">
        <v>727</v>
      </c>
      <c r="K482" s="2" t="s">
        <v>595</v>
      </c>
      <c r="L482" s="17"/>
    </row>
    <row r="483" spans="1:12" x14ac:dyDescent="0.2">
      <c r="A483" s="3" t="str">
        <f t="shared" si="91"/>
        <v>1</v>
      </c>
      <c r="B483" s="3" t="str">
        <f t="shared" si="92"/>
        <v>3</v>
      </c>
      <c r="C483" s="3" t="str">
        <f t="shared" si="93"/>
        <v>1</v>
      </c>
      <c r="D483" s="3" t="str">
        <f t="shared" si="94"/>
        <v>1</v>
      </c>
      <c r="E483" s="3" t="str">
        <f t="shared" si="95"/>
        <v>99</v>
      </c>
      <c r="F483" s="3" t="str">
        <f t="shared" si="90"/>
        <v>0</v>
      </c>
      <c r="G483" s="3" t="str">
        <f t="shared" si="96"/>
        <v>2</v>
      </c>
      <c r="H483" s="62">
        <v>13119902</v>
      </c>
      <c r="I483" s="4" t="s">
        <v>4100</v>
      </c>
      <c r="J483" s="196" t="s">
        <v>596</v>
      </c>
      <c r="K483" s="2" t="s">
        <v>595</v>
      </c>
      <c r="L483" s="17"/>
    </row>
    <row r="484" spans="1:12" x14ac:dyDescent="0.2">
      <c r="A484" s="3" t="str">
        <f t="shared" si="91"/>
        <v>1</v>
      </c>
      <c r="B484" s="3" t="str">
        <f t="shared" si="92"/>
        <v>3</v>
      </c>
      <c r="C484" s="3" t="str">
        <f t="shared" si="93"/>
        <v>1</v>
      </c>
      <c r="D484" s="3" t="str">
        <f t="shared" si="94"/>
        <v>1</v>
      </c>
      <c r="E484" s="3" t="str">
        <f t="shared" si="95"/>
        <v>99</v>
      </c>
      <c r="F484" s="3" t="str">
        <f t="shared" si="90"/>
        <v>0</v>
      </c>
      <c r="G484" s="3" t="str">
        <f t="shared" si="96"/>
        <v>3</v>
      </c>
      <c r="H484" s="62">
        <v>13119903</v>
      </c>
      <c r="I484" s="4" t="s">
        <v>4101</v>
      </c>
      <c r="J484" s="196" t="s">
        <v>596</v>
      </c>
      <c r="K484" s="2" t="s">
        <v>595</v>
      </c>
      <c r="L484" s="17"/>
    </row>
    <row r="485" spans="1:12" x14ac:dyDescent="0.2">
      <c r="A485" s="3" t="str">
        <f t="shared" si="91"/>
        <v>1</v>
      </c>
      <c r="B485" s="3" t="str">
        <f t="shared" si="92"/>
        <v>3</v>
      </c>
      <c r="C485" s="3" t="str">
        <f t="shared" si="93"/>
        <v>1</v>
      </c>
      <c r="D485" s="3" t="str">
        <f t="shared" si="94"/>
        <v>1</v>
      </c>
      <c r="E485" s="3" t="str">
        <f t="shared" si="95"/>
        <v>99</v>
      </c>
      <c r="F485" s="3" t="str">
        <f t="shared" si="90"/>
        <v>0</v>
      </c>
      <c r="G485" s="3" t="str">
        <f t="shared" si="96"/>
        <v>4</v>
      </c>
      <c r="H485" s="62">
        <v>13119904</v>
      </c>
      <c r="I485" s="4" t="s">
        <v>4102</v>
      </c>
      <c r="J485" s="196" t="s">
        <v>596</v>
      </c>
      <c r="K485" s="2" t="s">
        <v>595</v>
      </c>
      <c r="L485" s="17"/>
    </row>
    <row r="486" spans="1:12" ht="25.5" x14ac:dyDescent="0.2">
      <c r="A486" s="3" t="str">
        <f t="shared" si="91"/>
        <v>1</v>
      </c>
      <c r="B486" s="3" t="str">
        <f t="shared" si="92"/>
        <v>3</v>
      </c>
      <c r="C486" s="3" t="str">
        <f t="shared" si="93"/>
        <v>1</v>
      </c>
      <c r="D486" s="3" t="str">
        <f t="shared" si="94"/>
        <v>1</v>
      </c>
      <c r="E486" s="3" t="str">
        <f t="shared" si="95"/>
        <v>99</v>
      </c>
      <c r="F486" s="3" t="str">
        <f t="shared" si="90"/>
        <v>0</v>
      </c>
      <c r="G486" s="3" t="str">
        <f t="shared" si="96"/>
        <v>5</v>
      </c>
      <c r="H486" s="62">
        <v>13119905</v>
      </c>
      <c r="I486" s="4" t="s">
        <v>4103</v>
      </c>
      <c r="J486" s="196" t="s">
        <v>596</v>
      </c>
      <c r="K486" s="2" t="s">
        <v>595</v>
      </c>
      <c r="L486" s="17"/>
    </row>
    <row r="487" spans="1:12" ht="25.5" x14ac:dyDescent="0.2">
      <c r="A487" s="3" t="str">
        <f t="shared" si="91"/>
        <v>1</v>
      </c>
      <c r="B487" s="3" t="str">
        <f t="shared" si="92"/>
        <v>3</v>
      </c>
      <c r="C487" s="3" t="str">
        <f t="shared" si="93"/>
        <v>1</v>
      </c>
      <c r="D487" s="3" t="str">
        <f t="shared" si="94"/>
        <v>1</v>
      </c>
      <c r="E487" s="3" t="str">
        <f t="shared" si="95"/>
        <v>99</v>
      </c>
      <c r="F487" s="3" t="str">
        <f t="shared" si="90"/>
        <v>0</v>
      </c>
      <c r="G487" s="3" t="str">
        <f t="shared" si="96"/>
        <v>6</v>
      </c>
      <c r="H487" s="62">
        <v>13119906</v>
      </c>
      <c r="I487" s="4" t="s">
        <v>4104</v>
      </c>
      <c r="J487" s="196" t="s">
        <v>596</v>
      </c>
      <c r="K487" s="2" t="s">
        <v>595</v>
      </c>
      <c r="L487" s="17"/>
    </row>
    <row r="488" spans="1:12" ht="25.5" x14ac:dyDescent="0.2">
      <c r="A488" s="3" t="str">
        <f t="shared" si="91"/>
        <v>1</v>
      </c>
      <c r="B488" s="3" t="str">
        <f t="shared" si="92"/>
        <v>3</v>
      </c>
      <c r="C488" s="3" t="str">
        <f t="shared" si="93"/>
        <v>1</v>
      </c>
      <c r="D488" s="3" t="str">
        <f t="shared" si="94"/>
        <v>1</v>
      </c>
      <c r="E488" s="3" t="str">
        <f t="shared" si="95"/>
        <v>99</v>
      </c>
      <c r="F488" s="3" t="str">
        <f t="shared" si="90"/>
        <v>0</v>
      </c>
      <c r="G488" s="3" t="str">
        <f t="shared" si="96"/>
        <v>7</v>
      </c>
      <c r="H488" s="62">
        <v>13119907</v>
      </c>
      <c r="I488" s="4" t="s">
        <v>4105</v>
      </c>
      <c r="J488" s="196" t="s">
        <v>596</v>
      </c>
      <c r="K488" s="2" t="s">
        <v>595</v>
      </c>
      <c r="L488" s="17"/>
    </row>
    <row r="489" spans="1:12" ht="25.5" x14ac:dyDescent="0.2">
      <c r="A489" s="3" t="str">
        <f t="shared" si="91"/>
        <v>1</v>
      </c>
      <c r="B489" s="3" t="str">
        <f t="shared" si="92"/>
        <v>3</v>
      </c>
      <c r="C489" s="3" t="str">
        <f t="shared" si="93"/>
        <v>1</v>
      </c>
      <c r="D489" s="3" t="str">
        <f t="shared" si="94"/>
        <v>1</v>
      </c>
      <c r="E489" s="3" t="str">
        <f t="shared" si="95"/>
        <v>99</v>
      </c>
      <c r="F489" s="3" t="str">
        <f t="shared" si="90"/>
        <v>0</v>
      </c>
      <c r="G489" s="3" t="str">
        <f t="shared" si="96"/>
        <v>8</v>
      </c>
      <c r="H489" s="62">
        <v>13119908</v>
      </c>
      <c r="I489" s="4" t="s">
        <v>4106</v>
      </c>
      <c r="J489" s="196" t="s">
        <v>596</v>
      </c>
      <c r="K489" s="2" t="s">
        <v>595</v>
      </c>
      <c r="L489" s="17"/>
    </row>
    <row r="490" spans="1:12" x14ac:dyDescent="0.2">
      <c r="A490" s="17" t="str">
        <f t="shared" si="91"/>
        <v>1</v>
      </c>
      <c r="B490" s="17" t="str">
        <f t="shared" si="92"/>
        <v>3</v>
      </c>
      <c r="C490" s="17" t="str">
        <f t="shared" si="93"/>
        <v>2</v>
      </c>
      <c r="D490" s="17" t="str">
        <f t="shared" si="94"/>
        <v>0</v>
      </c>
      <c r="E490" s="17" t="str">
        <f t="shared" si="95"/>
        <v>00</v>
      </c>
      <c r="F490" s="17" t="str">
        <f t="shared" si="90"/>
        <v>0</v>
      </c>
      <c r="G490" s="17" t="str">
        <f t="shared" si="96"/>
        <v>0</v>
      </c>
      <c r="H490" s="159">
        <v>13200000</v>
      </c>
      <c r="I490" s="158" t="s">
        <v>729</v>
      </c>
      <c r="J490" s="695" t="s">
        <v>730</v>
      </c>
      <c r="K490" s="16" t="s">
        <v>585</v>
      </c>
      <c r="L490" s="17"/>
    </row>
    <row r="491" spans="1:12" ht="25.5" x14ac:dyDescent="0.2">
      <c r="A491" s="17" t="str">
        <f t="shared" si="91"/>
        <v>1</v>
      </c>
      <c r="B491" s="17" t="str">
        <f t="shared" si="92"/>
        <v>3</v>
      </c>
      <c r="C491" s="17" t="str">
        <f t="shared" si="93"/>
        <v>2</v>
      </c>
      <c r="D491" s="17" t="str">
        <f t="shared" si="94"/>
        <v>1</v>
      </c>
      <c r="E491" s="17" t="str">
        <f t="shared" si="95"/>
        <v>00</v>
      </c>
      <c r="F491" s="17" t="str">
        <f t="shared" si="90"/>
        <v>0</v>
      </c>
      <c r="G491" s="17" t="str">
        <f t="shared" si="96"/>
        <v>0</v>
      </c>
      <c r="H491" s="159">
        <v>13210000</v>
      </c>
      <c r="I491" s="158" t="s">
        <v>731</v>
      </c>
      <c r="J491" s="695" t="s">
        <v>732</v>
      </c>
      <c r="K491" s="16" t="s">
        <v>585</v>
      </c>
      <c r="L491" s="17"/>
    </row>
    <row r="492" spans="1:12" ht="25.5" x14ac:dyDescent="0.2">
      <c r="A492" s="17" t="str">
        <f t="shared" si="91"/>
        <v>1</v>
      </c>
      <c r="B492" s="17" t="str">
        <f t="shared" si="92"/>
        <v>3</v>
      </c>
      <c r="C492" s="17" t="str">
        <f t="shared" si="93"/>
        <v>2</v>
      </c>
      <c r="D492" s="17" t="str">
        <f t="shared" si="94"/>
        <v>1</v>
      </c>
      <c r="E492" s="17" t="str">
        <f t="shared" si="95"/>
        <v>01</v>
      </c>
      <c r="F492" s="17" t="str">
        <f t="shared" si="90"/>
        <v>0</v>
      </c>
      <c r="G492" s="17" t="str">
        <f t="shared" si="96"/>
        <v>0</v>
      </c>
      <c r="H492" s="159">
        <v>13210100</v>
      </c>
      <c r="I492" s="158" t="s">
        <v>733</v>
      </c>
      <c r="J492" s="695" t="s">
        <v>4107</v>
      </c>
      <c r="K492" s="16" t="s">
        <v>585</v>
      </c>
      <c r="L492" s="17"/>
    </row>
    <row r="493" spans="1:12" ht="25.5" x14ac:dyDescent="0.2">
      <c r="A493" s="3" t="str">
        <f t="shared" si="91"/>
        <v>1</v>
      </c>
      <c r="B493" s="3" t="str">
        <f t="shared" si="92"/>
        <v>3</v>
      </c>
      <c r="C493" s="3" t="str">
        <f t="shared" si="93"/>
        <v>2</v>
      </c>
      <c r="D493" s="3" t="str">
        <f t="shared" si="94"/>
        <v>1</v>
      </c>
      <c r="E493" s="3" t="str">
        <f t="shared" si="95"/>
        <v>01</v>
      </c>
      <c r="F493" s="3" t="str">
        <f t="shared" si="90"/>
        <v>0</v>
      </c>
      <c r="G493" s="3" t="str">
        <f t="shared" si="96"/>
        <v>1</v>
      </c>
      <c r="H493" s="62">
        <v>13210101</v>
      </c>
      <c r="I493" s="4" t="s">
        <v>4108</v>
      </c>
      <c r="J493" s="696" t="s">
        <v>742</v>
      </c>
      <c r="K493" s="2" t="s">
        <v>595</v>
      </c>
      <c r="L493" s="17"/>
    </row>
    <row r="494" spans="1:12" ht="25.5" x14ac:dyDescent="0.2">
      <c r="A494" s="17" t="str">
        <f t="shared" si="91"/>
        <v>1</v>
      </c>
      <c r="B494" s="17" t="str">
        <f t="shared" si="92"/>
        <v>3</v>
      </c>
      <c r="C494" s="17" t="str">
        <f t="shared" si="93"/>
        <v>2</v>
      </c>
      <c r="D494" s="17" t="str">
        <f t="shared" si="94"/>
        <v>1</v>
      </c>
      <c r="E494" s="17" t="str">
        <f t="shared" si="95"/>
        <v>02</v>
      </c>
      <c r="F494" s="17" t="str">
        <f t="shared" si="90"/>
        <v>0</v>
      </c>
      <c r="G494" s="17" t="str">
        <f t="shared" si="96"/>
        <v>0</v>
      </c>
      <c r="H494" s="159">
        <v>13210200</v>
      </c>
      <c r="I494" s="158" t="s">
        <v>734</v>
      </c>
      <c r="J494" s="695" t="s">
        <v>735</v>
      </c>
      <c r="K494" s="16" t="s">
        <v>585</v>
      </c>
      <c r="L494" s="17"/>
    </row>
    <row r="495" spans="1:12" ht="25.5" x14ac:dyDescent="0.2">
      <c r="A495" s="3" t="str">
        <f t="shared" si="91"/>
        <v>1</v>
      </c>
      <c r="B495" s="3" t="str">
        <f t="shared" si="92"/>
        <v>3</v>
      </c>
      <c r="C495" s="3" t="str">
        <f t="shared" si="93"/>
        <v>2</v>
      </c>
      <c r="D495" s="3" t="str">
        <f t="shared" si="94"/>
        <v>1</v>
      </c>
      <c r="E495" s="3" t="str">
        <f t="shared" si="95"/>
        <v>02</v>
      </c>
      <c r="F495" s="3" t="str">
        <f t="shared" si="90"/>
        <v>0</v>
      </c>
      <c r="G495" s="3" t="str">
        <f t="shared" si="96"/>
        <v>1</v>
      </c>
      <c r="H495" s="62">
        <v>13210201</v>
      </c>
      <c r="I495" s="4" t="s">
        <v>4109</v>
      </c>
      <c r="J495" s="696" t="s">
        <v>736</v>
      </c>
      <c r="K495" s="2" t="s">
        <v>595</v>
      </c>
      <c r="L495" s="17"/>
    </row>
    <row r="496" spans="1:12" ht="25.5" x14ac:dyDescent="0.2">
      <c r="A496" s="17" t="str">
        <f t="shared" si="91"/>
        <v>1</v>
      </c>
      <c r="B496" s="17" t="str">
        <f t="shared" si="92"/>
        <v>3</v>
      </c>
      <c r="C496" s="17" t="str">
        <f t="shared" si="93"/>
        <v>2</v>
      </c>
      <c r="D496" s="17" t="str">
        <f t="shared" si="94"/>
        <v>1</v>
      </c>
      <c r="E496" s="17" t="str">
        <f t="shared" si="95"/>
        <v>03</v>
      </c>
      <c r="F496" s="17" t="str">
        <f t="shared" si="90"/>
        <v>0</v>
      </c>
      <c r="G496" s="17" t="str">
        <f t="shared" si="96"/>
        <v>0</v>
      </c>
      <c r="H496" s="159">
        <v>13210300</v>
      </c>
      <c r="I496" s="158" t="s">
        <v>737</v>
      </c>
      <c r="J496" s="695" t="s">
        <v>738</v>
      </c>
      <c r="K496" s="16" t="s">
        <v>585</v>
      </c>
      <c r="L496" s="17"/>
    </row>
    <row r="497" spans="1:12" ht="38.25" x14ac:dyDescent="0.2">
      <c r="A497" s="3" t="str">
        <f t="shared" si="91"/>
        <v>1</v>
      </c>
      <c r="B497" s="3" t="str">
        <f t="shared" si="92"/>
        <v>3</v>
      </c>
      <c r="C497" s="3" t="str">
        <f t="shared" si="93"/>
        <v>2</v>
      </c>
      <c r="D497" s="3" t="str">
        <f t="shared" si="94"/>
        <v>1</v>
      </c>
      <c r="E497" s="3" t="str">
        <f t="shared" si="95"/>
        <v>03</v>
      </c>
      <c r="F497" s="3" t="str">
        <f t="shared" si="90"/>
        <v>0</v>
      </c>
      <c r="G497" s="3" t="str">
        <f t="shared" si="96"/>
        <v>1</v>
      </c>
      <c r="H497" s="62">
        <v>13210301</v>
      </c>
      <c r="I497" s="4" t="s">
        <v>4110</v>
      </c>
      <c r="J497" s="696" t="s">
        <v>739</v>
      </c>
      <c r="K497" s="2" t="s">
        <v>595</v>
      </c>
      <c r="L497" s="17"/>
    </row>
    <row r="498" spans="1:12" ht="51" x14ac:dyDescent="0.2">
      <c r="A498" s="17" t="str">
        <f t="shared" si="91"/>
        <v>1</v>
      </c>
      <c r="B498" s="17" t="str">
        <f t="shared" si="92"/>
        <v>3</v>
      </c>
      <c r="C498" s="17" t="str">
        <f t="shared" si="93"/>
        <v>2</v>
      </c>
      <c r="D498" s="17" t="str">
        <f t="shared" si="94"/>
        <v>1</v>
      </c>
      <c r="E498" s="17" t="str">
        <f t="shared" si="95"/>
        <v>04</v>
      </c>
      <c r="F498" s="17" t="str">
        <f t="shared" si="90"/>
        <v>0</v>
      </c>
      <c r="G498" s="17" t="str">
        <f t="shared" si="96"/>
        <v>0</v>
      </c>
      <c r="H498" s="159">
        <v>13210400</v>
      </c>
      <c r="I498" s="158" t="s">
        <v>4111</v>
      </c>
      <c r="J498" s="695" t="s">
        <v>4112</v>
      </c>
      <c r="K498" s="16" t="s">
        <v>585</v>
      </c>
      <c r="L498" s="17"/>
    </row>
    <row r="499" spans="1:12" ht="51" x14ac:dyDescent="0.2">
      <c r="A499" s="3" t="str">
        <f t="shared" si="91"/>
        <v>1</v>
      </c>
      <c r="B499" s="3" t="str">
        <f t="shared" si="92"/>
        <v>3</v>
      </c>
      <c r="C499" s="3" t="str">
        <f t="shared" si="93"/>
        <v>2</v>
      </c>
      <c r="D499" s="3" t="str">
        <f t="shared" si="94"/>
        <v>1</v>
      </c>
      <c r="E499" s="3" t="str">
        <f t="shared" si="95"/>
        <v>04</v>
      </c>
      <c r="F499" s="3" t="str">
        <f t="shared" si="90"/>
        <v>0</v>
      </c>
      <c r="G499" s="3" t="str">
        <f t="shared" si="96"/>
        <v>1</v>
      </c>
      <c r="H499" s="62">
        <v>13210401</v>
      </c>
      <c r="I499" s="4" t="s">
        <v>4113</v>
      </c>
      <c r="J499" s="696" t="s">
        <v>743</v>
      </c>
      <c r="K499" s="2" t="s">
        <v>595</v>
      </c>
      <c r="L499" s="17"/>
    </row>
    <row r="500" spans="1:12" ht="38.25" x14ac:dyDescent="0.2">
      <c r="A500" s="17" t="str">
        <f t="shared" si="91"/>
        <v>1</v>
      </c>
      <c r="B500" s="17" t="str">
        <f t="shared" si="92"/>
        <v>3</v>
      </c>
      <c r="C500" s="17" t="str">
        <f t="shared" si="93"/>
        <v>2</v>
      </c>
      <c r="D500" s="17" t="str">
        <f t="shared" si="94"/>
        <v>1</v>
      </c>
      <c r="E500" s="17" t="str">
        <f t="shared" si="95"/>
        <v>05</v>
      </c>
      <c r="F500" s="17" t="str">
        <f t="shared" si="90"/>
        <v>0</v>
      </c>
      <c r="G500" s="17" t="str">
        <f t="shared" si="96"/>
        <v>0</v>
      </c>
      <c r="H500" s="159">
        <v>13210500</v>
      </c>
      <c r="I500" s="158" t="s">
        <v>740</v>
      </c>
      <c r="J500" s="695" t="s">
        <v>741</v>
      </c>
      <c r="K500" s="16" t="s">
        <v>585</v>
      </c>
      <c r="L500" s="17"/>
    </row>
    <row r="501" spans="1:12" ht="38.25" x14ac:dyDescent="0.2">
      <c r="A501" s="3" t="str">
        <f t="shared" si="91"/>
        <v>1</v>
      </c>
      <c r="B501" s="3" t="str">
        <f t="shared" si="92"/>
        <v>3</v>
      </c>
      <c r="C501" s="3" t="str">
        <f t="shared" si="93"/>
        <v>2</v>
      </c>
      <c r="D501" s="3" t="str">
        <f t="shared" si="94"/>
        <v>1</v>
      </c>
      <c r="E501" s="3" t="str">
        <f t="shared" si="95"/>
        <v>05</v>
      </c>
      <c r="F501" s="3" t="str">
        <f t="shared" si="90"/>
        <v>0</v>
      </c>
      <c r="G501" s="3" t="str">
        <f t="shared" si="96"/>
        <v>1</v>
      </c>
      <c r="H501" s="62">
        <v>13210501</v>
      </c>
      <c r="I501" s="4" t="s">
        <v>4114</v>
      </c>
      <c r="J501" s="696" t="s">
        <v>744</v>
      </c>
      <c r="K501" s="2" t="s">
        <v>595</v>
      </c>
      <c r="L501" s="17"/>
    </row>
    <row r="502" spans="1:12" ht="89.25" x14ac:dyDescent="0.2">
      <c r="A502" s="17" t="str">
        <f t="shared" si="91"/>
        <v>1</v>
      </c>
      <c r="B502" s="17" t="str">
        <f t="shared" si="92"/>
        <v>3</v>
      </c>
      <c r="C502" s="17" t="str">
        <f t="shared" si="93"/>
        <v>2</v>
      </c>
      <c r="D502" s="17" t="str">
        <f t="shared" si="94"/>
        <v>1</v>
      </c>
      <c r="E502" s="17" t="str">
        <f t="shared" si="95"/>
        <v>06</v>
      </c>
      <c r="F502" s="17" t="str">
        <f t="shared" si="90"/>
        <v>0</v>
      </c>
      <c r="G502" s="17" t="str">
        <f t="shared" si="96"/>
        <v>0</v>
      </c>
      <c r="H502" s="159">
        <v>13210600</v>
      </c>
      <c r="I502" s="158" t="s">
        <v>745</v>
      </c>
      <c r="J502" s="695" t="s">
        <v>4115</v>
      </c>
      <c r="K502" s="16" t="s">
        <v>585</v>
      </c>
      <c r="L502" s="17"/>
    </row>
    <row r="503" spans="1:12" ht="89.25" x14ac:dyDescent="0.2">
      <c r="A503" s="3" t="str">
        <f t="shared" si="91"/>
        <v>1</v>
      </c>
      <c r="B503" s="3" t="str">
        <f t="shared" si="92"/>
        <v>3</v>
      </c>
      <c r="C503" s="3" t="str">
        <f t="shared" si="93"/>
        <v>2</v>
      </c>
      <c r="D503" s="3" t="str">
        <f t="shared" si="94"/>
        <v>1</v>
      </c>
      <c r="E503" s="3" t="str">
        <f t="shared" si="95"/>
        <v>06</v>
      </c>
      <c r="F503" s="3" t="str">
        <f t="shared" ref="F503:F534" si="97">MID($H503,7,1)</f>
        <v>0</v>
      </c>
      <c r="G503" s="3" t="str">
        <f t="shared" si="96"/>
        <v>1</v>
      </c>
      <c r="H503" s="62">
        <v>13210601</v>
      </c>
      <c r="I503" s="4" t="s">
        <v>4116</v>
      </c>
      <c r="J503" s="696" t="s">
        <v>746</v>
      </c>
      <c r="K503" s="2" t="s">
        <v>595</v>
      </c>
      <c r="L503" s="17"/>
    </row>
    <row r="504" spans="1:12" x14ac:dyDescent="0.2">
      <c r="A504" s="17" t="str">
        <f t="shared" si="91"/>
        <v>1</v>
      </c>
      <c r="B504" s="17" t="str">
        <f t="shared" si="92"/>
        <v>3</v>
      </c>
      <c r="C504" s="17" t="str">
        <f t="shared" si="93"/>
        <v>2</v>
      </c>
      <c r="D504" s="17" t="str">
        <f t="shared" si="94"/>
        <v>2</v>
      </c>
      <c r="E504" s="17" t="str">
        <f t="shared" si="95"/>
        <v>00</v>
      </c>
      <c r="F504" s="17" t="str">
        <f t="shared" si="97"/>
        <v>0</v>
      </c>
      <c r="G504" s="17" t="str">
        <f t="shared" si="96"/>
        <v>0</v>
      </c>
      <c r="H504" s="159">
        <v>13220000</v>
      </c>
      <c r="I504" s="158" t="s">
        <v>747</v>
      </c>
      <c r="J504" s="695" t="s">
        <v>748</v>
      </c>
      <c r="K504" s="16" t="s">
        <v>585</v>
      </c>
      <c r="L504" s="17"/>
    </row>
    <row r="505" spans="1:12" x14ac:dyDescent="0.2">
      <c r="A505" s="17" t="str">
        <f t="shared" si="91"/>
        <v>1</v>
      </c>
      <c r="B505" s="17" t="str">
        <f t="shared" si="92"/>
        <v>3</v>
      </c>
      <c r="C505" s="17" t="str">
        <f t="shared" si="93"/>
        <v>2</v>
      </c>
      <c r="D505" s="17" t="str">
        <f t="shared" si="94"/>
        <v>2</v>
      </c>
      <c r="E505" s="17" t="str">
        <f t="shared" si="95"/>
        <v>01</v>
      </c>
      <c r="F505" s="17" t="str">
        <f t="shared" si="97"/>
        <v>0</v>
      </c>
      <c r="G505" s="17" t="str">
        <f t="shared" si="96"/>
        <v>0</v>
      </c>
      <c r="H505" s="159">
        <v>13220100</v>
      </c>
      <c r="I505" s="158" t="s">
        <v>747</v>
      </c>
      <c r="J505" s="695" t="s">
        <v>748</v>
      </c>
      <c r="K505" s="16" t="s">
        <v>585</v>
      </c>
      <c r="L505" s="17"/>
    </row>
    <row r="506" spans="1:12" x14ac:dyDescent="0.2">
      <c r="A506" s="3" t="str">
        <f t="shared" si="91"/>
        <v>1</v>
      </c>
      <c r="B506" s="3" t="str">
        <f t="shared" si="92"/>
        <v>3</v>
      </c>
      <c r="C506" s="3" t="str">
        <f t="shared" si="93"/>
        <v>2</v>
      </c>
      <c r="D506" s="3" t="str">
        <f t="shared" si="94"/>
        <v>2</v>
      </c>
      <c r="E506" s="3" t="str">
        <f t="shared" si="95"/>
        <v>01</v>
      </c>
      <c r="F506" s="3" t="str">
        <f t="shared" si="97"/>
        <v>0</v>
      </c>
      <c r="G506" s="3" t="str">
        <f t="shared" si="96"/>
        <v>1</v>
      </c>
      <c r="H506" s="62">
        <v>13220101</v>
      </c>
      <c r="I506" s="4" t="s">
        <v>4117</v>
      </c>
      <c r="J506" s="696" t="s">
        <v>749</v>
      </c>
      <c r="K506" s="2" t="s">
        <v>595</v>
      </c>
      <c r="L506" s="17"/>
    </row>
    <row r="507" spans="1:12" x14ac:dyDescent="0.2">
      <c r="A507" s="3" t="str">
        <f t="shared" si="91"/>
        <v>1</v>
      </c>
      <c r="B507" s="3" t="str">
        <f t="shared" si="92"/>
        <v>3</v>
      </c>
      <c r="C507" s="3" t="str">
        <f t="shared" si="93"/>
        <v>2</v>
      </c>
      <c r="D507" s="3" t="str">
        <f t="shared" si="94"/>
        <v>2</v>
      </c>
      <c r="E507" s="3" t="str">
        <f t="shared" si="95"/>
        <v>01</v>
      </c>
      <c r="F507" s="3" t="str">
        <f t="shared" si="97"/>
        <v>0</v>
      </c>
      <c r="G507" s="3" t="str">
        <f t="shared" si="96"/>
        <v>2</v>
      </c>
      <c r="H507" s="62">
        <v>13220102</v>
      </c>
      <c r="I507" s="4" t="s">
        <v>4118</v>
      </c>
      <c r="J507" s="696" t="s">
        <v>596</v>
      </c>
      <c r="K507" s="2" t="s">
        <v>595</v>
      </c>
      <c r="L507" s="17"/>
    </row>
    <row r="508" spans="1:12" x14ac:dyDescent="0.2">
      <c r="A508" s="3" t="str">
        <f t="shared" si="91"/>
        <v>1</v>
      </c>
      <c r="B508" s="3" t="str">
        <f t="shared" si="92"/>
        <v>3</v>
      </c>
      <c r="C508" s="3" t="str">
        <f t="shared" si="93"/>
        <v>2</v>
      </c>
      <c r="D508" s="3" t="str">
        <f t="shared" si="94"/>
        <v>2</v>
      </c>
      <c r="E508" s="3" t="str">
        <f t="shared" si="95"/>
        <v>01</v>
      </c>
      <c r="F508" s="3" t="str">
        <f t="shared" si="97"/>
        <v>0</v>
      </c>
      <c r="G508" s="3" t="str">
        <f t="shared" si="96"/>
        <v>3</v>
      </c>
      <c r="H508" s="62">
        <v>13220103</v>
      </c>
      <c r="I508" s="4" t="s">
        <v>4119</v>
      </c>
      <c r="J508" s="696" t="s">
        <v>596</v>
      </c>
      <c r="K508" s="2" t="s">
        <v>595</v>
      </c>
      <c r="L508" s="17"/>
    </row>
    <row r="509" spans="1:12" x14ac:dyDescent="0.2">
      <c r="A509" s="3" t="str">
        <f t="shared" si="91"/>
        <v>1</v>
      </c>
      <c r="B509" s="3" t="str">
        <f t="shared" si="92"/>
        <v>3</v>
      </c>
      <c r="C509" s="3" t="str">
        <f t="shared" si="93"/>
        <v>2</v>
      </c>
      <c r="D509" s="3" t="str">
        <f t="shared" si="94"/>
        <v>2</v>
      </c>
      <c r="E509" s="3" t="str">
        <f t="shared" si="95"/>
        <v>01</v>
      </c>
      <c r="F509" s="3" t="str">
        <f t="shared" si="97"/>
        <v>0</v>
      </c>
      <c r="G509" s="3" t="str">
        <f t="shared" si="96"/>
        <v>4</v>
      </c>
      <c r="H509" s="62">
        <v>13220104</v>
      </c>
      <c r="I509" s="4" t="s">
        <v>4120</v>
      </c>
      <c r="J509" s="696" t="s">
        <v>596</v>
      </c>
      <c r="K509" s="2" t="s">
        <v>595</v>
      </c>
      <c r="L509" s="17"/>
    </row>
    <row r="510" spans="1:12" ht="25.5" x14ac:dyDescent="0.2">
      <c r="A510" s="3" t="str">
        <f t="shared" si="91"/>
        <v>1</v>
      </c>
      <c r="B510" s="3" t="str">
        <f t="shared" si="92"/>
        <v>3</v>
      </c>
      <c r="C510" s="3" t="str">
        <f t="shared" si="93"/>
        <v>2</v>
      </c>
      <c r="D510" s="3" t="str">
        <f t="shared" si="94"/>
        <v>2</v>
      </c>
      <c r="E510" s="3" t="str">
        <f t="shared" si="95"/>
        <v>01</v>
      </c>
      <c r="F510" s="3" t="str">
        <f t="shared" si="97"/>
        <v>0</v>
      </c>
      <c r="G510" s="3" t="str">
        <f t="shared" si="96"/>
        <v>5</v>
      </c>
      <c r="H510" s="62">
        <v>13220105</v>
      </c>
      <c r="I510" s="4" t="s">
        <v>4121</v>
      </c>
      <c r="J510" s="696" t="s">
        <v>596</v>
      </c>
      <c r="K510" s="2" t="s">
        <v>595</v>
      </c>
      <c r="L510" s="17"/>
    </row>
    <row r="511" spans="1:12" ht="25.5" x14ac:dyDescent="0.2">
      <c r="A511" s="3" t="str">
        <f t="shared" si="91"/>
        <v>1</v>
      </c>
      <c r="B511" s="3" t="str">
        <f t="shared" si="92"/>
        <v>3</v>
      </c>
      <c r="C511" s="3" t="str">
        <f t="shared" si="93"/>
        <v>2</v>
      </c>
      <c r="D511" s="3" t="str">
        <f t="shared" si="94"/>
        <v>2</v>
      </c>
      <c r="E511" s="3" t="str">
        <f t="shared" si="95"/>
        <v>01</v>
      </c>
      <c r="F511" s="3" t="str">
        <f t="shared" si="97"/>
        <v>0</v>
      </c>
      <c r="G511" s="3" t="str">
        <f t="shared" si="96"/>
        <v>6</v>
      </c>
      <c r="H511" s="62">
        <v>13220106</v>
      </c>
      <c r="I511" s="4" t="s">
        <v>4122</v>
      </c>
      <c r="J511" s="696" t="s">
        <v>596</v>
      </c>
      <c r="K511" s="2" t="s">
        <v>595</v>
      </c>
      <c r="L511" s="17"/>
    </row>
    <row r="512" spans="1:12" ht="25.5" x14ac:dyDescent="0.2">
      <c r="A512" s="3" t="str">
        <f t="shared" si="91"/>
        <v>1</v>
      </c>
      <c r="B512" s="3" t="str">
        <f t="shared" si="92"/>
        <v>3</v>
      </c>
      <c r="C512" s="3" t="str">
        <f t="shared" si="93"/>
        <v>2</v>
      </c>
      <c r="D512" s="3" t="str">
        <f t="shared" si="94"/>
        <v>2</v>
      </c>
      <c r="E512" s="3" t="str">
        <f t="shared" si="95"/>
        <v>01</v>
      </c>
      <c r="F512" s="3" t="str">
        <f t="shared" si="97"/>
        <v>0</v>
      </c>
      <c r="G512" s="3" t="str">
        <f t="shared" si="96"/>
        <v>7</v>
      </c>
      <c r="H512" s="62">
        <v>13220107</v>
      </c>
      <c r="I512" s="4" t="s">
        <v>4123</v>
      </c>
      <c r="J512" s="696" t="s">
        <v>596</v>
      </c>
      <c r="K512" s="2" t="s">
        <v>595</v>
      </c>
      <c r="L512" s="17"/>
    </row>
    <row r="513" spans="1:12" ht="25.5" x14ac:dyDescent="0.2">
      <c r="A513" s="3" t="str">
        <f t="shared" si="91"/>
        <v>1</v>
      </c>
      <c r="B513" s="3" t="str">
        <f t="shared" si="92"/>
        <v>3</v>
      </c>
      <c r="C513" s="3" t="str">
        <f t="shared" si="93"/>
        <v>2</v>
      </c>
      <c r="D513" s="3" t="str">
        <f t="shared" si="94"/>
        <v>2</v>
      </c>
      <c r="E513" s="3" t="str">
        <f t="shared" si="95"/>
        <v>01</v>
      </c>
      <c r="F513" s="3" t="str">
        <f t="shared" si="97"/>
        <v>0</v>
      </c>
      <c r="G513" s="3" t="str">
        <f t="shared" si="96"/>
        <v>8</v>
      </c>
      <c r="H513" s="62">
        <v>13220108</v>
      </c>
      <c r="I513" s="4" t="s">
        <v>4124</v>
      </c>
      <c r="J513" s="696" t="s">
        <v>596</v>
      </c>
      <c r="K513" s="2" t="s">
        <v>595</v>
      </c>
      <c r="L513" s="17"/>
    </row>
    <row r="514" spans="1:12" ht="38.25" x14ac:dyDescent="0.2">
      <c r="A514" s="17" t="str">
        <f t="shared" si="91"/>
        <v>1</v>
      </c>
      <c r="B514" s="17" t="str">
        <f t="shared" si="92"/>
        <v>3</v>
      </c>
      <c r="C514" s="17" t="str">
        <f t="shared" si="93"/>
        <v>2</v>
      </c>
      <c r="D514" s="17" t="str">
        <f t="shared" si="94"/>
        <v>3</v>
      </c>
      <c r="E514" s="17" t="str">
        <f t="shared" si="95"/>
        <v>00</v>
      </c>
      <c r="F514" s="17" t="str">
        <f t="shared" si="97"/>
        <v>0</v>
      </c>
      <c r="G514" s="17" t="str">
        <f t="shared" si="96"/>
        <v>0</v>
      </c>
      <c r="H514" s="159">
        <v>13230000</v>
      </c>
      <c r="I514" s="158" t="s">
        <v>750</v>
      </c>
      <c r="J514" s="695" t="s">
        <v>4125</v>
      </c>
      <c r="K514" s="16" t="s">
        <v>585</v>
      </c>
      <c r="L514" s="17"/>
    </row>
    <row r="515" spans="1:12" ht="25.5" x14ac:dyDescent="0.2">
      <c r="A515" s="17" t="str">
        <f t="shared" ref="A515:A534" si="98">MID($H515,1,1)</f>
        <v>1</v>
      </c>
      <c r="B515" s="17" t="str">
        <f t="shared" ref="B515:B534" si="99">MID($H515,2,1)</f>
        <v>3</v>
      </c>
      <c r="C515" s="17" t="str">
        <f t="shared" ref="C515:C534" si="100">MID($H515,3,1)</f>
        <v>2</v>
      </c>
      <c r="D515" s="17" t="str">
        <f t="shared" ref="D515:D534" si="101">MID($H515,4,1)</f>
        <v>3</v>
      </c>
      <c r="E515" s="17" t="str">
        <f t="shared" ref="E515:E534" si="102">MID($H515,5,2)</f>
        <v>01</v>
      </c>
      <c r="F515" s="17" t="str">
        <f t="shared" si="97"/>
        <v>0</v>
      </c>
      <c r="G515" s="17" t="str">
        <f t="shared" ref="G515:G534" si="103">MID($H515,8,1)</f>
        <v>0</v>
      </c>
      <c r="H515" s="159">
        <v>13230100</v>
      </c>
      <c r="I515" s="158" t="s">
        <v>750</v>
      </c>
      <c r="J515" s="695" t="s">
        <v>4126</v>
      </c>
      <c r="K515" s="16" t="s">
        <v>585</v>
      </c>
      <c r="L515" s="17"/>
    </row>
    <row r="516" spans="1:12" ht="25.5" x14ac:dyDescent="0.2">
      <c r="A516" s="3" t="str">
        <f t="shared" si="98"/>
        <v>1</v>
      </c>
      <c r="B516" s="3" t="str">
        <f t="shared" si="99"/>
        <v>3</v>
      </c>
      <c r="C516" s="3" t="str">
        <f t="shared" si="100"/>
        <v>2</v>
      </c>
      <c r="D516" s="3" t="str">
        <f t="shared" si="101"/>
        <v>3</v>
      </c>
      <c r="E516" s="3" t="str">
        <f t="shared" si="102"/>
        <v>01</v>
      </c>
      <c r="F516" s="3" t="str">
        <f t="shared" si="97"/>
        <v>0</v>
      </c>
      <c r="G516" s="3" t="str">
        <f t="shared" si="103"/>
        <v>1</v>
      </c>
      <c r="H516" s="62">
        <v>13230101</v>
      </c>
      <c r="I516" s="4" t="s">
        <v>4127</v>
      </c>
      <c r="J516" s="696" t="s">
        <v>751</v>
      </c>
      <c r="K516" s="2" t="s">
        <v>595</v>
      </c>
      <c r="L516" s="17"/>
    </row>
    <row r="517" spans="1:12" x14ac:dyDescent="0.2">
      <c r="A517" s="3" t="str">
        <f t="shared" si="98"/>
        <v>1</v>
      </c>
      <c r="B517" s="3" t="str">
        <f t="shared" si="99"/>
        <v>3</v>
      </c>
      <c r="C517" s="3" t="str">
        <f t="shared" si="100"/>
        <v>2</v>
      </c>
      <c r="D517" s="3" t="str">
        <f t="shared" si="101"/>
        <v>3</v>
      </c>
      <c r="E517" s="3" t="str">
        <f t="shared" si="102"/>
        <v>01</v>
      </c>
      <c r="F517" s="3" t="str">
        <f t="shared" si="97"/>
        <v>0</v>
      </c>
      <c r="G517" s="3" t="str">
        <f t="shared" si="103"/>
        <v>2</v>
      </c>
      <c r="H517" s="62">
        <v>13230102</v>
      </c>
      <c r="I517" s="4" t="s">
        <v>4128</v>
      </c>
      <c r="J517" s="696" t="s">
        <v>596</v>
      </c>
      <c r="K517" s="2" t="s">
        <v>595</v>
      </c>
      <c r="L517" s="17"/>
    </row>
    <row r="518" spans="1:12" x14ac:dyDescent="0.2">
      <c r="A518" s="3" t="str">
        <f t="shared" si="98"/>
        <v>1</v>
      </c>
      <c r="B518" s="3" t="str">
        <f t="shared" si="99"/>
        <v>3</v>
      </c>
      <c r="C518" s="3" t="str">
        <f t="shared" si="100"/>
        <v>2</v>
      </c>
      <c r="D518" s="3" t="str">
        <f t="shared" si="101"/>
        <v>3</v>
      </c>
      <c r="E518" s="3" t="str">
        <f t="shared" si="102"/>
        <v>01</v>
      </c>
      <c r="F518" s="3" t="str">
        <f t="shared" si="97"/>
        <v>0</v>
      </c>
      <c r="G518" s="3" t="str">
        <f t="shared" si="103"/>
        <v>3</v>
      </c>
      <c r="H518" s="62">
        <v>13230103</v>
      </c>
      <c r="I518" s="4" t="s">
        <v>4129</v>
      </c>
      <c r="J518" s="696" t="s">
        <v>596</v>
      </c>
      <c r="K518" s="2" t="s">
        <v>595</v>
      </c>
      <c r="L518" s="17"/>
    </row>
    <row r="519" spans="1:12" x14ac:dyDescent="0.2">
      <c r="A519" s="3" t="str">
        <f t="shared" si="98"/>
        <v>1</v>
      </c>
      <c r="B519" s="3" t="str">
        <f t="shared" si="99"/>
        <v>3</v>
      </c>
      <c r="C519" s="3" t="str">
        <f t="shared" si="100"/>
        <v>2</v>
      </c>
      <c r="D519" s="3" t="str">
        <f t="shared" si="101"/>
        <v>3</v>
      </c>
      <c r="E519" s="3" t="str">
        <f t="shared" si="102"/>
        <v>01</v>
      </c>
      <c r="F519" s="3" t="str">
        <f t="shared" si="97"/>
        <v>0</v>
      </c>
      <c r="G519" s="3" t="str">
        <f t="shared" si="103"/>
        <v>4</v>
      </c>
      <c r="H519" s="62">
        <v>13230104</v>
      </c>
      <c r="I519" s="4" t="s">
        <v>4130</v>
      </c>
      <c r="J519" s="696" t="s">
        <v>596</v>
      </c>
      <c r="K519" s="2" t="s">
        <v>595</v>
      </c>
      <c r="L519" s="17"/>
    </row>
    <row r="520" spans="1:12" ht="25.5" x14ac:dyDescent="0.2">
      <c r="A520" s="3" t="str">
        <f t="shared" si="98"/>
        <v>1</v>
      </c>
      <c r="B520" s="3" t="str">
        <f t="shared" si="99"/>
        <v>3</v>
      </c>
      <c r="C520" s="3" t="str">
        <f t="shared" si="100"/>
        <v>2</v>
      </c>
      <c r="D520" s="3" t="str">
        <f t="shared" si="101"/>
        <v>3</v>
      </c>
      <c r="E520" s="3" t="str">
        <f t="shared" si="102"/>
        <v>01</v>
      </c>
      <c r="F520" s="3" t="str">
        <f t="shared" si="97"/>
        <v>0</v>
      </c>
      <c r="G520" s="3" t="str">
        <f t="shared" si="103"/>
        <v>5</v>
      </c>
      <c r="H520" s="62">
        <v>13230105</v>
      </c>
      <c r="I520" s="4" t="s">
        <v>4131</v>
      </c>
      <c r="J520" s="696" t="s">
        <v>596</v>
      </c>
      <c r="K520" s="2" t="s">
        <v>595</v>
      </c>
      <c r="L520" s="17"/>
    </row>
    <row r="521" spans="1:12" ht="25.5" x14ac:dyDescent="0.2">
      <c r="A521" s="3" t="str">
        <f t="shared" si="98"/>
        <v>1</v>
      </c>
      <c r="B521" s="3" t="str">
        <f t="shared" si="99"/>
        <v>3</v>
      </c>
      <c r="C521" s="3" t="str">
        <f t="shared" si="100"/>
        <v>2</v>
      </c>
      <c r="D521" s="3" t="str">
        <f t="shared" si="101"/>
        <v>3</v>
      </c>
      <c r="E521" s="3" t="str">
        <f t="shared" si="102"/>
        <v>01</v>
      </c>
      <c r="F521" s="3" t="str">
        <f t="shared" si="97"/>
        <v>0</v>
      </c>
      <c r="G521" s="3" t="str">
        <f t="shared" si="103"/>
        <v>6</v>
      </c>
      <c r="H521" s="62">
        <v>13230106</v>
      </c>
      <c r="I521" s="4" t="s">
        <v>4132</v>
      </c>
      <c r="J521" s="696" t="s">
        <v>596</v>
      </c>
      <c r="K521" s="2" t="s">
        <v>595</v>
      </c>
      <c r="L521" s="17"/>
    </row>
    <row r="522" spans="1:12" ht="25.5" x14ac:dyDescent="0.2">
      <c r="A522" s="3" t="str">
        <f t="shared" si="98"/>
        <v>1</v>
      </c>
      <c r="B522" s="3" t="str">
        <f t="shared" si="99"/>
        <v>3</v>
      </c>
      <c r="C522" s="3" t="str">
        <f t="shared" si="100"/>
        <v>2</v>
      </c>
      <c r="D522" s="3" t="str">
        <f t="shared" si="101"/>
        <v>3</v>
      </c>
      <c r="E522" s="3" t="str">
        <f t="shared" si="102"/>
        <v>01</v>
      </c>
      <c r="F522" s="3" t="str">
        <f t="shared" si="97"/>
        <v>0</v>
      </c>
      <c r="G522" s="3" t="str">
        <f t="shared" si="103"/>
        <v>7</v>
      </c>
      <c r="H522" s="62">
        <v>13230107</v>
      </c>
      <c r="I522" s="4" t="s">
        <v>4133</v>
      </c>
      <c r="J522" s="696" t="s">
        <v>596</v>
      </c>
      <c r="K522" s="2" t="s">
        <v>595</v>
      </c>
      <c r="L522" s="17"/>
    </row>
    <row r="523" spans="1:12" ht="25.5" x14ac:dyDescent="0.2">
      <c r="A523" s="3" t="str">
        <f t="shared" si="98"/>
        <v>1</v>
      </c>
      <c r="B523" s="3" t="str">
        <f t="shared" si="99"/>
        <v>3</v>
      </c>
      <c r="C523" s="3" t="str">
        <f t="shared" si="100"/>
        <v>2</v>
      </c>
      <c r="D523" s="3" t="str">
        <f t="shared" si="101"/>
        <v>3</v>
      </c>
      <c r="E523" s="3" t="str">
        <f t="shared" si="102"/>
        <v>01</v>
      </c>
      <c r="F523" s="3" t="str">
        <f t="shared" si="97"/>
        <v>0</v>
      </c>
      <c r="G523" s="3" t="str">
        <f t="shared" si="103"/>
        <v>8</v>
      </c>
      <c r="H523" s="62">
        <v>13230108</v>
      </c>
      <c r="I523" s="4" t="s">
        <v>4134</v>
      </c>
      <c r="J523" s="696" t="s">
        <v>596</v>
      </c>
      <c r="K523" s="2" t="s">
        <v>595</v>
      </c>
      <c r="L523" s="17"/>
    </row>
    <row r="524" spans="1:12" ht="25.5" x14ac:dyDescent="0.2">
      <c r="A524" s="17" t="str">
        <f t="shared" si="98"/>
        <v>1</v>
      </c>
      <c r="B524" s="17" t="str">
        <f t="shared" si="99"/>
        <v>3</v>
      </c>
      <c r="C524" s="17" t="str">
        <f t="shared" si="100"/>
        <v>2</v>
      </c>
      <c r="D524" s="17" t="str">
        <f t="shared" si="101"/>
        <v>9</v>
      </c>
      <c r="E524" s="17" t="str">
        <f t="shared" si="102"/>
        <v>00</v>
      </c>
      <c r="F524" s="17" t="str">
        <f t="shared" si="97"/>
        <v>0</v>
      </c>
      <c r="G524" s="17" t="str">
        <f t="shared" si="103"/>
        <v>0</v>
      </c>
      <c r="H524" s="159">
        <v>13290000</v>
      </c>
      <c r="I524" s="158" t="s">
        <v>752</v>
      </c>
      <c r="J524" s="695" t="s">
        <v>753</v>
      </c>
      <c r="K524" s="16" t="s">
        <v>585</v>
      </c>
      <c r="L524" s="17"/>
    </row>
    <row r="525" spans="1:12" ht="25.5" x14ac:dyDescent="0.2">
      <c r="A525" s="17" t="str">
        <f t="shared" si="98"/>
        <v>1</v>
      </c>
      <c r="B525" s="17" t="str">
        <f t="shared" si="99"/>
        <v>3</v>
      </c>
      <c r="C525" s="17" t="str">
        <f t="shared" si="100"/>
        <v>2</v>
      </c>
      <c r="D525" s="17" t="str">
        <f t="shared" si="101"/>
        <v>9</v>
      </c>
      <c r="E525" s="17" t="str">
        <f t="shared" si="102"/>
        <v>99</v>
      </c>
      <c r="F525" s="17" t="str">
        <f t="shared" si="97"/>
        <v>0</v>
      </c>
      <c r="G525" s="17" t="str">
        <f t="shared" si="103"/>
        <v>0</v>
      </c>
      <c r="H525" s="159">
        <v>13299900</v>
      </c>
      <c r="I525" s="158" t="s">
        <v>752</v>
      </c>
      <c r="J525" s="695" t="s">
        <v>753</v>
      </c>
      <c r="K525" s="16" t="s">
        <v>585</v>
      </c>
      <c r="L525" s="17"/>
    </row>
    <row r="526" spans="1:12" ht="25.5" x14ac:dyDescent="0.2">
      <c r="A526" s="3" t="str">
        <f t="shared" si="98"/>
        <v>1</v>
      </c>
      <c r="B526" s="3" t="str">
        <f t="shared" si="99"/>
        <v>3</v>
      </c>
      <c r="C526" s="3" t="str">
        <f t="shared" si="100"/>
        <v>2</v>
      </c>
      <c r="D526" s="3" t="str">
        <f t="shared" si="101"/>
        <v>9</v>
      </c>
      <c r="E526" s="3" t="str">
        <f t="shared" si="102"/>
        <v>99</v>
      </c>
      <c r="F526" s="3" t="str">
        <f t="shared" si="97"/>
        <v>0</v>
      </c>
      <c r="G526" s="3" t="str">
        <f t="shared" si="103"/>
        <v>1</v>
      </c>
      <c r="H526" s="62">
        <v>13299901</v>
      </c>
      <c r="I526" s="4" t="s">
        <v>4135</v>
      </c>
      <c r="J526" s="696" t="s">
        <v>754</v>
      </c>
      <c r="K526" s="2" t="s">
        <v>595</v>
      </c>
      <c r="L526" s="17"/>
    </row>
    <row r="527" spans="1:12" x14ac:dyDescent="0.2">
      <c r="A527" s="3" t="str">
        <f t="shared" si="98"/>
        <v>1</v>
      </c>
      <c r="B527" s="3" t="str">
        <f t="shared" si="99"/>
        <v>3</v>
      </c>
      <c r="C527" s="3" t="str">
        <f t="shared" si="100"/>
        <v>2</v>
      </c>
      <c r="D527" s="3" t="str">
        <f t="shared" si="101"/>
        <v>9</v>
      </c>
      <c r="E527" s="3" t="str">
        <f t="shared" si="102"/>
        <v>99</v>
      </c>
      <c r="F527" s="3" t="str">
        <f t="shared" si="97"/>
        <v>0</v>
      </c>
      <c r="G527" s="3" t="str">
        <f t="shared" si="103"/>
        <v>2</v>
      </c>
      <c r="H527" s="62">
        <v>13299902</v>
      </c>
      <c r="I527" s="4" t="s">
        <v>4136</v>
      </c>
      <c r="J527" s="696" t="s">
        <v>596</v>
      </c>
      <c r="K527" s="2" t="s">
        <v>595</v>
      </c>
      <c r="L527" s="17"/>
    </row>
    <row r="528" spans="1:12" x14ac:dyDescent="0.2">
      <c r="A528" s="3" t="str">
        <f t="shared" si="98"/>
        <v>1</v>
      </c>
      <c r="B528" s="3" t="str">
        <f t="shared" si="99"/>
        <v>3</v>
      </c>
      <c r="C528" s="3" t="str">
        <f t="shared" si="100"/>
        <v>2</v>
      </c>
      <c r="D528" s="3" t="str">
        <f t="shared" si="101"/>
        <v>9</v>
      </c>
      <c r="E528" s="3" t="str">
        <f t="shared" si="102"/>
        <v>99</v>
      </c>
      <c r="F528" s="3" t="str">
        <f t="shared" si="97"/>
        <v>0</v>
      </c>
      <c r="G528" s="3" t="str">
        <f t="shared" si="103"/>
        <v>3</v>
      </c>
      <c r="H528" s="62">
        <v>13299903</v>
      </c>
      <c r="I528" s="4" t="s">
        <v>4137</v>
      </c>
      <c r="J528" s="696" t="s">
        <v>596</v>
      </c>
      <c r="K528" s="2" t="s">
        <v>595</v>
      </c>
      <c r="L528" s="17"/>
    </row>
    <row r="529" spans="1:12" x14ac:dyDescent="0.2">
      <c r="A529" s="3" t="str">
        <f t="shared" si="98"/>
        <v>1</v>
      </c>
      <c r="B529" s="3" t="str">
        <f t="shared" si="99"/>
        <v>3</v>
      </c>
      <c r="C529" s="3" t="str">
        <f t="shared" si="100"/>
        <v>2</v>
      </c>
      <c r="D529" s="3" t="str">
        <f t="shared" si="101"/>
        <v>9</v>
      </c>
      <c r="E529" s="3" t="str">
        <f t="shared" si="102"/>
        <v>99</v>
      </c>
      <c r="F529" s="3" t="str">
        <f t="shared" si="97"/>
        <v>0</v>
      </c>
      <c r="G529" s="3" t="str">
        <f t="shared" si="103"/>
        <v>4</v>
      </c>
      <c r="H529" s="62">
        <v>13299904</v>
      </c>
      <c r="I529" s="4" t="s">
        <v>4138</v>
      </c>
      <c r="J529" s="696" t="s">
        <v>596</v>
      </c>
      <c r="K529" s="2" t="s">
        <v>595</v>
      </c>
      <c r="L529" s="17"/>
    </row>
    <row r="530" spans="1:12" ht="25.5" x14ac:dyDescent="0.2">
      <c r="A530" s="3" t="str">
        <f t="shared" si="98"/>
        <v>1</v>
      </c>
      <c r="B530" s="3" t="str">
        <f t="shared" si="99"/>
        <v>3</v>
      </c>
      <c r="C530" s="3" t="str">
        <f t="shared" si="100"/>
        <v>2</v>
      </c>
      <c r="D530" s="3" t="str">
        <f t="shared" si="101"/>
        <v>9</v>
      </c>
      <c r="E530" s="3" t="str">
        <f t="shared" si="102"/>
        <v>99</v>
      </c>
      <c r="F530" s="3" t="str">
        <f t="shared" si="97"/>
        <v>0</v>
      </c>
      <c r="G530" s="3" t="str">
        <f t="shared" si="103"/>
        <v>5</v>
      </c>
      <c r="H530" s="62">
        <v>13299905</v>
      </c>
      <c r="I530" s="4" t="s">
        <v>4139</v>
      </c>
      <c r="J530" s="696" t="s">
        <v>596</v>
      </c>
      <c r="K530" s="2" t="s">
        <v>595</v>
      </c>
      <c r="L530" s="17"/>
    </row>
    <row r="531" spans="1:12" ht="25.5" x14ac:dyDescent="0.2">
      <c r="A531" s="3" t="str">
        <f t="shared" si="98"/>
        <v>1</v>
      </c>
      <c r="B531" s="3" t="str">
        <f t="shared" si="99"/>
        <v>3</v>
      </c>
      <c r="C531" s="3" t="str">
        <f t="shared" si="100"/>
        <v>2</v>
      </c>
      <c r="D531" s="3" t="str">
        <f t="shared" si="101"/>
        <v>9</v>
      </c>
      <c r="E531" s="3" t="str">
        <f t="shared" si="102"/>
        <v>99</v>
      </c>
      <c r="F531" s="3" t="str">
        <f t="shared" si="97"/>
        <v>0</v>
      </c>
      <c r="G531" s="3" t="str">
        <f t="shared" si="103"/>
        <v>6</v>
      </c>
      <c r="H531" s="62">
        <v>13299906</v>
      </c>
      <c r="I531" s="4" t="s">
        <v>4140</v>
      </c>
      <c r="J531" s="696" t="s">
        <v>596</v>
      </c>
      <c r="K531" s="2" t="s">
        <v>595</v>
      </c>
      <c r="L531" s="17"/>
    </row>
    <row r="532" spans="1:12" ht="25.5" x14ac:dyDescent="0.2">
      <c r="A532" s="3" t="str">
        <f t="shared" si="98"/>
        <v>1</v>
      </c>
      <c r="B532" s="3" t="str">
        <f t="shared" si="99"/>
        <v>3</v>
      </c>
      <c r="C532" s="3" t="str">
        <f t="shared" si="100"/>
        <v>2</v>
      </c>
      <c r="D532" s="3" t="str">
        <f t="shared" si="101"/>
        <v>9</v>
      </c>
      <c r="E532" s="3" t="str">
        <f t="shared" si="102"/>
        <v>99</v>
      </c>
      <c r="F532" s="3" t="str">
        <f t="shared" si="97"/>
        <v>0</v>
      </c>
      <c r="G532" s="3" t="str">
        <f t="shared" si="103"/>
        <v>7</v>
      </c>
      <c r="H532" s="62">
        <v>13299907</v>
      </c>
      <c r="I532" s="4" t="s">
        <v>4141</v>
      </c>
      <c r="J532" s="696" t="s">
        <v>596</v>
      </c>
      <c r="K532" s="2" t="s">
        <v>595</v>
      </c>
      <c r="L532" s="17"/>
    </row>
    <row r="533" spans="1:12" ht="25.5" x14ac:dyDescent="0.2">
      <c r="A533" s="3" t="str">
        <f t="shared" si="98"/>
        <v>1</v>
      </c>
      <c r="B533" s="3" t="str">
        <f t="shared" si="99"/>
        <v>3</v>
      </c>
      <c r="C533" s="3" t="str">
        <f t="shared" si="100"/>
        <v>2</v>
      </c>
      <c r="D533" s="3" t="str">
        <f t="shared" si="101"/>
        <v>9</v>
      </c>
      <c r="E533" s="3" t="str">
        <f t="shared" si="102"/>
        <v>99</v>
      </c>
      <c r="F533" s="3" t="str">
        <f t="shared" si="97"/>
        <v>0</v>
      </c>
      <c r="G533" s="3" t="str">
        <f t="shared" si="103"/>
        <v>8</v>
      </c>
      <c r="H533" s="62">
        <v>13299908</v>
      </c>
      <c r="I533" s="4" t="s">
        <v>4142</v>
      </c>
      <c r="J533" s="696" t="s">
        <v>596</v>
      </c>
      <c r="K533" s="2" t="s">
        <v>595</v>
      </c>
      <c r="L533" s="17"/>
    </row>
    <row r="534" spans="1:12" ht="51" x14ac:dyDescent="0.2">
      <c r="A534" s="17" t="str">
        <f t="shared" si="98"/>
        <v>1</v>
      </c>
      <c r="B534" s="17" t="str">
        <f t="shared" si="99"/>
        <v>3</v>
      </c>
      <c r="C534" s="17" t="str">
        <f t="shared" si="100"/>
        <v>3</v>
      </c>
      <c r="D534" s="17" t="str">
        <f t="shared" si="101"/>
        <v>0</v>
      </c>
      <c r="E534" s="17" t="str">
        <f t="shared" si="102"/>
        <v>00</v>
      </c>
      <c r="F534" s="17" t="str">
        <f t="shared" si="97"/>
        <v>0</v>
      </c>
      <c r="G534" s="17" t="str">
        <f t="shared" si="103"/>
        <v>0</v>
      </c>
      <c r="H534" s="159">
        <v>13300000</v>
      </c>
      <c r="I534" s="158" t="s">
        <v>755</v>
      </c>
      <c r="J534" s="695" t="s">
        <v>4143</v>
      </c>
      <c r="K534" s="16" t="s">
        <v>585</v>
      </c>
      <c r="L534" s="17"/>
    </row>
    <row r="535" spans="1:12" ht="25.5" x14ac:dyDescent="0.2">
      <c r="A535" s="17" t="str">
        <f t="shared" ref="A535:A545" si="104">MID($H535,1,1)</f>
        <v>1</v>
      </c>
      <c r="B535" s="17" t="str">
        <f t="shared" ref="B535:B545" si="105">MID($H535,2,1)</f>
        <v>3</v>
      </c>
      <c r="C535" s="17" t="str">
        <f t="shared" ref="C535:C545" si="106">MID($H535,3,1)</f>
        <v>3</v>
      </c>
      <c r="D535" s="17" t="str">
        <f t="shared" ref="D535:D545" si="107">MID($H535,4,1)</f>
        <v>9</v>
      </c>
      <c r="E535" s="17" t="str">
        <f t="shared" ref="E535:E546" si="108">MID($H535,5,2)</f>
        <v>00</v>
      </c>
      <c r="F535" s="17" t="str">
        <f t="shared" ref="F535:F545" si="109">MID($H535,7,1)</f>
        <v>0</v>
      </c>
      <c r="G535" s="17" t="str">
        <f t="shared" ref="G535:G545" si="110">MID($H535,8,1)</f>
        <v>0</v>
      </c>
      <c r="H535" s="159">
        <v>13390000</v>
      </c>
      <c r="I535" s="158" t="s">
        <v>756</v>
      </c>
      <c r="J535" s="695" t="s">
        <v>757</v>
      </c>
      <c r="K535" s="16" t="s">
        <v>585</v>
      </c>
      <c r="L535" s="17"/>
    </row>
    <row r="536" spans="1:12" ht="25.5" x14ac:dyDescent="0.2">
      <c r="A536" s="17" t="str">
        <f t="shared" si="104"/>
        <v>1</v>
      </c>
      <c r="B536" s="17" t="str">
        <f t="shared" si="105"/>
        <v>3</v>
      </c>
      <c r="C536" s="17" t="str">
        <f t="shared" si="106"/>
        <v>3</v>
      </c>
      <c r="D536" s="17" t="str">
        <f t="shared" si="107"/>
        <v>9</v>
      </c>
      <c r="E536" s="17" t="str">
        <f t="shared" si="108"/>
        <v>99</v>
      </c>
      <c r="F536" s="17" t="str">
        <f t="shared" si="109"/>
        <v>0</v>
      </c>
      <c r="G536" s="17" t="str">
        <f t="shared" si="110"/>
        <v>0</v>
      </c>
      <c r="H536" s="159">
        <v>13399900</v>
      </c>
      <c r="I536" s="158" t="s">
        <v>758</v>
      </c>
      <c r="J536" s="695" t="s">
        <v>760</v>
      </c>
      <c r="K536" s="16" t="s">
        <v>585</v>
      </c>
      <c r="L536" s="17"/>
    </row>
    <row r="537" spans="1:12" ht="38.25" x14ac:dyDescent="0.2">
      <c r="A537" s="3" t="str">
        <f t="shared" si="104"/>
        <v>1</v>
      </c>
      <c r="B537" s="3" t="str">
        <f t="shared" si="105"/>
        <v>3</v>
      </c>
      <c r="C537" s="3" t="str">
        <f t="shared" si="106"/>
        <v>3</v>
      </c>
      <c r="D537" s="3" t="str">
        <f t="shared" si="107"/>
        <v>9</v>
      </c>
      <c r="E537" s="3" t="str">
        <f t="shared" si="108"/>
        <v>99</v>
      </c>
      <c r="F537" s="3" t="str">
        <f t="shared" si="109"/>
        <v>0</v>
      </c>
      <c r="G537" s="3" t="str">
        <f t="shared" si="110"/>
        <v>1</v>
      </c>
      <c r="H537" s="62">
        <v>13399901</v>
      </c>
      <c r="I537" s="4" t="s">
        <v>4144</v>
      </c>
      <c r="J537" s="696" t="s">
        <v>759</v>
      </c>
      <c r="K537" s="2" t="s">
        <v>595</v>
      </c>
      <c r="L537" s="17"/>
    </row>
    <row r="538" spans="1:12" x14ac:dyDescent="0.2">
      <c r="A538" s="3" t="str">
        <f t="shared" si="104"/>
        <v>1</v>
      </c>
      <c r="B538" s="3" t="str">
        <f t="shared" si="105"/>
        <v>3</v>
      </c>
      <c r="C538" s="3" t="str">
        <f t="shared" si="106"/>
        <v>3</v>
      </c>
      <c r="D538" s="3" t="str">
        <f t="shared" si="107"/>
        <v>9</v>
      </c>
      <c r="E538" s="3" t="str">
        <f t="shared" si="108"/>
        <v>99</v>
      </c>
      <c r="F538" s="3" t="str">
        <f t="shared" si="109"/>
        <v>0</v>
      </c>
      <c r="G538" s="3" t="str">
        <f t="shared" si="110"/>
        <v>2</v>
      </c>
      <c r="H538" s="62">
        <v>13399902</v>
      </c>
      <c r="I538" s="4" t="s">
        <v>4145</v>
      </c>
      <c r="J538" s="696" t="s">
        <v>596</v>
      </c>
      <c r="K538" s="2" t="s">
        <v>595</v>
      </c>
      <c r="L538" s="17"/>
    </row>
    <row r="539" spans="1:12" x14ac:dyDescent="0.2">
      <c r="A539" s="3" t="str">
        <f t="shared" si="104"/>
        <v>1</v>
      </c>
      <c r="B539" s="3" t="str">
        <f t="shared" si="105"/>
        <v>3</v>
      </c>
      <c r="C539" s="3" t="str">
        <f t="shared" si="106"/>
        <v>3</v>
      </c>
      <c r="D539" s="3" t="str">
        <f t="shared" si="107"/>
        <v>9</v>
      </c>
      <c r="E539" s="3" t="str">
        <f t="shared" si="108"/>
        <v>99</v>
      </c>
      <c r="F539" s="3" t="str">
        <f t="shared" si="109"/>
        <v>0</v>
      </c>
      <c r="G539" s="3" t="str">
        <f t="shared" si="110"/>
        <v>3</v>
      </c>
      <c r="H539" s="62">
        <v>13399903</v>
      </c>
      <c r="I539" s="4" t="s">
        <v>4146</v>
      </c>
      <c r="J539" s="696" t="s">
        <v>596</v>
      </c>
      <c r="K539" s="2" t="s">
        <v>595</v>
      </c>
      <c r="L539" s="17"/>
    </row>
    <row r="540" spans="1:12" ht="25.5" x14ac:dyDescent="0.2">
      <c r="A540" s="3" t="str">
        <f t="shared" si="104"/>
        <v>1</v>
      </c>
      <c r="B540" s="3" t="str">
        <f t="shared" si="105"/>
        <v>3</v>
      </c>
      <c r="C540" s="3" t="str">
        <f t="shared" si="106"/>
        <v>3</v>
      </c>
      <c r="D540" s="3" t="str">
        <f t="shared" si="107"/>
        <v>9</v>
      </c>
      <c r="E540" s="3" t="str">
        <f t="shared" si="108"/>
        <v>99</v>
      </c>
      <c r="F540" s="3" t="str">
        <f t="shared" si="109"/>
        <v>0</v>
      </c>
      <c r="G540" s="3" t="str">
        <f t="shared" si="110"/>
        <v>4</v>
      </c>
      <c r="H540" s="62">
        <v>13399904</v>
      </c>
      <c r="I540" s="4" t="s">
        <v>4147</v>
      </c>
      <c r="J540" s="696" t="s">
        <v>596</v>
      </c>
      <c r="K540" s="2" t="s">
        <v>595</v>
      </c>
      <c r="L540" s="17"/>
    </row>
    <row r="541" spans="1:12" ht="25.5" x14ac:dyDescent="0.2">
      <c r="A541" s="3" t="str">
        <f t="shared" si="104"/>
        <v>1</v>
      </c>
      <c r="B541" s="3" t="str">
        <f t="shared" si="105"/>
        <v>3</v>
      </c>
      <c r="C541" s="3" t="str">
        <f t="shared" si="106"/>
        <v>3</v>
      </c>
      <c r="D541" s="3" t="str">
        <f t="shared" si="107"/>
        <v>9</v>
      </c>
      <c r="E541" s="3" t="str">
        <f t="shared" si="108"/>
        <v>99</v>
      </c>
      <c r="F541" s="3" t="str">
        <f t="shared" si="109"/>
        <v>0</v>
      </c>
      <c r="G541" s="3" t="str">
        <f t="shared" si="110"/>
        <v>5</v>
      </c>
      <c r="H541" s="62">
        <v>13399905</v>
      </c>
      <c r="I541" s="4" t="s">
        <v>4148</v>
      </c>
      <c r="J541" s="696" t="s">
        <v>596</v>
      </c>
      <c r="K541" s="2" t="s">
        <v>595</v>
      </c>
      <c r="L541" s="17"/>
    </row>
    <row r="542" spans="1:12" ht="25.5" x14ac:dyDescent="0.2">
      <c r="A542" s="3" t="str">
        <f t="shared" si="104"/>
        <v>1</v>
      </c>
      <c r="B542" s="3" t="str">
        <f t="shared" si="105"/>
        <v>3</v>
      </c>
      <c r="C542" s="3" t="str">
        <f t="shared" si="106"/>
        <v>3</v>
      </c>
      <c r="D542" s="3" t="str">
        <f t="shared" si="107"/>
        <v>9</v>
      </c>
      <c r="E542" s="3" t="str">
        <f t="shared" si="108"/>
        <v>99</v>
      </c>
      <c r="F542" s="3" t="str">
        <f t="shared" si="109"/>
        <v>0</v>
      </c>
      <c r="G542" s="3" t="str">
        <f t="shared" si="110"/>
        <v>6</v>
      </c>
      <c r="H542" s="62">
        <v>13399906</v>
      </c>
      <c r="I542" s="4" t="s">
        <v>4149</v>
      </c>
      <c r="J542" s="696" t="s">
        <v>596</v>
      </c>
      <c r="K542" s="2" t="s">
        <v>595</v>
      </c>
      <c r="L542" s="17"/>
    </row>
    <row r="543" spans="1:12" ht="38.25" x14ac:dyDescent="0.2">
      <c r="A543" s="3" t="str">
        <f t="shared" si="104"/>
        <v>1</v>
      </c>
      <c r="B543" s="3" t="str">
        <f t="shared" si="105"/>
        <v>3</v>
      </c>
      <c r="C543" s="3" t="str">
        <f t="shared" si="106"/>
        <v>3</v>
      </c>
      <c r="D543" s="3" t="str">
        <f t="shared" si="107"/>
        <v>9</v>
      </c>
      <c r="E543" s="3" t="str">
        <f t="shared" si="108"/>
        <v>99</v>
      </c>
      <c r="F543" s="3" t="str">
        <f t="shared" si="109"/>
        <v>0</v>
      </c>
      <c r="G543" s="3" t="str">
        <f t="shared" si="110"/>
        <v>7</v>
      </c>
      <c r="H543" s="62">
        <v>13399907</v>
      </c>
      <c r="I543" s="4" t="s">
        <v>4150</v>
      </c>
      <c r="J543" s="696" t="s">
        <v>596</v>
      </c>
      <c r="K543" s="2" t="s">
        <v>595</v>
      </c>
      <c r="L543" s="17"/>
    </row>
    <row r="544" spans="1:12" ht="25.5" x14ac:dyDescent="0.2">
      <c r="A544" s="3" t="str">
        <f t="shared" si="104"/>
        <v>1</v>
      </c>
      <c r="B544" s="3" t="str">
        <f t="shared" si="105"/>
        <v>3</v>
      </c>
      <c r="C544" s="3" t="str">
        <f t="shared" si="106"/>
        <v>3</v>
      </c>
      <c r="D544" s="3" t="str">
        <f t="shared" si="107"/>
        <v>9</v>
      </c>
      <c r="E544" s="3" t="str">
        <f t="shared" si="108"/>
        <v>99</v>
      </c>
      <c r="F544" s="3" t="str">
        <f t="shared" si="109"/>
        <v>0</v>
      </c>
      <c r="G544" s="3" t="str">
        <f t="shared" si="110"/>
        <v>8</v>
      </c>
      <c r="H544" s="62">
        <v>13399908</v>
      </c>
      <c r="I544" s="4" t="s">
        <v>4151</v>
      </c>
      <c r="J544" s="696" t="s">
        <v>596</v>
      </c>
      <c r="K544" s="2" t="s">
        <v>595</v>
      </c>
      <c r="L544" s="17"/>
    </row>
    <row r="545" spans="1:12" ht="25.5" x14ac:dyDescent="0.2">
      <c r="A545" s="17" t="str">
        <f t="shared" si="104"/>
        <v>1</v>
      </c>
      <c r="B545" s="17" t="str">
        <f t="shared" si="105"/>
        <v>3</v>
      </c>
      <c r="C545" s="17" t="str">
        <f t="shared" si="106"/>
        <v>4</v>
      </c>
      <c r="D545" s="17" t="str">
        <f t="shared" si="107"/>
        <v>0</v>
      </c>
      <c r="E545" s="17" t="str">
        <f t="shared" si="108"/>
        <v>00</v>
      </c>
      <c r="F545" s="17" t="str">
        <f t="shared" si="109"/>
        <v>0</v>
      </c>
      <c r="G545" s="17" t="str">
        <f t="shared" si="110"/>
        <v>0</v>
      </c>
      <c r="H545" s="159">
        <v>13400000</v>
      </c>
      <c r="I545" s="158" t="s">
        <v>761</v>
      </c>
      <c r="J545" s="695" t="s">
        <v>762</v>
      </c>
      <c r="K545" s="16" t="s">
        <v>585</v>
      </c>
      <c r="L545" s="17"/>
    </row>
    <row r="546" spans="1:12" ht="38.25" x14ac:dyDescent="0.2">
      <c r="A546" s="771" t="str">
        <f t="shared" ref="A546:A593" si="111">MID($H546,1,1)</f>
        <v>1</v>
      </c>
      <c r="B546" s="771" t="str">
        <f t="shared" ref="B546:B593" si="112">MID($H546,2,1)</f>
        <v>3</v>
      </c>
      <c r="C546" s="771" t="str">
        <f t="shared" ref="C546:C593" si="113">MID($H546,3,1)</f>
        <v>4</v>
      </c>
      <c r="D546" s="771" t="str">
        <f t="shared" ref="D546:D593" si="114">MID($H546,4,1)</f>
        <v>9</v>
      </c>
      <c r="E546" s="771" t="str">
        <f t="shared" si="108"/>
        <v>00</v>
      </c>
      <c r="F546" s="771" t="str">
        <f t="shared" ref="F546:F581" si="115">MID($H546,7,1)</f>
        <v>0</v>
      </c>
      <c r="G546" s="771" t="str">
        <f t="shared" ref="G546:G593" si="116">MID($H546,8,1)</f>
        <v>0</v>
      </c>
      <c r="H546" s="772">
        <v>13490000</v>
      </c>
      <c r="I546" s="773" t="s">
        <v>763</v>
      </c>
      <c r="J546" s="774" t="s">
        <v>765</v>
      </c>
      <c r="K546" s="775" t="s">
        <v>585</v>
      </c>
      <c r="L546" s="780" t="s">
        <v>6531</v>
      </c>
    </row>
    <row r="547" spans="1:12" ht="38.25" x14ac:dyDescent="0.2">
      <c r="A547" s="17" t="str">
        <f t="shared" si="111"/>
        <v>1</v>
      </c>
      <c r="B547" s="17" t="str">
        <f t="shared" si="112"/>
        <v>3</v>
      </c>
      <c r="C547" s="17" t="str">
        <f t="shared" si="113"/>
        <v>4</v>
      </c>
      <c r="D547" s="17" t="str">
        <f t="shared" si="114"/>
        <v>9</v>
      </c>
      <c r="E547" s="17" t="str">
        <f t="shared" ref="E547:E593" si="117">MID($H547,5,2)</f>
        <v>99</v>
      </c>
      <c r="F547" s="17" t="str">
        <f t="shared" si="115"/>
        <v>0</v>
      </c>
      <c r="G547" s="17" t="str">
        <f t="shared" si="116"/>
        <v>0</v>
      </c>
      <c r="H547" s="159">
        <v>13499900</v>
      </c>
      <c r="I547" s="158" t="s">
        <v>763</v>
      </c>
      <c r="J547" s="695" t="s">
        <v>765</v>
      </c>
      <c r="K547" s="16" t="s">
        <v>585</v>
      </c>
      <c r="L547" s="17"/>
    </row>
    <row r="548" spans="1:12" ht="38.25" x14ac:dyDescent="0.2">
      <c r="A548" s="3" t="str">
        <f t="shared" si="111"/>
        <v>1</v>
      </c>
      <c r="B548" s="3" t="str">
        <f t="shared" si="112"/>
        <v>3</v>
      </c>
      <c r="C548" s="3" t="str">
        <f t="shared" si="113"/>
        <v>4</v>
      </c>
      <c r="D548" s="3" t="str">
        <f t="shared" si="114"/>
        <v>9</v>
      </c>
      <c r="E548" s="3" t="str">
        <f t="shared" si="117"/>
        <v>99</v>
      </c>
      <c r="F548" s="3" t="str">
        <f t="shared" si="115"/>
        <v>0</v>
      </c>
      <c r="G548" s="3" t="str">
        <f t="shared" si="116"/>
        <v>1</v>
      </c>
      <c r="H548" s="62">
        <v>13499901</v>
      </c>
      <c r="I548" s="4" t="s">
        <v>4152</v>
      </c>
      <c r="J548" s="696" t="s">
        <v>764</v>
      </c>
      <c r="K548" s="2" t="s">
        <v>595</v>
      </c>
      <c r="L548" s="17"/>
    </row>
    <row r="549" spans="1:12" ht="25.5" x14ac:dyDescent="0.2">
      <c r="A549" s="17" t="str">
        <f t="shared" si="111"/>
        <v>1</v>
      </c>
      <c r="B549" s="17" t="str">
        <f t="shared" si="112"/>
        <v>3</v>
      </c>
      <c r="C549" s="17" t="str">
        <f t="shared" si="113"/>
        <v>5</v>
      </c>
      <c r="D549" s="17" t="str">
        <f t="shared" si="114"/>
        <v>0</v>
      </c>
      <c r="E549" s="17" t="str">
        <f t="shared" si="117"/>
        <v>00</v>
      </c>
      <c r="F549" s="17" t="str">
        <f t="shared" si="115"/>
        <v>0</v>
      </c>
      <c r="G549" s="17" t="str">
        <f t="shared" si="116"/>
        <v>0</v>
      </c>
      <c r="H549" s="159">
        <v>13500000</v>
      </c>
      <c r="I549" s="158" t="s">
        <v>766</v>
      </c>
      <c r="J549" s="695" t="s">
        <v>767</v>
      </c>
      <c r="K549" s="16" t="s">
        <v>585</v>
      </c>
      <c r="L549" s="17"/>
    </row>
    <row r="550" spans="1:12" ht="25.5" x14ac:dyDescent="0.2">
      <c r="A550" s="17" t="str">
        <f t="shared" si="111"/>
        <v>1</v>
      </c>
      <c r="B550" s="17" t="str">
        <f t="shared" si="112"/>
        <v>3</v>
      </c>
      <c r="C550" s="17" t="str">
        <f t="shared" si="113"/>
        <v>5</v>
      </c>
      <c r="D550" s="17" t="str">
        <f t="shared" si="114"/>
        <v>1</v>
      </c>
      <c r="E550" s="17" t="str">
        <f t="shared" si="117"/>
        <v>00</v>
      </c>
      <c r="F550" s="17" t="str">
        <f t="shared" si="115"/>
        <v>0</v>
      </c>
      <c r="G550" s="17" t="str">
        <f t="shared" si="116"/>
        <v>0</v>
      </c>
      <c r="H550" s="159">
        <v>13510000</v>
      </c>
      <c r="I550" s="158" t="s">
        <v>766</v>
      </c>
      <c r="J550" s="695" t="s">
        <v>767</v>
      </c>
      <c r="K550" s="16" t="s">
        <v>585</v>
      </c>
      <c r="L550" s="17"/>
    </row>
    <row r="551" spans="1:12" ht="51" x14ac:dyDescent="0.2">
      <c r="A551" s="17" t="str">
        <f t="shared" si="111"/>
        <v>1</v>
      </c>
      <c r="B551" s="17" t="str">
        <f t="shared" si="112"/>
        <v>3</v>
      </c>
      <c r="C551" s="17" t="str">
        <f t="shared" si="113"/>
        <v>5</v>
      </c>
      <c r="D551" s="17" t="str">
        <f t="shared" si="114"/>
        <v>1</v>
      </c>
      <c r="E551" s="17" t="str">
        <f t="shared" si="117"/>
        <v>01</v>
      </c>
      <c r="F551" s="17" t="str">
        <f t="shared" si="115"/>
        <v>0</v>
      </c>
      <c r="G551" s="17" t="str">
        <f t="shared" si="116"/>
        <v>0</v>
      </c>
      <c r="H551" s="159">
        <v>13510100</v>
      </c>
      <c r="I551" s="158" t="s">
        <v>4153</v>
      </c>
      <c r="J551" s="695" t="s">
        <v>774</v>
      </c>
      <c r="K551" s="16" t="s">
        <v>585</v>
      </c>
      <c r="L551" s="17"/>
    </row>
    <row r="552" spans="1:12" ht="51" x14ac:dyDescent="0.2">
      <c r="A552" s="3" t="str">
        <f t="shared" si="111"/>
        <v>1</v>
      </c>
      <c r="B552" s="3" t="str">
        <f t="shared" si="112"/>
        <v>3</v>
      </c>
      <c r="C552" s="3" t="str">
        <f t="shared" si="113"/>
        <v>5</v>
      </c>
      <c r="D552" s="3" t="str">
        <f t="shared" si="114"/>
        <v>1</v>
      </c>
      <c r="E552" s="3" t="str">
        <f t="shared" si="117"/>
        <v>01</v>
      </c>
      <c r="F552" s="3" t="str">
        <f t="shared" si="115"/>
        <v>0</v>
      </c>
      <c r="G552" s="3" t="str">
        <f t="shared" si="116"/>
        <v>1</v>
      </c>
      <c r="H552" s="62">
        <v>13510101</v>
      </c>
      <c r="I552" s="4" t="s">
        <v>4154</v>
      </c>
      <c r="J552" s="696" t="s">
        <v>768</v>
      </c>
      <c r="K552" s="2" t="s">
        <v>595</v>
      </c>
      <c r="L552" s="17"/>
    </row>
    <row r="553" spans="1:12" ht="51" x14ac:dyDescent="0.2">
      <c r="A553" s="17" t="str">
        <f t="shared" si="111"/>
        <v>1</v>
      </c>
      <c r="B553" s="17" t="str">
        <f t="shared" si="112"/>
        <v>3</v>
      </c>
      <c r="C553" s="17" t="str">
        <f t="shared" si="113"/>
        <v>5</v>
      </c>
      <c r="D553" s="17" t="str">
        <f t="shared" si="114"/>
        <v>1</v>
      </c>
      <c r="E553" s="17" t="str">
        <f t="shared" si="117"/>
        <v>02</v>
      </c>
      <c r="F553" s="17" t="str">
        <f t="shared" si="115"/>
        <v>0</v>
      </c>
      <c r="G553" s="17" t="str">
        <f t="shared" si="116"/>
        <v>0</v>
      </c>
      <c r="H553" s="159">
        <v>13510200</v>
      </c>
      <c r="I553" s="158" t="s">
        <v>769</v>
      </c>
      <c r="J553" s="695" t="s">
        <v>775</v>
      </c>
      <c r="K553" s="16" t="s">
        <v>585</v>
      </c>
      <c r="L553" s="17"/>
    </row>
    <row r="554" spans="1:12" ht="51" x14ac:dyDescent="0.2">
      <c r="A554" s="3" t="str">
        <f t="shared" si="111"/>
        <v>1</v>
      </c>
      <c r="B554" s="3" t="str">
        <f t="shared" si="112"/>
        <v>3</v>
      </c>
      <c r="C554" s="3" t="str">
        <f t="shared" si="113"/>
        <v>5</v>
      </c>
      <c r="D554" s="3" t="str">
        <f t="shared" si="114"/>
        <v>1</v>
      </c>
      <c r="E554" s="3" t="str">
        <f t="shared" si="117"/>
        <v>02</v>
      </c>
      <c r="F554" s="3" t="str">
        <f t="shared" si="115"/>
        <v>0</v>
      </c>
      <c r="G554" s="3" t="str">
        <f t="shared" si="116"/>
        <v>1</v>
      </c>
      <c r="H554" s="62">
        <v>13510201</v>
      </c>
      <c r="I554" s="4" t="s">
        <v>4155</v>
      </c>
      <c r="J554" s="696" t="s">
        <v>770</v>
      </c>
      <c r="K554" s="2" t="s">
        <v>595</v>
      </c>
      <c r="L554" s="17"/>
    </row>
    <row r="555" spans="1:12" ht="38.25" x14ac:dyDescent="0.2">
      <c r="A555" s="17" t="str">
        <f t="shared" si="111"/>
        <v>1</v>
      </c>
      <c r="B555" s="17" t="str">
        <f t="shared" si="112"/>
        <v>3</v>
      </c>
      <c r="C555" s="17" t="str">
        <f t="shared" si="113"/>
        <v>5</v>
      </c>
      <c r="D555" s="17" t="str">
        <f t="shared" si="114"/>
        <v>1</v>
      </c>
      <c r="E555" s="17" t="str">
        <f t="shared" si="117"/>
        <v>03</v>
      </c>
      <c r="F555" s="17" t="str">
        <f t="shared" si="115"/>
        <v>0</v>
      </c>
      <c r="G555" s="17" t="str">
        <f t="shared" si="116"/>
        <v>0</v>
      </c>
      <c r="H555" s="159">
        <v>13510300</v>
      </c>
      <c r="I555" s="158" t="s">
        <v>771</v>
      </c>
      <c r="J555" s="695" t="s">
        <v>4156</v>
      </c>
      <c r="K555" s="16" t="s">
        <v>585</v>
      </c>
      <c r="L555" s="17"/>
    </row>
    <row r="556" spans="1:12" ht="38.25" x14ac:dyDescent="0.2">
      <c r="A556" s="3" t="str">
        <f t="shared" si="111"/>
        <v>1</v>
      </c>
      <c r="B556" s="3" t="str">
        <f t="shared" si="112"/>
        <v>3</v>
      </c>
      <c r="C556" s="3" t="str">
        <f t="shared" si="113"/>
        <v>5</v>
      </c>
      <c r="D556" s="3" t="str">
        <f t="shared" si="114"/>
        <v>1</v>
      </c>
      <c r="E556" s="3" t="str">
        <f t="shared" si="117"/>
        <v>03</v>
      </c>
      <c r="F556" s="3" t="str">
        <f t="shared" si="115"/>
        <v>0</v>
      </c>
      <c r="G556" s="3" t="str">
        <f t="shared" si="116"/>
        <v>1</v>
      </c>
      <c r="H556" s="62">
        <v>13510301</v>
      </c>
      <c r="I556" s="4" t="s">
        <v>4157</v>
      </c>
      <c r="J556" s="696" t="s">
        <v>772</v>
      </c>
      <c r="K556" s="2" t="s">
        <v>595</v>
      </c>
      <c r="L556" s="17"/>
    </row>
    <row r="557" spans="1:12" ht="63.75" x14ac:dyDescent="0.2">
      <c r="A557" s="17" t="str">
        <f t="shared" si="111"/>
        <v>1</v>
      </c>
      <c r="B557" s="17" t="str">
        <f t="shared" si="112"/>
        <v>3</v>
      </c>
      <c r="C557" s="17" t="str">
        <f t="shared" si="113"/>
        <v>5</v>
      </c>
      <c r="D557" s="17" t="str">
        <f t="shared" si="114"/>
        <v>1</v>
      </c>
      <c r="E557" s="17" t="str">
        <f t="shared" si="117"/>
        <v>04</v>
      </c>
      <c r="F557" s="17" t="str">
        <f t="shared" si="115"/>
        <v>0</v>
      </c>
      <c r="G557" s="17" t="str">
        <f t="shared" si="116"/>
        <v>0</v>
      </c>
      <c r="H557" s="159">
        <v>13510400</v>
      </c>
      <c r="I557" s="158" t="s">
        <v>773</v>
      </c>
      <c r="J557" s="695" t="s">
        <v>776</v>
      </c>
      <c r="K557" s="16" t="s">
        <v>585</v>
      </c>
      <c r="L557" s="17"/>
    </row>
    <row r="558" spans="1:12" ht="63.75" x14ac:dyDescent="0.2">
      <c r="A558" s="3" t="str">
        <f t="shared" si="111"/>
        <v>1</v>
      </c>
      <c r="B558" s="3" t="str">
        <f t="shared" si="112"/>
        <v>3</v>
      </c>
      <c r="C558" s="3" t="str">
        <f t="shared" si="113"/>
        <v>5</v>
      </c>
      <c r="D558" s="3" t="str">
        <f t="shared" si="114"/>
        <v>1</v>
      </c>
      <c r="E558" s="3" t="str">
        <f t="shared" si="117"/>
        <v>04</v>
      </c>
      <c r="F558" s="3" t="str">
        <f t="shared" si="115"/>
        <v>0</v>
      </c>
      <c r="G558" s="3" t="str">
        <f t="shared" si="116"/>
        <v>1</v>
      </c>
      <c r="H558" s="62">
        <v>13510401</v>
      </c>
      <c r="I558" s="4" t="s">
        <v>4158</v>
      </c>
      <c r="J558" s="696" t="s">
        <v>777</v>
      </c>
      <c r="K558" s="2" t="s">
        <v>595</v>
      </c>
      <c r="L558" s="17"/>
    </row>
    <row r="559" spans="1:12" x14ac:dyDescent="0.2">
      <c r="A559" s="17" t="str">
        <f t="shared" si="111"/>
        <v>1</v>
      </c>
      <c r="B559" s="17" t="str">
        <f t="shared" si="112"/>
        <v>3</v>
      </c>
      <c r="C559" s="17" t="str">
        <f t="shared" si="113"/>
        <v>6</v>
      </c>
      <c r="D559" s="17" t="str">
        <f t="shared" si="114"/>
        <v>0</v>
      </c>
      <c r="E559" s="17" t="str">
        <f t="shared" si="117"/>
        <v>00</v>
      </c>
      <c r="F559" s="17" t="str">
        <f t="shared" si="115"/>
        <v>0</v>
      </c>
      <c r="G559" s="17" t="str">
        <f t="shared" si="116"/>
        <v>0</v>
      </c>
      <c r="H559" s="159">
        <v>13600000</v>
      </c>
      <c r="I559" s="158" t="s">
        <v>778</v>
      </c>
      <c r="J559" s="695" t="s">
        <v>4159</v>
      </c>
      <c r="K559" s="16" t="s">
        <v>585</v>
      </c>
      <c r="L559" s="17"/>
    </row>
    <row r="560" spans="1:12" x14ac:dyDescent="0.2">
      <c r="A560" s="17" t="str">
        <f t="shared" si="111"/>
        <v>1</v>
      </c>
      <c r="B560" s="17" t="str">
        <f t="shared" si="112"/>
        <v>3</v>
      </c>
      <c r="C560" s="17" t="str">
        <f t="shared" si="113"/>
        <v>6</v>
      </c>
      <c r="D560" s="17" t="str">
        <f t="shared" si="114"/>
        <v>1</v>
      </c>
      <c r="E560" s="17" t="str">
        <f t="shared" si="117"/>
        <v>00</v>
      </c>
      <c r="F560" s="17" t="str">
        <f t="shared" si="115"/>
        <v>0</v>
      </c>
      <c r="G560" s="17" t="str">
        <f t="shared" si="116"/>
        <v>0</v>
      </c>
      <c r="H560" s="159">
        <v>13610000</v>
      </c>
      <c r="I560" s="158" t="s">
        <v>778</v>
      </c>
      <c r="J560" s="695" t="s">
        <v>4159</v>
      </c>
      <c r="K560" s="16" t="s">
        <v>585</v>
      </c>
      <c r="L560" s="17"/>
    </row>
    <row r="561" spans="1:12" ht="114.75" x14ac:dyDescent="0.2">
      <c r="A561" s="17" t="str">
        <f t="shared" si="111"/>
        <v>1</v>
      </c>
      <c r="B561" s="17" t="str">
        <f t="shared" si="112"/>
        <v>3</v>
      </c>
      <c r="C561" s="17" t="str">
        <f t="shared" si="113"/>
        <v>6</v>
      </c>
      <c r="D561" s="17" t="str">
        <f t="shared" si="114"/>
        <v>1</v>
      </c>
      <c r="E561" s="17" t="str">
        <f t="shared" si="117"/>
        <v>01</v>
      </c>
      <c r="F561" s="17" t="str">
        <f t="shared" si="115"/>
        <v>0</v>
      </c>
      <c r="G561" s="17" t="str">
        <f t="shared" si="116"/>
        <v>0</v>
      </c>
      <c r="H561" s="159">
        <v>13610100</v>
      </c>
      <c r="I561" s="158" t="s">
        <v>779</v>
      </c>
      <c r="J561" s="695" t="s">
        <v>4160</v>
      </c>
      <c r="K561" s="16" t="s">
        <v>585</v>
      </c>
      <c r="L561" s="17"/>
    </row>
    <row r="562" spans="1:12" ht="38.25" x14ac:dyDescent="0.2">
      <c r="A562" s="17" t="str">
        <f t="shared" si="111"/>
        <v>1</v>
      </c>
      <c r="B562" s="17" t="str">
        <f t="shared" si="112"/>
        <v>3</v>
      </c>
      <c r="C562" s="17" t="str">
        <f t="shared" si="113"/>
        <v>6</v>
      </c>
      <c r="D562" s="17" t="str">
        <f t="shared" si="114"/>
        <v>1</v>
      </c>
      <c r="E562" s="17" t="str">
        <f t="shared" si="117"/>
        <v>01</v>
      </c>
      <c r="F562" s="17" t="str">
        <f t="shared" si="115"/>
        <v>1</v>
      </c>
      <c r="G562" s="17" t="str">
        <f t="shared" si="116"/>
        <v>0</v>
      </c>
      <c r="H562" s="159">
        <v>13610110</v>
      </c>
      <c r="I562" s="158" t="s">
        <v>4161</v>
      </c>
      <c r="J562" s="695" t="s">
        <v>781</v>
      </c>
      <c r="K562" s="16" t="s">
        <v>585</v>
      </c>
      <c r="L562" s="17"/>
    </row>
    <row r="563" spans="1:12" ht="38.25" x14ac:dyDescent="0.2">
      <c r="A563" s="3" t="str">
        <f t="shared" si="111"/>
        <v>1</v>
      </c>
      <c r="B563" s="3" t="str">
        <f t="shared" si="112"/>
        <v>3</v>
      </c>
      <c r="C563" s="3" t="str">
        <f t="shared" si="113"/>
        <v>6</v>
      </c>
      <c r="D563" s="3" t="str">
        <f t="shared" si="114"/>
        <v>1</v>
      </c>
      <c r="E563" s="3" t="str">
        <f t="shared" si="117"/>
        <v>01</v>
      </c>
      <c r="F563" s="3" t="str">
        <f t="shared" si="115"/>
        <v>1</v>
      </c>
      <c r="G563" s="3" t="str">
        <f t="shared" si="116"/>
        <v>1</v>
      </c>
      <c r="H563" s="62">
        <v>13610111</v>
      </c>
      <c r="I563" s="4" t="s">
        <v>4162</v>
      </c>
      <c r="J563" s="696" t="s">
        <v>780</v>
      </c>
      <c r="K563" s="2" t="s">
        <v>595</v>
      </c>
      <c r="L563" s="17"/>
    </row>
    <row r="564" spans="1:12" ht="25.5" x14ac:dyDescent="0.2">
      <c r="A564" s="3" t="str">
        <f t="shared" si="111"/>
        <v>1</v>
      </c>
      <c r="B564" s="3" t="str">
        <f t="shared" si="112"/>
        <v>3</v>
      </c>
      <c r="C564" s="3" t="str">
        <f t="shared" si="113"/>
        <v>6</v>
      </c>
      <c r="D564" s="3" t="str">
        <f t="shared" si="114"/>
        <v>1</v>
      </c>
      <c r="E564" s="3" t="str">
        <f t="shared" si="117"/>
        <v>01</v>
      </c>
      <c r="F564" s="3" t="str">
        <f t="shared" si="115"/>
        <v>1</v>
      </c>
      <c r="G564" s="3" t="str">
        <f t="shared" si="116"/>
        <v>2</v>
      </c>
      <c r="H564" s="62">
        <v>13610112</v>
      </c>
      <c r="I564" s="4" t="s">
        <v>4163</v>
      </c>
      <c r="J564" s="696" t="s">
        <v>596</v>
      </c>
      <c r="K564" s="2" t="s">
        <v>595</v>
      </c>
      <c r="L564" s="17"/>
    </row>
    <row r="565" spans="1:12" ht="25.5" x14ac:dyDescent="0.2">
      <c r="A565" s="3" t="str">
        <f t="shared" si="111"/>
        <v>1</v>
      </c>
      <c r="B565" s="3" t="str">
        <f t="shared" si="112"/>
        <v>3</v>
      </c>
      <c r="C565" s="3" t="str">
        <f t="shared" si="113"/>
        <v>6</v>
      </c>
      <c r="D565" s="3" t="str">
        <f t="shared" si="114"/>
        <v>1</v>
      </c>
      <c r="E565" s="3" t="str">
        <f t="shared" si="117"/>
        <v>01</v>
      </c>
      <c r="F565" s="3" t="str">
        <f t="shared" si="115"/>
        <v>1</v>
      </c>
      <c r="G565" s="3" t="str">
        <f t="shared" si="116"/>
        <v>3</v>
      </c>
      <c r="H565" s="62">
        <v>13610113</v>
      </c>
      <c r="I565" s="4" t="s">
        <v>4164</v>
      </c>
      <c r="J565" s="696" t="s">
        <v>596</v>
      </c>
      <c r="K565" s="2" t="s">
        <v>595</v>
      </c>
      <c r="L565" s="17"/>
    </row>
    <row r="566" spans="1:12" ht="38.25" x14ac:dyDescent="0.2">
      <c r="A566" s="3" t="str">
        <f t="shared" si="111"/>
        <v>1</v>
      </c>
      <c r="B566" s="3" t="str">
        <f t="shared" si="112"/>
        <v>3</v>
      </c>
      <c r="C566" s="3" t="str">
        <f t="shared" si="113"/>
        <v>6</v>
      </c>
      <c r="D566" s="3" t="str">
        <f t="shared" si="114"/>
        <v>1</v>
      </c>
      <c r="E566" s="3" t="str">
        <f t="shared" si="117"/>
        <v>01</v>
      </c>
      <c r="F566" s="3" t="str">
        <f t="shared" si="115"/>
        <v>1</v>
      </c>
      <c r="G566" s="3" t="str">
        <f t="shared" si="116"/>
        <v>4</v>
      </c>
      <c r="H566" s="62">
        <v>13610114</v>
      </c>
      <c r="I566" s="4" t="s">
        <v>4165</v>
      </c>
      <c r="J566" s="696" t="s">
        <v>596</v>
      </c>
      <c r="K566" s="2" t="s">
        <v>595</v>
      </c>
      <c r="L566" s="17"/>
    </row>
    <row r="567" spans="1:12" ht="38.25" x14ac:dyDescent="0.2">
      <c r="A567" s="3" t="str">
        <f t="shared" si="111"/>
        <v>1</v>
      </c>
      <c r="B567" s="3" t="str">
        <f t="shared" si="112"/>
        <v>3</v>
      </c>
      <c r="C567" s="3" t="str">
        <f t="shared" si="113"/>
        <v>6</v>
      </c>
      <c r="D567" s="3" t="str">
        <f t="shared" si="114"/>
        <v>1</v>
      </c>
      <c r="E567" s="3" t="str">
        <f t="shared" si="117"/>
        <v>01</v>
      </c>
      <c r="F567" s="3" t="str">
        <f t="shared" si="115"/>
        <v>1</v>
      </c>
      <c r="G567" s="3" t="str">
        <f t="shared" si="116"/>
        <v>5</v>
      </c>
      <c r="H567" s="62">
        <v>13610115</v>
      </c>
      <c r="I567" s="4" t="s">
        <v>4166</v>
      </c>
      <c r="J567" s="696" t="s">
        <v>596</v>
      </c>
      <c r="K567" s="2" t="s">
        <v>595</v>
      </c>
      <c r="L567" s="17"/>
    </row>
    <row r="568" spans="1:12" ht="38.25" x14ac:dyDescent="0.2">
      <c r="A568" s="3" t="str">
        <f t="shared" si="111"/>
        <v>1</v>
      </c>
      <c r="B568" s="3" t="str">
        <f t="shared" si="112"/>
        <v>3</v>
      </c>
      <c r="C568" s="3" t="str">
        <f t="shared" si="113"/>
        <v>6</v>
      </c>
      <c r="D568" s="3" t="str">
        <f t="shared" si="114"/>
        <v>1</v>
      </c>
      <c r="E568" s="3" t="str">
        <f t="shared" si="117"/>
        <v>01</v>
      </c>
      <c r="F568" s="3" t="str">
        <f t="shared" si="115"/>
        <v>1</v>
      </c>
      <c r="G568" s="3" t="str">
        <f t="shared" si="116"/>
        <v>6</v>
      </c>
      <c r="H568" s="62">
        <v>13610116</v>
      </c>
      <c r="I568" s="4" t="s">
        <v>4167</v>
      </c>
      <c r="J568" s="696" t="s">
        <v>596</v>
      </c>
      <c r="K568" s="2" t="s">
        <v>595</v>
      </c>
      <c r="L568" s="17"/>
    </row>
    <row r="569" spans="1:12" ht="38.25" x14ac:dyDescent="0.2">
      <c r="A569" s="3" t="str">
        <f t="shared" si="111"/>
        <v>1</v>
      </c>
      <c r="B569" s="3" t="str">
        <f t="shared" si="112"/>
        <v>3</v>
      </c>
      <c r="C569" s="3" t="str">
        <f t="shared" si="113"/>
        <v>6</v>
      </c>
      <c r="D569" s="3" t="str">
        <f t="shared" si="114"/>
        <v>1</v>
      </c>
      <c r="E569" s="3" t="str">
        <f t="shared" si="117"/>
        <v>01</v>
      </c>
      <c r="F569" s="3" t="str">
        <f t="shared" si="115"/>
        <v>1</v>
      </c>
      <c r="G569" s="3" t="str">
        <f t="shared" si="116"/>
        <v>7</v>
      </c>
      <c r="H569" s="62">
        <v>13610117</v>
      </c>
      <c r="I569" s="4" t="s">
        <v>4168</v>
      </c>
      <c r="J569" s="696" t="s">
        <v>596</v>
      </c>
      <c r="K569" s="2" t="s">
        <v>595</v>
      </c>
      <c r="L569" s="17"/>
    </row>
    <row r="570" spans="1:12" ht="38.25" x14ac:dyDescent="0.2">
      <c r="A570" s="3" t="str">
        <f t="shared" si="111"/>
        <v>1</v>
      </c>
      <c r="B570" s="3" t="str">
        <f t="shared" si="112"/>
        <v>3</v>
      </c>
      <c r="C570" s="3" t="str">
        <f t="shared" si="113"/>
        <v>6</v>
      </c>
      <c r="D570" s="3" t="str">
        <f t="shared" si="114"/>
        <v>1</v>
      </c>
      <c r="E570" s="3" t="str">
        <f t="shared" si="117"/>
        <v>01</v>
      </c>
      <c r="F570" s="3" t="str">
        <f t="shared" si="115"/>
        <v>1</v>
      </c>
      <c r="G570" s="3" t="str">
        <f t="shared" si="116"/>
        <v>8</v>
      </c>
      <c r="H570" s="62">
        <v>13610118</v>
      </c>
      <c r="I570" s="4" t="s">
        <v>4169</v>
      </c>
      <c r="J570" s="696" t="s">
        <v>596</v>
      </c>
      <c r="K570" s="2" t="s">
        <v>595</v>
      </c>
      <c r="L570" s="17"/>
    </row>
    <row r="571" spans="1:12" ht="51" x14ac:dyDescent="0.2">
      <c r="A571" s="688" t="str">
        <f t="shared" si="111"/>
        <v>1</v>
      </c>
      <c r="B571" s="688" t="str">
        <f t="shared" si="112"/>
        <v>3</v>
      </c>
      <c r="C571" s="688" t="str">
        <f t="shared" si="113"/>
        <v>9</v>
      </c>
      <c r="D571" s="688" t="str">
        <f t="shared" si="114"/>
        <v>0</v>
      </c>
      <c r="E571" s="688" t="str">
        <f t="shared" si="117"/>
        <v>00</v>
      </c>
      <c r="F571" s="688" t="str">
        <f t="shared" si="115"/>
        <v>0</v>
      </c>
      <c r="G571" s="688" t="str">
        <f t="shared" si="116"/>
        <v>0</v>
      </c>
      <c r="H571" s="689">
        <v>13900000</v>
      </c>
      <c r="I571" s="690" t="s">
        <v>782</v>
      </c>
      <c r="J571" s="698" t="s">
        <v>783</v>
      </c>
      <c r="K571" s="691" t="s">
        <v>585</v>
      </c>
      <c r="L571" s="17" t="s">
        <v>4170</v>
      </c>
    </row>
    <row r="572" spans="1:12" ht="25.5" x14ac:dyDescent="0.2">
      <c r="A572" s="17" t="str">
        <f t="shared" si="111"/>
        <v>1</v>
      </c>
      <c r="B572" s="17" t="str">
        <f t="shared" si="112"/>
        <v>3</v>
      </c>
      <c r="C572" s="17" t="str">
        <f t="shared" si="113"/>
        <v>9</v>
      </c>
      <c r="D572" s="17" t="str">
        <f t="shared" si="114"/>
        <v>9</v>
      </c>
      <c r="E572" s="17" t="str">
        <f t="shared" si="117"/>
        <v>00</v>
      </c>
      <c r="F572" s="17" t="str">
        <f t="shared" si="115"/>
        <v>0</v>
      </c>
      <c r="G572" s="17" t="str">
        <f t="shared" si="116"/>
        <v>0</v>
      </c>
      <c r="H572" s="159">
        <v>13990000</v>
      </c>
      <c r="I572" s="158" t="s">
        <v>785</v>
      </c>
      <c r="J572" s="695" t="s">
        <v>783</v>
      </c>
      <c r="K572" s="16" t="s">
        <v>585</v>
      </c>
      <c r="L572" s="17"/>
    </row>
    <row r="573" spans="1:12" ht="25.5" x14ac:dyDescent="0.2">
      <c r="A573" s="17" t="str">
        <f t="shared" si="111"/>
        <v>1</v>
      </c>
      <c r="B573" s="17" t="str">
        <f t="shared" si="112"/>
        <v>3</v>
      </c>
      <c r="C573" s="17" t="str">
        <f t="shared" si="113"/>
        <v>9</v>
      </c>
      <c r="D573" s="17" t="str">
        <f t="shared" si="114"/>
        <v>9</v>
      </c>
      <c r="E573" s="17" t="str">
        <f t="shared" si="117"/>
        <v>99</v>
      </c>
      <c r="F573" s="17" t="str">
        <f t="shared" si="115"/>
        <v>0</v>
      </c>
      <c r="G573" s="17" t="str">
        <f t="shared" si="116"/>
        <v>0</v>
      </c>
      <c r="H573" s="159">
        <v>13999900</v>
      </c>
      <c r="I573" s="158" t="s">
        <v>785</v>
      </c>
      <c r="J573" s="695" t="s">
        <v>783</v>
      </c>
      <c r="K573" s="16" t="s">
        <v>585</v>
      </c>
      <c r="L573" s="17"/>
    </row>
    <row r="574" spans="1:12" ht="38.25" x14ac:dyDescent="0.2">
      <c r="A574" s="3" t="str">
        <f t="shared" si="111"/>
        <v>1</v>
      </c>
      <c r="B574" s="3" t="str">
        <f t="shared" si="112"/>
        <v>3</v>
      </c>
      <c r="C574" s="3" t="str">
        <f t="shared" si="113"/>
        <v>9</v>
      </c>
      <c r="D574" s="3" t="str">
        <f t="shared" si="114"/>
        <v>9</v>
      </c>
      <c r="E574" s="3" t="str">
        <f t="shared" si="117"/>
        <v>99</v>
      </c>
      <c r="F574" s="3" t="str">
        <f t="shared" si="115"/>
        <v>0</v>
      </c>
      <c r="G574" s="3" t="str">
        <f t="shared" si="116"/>
        <v>1</v>
      </c>
      <c r="H574" s="62">
        <v>13999901</v>
      </c>
      <c r="I574" s="4" t="s">
        <v>4171</v>
      </c>
      <c r="J574" s="696" t="s">
        <v>784</v>
      </c>
      <c r="K574" s="2" t="s">
        <v>595</v>
      </c>
      <c r="L574" s="17"/>
    </row>
    <row r="575" spans="1:12" x14ac:dyDescent="0.2">
      <c r="A575" s="3" t="str">
        <f t="shared" si="111"/>
        <v>1</v>
      </c>
      <c r="B575" s="3" t="str">
        <f t="shared" si="112"/>
        <v>3</v>
      </c>
      <c r="C575" s="3" t="str">
        <f t="shared" si="113"/>
        <v>9</v>
      </c>
      <c r="D575" s="3" t="str">
        <f t="shared" si="114"/>
        <v>9</v>
      </c>
      <c r="E575" s="3" t="str">
        <f t="shared" si="117"/>
        <v>99</v>
      </c>
      <c r="F575" s="3" t="str">
        <f t="shared" si="115"/>
        <v>0</v>
      </c>
      <c r="G575" s="3" t="str">
        <f t="shared" si="116"/>
        <v>2</v>
      </c>
      <c r="H575" s="62">
        <v>13999902</v>
      </c>
      <c r="I575" s="4" t="s">
        <v>4172</v>
      </c>
      <c r="J575" s="696" t="s">
        <v>596</v>
      </c>
      <c r="K575" s="2" t="s">
        <v>595</v>
      </c>
      <c r="L575" s="17"/>
    </row>
    <row r="576" spans="1:12" x14ac:dyDescent="0.2">
      <c r="A576" s="3" t="str">
        <f t="shared" si="111"/>
        <v>1</v>
      </c>
      <c r="B576" s="3" t="str">
        <f t="shared" si="112"/>
        <v>3</v>
      </c>
      <c r="C576" s="3" t="str">
        <f t="shared" si="113"/>
        <v>9</v>
      </c>
      <c r="D576" s="3" t="str">
        <f t="shared" si="114"/>
        <v>9</v>
      </c>
      <c r="E576" s="3" t="str">
        <f t="shared" si="117"/>
        <v>99</v>
      </c>
      <c r="F576" s="3" t="str">
        <f t="shared" si="115"/>
        <v>0</v>
      </c>
      <c r="G576" s="3" t="str">
        <f t="shared" si="116"/>
        <v>3</v>
      </c>
      <c r="H576" s="62">
        <v>13999903</v>
      </c>
      <c r="I576" s="4" t="s">
        <v>4173</v>
      </c>
      <c r="J576" s="696" t="s">
        <v>596</v>
      </c>
      <c r="K576" s="2" t="s">
        <v>595</v>
      </c>
      <c r="L576" s="17"/>
    </row>
    <row r="577" spans="1:12" x14ac:dyDescent="0.2">
      <c r="A577" s="3" t="str">
        <f t="shared" si="111"/>
        <v>1</v>
      </c>
      <c r="B577" s="3" t="str">
        <f t="shared" si="112"/>
        <v>3</v>
      </c>
      <c r="C577" s="3" t="str">
        <f t="shared" si="113"/>
        <v>9</v>
      </c>
      <c r="D577" s="3" t="str">
        <f t="shared" si="114"/>
        <v>9</v>
      </c>
      <c r="E577" s="3" t="str">
        <f t="shared" si="117"/>
        <v>99</v>
      </c>
      <c r="F577" s="3" t="str">
        <f t="shared" si="115"/>
        <v>0</v>
      </c>
      <c r="G577" s="3" t="str">
        <f t="shared" si="116"/>
        <v>4</v>
      </c>
      <c r="H577" s="62">
        <v>13999904</v>
      </c>
      <c r="I577" s="4" t="s">
        <v>4174</v>
      </c>
      <c r="J577" s="696" t="s">
        <v>596</v>
      </c>
      <c r="K577" s="2" t="s">
        <v>595</v>
      </c>
      <c r="L577" s="17"/>
    </row>
    <row r="578" spans="1:12" ht="25.5" x14ac:dyDescent="0.2">
      <c r="A578" s="3" t="str">
        <f t="shared" si="111"/>
        <v>1</v>
      </c>
      <c r="B578" s="3" t="str">
        <f t="shared" si="112"/>
        <v>3</v>
      </c>
      <c r="C578" s="3" t="str">
        <f t="shared" si="113"/>
        <v>9</v>
      </c>
      <c r="D578" s="3" t="str">
        <f t="shared" si="114"/>
        <v>9</v>
      </c>
      <c r="E578" s="3" t="str">
        <f t="shared" si="117"/>
        <v>99</v>
      </c>
      <c r="F578" s="3" t="str">
        <f t="shared" si="115"/>
        <v>0</v>
      </c>
      <c r="G578" s="3" t="str">
        <f t="shared" si="116"/>
        <v>5</v>
      </c>
      <c r="H578" s="62">
        <v>13999905</v>
      </c>
      <c r="I578" s="4" t="s">
        <v>4175</v>
      </c>
      <c r="J578" s="696" t="s">
        <v>596</v>
      </c>
      <c r="K578" s="2" t="s">
        <v>595</v>
      </c>
      <c r="L578" s="17"/>
    </row>
    <row r="579" spans="1:12" ht="25.5" x14ac:dyDescent="0.2">
      <c r="A579" s="3" t="str">
        <f t="shared" si="111"/>
        <v>1</v>
      </c>
      <c r="B579" s="3" t="str">
        <f t="shared" si="112"/>
        <v>3</v>
      </c>
      <c r="C579" s="3" t="str">
        <f t="shared" si="113"/>
        <v>9</v>
      </c>
      <c r="D579" s="3" t="str">
        <f t="shared" si="114"/>
        <v>9</v>
      </c>
      <c r="E579" s="3" t="str">
        <f t="shared" si="117"/>
        <v>99</v>
      </c>
      <c r="F579" s="3" t="str">
        <f t="shared" si="115"/>
        <v>0</v>
      </c>
      <c r="G579" s="3" t="str">
        <f t="shared" si="116"/>
        <v>6</v>
      </c>
      <c r="H579" s="62">
        <v>13999906</v>
      </c>
      <c r="I579" s="4" t="s">
        <v>4176</v>
      </c>
      <c r="J579" s="696" t="s">
        <v>596</v>
      </c>
      <c r="K579" s="2" t="s">
        <v>595</v>
      </c>
      <c r="L579" s="17"/>
    </row>
    <row r="580" spans="1:12" ht="25.5" x14ac:dyDescent="0.2">
      <c r="A580" s="3" t="str">
        <f t="shared" si="111"/>
        <v>1</v>
      </c>
      <c r="B580" s="3" t="str">
        <f t="shared" si="112"/>
        <v>3</v>
      </c>
      <c r="C580" s="3" t="str">
        <f t="shared" si="113"/>
        <v>9</v>
      </c>
      <c r="D580" s="3" t="str">
        <f t="shared" si="114"/>
        <v>9</v>
      </c>
      <c r="E580" s="3" t="str">
        <f t="shared" si="117"/>
        <v>99</v>
      </c>
      <c r="F580" s="3" t="str">
        <f t="shared" si="115"/>
        <v>0</v>
      </c>
      <c r="G580" s="3" t="str">
        <f t="shared" si="116"/>
        <v>7</v>
      </c>
      <c r="H580" s="62">
        <v>13999907</v>
      </c>
      <c r="I580" s="4" t="s">
        <v>4177</v>
      </c>
      <c r="J580" s="696" t="s">
        <v>596</v>
      </c>
      <c r="K580" s="2" t="s">
        <v>595</v>
      </c>
      <c r="L580" s="17"/>
    </row>
    <row r="581" spans="1:12" ht="25.5" x14ac:dyDescent="0.2">
      <c r="A581" s="3" t="str">
        <f t="shared" si="111"/>
        <v>1</v>
      </c>
      <c r="B581" s="3" t="str">
        <f t="shared" si="112"/>
        <v>3</v>
      </c>
      <c r="C581" s="3" t="str">
        <f t="shared" si="113"/>
        <v>9</v>
      </c>
      <c r="D581" s="3" t="str">
        <f t="shared" si="114"/>
        <v>9</v>
      </c>
      <c r="E581" s="3" t="str">
        <f t="shared" si="117"/>
        <v>99</v>
      </c>
      <c r="F581" s="3" t="str">
        <f t="shared" si="115"/>
        <v>0</v>
      </c>
      <c r="G581" s="3" t="str">
        <f t="shared" si="116"/>
        <v>8</v>
      </c>
      <c r="H581" s="62">
        <v>13999908</v>
      </c>
      <c r="I581" s="4" t="s">
        <v>4178</v>
      </c>
      <c r="J581" s="696" t="s">
        <v>596</v>
      </c>
      <c r="K581" s="2" t="s">
        <v>595</v>
      </c>
      <c r="L581" s="17"/>
    </row>
    <row r="582" spans="1:12" ht="38.25" x14ac:dyDescent="0.2">
      <c r="A582" s="17" t="str">
        <f t="shared" si="111"/>
        <v>1</v>
      </c>
      <c r="B582" s="17" t="str">
        <f t="shared" si="112"/>
        <v>4</v>
      </c>
      <c r="C582" s="17" t="str">
        <f t="shared" si="113"/>
        <v>0</v>
      </c>
      <c r="D582" s="17" t="str">
        <f t="shared" si="114"/>
        <v>0</v>
      </c>
      <c r="E582" s="17" t="str">
        <f t="shared" si="117"/>
        <v>00</v>
      </c>
      <c r="F582" s="17" t="str">
        <f t="shared" ref="F582:F644" si="118">MID($H582,7,1)</f>
        <v>0</v>
      </c>
      <c r="G582" s="17" t="str">
        <f t="shared" si="116"/>
        <v>0</v>
      </c>
      <c r="H582" s="159">
        <v>14000000</v>
      </c>
      <c r="I582" s="158" t="s">
        <v>504</v>
      </c>
      <c r="J582" s="695" t="s">
        <v>505</v>
      </c>
      <c r="K582" s="16" t="s">
        <v>585</v>
      </c>
      <c r="L582" s="17"/>
    </row>
    <row r="583" spans="1:12" ht="38.25" x14ac:dyDescent="0.2">
      <c r="A583" s="17" t="str">
        <f t="shared" si="111"/>
        <v>1</v>
      </c>
      <c r="B583" s="17" t="str">
        <f t="shared" si="112"/>
        <v>4</v>
      </c>
      <c r="C583" s="17" t="str">
        <f t="shared" si="113"/>
        <v>1</v>
      </c>
      <c r="D583" s="17" t="str">
        <f t="shared" si="114"/>
        <v>0</v>
      </c>
      <c r="E583" s="17" t="str">
        <f t="shared" si="117"/>
        <v>00</v>
      </c>
      <c r="F583" s="17" t="str">
        <f t="shared" si="118"/>
        <v>0</v>
      </c>
      <c r="G583" s="17" t="str">
        <f t="shared" si="116"/>
        <v>0</v>
      </c>
      <c r="H583" s="159">
        <v>14100000</v>
      </c>
      <c r="I583" s="158" t="s">
        <v>504</v>
      </c>
      <c r="J583" s="695" t="s">
        <v>505</v>
      </c>
      <c r="K583" s="16" t="s">
        <v>585</v>
      </c>
      <c r="L583" s="17"/>
    </row>
    <row r="584" spans="1:12" ht="38.25" x14ac:dyDescent="0.2">
      <c r="A584" s="17" t="str">
        <f t="shared" si="111"/>
        <v>1</v>
      </c>
      <c r="B584" s="17" t="str">
        <f t="shared" si="112"/>
        <v>4</v>
      </c>
      <c r="C584" s="17" t="str">
        <f t="shared" si="113"/>
        <v>1</v>
      </c>
      <c r="D584" s="17" t="str">
        <f t="shared" si="114"/>
        <v>1</v>
      </c>
      <c r="E584" s="17" t="str">
        <f t="shared" si="117"/>
        <v>00</v>
      </c>
      <c r="F584" s="17" t="str">
        <f t="shared" si="118"/>
        <v>0</v>
      </c>
      <c r="G584" s="17" t="str">
        <f t="shared" si="116"/>
        <v>0</v>
      </c>
      <c r="H584" s="159">
        <v>14110000</v>
      </c>
      <c r="I584" s="158" t="s">
        <v>504</v>
      </c>
      <c r="J584" s="695" t="s">
        <v>505</v>
      </c>
      <c r="K584" s="16" t="s">
        <v>585</v>
      </c>
      <c r="L584" s="17"/>
    </row>
    <row r="585" spans="1:12" ht="89.25" x14ac:dyDescent="0.2">
      <c r="A585" s="17" t="str">
        <f t="shared" si="111"/>
        <v>1</v>
      </c>
      <c r="B585" s="17" t="str">
        <f t="shared" si="112"/>
        <v>4</v>
      </c>
      <c r="C585" s="17" t="str">
        <f t="shared" si="113"/>
        <v>1</v>
      </c>
      <c r="D585" s="17" t="str">
        <f t="shared" si="114"/>
        <v>1</v>
      </c>
      <c r="E585" s="17" t="str">
        <f t="shared" si="117"/>
        <v>01</v>
      </c>
      <c r="F585" s="17" t="str">
        <f t="shared" si="118"/>
        <v>0</v>
      </c>
      <c r="G585" s="17" t="str">
        <f t="shared" si="116"/>
        <v>0</v>
      </c>
      <c r="H585" s="159">
        <v>14110100</v>
      </c>
      <c r="I585" s="158" t="s">
        <v>504</v>
      </c>
      <c r="J585" s="695" t="s">
        <v>786</v>
      </c>
      <c r="K585" s="16" t="s">
        <v>585</v>
      </c>
      <c r="L585" s="17"/>
    </row>
    <row r="586" spans="1:12" ht="89.25" x14ac:dyDescent="0.2">
      <c r="A586" s="3" t="str">
        <f t="shared" si="111"/>
        <v>1</v>
      </c>
      <c r="B586" s="3" t="str">
        <f t="shared" si="112"/>
        <v>4</v>
      </c>
      <c r="C586" s="3" t="str">
        <f t="shared" si="113"/>
        <v>1</v>
      </c>
      <c r="D586" s="3" t="str">
        <f t="shared" si="114"/>
        <v>1</v>
      </c>
      <c r="E586" s="3" t="str">
        <f t="shared" si="117"/>
        <v>01</v>
      </c>
      <c r="F586" s="3" t="str">
        <f t="shared" si="118"/>
        <v>0</v>
      </c>
      <c r="G586" s="3" t="str">
        <f t="shared" si="116"/>
        <v>1</v>
      </c>
      <c r="H586" s="62">
        <v>14110101</v>
      </c>
      <c r="I586" s="4" t="s">
        <v>4179</v>
      </c>
      <c r="J586" s="696" t="s">
        <v>787</v>
      </c>
      <c r="K586" s="2" t="s">
        <v>595</v>
      </c>
      <c r="L586" s="17"/>
    </row>
    <row r="587" spans="1:12" x14ac:dyDescent="0.2">
      <c r="A587" s="3" t="str">
        <f t="shared" si="111"/>
        <v>1</v>
      </c>
      <c r="B587" s="3" t="str">
        <f t="shared" si="112"/>
        <v>4</v>
      </c>
      <c r="C587" s="3" t="str">
        <f t="shared" si="113"/>
        <v>1</v>
      </c>
      <c r="D587" s="3" t="str">
        <f t="shared" si="114"/>
        <v>1</v>
      </c>
      <c r="E587" s="3" t="str">
        <f t="shared" si="117"/>
        <v>01</v>
      </c>
      <c r="F587" s="3" t="str">
        <f t="shared" si="118"/>
        <v>0</v>
      </c>
      <c r="G587" s="3" t="str">
        <f t="shared" si="116"/>
        <v>2</v>
      </c>
      <c r="H587" s="62">
        <v>14110102</v>
      </c>
      <c r="I587" s="4" t="s">
        <v>4180</v>
      </c>
      <c r="J587" s="696" t="s">
        <v>596</v>
      </c>
      <c r="K587" s="2" t="s">
        <v>595</v>
      </c>
      <c r="L587" s="17"/>
    </row>
    <row r="588" spans="1:12" x14ac:dyDescent="0.2">
      <c r="A588" s="3" t="str">
        <f t="shared" si="111"/>
        <v>1</v>
      </c>
      <c r="B588" s="3" t="str">
        <f t="shared" si="112"/>
        <v>4</v>
      </c>
      <c r="C588" s="3" t="str">
        <f t="shared" si="113"/>
        <v>1</v>
      </c>
      <c r="D588" s="3" t="str">
        <f t="shared" si="114"/>
        <v>1</v>
      </c>
      <c r="E588" s="3" t="str">
        <f t="shared" si="117"/>
        <v>01</v>
      </c>
      <c r="F588" s="3" t="str">
        <f t="shared" si="118"/>
        <v>0</v>
      </c>
      <c r="G588" s="3" t="str">
        <f t="shared" si="116"/>
        <v>3</v>
      </c>
      <c r="H588" s="62">
        <v>14110103</v>
      </c>
      <c r="I588" s="4" t="s">
        <v>4181</v>
      </c>
      <c r="J588" s="696" t="s">
        <v>596</v>
      </c>
      <c r="K588" s="2" t="s">
        <v>595</v>
      </c>
      <c r="L588" s="17"/>
    </row>
    <row r="589" spans="1:12" x14ac:dyDescent="0.2">
      <c r="A589" s="3" t="str">
        <f t="shared" si="111"/>
        <v>1</v>
      </c>
      <c r="B589" s="3" t="str">
        <f t="shared" si="112"/>
        <v>4</v>
      </c>
      <c r="C589" s="3" t="str">
        <f t="shared" si="113"/>
        <v>1</v>
      </c>
      <c r="D589" s="3" t="str">
        <f t="shared" si="114"/>
        <v>1</v>
      </c>
      <c r="E589" s="3" t="str">
        <f t="shared" si="117"/>
        <v>01</v>
      </c>
      <c r="F589" s="3" t="str">
        <f t="shared" si="118"/>
        <v>0</v>
      </c>
      <c r="G589" s="3" t="str">
        <f t="shared" si="116"/>
        <v>4</v>
      </c>
      <c r="H589" s="62">
        <v>14110104</v>
      </c>
      <c r="I589" s="4" t="s">
        <v>4182</v>
      </c>
      <c r="J589" s="696" t="s">
        <v>596</v>
      </c>
      <c r="K589" s="2" t="s">
        <v>595</v>
      </c>
      <c r="L589" s="17"/>
    </row>
    <row r="590" spans="1:12" ht="25.5" x14ac:dyDescent="0.2">
      <c r="A590" s="3" t="str">
        <f t="shared" si="111"/>
        <v>1</v>
      </c>
      <c r="B590" s="3" t="str">
        <f t="shared" si="112"/>
        <v>4</v>
      </c>
      <c r="C590" s="3" t="str">
        <f t="shared" si="113"/>
        <v>1</v>
      </c>
      <c r="D590" s="3" t="str">
        <f t="shared" si="114"/>
        <v>1</v>
      </c>
      <c r="E590" s="3" t="str">
        <f t="shared" si="117"/>
        <v>01</v>
      </c>
      <c r="F590" s="3" t="str">
        <f t="shared" si="118"/>
        <v>0</v>
      </c>
      <c r="G590" s="3" t="str">
        <f t="shared" si="116"/>
        <v>5</v>
      </c>
      <c r="H590" s="62">
        <v>14110105</v>
      </c>
      <c r="I590" s="4" t="s">
        <v>4183</v>
      </c>
      <c r="J590" s="696" t="s">
        <v>596</v>
      </c>
      <c r="K590" s="2" t="s">
        <v>595</v>
      </c>
      <c r="L590" s="17"/>
    </row>
    <row r="591" spans="1:12" ht="25.5" x14ac:dyDescent="0.2">
      <c r="A591" s="3" t="str">
        <f t="shared" si="111"/>
        <v>1</v>
      </c>
      <c r="B591" s="3" t="str">
        <f t="shared" si="112"/>
        <v>4</v>
      </c>
      <c r="C591" s="3" t="str">
        <f t="shared" si="113"/>
        <v>1</v>
      </c>
      <c r="D591" s="3" t="str">
        <f t="shared" si="114"/>
        <v>1</v>
      </c>
      <c r="E591" s="3" t="str">
        <f t="shared" si="117"/>
        <v>01</v>
      </c>
      <c r="F591" s="3" t="str">
        <f t="shared" si="118"/>
        <v>0</v>
      </c>
      <c r="G591" s="3" t="str">
        <f t="shared" si="116"/>
        <v>6</v>
      </c>
      <c r="H591" s="62">
        <v>14110106</v>
      </c>
      <c r="I591" s="4" t="s">
        <v>4184</v>
      </c>
      <c r="J591" s="696" t="s">
        <v>596</v>
      </c>
      <c r="K591" s="2" t="s">
        <v>595</v>
      </c>
      <c r="L591" s="17"/>
    </row>
    <row r="592" spans="1:12" ht="25.5" x14ac:dyDescent="0.2">
      <c r="A592" s="3" t="str">
        <f t="shared" si="111"/>
        <v>1</v>
      </c>
      <c r="B592" s="3" t="str">
        <f t="shared" si="112"/>
        <v>4</v>
      </c>
      <c r="C592" s="3" t="str">
        <f t="shared" si="113"/>
        <v>1</v>
      </c>
      <c r="D592" s="3" t="str">
        <f t="shared" si="114"/>
        <v>1</v>
      </c>
      <c r="E592" s="3" t="str">
        <f t="shared" si="117"/>
        <v>01</v>
      </c>
      <c r="F592" s="3" t="str">
        <f t="shared" si="118"/>
        <v>0</v>
      </c>
      <c r="G592" s="3" t="str">
        <f t="shared" si="116"/>
        <v>7</v>
      </c>
      <c r="H592" s="62">
        <v>14110107</v>
      </c>
      <c r="I592" s="4" t="s">
        <v>4185</v>
      </c>
      <c r="J592" s="696" t="s">
        <v>596</v>
      </c>
      <c r="K592" s="2" t="s">
        <v>595</v>
      </c>
      <c r="L592" s="17"/>
    </row>
    <row r="593" spans="1:12" ht="25.5" x14ac:dyDescent="0.2">
      <c r="A593" s="3" t="str">
        <f t="shared" si="111"/>
        <v>1</v>
      </c>
      <c r="B593" s="3" t="str">
        <f t="shared" si="112"/>
        <v>4</v>
      </c>
      <c r="C593" s="3" t="str">
        <f t="shared" si="113"/>
        <v>1</v>
      </c>
      <c r="D593" s="3" t="str">
        <f t="shared" si="114"/>
        <v>1</v>
      </c>
      <c r="E593" s="3" t="str">
        <f t="shared" si="117"/>
        <v>01</v>
      </c>
      <c r="F593" s="3" t="str">
        <f t="shared" si="118"/>
        <v>0</v>
      </c>
      <c r="G593" s="3" t="str">
        <f t="shared" si="116"/>
        <v>8</v>
      </c>
      <c r="H593" s="62">
        <v>14110108</v>
      </c>
      <c r="I593" s="4" t="s">
        <v>4186</v>
      </c>
      <c r="J593" s="696" t="s">
        <v>596</v>
      </c>
      <c r="K593" s="2" t="s">
        <v>595</v>
      </c>
      <c r="L593" s="17"/>
    </row>
    <row r="594" spans="1:12" x14ac:dyDescent="0.2">
      <c r="A594" s="17" t="str">
        <f t="shared" ref="A594:A645" si="119">MID($H594,1,1)</f>
        <v>1</v>
      </c>
      <c r="B594" s="17" t="str">
        <f t="shared" ref="B594:B645" si="120">MID($H594,2,1)</f>
        <v>5</v>
      </c>
      <c r="C594" s="17" t="str">
        <f t="shared" ref="C594:C645" si="121">MID($H594,3,1)</f>
        <v>0</v>
      </c>
      <c r="D594" s="17" t="str">
        <f t="shared" ref="D594:D645" si="122">MID($H594,4,1)</f>
        <v>0</v>
      </c>
      <c r="E594" s="17" t="str">
        <f t="shared" ref="E594:E645" si="123">MID($H594,5,2)</f>
        <v>00</v>
      </c>
      <c r="F594" s="17" t="str">
        <f t="shared" si="118"/>
        <v>0</v>
      </c>
      <c r="G594" s="17" t="str">
        <f t="shared" ref="G594:G645" si="124">MID($H594,8,1)</f>
        <v>0</v>
      </c>
      <c r="H594" s="159">
        <v>15000000</v>
      </c>
      <c r="I594" s="158" t="s">
        <v>507</v>
      </c>
      <c r="J594" s="695" t="s">
        <v>508</v>
      </c>
      <c r="K594" s="16" t="s">
        <v>585</v>
      </c>
      <c r="L594" s="17"/>
    </row>
    <row r="595" spans="1:12" ht="63.75" x14ac:dyDescent="0.2">
      <c r="A595" s="17" t="str">
        <f t="shared" si="119"/>
        <v>1</v>
      </c>
      <c r="B595" s="17" t="str">
        <f t="shared" si="120"/>
        <v>5</v>
      </c>
      <c r="C595" s="17" t="str">
        <f t="shared" si="121"/>
        <v>1</v>
      </c>
      <c r="D595" s="17" t="str">
        <f t="shared" si="122"/>
        <v>0</v>
      </c>
      <c r="E595" s="17" t="str">
        <f t="shared" si="123"/>
        <v>00</v>
      </c>
      <c r="F595" s="17" t="str">
        <f t="shared" si="118"/>
        <v>0</v>
      </c>
      <c r="G595" s="17" t="str">
        <f t="shared" si="124"/>
        <v>0</v>
      </c>
      <c r="H595" s="159">
        <v>15100000</v>
      </c>
      <c r="I595" s="158" t="s">
        <v>507</v>
      </c>
      <c r="J595" s="695" t="s">
        <v>4187</v>
      </c>
      <c r="K595" s="16" t="s">
        <v>585</v>
      </c>
      <c r="L595" s="17"/>
    </row>
    <row r="596" spans="1:12" ht="63.75" x14ac:dyDescent="0.2">
      <c r="A596" s="17" t="str">
        <f t="shared" si="119"/>
        <v>1</v>
      </c>
      <c r="B596" s="17" t="str">
        <f t="shared" si="120"/>
        <v>5</v>
      </c>
      <c r="C596" s="17" t="str">
        <f t="shared" si="121"/>
        <v>1</v>
      </c>
      <c r="D596" s="17" t="str">
        <f t="shared" si="122"/>
        <v>1</v>
      </c>
      <c r="E596" s="17" t="str">
        <f t="shared" si="123"/>
        <v>00</v>
      </c>
      <c r="F596" s="17" t="str">
        <f t="shared" si="118"/>
        <v>0</v>
      </c>
      <c r="G596" s="17" t="str">
        <f t="shared" si="124"/>
        <v>0</v>
      </c>
      <c r="H596" s="159">
        <v>15110000</v>
      </c>
      <c r="I596" s="158" t="s">
        <v>507</v>
      </c>
      <c r="J596" s="695" t="s">
        <v>4187</v>
      </c>
      <c r="K596" s="16" t="s">
        <v>585</v>
      </c>
      <c r="L596" s="17"/>
    </row>
    <row r="597" spans="1:12" ht="63.75" x14ac:dyDescent="0.2">
      <c r="A597" s="17" t="str">
        <f t="shared" si="119"/>
        <v>1</v>
      </c>
      <c r="B597" s="17" t="str">
        <f t="shared" si="120"/>
        <v>5</v>
      </c>
      <c r="C597" s="17" t="str">
        <f t="shared" si="121"/>
        <v>1</v>
      </c>
      <c r="D597" s="17" t="str">
        <f t="shared" si="122"/>
        <v>1</v>
      </c>
      <c r="E597" s="17" t="str">
        <f t="shared" si="123"/>
        <v>01</v>
      </c>
      <c r="F597" s="17" t="str">
        <f t="shared" si="118"/>
        <v>0</v>
      </c>
      <c r="G597" s="17" t="str">
        <f t="shared" si="124"/>
        <v>0</v>
      </c>
      <c r="H597" s="159">
        <v>15110100</v>
      </c>
      <c r="I597" s="158" t="s">
        <v>507</v>
      </c>
      <c r="J597" s="695" t="s">
        <v>4187</v>
      </c>
      <c r="K597" s="16" t="s">
        <v>585</v>
      </c>
      <c r="L597" s="17"/>
    </row>
    <row r="598" spans="1:12" ht="76.5" x14ac:dyDescent="0.2">
      <c r="A598" s="3" t="str">
        <f t="shared" si="119"/>
        <v>1</v>
      </c>
      <c r="B598" s="3" t="str">
        <f t="shared" si="120"/>
        <v>5</v>
      </c>
      <c r="C598" s="3" t="str">
        <f t="shared" si="121"/>
        <v>1</v>
      </c>
      <c r="D598" s="3" t="str">
        <f t="shared" si="122"/>
        <v>1</v>
      </c>
      <c r="E598" s="3" t="str">
        <f t="shared" si="123"/>
        <v>01</v>
      </c>
      <c r="F598" s="3" t="str">
        <f t="shared" si="118"/>
        <v>0</v>
      </c>
      <c r="G598" s="3" t="str">
        <f t="shared" si="124"/>
        <v>1</v>
      </c>
      <c r="H598" s="62">
        <v>15110101</v>
      </c>
      <c r="I598" s="4" t="s">
        <v>4188</v>
      </c>
      <c r="J598" s="696" t="s">
        <v>4189</v>
      </c>
      <c r="K598" s="2" t="s">
        <v>595</v>
      </c>
      <c r="L598" s="17"/>
    </row>
    <row r="599" spans="1:12" x14ac:dyDescent="0.2">
      <c r="A599" s="3" t="str">
        <f t="shared" si="119"/>
        <v>1</v>
      </c>
      <c r="B599" s="3" t="str">
        <f t="shared" si="120"/>
        <v>5</v>
      </c>
      <c r="C599" s="3" t="str">
        <f t="shared" si="121"/>
        <v>1</v>
      </c>
      <c r="D599" s="3" t="str">
        <f t="shared" si="122"/>
        <v>1</v>
      </c>
      <c r="E599" s="3" t="str">
        <f t="shared" si="123"/>
        <v>01</v>
      </c>
      <c r="F599" s="3" t="str">
        <f t="shared" si="118"/>
        <v>0</v>
      </c>
      <c r="G599" s="3" t="str">
        <f t="shared" si="124"/>
        <v>2</v>
      </c>
      <c r="H599" s="62">
        <v>15110102</v>
      </c>
      <c r="I599" s="4" t="s">
        <v>4190</v>
      </c>
      <c r="J599" s="696" t="s">
        <v>596</v>
      </c>
      <c r="K599" s="2" t="s">
        <v>595</v>
      </c>
      <c r="L599" s="17"/>
    </row>
    <row r="600" spans="1:12" x14ac:dyDescent="0.2">
      <c r="A600" s="3" t="str">
        <f t="shared" si="119"/>
        <v>1</v>
      </c>
      <c r="B600" s="3" t="str">
        <f t="shared" si="120"/>
        <v>5</v>
      </c>
      <c r="C600" s="3" t="str">
        <f t="shared" si="121"/>
        <v>1</v>
      </c>
      <c r="D600" s="3" t="str">
        <f t="shared" si="122"/>
        <v>1</v>
      </c>
      <c r="E600" s="3" t="str">
        <f t="shared" si="123"/>
        <v>01</v>
      </c>
      <c r="F600" s="3" t="str">
        <f t="shared" si="118"/>
        <v>0</v>
      </c>
      <c r="G600" s="3" t="str">
        <f t="shared" si="124"/>
        <v>3</v>
      </c>
      <c r="H600" s="62">
        <v>15110103</v>
      </c>
      <c r="I600" s="4" t="s">
        <v>4191</v>
      </c>
      <c r="J600" s="696" t="s">
        <v>596</v>
      </c>
      <c r="K600" s="2" t="s">
        <v>595</v>
      </c>
      <c r="L600" s="17"/>
    </row>
    <row r="601" spans="1:12" x14ac:dyDescent="0.2">
      <c r="A601" s="3" t="str">
        <f t="shared" si="119"/>
        <v>1</v>
      </c>
      <c r="B601" s="3" t="str">
        <f t="shared" si="120"/>
        <v>5</v>
      </c>
      <c r="C601" s="3" t="str">
        <f t="shared" si="121"/>
        <v>1</v>
      </c>
      <c r="D601" s="3" t="str">
        <f t="shared" si="122"/>
        <v>1</v>
      </c>
      <c r="E601" s="3" t="str">
        <f t="shared" si="123"/>
        <v>01</v>
      </c>
      <c r="F601" s="3" t="str">
        <f t="shared" si="118"/>
        <v>0</v>
      </c>
      <c r="G601" s="3" t="str">
        <f t="shared" si="124"/>
        <v>4</v>
      </c>
      <c r="H601" s="62">
        <v>15110104</v>
      </c>
      <c r="I601" s="4" t="s">
        <v>4192</v>
      </c>
      <c r="J601" s="696" t="s">
        <v>596</v>
      </c>
      <c r="K601" s="2" t="s">
        <v>595</v>
      </c>
      <c r="L601" s="17"/>
    </row>
    <row r="602" spans="1:12" ht="25.5" x14ac:dyDescent="0.2">
      <c r="A602" s="3" t="str">
        <f t="shared" si="119"/>
        <v>1</v>
      </c>
      <c r="B602" s="3" t="str">
        <f t="shared" si="120"/>
        <v>5</v>
      </c>
      <c r="C602" s="3" t="str">
        <f t="shared" si="121"/>
        <v>1</v>
      </c>
      <c r="D602" s="3" t="str">
        <f t="shared" si="122"/>
        <v>1</v>
      </c>
      <c r="E602" s="3" t="str">
        <f t="shared" si="123"/>
        <v>01</v>
      </c>
      <c r="F602" s="3" t="str">
        <f t="shared" si="118"/>
        <v>0</v>
      </c>
      <c r="G602" s="3" t="str">
        <f t="shared" si="124"/>
        <v>5</v>
      </c>
      <c r="H602" s="62">
        <v>15110105</v>
      </c>
      <c r="I602" s="4" t="s">
        <v>4193</v>
      </c>
      <c r="J602" s="696" t="s">
        <v>596</v>
      </c>
      <c r="K602" s="2" t="s">
        <v>595</v>
      </c>
      <c r="L602" s="17"/>
    </row>
    <row r="603" spans="1:12" ht="25.5" x14ac:dyDescent="0.2">
      <c r="A603" s="3" t="str">
        <f t="shared" si="119"/>
        <v>1</v>
      </c>
      <c r="B603" s="3" t="str">
        <f t="shared" si="120"/>
        <v>5</v>
      </c>
      <c r="C603" s="3" t="str">
        <f t="shared" si="121"/>
        <v>1</v>
      </c>
      <c r="D603" s="3" t="str">
        <f t="shared" si="122"/>
        <v>1</v>
      </c>
      <c r="E603" s="3" t="str">
        <f t="shared" si="123"/>
        <v>01</v>
      </c>
      <c r="F603" s="3" t="str">
        <f t="shared" si="118"/>
        <v>0</v>
      </c>
      <c r="G603" s="3" t="str">
        <f t="shared" si="124"/>
        <v>6</v>
      </c>
      <c r="H603" s="62">
        <v>15110106</v>
      </c>
      <c r="I603" s="4" t="s">
        <v>4194</v>
      </c>
      <c r="J603" s="696" t="s">
        <v>596</v>
      </c>
      <c r="K603" s="2" t="s">
        <v>595</v>
      </c>
      <c r="L603" s="17"/>
    </row>
    <row r="604" spans="1:12" ht="25.5" x14ac:dyDescent="0.2">
      <c r="A604" s="3" t="str">
        <f t="shared" si="119"/>
        <v>1</v>
      </c>
      <c r="B604" s="3" t="str">
        <f t="shared" si="120"/>
        <v>5</v>
      </c>
      <c r="C604" s="3" t="str">
        <f t="shared" si="121"/>
        <v>1</v>
      </c>
      <c r="D604" s="3" t="str">
        <f t="shared" si="122"/>
        <v>1</v>
      </c>
      <c r="E604" s="3" t="str">
        <f t="shared" si="123"/>
        <v>01</v>
      </c>
      <c r="F604" s="3" t="str">
        <f t="shared" si="118"/>
        <v>0</v>
      </c>
      <c r="G604" s="3" t="str">
        <f t="shared" si="124"/>
        <v>7</v>
      </c>
      <c r="H604" s="62">
        <v>15110107</v>
      </c>
      <c r="I604" s="4" t="s">
        <v>4195</v>
      </c>
      <c r="J604" s="696" t="s">
        <v>596</v>
      </c>
      <c r="K604" s="2" t="s">
        <v>595</v>
      </c>
      <c r="L604" s="17"/>
    </row>
    <row r="605" spans="1:12" ht="25.5" x14ac:dyDescent="0.2">
      <c r="A605" s="3" t="str">
        <f t="shared" si="119"/>
        <v>1</v>
      </c>
      <c r="B605" s="3" t="str">
        <f t="shared" si="120"/>
        <v>5</v>
      </c>
      <c r="C605" s="3" t="str">
        <f t="shared" si="121"/>
        <v>1</v>
      </c>
      <c r="D605" s="3" t="str">
        <f t="shared" si="122"/>
        <v>1</v>
      </c>
      <c r="E605" s="3" t="str">
        <f t="shared" si="123"/>
        <v>01</v>
      </c>
      <c r="F605" s="3" t="str">
        <f t="shared" si="118"/>
        <v>0</v>
      </c>
      <c r="G605" s="3" t="str">
        <f t="shared" si="124"/>
        <v>8</v>
      </c>
      <c r="H605" s="62">
        <v>15110108</v>
      </c>
      <c r="I605" s="4" t="s">
        <v>4196</v>
      </c>
      <c r="J605" s="696" t="s">
        <v>596</v>
      </c>
      <c r="K605" s="2" t="s">
        <v>595</v>
      </c>
      <c r="L605" s="17"/>
    </row>
    <row r="606" spans="1:12" ht="25.5" x14ac:dyDescent="0.2">
      <c r="A606" s="17" t="str">
        <f t="shared" si="119"/>
        <v>1</v>
      </c>
      <c r="B606" s="17" t="str">
        <f t="shared" si="120"/>
        <v>6</v>
      </c>
      <c r="C606" s="17" t="str">
        <f t="shared" si="121"/>
        <v>0</v>
      </c>
      <c r="D606" s="17" t="str">
        <f t="shared" si="122"/>
        <v>0</v>
      </c>
      <c r="E606" s="17" t="str">
        <f t="shared" si="123"/>
        <v>00</v>
      </c>
      <c r="F606" s="17" t="str">
        <f t="shared" si="118"/>
        <v>0</v>
      </c>
      <c r="G606" s="17" t="str">
        <f t="shared" si="124"/>
        <v>0</v>
      </c>
      <c r="H606" s="159">
        <v>16000000</v>
      </c>
      <c r="I606" s="158" t="s">
        <v>510</v>
      </c>
      <c r="J606" s="695" t="s">
        <v>511</v>
      </c>
      <c r="K606" s="16" t="s">
        <v>585</v>
      </c>
      <c r="L606" s="17"/>
    </row>
    <row r="607" spans="1:12" ht="76.5" x14ac:dyDescent="0.2">
      <c r="A607" s="17" t="str">
        <f t="shared" si="119"/>
        <v>1</v>
      </c>
      <c r="B607" s="17" t="str">
        <f t="shared" si="120"/>
        <v>6</v>
      </c>
      <c r="C607" s="17" t="str">
        <f t="shared" si="121"/>
        <v>1</v>
      </c>
      <c r="D607" s="17" t="str">
        <f t="shared" si="122"/>
        <v>0</v>
      </c>
      <c r="E607" s="17" t="str">
        <f t="shared" si="123"/>
        <v>00</v>
      </c>
      <c r="F607" s="17" t="str">
        <f t="shared" si="118"/>
        <v>0</v>
      </c>
      <c r="G607" s="17" t="str">
        <f t="shared" si="124"/>
        <v>0</v>
      </c>
      <c r="H607" s="159">
        <v>16100000</v>
      </c>
      <c r="I607" s="158" t="s">
        <v>788</v>
      </c>
      <c r="J607" s="695" t="s">
        <v>789</v>
      </c>
      <c r="K607" s="16" t="s">
        <v>585</v>
      </c>
      <c r="L607" s="17"/>
    </row>
    <row r="608" spans="1:12" ht="76.5" x14ac:dyDescent="0.2">
      <c r="A608" s="17" t="str">
        <f t="shared" si="119"/>
        <v>1</v>
      </c>
      <c r="B608" s="17" t="str">
        <f t="shared" si="120"/>
        <v>6</v>
      </c>
      <c r="C608" s="17" t="str">
        <f t="shared" si="121"/>
        <v>1</v>
      </c>
      <c r="D608" s="17" t="str">
        <f t="shared" si="122"/>
        <v>1</v>
      </c>
      <c r="E608" s="17" t="str">
        <f t="shared" si="123"/>
        <v>00</v>
      </c>
      <c r="F608" s="17" t="str">
        <f t="shared" si="118"/>
        <v>0</v>
      </c>
      <c r="G608" s="17" t="str">
        <f t="shared" si="124"/>
        <v>0</v>
      </c>
      <c r="H608" s="159">
        <v>16110000</v>
      </c>
      <c r="I608" s="158" t="s">
        <v>788</v>
      </c>
      <c r="J608" s="695" t="s">
        <v>789</v>
      </c>
      <c r="K608" s="16" t="s">
        <v>585</v>
      </c>
      <c r="L608" s="17"/>
    </row>
    <row r="609" spans="1:12" ht="76.5" x14ac:dyDescent="0.2">
      <c r="A609" s="17" t="str">
        <f t="shared" si="119"/>
        <v>1</v>
      </c>
      <c r="B609" s="17" t="str">
        <f t="shared" si="120"/>
        <v>6</v>
      </c>
      <c r="C609" s="17" t="str">
        <f t="shared" si="121"/>
        <v>1</v>
      </c>
      <c r="D609" s="17" t="str">
        <f t="shared" si="122"/>
        <v>1</v>
      </c>
      <c r="E609" s="17" t="str">
        <f t="shared" si="123"/>
        <v>01</v>
      </c>
      <c r="F609" s="17" t="str">
        <f t="shared" si="118"/>
        <v>0</v>
      </c>
      <c r="G609" s="17" t="str">
        <f t="shared" si="124"/>
        <v>0</v>
      </c>
      <c r="H609" s="159">
        <v>16110100</v>
      </c>
      <c r="I609" s="158" t="s">
        <v>4197</v>
      </c>
      <c r="J609" s="695" t="s">
        <v>789</v>
      </c>
      <c r="K609" s="16" t="s">
        <v>585</v>
      </c>
      <c r="L609" s="17"/>
    </row>
    <row r="610" spans="1:12" ht="38.25" x14ac:dyDescent="0.2">
      <c r="A610" s="3" t="str">
        <f t="shared" si="119"/>
        <v>1</v>
      </c>
      <c r="B610" s="3" t="str">
        <f t="shared" si="120"/>
        <v>6</v>
      </c>
      <c r="C610" s="3" t="str">
        <f t="shared" si="121"/>
        <v>1</v>
      </c>
      <c r="D610" s="3" t="str">
        <f t="shared" si="122"/>
        <v>1</v>
      </c>
      <c r="E610" s="3" t="str">
        <f t="shared" si="123"/>
        <v>01</v>
      </c>
      <c r="F610" s="3" t="str">
        <f t="shared" si="118"/>
        <v>0</v>
      </c>
      <c r="G610" s="3" t="str">
        <f t="shared" si="124"/>
        <v>1</v>
      </c>
      <c r="H610" s="62">
        <v>16110101</v>
      </c>
      <c r="I610" s="4" t="s">
        <v>4198</v>
      </c>
      <c r="J610" s="696" t="s">
        <v>790</v>
      </c>
      <c r="K610" s="2" t="s">
        <v>595</v>
      </c>
      <c r="L610" s="17"/>
    </row>
    <row r="611" spans="1:12" ht="25.5" x14ac:dyDescent="0.2">
      <c r="A611" s="3" t="str">
        <f t="shared" si="119"/>
        <v>1</v>
      </c>
      <c r="B611" s="3" t="str">
        <f t="shared" si="120"/>
        <v>6</v>
      </c>
      <c r="C611" s="3" t="str">
        <f t="shared" si="121"/>
        <v>1</v>
      </c>
      <c r="D611" s="3" t="str">
        <f t="shared" si="122"/>
        <v>1</v>
      </c>
      <c r="E611" s="3" t="str">
        <f t="shared" si="123"/>
        <v>01</v>
      </c>
      <c r="F611" s="3" t="str">
        <f t="shared" si="118"/>
        <v>0</v>
      </c>
      <c r="G611" s="3" t="str">
        <f t="shared" si="124"/>
        <v>2</v>
      </c>
      <c r="H611" s="62">
        <v>16110102</v>
      </c>
      <c r="I611" s="4" t="s">
        <v>4199</v>
      </c>
      <c r="J611" s="696" t="s">
        <v>596</v>
      </c>
      <c r="K611" s="2" t="s">
        <v>595</v>
      </c>
      <c r="L611" s="17"/>
    </row>
    <row r="612" spans="1:12" ht="25.5" x14ac:dyDescent="0.2">
      <c r="A612" s="3" t="str">
        <f t="shared" si="119"/>
        <v>1</v>
      </c>
      <c r="B612" s="3" t="str">
        <f t="shared" si="120"/>
        <v>6</v>
      </c>
      <c r="C612" s="3" t="str">
        <f t="shared" si="121"/>
        <v>1</v>
      </c>
      <c r="D612" s="3" t="str">
        <f t="shared" si="122"/>
        <v>1</v>
      </c>
      <c r="E612" s="3" t="str">
        <f t="shared" si="123"/>
        <v>01</v>
      </c>
      <c r="F612" s="3" t="str">
        <f t="shared" si="118"/>
        <v>0</v>
      </c>
      <c r="G612" s="3" t="str">
        <f t="shared" si="124"/>
        <v>3</v>
      </c>
      <c r="H612" s="62">
        <v>16110103</v>
      </c>
      <c r="I612" s="4" t="s">
        <v>4200</v>
      </c>
      <c r="J612" s="696" t="s">
        <v>596</v>
      </c>
      <c r="K612" s="2" t="s">
        <v>595</v>
      </c>
      <c r="L612" s="17"/>
    </row>
    <row r="613" spans="1:12" ht="38.25" x14ac:dyDescent="0.2">
      <c r="A613" s="3" t="str">
        <f t="shared" si="119"/>
        <v>1</v>
      </c>
      <c r="B613" s="3" t="str">
        <f t="shared" si="120"/>
        <v>6</v>
      </c>
      <c r="C613" s="3" t="str">
        <f t="shared" si="121"/>
        <v>1</v>
      </c>
      <c r="D613" s="3" t="str">
        <f t="shared" si="122"/>
        <v>1</v>
      </c>
      <c r="E613" s="3" t="str">
        <f t="shared" si="123"/>
        <v>01</v>
      </c>
      <c r="F613" s="3" t="str">
        <f t="shared" si="118"/>
        <v>0</v>
      </c>
      <c r="G613" s="3" t="str">
        <f t="shared" si="124"/>
        <v>4</v>
      </c>
      <c r="H613" s="62">
        <v>16110104</v>
      </c>
      <c r="I613" s="4" t="s">
        <v>4201</v>
      </c>
      <c r="J613" s="696" t="s">
        <v>596</v>
      </c>
      <c r="K613" s="2" t="s">
        <v>595</v>
      </c>
      <c r="L613" s="17"/>
    </row>
    <row r="614" spans="1:12" ht="38.25" x14ac:dyDescent="0.2">
      <c r="A614" s="3" t="str">
        <f t="shared" si="119"/>
        <v>1</v>
      </c>
      <c r="B614" s="3" t="str">
        <f t="shared" si="120"/>
        <v>6</v>
      </c>
      <c r="C614" s="3" t="str">
        <f t="shared" si="121"/>
        <v>1</v>
      </c>
      <c r="D614" s="3" t="str">
        <f t="shared" si="122"/>
        <v>1</v>
      </c>
      <c r="E614" s="3" t="str">
        <f t="shared" si="123"/>
        <v>01</v>
      </c>
      <c r="F614" s="3" t="str">
        <f t="shared" si="118"/>
        <v>0</v>
      </c>
      <c r="G614" s="3" t="str">
        <f t="shared" si="124"/>
        <v>5</v>
      </c>
      <c r="H614" s="62">
        <v>16110105</v>
      </c>
      <c r="I614" s="4" t="s">
        <v>4202</v>
      </c>
      <c r="J614" s="696" t="s">
        <v>596</v>
      </c>
      <c r="K614" s="2" t="s">
        <v>595</v>
      </c>
      <c r="L614" s="17"/>
    </row>
    <row r="615" spans="1:12" ht="38.25" x14ac:dyDescent="0.2">
      <c r="A615" s="3" t="str">
        <f t="shared" si="119"/>
        <v>1</v>
      </c>
      <c r="B615" s="3" t="str">
        <f t="shared" si="120"/>
        <v>6</v>
      </c>
      <c r="C615" s="3" t="str">
        <f t="shared" si="121"/>
        <v>1</v>
      </c>
      <c r="D615" s="3" t="str">
        <f t="shared" si="122"/>
        <v>1</v>
      </c>
      <c r="E615" s="3" t="str">
        <f t="shared" si="123"/>
        <v>01</v>
      </c>
      <c r="F615" s="3" t="str">
        <f t="shared" si="118"/>
        <v>0</v>
      </c>
      <c r="G615" s="3" t="str">
        <f t="shared" si="124"/>
        <v>6</v>
      </c>
      <c r="H615" s="62">
        <v>16110106</v>
      </c>
      <c r="I615" s="4" t="s">
        <v>4203</v>
      </c>
      <c r="J615" s="696" t="s">
        <v>596</v>
      </c>
      <c r="K615" s="2" t="s">
        <v>595</v>
      </c>
      <c r="L615" s="17"/>
    </row>
    <row r="616" spans="1:12" ht="51" x14ac:dyDescent="0.2">
      <c r="A616" s="3" t="str">
        <f t="shared" si="119"/>
        <v>1</v>
      </c>
      <c r="B616" s="3" t="str">
        <f t="shared" si="120"/>
        <v>6</v>
      </c>
      <c r="C616" s="3" t="str">
        <f t="shared" si="121"/>
        <v>1</v>
      </c>
      <c r="D616" s="3" t="str">
        <f t="shared" si="122"/>
        <v>1</v>
      </c>
      <c r="E616" s="3" t="str">
        <f t="shared" si="123"/>
        <v>01</v>
      </c>
      <c r="F616" s="3" t="str">
        <f t="shared" si="118"/>
        <v>0</v>
      </c>
      <c r="G616" s="3" t="str">
        <f t="shared" si="124"/>
        <v>7</v>
      </c>
      <c r="H616" s="62">
        <v>16110107</v>
      </c>
      <c r="I616" s="4" t="s">
        <v>4204</v>
      </c>
      <c r="J616" s="696" t="s">
        <v>596</v>
      </c>
      <c r="K616" s="2" t="s">
        <v>595</v>
      </c>
      <c r="L616" s="17"/>
    </row>
    <row r="617" spans="1:12" ht="38.25" x14ac:dyDescent="0.2">
      <c r="A617" s="3" t="str">
        <f t="shared" si="119"/>
        <v>1</v>
      </c>
      <c r="B617" s="3" t="str">
        <f t="shared" si="120"/>
        <v>6</v>
      </c>
      <c r="C617" s="3" t="str">
        <f t="shared" si="121"/>
        <v>1</v>
      </c>
      <c r="D617" s="3" t="str">
        <f t="shared" si="122"/>
        <v>1</v>
      </c>
      <c r="E617" s="3" t="str">
        <f t="shared" si="123"/>
        <v>01</v>
      </c>
      <c r="F617" s="3" t="str">
        <f t="shared" si="118"/>
        <v>0</v>
      </c>
      <c r="G617" s="3" t="str">
        <f t="shared" si="124"/>
        <v>8</v>
      </c>
      <c r="H617" s="62">
        <v>16110108</v>
      </c>
      <c r="I617" s="4" t="s">
        <v>4205</v>
      </c>
      <c r="J617" s="696" t="s">
        <v>596</v>
      </c>
      <c r="K617" s="2" t="s">
        <v>595</v>
      </c>
      <c r="L617" s="17"/>
    </row>
    <row r="618" spans="1:12" ht="38.25" x14ac:dyDescent="0.2">
      <c r="A618" s="17" t="str">
        <f t="shared" si="119"/>
        <v>1</v>
      </c>
      <c r="B618" s="17" t="str">
        <f t="shared" si="120"/>
        <v>6</v>
      </c>
      <c r="C618" s="17" t="str">
        <f t="shared" si="121"/>
        <v>1</v>
      </c>
      <c r="D618" s="17" t="str">
        <f t="shared" si="122"/>
        <v>1</v>
      </c>
      <c r="E618" s="17" t="str">
        <f t="shared" si="123"/>
        <v>02</v>
      </c>
      <c r="F618" s="17" t="str">
        <f t="shared" si="118"/>
        <v>0</v>
      </c>
      <c r="G618" s="17" t="str">
        <f t="shared" si="124"/>
        <v>0</v>
      </c>
      <c r="H618" s="159">
        <v>16110200</v>
      </c>
      <c r="I618" s="158" t="s">
        <v>791</v>
      </c>
      <c r="J618" s="695" t="s">
        <v>792</v>
      </c>
      <c r="K618" s="16" t="s">
        <v>585</v>
      </c>
      <c r="L618" s="17"/>
    </row>
    <row r="619" spans="1:12" ht="38.25" x14ac:dyDescent="0.2">
      <c r="A619" s="3" t="str">
        <f t="shared" si="119"/>
        <v>1</v>
      </c>
      <c r="B619" s="3" t="str">
        <f t="shared" si="120"/>
        <v>6</v>
      </c>
      <c r="C619" s="3" t="str">
        <f t="shared" si="121"/>
        <v>1</v>
      </c>
      <c r="D619" s="3" t="str">
        <f t="shared" si="122"/>
        <v>1</v>
      </c>
      <c r="E619" s="3" t="str">
        <f t="shared" si="123"/>
        <v>02</v>
      </c>
      <c r="F619" s="3" t="str">
        <f t="shared" si="118"/>
        <v>0</v>
      </c>
      <c r="G619" s="3" t="str">
        <f t="shared" si="124"/>
        <v>1</v>
      </c>
      <c r="H619" s="62">
        <v>16110201</v>
      </c>
      <c r="I619" s="4" t="s">
        <v>4206</v>
      </c>
      <c r="J619" s="696" t="s">
        <v>797</v>
      </c>
      <c r="K619" s="2" t="s">
        <v>595</v>
      </c>
      <c r="L619" s="17"/>
    </row>
    <row r="620" spans="1:12" ht="25.5" x14ac:dyDescent="0.2">
      <c r="A620" s="3" t="str">
        <f t="shared" si="119"/>
        <v>1</v>
      </c>
      <c r="B620" s="3" t="str">
        <f t="shared" si="120"/>
        <v>6</v>
      </c>
      <c r="C620" s="3" t="str">
        <f t="shared" si="121"/>
        <v>1</v>
      </c>
      <c r="D620" s="3" t="str">
        <f t="shared" si="122"/>
        <v>1</v>
      </c>
      <c r="E620" s="3" t="str">
        <f t="shared" si="123"/>
        <v>02</v>
      </c>
      <c r="F620" s="3" t="str">
        <f t="shared" si="118"/>
        <v>0</v>
      </c>
      <c r="G620" s="3" t="str">
        <f t="shared" si="124"/>
        <v>2</v>
      </c>
      <c r="H620" s="62">
        <v>16110202</v>
      </c>
      <c r="I620" s="4" t="s">
        <v>4207</v>
      </c>
      <c r="J620" s="696" t="s">
        <v>596</v>
      </c>
      <c r="K620" s="2" t="s">
        <v>595</v>
      </c>
      <c r="L620" s="17"/>
    </row>
    <row r="621" spans="1:12" x14ac:dyDescent="0.2">
      <c r="A621" s="3" t="str">
        <f t="shared" si="119"/>
        <v>1</v>
      </c>
      <c r="B621" s="3" t="str">
        <f t="shared" si="120"/>
        <v>6</v>
      </c>
      <c r="C621" s="3" t="str">
        <f t="shared" si="121"/>
        <v>1</v>
      </c>
      <c r="D621" s="3" t="str">
        <f t="shared" si="122"/>
        <v>1</v>
      </c>
      <c r="E621" s="3" t="str">
        <f t="shared" si="123"/>
        <v>02</v>
      </c>
      <c r="F621" s="3" t="str">
        <f t="shared" si="118"/>
        <v>0</v>
      </c>
      <c r="G621" s="3" t="str">
        <f t="shared" si="124"/>
        <v>3</v>
      </c>
      <c r="H621" s="62">
        <v>16110203</v>
      </c>
      <c r="I621" s="4" t="s">
        <v>4208</v>
      </c>
      <c r="J621" s="696" t="s">
        <v>596</v>
      </c>
      <c r="K621" s="2" t="s">
        <v>595</v>
      </c>
      <c r="L621" s="17"/>
    </row>
    <row r="622" spans="1:12" ht="25.5" x14ac:dyDescent="0.2">
      <c r="A622" s="3" t="str">
        <f t="shared" si="119"/>
        <v>1</v>
      </c>
      <c r="B622" s="3" t="str">
        <f t="shared" si="120"/>
        <v>6</v>
      </c>
      <c r="C622" s="3" t="str">
        <f t="shared" si="121"/>
        <v>1</v>
      </c>
      <c r="D622" s="3" t="str">
        <f t="shared" si="122"/>
        <v>1</v>
      </c>
      <c r="E622" s="3" t="str">
        <f t="shared" si="123"/>
        <v>02</v>
      </c>
      <c r="F622" s="3" t="str">
        <f t="shared" si="118"/>
        <v>0</v>
      </c>
      <c r="G622" s="3" t="str">
        <f t="shared" si="124"/>
        <v>4</v>
      </c>
      <c r="H622" s="62">
        <v>16110204</v>
      </c>
      <c r="I622" s="4" t="s">
        <v>4209</v>
      </c>
      <c r="J622" s="696" t="s">
        <v>596</v>
      </c>
      <c r="K622" s="2" t="s">
        <v>595</v>
      </c>
      <c r="L622" s="17"/>
    </row>
    <row r="623" spans="1:12" ht="25.5" x14ac:dyDescent="0.2">
      <c r="A623" s="3" t="str">
        <f t="shared" si="119"/>
        <v>1</v>
      </c>
      <c r="B623" s="3" t="str">
        <f t="shared" si="120"/>
        <v>6</v>
      </c>
      <c r="C623" s="3" t="str">
        <f t="shared" si="121"/>
        <v>1</v>
      </c>
      <c r="D623" s="3" t="str">
        <f t="shared" si="122"/>
        <v>1</v>
      </c>
      <c r="E623" s="3" t="str">
        <f t="shared" si="123"/>
        <v>02</v>
      </c>
      <c r="F623" s="3" t="str">
        <f t="shared" si="118"/>
        <v>0</v>
      </c>
      <c r="G623" s="3" t="str">
        <f t="shared" si="124"/>
        <v>5</v>
      </c>
      <c r="H623" s="62">
        <v>16110205</v>
      </c>
      <c r="I623" s="4" t="s">
        <v>4210</v>
      </c>
      <c r="J623" s="696" t="s">
        <v>596</v>
      </c>
      <c r="K623" s="2" t="s">
        <v>595</v>
      </c>
      <c r="L623" s="17"/>
    </row>
    <row r="624" spans="1:12" ht="25.5" x14ac:dyDescent="0.2">
      <c r="A624" s="3" t="str">
        <f t="shared" si="119"/>
        <v>1</v>
      </c>
      <c r="B624" s="3" t="str">
        <f t="shared" si="120"/>
        <v>6</v>
      </c>
      <c r="C624" s="3" t="str">
        <f t="shared" si="121"/>
        <v>1</v>
      </c>
      <c r="D624" s="3" t="str">
        <f t="shared" si="122"/>
        <v>1</v>
      </c>
      <c r="E624" s="3" t="str">
        <f t="shared" si="123"/>
        <v>02</v>
      </c>
      <c r="F624" s="3" t="str">
        <f t="shared" si="118"/>
        <v>0</v>
      </c>
      <c r="G624" s="3" t="str">
        <f t="shared" si="124"/>
        <v>6</v>
      </c>
      <c r="H624" s="62">
        <v>16110206</v>
      </c>
      <c r="I624" s="4" t="s">
        <v>4211</v>
      </c>
      <c r="J624" s="696" t="s">
        <v>596</v>
      </c>
      <c r="K624" s="2" t="s">
        <v>595</v>
      </c>
      <c r="L624" s="17"/>
    </row>
    <row r="625" spans="1:12" ht="38.25" x14ac:dyDescent="0.2">
      <c r="A625" s="3" t="str">
        <f t="shared" si="119"/>
        <v>1</v>
      </c>
      <c r="B625" s="3" t="str">
        <f t="shared" si="120"/>
        <v>6</v>
      </c>
      <c r="C625" s="3" t="str">
        <f t="shared" si="121"/>
        <v>1</v>
      </c>
      <c r="D625" s="3" t="str">
        <f t="shared" si="122"/>
        <v>1</v>
      </c>
      <c r="E625" s="3" t="str">
        <f t="shared" si="123"/>
        <v>02</v>
      </c>
      <c r="F625" s="3" t="str">
        <f t="shared" si="118"/>
        <v>0</v>
      </c>
      <c r="G625" s="3" t="str">
        <f t="shared" si="124"/>
        <v>7</v>
      </c>
      <c r="H625" s="62">
        <v>16110207</v>
      </c>
      <c r="I625" s="4" t="s">
        <v>4212</v>
      </c>
      <c r="J625" s="696" t="s">
        <v>596</v>
      </c>
      <c r="K625" s="2" t="s">
        <v>595</v>
      </c>
      <c r="L625" s="17"/>
    </row>
    <row r="626" spans="1:12" ht="38.25" x14ac:dyDescent="0.2">
      <c r="A626" s="3" t="str">
        <f t="shared" si="119"/>
        <v>1</v>
      </c>
      <c r="B626" s="3" t="str">
        <f t="shared" si="120"/>
        <v>6</v>
      </c>
      <c r="C626" s="3" t="str">
        <f t="shared" si="121"/>
        <v>1</v>
      </c>
      <c r="D626" s="3" t="str">
        <f t="shared" si="122"/>
        <v>1</v>
      </c>
      <c r="E626" s="3" t="str">
        <f t="shared" si="123"/>
        <v>02</v>
      </c>
      <c r="F626" s="3" t="str">
        <f t="shared" si="118"/>
        <v>0</v>
      </c>
      <c r="G626" s="3" t="str">
        <f t="shared" si="124"/>
        <v>8</v>
      </c>
      <c r="H626" s="62">
        <v>16110208</v>
      </c>
      <c r="I626" s="4" t="s">
        <v>4213</v>
      </c>
      <c r="J626" s="696" t="s">
        <v>596</v>
      </c>
      <c r="K626" s="2" t="s">
        <v>595</v>
      </c>
      <c r="L626" s="17"/>
    </row>
    <row r="627" spans="1:12" ht="38.25" x14ac:dyDescent="0.2">
      <c r="A627" s="17" t="str">
        <f t="shared" si="119"/>
        <v>1</v>
      </c>
      <c r="B627" s="17" t="str">
        <f t="shared" si="120"/>
        <v>6</v>
      </c>
      <c r="C627" s="17" t="str">
        <f t="shared" si="121"/>
        <v>1</v>
      </c>
      <c r="D627" s="17" t="str">
        <f t="shared" si="122"/>
        <v>1</v>
      </c>
      <c r="E627" s="17" t="str">
        <f t="shared" si="123"/>
        <v>03</v>
      </c>
      <c r="F627" s="17" t="str">
        <f t="shared" si="118"/>
        <v>0</v>
      </c>
      <c r="G627" s="17" t="str">
        <f t="shared" si="124"/>
        <v>0</v>
      </c>
      <c r="H627" s="159">
        <v>16110300</v>
      </c>
      <c r="I627" s="158" t="s">
        <v>793</v>
      </c>
      <c r="J627" s="695" t="s">
        <v>794</v>
      </c>
      <c r="K627" s="16" t="s">
        <v>585</v>
      </c>
      <c r="L627" s="17"/>
    </row>
    <row r="628" spans="1:12" ht="38.25" x14ac:dyDescent="0.2">
      <c r="A628" s="3" t="str">
        <f t="shared" si="119"/>
        <v>1</v>
      </c>
      <c r="B628" s="3" t="str">
        <f t="shared" si="120"/>
        <v>6</v>
      </c>
      <c r="C628" s="3" t="str">
        <f t="shared" si="121"/>
        <v>1</v>
      </c>
      <c r="D628" s="3" t="str">
        <f t="shared" si="122"/>
        <v>1</v>
      </c>
      <c r="E628" s="3" t="str">
        <f t="shared" si="123"/>
        <v>03</v>
      </c>
      <c r="F628" s="3" t="str">
        <f t="shared" si="118"/>
        <v>0</v>
      </c>
      <c r="G628" s="3" t="str">
        <f t="shared" si="124"/>
        <v>1</v>
      </c>
      <c r="H628" s="62">
        <v>16110301</v>
      </c>
      <c r="I628" s="4" t="s">
        <v>4214</v>
      </c>
      <c r="J628" s="696" t="s">
        <v>798</v>
      </c>
      <c r="K628" s="2" t="s">
        <v>595</v>
      </c>
      <c r="L628" s="17"/>
    </row>
    <row r="629" spans="1:12" ht="25.5" x14ac:dyDescent="0.2">
      <c r="A629" s="3" t="str">
        <f t="shared" si="119"/>
        <v>1</v>
      </c>
      <c r="B629" s="3" t="str">
        <f t="shared" si="120"/>
        <v>6</v>
      </c>
      <c r="C629" s="3" t="str">
        <f t="shared" si="121"/>
        <v>1</v>
      </c>
      <c r="D629" s="3" t="str">
        <f t="shared" si="122"/>
        <v>1</v>
      </c>
      <c r="E629" s="3" t="str">
        <f t="shared" si="123"/>
        <v>03</v>
      </c>
      <c r="F629" s="3" t="str">
        <f t="shared" si="118"/>
        <v>0</v>
      </c>
      <c r="G629" s="3" t="str">
        <f t="shared" si="124"/>
        <v>2</v>
      </c>
      <c r="H629" s="62">
        <v>16110302</v>
      </c>
      <c r="I629" s="4" t="s">
        <v>4215</v>
      </c>
      <c r="J629" s="696" t="s">
        <v>596</v>
      </c>
      <c r="K629" s="2" t="s">
        <v>595</v>
      </c>
      <c r="L629" s="17"/>
    </row>
    <row r="630" spans="1:12" ht="25.5" x14ac:dyDescent="0.2">
      <c r="A630" s="3" t="str">
        <f t="shared" si="119"/>
        <v>1</v>
      </c>
      <c r="B630" s="3" t="str">
        <f t="shared" si="120"/>
        <v>6</v>
      </c>
      <c r="C630" s="3" t="str">
        <f t="shared" si="121"/>
        <v>1</v>
      </c>
      <c r="D630" s="3" t="str">
        <f t="shared" si="122"/>
        <v>1</v>
      </c>
      <c r="E630" s="3" t="str">
        <f t="shared" si="123"/>
        <v>03</v>
      </c>
      <c r="F630" s="3" t="str">
        <f t="shared" si="118"/>
        <v>0</v>
      </c>
      <c r="G630" s="3" t="str">
        <f t="shared" si="124"/>
        <v>3</v>
      </c>
      <c r="H630" s="62">
        <v>16110303</v>
      </c>
      <c r="I630" s="4" t="s">
        <v>4216</v>
      </c>
      <c r="J630" s="696" t="s">
        <v>596</v>
      </c>
      <c r="K630" s="2" t="s">
        <v>595</v>
      </c>
      <c r="L630" s="17"/>
    </row>
    <row r="631" spans="1:12" ht="25.5" x14ac:dyDescent="0.2">
      <c r="A631" s="3" t="str">
        <f t="shared" si="119"/>
        <v>1</v>
      </c>
      <c r="B631" s="3" t="str">
        <f t="shared" si="120"/>
        <v>6</v>
      </c>
      <c r="C631" s="3" t="str">
        <f t="shared" si="121"/>
        <v>1</v>
      </c>
      <c r="D631" s="3" t="str">
        <f t="shared" si="122"/>
        <v>1</v>
      </c>
      <c r="E631" s="3" t="str">
        <f t="shared" si="123"/>
        <v>03</v>
      </c>
      <c r="F631" s="3" t="str">
        <f t="shared" si="118"/>
        <v>0</v>
      </c>
      <c r="G631" s="3" t="str">
        <f t="shared" si="124"/>
        <v>4</v>
      </c>
      <c r="H631" s="62">
        <v>16110304</v>
      </c>
      <c r="I631" s="4" t="s">
        <v>4217</v>
      </c>
      <c r="J631" s="696" t="s">
        <v>596</v>
      </c>
      <c r="K631" s="2" t="s">
        <v>595</v>
      </c>
      <c r="L631" s="17"/>
    </row>
    <row r="632" spans="1:12" ht="25.5" x14ac:dyDescent="0.2">
      <c r="A632" s="3" t="str">
        <f t="shared" si="119"/>
        <v>1</v>
      </c>
      <c r="B632" s="3" t="str">
        <f t="shared" si="120"/>
        <v>6</v>
      </c>
      <c r="C632" s="3" t="str">
        <f t="shared" si="121"/>
        <v>1</v>
      </c>
      <c r="D632" s="3" t="str">
        <f t="shared" si="122"/>
        <v>1</v>
      </c>
      <c r="E632" s="3" t="str">
        <f t="shared" si="123"/>
        <v>03</v>
      </c>
      <c r="F632" s="3" t="str">
        <f t="shared" si="118"/>
        <v>0</v>
      </c>
      <c r="G632" s="3" t="str">
        <f t="shared" si="124"/>
        <v>5</v>
      </c>
      <c r="H632" s="62">
        <v>16110305</v>
      </c>
      <c r="I632" s="4" t="s">
        <v>4218</v>
      </c>
      <c r="J632" s="696" t="s">
        <v>596</v>
      </c>
      <c r="K632" s="2" t="s">
        <v>595</v>
      </c>
      <c r="L632" s="17"/>
    </row>
    <row r="633" spans="1:12" ht="25.5" x14ac:dyDescent="0.2">
      <c r="A633" s="3" t="str">
        <f t="shared" si="119"/>
        <v>1</v>
      </c>
      <c r="B633" s="3" t="str">
        <f t="shared" si="120"/>
        <v>6</v>
      </c>
      <c r="C633" s="3" t="str">
        <f t="shared" si="121"/>
        <v>1</v>
      </c>
      <c r="D633" s="3" t="str">
        <f t="shared" si="122"/>
        <v>1</v>
      </c>
      <c r="E633" s="3" t="str">
        <f t="shared" si="123"/>
        <v>03</v>
      </c>
      <c r="F633" s="3" t="str">
        <f t="shared" si="118"/>
        <v>0</v>
      </c>
      <c r="G633" s="3" t="str">
        <f t="shared" si="124"/>
        <v>6</v>
      </c>
      <c r="H633" s="62">
        <v>16110306</v>
      </c>
      <c r="I633" s="4" t="s">
        <v>4219</v>
      </c>
      <c r="J633" s="696" t="s">
        <v>596</v>
      </c>
      <c r="K633" s="2" t="s">
        <v>595</v>
      </c>
      <c r="L633" s="17"/>
    </row>
    <row r="634" spans="1:12" ht="38.25" x14ac:dyDescent="0.2">
      <c r="A634" s="3" t="str">
        <f t="shared" si="119"/>
        <v>1</v>
      </c>
      <c r="B634" s="3" t="str">
        <f t="shared" si="120"/>
        <v>6</v>
      </c>
      <c r="C634" s="3" t="str">
        <f t="shared" si="121"/>
        <v>1</v>
      </c>
      <c r="D634" s="3" t="str">
        <f t="shared" si="122"/>
        <v>1</v>
      </c>
      <c r="E634" s="3" t="str">
        <f t="shared" si="123"/>
        <v>03</v>
      </c>
      <c r="F634" s="3" t="str">
        <f t="shared" si="118"/>
        <v>0</v>
      </c>
      <c r="G634" s="3" t="str">
        <f t="shared" si="124"/>
        <v>7</v>
      </c>
      <c r="H634" s="62">
        <v>16110307</v>
      </c>
      <c r="I634" s="4" t="s">
        <v>4220</v>
      </c>
      <c r="J634" s="696" t="s">
        <v>596</v>
      </c>
      <c r="K634" s="2" t="s">
        <v>595</v>
      </c>
      <c r="L634" s="17"/>
    </row>
    <row r="635" spans="1:12" ht="38.25" x14ac:dyDescent="0.2">
      <c r="A635" s="3" t="str">
        <f t="shared" si="119"/>
        <v>1</v>
      </c>
      <c r="B635" s="3" t="str">
        <f t="shared" si="120"/>
        <v>6</v>
      </c>
      <c r="C635" s="3" t="str">
        <f t="shared" si="121"/>
        <v>1</v>
      </c>
      <c r="D635" s="3" t="str">
        <f t="shared" si="122"/>
        <v>1</v>
      </c>
      <c r="E635" s="3" t="str">
        <f t="shared" si="123"/>
        <v>03</v>
      </c>
      <c r="F635" s="3" t="str">
        <f t="shared" si="118"/>
        <v>0</v>
      </c>
      <c r="G635" s="3" t="str">
        <f t="shared" si="124"/>
        <v>8</v>
      </c>
      <c r="H635" s="62">
        <v>16110308</v>
      </c>
      <c r="I635" s="4" t="s">
        <v>4221</v>
      </c>
      <c r="J635" s="696" t="s">
        <v>596</v>
      </c>
      <c r="K635" s="2" t="s">
        <v>595</v>
      </c>
      <c r="L635" s="17"/>
    </row>
    <row r="636" spans="1:12" ht="51" x14ac:dyDescent="0.2">
      <c r="A636" s="17" t="str">
        <f t="shared" si="119"/>
        <v>1</v>
      </c>
      <c r="B636" s="17" t="str">
        <f t="shared" si="120"/>
        <v>6</v>
      </c>
      <c r="C636" s="17" t="str">
        <f t="shared" si="121"/>
        <v>1</v>
      </c>
      <c r="D636" s="17" t="str">
        <f t="shared" si="122"/>
        <v>1</v>
      </c>
      <c r="E636" s="17" t="str">
        <f t="shared" si="123"/>
        <v>04</v>
      </c>
      <c r="F636" s="17" t="str">
        <f t="shared" si="118"/>
        <v>0</v>
      </c>
      <c r="G636" s="17" t="str">
        <f t="shared" si="124"/>
        <v>0</v>
      </c>
      <c r="H636" s="159">
        <v>16110400</v>
      </c>
      <c r="I636" s="158" t="s">
        <v>795</v>
      </c>
      <c r="J636" s="695" t="s">
        <v>796</v>
      </c>
      <c r="K636" s="16" t="s">
        <v>585</v>
      </c>
      <c r="L636" s="17"/>
    </row>
    <row r="637" spans="1:12" ht="51" x14ac:dyDescent="0.2">
      <c r="A637" s="3" t="str">
        <f t="shared" si="119"/>
        <v>1</v>
      </c>
      <c r="B637" s="3" t="str">
        <f t="shared" si="120"/>
        <v>6</v>
      </c>
      <c r="C637" s="3" t="str">
        <f t="shared" si="121"/>
        <v>1</v>
      </c>
      <c r="D637" s="3" t="str">
        <f t="shared" si="122"/>
        <v>1</v>
      </c>
      <c r="E637" s="3" t="str">
        <f t="shared" si="123"/>
        <v>04</v>
      </c>
      <c r="F637" s="3" t="str">
        <f t="shared" si="118"/>
        <v>0</v>
      </c>
      <c r="G637" s="3" t="str">
        <f t="shared" si="124"/>
        <v>1</v>
      </c>
      <c r="H637" s="62">
        <v>16110401</v>
      </c>
      <c r="I637" s="4" t="s">
        <v>4222</v>
      </c>
      <c r="J637" s="696" t="s">
        <v>799</v>
      </c>
      <c r="K637" s="2" t="s">
        <v>595</v>
      </c>
      <c r="L637" s="17"/>
    </row>
    <row r="638" spans="1:12" x14ac:dyDescent="0.2">
      <c r="A638" s="3" t="str">
        <f t="shared" si="119"/>
        <v>1</v>
      </c>
      <c r="B638" s="3" t="str">
        <f t="shared" si="120"/>
        <v>6</v>
      </c>
      <c r="C638" s="3" t="str">
        <f t="shared" si="121"/>
        <v>1</v>
      </c>
      <c r="D638" s="3" t="str">
        <f t="shared" si="122"/>
        <v>1</v>
      </c>
      <c r="E638" s="3" t="str">
        <f t="shared" si="123"/>
        <v>04</v>
      </c>
      <c r="F638" s="3" t="str">
        <f t="shared" si="118"/>
        <v>0</v>
      </c>
      <c r="G638" s="3" t="str">
        <f t="shared" si="124"/>
        <v>2</v>
      </c>
      <c r="H638" s="62">
        <v>16110402</v>
      </c>
      <c r="I638" s="4" t="s">
        <v>4223</v>
      </c>
      <c r="J638" s="696" t="s">
        <v>596</v>
      </c>
      <c r="K638" s="2" t="s">
        <v>595</v>
      </c>
      <c r="L638" s="17"/>
    </row>
    <row r="639" spans="1:12" x14ac:dyDescent="0.2">
      <c r="A639" s="3" t="str">
        <f t="shared" si="119"/>
        <v>1</v>
      </c>
      <c r="B639" s="3" t="str">
        <f t="shared" si="120"/>
        <v>6</v>
      </c>
      <c r="C639" s="3" t="str">
        <f t="shared" si="121"/>
        <v>1</v>
      </c>
      <c r="D639" s="3" t="str">
        <f t="shared" si="122"/>
        <v>1</v>
      </c>
      <c r="E639" s="3" t="str">
        <f t="shared" si="123"/>
        <v>04</v>
      </c>
      <c r="F639" s="3" t="str">
        <f t="shared" si="118"/>
        <v>0</v>
      </c>
      <c r="G639" s="3" t="str">
        <f t="shared" si="124"/>
        <v>3</v>
      </c>
      <c r="H639" s="62">
        <v>16110403</v>
      </c>
      <c r="I639" s="4" t="s">
        <v>4224</v>
      </c>
      <c r="J639" s="696" t="s">
        <v>596</v>
      </c>
      <c r="K639" s="2" t="s">
        <v>595</v>
      </c>
      <c r="L639" s="17"/>
    </row>
    <row r="640" spans="1:12" ht="25.5" x14ac:dyDescent="0.2">
      <c r="A640" s="3" t="str">
        <f t="shared" si="119"/>
        <v>1</v>
      </c>
      <c r="B640" s="3" t="str">
        <f t="shared" si="120"/>
        <v>6</v>
      </c>
      <c r="C640" s="3" t="str">
        <f t="shared" si="121"/>
        <v>1</v>
      </c>
      <c r="D640" s="3" t="str">
        <f t="shared" si="122"/>
        <v>1</v>
      </c>
      <c r="E640" s="3" t="str">
        <f t="shared" si="123"/>
        <v>04</v>
      </c>
      <c r="F640" s="3" t="str">
        <f t="shared" si="118"/>
        <v>0</v>
      </c>
      <c r="G640" s="3" t="str">
        <f t="shared" si="124"/>
        <v>4</v>
      </c>
      <c r="H640" s="62">
        <v>16110404</v>
      </c>
      <c r="I640" s="4" t="s">
        <v>4225</v>
      </c>
      <c r="J640" s="696" t="s">
        <v>596</v>
      </c>
      <c r="K640" s="2" t="s">
        <v>595</v>
      </c>
      <c r="L640" s="17"/>
    </row>
    <row r="641" spans="1:12" ht="25.5" x14ac:dyDescent="0.2">
      <c r="A641" s="3" t="str">
        <f t="shared" si="119"/>
        <v>1</v>
      </c>
      <c r="B641" s="3" t="str">
        <f t="shared" si="120"/>
        <v>6</v>
      </c>
      <c r="C641" s="3" t="str">
        <f t="shared" si="121"/>
        <v>1</v>
      </c>
      <c r="D641" s="3" t="str">
        <f t="shared" si="122"/>
        <v>1</v>
      </c>
      <c r="E641" s="3" t="str">
        <f t="shared" si="123"/>
        <v>04</v>
      </c>
      <c r="F641" s="3" t="str">
        <f t="shared" si="118"/>
        <v>0</v>
      </c>
      <c r="G641" s="3" t="str">
        <f t="shared" si="124"/>
        <v>5</v>
      </c>
      <c r="H641" s="62">
        <v>16110405</v>
      </c>
      <c r="I641" s="4" t="s">
        <v>4226</v>
      </c>
      <c r="J641" s="696" t="s">
        <v>596</v>
      </c>
      <c r="K641" s="2" t="s">
        <v>595</v>
      </c>
      <c r="L641" s="17"/>
    </row>
    <row r="642" spans="1:12" ht="25.5" x14ac:dyDescent="0.2">
      <c r="A642" s="3" t="str">
        <f t="shared" si="119"/>
        <v>1</v>
      </c>
      <c r="B642" s="3" t="str">
        <f t="shared" si="120"/>
        <v>6</v>
      </c>
      <c r="C642" s="3" t="str">
        <f t="shared" si="121"/>
        <v>1</v>
      </c>
      <c r="D642" s="3" t="str">
        <f t="shared" si="122"/>
        <v>1</v>
      </c>
      <c r="E642" s="3" t="str">
        <f t="shared" si="123"/>
        <v>04</v>
      </c>
      <c r="F642" s="3" t="str">
        <f t="shared" si="118"/>
        <v>0</v>
      </c>
      <c r="G642" s="3" t="str">
        <f t="shared" si="124"/>
        <v>6</v>
      </c>
      <c r="H642" s="62">
        <v>16110406</v>
      </c>
      <c r="I642" s="4" t="s">
        <v>4227</v>
      </c>
      <c r="J642" s="696" t="s">
        <v>596</v>
      </c>
      <c r="K642" s="2" t="s">
        <v>595</v>
      </c>
      <c r="L642" s="17"/>
    </row>
    <row r="643" spans="1:12" ht="25.5" x14ac:dyDescent="0.2">
      <c r="A643" s="3" t="str">
        <f t="shared" si="119"/>
        <v>1</v>
      </c>
      <c r="B643" s="3" t="str">
        <f t="shared" si="120"/>
        <v>6</v>
      </c>
      <c r="C643" s="3" t="str">
        <f t="shared" si="121"/>
        <v>1</v>
      </c>
      <c r="D643" s="3" t="str">
        <f t="shared" si="122"/>
        <v>1</v>
      </c>
      <c r="E643" s="3" t="str">
        <f t="shared" si="123"/>
        <v>04</v>
      </c>
      <c r="F643" s="3" t="str">
        <f t="shared" si="118"/>
        <v>0</v>
      </c>
      <c r="G643" s="3" t="str">
        <f t="shared" si="124"/>
        <v>7</v>
      </c>
      <c r="H643" s="62">
        <v>16110407</v>
      </c>
      <c r="I643" s="4" t="s">
        <v>4228</v>
      </c>
      <c r="J643" s="696" t="s">
        <v>596</v>
      </c>
      <c r="K643" s="2" t="s">
        <v>595</v>
      </c>
      <c r="L643" s="17"/>
    </row>
    <row r="644" spans="1:12" ht="25.5" x14ac:dyDescent="0.2">
      <c r="A644" s="3" t="str">
        <f t="shared" si="119"/>
        <v>1</v>
      </c>
      <c r="B644" s="3" t="str">
        <f t="shared" si="120"/>
        <v>6</v>
      </c>
      <c r="C644" s="3" t="str">
        <f t="shared" si="121"/>
        <v>1</v>
      </c>
      <c r="D644" s="3" t="str">
        <f t="shared" si="122"/>
        <v>1</v>
      </c>
      <c r="E644" s="3" t="str">
        <f t="shared" si="123"/>
        <v>04</v>
      </c>
      <c r="F644" s="3" t="str">
        <f t="shared" si="118"/>
        <v>0</v>
      </c>
      <c r="G644" s="3" t="str">
        <f t="shared" si="124"/>
        <v>8</v>
      </c>
      <c r="H644" s="62">
        <v>16110408</v>
      </c>
      <c r="I644" s="4" t="s">
        <v>4229</v>
      </c>
      <c r="J644" s="696" t="s">
        <v>596</v>
      </c>
      <c r="K644" s="2" t="s">
        <v>595</v>
      </c>
      <c r="L644" s="17"/>
    </row>
    <row r="645" spans="1:12" ht="51" x14ac:dyDescent="0.2">
      <c r="A645" s="688" t="str">
        <f t="shared" si="119"/>
        <v>1</v>
      </c>
      <c r="B645" s="688" t="str">
        <f t="shared" si="120"/>
        <v>6</v>
      </c>
      <c r="C645" s="688" t="str">
        <f t="shared" si="121"/>
        <v>1</v>
      </c>
      <c r="D645" s="688" t="str">
        <f t="shared" si="122"/>
        <v>1</v>
      </c>
      <c r="E645" s="688" t="str">
        <f t="shared" si="123"/>
        <v>50</v>
      </c>
      <c r="F645" s="688" t="str">
        <f t="shared" ref="F645:F665" si="125">MID($H645,7,1)</f>
        <v>0</v>
      </c>
      <c r="G645" s="688" t="str">
        <f t="shared" si="124"/>
        <v>0</v>
      </c>
      <c r="H645" s="689">
        <v>16115000</v>
      </c>
      <c r="I645" s="690" t="s">
        <v>4230</v>
      </c>
      <c r="J645" s="698" t="s">
        <v>4231</v>
      </c>
      <c r="K645" s="691" t="s">
        <v>585</v>
      </c>
      <c r="L645" s="160" t="s">
        <v>4170</v>
      </c>
    </row>
    <row r="646" spans="1:12" ht="51" x14ac:dyDescent="0.2">
      <c r="A646" s="688" t="str">
        <f t="shared" ref="A646:A665" si="126">MID($H646,1,1)</f>
        <v>1</v>
      </c>
      <c r="B646" s="688" t="str">
        <f t="shared" ref="B646:B665" si="127">MID($H646,2,1)</f>
        <v>6</v>
      </c>
      <c r="C646" s="688" t="str">
        <f t="shared" ref="C646:C665" si="128">MID($H646,3,1)</f>
        <v>1</v>
      </c>
      <c r="D646" s="688" t="str">
        <f t="shared" ref="D646:D665" si="129">MID($H646,4,1)</f>
        <v>1</v>
      </c>
      <c r="E646" s="688" t="str">
        <f t="shared" ref="E646:E665" si="130">MID($H646,5,2)</f>
        <v>50</v>
      </c>
      <c r="F646" s="688" t="str">
        <f t="shared" si="125"/>
        <v>9</v>
      </c>
      <c r="G646" s="688" t="str">
        <f t="shared" ref="G646:G665" si="131">MID($H646,8,1)</f>
        <v>0</v>
      </c>
      <c r="H646" s="689">
        <v>16115090</v>
      </c>
      <c r="I646" s="690" t="s">
        <v>4232</v>
      </c>
      <c r="J646" s="698" t="s">
        <v>4233</v>
      </c>
      <c r="K646" s="691" t="s">
        <v>585</v>
      </c>
      <c r="L646" s="160" t="s">
        <v>4170</v>
      </c>
    </row>
    <row r="647" spans="1:12" ht="51" x14ac:dyDescent="0.2">
      <c r="A647" s="203" t="str">
        <f t="shared" si="126"/>
        <v>1</v>
      </c>
      <c r="B647" s="203" t="str">
        <f t="shared" si="127"/>
        <v>6</v>
      </c>
      <c r="C647" s="203" t="str">
        <f t="shared" si="128"/>
        <v>1</v>
      </c>
      <c r="D647" s="203" t="str">
        <f t="shared" si="129"/>
        <v>1</v>
      </c>
      <c r="E647" s="203" t="str">
        <f t="shared" si="130"/>
        <v>50</v>
      </c>
      <c r="F647" s="203" t="str">
        <f t="shared" si="125"/>
        <v>9</v>
      </c>
      <c r="G647" s="203" t="str">
        <f t="shared" si="131"/>
        <v>1</v>
      </c>
      <c r="H647" s="693">
        <v>16115091</v>
      </c>
      <c r="I647" s="206" t="s">
        <v>4234</v>
      </c>
      <c r="J647" s="702" t="s">
        <v>4235</v>
      </c>
      <c r="K647" s="694" t="s">
        <v>595</v>
      </c>
      <c r="L647" s="160" t="s">
        <v>4170</v>
      </c>
    </row>
    <row r="648" spans="1:12" ht="51" x14ac:dyDescent="0.2">
      <c r="A648" s="203" t="str">
        <f t="shared" si="126"/>
        <v>1</v>
      </c>
      <c r="B648" s="203" t="str">
        <f t="shared" si="127"/>
        <v>6</v>
      </c>
      <c r="C648" s="203" t="str">
        <f t="shared" si="128"/>
        <v>1</v>
      </c>
      <c r="D648" s="203" t="str">
        <f t="shared" si="129"/>
        <v>1</v>
      </c>
      <c r="E648" s="203" t="str">
        <f t="shared" si="130"/>
        <v>50</v>
      </c>
      <c r="F648" s="203" t="str">
        <f t="shared" si="125"/>
        <v>9</v>
      </c>
      <c r="G648" s="203" t="str">
        <f t="shared" si="131"/>
        <v>2</v>
      </c>
      <c r="H648" s="693">
        <v>16115092</v>
      </c>
      <c r="I648" s="206" t="s">
        <v>4236</v>
      </c>
      <c r="J648" s="702" t="s">
        <v>596</v>
      </c>
      <c r="K648" s="694" t="s">
        <v>595</v>
      </c>
      <c r="L648" s="160" t="s">
        <v>4170</v>
      </c>
    </row>
    <row r="649" spans="1:12" ht="51" x14ac:dyDescent="0.2">
      <c r="A649" s="203" t="str">
        <f t="shared" si="126"/>
        <v>1</v>
      </c>
      <c r="B649" s="203" t="str">
        <f t="shared" si="127"/>
        <v>6</v>
      </c>
      <c r="C649" s="203" t="str">
        <f t="shared" si="128"/>
        <v>1</v>
      </c>
      <c r="D649" s="203" t="str">
        <f t="shared" si="129"/>
        <v>1</v>
      </c>
      <c r="E649" s="203" t="str">
        <f t="shared" si="130"/>
        <v>50</v>
      </c>
      <c r="F649" s="203" t="str">
        <f t="shared" si="125"/>
        <v>9</v>
      </c>
      <c r="G649" s="203" t="str">
        <f t="shared" si="131"/>
        <v>3</v>
      </c>
      <c r="H649" s="693">
        <v>16115093</v>
      </c>
      <c r="I649" s="206" t="s">
        <v>4237</v>
      </c>
      <c r="J649" s="702" t="s">
        <v>596</v>
      </c>
      <c r="K649" s="694" t="s">
        <v>595</v>
      </c>
      <c r="L649" s="160" t="s">
        <v>4170</v>
      </c>
    </row>
    <row r="650" spans="1:12" ht="51" x14ac:dyDescent="0.2">
      <c r="A650" s="203" t="str">
        <f t="shared" si="126"/>
        <v>1</v>
      </c>
      <c r="B650" s="203" t="str">
        <f t="shared" si="127"/>
        <v>6</v>
      </c>
      <c r="C650" s="203" t="str">
        <f t="shared" si="128"/>
        <v>1</v>
      </c>
      <c r="D650" s="203" t="str">
        <f t="shared" si="129"/>
        <v>1</v>
      </c>
      <c r="E650" s="203" t="str">
        <f t="shared" si="130"/>
        <v>50</v>
      </c>
      <c r="F650" s="203" t="str">
        <f t="shared" si="125"/>
        <v>9</v>
      </c>
      <c r="G650" s="203" t="str">
        <f t="shared" si="131"/>
        <v>4</v>
      </c>
      <c r="H650" s="693">
        <v>16115094</v>
      </c>
      <c r="I650" s="206" t="s">
        <v>4238</v>
      </c>
      <c r="J650" s="702" t="s">
        <v>596</v>
      </c>
      <c r="K650" s="694" t="s">
        <v>595</v>
      </c>
      <c r="L650" s="160" t="s">
        <v>4170</v>
      </c>
    </row>
    <row r="651" spans="1:12" ht="51" x14ac:dyDescent="0.2">
      <c r="A651" s="203" t="str">
        <f t="shared" si="126"/>
        <v>1</v>
      </c>
      <c r="B651" s="203" t="str">
        <f t="shared" si="127"/>
        <v>6</v>
      </c>
      <c r="C651" s="203" t="str">
        <f t="shared" si="128"/>
        <v>1</v>
      </c>
      <c r="D651" s="203" t="str">
        <f t="shared" si="129"/>
        <v>1</v>
      </c>
      <c r="E651" s="203" t="str">
        <f t="shared" si="130"/>
        <v>50</v>
      </c>
      <c r="F651" s="203" t="str">
        <f t="shared" si="125"/>
        <v>9</v>
      </c>
      <c r="G651" s="203" t="str">
        <f t="shared" si="131"/>
        <v>5</v>
      </c>
      <c r="H651" s="693">
        <v>16115095</v>
      </c>
      <c r="I651" s="206" t="s">
        <v>4239</v>
      </c>
      <c r="J651" s="702" t="s">
        <v>596</v>
      </c>
      <c r="K651" s="694" t="s">
        <v>595</v>
      </c>
      <c r="L651" s="160" t="s">
        <v>4170</v>
      </c>
    </row>
    <row r="652" spans="1:12" ht="51" x14ac:dyDescent="0.2">
      <c r="A652" s="203" t="str">
        <f t="shared" si="126"/>
        <v>1</v>
      </c>
      <c r="B652" s="203" t="str">
        <f t="shared" si="127"/>
        <v>6</v>
      </c>
      <c r="C652" s="203" t="str">
        <f t="shared" si="128"/>
        <v>1</v>
      </c>
      <c r="D652" s="203" t="str">
        <f t="shared" si="129"/>
        <v>1</v>
      </c>
      <c r="E652" s="203" t="str">
        <f t="shared" si="130"/>
        <v>50</v>
      </c>
      <c r="F652" s="203" t="str">
        <f t="shared" si="125"/>
        <v>9</v>
      </c>
      <c r="G652" s="203" t="str">
        <f t="shared" si="131"/>
        <v>6</v>
      </c>
      <c r="H652" s="693">
        <v>16115096</v>
      </c>
      <c r="I652" s="206" t="s">
        <v>4240</v>
      </c>
      <c r="J652" s="702" t="s">
        <v>596</v>
      </c>
      <c r="K652" s="694" t="s">
        <v>595</v>
      </c>
      <c r="L652" s="160" t="s">
        <v>4170</v>
      </c>
    </row>
    <row r="653" spans="1:12" ht="51" x14ac:dyDescent="0.2">
      <c r="A653" s="203" t="str">
        <f t="shared" si="126"/>
        <v>1</v>
      </c>
      <c r="B653" s="203" t="str">
        <f t="shared" si="127"/>
        <v>6</v>
      </c>
      <c r="C653" s="203" t="str">
        <f t="shared" si="128"/>
        <v>1</v>
      </c>
      <c r="D653" s="203" t="str">
        <f t="shared" si="129"/>
        <v>1</v>
      </c>
      <c r="E653" s="203" t="str">
        <f t="shared" si="130"/>
        <v>50</v>
      </c>
      <c r="F653" s="203" t="str">
        <f t="shared" si="125"/>
        <v>9</v>
      </c>
      <c r="G653" s="203" t="str">
        <f t="shared" si="131"/>
        <v>7</v>
      </c>
      <c r="H653" s="693">
        <v>16115097</v>
      </c>
      <c r="I653" s="206" t="s">
        <v>4241</v>
      </c>
      <c r="J653" s="702" t="s">
        <v>596</v>
      </c>
      <c r="K653" s="694" t="s">
        <v>595</v>
      </c>
      <c r="L653" s="160" t="s">
        <v>4170</v>
      </c>
    </row>
    <row r="654" spans="1:12" ht="51" x14ac:dyDescent="0.2">
      <c r="A654" s="203" t="str">
        <f t="shared" si="126"/>
        <v>1</v>
      </c>
      <c r="B654" s="203" t="str">
        <f t="shared" si="127"/>
        <v>6</v>
      </c>
      <c r="C654" s="203" t="str">
        <f t="shared" si="128"/>
        <v>1</v>
      </c>
      <c r="D654" s="203" t="str">
        <f t="shared" si="129"/>
        <v>1</v>
      </c>
      <c r="E654" s="203" t="str">
        <f t="shared" si="130"/>
        <v>50</v>
      </c>
      <c r="F654" s="203" t="str">
        <f t="shared" si="125"/>
        <v>9</v>
      </c>
      <c r="G654" s="203" t="str">
        <f t="shared" si="131"/>
        <v>8</v>
      </c>
      <c r="H654" s="693">
        <v>16115098</v>
      </c>
      <c r="I654" s="206" t="s">
        <v>4242</v>
      </c>
      <c r="J654" s="702" t="s">
        <v>596</v>
      </c>
      <c r="K654" s="694" t="s">
        <v>595</v>
      </c>
      <c r="L654" s="160" t="s">
        <v>4170</v>
      </c>
    </row>
    <row r="655" spans="1:12" ht="63.75" x14ac:dyDescent="0.2">
      <c r="A655" s="17" t="str">
        <f t="shared" si="126"/>
        <v>1</v>
      </c>
      <c r="B655" s="17" t="str">
        <f t="shared" si="127"/>
        <v>6</v>
      </c>
      <c r="C655" s="17" t="str">
        <f t="shared" si="128"/>
        <v>2</v>
      </c>
      <c r="D655" s="17" t="str">
        <f t="shared" si="129"/>
        <v>0</v>
      </c>
      <c r="E655" s="17" t="str">
        <f t="shared" si="130"/>
        <v>00</v>
      </c>
      <c r="F655" s="17" t="str">
        <f t="shared" si="125"/>
        <v>0</v>
      </c>
      <c r="G655" s="17" t="str">
        <f t="shared" si="131"/>
        <v>0</v>
      </c>
      <c r="H655" s="159">
        <v>16200000</v>
      </c>
      <c r="I655" s="158" t="s">
        <v>800</v>
      </c>
      <c r="J655" s="695" t="s">
        <v>801</v>
      </c>
      <c r="K655" s="16" t="s">
        <v>585</v>
      </c>
      <c r="L655" s="17"/>
    </row>
    <row r="656" spans="1:12" ht="51" x14ac:dyDescent="0.2">
      <c r="A656" s="17" t="str">
        <f t="shared" si="126"/>
        <v>1</v>
      </c>
      <c r="B656" s="17" t="str">
        <f t="shared" si="127"/>
        <v>6</v>
      </c>
      <c r="C656" s="17" t="str">
        <f t="shared" si="128"/>
        <v>2</v>
      </c>
      <c r="D656" s="17" t="str">
        <f t="shared" si="129"/>
        <v>1</v>
      </c>
      <c r="E656" s="17" t="str">
        <f t="shared" si="130"/>
        <v>00</v>
      </c>
      <c r="F656" s="17" t="str">
        <f t="shared" si="125"/>
        <v>0</v>
      </c>
      <c r="G656" s="17" t="str">
        <f t="shared" si="131"/>
        <v>0</v>
      </c>
      <c r="H656" s="159">
        <v>16210000</v>
      </c>
      <c r="I656" s="158" t="s">
        <v>800</v>
      </c>
      <c r="J656" s="695" t="s">
        <v>802</v>
      </c>
      <c r="K656" s="16" t="s">
        <v>585</v>
      </c>
      <c r="L656" s="17"/>
    </row>
    <row r="657" spans="1:12" ht="51" x14ac:dyDescent="0.2">
      <c r="A657" s="17" t="str">
        <f t="shared" si="126"/>
        <v>1</v>
      </c>
      <c r="B657" s="17" t="str">
        <f t="shared" si="127"/>
        <v>6</v>
      </c>
      <c r="C657" s="17" t="str">
        <f t="shared" si="128"/>
        <v>2</v>
      </c>
      <c r="D657" s="17" t="str">
        <f t="shared" si="129"/>
        <v>1</v>
      </c>
      <c r="E657" s="17" t="str">
        <f t="shared" si="130"/>
        <v>02</v>
      </c>
      <c r="F657" s="17" t="str">
        <f t="shared" si="125"/>
        <v>0</v>
      </c>
      <c r="G657" s="17" t="str">
        <f t="shared" si="131"/>
        <v>0</v>
      </c>
      <c r="H657" s="159">
        <v>16210200</v>
      </c>
      <c r="I657" s="158" t="s">
        <v>804</v>
      </c>
      <c r="J657" s="695" t="s">
        <v>803</v>
      </c>
      <c r="K657" s="16" t="s">
        <v>585</v>
      </c>
      <c r="L657" s="17"/>
    </row>
    <row r="658" spans="1:12" ht="51" x14ac:dyDescent="0.2">
      <c r="A658" s="3" t="str">
        <f t="shared" si="126"/>
        <v>1</v>
      </c>
      <c r="B658" s="3" t="str">
        <f t="shared" si="127"/>
        <v>6</v>
      </c>
      <c r="C658" s="3" t="str">
        <f t="shared" si="128"/>
        <v>2</v>
      </c>
      <c r="D658" s="3" t="str">
        <f t="shared" si="129"/>
        <v>1</v>
      </c>
      <c r="E658" s="3" t="str">
        <f t="shared" si="130"/>
        <v>02</v>
      </c>
      <c r="F658" s="3" t="str">
        <f t="shared" si="125"/>
        <v>0</v>
      </c>
      <c r="G658" s="3" t="str">
        <f t="shared" si="131"/>
        <v>1</v>
      </c>
      <c r="H658" s="62">
        <v>16210201</v>
      </c>
      <c r="I658" s="4" t="s">
        <v>4243</v>
      </c>
      <c r="J658" s="696" t="s">
        <v>805</v>
      </c>
      <c r="K658" s="2" t="s">
        <v>595</v>
      </c>
      <c r="L658" s="17"/>
    </row>
    <row r="659" spans="1:12" ht="25.5" x14ac:dyDescent="0.2">
      <c r="A659" s="3" t="str">
        <f t="shared" si="126"/>
        <v>1</v>
      </c>
      <c r="B659" s="3" t="str">
        <f t="shared" si="127"/>
        <v>6</v>
      </c>
      <c r="C659" s="3" t="str">
        <f t="shared" si="128"/>
        <v>2</v>
      </c>
      <c r="D659" s="3" t="str">
        <f t="shared" si="129"/>
        <v>1</v>
      </c>
      <c r="E659" s="3" t="str">
        <f t="shared" si="130"/>
        <v>02</v>
      </c>
      <c r="F659" s="3" t="str">
        <f t="shared" si="125"/>
        <v>0</v>
      </c>
      <c r="G659" s="3" t="str">
        <f t="shared" si="131"/>
        <v>2</v>
      </c>
      <c r="H659" s="62">
        <v>16210202</v>
      </c>
      <c r="I659" s="4" t="s">
        <v>4244</v>
      </c>
      <c r="J659" s="696" t="s">
        <v>596</v>
      </c>
      <c r="K659" s="2" t="s">
        <v>595</v>
      </c>
      <c r="L659" s="17"/>
    </row>
    <row r="660" spans="1:12" ht="25.5" x14ac:dyDescent="0.2">
      <c r="A660" s="3" t="str">
        <f t="shared" si="126"/>
        <v>1</v>
      </c>
      <c r="B660" s="3" t="str">
        <f t="shared" si="127"/>
        <v>6</v>
      </c>
      <c r="C660" s="3" t="str">
        <f t="shared" si="128"/>
        <v>2</v>
      </c>
      <c r="D660" s="3" t="str">
        <f t="shared" si="129"/>
        <v>1</v>
      </c>
      <c r="E660" s="3" t="str">
        <f t="shared" si="130"/>
        <v>02</v>
      </c>
      <c r="F660" s="3" t="str">
        <f t="shared" si="125"/>
        <v>0</v>
      </c>
      <c r="G660" s="3" t="str">
        <f t="shared" si="131"/>
        <v>3</v>
      </c>
      <c r="H660" s="62">
        <v>16210203</v>
      </c>
      <c r="I660" s="4" t="s">
        <v>4245</v>
      </c>
      <c r="J660" s="696" t="s">
        <v>596</v>
      </c>
      <c r="K660" s="2" t="s">
        <v>595</v>
      </c>
      <c r="L660" s="17"/>
    </row>
    <row r="661" spans="1:12" ht="25.5" x14ac:dyDescent="0.2">
      <c r="A661" s="3" t="str">
        <f t="shared" si="126"/>
        <v>1</v>
      </c>
      <c r="B661" s="3" t="str">
        <f t="shared" si="127"/>
        <v>6</v>
      </c>
      <c r="C661" s="3" t="str">
        <f t="shared" si="128"/>
        <v>2</v>
      </c>
      <c r="D661" s="3" t="str">
        <f t="shared" si="129"/>
        <v>1</v>
      </c>
      <c r="E661" s="3" t="str">
        <f t="shared" si="130"/>
        <v>02</v>
      </c>
      <c r="F661" s="3" t="str">
        <f t="shared" si="125"/>
        <v>0</v>
      </c>
      <c r="G661" s="3" t="str">
        <f t="shared" si="131"/>
        <v>4</v>
      </c>
      <c r="H661" s="62">
        <v>16210204</v>
      </c>
      <c r="I661" s="4" t="s">
        <v>4246</v>
      </c>
      <c r="J661" s="696" t="s">
        <v>596</v>
      </c>
      <c r="K661" s="2" t="s">
        <v>595</v>
      </c>
      <c r="L661" s="17"/>
    </row>
    <row r="662" spans="1:12" ht="38.25" x14ac:dyDescent="0.2">
      <c r="A662" s="3" t="str">
        <f t="shared" si="126"/>
        <v>1</v>
      </c>
      <c r="B662" s="3" t="str">
        <f t="shared" si="127"/>
        <v>6</v>
      </c>
      <c r="C662" s="3" t="str">
        <f t="shared" si="128"/>
        <v>2</v>
      </c>
      <c r="D662" s="3" t="str">
        <f t="shared" si="129"/>
        <v>1</v>
      </c>
      <c r="E662" s="3" t="str">
        <f t="shared" si="130"/>
        <v>02</v>
      </c>
      <c r="F662" s="3" t="str">
        <f t="shared" si="125"/>
        <v>0</v>
      </c>
      <c r="G662" s="3" t="str">
        <f t="shared" si="131"/>
        <v>5</v>
      </c>
      <c r="H662" s="62">
        <v>16210205</v>
      </c>
      <c r="I662" s="4" t="s">
        <v>4247</v>
      </c>
      <c r="J662" s="696" t="s">
        <v>596</v>
      </c>
      <c r="K662" s="2" t="s">
        <v>595</v>
      </c>
      <c r="L662" s="17"/>
    </row>
    <row r="663" spans="1:12" ht="25.5" x14ac:dyDescent="0.2">
      <c r="A663" s="3" t="str">
        <f t="shared" si="126"/>
        <v>1</v>
      </c>
      <c r="B663" s="3" t="str">
        <f t="shared" si="127"/>
        <v>6</v>
      </c>
      <c r="C663" s="3" t="str">
        <f t="shared" si="128"/>
        <v>2</v>
      </c>
      <c r="D663" s="3" t="str">
        <f t="shared" si="129"/>
        <v>1</v>
      </c>
      <c r="E663" s="3" t="str">
        <f t="shared" si="130"/>
        <v>02</v>
      </c>
      <c r="F663" s="3" t="str">
        <f t="shared" si="125"/>
        <v>0</v>
      </c>
      <c r="G663" s="3" t="str">
        <f t="shared" si="131"/>
        <v>6</v>
      </c>
      <c r="H663" s="62">
        <v>16210206</v>
      </c>
      <c r="I663" s="4" t="s">
        <v>4248</v>
      </c>
      <c r="J663" s="696" t="s">
        <v>596</v>
      </c>
      <c r="K663" s="2" t="s">
        <v>595</v>
      </c>
      <c r="L663" s="17"/>
    </row>
    <row r="664" spans="1:12" ht="38.25" x14ac:dyDescent="0.2">
      <c r="A664" s="3" t="str">
        <f t="shared" si="126"/>
        <v>1</v>
      </c>
      <c r="B664" s="3" t="str">
        <f t="shared" si="127"/>
        <v>6</v>
      </c>
      <c r="C664" s="3" t="str">
        <f t="shared" si="128"/>
        <v>2</v>
      </c>
      <c r="D664" s="3" t="str">
        <f t="shared" si="129"/>
        <v>1</v>
      </c>
      <c r="E664" s="3" t="str">
        <f t="shared" si="130"/>
        <v>02</v>
      </c>
      <c r="F664" s="3" t="str">
        <f t="shared" si="125"/>
        <v>0</v>
      </c>
      <c r="G664" s="3" t="str">
        <f t="shared" si="131"/>
        <v>7</v>
      </c>
      <c r="H664" s="62">
        <v>16210207</v>
      </c>
      <c r="I664" s="4" t="s">
        <v>4249</v>
      </c>
      <c r="J664" s="696" t="s">
        <v>596</v>
      </c>
      <c r="K664" s="2" t="s">
        <v>595</v>
      </c>
      <c r="L664" s="17"/>
    </row>
    <row r="665" spans="1:12" ht="38.25" x14ac:dyDescent="0.2">
      <c r="A665" s="3" t="str">
        <f t="shared" si="126"/>
        <v>1</v>
      </c>
      <c r="B665" s="3" t="str">
        <f t="shared" si="127"/>
        <v>6</v>
      </c>
      <c r="C665" s="3" t="str">
        <f t="shared" si="128"/>
        <v>2</v>
      </c>
      <c r="D665" s="3" t="str">
        <f t="shared" si="129"/>
        <v>1</v>
      </c>
      <c r="E665" s="3" t="str">
        <f t="shared" si="130"/>
        <v>02</v>
      </c>
      <c r="F665" s="3" t="str">
        <f t="shared" si="125"/>
        <v>0</v>
      </c>
      <c r="G665" s="3" t="str">
        <f t="shared" si="131"/>
        <v>8</v>
      </c>
      <c r="H665" s="62">
        <v>16210208</v>
      </c>
      <c r="I665" s="4" t="s">
        <v>4250</v>
      </c>
      <c r="J665" s="696" t="s">
        <v>596</v>
      </c>
      <c r="K665" s="2" t="s">
        <v>595</v>
      </c>
      <c r="L665" s="17"/>
    </row>
    <row r="666" spans="1:12" ht="51" x14ac:dyDescent="0.2">
      <c r="A666" s="17" t="str">
        <f t="shared" ref="A666:A707" si="132">MID($H666,1,1)</f>
        <v>1</v>
      </c>
      <c r="B666" s="17" t="str">
        <f t="shared" ref="B666:B707" si="133">MID($H666,2,1)</f>
        <v>6</v>
      </c>
      <c r="C666" s="17" t="str">
        <f t="shared" ref="C666:C707" si="134">MID($H666,3,1)</f>
        <v>3</v>
      </c>
      <c r="D666" s="17" t="str">
        <f t="shared" ref="D666:D707" si="135">MID($H666,4,1)</f>
        <v>0</v>
      </c>
      <c r="E666" s="17" t="str">
        <f t="shared" ref="E666:E707" si="136">MID($H666,5,2)</f>
        <v>00</v>
      </c>
      <c r="F666" s="17" t="str">
        <f t="shared" ref="F666:F695" si="137">MID($H666,7,1)</f>
        <v>0</v>
      </c>
      <c r="G666" s="17" t="str">
        <f t="shared" ref="G666:G707" si="138">MID($H666,8,1)</f>
        <v>0</v>
      </c>
      <c r="H666" s="159">
        <v>16300000</v>
      </c>
      <c r="I666" s="158" t="s">
        <v>806</v>
      </c>
      <c r="J666" s="695" t="s">
        <v>807</v>
      </c>
      <c r="K666" s="16" t="s">
        <v>585</v>
      </c>
      <c r="L666" s="17"/>
    </row>
    <row r="667" spans="1:12" ht="65.25" customHeight="1" x14ac:dyDescent="0.2">
      <c r="A667" s="771" t="str">
        <f>MID($H667,1,1)</f>
        <v>1</v>
      </c>
      <c r="B667" s="771" t="str">
        <f t="shared" si="133"/>
        <v>6</v>
      </c>
      <c r="C667" s="771" t="str">
        <f t="shared" si="134"/>
        <v>3</v>
      </c>
      <c r="D667" s="771" t="str">
        <f t="shared" si="135"/>
        <v>1</v>
      </c>
      <c r="E667" s="771" t="str">
        <f t="shared" si="136"/>
        <v>00</v>
      </c>
      <c r="F667" s="771" t="str">
        <f t="shared" si="137"/>
        <v>0</v>
      </c>
      <c r="G667" s="771" t="str">
        <f t="shared" si="138"/>
        <v>0</v>
      </c>
      <c r="H667" s="772">
        <v>16310000</v>
      </c>
      <c r="I667" s="773" t="s">
        <v>808</v>
      </c>
      <c r="J667" s="774" t="s">
        <v>820</v>
      </c>
      <c r="K667" s="775" t="s">
        <v>585</v>
      </c>
      <c r="L667" s="780" t="s">
        <v>6530</v>
      </c>
    </row>
    <row r="668" spans="1:12" ht="51" x14ac:dyDescent="0.2">
      <c r="A668" s="17" t="str">
        <f t="shared" si="132"/>
        <v>1</v>
      </c>
      <c r="B668" s="17" t="str">
        <f t="shared" si="133"/>
        <v>6</v>
      </c>
      <c r="C668" s="17" t="str">
        <f t="shared" si="134"/>
        <v>3</v>
      </c>
      <c r="D668" s="17" t="str">
        <f t="shared" si="135"/>
        <v>1</v>
      </c>
      <c r="E668" s="17" t="str">
        <f t="shared" si="136"/>
        <v>50</v>
      </c>
      <c r="F668" s="17" t="str">
        <f t="shared" si="137"/>
        <v>0</v>
      </c>
      <c r="G668" s="17" t="str">
        <f t="shared" si="138"/>
        <v>0</v>
      </c>
      <c r="H668" s="159">
        <v>16315000</v>
      </c>
      <c r="I668" s="158" t="s">
        <v>808</v>
      </c>
      <c r="J668" s="695" t="s">
        <v>820</v>
      </c>
      <c r="K668" s="16" t="s">
        <v>585</v>
      </c>
      <c r="L668" s="17"/>
    </row>
    <row r="669" spans="1:12" ht="63.75" x14ac:dyDescent="0.2">
      <c r="A669" s="3" t="str">
        <f t="shared" si="132"/>
        <v>1</v>
      </c>
      <c r="B669" s="3" t="str">
        <f t="shared" si="133"/>
        <v>6</v>
      </c>
      <c r="C669" s="3" t="str">
        <f t="shared" si="134"/>
        <v>3</v>
      </c>
      <c r="D669" s="3" t="str">
        <f t="shared" si="135"/>
        <v>1</v>
      </c>
      <c r="E669" s="3" t="str">
        <f t="shared" si="136"/>
        <v>50</v>
      </c>
      <c r="F669" s="3" t="str">
        <f t="shared" si="137"/>
        <v>0</v>
      </c>
      <c r="G669" s="3" t="str">
        <f t="shared" si="138"/>
        <v>1</v>
      </c>
      <c r="H669" s="62">
        <v>16315001</v>
      </c>
      <c r="I669" s="4" t="s">
        <v>4251</v>
      </c>
      <c r="J669" s="696" t="s">
        <v>809</v>
      </c>
      <c r="K669" s="2" t="s">
        <v>595</v>
      </c>
      <c r="L669" s="17"/>
    </row>
    <row r="670" spans="1:12" ht="38.25" x14ac:dyDescent="0.2">
      <c r="A670" s="17" t="str">
        <f t="shared" si="132"/>
        <v>1</v>
      </c>
      <c r="B670" s="17" t="str">
        <f t="shared" si="133"/>
        <v>6</v>
      </c>
      <c r="C670" s="17" t="str">
        <f t="shared" si="134"/>
        <v>3</v>
      </c>
      <c r="D670" s="17" t="str">
        <f t="shared" si="135"/>
        <v>1</v>
      </c>
      <c r="E670" s="17" t="str">
        <f t="shared" si="136"/>
        <v>51</v>
      </c>
      <c r="F670" s="17" t="str">
        <f t="shared" si="137"/>
        <v>0</v>
      </c>
      <c r="G670" s="17" t="str">
        <f t="shared" si="138"/>
        <v>0</v>
      </c>
      <c r="H670" s="159">
        <v>16315100</v>
      </c>
      <c r="I670" s="158" t="s">
        <v>810</v>
      </c>
      <c r="J670" s="695" t="s">
        <v>821</v>
      </c>
      <c r="K670" s="16" t="s">
        <v>585</v>
      </c>
      <c r="L670" s="17"/>
    </row>
    <row r="671" spans="1:12" ht="38.25" x14ac:dyDescent="0.2">
      <c r="A671" s="3" t="str">
        <f t="shared" si="132"/>
        <v>1</v>
      </c>
      <c r="B671" s="3" t="str">
        <f t="shared" si="133"/>
        <v>6</v>
      </c>
      <c r="C671" s="3" t="str">
        <f t="shared" si="134"/>
        <v>3</v>
      </c>
      <c r="D671" s="3" t="str">
        <f t="shared" si="135"/>
        <v>1</v>
      </c>
      <c r="E671" s="3" t="str">
        <f t="shared" si="136"/>
        <v>51</v>
      </c>
      <c r="F671" s="3" t="str">
        <f t="shared" si="137"/>
        <v>0</v>
      </c>
      <c r="G671" s="3" t="str">
        <f t="shared" si="138"/>
        <v>1</v>
      </c>
      <c r="H671" s="62">
        <v>16315101</v>
      </c>
      <c r="I671" s="4" t="s">
        <v>4252</v>
      </c>
      <c r="J671" s="696" t="s">
        <v>811</v>
      </c>
      <c r="K671" s="2" t="s">
        <v>595</v>
      </c>
      <c r="L671" s="17"/>
    </row>
    <row r="672" spans="1:12" ht="51" x14ac:dyDescent="0.2">
      <c r="A672" s="17" t="str">
        <f t="shared" si="132"/>
        <v>1</v>
      </c>
      <c r="B672" s="17" t="str">
        <f t="shared" si="133"/>
        <v>6</v>
      </c>
      <c r="C672" s="17" t="str">
        <f t="shared" si="134"/>
        <v>3</v>
      </c>
      <c r="D672" s="17" t="str">
        <f t="shared" si="135"/>
        <v>1</v>
      </c>
      <c r="E672" s="17" t="str">
        <f t="shared" si="136"/>
        <v>52</v>
      </c>
      <c r="F672" s="17" t="str">
        <f t="shared" si="137"/>
        <v>0</v>
      </c>
      <c r="G672" s="17" t="str">
        <f t="shared" si="138"/>
        <v>0</v>
      </c>
      <c r="H672" s="159">
        <v>16315200</v>
      </c>
      <c r="I672" s="158" t="s">
        <v>812</v>
      </c>
      <c r="J672" s="695" t="s">
        <v>822</v>
      </c>
      <c r="K672" s="16" t="s">
        <v>585</v>
      </c>
      <c r="L672" s="17"/>
    </row>
    <row r="673" spans="1:12" ht="51" x14ac:dyDescent="0.2">
      <c r="A673" s="3" t="str">
        <f t="shared" si="132"/>
        <v>1</v>
      </c>
      <c r="B673" s="3" t="str">
        <f t="shared" si="133"/>
        <v>6</v>
      </c>
      <c r="C673" s="3" t="str">
        <f t="shared" si="134"/>
        <v>3</v>
      </c>
      <c r="D673" s="3" t="str">
        <f t="shared" si="135"/>
        <v>1</v>
      </c>
      <c r="E673" s="3" t="str">
        <f t="shared" si="136"/>
        <v>52</v>
      </c>
      <c r="F673" s="3" t="str">
        <f t="shared" si="137"/>
        <v>0</v>
      </c>
      <c r="G673" s="3" t="str">
        <f t="shared" si="138"/>
        <v>1</v>
      </c>
      <c r="H673" s="62">
        <v>16315201</v>
      </c>
      <c r="I673" s="4" t="s">
        <v>4253</v>
      </c>
      <c r="J673" s="696" t="s">
        <v>813</v>
      </c>
      <c r="K673" s="2" t="s">
        <v>595</v>
      </c>
      <c r="L673" s="17"/>
    </row>
    <row r="674" spans="1:12" ht="51" x14ac:dyDescent="0.2">
      <c r="A674" s="17" t="str">
        <f t="shared" si="132"/>
        <v>1</v>
      </c>
      <c r="B674" s="17" t="str">
        <f t="shared" si="133"/>
        <v>6</v>
      </c>
      <c r="C674" s="17" t="str">
        <f t="shared" si="134"/>
        <v>3</v>
      </c>
      <c r="D674" s="17" t="str">
        <f t="shared" si="135"/>
        <v>1</v>
      </c>
      <c r="E674" s="17" t="str">
        <f t="shared" si="136"/>
        <v>53</v>
      </c>
      <c r="F674" s="17" t="str">
        <f t="shared" si="137"/>
        <v>0</v>
      </c>
      <c r="G674" s="17" t="str">
        <f t="shared" si="138"/>
        <v>0</v>
      </c>
      <c r="H674" s="159">
        <v>16315300</v>
      </c>
      <c r="I674" s="158" t="s">
        <v>814</v>
      </c>
      <c r="J674" s="695" t="s">
        <v>815</v>
      </c>
      <c r="K674" s="16" t="s">
        <v>585</v>
      </c>
      <c r="L674" s="17"/>
    </row>
    <row r="675" spans="1:12" ht="51" x14ac:dyDescent="0.2">
      <c r="A675" s="3" t="str">
        <f t="shared" si="132"/>
        <v>1</v>
      </c>
      <c r="B675" s="3" t="str">
        <f t="shared" si="133"/>
        <v>6</v>
      </c>
      <c r="C675" s="3" t="str">
        <f t="shared" si="134"/>
        <v>3</v>
      </c>
      <c r="D675" s="3" t="str">
        <f t="shared" si="135"/>
        <v>1</v>
      </c>
      <c r="E675" s="3" t="str">
        <f t="shared" si="136"/>
        <v>53</v>
      </c>
      <c r="F675" s="3" t="str">
        <f t="shared" si="137"/>
        <v>0</v>
      </c>
      <c r="G675" s="3" t="str">
        <f t="shared" si="138"/>
        <v>1</v>
      </c>
      <c r="H675" s="62">
        <v>16315301</v>
      </c>
      <c r="I675" s="4" t="s">
        <v>4254</v>
      </c>
      <c r="J675" s="696" t="s">
        <v>815</v>
      </c>
      <c r="K675" s="2" t="s">
        <v>595</v>
      </c>
      <c r="L675" s="17"/>
    </row>
    <row r="676" spans="1:12" ht="25.5" x14ac:dyDescent="0.2">
      <c r="A676" s="17" t="str">
        <f t="shared" si="132"/>
        <v>1</v>
      </c>
      <c r="B676" s="17" t="str">
        <f t="shared" si="133"/>
        <v>6</v>
      </c>
      <c r="C676" s="17" t="str">
        <f t="shared" si="134"/>
        <v>3</v>
      </c>
      <c r="D676" s="17" t="str">
        <f t="shared" si="135"/>
        <v>1</v>
      </c>
      <c r="E676" s="17" t="str">
        <f t="shared" si="136"/>
        <v>99</v>
      </c>
      <c r="F676" s="17" t="str">
        <f t="shared" si="137"/>
        <v>0</v>
      </c>
      <c r="G676" s="17" t="str">
        <f t="shared" si="138"/>
        <v>0</v>
      </c>
      <c r="H676" s="159">
        <v>16319900</v>
      </c>
      <c r="I676" s="158" t="s">
        <v>816</v>
      </c>
      <c r="J676" s="695" t="s">
        <v>4255</v>
      </c>
      <c r="K676" s="16" t="s">
        <v>585</v>
      </c>
      <c r="L676" s="17"/>
    </row>
    <row r="677" spans="1:12" ht="140.25" x14ac:dyDescent="0.2">
      <c r="A677" s="3" t="str">
        <f t="shared" si="132"/>
        <v>1</v>
      </c>
      <c r="B677" s="3" t="str">
        <f t="shared" si="133"/>
        <v>6</v>
      </c>
      <c r="C677" s="3" t="str">
        <f t="shared" si="134"/>
        <v>3</v>
      </c>
      <c r="D677" s="3" t="str">
        <f t="shared" si="135"/>
        <v>1</v>
      </c>
      <c r="E677" s="3" t="str">
        <f t="shared" si="136"/>
        <v>99</v>
      </c>
      <c r="F677" s="3" t="str">
        <f t="shared" si="137"/>
        <v>0</v>
      </c>
      <c r="G677" s="3" t="str">
        <f t="shared" si="138"/>
        <v>1</v>
      </c>
      <c r="H677" s="62">
        <v>16319901</v>
      </c>
      <c r="I677" s="4" t="s">
        <v>4256</v>
      </c>
      <c r="J677" s="696" t="s">
        <v>4257</v>
      </c>
      <c r="K677" s="2" t="s">
        <v>595</v>
      </c>
      <c r="L677" s="17"/>
    </row>
    <row r="678" spans="1:12" ht="102" x14ac:dyDescent="0.2">
      <c r="A678" s="17" t="str">
        <f t="shared" si="132"/>
        <v>1</v>
      </c>
      <c r="B678" s="17" t="str">
        <f t="shared" si="133"/>
        <v>6</v>
      </c>
      <c r="C678" s="17" t="str">
        <f t="shared" si="134"/>
        <v>3</v>
      </c>
      <c r="D678" s="17" t="str">
        <f t="shared" si="135"/>
        <v>2</v>
      </c>
      <c r="E678" s="17" t="str">
        <f t="shared" si="136"/>
        <v>00</v>
      </c>
      <c r="F678" s="17" t="str">
        <f t="shared" si="137"/>
        <v>0</v>
      </c>
      <c r="G678" s="17" t="str">
        <f t="shared" si="138"/>
        <v>0</v>
      </c>
      <c r="H678" s="159">
        <v>16320000</v>
      </c>
      <c r="I678" s="158" t="s">
        <v>817</v>
      </c>
      <c r="J678" s="695" t="s">
        <v>818</v>
      </c>
      <c r="K678" s="16" t="s">
        <v>585</v>
      </c>
      <c r="L678" s="17"/>
    </row>
    <row r="679" spans="1:12" ht="51" x14ac:dyDescent="0.2">
      <c r="A679" s="17" t="str">
        <f t="shared" si="132"/>
        <v>1</v>
      </c>
      <c r="B679" s="17" t="str">
        <f t="shared" si="133"/>
        <v>6</v>
      </c>
      <c r="C679" s="17" t="str">
        <f t="shared" si="134"/>
        <v>3</v>
      </c>
      <c r="D679" s="17" t="str">
        <f t="shared" si="135"/>
        <v>2</v>
      </c>
      <c r="E679" s="17" t="str">
        <f t="shared" si="136"/>
        <v>01</v>
      </c>
      <c r="F679" s="17" t="str">
        <f t="shared" si="137"/>
        <v>0</v>
      </c>
      <c r="G679" s="17" t="str">
        <f t="shared" si="138"/>
        <v>0</v>
      </c>
      <c r="H679" s="159">
        <v>16320100</v>
      </c>
      <c r="I679" s="158" t="s">
        <v>819</v>
      </c>
      <c r="J679" s="695" t="s">
        <v>4258</v>
      </c>
      <c r="K679" s="16" t="s">
        <v>585</v>
      </c>
      <c r="L679" s="17"/>
    </row>
    <row r="680" spans="1:12" ht="51" x14ac:dyDescent="0.2">
      <c r="A680" s="3" t="str">
        <f t="shared" si="132"/>
        <v>1</v>
      </c>
      <c r="B680" s="3" t="str">
        <f t="shared" si="133"/>
        <v>6</v>
      </c>
      <c r="C680" s="3" t="str">
        <f t="shared" si="134"/>
        <v>3</v>
      </c>
      <c r="D680" s="3" t="str">
        <f t="shared" si="135"/>
        <v>2</v>
      </c>
      <c r="E680" s="3" t="str">
        <f t="shared" si="136"/>
        <v>01</v>
      </c>
      <c r="F680" s="3" t="str">
        <f t="shared" si="137"/>
        <v>0</v>
      </c>
      <c r="G680" s="3" t="str">
        <f t="shared" si="138"/>
        <v>1</v>
      </c>
      <c r="H680" s="62">
        <v>16320101</v>
      </c>
      <c r="I680" s="4" t="s">
        <v>4259</v>
      </c>
      <c r="J680" s="696" t="s">
        <v>4260</v>
      </c>
      <c r="K680" s="2" t="s">
        <v>595</v>
      </c>
      <c r="L680" s="17"/>
    </row>
    <row r="681" spans="1:12" ht="51" x14ac:dyDescent="0.2">
      <c r="A681" s="17" t="str">
        <f t="shared" si="132"/>
        <v>1</v>
      </c>
      <c r="B681" s="17" t="str">
        <f t="shared" si="133"/>
        <v>6</v>
      </c>
      <c r="C681" s="17" t="str">
        <f t="shared" si="134"/>
        <v>4</v>
      </c>
      <c r="D681" s="17" t="str">
        <f t="shared" si="135"/>
        <v>0</v>
      </c>
      <c r="E681" s="17" t="str">
        <f t="shared" si="136"/>
        <v>00</v>
      </c>
      <c r="F681" s="17" t="str">
        <f t="shared" si="137"/>
        <v>0</v>
      </c>
      <c r="G681" s="17" t="str">
        <f t="shared" si="138"/>
        <v>0</v>
      </c>
      <c r="H681" s="159">
        <v>16400000</v>
      </c>
      <c r="I681" s="158" t="s">
        <v>823</v>
      </c>
      <c r="J681" s="695" t="s">
        <v>824</v>
      </c>
      <c r="K681" s="16" t="s">
        <v>585</v>
      </c>
      <c r="L681" s="17"/>
    </row>
    <row r="682" spans="1:12" ht="51" x14ac:dyDescent="0.2">
      <c r="A682" s="17" t="str">
        <f t="shared" si="132"/>
        <v>1</v>
      </c>
      <c r="B682" s="17" t="str">
        <f t="shared" si="133"/>
        <v>6</v>
      </c>
      <c r="C682" s="17" t="str">
        <f t="shared" si="134"/>
        <v>4</v>
      </c>
      <c r="D682" s="17" t="str">
        <f t="shared" si="135"/>
        <v>1</v>
      </c>
      <c r="E682" s="17" t="str">
        <f t="shared" si="136"/>
        <v>00</v>
      </c>
      <c r="F682" s="17" t="str">
        <f t="shared" si="137"/>
        <v>0</v>
      </c>
      <c r="G682" s="17" t="str">
        <f t="shared" si="138"/>
        <v>0</v>
      </c>
      <c r="H682" s="159">
        <v>16410000</v>
      </c>
      <c r="I682" s="158" t="s">
        <v>823</v>
      </c>
      <c r="J682" s="695" t="s">
        <v>824</v>
      </c>
      <c r="K682" s="16" t="s">
        <v>585</v>
      </c>
      <c r="L682" s="17"/>
    </row>
    <row r="683" spans="1:12" ht="114.75" x14ac:dyDescent="0.2">
      <c r="A683" s="17" t="str">
        <f t="shared" si="132"/>
        <v>1</v>
      </c>
      <c r="B683" s="17" t="str">
        <f t="shared" si="133"/>
        <v>6</v>
      </c>
      <c r="C683" s="17" t="str">
        <f t="shared" si="134"/>
        <v>4</v>
      </c>
      <c r="D683" s="17" t="str">
        <f t="shared" si="135"/>
        <v>1</v>
      </c>
      <c r="E683" s="17" t="str">
        <f t="shared" si="136"/>
        <v>01</v>
      </c>
      <c r="F683" s="17" t="str">
        <f t="shared" si="137"/>
        <v>0</v>
      </c>
      <c r="G683" s="17" t="str">
        <f t="shared" si="138"/>
        <v>0</v>
      </c>
      <c r="H683" s="159">
        <v>16410100</v>
      </c>
      <c r="I683" s="158" t="s">
        <v>825</v>
      </c>
      <c r="J683" s="695" t="s">
        <v>826</v>
      </c>
      <c r="K683" s="16" t="s">
        <v>585</v>
      </c>
      <c r="L683" s="17"/>
    </row>
    <row r="684" spans="1:12" ht="114.75" x14ac:dyDescent="0.2">
      <c r="A684" s="3" t="str">
        <f t="shared" si="132"/>
        <v>1</v>
      </c>
      <c r="B684" s="3" t="str">
        <f t="shared" si="133"/>
        <v>6</v>
      </c>
      <c r="C684" s="3" t="str">
        <f t="shared" si="134"/>
        <v>4</v>
      </c>
      <c r="D684" s="3" t="str">
        <f t="shared" si="135"/>
        <v>1</v>
      </c>
      <c r="E684" s="3" t="str">
        <f t="shared" si="136"/>
        <v>01</v>
      </c>
      <c r="F684" s="3" t="str">
        <f t="shared" si="137"/>
        <v>0</v>
      </c>
      <c r="G684" s="3" t="str">
        <f t="shared" si="138"/>
        <v>1</v>
      </c>
      <c r="H684" s="62">
        <v>16410101</v>
      </c>
      <c r="I684" s="4" t="s">
        <v>4261</v>
      </c>
      <c r="J684" s="696" t="s">
        <v>827</v>
      </c>
      <c r="K684" s="2" t="s">
        <v>595</v>
      </c>
      <c r="L684" s="17"/>
    </row>
    <row r="685" spans="1:12" ht="38.25" x14ac:dyDescent="0.2">
      <c r="A685" s="17" t="str">
        <f t="shared" si="132"/>
        <v>1</v>
      </c>
      <c r="B685" s="17" t="str">
        <f t="shared" si="133"/>
        <v>6</v>
      </c>
      <c r="C685" s="17" t="str">
        <f t="shared" si="134"/>
        <v>4</v>
      </c>
      <c r="D685" s="17" t="str">
        <f t="shared" si="135"/>
        <v>1</v>
      </c>
      <c r="E685" s="17" t="str">
        <f t="shared" si="136"/>
        <v>02</v>
      </c>
      <c r="F685" s="17" t="str">
        <f t="shared" si="137"/>
        <v>0</v>
      </c>
      <c r="G685" s="17" t="str">
        <f t="shared" si="138"/>
        <v>0</v>
      </c>
      <c r="H685" s="159">
        <v>16410200</v>
      </c>
      <c r="I685" s="158" t="s">
        <v>828</v>
      </c>
      <c r="J685" s="695" t="s">
        <v>4262</v>
      </c>
      <c r="K685" s="16" t="s">
        <v>585</v>
      </c>
      <c r="L685" s="17"/>
    </row>
    <row r="686" spans="1:12" ht="38.25" x14ac:dyDescent="0.2">
      <c r="A686" s="3" t="str">
        <f t="shared" si="132"/>
        <v>1</v>
      </c>
      <c r="B686" s="3" t="str">
        <f t="shared" si="133"/>
        <v>6</v>
      </c>
      <c r="C686" s="3" t="str">
        <f t="shared" si="134"/>
        <v>4</v>
      </c>
      <c r="D686" s="3" t="str">
        <f t="shared" si="135"/>
        <v>1</v>
      </c>
      <c r="E686" s="3" t="str">
        <f t="shared" si="136"/>
        <v>02</v>
      </c>
      <c r="F686" s="3" t="str">
        <f t="shared" si="137"/>
        <v>0</v>
      </c>
      <c r="G686" s="3" t="str">
        <f t="shared" si="138"/>
        <v>1</v>
      </c>
      <c r="H686" s="62">
        <v>16410201</v>
      </c>
      <c r="I686" s="4" t="s">
        <v>4263</v>
      </c>
      <c r="J686" s="696" t="s">
        <v>829</v>
      </c>
      <c r="K686" s="2" t="s">
        <v>595</v>
      </c>
      <c r="L686" s="17"/>
    </row>
    <row r="687" spans="1:12" ht="25.5" x14ac:dyDescent="0.2">
      <c r="A687" s="17" t="str">
        <f t="shared" si="132"/>
        <v>1</v>
      </c>
      <c r="B687" s="17" t="str">
        <f t="shared" si="133"/>
        <v>6</v>
      </c>
      <c r="C687" s="17" t="str">
        <f t="shared" si="134"/>
        <v>9</v>
      </c>
      <c r="D687" s="17" t="str">
        <f t="shared" si="135"/>
        <v>0</v>
      </c>
      <c r="E687" s="17" t="str">
        <f t="shared" si="136"/>
        <v>00</v>
      </c>
      <c r="F687" s="17" t="str">
        <f t="shared" si="137"/>
        <v>0</v>
      </c>
      <c r="G687" s="17" t="str">
        <f t="shared" si="138"/>
        <v>0</v>
      </c>
      <c r="H687" s="159">
        <v>16900000</v>
      </c>
      <c r="I687" s="158" t="s">
        <v>830</v>
      </c>
      <c r="J687" s="695" t="s">
        <v>831</v>
      </c>
      <c r="K687" s="16" t="s">
        <v>585</v>
      </c>
      <c r="L687" s="17"/>
    </row>
    <row r="688" spans="1:12" ht="25.5" x14ac:dyDescent="0.2">
      <c r="A688" s="17" t="str">
        <f t="shared" si="132"/>
        <v>1</v>
      </c>
      <c r="B688" s="17" t="str">
        <f t="shared" si="133"/>
        <v>6</v>
      </c>
      <c r="C688" s="17" t="str">
        <f t="shared" si="134"/>
        <v>9</v>
      </c>
      <c r="D688" s="17" t="str">
        <f t="shared" si="135"/>
        <v>9</v>
      </c>
      <c r="E688" s="17" t="str">
        <f t="shared" si="136"/>
        <v>00</v>
      </c>
      <c r="F688" s="17" t="str">
        <f t="shared" si="137"/>
        <v>0</v>
      </c>
      <c r="G688" s="17" t="str">
        <f t="shared" si="138"/>
        <v>0</v>
      </c>
      <c r="H688" s="159">
        <v>16990000</v>
      </c>
      <c r="I688" s="158" t="s">
        <v>830</v>
      </c>
      <c r="J688" s="695" t="s">
        <v>831</v>
      </c>
      <c r="K688" s="16" t="s">
        <v>585</v>
      </c>
      <c r="L688" s="17"/>
    </row>
    <row r="689" spans="1:12" ht="51" x14ac:dyDescent="0.2">
      <c r="A689" s="688" t="str">
        <f t="shared" si="132"/>
        <v>1</v>
      </c>
      <c r="B689" s="688" t="str">
        <f t="shared" si="133"/>
        <v>6</v>
      </c>
      <c r="C689" s="688" t="str">
        <f t="shared" si="134"/>
        <v>9</v>
      </c>
      <c r="D689" s="688" t="str">
        <f t="shared" si="135"/>
        <v>9</v>
      </c>
      <c r="E689" s="688" t="str">
        <f t="shared" si="136"/>
        <v>50</v>
      </c>
      <c r="F689" s="688" t="str">
        <f t="shared" si="137"/>
        <v>0</v>
      </c>
      <c r="G689" s="688" t="str">
        <f t="shared" si="138"/>
        <v>0</v>
      </c>
      <c r="H689" s="689">
        <v>16995000</v>
      </c>
      <c r="I689" s="690" t="s">
        <v>4264</v>
      </c>
      <c r="J689" s="703" t="s">
        <v>4265</v>
      </c>
      <c r="K689" s="691" t="s">
        <v>585</v>
      </c>
      <c r="L689" s="17" t="s">
        <v>4170</v>
      </c>
    </row>
    <row r="690" spans="1:12" ht="51" x14ac:dyDescent="0.2">
      <c r="A690" s="688" t="str">
        <f t="shared" si="132"/>
        <v>1</v>
      </c>
      <c r="B690" s="688" t="str">
        <f t="shared" si="133"/>
        <v>6</v>
      </c>
      <c r="C690" s="688" t="str">
        <f t="shared" si="134"/>
        <v>9</v>
      </c>
      <c r="D690" s="688" t="str">
        <f t="shared" si="135"/>
        <v>9</v>
      </c>
      <c r="E690" s="688" t="str">
        <f t="shared" si="136"/>
        <v>50</v>
      </c>
      <c r="F690" s="688" t="str">
        <f t="shared" si="137"/>
        <v>1</v>
      </c>
      <c r="G690" s="688" t="str">
        <f t="shared" si="138"/>
        <v>0</v>
      </c>
      <c r="H690" s="689">
        <v>16995010</v>
      </c>
      <c r="I690" s="690" t="s">
        <v>4266</v>
      </c>
      <c r="J690" s="703" t="s">
        <v>4267</v>
      </c>
      <c r="K690" s="691" t="s">
        <v>585</v>
      </c>
      <c r="L690" s="17" t="s">
        <v>4170</v>
      </c>
    </row>
    <row r="691" spans="1:12" ht="51" x14ac:dyDescent="0.2">
      <c r="A691" s="203" t="str">
        <f t="shared" si="132"/>
        <v>1</v>
      </c>
      <c r="B691" s="203" t="str">
        <f t="shared" si="133"/>
        <v>6</v>
      </c>
      <c r="C691" s="203" t="str">
        <f t="shared" si="134"/>
        <v>9</v>
      </c>
      <c r="D691" s="203" t="str">
        <f t="shared" si="135"/>
        <v>9</v>
      </c>
      <c r="E691" s="203" t="str">
        <f t="shared" si="136"/>
        <v>50</v>
      </c>
      <c r="F691" s="203" t="str">
        <f t="shared" si="137"/>
        <v>1</v>
      </c>
      <c r="G691" s="203" t="str">
        <f t="shared" si="138"/>
        <v>1</v>
      </c>
      <c r="H691" s="693">
        <v>16995011</v>
      </c>
      <c r="I691" s="206" t="s">
        <v>4268</v>
      </c>
      <c r="J691" s="704" t="s">
        <v>4269</v>
      </c>
      <c r="K691" s="694" t="s">
        <v>595</v>
      </c>
      <c r="L691" s="17" t="s">
        <v>4170</v>
      </c>
    </row>
    <row r="692" spans="1:12" ht="51" x14ac:dyDescent="0.2">
      <c r="A692" s="203" t="str">
        <f t="shared" si="132"/>
        <v>1</v>
      </c>
      <c r="B692" s="203" t="str">
        <f t="shared" si="133"/>
        <v>6</v>
      </c>
      <c r="C692" s="203" t="str">
        <f t="shared" si="134"/>
        <v>9</v>
      </c>
      <c r="D692" s="203" t="str">
        <f t="shared" si="135"/>
        <v>9</v>
      </c>
      <c r="E692" s="203" t="str">
        <f t="shared" si="136"/>
        <v>50</v>
      </c>
      <c r="F692" s="203" t="str">
        <f t="shared" si="137"/>
        <v>1</v>
      </c>
      <c r="G692" s="203" t="str">
        <f t="shared" si="138"/>
        <v>2</v>
      </c>
      <c r="H692" s="693">
        <v>16995012</v>
      </c>
      <c r="I692" s="206" t="s">
        <v>4270</v>
      </c>
      <c r="J692" s="704" t="s">
        <v>596</v>
      </c>
      <c r="K692" s="694" t="s">
        <v>595</v>
      </c>
      <c r="L692" s="17" t="s">
        <v>4170</v>
      </c>
    </row>
    <row r="693" spans="1:12" ht="51" x14ac:dyDescent="0.2">
      <c r="A693" s="203" t="str">
        <f t="shared" si="132"/>
        <v>1</v>
      </c>
      <c r="B693" s="203" t="str">
        <f t="shared" si="133"/>
        <v>6</v>
      </c>
      <c r="C693" s="203" t="str">
        <f t="shared" si="134"/>
        <v>9</v>
      </c>
      <c r="D693" s="203" t="str">
        <f t="shared" si="135"/>
        <v>9</v>
      </c>
      <c r="E693" s="203" t="str">
        <f t="shared" si="136"/>
        <v>50</v>
      </c>
      <c r="F693" s="203" t="str">
        <f t="shared" si="137"/>
        <v>1</v>
      </c>
      <c r="G693" s="203" t="str">
        <f t="shared" si="138"/>
        <v>3</v>
      </c>
      <c r="H693" s="693">
        <v>16995013</v>
      </c>
      <c r="I693" s="206" t="s">
        <v>4271</v>
      </c>
      <c r="J693" s="704" t="s">
        <v>596</v>
      </c>
      <c r="K693" s="694" t="s">
        <v>595</v>
      </c>
      <c r="L693" s="17" t="s">
        <v>4170</v>
      </c>
    </row>
    <row r="694" spans="1:12" ht="51" x14ac:dyDescent="0.2">
      <c r="A694" s="203" t="str">
        <f t="shared" si="132"/>
        <v>1</v>
      </c>
      <c r="B694" s="203" t="str">
        <f t="shared" si="133"/>
        <v>6</v>
      </c>
      <c r="C694" s="203" t="str">
        <f t="shared" si="134"/>
        <v>9</v>
      </c>
      <c r="D694" s="203" t="str">
        <f t="shared" si="135"/>
        <v>9</v>
      </c>
      <c r="E694" s="203" t="str">
        <f t="shared" si="136"/>
        <v>50</v>
      </c>
      <c r="F694" s="203" t="str">
        <f t="shared" si="137"/>
        <v>1</v>
      </c>
      <c r="G694" s="203" t="str">
        <f t="shared" si="138"/>
        <v>4</v>
      </c>
      <c r="H694" s="693">
        <v>16995014</v>
      </c>
      <c r="I694" s="206" t="s">
        <v>4272</v>
      </c>
      <c r="J694" s="704" t="s">
        <v>596</v>
      </c>
      <c r="K694" s="694" t="s">
        <v>595</v>
      </c>
      <c r="L694" s="17" t="s">
        <v>4170</v>
      </c>
    </row>
    <row r="695" spans="1:12" ht="51" x14ac:dyDescent="0.2">
      <c r="A695" s="203" t="str">
        <f t="shared" si="132"/>
        <v>1</v>
      </c>
      <c r="B695" s="203" t="str">
        <f t="shared" si="133"/>
        <v>6</v>
      </c>
      <c r="C695" s="203" t="str">
        <f t="shared" si="134"/>
        <v>9</v>
      </c>
      <c r="D695" s="203" t="str">
        <f t="shared" si="135"/>
        <v>9</v>
      </c>
      <c r="E695" s="203" t="str">
        <f t="shared" si="136"/>
        <v>50</v>
      </c>
      <c r="F695" s="203" t="str">
        <f t="shared" si="137"/>
        <v>1</v>
      </c>
      <c r="G695" s="203" t="str">
        <f t="shared" si="138"/>
        <v>5</v>
      </c>
      <c r="H695" s="693">
        <v>16995015</v>
      </c>
      <c r="I695" s="206" t="s">
        <v>4273</v>
      </c>
      <c r="J695" s="704" t="s">
        <v>596</v>
      </c>
      <c r="K695" s="694" t="s">
        <v>595</v>
      </c>
      <c r="L695" s="17" t="s">
        <v>4170</v>
      </c>
    </row>
    <row r="696" spans="1:12" ht="51" x14ac:dyDescent="0.2">
      <c r="A696" s="203" t="str">
        <f t="shared" si="132"/>
        <v>1</v>
      </c>
      <c r="B696" s="203" t="str">
        <f t="shared" si="133"/>
        <v>6</v>
      </c>
      <c r="C696" s="203" t="str">
        <f t="shared" si="134"/>
        <v>9</v>
      </c>
      <c r="D696" s="203" t="str">
        <f t="shared" si="135"/>
        <v>9</v>
      </c>
      <c r="E696" s="203" t="str">
        <f t="shared" si="136"/>
        <v>50</v>
      </c>
      <c r="F696" s="203" t="str">
        <f t="shared" ref="F696:F753" si="139">MID($H696,7,1)</f>
        <v>1</v>
      </c>
      <c r="G696" s="203" t="str">
        <f t="shared" si="138"/>
        <v>6</v>
      </c>
      <c r="H696" s="693">
        <v>16995016</v>
      </c>
      <c r="I696" s="206" t="s">
        <v>4274</v>
      </c>
      <c r="J696" s="704" t="s">
        <v>596</v>
      </c>
      <c r="K696" s="694" t="s">
        <v>595</v>
      </c>
      <c r="L696" s="17" t="s">
        <v>4170</v>
      </c>
    </row>
    <row r="697" spans="1:12" ht="51" x14ac:dyDescent="0.2">
      <c r="A697" s="203" t="str">
        <f t="shared" si="132"/>
        <v>1</v>
      </c>
      <c r="B697" s="203" t="str">
        <f t="shared" si="133"/>
        <v>6</v>
      </c>
      <c r="C697" s="203" t="str">
        <f t="shared" si="134"/>
        <v>9</v>
      </c>
      <c r="D697" s="203" t="str">
        <f t="shared" si="135"/>
        <v>9</v>
      </c>
      <c r="E697" s="203" t="str">
        <f t="shared" si="136"/>
        <v>50</v>
      </c>
      <c r="F697" s="203" t="str">
        <f t="shared" si="139"/>
        <v>1</v>
      </c>
      <c r="G697" s="203" t="str">
        <f t="shared" si="138"/>
        <v>7</v>
      </c>
      <c r="H697" s="693">
        <v>16995017</v>
      </c>
      <c r="I697" s="206" t="s">
        <v>4275</v>
      </c>
      <c r="J697" s="704" t="s">
        <v>596</v>
      </c>
      <c r="K697" s="694" t="s">
        <v>595</v>
      </c>
      <c r="L697" s="17" t="s">
        <v>4170</v>
      </c>
    </row>
    <row r="698" spans="1:12" ht="51" x14ac:dyDescent="0.2">
      <c r="A698" s="203" t="str">
        <f t="shared" si="132"/>
        <v>1</v>
      </c>
      <c r="B698" s="203" t="str">
        <f t="shared" si="133"/>
        <v>6</v>
      </c>
      <c r="C698" s="203" t="str">
        <f t="shared" si="134"/>
        <v>9</v>
      </c>
      <c r="D698" s="203" t="str">
        <f t="shared" si="135"/>
        <v>9</v>
      </c>
      <c r="E698" s="203" t="str">
        <f t="shared" si="136"/>
        <v>50</v>
      </c>
      <c r="F698" s="203" t="str">
        <f t="shared" si="139"/>
        <v>1</v>
      </c>
      <c r="G698" s="203" t="str">
        <f t="shared" si="138"/>
        <v>8</v>
      </c>
      <c r="H698" s="693">
        <v>16995018</v>
      </c>
      <c r="I698" s="206" t="s">
        <v>4276</v>
      </c>
      <c r="J698" s="704" t="s">
        <v>596</v>
      </c>
      <c r="K698" s="694" t="s">
        <v>595</v>
      </c>
      <c r="L698" s="17" t="s">
        <v>4170</v>
      </c>
    </row>
    <row r="699" spans="1:12" ht="51" x14ac:dyDescent="0.2">
      <c r="A699" s="688" t="str">
        <f t="shared" si="132"/>
        <v>1</v>
      </c>
      <c r="B699" s="688" t="str">
        <f t="shared" si="133"/>
        <v>6</v>
      </c>
      <c r="C699" s="688" t="str">
        <f t="shared" si="134"/>
        <v>9</v>
      </c>
      <c r="D699" s="688" t="str">
        <f t="shared" si="135"/>
        <v>9</v>
      </c>
      <c r="E699" s="688" t="str">
        <f t="shared" si="136"/>
        <v>50</v>
      </c>
      <c r="F699" s="688" t="str">
        <f t="shared" si="139"/>
        <v>2</v>
      </c>
      <c r="G699" s="688" t="str">
        <f t="shared" si="138"/>
        <v>0</v>
      </c>
      <c r="H699" s="689">
        <v>16995020</v>
      </c>
      <c r="I699" s="690" t="s">
        <v>4277</v>
      </c>
      <c r="J699" s="703" t="s">
        <v>4278</v>
      </c>
      <c r="K699" s="691" t="s">
        <v>585</v>
      </c>
      <c r="L699" s="17" t="s">
        <v>4170</v>
      </c>
    </row>
    <row r="700" spans="1:12" ht="51" x14ac:dyDescent="0.2">
      <c r="A700" s="203" t="str">
        <f t="shared" si="132"/>
        <v>1</v>
      </c>
      <c r="B700" s="203" t="str">
        <f t="shared" si="133"/>
        <v>6</v>
      </c>
      <c r="C700" s="203" t="str">
        <f t="shared" si="134"/>
        <v>9</v>
      </c>
      <c r="D700" s="203" t="str">
        <f t="shared" si="135"/>
        <v>9</v>
      </c>
      <c r="E700" s="203" t="str">
        <f t="shared" si="136"/>
        <v>50</v>
      </c>
      <c r="F700" s="203" t="str">
        <f t="shared" si="139"/>
        <v>2</v>
      </c>
      <c r="G700" s="203" t="str">
        <f t="shared" si="138"/>
        <v>1</v>
      </c>
      <c r="H700" s="693">
        <v>16995021</v>
      </c>
      <c r="I700" s="206" t="s">
        <v>4279</v>
      </c>
      <c r="J700" s="704" t="s">
        <v>4280</v>
      </c>
      <c r="K700" s="694" t="s">
        <v>595</v>
      </c>
      <c r="L700" s="17" t="s">
        <v>4170</v>
      </c>
    </row>
    <row r="701" spans="1:12" ht="51" x14ac:dyDescent="0.2">
      <c r="A701" s="203" t="str">
        <f t="shared" si="132"/>
        <v>1</v>
      </c>
      <c r="B701" s="203" t="str">
        <f t="shared" si="133"/>
        <v>6</v>
      </c>
      <c r="C701" s="203" t="str">
        <f t="shared" si="134"/>
        <v>9</v>
      </c>
      <c r="D701" s="203" t="str">
        <f t="shared" si="135"/>
        <v>9</v>
      </c>
      <c r="E701" s="203" t="str">
        <f t="shared" si="136"/>
        <v>50</v>
      </c>
      <c r="F701" s="203" t="str">
        <f t="shared" si="139"/>
        <v>2</v>
      </c>
      <c r="G701" s="203" t="str">
        <f t="shared" si="138"/>
        <v>2</v>
      </c>
      <c r="H701" s="693">
        <v>16995022</v>
      </c>
      <c r="I701" s="206" t="s">
        <v>4281</v>
      </c>
      <c r="J701" s="704" t="s">
        <v>596</v>
      </c>
      <c r="K701" s="694" t="s">
        <v>595</v>
      </c>
      <c r="L701" s="17" t="s">
        <v>4170</v>
      </c>
    </row>
    <row r="702" spans="1:12" ht="51" x14ac:dyDescent="0.2">
      <c r="A702" s="203" t="str">
        <f t="shared" si="132"/>
        <v>1</v>
      </c>
      <c r="B702" s="203" t="str">
        <f t="shared" si="133"/>
        <v>6</v>
      </c>
      <c r="C702" s="203" t="str">
        <f t="shared" si="134"/>
        <v>9</v>
      </c>
      <c r="D702" s="203" t="str">
        <f t="shared" si="135"/>
        <v>9</v>
      </c>
      <c r="E702" s="203" t="str">
        <f t="shared" si="136"/>
        <v>50</v>
      </c>
      <c r="F702" s="203" t="str">
        <f t="shared" si="139"/>
        <v>2</v>
      </c>
      <c r="G702" s="203" t="str">
        <f t="shared" si="138"/>
        <v>3</v>
      </c>
      <c r="H702" s="693">
        <v>16995023</v>
      </c>
      <c r="I702" s="206" t="s">
        <v>4282</v>
      </c>
      <c r="J702" s="704" t="s">
        <v>596</v>
      </c>
      <c r="K702" s="694" t="s">
        <v>595</v>
      </c>
      <c r="L702" s="17" t="s">
        <v>4170</v>
      </c>
    </row>
    <row r="703" spans="1:12" ht="51" x14ac:dyDescent="0.2">
      <c r="A703" s="203" t="str">
        <f t="shared" si="132"/>
        <v>1</v>
      </c>
      <c r="B703" s="203" t="str">
        <f t="shared" si="133"/>
        <v>6</v>
      </c>
      <c r="C703" s="203" t="str">
        <f t="shared" si="134"/>
        <v>9</v>
      </c>
      <c r="D703" s="203" t="str">
        <f t="shared" si="135"/>
        <v>9</v>
      </c>
      <c r="E703" s="203" t="str">
        <f t="shared" si="136"/>
        <v>50</v>
      </c>
      <c r="F703" s="203" t="str">
        <f t="shared" si="139"/>
        <v>2</v>
      </c>
      <c r="G703" s="203" t="str">
        <f t="shared" si="138"/>
        <v>4</v>
      </c>
      <c r="H703" s="693">
        <v>16995024</v>
      </c>
      <c r="I703" s="206" t="s">
        <v>4283</v>
      </c>
      <c r="J703" s="704" t="s">
        <v>596</v>
      </c>
      <c r="K703" s="694" t="s">
        <v>595</v>
      </c>
      <c r="L703" s="17" t="s">
        <v>4170</v>
      </c>
    </row>
    <row r="704" spans="1:12" ht="51" x14ac:dyDescent="0.2">
      <c r="A704" s="203" t="str">
        <f t="shared" si="132"/>
        <v>1</v>
      </c>
      <c r="B704" s="203" t="str">
        <f t="shared" si="133"/>
        <v>6</v>
      </c>
      <c r="C704" s="203" t="str">
        <f t="shared" si="134"/>
        <v>9</v>
      </c>
      <c r="D704" s="203" t="str">
        <f t="shared" si="135"/>
        <v>9</v>
      </c>
      <c r="E704" s="203" t="str">
        <f t="shared" si="136"/>
        <v>50</v>
      </c>
      <c r="F704" s="203" t="str">
        <f t="shared" si="139"/>
        <v>2</v>
      </c>
      <c r="G704" s="203" t="str">
        <f t="shared" si="138"/>
        <v>5</v>
      </c>
      <c r="H704" s="693">
        <v>16995025</v>
      </c>
      <c r="I704" s="206" t="s">
        <v>4284</v>
      </c>
      <c r="J704" s="704" t="s">
        <v>596</v>
      </c>
      <c r="K704" s="694" t="s">
        <v>595</v>
      </c>
      <c r="L704" s="17" t="s">
        <v>4170</v>
      </c>
    </row>
    <row r="705" spans="1:12" ht="51" x14ac:dyDescent="0.2">
      <c r="A705" s="203" t="str">
        <f t="shared" si="132"/>
        <v>1</v>
      </c>
      <c r="B705" s="203" t="str">
        <f t="shared" si="133"/>
        <v>6</v>
      </c>
      <c r="C705" s="203" t="str">
        <f t="shared" si="134"/>
        <v>9</v>
      </c>
      <c r="D705" s="203" t="str">
        <f t="shared" si="135"/>
        <v>9</v>
      </c>
      <c r="E705" s="203" t="str">
        <f t="shared" si="136"/>
        <v>50</v>
      </c>
      <c r="F705" s="203" t="str">
        <f t="shared" si="139"/>
        <v>2</v>
      </c>
      <c r="G705" s="203" t="str">
        <f t="shared" si="138"/>
        <v>6</v>
      </c>
      <c r="H705" s="693">
        <v>16995026</v>
      </c>
      <c r="I705" s="206" t="s">
        <v>4285</v>
      </c>
      <c r="J705" s="704" t="s">
        <v>596</v>
      </c>
      <c r="K705" s="694" t="s">
        <v>595</v>
      </c>
      <c r="L705" s="17" t="s">
        <v>4170</v>
      </c>
    </row>
    <row r="706" spans="1:12" ht="51" x14ac:dyDescent="0.2">
      <c r="A706" s="203" t="str">
        <f t="shared" si="132"/>
        <v>1</v>
      </c>
      <c r="B706" s="203" t="str">
        <f t="shared" si="133"/>
        <v>6</v>
      </c>
      <c r="C706" s="203" t="str">
        <f t="shared" si="134"/>
        <v>9</v>
      </c>
      <c r="D706" s="203" t="str">
        <f t="shared" si="135"/>
        <v>9</v>
      </c>
      <c r="E706" s="203" t="str">
        <f t="shared" si="136"/>
        <v>50</v>
      </c>
      <c r="F706" s="203" t="str">
        <f t="shared" si="139"/>
        <v>2</v>
      </c>
      <c r="G706" s="203" t="str">
        <f t="shared" si="138"/>
        <v>7</v>
      </c>
      <c r="H706" s="693">
        <v>16995027</v>
      </c>
      <c r="I706" s="206" t="s">
        <v>4286</v>
      </c>
      <c r="J706" s="704" t="s">
        <v>596</v>
      </c>
      <c r="K706" s="694" t="s">
        <v>595</v>
      </c>
      <c r="L706" s="17" t="s">
        <v>4170</v>
      </c>
    </row>
    <row r="707" spans="1:12" ht="51" x14ac:dyDescent="0.2">
      <c r="A707" s="203" t="str">
        <f t="shared" si="132"/>
        <v>1</v>
      </c>
      <c r="B707" s="203" t="str">
        <f t="shared" si="133"/>
        <v>6</v>
      </c>
      <c r="C707" s="203" t="str">
        <f t="shared" si="134"/>
        <v>9</v>
      </c>
      <c r="D707" s="203" t="str">
        <f t="shared" si="135"/>
        <v>9</v>
      </c>
      <c r="E707" s="203" t="str">
        <f t="shared" si="136"/>
        <v>50</v>
      </c>
      <c r="F707" s="203" t="str">
        <f t="shared" si="139"/>
        <v>2</v>
      </c>
      <c r="G707" s="203" t="str">
        <f t="shared" si="138"/>
        <v>8</v>
      </c>
      <c r="H707" s="693">
        <v>16995028</v>
      </c>
      <c r="I707" s="206" t="s">
        <v>4287</v>
      </c>
      <c r="J707" s="704" t="s">
        <v>596</v>
      </c>
      <c r="K707" s="694" t="s">
        <v>595</v>
      </c>
      <c r="L707" s="17" t="s">
        <v>4170</v>
      </c>
    </row>
    <row r="708" spans="1:12" ht="51" x14ac:dyDescent="0.2">
      <c r="A708" s="688" t="str">
        <f t="shared" ref="A708:A762" si="140">MID($H708,1,1)</f>
        <v>1</v>
      </c>
      <c r="B708" s="688" t="str">
        <f t="shared" ref="B708:B762" si="141">MID($H708,2,1)</f>
        <v>6</v>
      </c>
      <c r="C708" s="688" t="str">
        <f t="shared" ref="C708:C762" si="142">MID($H708,3,1)</f>
        <v>9</v>
      </c>
      <c r="D708" s="688" t="str">
        <f t="shared" ref="D708:D762" si="143">MID($H708,4,1)</f>
        <v>9</v>
      </c>
      <c r="E708" s="688" t="str">
        <f t="shared" ref="E708:E762" si="144">MID($H708,5,2)</f>
        <v>50</v>
      </c>
      <c r="F708" s="688" t="str">
        <f t="shared" si="139"/>
        <v>3</v>
      </c>
      <c r="G708" s="688" t="str">
        <f t="shared" ref="G708:G762" si="145">MID($H708,8,1)</f>
        <v>0</v>
      </c>
      <c r="H708" s="689">
        <v>16995030</v>
      </c>
      <c r="I708" s="690" t="s">
        <v>4288</v>
      </c>
      <c r="J708" s="703" t="s">
        <v>4289</v>
      </c>
      <c r="K708" s="691" t="s">
        <v>585</v>
      </c>
      <c r="L708" s="17" t="s">
        <v>4170</v>
      </c>
    </row>
    <row r="709" spans="1:12" ht="51" x14ac:dyDescent="0.2">
      <c r="A709" s="203" t="str">
        <f t="shared" si="140"/>
        <v>1</v>
      </c>
      <c r="B709" s="203" t="str">
        <f t="shared" si="141"/>
        <v>6</v>
      </c>
      <c r="C709" s="203" t="str">
        <f t="shared" si="142"/>
        <v>9</v>
      </c>
      <c r="D709" s="203" t="str">
        <f t="shared" si="143"/>
        <v>9</v>
      </c>
      <c r="E709" s="203" t="str">
        <f t="shared" si="144"/>
        <v>50</v>
      </c>
      <c r="F709" s="203" t="str">
        <f t="shared" si="139"/>
        <v>3</v>
      </c>
      <c r="G709" s="203" t="str">
        <f t="shared" si="145"/>
        <v>1</v>
      </c>
      <c r="H709" s="693">
        <v>16995031</v>
      </c>
      <c r="I709" s="206" t="s">
        <v>4290</v>
      </c>
      <c r="J709" s="704" t="s">
        <v>4291</v>
      </c>
      <c r="K709" s="694" t="s">
        <v>595</v>
      </c>
      <c r="L709" s="17" t="s">
        <v>4170</v>
      </c>
    </row>
    <row r="710" spans="1:12" ht="51" x14ac:dyDescent="0.2">
      <c r="A710" s="203" t="str">
        <f t="shared" si="140"/>
        <v>1</v>
      </c>
      <c r="B710" s="203" t="str">
        <f t="shared" si="141"/>
        <v>6</v>
      </c>
      <c r="C710" s="203" t="str">
        <f t="shared" si="142"/>
        <v>9</v>
      </c>
      <c r="D710" s="203" t="str">
        <f t="shared" si="143"/>
        <v>9</v>
      </c>
      <c r="E710" s="203" t="str">
        <f t="shared" si="144"/>
        <v>50</v>
      </c>
      <c r="F710" s="203" t="str">
        <f t="shared" si="139"/>
        <v>3</v>
      </c>
      <c r="G710" s="203" t="str">
        <f t="shared" si="145"/>
        <v>2</v>
      </c>
      <c r="H710" s="693">
        <v>16995032</v>
      </c>
      <c r="I710" s="206" t="s">
        <v>4292</v>
      </c>
      <c r="J710" s="704" t="s">
        <v>596</v>
      </c>
      <c r="K710" s="694" t="s">
        <v>595</v>
      </c>
      <c r="L710" s="17" t="s">
        <v>4170</v>
      </c>
    </row>
    <row r="711" spans="1:12" ht="51" x14ac:dyDescent="0.2">
      <c r="A711" s="203" t="str">
        <f t="shared" si="140"/>
        <v>1</v>
      </c>
      <c r="B711" s="203" t="str">
        <f t="shared" si="141"/>
        <v>6</v>
      </c>
      <c r="C711" s="203" t="str">
        <f t="shared" si="142"/>
        <v>9</v>
      </c>
      <c r="D711" s="203" t="str">
        <f t="shared" si="143"/>
        <v>9</v>
      </c>
      <c r="E711" s="203" t="str">
        <f t="shared" si="144"/>
        <v>50</v>
      </c>
      <c r="F711" s="203" t="str">
        <f t="shared" si="139"/>
        <v>3</v>
      </c>
      <c r="G711" s="203" t="str">
        <f t="shared" si="145"/>
        <v>3</v>
      </c>
      <c r="H711" s="693">
        <v>16995033</v>
      </c>
      <c r="I711" s="206" t="s">
        <v>4293</v>
      </c>
      <c r="J711" s="704" t="s">
        <v>596</v>
      </c>
      <c r="K711" s="694" t="s">
        <v>595</v>
      </c>
      <c r="L711" s="17" t="s">
        <v>4170</v>
      </c>
    </row>
    <row r="712" spans="1:12" ht="51" x14ac:dyDescent="0.2">
      <c r="A712" s="203" t="str">
        <f t="shared" si="140"/>
        <v>1</v>
      </c>
      <c r="B712" s="203" t="str">
        <f t="shared" si="141"/>
        <v>6</v>
      </c>
      <c r="C712" s="203" t="str">
        <f t="shared" si="142"/>
        <v>9</v>
      </c>
      <c r="D712" s="203" t="str">
        <f t="shared" si="143"/>
        <v>9</v>
      </c>
      <c r="E712" s="203" t="str">
        <f t="shared" si="144"/>
        <v>50</v>
      </c>
      <c r="F712" s="203" t="str">
        <f t="shared" si="139"/>
        <v>3</v>
      </c>
      <c r="G712" s="203" t="str">
        <f t="shared" si="145"/>
        <v>4</v>
      </c>
      <c r="H712" s="693">
        <v>16995034</v>
      </c>
      <c r="I712" s="206" t="s">
        <v>4294</v>
      </c>
      <c r="J712" s="704" t="s">
        <v>596</v>
      </c>
      <c r="K712" s="694" t="s">
        <v>595</v>
      </c>
      <c r="L712" s="17" t="s">
        <v>4170</v>
      </c>
    </row>
    <row r="713" spans="1:12" ht="51" x14ac:dyDescent="0.2">
      <c r="A713" s="203" t="str">
        <f t="shared" si="140"/>
        <v>1</v>
      </c>
      <c r="B713" s="203" t="str">
        <f t="shared" si="141"/>
        <v>6</v>
      </c>
      <c r="C713" s="203" t="str">
        <f t="shared" si="142"/>
        <v>9</v>
      </c>
      <c r="D713" s="203" t="str">
        <f t="shared" si="143"/>
        <v>9</v>
      </c>
      <c r="E713" s="203" t="str">
        <f t="shared" si="144"/>
        <v>50</v>
      </c>
      <c r="F713" s="203" t="str">
        <f t="shared" si="139"/>
        <v>3</v>
      </c>
      <c r="G713" s="203" t="str">
        <f t="shared" si="145"/>
        <v>5</v>
      </c>
      <c r="H713" s="693">
        <v>16995035</v>
      </c>
      <c r="I713" s="206" t="s">
        <v>4295</v>
      </c>
      <c r="J713" s="704" t="s">
        <v>596</v>
      </c>
      <c r="K713" s="694" t="s">
        <v>595</v>
      </c>
      <c r="L713" s="17" t="s">
        <v>4170</v>
      </c>
    </row>
    <row r="714" spans="1:12" ht="51" x14ac:dyDescent="0.2">
      <c r="A714" s="203" t="str">
        <f t="shared" si="140"/>
        <v>1</v>
      </c>
      <c r="B714" s="203" t="str">
        <f t="shared" si="141"/>
        <v>6</v>
      </c>
      <c r="C714" s="203" t="str">
        <f t="shared" si="142"/>
        <v>9</v>
      </c>
      <c r="D714" s="203" t="str">
        <f t="shared" si="143"/>
        <v>9</v>
      </c>
      <c r="E714" s="203" t="str">
        <f t="shared" si="144"/>
        <v>50</v>
      </c>
      <c r="F714" s="203" t="str">
        <f t="shared" si="139"/>
        <v>3</v>
      </c>
      <c r="G714" s="203" t="str">
        <f t="shared" si="145"/>
        <v>6</v>
      </c>
      <c r="H714" s="693">
        <v>16995036</v>
      </c>
      <c r="I714" s="206" t="s">
        <v>4296</v>
      </c>
      <c r="J714" s="704" t="s">
        <v>596</v>
      </c>
      <c r="K714" s="694" t="s">
        <v>595</v>
      </c>
      <c r="L714" s="17" t="s">
        <v>4170</v>
      </c>
    </row>
    <row r="715" spans="1:12" ht="51" x14ac:dyDescent="0.2">
      <c r="A715" s="203" t="str">
        <f t="shared" si="140"/>
        <v>1</v>
      </c>
      <c r="B715" s="203" t="str">
        <f t="shared" si="141"/>
        <v>6</v>
      </c>
      <c r="C715" s="203" t="str">
        <f t="shared" si="142"/>
        <v>9</v>
      </c>
      <c r="D715" s="203" t="str">
        <f t="shared" si="143"/>
        <v>9</v>
      </c>
      <c r="E715" s="203" t="str">
        <f t="shared" si="144"/>
        <v>50</v>
      </c>
      <c r="F715" s="203" t="str">
        <f t="shared" si="139"/>
        <v>3</v>
      </c>
      <c r="G715" s="203" t="str">
        <f t="shared" si="145"/>
        <v>7</v>
      </c>
      <c r="H715" s="693">
        <v>16995037</v>
      </c>
      <c r="I715" s="206" t="s">
        <v>4297</v>
      </c>
      <c r="J715" s="704" t="s">
        <v>596</v>
      </c>
      <c r="K715" s="694" t="s">
        <v>595</v>
      </c>
      <c r="L715" s="17" t="s">
        <v>4170</v>
      </c>
    </row>
    <row r="716" spans="1:12" ht="51" x14ac:dyDescent="0.2">
      <c r="A716" s="203" t="str">
        <f t="shared" si="140"/>
        <v>1</v>
      </c>
      <c r="B716" s="203" t="str">
        <f t="shared" si="141"/>
        <v>6</v>
      </c>
      <c r="C716" s="203" t="str">
        <f t="shared" si="142"/>
        <v>9</v>
      </c>
      <c r="D716" s="203" t="str">
        <f t="shared" si="143"/>
        <v>9</v>
      </c>
      <c r="E716" s="203" t="str">
        <f t="shared" si="144"/>
        <v>50</v>
      </c>
      <c r="F716" s="203" t="str">
        <f t="shared" si="139"/>
        <v>3</v>
      </c>
      <c r="G716" s="203" t="str">
        <f t="shared" si="145"/>
        <v>8</v>
      </c>
      <c r="H716" s="693">
        <v>16995038</v>
      </c>
      <c r="I716" s="206" t="s">
        <v>4298</v>
      </c>
      <c r="J716" s="704" t="s">
        <v>596</v>
      </c>
      <c r="K716" s="694" t="s">
        <v>595</v>
      </c>
      <c r="L716" s="17" t="s">
        <v>4170</v>
      </c>
    </row>
    <row r="717" spans="1:12" ht="51" x14ac:dyDescent="0.2">
      <c r="A717" s="688" t="str">
        <f t="shared" si="140"/>
        <v>1</v>
      </c>
      <c r="B717" s="688" t="str">
        <f t="shared" si="141"/>
        <v>6</v>
      </c>
      <c r="C717" s="688" t="str">
        <f t="shared" si="142"/>
        <v>9</v>
      </c>
      <c r="D717" s="688" t="str">
        <f t="shared" si="143"/>
        <v>9</v>
      </c>
      <c r="E717" s="688" t="str">
        <f t="shared" si="144"/>
        <v>50</v>
      </c>
      <c r="F717" s="688" t="str">
        <f t="shared" si="139"/>
        <v>4</v>
      </c>
      <c r="G717" s="688" t="str">
        <f t="shared" si="145"/>
        <v>0</v>
      </c>
      <c r="H717" s="689">
        <v>16995040</v>
      </c>
      <c r="I717" s="690" t="s">
        <v>4299</v>
      </c>
      <c r="J717" s="703" t="s">
        <v>4300</v>
      </c>
      <c r="K717" s="691" t="s">
        <v>585</v>
      </c>
      <c r="L717" s="17" t="s">
        <v>4170</v>
      </c>
    </row>
    <row r="718" spans="1:12" ht="51" x14ac:dyDescent="0.2">
      <c r="A718" s="203" t="str">
        <f t="shared" si="140"/>
        <v>1</v>
      </c>
      <c r="B718" s="203" t="str">
        <f t="shared" si="141"/>
        <v>6</v>
      </c>
      <c r="C718" s="203" t="str">
        <f t="shared" si="142"/>
        <v>9</v>
      </c>
      <c r="D718" s="203" t="str">
        <f t="shared" si="143"/>
        <v>9</v>
      </c>
      <c r="E718" s="203" t="str">
        <f t="shared" si="144"/>
        <v>50</v>
      </c>
      <c r="F718" s="203" t="str">
        <f t="shared" si="139"/>
        <v>4</v>
      </c>
      <c r="G718" s="203" t="str">
        <f t="shared" si="145"/>
        <v>1</v>
      </c>
      <c r="H718" s="693">
        <v>16995041</v>
      </c>
      <c r="I718" s="206" t="s">
        <v>4301</v>
      </c>
      <c r="J718" s="704" t="s">
        <v>4302</v>
      </c>
      <c r="K718" s="694" t="s">
        <v>595</v>
      </c>
      <c r="L718" s="17" t="s">
        <v>4170</v>
      </c>
    </row>
    <row r="719" spans="1:12" ht="51" x14ac:dyDescent="0.2">
      <c r="A719" s="203" t="str">
        <f t="shared" si="140"/>
        <v>1</v>
      </c>
      <c r="B719" s="203" t="str">
        <f t="shared" si="141"/>
        <v>6</v>
      </c>
      <c r="C719" s="203" t="str">
        <f t="shared" si="142"/>
        <v>9</v>
      </c>
      <c r="D719" s="203" t="str">
        <f t="shared" si="143"/>
        <v>9</v>
      </c>
      <c r="E719" s="203" t="str">
        <f t="shared" si="144"/>
        <v>50</v>
      </c>
      <c r="F719" s="203" t="str">
        <f t="shared" si="139"/>
        <v>4</v>
      </c>
      <c r="G719" s="203" t="str">
        <f t="shared" si="145"/>
        <v>2</v>
      </c>
      <c r="H719" s="693">
        <v>16995042</v>
      </c>
      <c r="I719" s="206" t="s">
        <v>4303</v>
      </c>
      <c r="J719" s="704" t="s">
        <v>596</v>
      </c>
      <c r="K719" s="694" t="s">
        <v>595</v>
      </c>
      <c r="L719" s="17" t="s">
        <v>4170</v>
      </c>
    </row>
    <row r="720" spans="1:12" ht="51" x14ac:dyDescent="0.2">
      <c r="A720" s="203" t="str">
        <f t="shared" si="140"/>
        <v>1</v>
      </c>
      <c r="B720" s="203" t="str">
        <f t="shared" si="141"/>
        <v>6</v>
      </c>
      <c r="C720" s="203" t="str">
        <f t="shared" si="142"/>
        <v>9</v>
      </c>
      <c r="D720" s="203" t="str">
        <f t="shared" si="143"/>
        <v>9</v>
      </c>
      <c r="E720" s="203" t="str">
        <f t="shared" si="144"/>
        <v>50</v>
      </c>
      <c r="F720" s="203" t="str">
        <f t="shared" si="139"/>
        <v>4</v>
      </c>
      <c r="G720" s="203" t="str">
        <f t="shared" si="145"/>
        <v>3</v>
      </c>
      <c r="H720" s="693">
        <v>16995043</v>
      </c>
      <c r="I720" s="206" t="s">
        <v>4304</v>
      </c>
      <c r="J720" s="704" t="s">
        <v>596</v>
      </c>
      <c r="K720" s="694" t="s">
        <v>595</v>
      </c>
      <c r="L720" s="17" t="s">
        <v>4170</v>
      </c>
    </row>
    <row r="721" spans="1:12" ht="51" x14ac:dyDescent="0.2">
      <c r="A721" s="203" t="str">
        <f t="shared" si="140"/>
        <v>1</v>
      </c>
      <c r="B721" s="203" t="str">
        <f t="shared" si="141"/>
        <v>6</v>
      </c>
      <c r="C721" s="203" t="str">
        <f t="shared" si="142"/>
        <v>9</v>
      </c>
      <c r="D721" s="203" t="str">
        <f t="shared" si="143"/>
        <v>9</v>
      </c>
      <c r="E721" s="203" t="str">
        <f t="shared" si="144"/>
        <v>50</v>
      </c>
      <c r="F721" s="203" t="str">
        <f t="shared" si="139"/>
        <v>4</v>
      </c>
      <c r="G721" s="203" t="str">
        <f t="shared" si="145"/>
        <v>4</v>
      </c>
      <c r="H721" s="693">
        <v>16995044</v>
      </c>
      <c r="I721" s="206" t="s">
        <v>4305</v>
      </c>
      <c r="J721" s="704" t="s">
        <v>596</v>
      </c>
      <c r="K721" s="694" t="s">
        <v>595</v>
      </c>
      <c r="L721" s="17" t="s">
        <v>4170</v>
      </c>
    </row>
    <row r="722" spans="1:12" ht="51" x14ac:dyDescent="0.2">
      <c r="A722" s="203" t="str">
        <f t="shared" si="140"/>
        <v>1</v>
      </c>
      <c r="B722" s="203" t="str">
        <f t="shared" si="141"/>
        <v>6</v>
      </c>
      <c r="C722" s="203" t="str">
        <f t="shared" si="142"/>
        <v>9</v>
      </c>
      <c r="D722" s="203" t="str">
        <f t="shared" si="143"/>
        <v>9</v>
      </c>
      <c r="E722" s="203" t="str">
        <f t="shared" si="144"/>
        <v>50</v>
      </c>
      <c r="F722" s="203" t="str">
        <f t="shared" si="139"/>
        <v>4</v>
      </c>
      <c r="G722" s="203" t="str">
        <f t="shared" si="145"/>
        <v>5</v>
      </c>
      <c r="H722" s="693">
        <v>16995045</v>
      </c>
      <c r="I722" s="206" t="s">
        <v>4306</v>
      </c>
      <c r="J722" s="704" t="s">
        <v>596</v>
      </c>
      <c r="K722" s="694" t="s">
        <v>595</v>
      </c>
      <c r="L722" s="17" t="s">
        <v>4170</v>
      </c>
    </row>
    <row r="723" spans="1:12" ht="51" x14ac:dyDescent="0.2">
      <c r="A723" s="203" t="str">
        <f t="shared" si="140"/>
        <v>1</v>
      </c>
      <c r="B723" s="203" t="str">
        <f t="shared" si="141"/>
        <v>6</v>
      </c>
      <c r="C723" s="203" t="str">
        <f t="shared" si="142"/>
        <v>9</v>
      </c>
      <c r="D723" s="203" t="str">
        <f t="shared" si="143"/>
        <v>9</v>
      </c>
      <c r="E723" s="203" t="str">
        <f t="shared" si="144"/>
        <v>50</v>
      </c>
      <c r="F723" s="203" t="str">
        <f t="shared" si="139"/>
        <v>4</v>
      </c>
      <c r="G723" s="203" t="str">
        <f t="shared" si="145"/>
        <v>6</v>
      </c>
      <c r="H723" s="693">
        <v>16995046</v>
      </c>
      <c r="I723" s="206" t="s">
        <v>4307</v>
      </c>
      <c r="J723" s="704" t="s">
        <v>596</v>
      </c>
      <c r="K723" s="694" t="s">
        <v>595</v>
      </c>
      <c r="L723" s="17" t="s">
        <v>4170</v>
      </c>
    </row>
    <row r="724" spans="1:12" ht="51" x14ac:dyDescent="0.2">
      <c r="A724" s="203" t="str">
        <f t="shared" si="140"/>
        <v>1</v>
      </c>
      <c r="B724" s="203" t="str">
        <f t="shared" si="141"/>
        <v>6</v>
      </c>
      <c r="C724" s="203" t="str">
        <f t="shared" si="142"/>
        <v>9</v>
      </c>
      <c r="D724" s="203" t="str">
        <f t="shared" si="143"/>
        <v>9</v>
      </c>
      <c r="E724" s="203" t="str">
        <f t="shared" si="144"/>
        <v>50</v>
      </c>
      <c r="F724" s="203" t="str">
        <f t="shared" si="139"/>
        <v>4</v>
      </c>
      <c r="G724" s="203" t="str">
        <f t="shared" si="145"/>
        <v>7</v>
      </c>
      <c r="H724" s="693">
        <v>16995047</v>
      </c>
      <c r="I724" s="206" t="s">
        <v>4308</v>
      </c>
      <c r="J724" s="704" t="s">
        <v>596</v>
      </c>
      <c r="K724" s="694" t="s">
        <v>595</v>
      </c>
      <c r="L724" s="17" t="s">
        <v>4170</v>
      </c>
    </row>
    <row r="725" spans="1:12" ht="51" x14ac:dyDescent="0.2">
      <c r="A725" s="203" t="str">
        <f t="shared" si="140"/>
        <v>1</v>
      </c>
      <c r="B725" s="203" t="str">
        <f t="shared" si="141"/>
        <v>6</v>
      </c>
      <c r="C725" s="203" t="str">
        <f t="shared" si="142"/>
        <v>9</v>
      </c>
      <c r="D725" s="203" t="str">
        <f t="shared" si="143"/>
        <v>9</v>
      </c>
      <c r="E725" s="203" t="str">
        <f t="shared" si="144"/>
        <v>50</v>
      </c>
      <c r="F725" s="203" t="str">
        <f t="shared" si="139"/>
        <v>4</v>
      </c>
      <c r="G725" s="203" t="str">
        <f t="shared" si="145"/>
        <v>8</v>
      </c>
      <c r="H725" s="693">
        <v>16995048</v>
      </c>
      <c r="I725" s="206" t="s">
        <v>4309</v>
      </c>
      <c r="J725" s="704" t="s">
        <v>596</v>
      </c>
      <c r="K725" s="694" t="s">
        <v>595</v>
      </c>
      <c r="L725" s="17" t="s">
        <v>4170</v>
      </c>
    </row>
    <row r="726" spans="1:12" ht="51" x14ac:dyDescent="0.2">
      <c r="A726" s="688" t="str">
        <f t="shared" si="140"/>
        <v>1</v>
      </c>
      <c r="B726" s="688" t="str">
        <f t="shared" si="141"/>
        <v>6</v>
      </c>
      <c r="C726" s="688" t="str">
        <f t="shared" si="142"/>
        <v>9</v>
      </c>
      <c r="D726" s="688" t="str">
        <f t="shared" si="143"/>
        <v>9</v>
      </c>
      <c r="E726" s="688" t="str">
        <f t="shared" si="144"/>
        <v>50</v>
      </c>
      <c r="F726" s="688" t="str">
        <f t="shared" si="139"/>
        <v>9</v>
      </c>
      <c r="G726" s="688" t="str">
        <f t="shared" si="145"/>
        <v>0</v>
      </c>
      <c r="H726" s="689">
        <v>16995090</v>
      </c>
      <c r="I726" s="690" t="s">
        <v>4310</v>
      </c>
      <c r="J726" s="703" t="s">
        <v>4311</v>
      </c>
      <c r="K726" s="691" t="s">
        <v>585</v>
      </c>
      <c r="L726" s="17" t="s">
        <v>4170</v>
      </c>
    </row>
    <row r="727" spans="1:12" ht="51" x14ac:dyDescent="0.2">
      <c r="A727" s="203" t="str">
        <f t="shared" si="140"/>
        <v>1</v>
      </c>
      <c r="B727" s="203" t="str">
        <f t="shared" si="141"/>
        <v>6</v>
      </c>
      <c r="C727" s="203" t="str">
        <f t="shared" si="142"/>
        <v>9</v>
      </c>
      <c r="D727" s="203" t="str">
        <f t="shared" si="143"/>
        <v>9</v>
      </c>
      <c r="E727" s="203" t="str">
        <f t="shared" si="144"/>
        <v>50</v>
      </c>
      <c r="F727" s="203" t="str">
        <f t="shared" si="139"/>
        <v>9</v>
      </c>
      <c r="G727" s="203" t="str">
        <f t="shared" si="145"/>
        <v>1</v>
      </c>
      <c r="H727" s="693">
        <v>16995091</v>
      </c>
      <c r="I727" s="206" t="s">
        <v>4312</v>
      </c>
      <c r="J727" s="704" t="s">
        <v>4313</v>
      </c>
      <c r="K727" s="694" t="s">
        <v>595</v>
      </c>
      <c r="L727" s="17" t="s">
        <v>4170</v>
      </c>
    </row>
    <row r="728" spans="1:12" ht="51" x14ac:dyDescent="0.2">
      <c r="A728" s="203" t="str">
        <f t="shared" si="140"/>
        <v>1</v>
      </c>
      <c r="B728" s="203" t="str">
        <f t="shared" si="141"/>
        <v>6</v>
      </c>
      <c r="C728" s="203" t="str">
        <f t="shared" si="142"/>
        <v>9</v>
      </c>
      <c r="D728" s="203" t="str">
        <f t="shared" si="143"/>
        <v>9</v>
      </c>
      <c r="E728" s="203" t="str">
        <f t="shared" si="144"/>
        <v>50</v>
      </c>
      <c r="F728" s="203" t="str">
        <f t="shared" si="139"/>
        <v>9</v>
      </c>
      <c r="G728" s="203" t="str">
        <f t="shared" si="145"/>
        <v>2</v>
      </c>
      <c r="H728" s="693">
        <v>16995092</v>
      </c>
      <c r="I728" s="206" t="s">
        <v>4314</v>
      </c>
      <c r="J728" s="704" t="s">
        <v>596</v>
      </c>
      <c r="K728" s="694" t="s">
        <v>595</v>
      </c>
      <c r="L728" s="17" t="s">
        <v>4170</v>
      </c>
    </row>
    <row r="729" spans="1:12" ht="51" x14ac:dyDescent="0.2">
      <c r="A729" s="203" t="str">
        <f t="shared" si="140"/>
        <v>1</v>
      </c>
      <c r="B729" s="203" t="str">
        <f t="shared" si="141"/>
        <v>6</v>
      </c>
      <c r="C729" s="203" t="str">
        <f t="shared" si="142"/>
        <v>9</v>
      </c>
      <c r="D729" s="203" t="str">
        <f t="shared" si="143"/>
        <v>9</v>
      </c>
      <c r="E729" s="203" t="str">
        <f t="shared" si="144"/>
        <v>50</v>
      </c>
      <c r="F729" s="203" t="str">
        <f t="shared" si="139"/>
        <v>9</v>
      </c>
      <c r="G729" s="203" t="str">
        <f t="shared" si="145"/>
        <v>3</v>
      </c>
      <c r="H729" s="693">
        <v>16995093</v>
      </c>
      <c r="I729" s="206" t="s">
        <v>4315</v>
      </c>
      <c r="J729" s="704" t="s">
        <v>596</v>
      </c>
      <c r="K729" s="694" t="s">
        <v>595</v>
      </c>
      <c r="L729" s="17" t="s">
        <v>4170</v>
      </c>
    </row>
    <row r="730" spans="1:12" ht="51" x14ac:dyDescent="0.2">
      <c r="A730" s="203" t="str">
        <f t="shared" si="140"/>
        <v>1</v>
      </c>
      <c r="B730" s="203" t="str">
        <f t="shared" si="141"/>
        <v>6</v>
      </c>
      <c r="C730" s="203" t="str">
        <f t="shared" si="142"/>
        <v>9</v>
      </c>
      <c r="D730" s="203" t="str">
        <f t="shared" si="143"/>
        <v>9</v>
      </c>
      <c r="E730" s="203" t="str">
        <f t="shared" si="144"/>
        <v>50</v>
      </c>
      <c r="F730" s="203" t="str">
        <f t="shared" si="139"/>
        <v>9</v>
      </c>
      <c r="G730" s="203" t="str">
        <f t="shared" si="145"/>
        <v>4</v>
      </c>
      <c r="H730" s="693">
        <v>16995094</v>
      </c>
      <c r="I730" s="206" t="s">
        <v>4316</v>
      </c>
      <c r="J730" s="704" t="s">
        <v>596</v>
      </c>
      <c r="K730" s="694" t="s">
        <v>595</v>
      </c>
      <c r="L730" s="17" t="s">
        <v>4170</v>
      </c>
    </row>
    <row r="731" spans="1:12" ht="51" x14ac:dyDescent="0.2">
      <c r="A731" s="203" t="str">
        <f t="shared" si="140"/>
        <v>1</v>
      </c>
      <c r="B731" s="203" t="str">
        <f t="shared" si="141"/>
        <v>6</v>
      </c>
      <c r="C731" s="203" t="str">
        <f t="shared" si="142"/>
        <v>9</v>
      </c>
      <c r="D731" s="203" t="str">
        <f t="shared" si="143"/>
        <v>9</v>
      </c>
      <c r="E731" s="203" t="str">
        <f t="shared" si="144"/>
        <v>50</v>
      </c>
      <c r="F731" s="203" t="str">
        <f t="shared" si="139"/>
        <v>9</v>
      </c>
      <c r="G731" s="203" t="str">
        <f t="shared" si="145"/>
        <v>5</v>
      </c>
      <c r="H731" s="693">
        <v>16995095</v>
      </c>
      <c r="I731" s="206" t="s">
        <v>4317</v>
      </c>
      <c r="J731" s="704" t="s">
        <v>596</v>
      </c>
      <c r="K731" s="694" t="s">
        <v>595</v>
      </c>
      <c r="L731" s="17" t="s">
        <v>4170</v>
      </c>
    </row>
    <row r="732" spans="1:12" ht="51" x14ac:dyDescent="0.2">
      <c r="A732" s="203" t="str">
        <f t="shared" si="140"/>
        <v>1</v>
      </c>
      <c r="B732" s="203" t="str">
        <f t="shared" si="141"/>
        <v>6</v>
      </c>
      <c r="C732" s="203" t="str">
        <f t="shared" si="142"/>
        <v>9</v>
      </c>
      <c r="D732" s="203" t="str">
        <f t="shared" si="143"/>
        <v>9</v>
      </c>
      <c r="E732" s="203" t="str">
        <f t="shared" si="144"/>
        <v>50</v>
      </c>
      <c r="F732" s="203" t="str">
        <f t="shared" si="139"/>
        <v>9</v>
      </c>
      <c r="G732" s="203" t="str">
        <f t="shared" si="145"/>
        <v>6</v>
      </c>
      <c r="H732" s="693">
        <v>16995096</v>
      </c>
      <c r="I732" s="206" t="s">
        <v>4318</v>
      </c>
      <c r="J732" s="704" t="s">
        <v>596</v>
      </c>
      <c r="K732" s="694" t="s">
        <v>595</v>
      </c>
      <c r="L732" s="17" t="s">
        <v>4170</v>
      </c>
    </row>
    <row r="733" spans="1:12" ht="51" x14ac:dyDescent="0.2">
      <c r="A733" s="203" t="str">
        <f t="shared" si="140"/>
        <v>1</v>
      </c>
      <c r="B733" s="203" t="str">
        <f t="shared" si="141"/>
        <v>6</v>
      </c>
      <c r="C733" s="203" t="str">
        <f t="shared" si="142"/>
        <v>9</v>
      </c>
      <c r="D733" s="203" t="str">
        <f t="shared" si="143"/>
        <v>9</v>
      </c>
      <c r="E733" s="203" t="str">
        <f t="shared" si="144"/>
        <v>50</v>
      </c>
      <c r="F733" s="203" t="str">
        <f t="shared" si="139"/>
        <v>9</v>
      </c>
      <c r="G733" s="203" t="str">
        <f t="shared" si="145"/>
        <v>7</v>
      </c>
      <c r="H733" s="693">
        <v>16995097</v>
      </c>
      <c r="I733" s="206" t="s">
        <v>4319</v>
      </c>
      <c r="J733" s="704" t="s">
        <v>596</v>
      </c>
      <c r="K733" s="694" t="s">
        <v>595</v>
      </c>
      <c r="L733" s="17" t="s">
        <v>4170</v>
      </c>
    </row>
    <row r="734" spans="1:12" ht="51" x14ac:dyDescent="0.2">
      <c r="A734" s="203" t="str">
        <f t="shared" si="140"/>
        <v>1</v>
      </c>
      <c r="B734" s="203" t="str">
        <f t="shared" si="141"/>
        <v>6</v>
      </c>
      <c r="C734" s="203" t="str">
        <f t="shared" si="142"/>
        <v>9</v>
      </c>
      <c r="D734" s="203" t="str">
        <f t="shared" si="143"/>
        <v>9</v>
      </c>
      <c r="E734" s="203" t="str">
        <f t="shared" si="144"/>
        <v>50</v>
      </c>
      <c r="F734" s="203" t="str">
        <f t="shared" si="139"/>
        <v>9</v>
      </c>
      <c r="G734" s="203" t="str">
        <f t="shared" si="145"/>
        <v>8</v>
      </c>
      <c r="H734" s="693">
        <v>16995098</v>
      </c>
      <c r="I734" s="206" t="s">
        <v>4320</v>
      </c>
      <c r="J734" s="704" t="s">
        <v>596</v>
      </c>
      <c r="K734" s="694" t="s">
        <v>595</v>
      </c>
      <c r="L734" s="17" t="s">
        <v>4170</v>
      </c>
    </row>
    <row r="735" spans="1:12" x14ac:dyDescent="0.2">
      <c r="A735" s="17" t="str">
        <f t="shared" si="140"/>
        <v>1</v>
      </c>
      <c r="B735" s="17" t="str">
        <f t="shared" si="141"/>
        <v>6</v>
      </c>
      <c r="C735" s="17" t="str">
        <f t="shared" si="142"/>
        <v>9</v>
      </c>
      <c r="D735" s="17" t="str">
        <f t="shared" si="143"/>
        <v>9</v>
      </c>
      <c r="E735" s="17" t="str">
        <f t="shared" si="144"/>
        <v>99</v>
      </c>
      <c r="F735" s="17" t="str">
        <f t="shared" si="139"/>
        <v>0</v>
      </c>
      <c r="G735" s="17" t="str">
        <f t="shared" si="145"/>
        <v>0</v>
      </c>
      <c r="H735" s="159">
        <v>16999900</v>
      </c>
      <c r="I735" s="158" t="s">
        <v>830</v>
      </c>
      <c r="J735" s="701" t="s">
        <v>831</v>
      </c>
      <c r="K735" s="16" t="s">
        <v>585</v>
      </c>
      <c r="L735" s="17"/>
    </row>
    <row r="736" spans="1:12" x14ac:dyDescent="0.2">
      <c r="A736" s="3" t="str">
        <f t="shared" si="140"/>
        <v>1</v>
      </c>
      <c r="B736" s="3" t="str">
        <f t="shared" si="141"/>
        <v>6</v>
      </c>
      <c r="C736" s="3" t="str">
        <f t="shared" si="142"/>
        <v>9</v>
      </c>
      <c r="D736" s="3" t="str">
        <f t="shared" si="143"/>
        <v>9</v>
      </c>
      <c r="E736" s="3" t="str">
        <f t="shared" si="144"/>
        <v>99</v>
      </c>
      <c r="F736" s="3" t="str">
        <f t="shared" si="139"/>
        <v>0</v>
      </c>
      <c r="G736" s="3" t="str">
        <f t="shared" si="145"/>
        <v>1</v>
      </c>
      <c r="H736" s="62">
        <v>16999901</v>
      </c>
      <c r="I736" s="4" t="s">
        <v>4321</v>
      </c>
      <c r="J736" s="196" t="s">
        <v>832</v>
      </c>
      <c r="K736" s="2" t="s">
        <v>595</v>
      </c>
      <c r="L736" s="17"/>
    </row>
    <row r="737" spans="1:12" x14ac:dyDescent="0.2">
      <c r="A737" s="3" t="str">
        <f t="shared" si="140"/>
        <v>1</v>
      </c>
      <c r="B737" s="3" t="str">
        <f t="shared" si="141"/>
        <v>6</v>
      </c>
      <c r="C737" s="3" t="str">
        <f t="shared" si="142"/>
        <v>9</v>
      </c>
      <c r="D737" s="3" t="str">
        <f t="shared" si="143"/>
        <v>9</v>
      </c>
      <c r="E737" s="3" t="str">
        <f t="shared" si="144"/>
        <v>99</v>
      </c>
      <c r="F737" s="3" t="str">
        <f t="shared" si="139"/>
        <v>0</v>
      </c>
      <c r="G737" s="3" t="str">
        <f t="shared" si="145"/>
        <v>2</v>
      </c>
      <c r="H737" s="62">
        <v>16999902</v>
      </c>
      <c r="I737" s="4" t="s">
        <v>4322</v>
      </c>
      <c r="J737" s="196" t="s">
        <v>596</v>
      </c>
      <c r="K737" s="2" t="s">
        <v>595</v>
      </c>
      <c r="L737" s="17"/>
    </row>
    <row r="738" spans="1:12" x14ac:dyDescent="0.2">
      <c r="A738" s="3" t="str">
        <f t="shared" si="140"/>
        <v>1</v>
      </c>
      <c r="B738" s="3" t="str">
        <f t="shared" si="141"/>
        <v>6</v>
      </c>
      <c r="C738" s="3" t="str">
        <f t="shared" si="142"/>
        <v>9</v>
      </c>
      <c r="D738" s="3" t="str">
        <f t="shared" si="143"/>
        <v>9</v>
      </c>
      <c r="E738" s="3" t="str">
        <f t="shared" si="144"/>
        <v>99</v>
      </c>
      <c r="F738" s="3" t="str">
        <f t="shared" si="139"/>
        <v>0</v>
      </c>
      <c r="G738" s="3" t="str">
        <f t="shared" si="145"/>
        <v>3</v>
      </c>
      <c r="H738" s="62">
        <v>16999903</v>
      </c>
      <c r="I738" s="4" t="s">
        <v>4323</v>
      </c>
      <c r="J738" s="196" t="s">
        <v>596</v>
      </c>
      <c r="K738" s="2" t="s">
        <v>595</v>
      </c>
      <c r="L738" s="17"/>
    </row>
    <row r="739" spans="1:12" x14ac:dyDescent="0.2">
      <c r="A739" s="3" t="str">
        <f t="shared" si="140"/>
        <v>1</v>
      </c>
      <c r="B739" s="3" t="str">
        <f t="shared" si="141"/>
        <v>6</v>
      </c>
      <c r="C739" s="3" t="str">
        <f t="shared" si="142"/>
        <v>9</v>
      </c>
      <c r="D739" s="3" t="str">
        <f t="shared" si="143"/>
        <v>9</v>
      </c>
      <c r="E739" s="3" t="str">
        <f t="shared" si="144"/>
        <v>99</v>
      </c>
      <c r="F739" s="3" t="str">
        <f t="shared" si="139"/>
        <v>0</v>
      </c>
      <c r="G739" s="3" t="str">
        <f t="shared" si="145"/>
        <v>4</v>
      </c>
      <c r="H739" s="62">
        <v>16999904</v>
      </c>
      <c r="I739" s="4" t="s">
        <v>4324</v>
      </c>
      <c r="J739" s="196" t="s">
        <v>596</v>
      </c>
      <c r="K739" s="2" t="s">
        <v>595</v>
      </c>
      <c r="L739" s="17"/>
    </row>
    <row r="740" spans="1:12" ht="25.5" x14ac:dyDescent="0.2">
      <c r="A740" s="3" t="str">
        <f t="shared" si="140"/>
        <v>1</v>
      </c>
      <c r="B740" s="3" t="str">
        <f t="shared" si="141"/>
        <v>6</v>
      </c>
      <c r="C740" s="3" t="str">
        <f t="shared" si="142"/>
        <v>9</v>
      </c>
      <c r="D740" s="3" t="str">
        <f t="shared" si="143"/>
        <v>9</v>
      </c>
      <c r="E740" s="3" t="str">
        <f t="shared" si="144"/>
        <v>99</v>
      </c>
      <c r="F740" s="3" t="str">
        <f t="shared" si="139"/>
        <v>0</v>
      </c>
      <c r="G740" s="3" t="str">
        <f t="shared" si="145"/>
        <v>5</v>
      </c>
      <c r="H740" s="62">
        <v>16999905</v>
      </c>
      <c r="I740" s="4" t="s">
        <v>4325</v>
      </c>
      <c r="J740" s="196" t="s">
        <v>596</v>
      </c>
      <c r="K740" s="2" t="s">
        <v>595</v>
      </c>
      <c r="L740" s="17"/>
    </row>
    <row r="741" spans="1:12" ht="25.5" x14ac:dyDescent="0.2">
      <c r="A741" s="3" t="str">
        <f t="shared" si="140"/>
        <v>1</v>
      </c>
      <c r="B741" s="3" t="str">
        <f t="shared" si="141"/>
        <v>6</v>
      </c>
      <c r="C741" s="3" t="str">
        <f t="shared" si="142"/>
        <v>9</v>
      </c>
      <c r="D741" s="3" t="str">
        <f t="shared" si="143"/>
        <v>9</v>
      </c>
      <c r="E741" s="3" t="str">
        <f t="shared" si="144"/>
        <v>99</v>
      </c>
      <c r="F741" s="3" t="str">
        <f t="shared" si="139"/>
        <v>0</v>
      </c>
      <c r="G741" s="3" t="str">
        <f t="shared" si="145"/>
        <v>6</v>
      </c>
      <c r="H741" s="62">
        <v>16999906</v>
      </c>
      <c r="I741" s="4" t="s">
        <v>4326</v>
      </c>
      <c r="J741" s="196" t="s">
        <v>596</v>
      </c>
      <c r="K741" s="2" t="s">
        <v>595</v>
      </c>
      <c r="L741" s="17"/>
    </row>
    <row r="742" spans="1:12" ht="25.5" x14ac:dyDescent="0.2">
      <c r="A742" s="3" t="str">
        <f t="shared" si="140"/>
        <v>1</v>
      </c>
      <c r="B742" s="3" t="str">
        <f t="shared" si="141"/>
        <v>6</v>
      </c>
      <c r="C742" s="3" t="str">
        <f t="shared" si="142"/>
        <v>9</v>
      </c>
      <c r="D742" s="3" t="str">
        <f t="shared" si="143"/>
        <v>9</v>
      </c>
      <c r="E742" s="3" t="str">
        <f t="shared" si="144"/>
        <v>99</v>
      </c>
      <c r="F742" s="3" t="str">
        <f t="shared" si="139"/>
        <v>0</v>
      </c>
      <c r="G742" s="3" t="str">
        <f t="shared" si="145"/>
        <v>7</v>
      </c>
      <c r="H742" s="62">
        <v>16999907</v>
      </c>
      <c r="I742" s="4" t="s">
        <v>4327</v>
      </c>
      <c r="J742" s="196" t="s">
        <v>596</v>
      </c>
      <c r="K742" s="2" t="s">
        <v>595</v>
      </c>
      <c r="L742" s="17"/>
    </row>
    <row r="743" spans="1:12" ht="25.5" x14ac:dyDescent="0.2">
      <c r="A743" s="3" t="str">
        <f t="shared" si="140"/>
        <v>1</v>
      </c>
      <c r="B743" s="3" t="str">
        <f t="shared" si="141"/>
        <v>6</v>
      </c>
      <c r="C743" s="3" t="str">
        <f t="shared" si="142"/>
        <v>9</v>
      </c>
      <c r="D743" s="3" t="str">
        <f t="shared" si="143"/>
        <v>9</v>
      </c>
      <c r="E743" s="3" t="str">
        <f t="shared" si="144"/>
        <v>99</v>
      </c>
      <c r="F743" s="3" t="str">
        <f t="shared" si="139"/>
        <v>0</v>
      </c>
      <c r="G743" s="3" t="str">
        <f t="shared" si="145"/>
        <v>8</v>
      </c>
      <c r="H743" s="62">
        <v>16999908</v>
      </c>
      <c r="I743" s="4" t="s">
        <v>4328</v>
      </c>
      <c r="J743" s="196" t="s">
        <v>596</v>
      </c>
      <c r="K743" s="2" t="s">
        <v>595</v>
      </c>
      <c r="L743" s="17"/>
    </row>
    <row r="744" spans="1:12" ht="63.75" x14ac:dyDescent="0.2">
      <c r="A744" s="17" t="str">
        <f t="shared" si="140"/>
        <v>1</v>
      </c>
      <c r="B744" s="17" t="str">
        <f t="shared" si="141"/>
        <v>7</v>
      </c>
      <c r="C744" s="17" t="str">
        <f t="shared" si="142"/>
        <v>0</v>
      </c>
      <c r="D744" s="17" t="str">
        <f t="shared" si="143"/>
        <v>0</v>
      </c>
      <c r="E744" s="17" t="str">
        <f t="shared" si="144"/>
        <v>00</v>
      </c>
      <c r="F744" s="17" t="str">
        <f t="shared" si="139"/>
        <v>0</v>
      </c>
      <c r="G744" s="17" t="str">
        <f t="shared" si="145"/>
        <v>0</v>
      </c>
      <c r="H744" s="159">
        <v>17000000</v>
      </c>
      <c r="I744" s="158" t="s">
        <v>513</v>
      </c>
      <c r="J744" s="695" t="s">
        <v>514</v>
      </c>
      <c r="K744" s="16" t="s">
        <v>585</v>
      </c>
      <c r="L744" s="17"/>
    </row>
    <row r="745" spans="1:12" ht="63.75" x14ac:dyDescent="0.2">
      <c r="A745" s="17" t="str">
        <f t="shared" si="140"/>
        <v>1</v>
      </c>
      <c r="B745" s="17" t="str">
        <f t="shared" si="141"/>
        <v>7</v>
      </c>
      <c r="C745" s="17" t="str">
        <f t="shared" si="142"/>
        <v>1</v>
      </c>
      <c r="D745" s="17" t="str">
        <f t="shared" si="143"/>
        <v>0</v>
      </c>
      <c r="E745" s="17" t="str">
        <f t="shared" si="144"/>
        <v>00</v>
      </c>
      <c r="F745" s="17" t="str">
        <f t="shared" si="139"/>
        <v>0</v>
      </c>
      <c r="G745" s="17" t="str">
        <f t="shared" si="145"/>
        <v>0</v>
      </c>
      <c r="H745" s="159">
        <v>17100000</v>
      </c>
      <c r="I745" s="158" t="s">
        <v>833</v>
      </c>
      <c r="J745" s="695" t="s">
        <v>834</v>
      </c>
      <c r="K745" s="16" t="s">
        <v>585</v>
      </c>
      <c r="L745" s="17"/>
    </row>
    <row r="746" spans="1:12" ht="63.75" x14ac:dyDescent="0.2">
      <c r="A746" s="17" t="str">
        <f t="shared" si="140"/>
        <v>1</v>
      </c>
      <c r="B746" s="17" t="str">
        <f t="shared" si="141"/>
        <v>7</v>
      </c>
      <c r="C746" s="17" t="str">
        <f t="shared" si="142"/>
        <v>1</v>
      </c>
      <c r="D746" s="17" t="str">
        <f t="shared" si="143"/>
        <v>1</v>
      </c>
      <c r="E746" s="17" t="str">
        <f t="shared" si="144"/>
        <v>00</v>
      </c>
      <c r="F746" s="17" t="str">
        <f t="shared" si="139"/>
        <v>0</v>
      </c>
      <c r="G746" s="17" t="str">
        <f t="shared" si="145"/>
        <v>0</v>
      </c>
      <c r="H746" s="159">
        <v>17110000</v>
      </c>
      <c r="I746" s="158" t="s">
        <v>835</v>
      </c>
      <c r="J746" s="695" t="s">
        <v>834</v>
      </c>
      <c r="K746" s="16" t="s">
        <v>585</v>
      </c>
      <c r="L746" s="17"/>
    </row>
    <row r="747" spans="1:12" ht="38.25" x14ac:dyDescent="0.2">
      <c r="A747" s="17" t="str">
        <f t="shared" si="140"/>
        <v>1</v>
      </c>
      <c r="B747" s="17" t="str">
        <f t="shared" si="141"/>
        <v>7</v>
      </c>
      <c r="C747" s="17" t="str">
        <f t="shared" si="142"/>
        <v>1</v>
      </c>
      <c r="D747" s="17" t="str">
        <f t="shared" si="143"/>
        <v>1</v>
      </c>
      <c r="E747" s="17" t="str">
        <f t="shared" si="144"/>
        <v>51</v>
      </c>
      <c r="F747" s="17" t="str">
        <f t="shared" si="139"/>
        <v>0</v>
      </c>
      <c r="G747" s="17" t="str">
        <f t="shared" si="145"/>
        <v>0</v>
      </c>
      <c r="H747" s="159">
        <v>17115100</v>
      </c>
      <c r="I747" s="158" t="s">
        <v>4329</v>
      </c>
      <c r="J747" s="695" t="s">
        <v>4330</v>
      </c>
      <c r="K747" s="16" t="s">
        <v>585</v>
      </c>
      <c r="L747" s="17"/>
    </row>
    <row r="748" spans="1:12" ht="51" x14ac:dyDescent="0.2">
      <c r="A748" s="17" t="str">
        <f t="shared" si="140"/>
        <v>1</v>
      </c>
      <c r="B748" s="17" t="str">
        <f t="shared" si="141"/>
        <v>7</v>
      </c>
      <c r="C748" s="17" t="str">
        <f t="shared" si="142"/>
        <v>1</v>
      </c>
      <c r="D748" s="17" t="str">
        <f t="shared" si="143"/>
        <v>1</v>
      </c>
      <c r="E748" s="17" t="str">
        <f t="shared" si="144"/>
        <v>51</v>
      </c>
      <c r="F748" s="17" t="str">
        <f t="shared" si="139"/>
        <v>1</v>
      </c>
      <c r="G748" s="17" t="str">
        <f t="shared" si="145"/>
        <v>0</v>
      </c>
      <c r="H748" s="159">
        <v>17115110</v>
      </c>
      <c r="I748" s="158" t="s">
        <v>4331</v>
      </c>
      <c r="J748" s="695" t="s">
        <v>916</v>
      </c>
      <c r="K748" s="16" t="s">
        <v>585</v>
      </c>
      <c r="L748" s="17"/>
    </row>
    <row r="749" spans="1:12" ht="51" x14ac:dyDescent="0.2">
      <c r="A749" s="3" t="str">
        <f t="shared" si="140"/>
        <v>1</v>
      </c>
      <c r="B749" s="3" t="str">
        <f t="shared" si="141"/>
        <v>7</v>
      </c>
      <c r="C749" s="3" t="str">
        <f t="shared" si="142"/>
        <v>1</v>
      </c>
      <c r="D749" s="3" t="str">
        <f t="shared" si="143"/>
        <v>1</v>
      </c>
      <c r="E749" s="3" t="str">
        <f t="shared" si="144"/>
        <v>51</v>
      </c>
      <c r="F749" s="3" t="str">
        <f t="shared" si="139"/>
        <v>1</v>
      </c>
      <c r="G749" s="3" t="str">
        <f t="shared" si="145"/>
        <v>1</v>
      </c>
      <c r="H749" s="62">
        <v>17115111</v>
      </c>
      <c r="I749" s="4" t="s">
        <v>4332</v>
      </c>
      <c r="J749" s="696" t="s">
        <v>836</v>
      </c>
      <c r="K749" s="2" t="s">
        <v>595</v>
      </c>
      <c r="L749" s="17"/>
    </row>
    <row r="750" spans="1:12" ht="63.75" x14ac:dyDescent="0.2">
      <c r="A750" s="157" t="str">
        <f t="shared" si="140"/>
        <v>1</v>
      </c>
      <c r="B750" s="157" t="str">
        <f t="shared" si="141"/>
        <v>7</v>
      </c>
      <c r="C750" s="157" t="str">
        <f t="shared" si="142"/>
        <v>1</v>
      </c>
      <c r="D750" s="157" t="str">
        <f t="shared" si="143"/>
        <v>1</v>
      </c>
      <c r="E750" s="157" t="str">
        <f t="shared" si="144"/>
        <v>51</v>
      </c>
      <c r="F750" s="157" t="str">
        <f t="shared" si="139"/>
        <v>2</v>
      </c>
      <c r="G750" s="157" t="str">
        <f t="shared" si="145"/>
        <v>0</v>
      </c>
      <c r="H750" s="692">
        <v>17115120</v>
      </c>
      <c r="I750" s="151" t="s">
        <v>4333</v>
      </c>
      <c r="J750" s="699" t="s">
        <v>4334</v>
      </c>
      <c r="K750" s="153" t="s">
        <v>585</v>
      </c>
      <c r="L750" s="1143" t="s">
        <v>4335</v>
      </c>
    </row>
    <row r="751" spans="1:12" ht="63.75" x14ac:dyDescent="0.2">
      <c r="A751" s="87" t="str">
        <f t="shared" si="140"/>
        <v>1</v>
      </c>
      <c r="B751" s="87" t="str">
        <f t="shared" si="141"/>
        <v>7</v>
      </c>
      <c r="C751" s="87" t="str">
        <f t="shared" si="142"/>
        <v>1</v>
      </c>
      <c r="D751" s="87" t="str">
        <f t="shared" si="143"/>
        <v>1</v>
      </c>
      <c r="E751" s="87" t="str">
        <f t="shared" si="144"/>
        <v>51</v>
      </c>
      <c r="F751" s="87" t="str">
        <f t="shared" si="139"/>
        <v>2</v>
      </c>
      <c r="G751" s="87" t="str">
        <f t="shared" si="145"/>
        <v>1</v>
      </c>
      <c r="H751" s="152">
        <v>17115121</v>
      </c>
      <c r="I751" s="85" t="s">
        <v>4336</v>
      </c>
      <c r="J751" s="700" t="s">
        <v>4337</v>
      </c>
      <c r="K751" s="86" t="s">
        <v>595</v>
      </c>
      <c r="L751" s="1143"/>
    </row>
    <row r="752" spans="1:12" ht="38.25" x14ac:dyDescent="0.2">
      <c r="A752" s="17" t="str">
        <f t="shared" si="140"/>
        <v>1</v>
      </c>
      <c r="B752" s="17" t="str">
        <f t="shared" si="141"/>
        <v>7</v>
      </c>
      <c r="C752" s="17" t="str">
        <f t="shared" si="142"/>
        <v>1</v>
      </c>
      <c r="D752" s="17" t="str">
        <f t="shared" si="143"/>
        <v>1</v>
      </c>
      <c r="E752" s="17" t="str">
        <f t="shared" si="144"/>
        <v>52</v>
      </c>
      <c r="F752" s="17" t="str">
        <f t="shared" si="139"/>
        <v>0</v>
      </c>
      <c r="G752" s="17" t="str">
        <f t="shared" si="145"/>
        <v>0</v>
      </c>
      <c r="H752" s="159">
        <v>17115200</v>
      </c>
      <c r="I752" s="158" t="s">
        <v>837</v>
      </c>
      <c r="J752" s="695" t="s">
        <v>917</v>
      </c>
      <c r="K752" s="16" t="s">
        <v>585</v>
      </c>
      <c r="L752" s="17"/>
    </row>
    <row r="753" spans="1:12" ht="38.25" x14ac:dyDescent="0.2">
      <c r="A753" s="3" t="str">
        <f t="shared" si="140"/>
        <v>1</v>
      </c>
      <c r="B753" s="3" t="str">
        <f t="shared" si="141"/>
        <v>7</v>
      </c>
      <c r="C753" s="3" t="str">
        <f t="shared" si="142"/>
        <v>1</v>
      </c>
      <c r="D753" s="3" t="str">
        <f t="shared" si="143"/>
        <v>1</v>
      </c>
      <c r="E753" s="3" t="str">
        <f t="shared" si="144"/>
        <v>52</v>
      </c>
      <c r="F753" s="3" t="str">
        <f t="shared" si="139"/>
        <v>0</v>
      </c>
      <c r="G753" s="3" t="str">
        <f t="shared" si="145"/>
        <v>1</v>
      </c>
      <c r="H753" s="62">
        <v>17115201</v>
      </c>
      <c r="I753" s="4" t="s">
        <v>4338</v>
      </c>
      <c r="J753" s="696" t="s">
        <v>838</v>
      </c>
      <c r="K753" s="2" t="s">
        <v>595</v>
      </c>
      <c r="L753" s="17"/>
    </row>
    <row r="754" spans="1:12" ht="38.25" x14ac:dyDescent="0.2">
      <c r="A754" s="17" t="str">
        <f t="shared" si="140"/>
        <v>1</v>
      </c>
      <c r="B754" s="17" t="str">
        <f t="shared" si="141"/>
        <v>7</v>
      </c>
      <c r="C754" s="17" t="str">
        <f t="shared" si="142"/>
        <v>1</v>
      </c>
      <c r="D754" s="17" t="str">
        <f t="shared" si="143"/>
        <v>1</v>
      </c>
      <c r="E754" s="17" t="str">
        <f t="shared" si="144"/>
        <v>55</v>
      </c>
      <c r="F754" s="17" t="str">
        <f t="shared" ref="F754:F814" si="146">MID($H754,7,1)</f>
        <v>0</v>
      </c>
      <c r="G754" s="17" t="str">
        <f t="shared" si="145"/>
        <v>0</v>
      </c>
      <c r="H754" s="159">
        <v>17115500</v>
      </c>
      <c r="I754" s="158" t="s">
        <v>840</v>
      </c>
      <c r="J754" s="695" t="s">
        <v>918</v>
      </c>
      <c r="K754" s="16" t="s">
        <v>585</v>
      </c>
      <c r="L754" s="17"/>
    </row>
    <row r="755" spans="1:12" ht="38.25" x14ac:dyDescent="0.2">
      <c r="A755" s="3" t="str">
        <f t="shared" si="140"/>
        <v>1</v>
      </c>
      <c r="B755" s="3" t="str">
        <f t="shared" si="141"/>
        <v>7</v>
      </c>
      <c r="C755" s="3" t="str">
        <f t="shared" si="142"/>
        <v>1</v>
      </c>
      <c r="D755" s="3" t="str">
        <f t="shared" si="143"/>
        <v>1</v>
      </c>
      <c r="E755" s="3" t="str">
        <f t="shared" si="144"/>
        <v>55</v>
      </c>
      <c r="F755" s="3" t="str">
        <f t="shared" si="146"/>
        <v>0</v>
      </c>
      <c r="G755" s="3" t="str">
        <f t="shared" si="145"/>
        <v>1</v>
      </c>
      <c r="H755" s="62">
        <v>17115501</v>
      </c>
      <c r="I755" s="4" t="s">
        <v>4340</v>
      </c>
      <c r="J755" s="696" t="s">
        <v>841</v>
      </c>
      <c r="K755" s="2" t="s">
        <v>595</v>
      </c>
      <c r="L755" s="17"/>
    </row>
    <row r="756" spans="1:12" ht="51" x14ac:dyDescent="0.2">
      <c r="A756" s="17" t="str">
        <f t="shared" si="140"/>
        <v>1</v>
      </c>
      <c r="B756" s="17" t="str">
        <f t="shared" si="141"/>
        <v>7</v>
      </c>
      <c r="C756" s="17" t="str">
        <f t="shared" si="142"/>
        <v>1</v>
      </c>
      <c r="D756" s="17" t="str">
        <f t="shared" si="143"/>
        <v>1</v>
      </c>
      <c r="E756" s="17" t="str">
        <f t="shared" si="144"/>
        <v>98</v>
      </c>
      <c r="F756" s="17" t="str">
        <f t="shared" si="146"/>
        <v>0</v>
      </c>
      <c r="G756" s="17" t="str">
        <f t="shared" si="145"/>
        <v>0</v>
      </c>
      <c r="H756" s="159">
        <v>17119800</v>
      </c>
      <c r="I756" s="158" t="s">
        <v>842</v>
      </c>
      <c r="J756" s="695" t="s">
        <v>4341</v>
      </c>
      <c r="K756" s="16" t="s">
        <v>585</v>
      </c>
      <c r="L756" s="17"/>
    </row>
    <row r="757" spans="1:12" ht="51" x14ac:dyDescent="0.2">
      <c r="A757" s="3" t="str">
        <f t="shared" si="140"/>
        <v>1</v>
      </c>
      <c r="B757" s="3" t="str">
        <f t="shared" si="141"/>
        <v>7</v>
      </c>
      <c r="C757" s="3" t="str">
        <f t="shared" si="142"/>
        <v>1</v>
      </c>
      <c r="D757" s="3" t="str">
        <f t="shared" si="143"/>
        <v>1</v>
      </c>
      <c r="E757" s="3" t="str">
        <f t="shared" si="144"/>
        <v>98</v>
      </c>
      <c r="F757" s="3" t="str">
        <f t="shared" si="146"/>
        <v>0</v>
      </c>
      <c r="G757" s="3" t="str">
        <f t="shared" si="145"/>
        <v>1</v>
      </c>
      <c r="H757" s="62">
        <v>17119801</v>
      </c>
      <c r="I757" s="4" t="s">
        <v>4342</v>
      </c>
      <c r="J757" s="696" t="s">
        <v>4343</v>
      </c>
      <c r="K757" s="2" t="s">
        <v>595</v>
      </c>
      <c r="L757" s="17"/>
    </row>
    <row r="758" spans="1:12" ht="38.25" x14ac:dyDescent="0.2">
      <c r="A758" s="17" t="str">
        <f t="shared" si="140"/>
        <v>1</v>
      </c>
      <c r="B758" s="17" t="str">
        <f t="shared" si="141"/>
        <v>7</v>
      </c>
      <c r="C758" s="17" t="str">
        <f t="shared" si="142"/>
        <v>1</v>
      </c>
      <c r="D758" s="17" t="str">
        <f t="shared" si="143"/>
        <v>2</v>
      </c>
      <c r="E758" s="17" t="str">
        <f t="shared" si="144"/>
        <v>00</v>
      </c>
      <c r="F758" s="17" t="str">
        <f t="shared" si="146"/>
        <v>0</v>
      </c>
      <c r="G758" s="17" t="str">
        <f t="shared" si="145"/>
        <v>0</v>
      </c>
      <c r="H758" s="159">
        <v>17120000</v>
      </c>
      <c r="I758" s="158" t="s">
        <v>843</v>
      </c>
      <c r="J758" s="695" t="s">
        <v>844</v>
      </c>
      <c r="K758" s="16" t="s">
        <v>585</v>
      </c>
      <c r="L758" s="17"/>
    </row>
    <row r="759" spans="1:12" ht="38.25" x14ac:dyDescent="0.2">
      <c r="A759" s="17" t="str">
        <f t="shared" si="140"/>
        <v>1</v>
      </c>
      <c r="B759" s="17" t="str">
        <f t="shared" si="141"/>
        <v>7</v>
      </c>
      <c r="C759" s="17" t="str">
        <f t="shared" si="142"/>
        <v>1</v>
      </c>
      <c r="D759" s="17" t="str">
        <f t="shared" si="143"/>
        <v>2</v>
      </c>
      <c r="E759" s="17" t="str">
        <f t="shared" si="144"/>
        <v>50</v>
      </c>
      <c r="F759" s="17" t="str">
        <f t="shared" si="146"/>
        <v>0</v>
      </c>
      <c r="G759" s="17" t="str">
        <f t="shared" si="145"/>
        <v>0</v>
      </c>
      <c r="H759" s="159">
        <v>17125000</v>
      </c>
      <c r="I759" s="158" t="s">
        <v>845</v>
      </c>
      <c r="J759" s="695" t="s">
        <v>920</v>
      </c>
      <c r="K759" s="16" t="s">
        <v>585</v>
      </c>
      <c r="L759" s="17"/>
    </row>
    <row r="760" spans="1:12" ht="38.25" x14ac:dyDescent="0.2">
      <c r="A760" s="3" t="str">
        <f t="shared" si="140"/>
        <v>1</v>
      </c>
      <c r="B760" s="3" t="str">
        <f t="shared" si="141"/>
        <v>7</v>
      </c>
      <c r="C760" s="3" t="str">
        <f t="shared" si="142"/>
        <v>1</v>
      </c>
      <c r="D760" s="3" t="str">
        <f t="shared" si="143"/>
        <v>2</v>
      </c>
      <c r="E760" s="3" t="str">
        <f t="shared" si="144"/>
        <v>50</v>
      </c>
      <c r="F760" s="3" t="str">
        <f t="shared" si="146"/>
        <v>0</v>
      </c>
      <c r="G760" s="3" t="str">
        <f t="shared" si="145"/>
        <v>1</v>
      </c>
      <c r="H760" s="62">
        <v>17125001</v>
      </c>
      <c r="I760" s="4" t="s">
        <v>4344</v>
      </c>
      <c r="J760" s="696" t="s">
        <v>846</v>
      </c>
      <c r="K760" s="2" t="s">
        <v>595</v>
      </c>
      <c r="L760" s="17"/>
    </row>
    <row r="761" spans="1:12" ht="38.25" x14ac:dyDescent="0.2">
      <c r="A761" s="17" t="str">
        <f t="shared" si="140"/>
        <v>1</v>
      </c>
      <c r="B761" s="17" t="str">
        <f t="shared" si="141"/>
        <v>7</v>
      </c>
      <c r="C761" s="17" t="str">
        <f t="shared" si="142"/>
        <v>1</v>
      </c>
      <c r="D761" s="17" t="str">
        <f t="shared" si="143"/>
        <v>2</v>
      </c>
      <c r="E761" s="17" t="str">
        <f t="shared" si="144"/>
        <v>51</v>
      </c>
      <c r="F761" s="17" t="str">
        <f t="shared" si="146"/>
        <v>0</v>
      </c>
      <c r="G761" s="17" t="str">
        <f t="shared" si="145"/>
        <v>0</v>
      </c>
      <c r="H761" s="159">
        <v>17125100</v>
      </c>
      <c r="I761" s="158" t="s">
        <v>4345</v>
      </c>
      <c r="J761" s="695" t="s">
        <v>921</v>
      </c>
      <c r="K761" s="16" t="s">
        <v>585</v>
      </c>
      <c r="L761" s="17"/>
    </row>
    <row r="762" spans="1:12" ht="38.25" x14ac:dyDescent="0.2">
      <c r="A762" s="3" t="str">
        <f t="shared" si="140"/>
        <v>1</v>
      </c>
      <c r="B762" s="3" t="str">
        <f t="shared" si="141"/>
        <v>7</v>
      </c>
      <c r="C762" s="3" t="str">
        <f t="shared" si="142"/>
        <v>1</v>
      </c>
      <c r="D762" s="3" t="str">
        <f t="shared" si="143"/>
        <v>2</v>
      </c>
      <c r="E762" s="3" t="str">
        <f t="shared" si="144"/>
        <v>51</v>
      </c>
      <c r="F762" s="3" t="str">
        <f t="shared" si="146"/>
        <v>0</v>
      </c>
      <c r="G762" s="3" t="str">
        <f t="shared" si="145"/>
        <v>1</v>
      </c>
      <c r="H762" s="62">
        <v>17125101</v>
      </c>
      <c r="I762" s="4" t="s">
        <v>4346</v>
      </c>
      <c r="J762" s="696" t="s">
        <v>847</v>
      </c>
      <c r="K762" s="2" t="s">
        <v>595</v>
      </c>
      <c r="L762" s="17"/>
    </row>
    <row r="763" spans="1:12" ht="38.25" customHeight="1" x14ac:dyDescent="0.2">
      <c r="A763" s="17" t="str">
        <f t="shared" ref="A763:A826" si="147">MID($H763,1,1)</f>
        <v>1</v>
      </c>
      <c r="B763" s="17" t="str">
        <f t="shared" ref="B763:B826" si="148">MID($H763,2,1)</f>
        <v>7</v>
      </c>
      <c r="C763" s="17" t="str">
        <f t="shared" ref="C763:C826" si="149">MID($H763,3,1)</f>
        <v>1</v>
      </c>
      <c r="D763" s="17" t="str">
        <f t="shared" ref="D763:D826" si="150">MID($H763,4,1)</f>
        <v>2</v>
      </c>
      <c r="E763" s="17" t="str">
        <f t="shared" ref="E763:E826" si="151">MID($H763,5,2)</f>
        <v>52</v>
      </c>
      <c r="F763" s="17" t="str">
        <f t="shared" si="146"/>
        <v>0</v>
      </c>
      <c r="G763" s="17" t="str">
        <f t="shared" ref="G763:G826" si="152">MID($H763,8,1)</f>
        <v>0</v>
      </c>
      <c r="H763" s="159">
        <v>17125200</v>
      </c>
      <c r="I763" s="158" t="s">
        <v>848</v>
      </c>
      <c r="J763" s="695" t="s">
        <v>849</v>
      </c>
      <c r="K763" s="16" t="s">
        <v>585</v>
      </c>
      <c r="L763" s="17"/>
    </row>
    <row r="764" spans="1:12" ht="38.25" x14ac:dyDescent="0.2">
      <c r="A764" s="17" t="str">
        <f t="shared" si="147"/>
        <v>1</v>
      </c>
      <c r="B764" s="17" t="str">
        <f t="shared" si="148"/>
        <v>7</v>
      </c>
      <c r="C764" s="17" t="str">
        <f t="shared" si="149"/>
        <v>1</v>
      </c>
      <c r="D764" s="17" t="str">
        <f t="shared" si="150"/>
        <v>2</v>
      </c>
      <c r="E764" s="17" t="str">
        <f t="shared" si="151"/>
        <v>52</v>
      </c>
      <c r="F764" s="17" t="str">
        <f t="shared" si="146"/>
        <v>1</v>
      </c>
      <c r="G764" s="17" t="str">
        <f t="shared" si="152"/>
        <v>0</v>
      </c>
      <c r="H764" s="159">
        <v>17125210</v>
      </c>
      <c r="I764" s="158" t="s">
        <v>850</v>
      </c>
      <c r="J764" s="695" t="s">
        <v>1480</v>
      </c>
      <c r="K764" s="16" t="s">
        <v>585</v>
      </c>
      <c r="L764" s="17"/>
    </row>
    <row r="765" spans="1:12" ht="38.25" x14ac:dyDescent="0.2">
      <c r="A765" s="3" t="str">
        <f t="shared" si="147"/>
        <v>1</v>
      </c>
      <c r="B765" s="3" t="str">
        <f t="shared" si="148"/>
        <v>7</v>
      </c>
      <c r="C765" s="3" t="str">
        <f t="shared" si="149"/>
        <v>1</v>
      </c>
      <c r="D765" s="3" t="str">
        <f t="shared" si="150"/>
        <v>2</v>
      </c>
      <c r="E765" s="3" t="str">
        <f t="shared" si="151"/>
        <v>52</v>
      </c>
      <c r="F765" s="3" t="str">
        <f t="shared" si="146"/>
        <v>1</v>
      </c>
      <c r="G765" s="3" t="str">
        <f t="shared" si="152"/>
        <v>1</v>
      </c>
      <c r="H765" s="62">
        <v>17125211</v>
      </c>
      <c r="I765" s="4" t="s">
        <v>4347</v>
      </c>
      <c r="J765" s="696" t="s">
        <v>851</v>
      </c>
      <c r="K765" s="2" t="s">
        <v>595</v>
      </c>
      <c r="L765" s="17"/>
    </row>
    <row r="766" spans="1:12" ht="32.25" customHeight="1" x14ac:dyDescent="0.2">
      <c r="A766" s="17" t="str">
        <f t="shared" si="147"/>
        <v>1</v>
      </c>
      <c r="B766" s="17" t="str">
        <f t="shared" si="148"/>
        <v>7</v>
      </c>
      <c r="C766" s="17" t="str">
        <f t="shared" si="149"/>
        <v>1</v>
      </c>
      <c r="D766" s="17" t="str">
        <f t="shared" si="150"/>
        <v>2</v>
      </c>
      <c r="E766" s="17" t="str">
        <f t="shared" si="151"/>
        <v>52</v>
      </c>
      <c r="F766" s="17" t="str">
        <f t="shared" si="146"/>
        <v>2</v>
      </c>
      <c r="G766" s="17" t="str">
        <f t="shared" si="152"/>
        <v>0</v>
      </c>
      <c r="H766" s="159">
        <v>17125220</v>
      </c>
      <c r="I766" s="158" t="s">
        <v>852</v>
      </c>
      <c r="J766" s="695" t="s">
        <v>849</v>
      </c>
      <c r="K766" s="16" t="s">
        <v>585</v>
      </c>
      <c r="L766" s="17"/>
    </row>
    <row r="767" spans="1:12" ht="25.5" x14ac:dyDescent="0.2">
      <c r="A767" s="3" t="str">
        <f t="shared" si="147"/>
        <v>1</v>
      </c>
      <c r="B767" s="3" t="str">
        <f t="shared" si="148"/>
        <v>7</v>
      </c>
      <c r="C767" s="3" t="str">
        <f t="shared" si="149"/>
        <v>1</v>
      </c>
      <c r="D767" s="3" t="str">
        <f t="shared" si="150"/>
        <v>2</v>
      </c>
      <c r="E767" s="3" t="str">
        <f t="shared" si="151"/>
        <v>52</v>
      </c>
      <c r="F767" s="3" t="str">
        <f t="shared" si="146"/>
        <v>2</v>
      </c>
      <c r="G767" s="3" t="str">
        <f t="shared" si="152"/>
        <v>1</v>
      </c>
      <c r="H767" s="62">
        <v>17125221</v>
      </c>
      <c r="I767" s="4" t="s">
        <v>4348</v>
      </c>
      <c r="J767" s="696" t="s">
        <v>853</v>
      </c>
      <c r="K767" s="2" t="s">
        <v>595</v>
      </c>
      <c r="L767" s="17"/>
    </row>
    <row r="768" spans="1:12" ht="38.25" x14ac:dyDescent="0.2">
      <c r="A768" s="17" t="str">
        <f t="shared" si="147"/>
        <v>1</v>
      </c>
      <c r="B768" s="17" t="str">
        <f t="shared" si="148"/>
        <v>7</v>
      </c>
      <c r="C768" s="17" t="str">
        <f t="shared" si="149"/>
        <v>1</v>
      </c>
      <c r="D768" s="17" t="str">
        <f t="shared" si="150"/>
        <v>2</v>
      </c>
      <c r="E768" s="17" t="str">
        <f t="shared" si="151"/>
        <v>52</v>
      </c>
      <c r="F768" s="17" t="str">
        <f t="shared" si="146"/>
        <v>3</v>
      </c>
      <c r="G768" s="17" t="str">
        <f t="shared" si="152"/>
        <v>0</v>
      </c>
      <c r="H768" s="159">
        <v>17125230</v>
      </c>
      <c r="I768" s="158" t="s">
        <v>854</v>
      </c>
      <c r="J768" s="695" t="s">
        <v>922</v>
      </c>
      <c r="K768" s="16" t="s">
        <v>585</v>
      </c>
      <c r="L768" s="17"/>
    </row>
    <row r="769" spans="1:12" ht="38.25" x14ac:dyDescent="0.2">
      <c r="A769" s="3" t="str">
        <f t="shared" si="147"/>
        <v>1</v>
      </c>
      <c r="B769" s="3" t="str">
        <f t="shared" si="148"/>
        <v>7</v>
      </c>
      <c r="C769" s="3" t="str">
        <f t="shared" si="149"/>
        <v>1</v>
      </c>
      <c r="D769" s="3" t="str">
        <f t="shared" si="150"/>
        <v>2</v>
      </c>
      <c r="E769" s="3" t="str">
        <f t="shared" si="151"/>
        <v>52</v>
      </c>
      <c r="F769" s="3" t="str">
        <f t="shared" si="146"/>
        <v>3</v>
      </c>
      <c r="G769" s="3" t="str">
        <f t="shared" si="152"/>
        <v>1</v>
      </c>
      <c r="H769" s="62">
        <v>17125231</v>
      </c>
      <c r="I769" s="4" t="s">
        <v>4349</v>
      </c>
      <c r="J769" s="696" t="s">
        <v>855</v>
      </c>
      <c r="K769" s="2" t="s">
        <v>595</v>
      </c>
      <c r="L769" s="17"/>
    </row>
    <row r="770" spans="1:12" ht="25.5" x14ac:dyDescent="0.2">
      <c r="A770" s="17" t="str">
        <f t="shared" si="147"/>
        <v>1</v>
      </c>
      <c r="B770" s="17" t="str">
        <f t="shared" si="148"/>
        <v>7</v>
      </c>
      <c r="C770" s="17" t="str">
        <f t="shared" si="149"/>
        <v>1</v>
      </c>
      <c r="D770" s="17" t="str">
        <f t="shared" si="150"/>
        <v>2</v>
      </c>
      <c r="E770" s="17" t="str">
        <f t="shared" si="151"/>
        <v>52</v>
      </c>
      <c r="F770" s="17" t="str">
        <f t="shared" si="146"/>
        <v>4</v>
      </c>
      <c r="G770" s="17" t="str">
        <f t="shared" si="152"/>
        <v>0</v>
      </c>
      <c r="H770" s="159">
        <v>17125240</v>
      </c>
      <c r="I770" s="158" t="s">
        <v>856</v>
      </c>
      <c r="J770" s="695" t="s">
        <v>1481</v>
      </c>
      <c r="K770" s="16" t="s">
        <v>585</v>
      </c>
      <c r="L770" s="17"/>
    </row>
    <row r="771" spans="1:12" ht="38.25" x14ac:dyDescent="0.2">
      <c r="A771" s="3" t="str">
        <f t="shared" si="147"/>
        <v>1</v>
      </c>
      <c r="B771" s="3" t="str">
        <f t="shared" si="148"/>
        <v>7</v>
      </c>
      <c r="C771" s="3" t="str">
        <f t="shared" si="149"/>
        <v>1</v>
      </c>
      <c r="D771" s="3" t="str">
        <f t="shared" si="150"/>
        <v>2</v>
      </c>
      <c r="E771" s="3" t="str">
        <f t="shared" si="151"/>
        <v>52</v>
      </c>
      <c r="F771" s="3" t="str">
        <f t="shared" si="146"/>
        <v>4</v>
      </c>
      <c r="G771" s="3" t="str">
        <f t="shared" si="152"/>
        <v>1</v>
      </c>
      <c r="H771" s="62">
        <v>17125241</v>
      </c>
      <c r="I771" s="4" t="s">
        <v>4350</v>
      </c>
      <c r="J771" s="696" t="s">
        <v>857</v>
      </c>
      <c r="K771" s="2" t="s">
        <v>595</v>
      </c>
      <c r="L771" s="17"/>
    </row>
    <row r="772" spans="1:12" ht="51" x14ac:dyDescent="0.2">
      <c r="A772" s="688" t="str">
        <f t="shared" si="147"/>
        <v>1</v>
      </c>
      <c r="B772" s="688" t="str">
        <f t="shared" si="148"/>
        <v>7</v>
      </c>
      <c r="C772" s="688" t="str">
        <f t="shared" si="149"/>
        <v>1</v>
      </c>
      <c r="D772" s="688" t="str">
        <f t="shared" si="150"/>
        <v>2</v>
      </c>
      <c r="E772" s="688" t="str">
        <f t="shared" si="151"/>
        <v>53</v>
      </c>
      <c r="F772" s="688" t="str">
        <f t="shared" si="146"/>
        <v>0</v>
      </c>
      <c r="G772" s="688" t="str">
        <f t="shared" si="152"/>
        <v>0</v>
      </c>
      <c r="H772" s="689">
        <v>17125300</v>
      </c>
      <c r="I772" s="690" t="s">
        <v>4351</v>
      </c>
      <c r="J772" s="698" t="s">
        <v>4352</v>
      </c>
      <c r="K772" s="691" t="s">
        <v>585</v>
      </c>
      <c r="L772" s="17" t="s">
        <v>4170</v>
      </c>
    </row>
    <row r="773" spans="1:12" ht="51" x14ac:dyDescent="0.2">
      <c r="A773" s="203" t="str">
        <f t="shared" si="147"/>
        <v>1</v>
      </c>
      <c r="B773" s="203" t="str">
        <f t="shared" si="148"/>
        <v>7</v>
      </c>
      <c r="C773" s="203" t="str">
        <f t="shared" si="149"/>
        <v>1</v>
      </c>
      <c r="D773" s="203" t="str">
        <f t="shared" si="150"/>
        <v>2</v>
      </c>
      <c r="E773" s="203" t="str">
        <f t="shared" si="151"/>
        <v>53</v>
      </c>
      <c r="F773" s="203" t="str">
        <f t="shared" si="146"/>
        <v>0</v>
      </c>
      <c r="G773" s="203" t="str">
        <f t="shared" si="152"/>
        <v>1</v>
      </c>
      <c r="H773" s="693">
        <v>17125301</v>
      </c>
      <c r="I773" s="206" t="s">
        <v>4353</v>
      </c>
      <c r="J773" s="702" t="s">
        <v>4354</v>
      </c>
      <c r="K773" s="694" t="s">
        <v>595</v>
      </c>
      <c r="L773" s="17" t="s">
        <v>4170</v>
      </c>
    </row>
    <row r="774" spans="1:12" ht="38.25" x14ac:dyDescent="0.2">
      <c r="A774" s="17" t="str">
        <f t="shared" si="147"/>
        <v>1</v>
      </c>
      <c r="B774" s="17" t="str">
        <f t="shared" si="148"/>
        <v>7</v>
      </c>
      <c r="C774" s="17" t="str">
        <f t="shared" si="149"/>
        <v>1</v>
      </c>
      <c r="D774" s="17" t="str">
        <f t="shared" si="150"/>
        <v>2</v>
      </c>
      <c r="E774" s="17" t="str">
        <f t="shared" si="151"/>
        <v>99</v>
      </c>
      <c r="F774" s="17" t="str">
        <f t="shared" si="146"/>
        <v>0</v>
      </c>
      <c r="G774" s="17" t="str">
        <f t="shared" si="152"/>
        <v>0</v>
      </c>
      <c r="H774" s="159">
        <v>17129900</v>
      </c>
      <c r="I774" s="158" t="s">
        <v>4355</v>
      </c>
      <c r="J774" s="695" t="s">
        <v>923</v>
      </c>
      <c r="K774" s="16" t="s">
        <v>585</v>
      </c>
      <c r="L774" s="17"/>
    </row>
    <row r="775" spans="1:12" ht="38.25" x14ac:dyDescent="0.2">
      <c r="A775" s="3" t="str">
        <f t="shared" si="147"/>
        <v>1</v>
      </c>
      <c r="B775" s="3" t="str">
        <f t="shared" si="148"/>
        <v>7</v>
      </c>
      <c r="C775" s="3" t="str">
        <f t="shared" si="149"/>
        <v>1</v>
      </c>
      <c r="D775" s="3" t="str">
        <f t="shared" si="150"/>
        <v>2</v>
      </c>
      <c r="E775" s="3" t="str">
        <f t="shared" si="151"/>
        <v>99</v>
      </c>
      <c r="F775" s="3" t="str">
        <f t="shared" si="146"/>
        <v>0</v>
      </c>
      <c r="G775" s="3" t="str">
        <f t="shared" si="152"/>
        <v>1</v>
      </c>
      <c r="H775" s="62">
        <v>17129901</v>
      </c>
      <c r="I775" s="4" t="s">
        <v>4356</v>
      </c>
      <c r="J775" s="696" t="s">
        <v>858</v>
      </c>
      <c r="K775" s="2" t="s">
        <v>595</v>
      </c>
      <c r="L775" s="17"/>
    </row>
    <row r="776" spans="1:12" ht="38.25" x14ac:dyDescent="0.2">
      <c r="A776" s="17" t="str">
        <f t="shared" si="147"/>
        <v>1</v>
      </c>
      <c r="B776" s="17" t="str">
        <f t="shared" si="148"/>
        <v>7</v>
      </c>
      <c r="C776" s="17" t="str">
        <f t="shared" si="149"/>
        <v>1</v>
      </c>
      <c r="D776" s="17" t="str">
        <f t="shared" si="150"/>
        <v>3</v>
      </c>
      <c r="E776" s="17" t="str">
        <f t="shared" si="151"/>
        <v>00</v>
      </c>
      <c r="F776" s="17" t="str">
        <f t="shared" si="146"/>
        <v>0</v>
      </c>
      <c r="G776" s="17" t="str">
        <f t="shared" si="152"/>
        <v>0</v>
      </c>
      <c r="H776" s="159">
        <v>17130000</v>
      </c>
      <c r="I776" s="158" t="s">
        <v>859</v>
      </c>
      <c r="J776" s="695" t="s">
        <v>4357</v>
      </c>
      <c r="K776" s="16" t="s">
        <v>585</v>
      </c>
      <c r="L776" s="17"/>
    </row>
    <row r="777" spans="1:12" ht="63.75" x14ac:dyDescent="0.2">
      <c r="A777" s="17" t="str">
        <f t="shared" si="147"/>
        <v>1</v>
      </c>
      <c r="B777" s="17" t="str">
        <f t="shared" si="148"/>
        <v>7</v>
      </c>
      <c r="C777" s="17" t="str">
        <f t="shared" si="149"/>
        <v>1</v>
      </c>
      <c r="D777" s="17" t="str">
        <f t="shared" si="150"/>
        <v>3</v>
      </c>
      <c r="E777" s="17" t="str">
        <f t="shared" si="151"/>
        <v>50</v>
      </c>
      <c r="F777" s="17" t="str">
        <f t="shared" si="146"/>
        <v>0</v>
      </c>
      <c r="G777" s="17" t="str">
        <f t="shared" si="152"/>
        <v>0</v>
      </c>
      <c r="H777" s="159">
        <v>17135000</v>
      </c>
      <c r="I777" s="158" t="s">
        <v>4358</v>
      </c>
      <c r="J777" s="695" t="s">
        <v>860</v>
      </c>
      <c r="K777" s="16" t="s">
        <v>585</v>
      </c>
      <c r="L777" s="17"/>
    </row>
    <row r="778" spans="1:12" ht="76.5" x14ac:dyDescent="0.2">
      <c r="A778" s="17" t="str">
        <f t="shared" si="147"/>
        <v>1</v>
      </c>
      <c r="B778" s="17" t="str">
        <f t="shared" si="148"/>
        <v>7</v>
      </c>
      <c r="C778" s="17" t="str">
        <f t="shared" si="149"/>
        <v>1</v>
      </c>
      <c r="D778" s="17" t="str">
        <f t="shared" si="150"/>
        <v>3</v>
      </c>
      <c r="E778" s="17" t="str">
        <f t="shared" si="151"/>
        <v>50</v>
      </c>
      <c r="F778" s="17" t="str">
        <f t="shared" si="146"/>
        <v>1</v>
      </c>
      <c r="G778" s="17" t="str">
        <f t="shared" si="152"/>
        <v>0</v>
      </c>
      <c r="H778" s="159">
        <v>17135010</v>
      </c>
      <c r="I778" s="158" t="s">
        <v>861</v>
      </c>
      <c r="J778" s="695" t="s">
        <v>924</v>
      </c>
      <c r="K778" s="16" t="s">
        <v>585</v>
      </c>
      <c r="L778" s="17"/>
    </row>
    <row r="779" spans="1:12" ht="76.5" x14ac:dyDescent="0.2">
      <c r="A779" s="3" t="str">
        <f t="shared" si="147"/>
        <v>1</v>
      </c>
      <c r="B779" s="3" t="str">
        <f t="shared" si="148"/>
        <v>7</v>
      </c>
      <c r="C779" s="3" t="str">
        <f t="shared" si="149"/>
        <v>1</v>
      </c>
      <c r="D779" s="3" t="str">
        <f t="shared" si="150"/>
        <v>3</v>
      </c>
      <c r="E779" s="3" t="str">
        <f t="shared" si="151"/>
        <v>50</v>
      </c>
      <c r="F779" s="3" t="str">
        <f t="shared" si="146"/>
        <v>1</v>
      </c>
      <c r="G779" s="3" t="str">
        <f t="shared" si="152"/>
        <v>1</v>
      </c>
      <c r="H779" s="62">
        <v>17135011</v>
      </c>
      <c r="I779" s="4" t="s">
        <v>4359</v>
      </c>
      <c r="J779" s="696" t="s">
        <v>862</v>
      </c>
      <c r="K779" s="2" t="s">
        <v>595</v>
      </c>
      <c r="L779" s="17"/>
    </row>
    <row r="780" spans="1:12" ht="76.5" x14ac:dyDescent="0.2">
      <c r="A780" s="17" t="str">
        <f t="shared" si="147"/>
        <v>1</v>
      </c>
      <c r="B780" s="17" t="str">
        <f t="shared" si="148"/>
        <v>7</v>
      </c>
      <c r="C780" s="17" t="str">
        <f t="shared" si="149"/>
        <v>1</v>
      </c>
      <c r="D780" s="17" t="str">
        <f t="shared" si="150"/>
        <v>3</v>
      </c>
      <c r="E780" s="17" t="str">
        <f t="shared" si="151"/>
        <v>50</v>
      </c>
      <c r="F780" s="17" t="str">
        <f t="shared" si="146"/>
        <v>2</v>
      </c>
      <c r="G780" s="17" t="str">
        <f t="shared" si="152"/>
        <v>0</v>
      </c>
      <c r="H780" s="159">
        <v>17135020</v>
      </c>
      <c r="I780" s="158" t="s">
        <v>863</v>
      </c>
      <c r="J780" s="695" t="s">
        <v>925</v>
      </c>
      <c r="K780" s="16" t="s">
        <v>585</v>
      </c>
      <c r="L780" s="17"/>
    </row>
    <row r="781" spans="1:12" ht="76.5" x14ac:dyDescent="0.2">
      <c r="A781" s="3" t="str">
        <f t="shared" si="147"/>
        <v>1</v>
      </c>
      <c r="B781" s="3" t="str">
        <f t="shared" si="148"/>
        <v>7</v>
      </c>
      <c r="C781" s="3" t="str">
        <f t="shared" si="149"/>
        <v>1</v>
      </c>
      <c r="D781" s="3" t="str">
        <f t="shared" si="150"/>
        <v>3</v>
      </c>
      <c r="E781" s="3" t="str">
        <f t="shared" si="151"/>
        <v>50</v>
      </c>
      <c r="F781" s="3" t="str">
        <f t="shared" si="146"/>
        <v>2</v>
      </c>
      <c r="G781" s="3" t="str">
        <f t="shared" si="152"/>
        <v>1</v>
      </c>
      <c r="H781" s="62">
        <v>17135021</v>
      </c>
      <c r="I781" s="4" t="s">
        <v>4360</v>
      </c>
      <c r="J781" s="696" t="s">
        <v>864</v>
      </c>
      <c r="K781" s="2" t="s">
        <v>595</v>
      </c>
      <c r="L781" s="17"/>
    </row>
    <row r="782" spans="1:12" ht="63.75" x14ac:dyDescent="0.2">
      <c r="A782" s="17" t="str">
        <f t="shared" si="147"/>
        <v>1</v>
      </c>
      <c r="B782" s="17" t="str">
        <f t="shared" si="148"/>
        <v>7</v>
      </c>
      <c r="C782" s="17" t="str">
        <f t="shared" si="149"/>
        <v>1</v>
      </c>
      <c r="D782" s="17" t="str">
        <f t="shared" si="150"/>
        <v>3</v>
      </c>
      <c r="E782" s="17" t="str">
        <f t="shared" si="151"/>
        <v>50</v>
      </c>
      <c r="F782" s="17" t="str">
        <f t="shared" si="146"/>
        <v>3</v>
      </c>
      <c r="G782" s="17" t="str">
        <f t="shared" si="152"/>
        <v>0</v>
      </c>
      <c r="H782" s="159">
        <v>17135030</v>
      </c>
      <c r="I782" s="158" t="s">
        <v>865</v>
      </c>
      <c r="J782" s="695" t="s">
        <v>926</v>
      </c>
      <c r="K782" s="16" t="s">
        <v>585</v>
      </c>
      <c r="L782" s="17"/>
    </row>
    <row r="783" spans="1:12" ht="76.5" x14ac:dyDescent="0.2">
      <c r="A783" s="3" t="str">
        <f t="shared" si="147"/>
        <v>1</v>
      </c>
      <c r="B783" s="3" t="str">
        <f t="shared" si="148"/>
        <v>7</v>
      </c>
      <c r="C783" s="3" t="str">
        <f t="shared" si="149"/>
        <v>1</v>
      </c>
      <c r="D783" s="3" t="str">
        <f t="shared" si="150"/>
        <v>3</v>
      </c>
      <c r="E783" s="3" t="str">
        <f t="shared" si="151"/>
        <v>50</v>
      </c>
      <c r="F783" s="3" t="str">
        <f t="shared" si="146"/>
        <v>3</v>
      </c>
      <c r="G783" s="3" t="str">
        <f t="shared" si="152"/>
        <v>1</v>
      </c>
      <c r="H783" s="62">
        <v>17135031</v>
      </c>
      <c r="I783" s="4" t="s">
        <v>4361</v>
      </c>
      <c r="J783" s="696" t="s">
        <v>868</v>
      </c>
      <c r="K783" s="2" t="s">
        <v>595</v>
      </c>
      <c r="L783" s="17"/>
    </row>
    <row r="784" spans="1:12" ht="76.5" x14ac:dyDescent="0.2">
      <c r="A784" s="17" t="str">
        <f t="shared" si="147"/>
        <v>1</v>
      </c>
      <c r="B784" s="17" t="str">
        <f t="shared" si="148"/>
        <v>7</v>
      </c>
      <c r="C784" s="17" t="str">
        <f t="shared" si="149"/>
        <v>1</v>
      </c>
      <c r="D784" s="17" t="str">
        <f t="shared" si="150"/>
        <v>3</v>
      </c>
      <c r="E784" s="17" t="str">
        <f t="shared" si="151"/>
        <v>50</v>
      </c>
      <c r="F784" s="17" t="str">
        <f t="shared" si="146"/>
        <v>4</v>
      </c>
      <c r="G784" s="17" t="str">
        <f t="shared" si="152"/>
        <v>0</v>
      </c>
      <c r="H784" s="159">
        <v>17135040</v>
      </c>
      <c r="I784" s="158" t="s">
        <v>867</v>
      </c>
      <c r="J784" s="695" t="s">
        <v>927</v>
      </c>
      <c r="K784" s="16" t="s">
        <v>585</v>
      </c>
      <c r="L784" s="17"/>
    </row>
    <row r="785" spans="1:12" ht="76.5" x14ac:dyDescent="0.2">
      <c r="A785" s="3" t="str">
        <f t="shared" si="147"/>
        <v>1</v>
      </c>
      <c r="B785" s="3" t="str">
        <f t="shared" si="148"/>
        <v>7</v>
      </c>
      <c r="C785" s="3" t="str">
        <f t="shared" si="149"/>
        <v>1</v>
      </c>
      <c r="D785" s="3" t="str">
        <f t="shared" si="150"/>
        <v>3</v>
      </c>
      <c r="E785" s="3" t="str">
        <f t="shared" si="151"/>
        <v>50</v>
      </c>
      <c r="F785" s="3" t="str">
        <f t="shared" si="146"/>
        <v>4</v>
      </c>
      <c r="G785" s="3" t="str">
        <f t="shared" si="152"/>
        <v>1</v>
      </c>
      <c r="H785" s="62">
        <v>17135041</v>
      </c>
      <c r="I785" s="4" t="s">
        <v>4362</v>
      </c>
      <c r="J785" s="696" t="s">
        <v>866</v>
      </c>
      <c r="K785" s="2" t="s">
        <v>595</v>
      </c>
      <c r="L785" s="17"/>
    </row>
    <row r="786" spans="1:12" ht="63.75" x14ac:dyDescent="0.2">
      <c r="A786" s="17" t="str">
        <f t="shared" si="147"/>
        <v>1</v>
      </c>
      <c r="B786" s="17" t="str">
        <f t="shared" si="148"/>
        <v>7</v>
      </c>
      <c r="C786" s="17" t="str">
        <f t="shared" si="149"/>
        <v>1</v>
      </c>
      <c r="D786" s="17" t="str">
        <f t="shared" si="150"/>
        <v>3</v>
      </c>
      <c r="E786" s="17" t="str">
        <f t="shared" si="151"/>
        <v>50</v>
      </c>
      <c r="F786" s="17" t="str">
        <f t="shared" si="146"/>
        <v>5</v>
      </c>
      <c r="G786" s="17" t="str">
        <f t="shared" si="152"/>
        <v>0</v>
      </c>
      <c r="H786" s="159">
        <v>17135050</v>
      </c>
      <c r="I786" s="158" t="s">
        <v>869</v>
      </c>
      <c r="J786" s="695" t="s">
        <v>928</v>
      </c>
      <c r="K786" s="16" t="s">
        <v>585</v>
      </c>
      <c r="L786" s="17"/>
    </row>
    <row r="787" spans="1:12" ht="63.75" x14ac:dyDescent="0.2">
      <c r="A787" s="3" t="str">
        <f t="shared" si="147"/>
        <v>1</v>
      </c>
      <c r="B787" s="3" t="str">
        <f t="shared" si="148"/>
        <v>7</v>
      </c>
      <c r="C787" s="3" t="str">
        <f t="shared" si="149"/>
        <v>1</v>
      </c>
      <c r="D787" s="3" t="str">
        <f t="shared" si="150"/>
        <v>3</v>
      </c>
      <c r="E787" s="3" t="str">
        <f t="shared" si="151"/>
        <v>50</v>
      </c>
      <c r="F787" s="3" t="str">
        <f t="shared" si="146"/>
        <v>5</v>
      </c>
      <c r="G787" s="3" t="str">
        <f t="shared" si="152"/>
        <v>1</v>
      </c>
      <c r="H787" s="62">
        <v>17135051</v>
      </c>
      <c r="I787" s="4" t="s">
        <v>4363</v>
      </c>
      <c r="J787" s="696" t="s">
        <v>870</v>
      </c>
      <c r="K787" s="2" t="s">
        <v>595</v>
      </c>
      <c r="L787" s="17"/>
    </row>
    <row r="788" spans="1:12" ht="63.75" x14ac:dyDescent="0.2">
      <c r="A788" s="17" t="str">
        <f t="shared" si="147"/>
        <v>1</v>
      </c>
      <c r="B788" s="17" t="str">
        <f t="shared" si="148"/>
        <v>7</v>
      </c>
      <c r="C788" s="17" t="str">
        <f t="shared" si="149"/>
        <v>1</v>
      </c>
      <c r="D788" s="17" t="str">
        <f t="shared" si="150"/>
        <v>3</v>
      </c>
      <c r="E788" s="17" t="str">
        <f t="shared" si="151"/>
        <v>50</v>
      </c>
      <c r="F788" s="17" t="str">
        <f t="shared" si="146"/>
        <v>9</v>
      </c>
      <c r="G788" s="17" t="str">
        <f t="shared" si="152"/>
        <v>0</v>
      </c>
      <c r="H788" s="159">
        <v>17135090</v>
      </c>
      <c r="I788" s="158" t="s">
        <v>871</v>
      </c>
      <c r="J788" s="695" t="s">
        <v>929</v>
      </c>
      <c r="K788" s="16" t="s">
        <v>585</v>
      </c>
      <c r="L788" s="17"/>
    </row>
    <row r="789" spans="1:12" ht="76.5" x14ac:dyDescent="0.2">
      <c r="A789" s="3" t="str">
        <f t="shared" si="147"/>
        <v>1</v>
      </c>
      <c r="B789" s="3" t="str">
        <f t="shared" si="148"/>
        <v>7</v>
      </c>
      <c r="C789" s="3" t="str">
        <f t="shared" si="149"/>
        <v>1</v>
      </c>
      <c r="D789" s="3" t="str">
        <f t="shared" si="150"/>
        <v>3</v>
      </c>
      <c r="E789" s="3" t="str">
        <f t="shared" si="151"/>
        <v>50</v>
      </c>
      <c r="F789" s="3" t="str">
        <f t="shared" si="146"/>
        <v>9</v>
      </c>
      <c r="G789" s="3" t="str">
        <f t="shared" si="152"/>
        <v>1</v>
      </c>
      <c r="H789" s="62">
        <v>17135091</v>
      </c>
      <c r="I789" s="4" t="s">
        <v>4364</v>
      </c>
      <c r="J789" s="696" t="s">
        <v>872</v>
      </c>
      <c r="K789" s="2" t="s">
        <v>595</v>
      </c>
      <c r="L789" s="17"/>
    </row>
    <row r="790" spans="1:12" ht="63.75" x14ac:dyDescent="0.2">
      <c r="A790" s="17" t="str">
        <f t="shared" si="147"/>
        <v>1</v>
      </c>
      <c r="B790" s="17" t="str">
        <f t="shared" si="148"/>
        <v>7</v>
      </c>
      <c r="C790" s="17" t="str">
        <f t="shared" si="149"/>
        <v>1</v>
      </c>
      <c r="D790" s="17" t="str">
        <f t="shared" si="150"/>
        <v>3</v>
      </c>
      <c r="E790" s="17" t="str">
        <f t="shared" si="151"/>
        <v>51</v>
      </c>
      <c r="F790" s="17" t="str">
        <f t="shared" si="146"/>
        <v>0</v>
      </c>
      <c r="G790" s="17" t="str">
        <f t="shared" si="152"/>
        <v>0</v>
      </c>
      <c r="H790" s="159">
        <v>17135100</v>
      </c>
      <c r="I790" s="158" t="s">
        <v>4365</v>
      </c>
      <c r="J790" s="695" t="s">
        <v>873</v>
      </c>
      <c r="K790" s="16" t="s">
        <v>585</v>
      </c>
      <c r="L790" s="17"/>
    </row>
    <row r="791" spans="1:12" ht="63.75" x14ac:dyDescent="0.2">
      <c r="A791" s="17" t="str">
        <f t="shared" si="147"/>
        <v>1</v>
      </c>
      <c r="B791" s="17" t="str">
        <f t="shared" si="148"/>
        <v>7</v>
      </c>
      <c r="C791" s="17" t="str">
        <f t="shared" si="149"/>
        <v>1</v>
      </c>
      <c r="D791" s="17" t="str">
        <f t="shared" si="150"/>
        <v>3</v>
      </c>
      <c r="E791" s="17" t="str">
        <f t="shared" si="151"/>
        <v>51</v>
      </c>
      <c r="F791" s="17" t="str">
        <f t="shared" si="146"/>
        <v>1</v>
      </c>
      <c r="G791" s="17" t="str">
        <f t="shared" si="152"/>
        <v>0</v>
      </c>
      <c r="H791" s="159">
        <v>17135110</v>
      </c>
      <c r="I791" s="158" t="s">
        <v>4366</v>
      </c>
      <c r="J791" s="695" t="s">
        <v>1482</v>
      </c>
      <c r="K791" s="16" t="s">
        <v>585</v>
      </c>
      <c r="L791" s="17"/>
    </row>
    <row r="792" spans="1:12" ht="63.75" x14ac:dyDescent="0.2">
      <c r="A792" s="3" t="str">
        <f t="shared" si="147"/>
        <v>1</v>
      </c>
      <c r="B792" s="3" t="str">
        <f t="shared" si="148"/>
        <v>7</v>
      </c>
      <c r="C792" s="3" t="str">
        <f t="shared" si="149"/>
        <v>1</v>
      </c>
      <c r="D792" s="3" t="str">
        <f t="shared" si="150"/>
        <v>3</v>
      </c>
      <c r="E792" s="3" t="str">
        <f t="shared" si="151"/>
        <v>51</v>
      </c>
      <c r="F792" s="3" t="str">
        <f t="shared" si="146"/>
        <v>1</v>
      </c>
      <c r="G792" s="3" t="str">
        <f t="shared" si="152"/>
        <v>1</v>
      </c>
      <c r="H792" s="62">
        <v>17135111</v>
      </c>
      <c r="I792" s="4" t="s">
        <v>4367</v>
      </c>
      <c r="J792" s="696" t="s">
        <v>874</v>
      </c>
      <c r="K792" s="2" t="s">
        <v>595</v>
      </c>
      <c r="L792" s="17"/>
    </row>
    <row r="793" spans="1:12" ht="63.75" x14ac:dyDescent="0.2">
      <c r="A793" s="17" t="str">
        <f t="shared" si="147"/>
        <v>1</v>
      </c>
      <c r="B793" s="17" t="str">
        <f t="shared" si="148"/>
        <v>7</v>
      </c>
      <c r="C793" s="17" t="str">
        <f t="shared" si="149"/>
        <v>1</v>
      </c>
      <c r="D793" s="17" t="str">
        <f t="shared" si="150"/>
        <v>3</v>
      </c>
      <c r="E793" s="17" t="str">
        <f t="shared" si="151"/>
        <v>51</v>
      </c>
      <c r="F793" s="17" t="str">
        <f t="shared" si="146"/>
        <v>2</v>
      </c>
      <c r="G793" s="17" t="str">
        <f t="shared" si="152"/>
        <v>0</v>
      </c>
      <c r="H793" s="159">
        <v>17135120</v>
      </c>
      <c r="I793" s="158" t="s">
        <v>4368</v>
      </c>
      <c r="J793" s="695" t="s">
        <v>1483</v>
      </c>
      <c r="K793" s="16" t="s">
        <v>585</v>
      </c>
      <c r="L793" s="17"/>
    </row>
    <row r="794" spans="1:12" ht="63.75" x14ac:dyDescent="0.2">
      <c r="A794" s="3" t="str">
        <f t="shared" si="147"/>
        <v>1</v>
      </c>
      <c r="B794" s="3" t="str">
        <f t="shared" si="148"/>
        <v>7</v>
      </c>
      <c r="C794" s="3" t="str">
        <f t="shared" si="149"/>
        <v>1</v>
      </c>
      <c r="D794" s="3" t="str">
        <f t="shared" si="150"/>
        <v>3</v>
      </c>
      <c r="E794" s="3" t="str">
        <f t="shared" si="151"/>
        <v>51</v>
      </c>
      <c r="F794" s="3" t="str">
        <f t="shared" si="146"/>
        <v>2</v>
      </c>
      <c r="G794" s="3" t="str">
        <f t="shared" si="152"/>
        <v>1</v>
      </c>
      <c r="H794" s="62">
        <v>17135121</v>
      </c>
      <c r="I794" s="4" t="s">
        <v>4369</v>
      </c>
      <c r="J794" s="696" t="s">
        <v>875</v>
      </c>
      <c r="K794" s="2" t="s">
        <v>595</v>
      </c>
      <c r="L794" s="17"/>
    </row>
    <row r="795" spans="1:12" ht="63.75" x14ac:dyDescent="0.2">
      <c r="A795" s="17" t="str">
        <f t="shared" si="147"/>
        <v>1</v>
      </c>
      <c r="B795" s="17" t="str">
        <f t="shared" si="148"/>
        <v>7</v>
      </c>
      <c r="C795" s="17" t="str">
        <f t="shared" si="149"/>
        <v>1</v>
      </c>
      <c r="D795" s="17" t="str">
        <f t="shared" si="150"/>
        <v>3</v>
      </c>
      <c r="E795" s="17" t="str">
        <f t="shared" si="151"/>
        <v>51</v>
      </c>
      <c r="F795" s="17" t="str">
        <f t="shared" si="146"/>
        <v>3</v>
      </c>
      <c r="G795" s="17" t="str">
        <f t="shared" si="152"/>
        <v>0</v>
      </c>
      <c r="H795" s="159">
        <v>17135130</v>
      </c>
      <c r="I795" s="158" t="s">
        <v>4370</v>
      </c>
      <c r="J795" s="695" t="s">
        <v>1484</v>
      </c>
      <c r="K795" s="16" t="s">
        <v>585</v>
      </c>
      <c r="L795" s="17"/>
    </row>
    <row r="796" spans="1:12" ht="63.75" x14ac:dyDescent="0.2">
      <c r="A796" s="3" t="str">
        <f t="shared" si="147"/>
        <v>1</v>
      </c>
      <c r="B796" s="3" t="str">
        <f t="shared" si="148"/>
        <v>7</v>
      </c>
      <c r="C796" s="3" t="str">
        <f t="shared" si="149"/>
        <v>1</v>
      </c>
      <c r="D796" s="3" t="str">
        <f t="shared" si="150"/>
        <v>3</v>
      </c>
      <c r="E796" s="3" t="str">
        <f t="shared" si="151"/>
        <v>51</v>
      </c>
      <c r="F796" s="3" t="str">
        <f t="shared" si="146"/>
        <v>3</v>
      </c>
      <c r="G796" s="3" t="str">
        <f t="shared" si="152"/>
        <v>1</v>
      </c>
      <c r="H796" s="62">
        <v>17135131</v>
      </c>
      <c r="I796" s="4" t="s">
        <v>4371</v>
      </c>
      <c r="J796" s="696" t="s">
        <v>876</v>
      </c>
      <c r="K796" s="2" t="s">
        <v>595</v>
      </c>
      <c r="L796" s="17"/>
    </row>
    <row r="797" spans="1:12" ht="63.75" x14ac:dyDescent="0.2">
      <c r="A797" s="17" t="str">
        <f t="shared" si="147"/>
        <v>1</v>
      </c>
      <c r="B797" s="17" t="str">
        <f t="shared" si="148"/>
        <v>7</v>
      </c>
      <c r="C797" s="17" t="str">
        <f t="shared" si="149"/>
        <v>1</v>
      </c>
      <c r="D797" s="17" t="str">
        <f t="shared" si="150"/>
        <v>3</v>
      </c>
      <c r="E797" s="17" t="str">
        <f t="shared" si="151"/>
        <v>51</v>
      </c>
      <c r="F797" s="17" t="str">
        <f t="shared" si="146"/>
        <v>4</v>
      </c>
      <c r="G797" s="17" t="str">
        <f t="shared" si="152"/>
        <v>0</v>
      </c>
      <c r="H797" s="159">
        <v>17135140</v>
      </c>
      <c r="I797" s="158" t="s">
        <v>4372</v>
      </c>
      <c r="J797" s="695" t="s">
        <v>4373</v>
      </c>
      <c r="K797" s="16" t="s">
        <v>585</v>
      </c>
      <c r="L797" s="17"/>
    </row>
    <row r="798" spans="1:12" ht="63.75" x14ac:dyDescent="0.2">
      <c r="A798" s="3" t="str">
        <f t="shared" si="147"/>
        <v>1</v>
      </c>
      <c r="B798" s="3" t="str">
        <f t="shared" si="148"/>
        <v>7</v>
      </c>
      <c r="C798" s="3" t="str">
        <f t="shared" si="149"/>
        <v>1</v>
      </c>
      <c r="D798" s="3" t="str">
        <f t="shared" si="150"/>
        <v>3</v>
      </c>
      <c r="E798" s="3" t="str">
        <f t="shared" si="151"/>
        <v>51</v>
      </c>
      <c r="F798" s="3" t="str">
        <f t="shared" si="146"/>
        <v>4</v>
      </c>
      <c r="G798" s="3" t="str">
        <f t="shared" si="152"/>
        <v>1</v>
      </c>
      <c r="H798" s="62">
        <v>17135141</v>
      </c>
      <c r="I798" s="4" t="s">
        <v>4374</v>
      </c>
      <c r="J798" s="696" t="s">
        <v>877</v>
      </c>
      <c r="K798" s="2" t="s">
        <v>595</v>
      </c>
      <c r="L798" s="17"/>
    </row>
    <row r="799" spans="1:12" ht="63.75" x14ac:dyDescent="0.2">
      <c r="A799" s="17" t="str">
        <f t="shared" si="147"/>
        <v>1</v>
      </c>
      <c r="B799" s="17" t="str">
        <f t="shared" si="148"/>
        <v>7</v>
      </c>
      <c r="C799" s="17" t="str">
        <f t="shared" si="149"/>
        <v>1</v>
      </c>
      <c r="D799" s="17" t="str">
        <f t="shared" si="150"/>
        <v>3</v>
      </c>
      <c r="E799" s="17" t="str">
        <f t="shared" si="151"/>
        <v>51</v>
      </c>
      <c r="F799" s="17" t="str">
        <f t="shared" si="146"/>
        <v>5</v>
      </c>
      <c r="G799" s="17" t="str">
        <f t="shared" si="152"/>
        <v>0</v>
      </c>
      <c r="H799" s="159">
        <v>17135150</v>
      </c>
      <c r="I799" s="158" t="s">
        <v>4375</v>
      </c>
      <c r="J799" s="695" t="s">
        <v>1485</v>
      </c>
      <c r="K799" s="16" t="s">
        <v>585</v>
      </c>
      <c r="L799" s="17"/>
    </row>
    <row r="800" spans="1:12" ht="63.75" x14ac:dyDescent="0.2">
      <c r="A800" s="3" t="str">
        <f t="shared" si="147"/>
        <v>1</v>
      </c>
      <c r="B800" s="3" t="str">
        <f t="shared" si="148"/>
        <v>7</v>
      </c>
      <c r="C800" s="3" t="str">
        <f t="shared" si="149"/>
        <v>1</v>
      </c>
      <c r="D800" s="3" t="str">
        <f t="shared" si="150"/>
        <v>3</v>
      </c>
      <c r="E800" s="3" t="str">
        <f t="shared" si="151"/>
        <v>51</v>
      </c>
      <c r="F800" s="3" t="str">
        <f t="shared" si="146"/>
        <v>5</v>
      </c>
      <c r="G800" s="3" t="str">
        <f t="shared" si="152"/>
        <v>1</v>
      </c>
      <c r="H800" s="62">
        <v>17135151</v>
      </c>
      <c r="I800" s="4" t="s">
        <v>4376</v>
      </c>
      <c r="J800" s="696" t="s">
        <v>878</v>
      </c>
      <c r="K800" s="2" t="s">
        <v>595</v>
      </c>
      <c r="L800" s="17"/>
    </row>
    <row r="801" spans="1:12" ht="63.75" x14ac:dyDescent="0.2">
      <c r="A801" s="17" t="str">
        <f t="shared" si="147"/>
        <v>1</v>
      </c>
      <c r="B801" s="17" t="str">
        <f t="shared" si="148"/>
        <v>7</v>
      </c>
      <c r="C801" s="17" t="str">
        <f t="shared" si="149"/>
        <v>1</v>
      </c>
      <c r="D801" s="17" t="str">
        <f t="shared" si="150"/>
        <v>3</v>
      </c>
      <c r="E801" s="17" t="str">
        <f t="shared" si="151"/>
        <v>51</v>
      </c>
      <c r="F801" s="17" t="str">
        <f t="shared" si="146"/>
        <v>9</v>
      </c>
      <c r="G801" s="17" t="str">
        <f t="shared" si="152"/>
        <v>0</v>
      </c>
      <c r="H801" s="159">
        <v>17135190</v>
      </c>
      <c r="I801" s="158" t="s">
        <v>4377</v>
      </c>
      <c r="J801" s="695" t="s">
        <v>4378</v>
      </c>
      <c r="K801" s="16" t="s">
        <v>585</v>
      </c>
      <c r="L801" s="17"/>
    </row>
    <row r="802" spans="1:12" ht="63.75" x14ac:dyDescent="0.2">
      <c r="A802" s="3" t="str">
        <f t="shared" si="147"/>
        <v>1</v>
      </c>
      <c r="B802" s="3" t="str">
        <f t="shared" si="148"/>
        <v>7</v>
      </c>
      <c r="C802" s="3" t="str">
        <f t="shared" si="149"/>
        <v>1</v>
      </c>
      <c r="D802" s="3" t="str">
        <f t="shared" si="150"/>
        <v>3</v>
      </c>
      <c r="E802" s="3" t="str">
        <f t="shared" si="151"/>
        <v>51</v>
      </c>
      <c r="F802" s="3" t="str">
        <f t="shared" si="146"/>
        <v>9</v>
      </c>
      <c r="G802" s="3" t="str">
        <f t="shared" si="152"/>
        <v>1</v>
      </c>
      <c r="H802" s="62">
        <v>17135191</v>
      </c>
      <c r="I802" s="4" t="s">
        <v>4379</v>
      </c>
      <c r="J802" s="696" t="s">
        <v>879</v>
      </c>
      <c r="K802" s="2" t="s">
        <v>595</v>
      </c>
      <c r="L802" s="17"/>
    </row>
    <row r="803" spans="1:12" ht="63.75" x14ac:dyDescent="0.2">
      <c r="A803" s="17" t="str">
        <f t="shared" si="147"/>
        <v>1</v>
      </c>
      <c r="B803" s="17" t="str">
        <f t="shared" si="148"/>
        <v>7</v>
      </c>
      <c r="C803" s="17" t="str">
        <f t="shared" si="149"/>
        <v>1</v>
      </c>
      <c r="D803" s="17" t="str">
        <f t="shared" si="150"/>
        <v>3</v>
      </c>
      <c r="E803" s="17" t="str">
        <f t="shared" si="151"/>
        <v>99</v>
      </c>
      <c r="F803" s="17" t="str">
        <f t="shared" si="146"/>
        <v>0</v>
      </c>
      <c r="G803" s="17" t="str">
        <f t="shared" si="152"/>
        <v>0</v>
      </c>
      <c r="H803" s="159">
        <v>17139900</v>
      </c>
      <c r="I803" s="158" t="s">
        <v>4380</v>
      </c>
      <c r="J803" s="695" t="s">
        <v>1486</v>
      </c>
      <c r="K803" s="16" t="s">
        <v>585</v>
      </c>
      <c r="L803" s="17"/>
    </row>
    <row r="804" spans="1:12" ht="63.75" x14ac:dyDescent="0.2">
      <c r="A804" s="3" t="str">
        <f t="shared" si="147"/>
        <v>1</v>
      </c>
      <c r="B804" s="3" t="str">
        <f t="shared" si="148"/>
        <v>7</v>
      </c>
      <c r="C804" s="3" t="str">
        <f t="shared" si="149"/>
        <v>1</v>
      </c>
      <c r="D804" s="3" t="str">
        <f t="shared" si="150"/>
        <v>3</v>
      </c>
      <c r="E804" s="3" t="str">
        <f t="shared" si="151"/>
        <v>99</v>
      </c>
      <c r="F804" s="3" t="str">
        <f t="shared" si="146"/>
        <v>0</v>
      </c>
      <c r="G804" s="3" t="str">
        <f t="shared" si="152"/>
        <v>1</v>
      </c>
      <c r="H804" s="62">
        <v>17139901</v>
      </c>
      <c r="I804" s="4" t="s">
        <v>4381</v>
      </c>
      <c r="J804" s="696" t="s">
        <v>880</v>
      </c>
      <c r="K804" s="2" t="s">
        <v>595</v>
      </c>
      <c r="L804" s="17"/>
    </row>
    <row r="805" spans="1:12" ht="76.5" x14ac:dyDescent="0.2">
      <c r="A805" s="17" t="str">
        <f t="shared" si="147"/>
        <v>1</v>
      </c>
      <c r="B805" s="17" t="str">
        <f t="shared" si="148"/>
        <v>7</v>
      </c>
      <c r="C805" s="17" t="str">
        <f t="shared" si="149"/>
        <v>1</v>
      </c>
      <c r="D805" s="17" t="str">
        <f t="shared" si="150"/>
        <v>4</v>
      </c>
      <c r="E805" s="17" t="str">
        <f t="shared" si="151"/>
        <v>00</v>
      </c>
      <c r="F805" s="17" t="str">
        <f t="shared" si="146"/>
        <v>0</v>
      </c>
      <c r="G805" s="17" t="str">
        <f t="shared" si="152"/>
        <v>0</v>
      </c>
      <c r="H805" s="159">
        <v>17140000</v>
      </c>
      <c r="I805" s="158" t="s">
        <v>881</v>
      </c>
      <c r="J805" s="695" t="s">
        <v>882</v>
      </c>
      <c r="K805" s="16" t="s">
        <v>585</v>
      </c>
      <c r="L805" s="17"/>
    </row>
    <row r="806" spans="1:12" ht="38.25" x14ac:dyDescent="0.2">
      <c r="A806" s="17" t="str">
        <f t="shared" si="147"/>
        <v>1</v>
      </c>
      <c r="B806" s="17" t="str">
        <f t="shared" si="148"/>
        <v>7</v>
      </c>
      <c r="C806" s="17" t="str">
        <f t="shared" si="149"/>
        <v>1</v>
      </c>
      <c r="D806" s="17" t="str">
        <f t="shared" si="150"/>
        <v>4</v>
      </c>
      <c r="E806" s="17" t="str">
        <f t="shared" si="151"/>
        <v>50</v>
      </c>
      <c r="F806" s="17" t="str">
        <f t="shared" si="146"/>
        <v>0</v>
      </c>
      <c r="G806" s="17" t="str">
        <f t="shared" si="152"/>
        <v>0</v>
      </c>
      <c r="H806" s="159">
        <v>17145000</v>
      </c>
      <c r="I806" s="158" t="s">
        <v>883</v>
      </c>
      <c r="J806" s="695" t="s">
        <v>930</v>
      </c>
      <c r="K806" s="16" t="s">
        <v>585</v>
      </c>
      <c r="L806" s="17"/>
    </row>
    <row r="807" spans="1:12" ht="38.25" x14ac:dyDescent="0.2">
      <c r="A807" s="3" t="str">
        <f t="shared" si="147"/>
        <v>1</v>
      </c>
      <c r="B807" s="3" t="str">
        <f t="shared" si="148"/>
        <v>7</v>
      </c>
      <c r="C807" s="3" t="str">
        <f t="shared" si="149"/>
        <v>1</v>
      </c>
      <c r="D807" s="3" t="str">
        <f t="shared" si="150"/>
        <v>4</v>
      </c>
      <c r="E807" s="3" t="str">
        <f t="shared" si="151"/>
        <v>50</v>
      </c>
      <c r="F807" s="3" t="str">
        <f t="shared" si="146"/>
        <v>0</v>
      </c>
      <c r="G807" s="3" t="str">
        <f t="shared" si="152"/>
        <v>1</v>
      </c>
      <c r="H807" s="62">
        <v>17145001</v>
      </c>
      <c r="I807" s="4" t="s">
        <v>4382</v>
      </c>
      <c r="J807" s="696" t="s">
        <v>884</v>
      </c>
      <c r="K807" s="2" t="s">
        <v>595</v>
      </c>
      <c r="L807" s="17"/>
    </row>
    <row r="808" spans="1:12" ht="38.25" x14ac:dyDescent="0.2">
      <c r="A808" s="17" t="str">
        <f t="shared" si="147"/>
        <v>1</v>
      </c>
      <c r="B808" s="17" t="str">
        <f t="shared" si="148"/>
        <v>7</v>
      </c>
      <c r="C808" s="17" t="str">
        <f t="shared" si="149"/>
        <v>1</v>
      </c>
      <c r="D808" s="17" t="str">
        <f t="shared" si="150"/>
        <v>4</v>
      </c>
      <c r="E808" s="17" t="str">
        <f t="shared" si="151"/>
        <v>51</v>
      </c>
      <c r="F808" s="17" t="str">
        <f t="shared" si="146"/>
        <v>0</v>
      </c>
      <c r="G808" s="17" t="str">
        <f t="shared" si="152"/>
        <v>0</v>
      </c>
      <c r="H808" s="159">
        <v>17145100</v>
      </c>
      <c r="I808" s="158" t="s">
        <v>885</v>
      </c>
      <c r="J808" s="695" t="s">
        <v>4383</v>
      </c>
      <c r="K808" s="16" t="s">
        <v>585</v>
      </c>
      <c r="L808" s="17"/>
    </row>
    <row r="809" spans="1:12" ht="38.25" x14ac:dyDescent="0.2">
      <c r="A809" s="3" t="str">
        <f t="shared" si="147"/>
        <v>1</v>
      </c>
      <c r="B809" s="3" t="str">
        <f t="shared" si="148"/>
        <v>7</v>
      </c>
      <c r="C809" s="3" t="str">
        <f t="shared" si="149"/>
        <v>1</v>
      </c>
      <c r="D809" s="3" t="str">
        <f t="shared" si="150"/>
        <v>4</v>
      </c>
      <c r="E809" s="3" t="str">
        <f t="shared" si="151"/>
        <v>51</v>
      </c>
      <c r="F809" s="3" t="str">
        <f t="shared" si="146"/>
        <v>0</v>
      </c>
      <c r="G809" s="3" t="str">
        <f t="shared" si="152"/>
        <v>1</v>
      </c>
      <c r="H809" s="62">
        <v>17145101</v>
      </c>
      <c r="I809" s="4" t="s">
        <v>4384</v>
      </c>
      <c r="J809" s="696" t="s">
        <v>886</v>
      </c>
      <c r="K809" s="2" t="s">
        <v>595</v>
      </c>
      <c r="L809" s="17"/>
    </row>
    <row r="810" spans="1:12" ht="38.25" x14ac:dyDescent="0.2">
      <c r="A810" s="17" t="str">
        <f t="shared" si="147"/>
        <v>1</v>
      </c>
      <c r="B810" s="17" t="str">
        <f t="shared" si="148"/>
        <v>7</v>
      </c>
      <c r="C810" s="17" t="str">
        <f t="shared" si="149"/>
        <v>1</v>
      </c>
      <c r="D810" s="17" t="str">
        <f t="shared" si="150"/>
        <v>4</v>
      </c>
      <c r="E810" s="17" t="str">
        <f t="shared" si="151"/>
        <v>52</v>
      </c>
      <c r="F810" s="17" t="str">
        <f t="shared" si="146"/>
        <v>0</v>
      </c>
      <c r="G810" s="17" t="str">
        <f t="shared" si="152"/>
        <v>0</v>
      </c>
      <c r="H810" s="159">
        <v>17145200</v>
      </c>
      <c r="I810" s="158" t="s">
        <v>887</v>
      </c>
      <c r="J810" s="695" t="s">
        <v>4385</v>
      </c>
      <c r="K810" s="16" t="s">
        <v>585</v>
      </c>
      <c r="L810" s="17"/>
    </row>
    <row r="811" spans="1:12" ht="38.25" x14ac:dyDescent="0.2">
      <c r="A811" s="3" t="str">
        <f t="shared" si="147"/>
        <v>1</v>
      </c>
      <c r="B811" s="3" t="str">
        <f t="shared" si="148"/>
        <v>7</v>
      </c>
      <c r="C811" s="3" t="str">
        <f t="shared" si="149"/>
        <v>1</v>
      </c>
      <c r="D811" s="3" t="str">
        <f t="shared" si="150"/>
        <v>4</v>
      </c>
      <c r="E811" s="3" t="str">
        <f t="shared" si="151"/>
        <v>52</v>
      </c>
      <c r="F811" s="3" t="str">
        <f t="shared" si="146"/>
        <v>0</v>
      </c>
      <c r="G811" s="3" t="str">
        <f t="shared" si="152"/>
        <v>1</v>
      </c>
      <c r="H811" s="62">
        <v>17145201</v>
      </c>
      <c r="I811" s="4" t="s">
        <v>4386</v>
      </c>
      <c r="J811" s="696" t="s">
        <v>888</v>
      </c>
      <c r="K811" s="2" t="s">
        <v>595</v>
      </c>
      <c r="L811" s="17"/>
    </row>
    <row r="812" spans="1:12" ht="51" x14ac:dyDescent="0.2">
      <c r="A812" s="17" t="str">
        <f t="shared" si="147"/>
        <v>1</v>
      </c>
      <c r="B812" s="17" t="str">
        <f t="shared" si="148"/>
        <v>7</v>
      </c>
      <c r="C812" s="17" t="str">
        <f t="shared" si="149"/>
        <v>1</v>
      </c>
      <c r="D812" s="17" t="str">
        <f t="shared" si="150"/>
        <v>4</v>
      </c>
      <c r="E812" s="17" t="str">
        <f t="shared" si="151"/>
        <v>53</v>
      </c>
      <c r="F812" s="17" t="str">
        <f t="shared" si="146"/>
        <v>0</v>
      </c>
      <c r="G812" s="17" t="str">
        <f t="shared" si="152"/>
        <v>0</v>
      </c>
      <c r="H812" s="159">
        <v>17145300</v>
      </c>
      <c r="I812" s="158" t="s">
        <v>889</v>
      </c>
      <c r="J812" s="695" t="s">
        <v>4387</v>
      </c>
      <c r="K812" s="16" t="s">
        <v>585</v>
      </c>
      <c r="L812" s="17"/>
    </row>
    <row r="813" spans="1:12" ht="51" x14ac:dyDescent="0.2">
      <c r="A813" s="3" t="str">
        <f t="shared" si="147"/>
        <v>1</v>
      </c>
      <c r="B813" s="3" t="str">
        <f t="shared" si="148"/>
        <v>7</v>
      </c>
      <c r="C813" s="3" t="str">
        <f t="shared" si="149"/>
        <v>1</v>
      </c>
      <c r="D813" s="3" t="str">
        <f t="shared" si="150"/>
        <v>4</v>
      </c>
      <c r="E813" s="3" t="str">
        <f t="shared" si="151"/>
        <v>53</v>
      </c>
      <c r="F813" s="3" t="str">
        <f t="shared" si="146"/>
        <v>0</v>
      </c>
      <c r="G813" s="3" t="str">
        <f t="shared" si="152"/>
        <v>1</v>
      </c>
      <c r="H813" s="62">
        <v>17145301</v>
      </c>
      <c r="I813" s="4" t="s">
        <v>4388</v>
      </c>
      <c r="J813" s="696" t="s">
        <v>890</v>
      </c>
      <c r="K813" s="2" t="s">
        <v>595</v>
      </c>
      <c r="L813" s="17"/>
    </row>
    <row r="814" spans="1:12" ht="38.25" x14ac:dyDescent="0.2">
      <c r="A814" s="17" t="str">
        <f t="shared" si="147"/>
        <v>1</v>
      </c>
      <c r="B814" s="17" t="str">
        <f t="shared" si="148"/>
        <v>7</v>
      </c>
      <c r="C814" s="17" t="str">
        <f t="shared" si="149"/>
        <v>1</v>
      </c>
      <c r="D814" s="17" t="str">
        <f t="shared" si="150"/>
        <v>4</v>
      </c>
      <c r="E814" s="17" t="str">
        <f t="shared" si="151"/>
        <v>54</v>
      </c>
      <c r="F814" s="17" t="str">
        <f t="shared" si="146"/>
        <v>0</v>
      </c>
      <c r="G814" s="17" t="str">
        <f t="shared" si="152"/>
        <v>0</v>
      </c>
      <c r="H814" s="159">
        <v>17145400</v>
      </c>
      <c r="I814" s="158" t="s">
        <v>4389</v>
      </c>
      <c r="J814" s="695" t="s">
        <v>891</v>
      </c>
      <c r="K814" s="16" t="s">
        <v>585</v>
      </c>
      <c r="L814" s="17"/>
    </row>
    <row r="815" spans="1:12" ht="51" x14ac:dyDescent="0.2">
      <c r="A815" s="17" t="str">
        <f t="shared" si="147"/>
        <v>1</v>
      </c>
      <c r="B815" s="17" t="str">
        <f t="shared" si="148"/>
        <v>7</v>
      </c>
      <c r="C815" s="17" t="str">
        <f t="shared" si="149"/>
        <v>1</v>
      </c>
      <c r="D815" s="17" t="str">
        <f t="shared" si="150"/>
        <v>4</v>
      </c>
      <c r="E815" s="17" t="str">
        <f t="shared" si="151"/>
        <v>54</v>
      </c>
      <c r="F815" s="17" t="str">
        <f t="shared" ref="F815:F873" si="153">MID($H815,7,1)</f>
        <v>1</v>
      </c>
      <c r="G815" s="17" t="str">
        <f t="shared" si="152"/>
        <v>0</v>
      </c>
      <c r="H815" s="159">
        <v>17145410</v>
      </c>
      <c r="I815" s="158" t="s">
        <v>4390</v>
      </c>
      <c r="J815" s="695" t="s">
        <v>4391</v>
      </c>
      <c r="K815" s="16" t="s">
        <v>585</v>
      </c>
      <c r="L815" s="17"/>
    </row>
    <row r="816" spans="1:12" ht="51" x14ac:dyDescent="0.2">
      <c r="A816" s="3" t="str">
        <f t="shared" si="147"/>
        <v>1</v>
      </c>
      <c r="B816" s="3" t="str">
        <f t="shared" si="148"/>
        <v>7</v>
      </c>
      <c r="C816" s="3" t="str">
        <f t="shared" si="149"/>
        <v>1</v>
      </c>
      <c r="D816" s="3" t="str">
        <f t="shared" si="150"/>
        <v>4</v>
      </c>
      <c r="E816" s="3" t="str">
        <f t="shared" si="151"/>
        <v>54</v>
      </c>
      <c r="F816" s="3" t="str">
        <f t="shared" si="153"/>
        <v>1</v>
      </c>
      <c r="G816" s="3" t="str">
        <f t="shared" si="152"/>
        <v>1</v>
      </c>
      <c r="H816" s="62">
        <v>17145411</v>
      </c>
      <c r="I816" s="4" t="s">
        <v>4392</v>
      </c>
      <c r="J816" s="696" t="s">
        <v>4393</v>
      </c>
      <c r="K816" s="2" t="s">
        <v>595</v>
      </c>
      <c r="L816" s="17"/>
    </row>
    <row r="817" spans="1:12" ht="51" x14ac:dyDescent="0.2">
      <c r="A817" s="17" t="str">
        <f t="shared" si="147"/>
        <v>1</v>
      </c>
      <c r="B817" s="17" t="str">
        <f t="shared" si="148"/>
        <v>7</v>
      </c>
      <c r="C817" s="17" t="str">
        <f t="shared" si="149"/>
        <v>1</v>
      </c>
      <c r="D817" s="17" t="str">
        <f t="shared" si="150"/>
        <v>4</v>
      </c>
      <c r="E817" s="17" t="str">
        <f t="shared" si="151"/>
        <v>54</v>
      </c>
      <c r="F817" s="17" t="str">
        <f t="shared" si="153"/>
        <v>2</v>
      </c>
      <c r="G817" s="17" t="str">
        <f t="shared" si="152"/>
        <v>0</v>
      </c>
      <c r="H817" s="159">
        <v>17145420</v>
      </c>
      <c r="I817" s="158" t="s">
        <v>4394</v>
      </c>
      <c r="J817" s="695" t="s">
        <v>4395</v>
      </c>
      <c r="K817" s="16" t="s">
        <v>585</v>
      </c>
      <c r="L817" s="17"/>
    </row>
    <row r="818" spans="1:12" ht="51" x14ac:dyDescent="0.2">
      <c r="A818" s="3" t="str">
        <f t="shared" si="147"/>
        <v>1</v>
      </c>
      <c r="B818" s="3" t="str">
        <f t="shared" si="148"/>
        <v>7</v>
      </c>
      <c r="C818" s="3" t="str">
        <f t="shared" si="149"/>
        <v>1</v>
      </c>
      <c r="D818" s="3" t="str">
        <f t="shared" si="150"/>
        <v>4</v>
      </c>
      <c r="E818" s="3" t="str">
        <f t="shared" si="151"/>
        <v>54</v>
      </c>
      <c r="F818" s="3" t="str">
        <f t="shared" si="153"/>
        <v>2</v>
      </c>
      <c r="G818" s="3" t="str">
        <f t="shared" si="152"/>
        <v>1</v>
      </c>
      <c r="H818" s="62">
        <v>17145421</v>
      </c>
      <c r="I818" s="4" t="s">
        <v>4396</v>
      </c>
      <c r="J818" s="696" t="s">
        <v>4397</v>
      </c>
      <c r="K818" s="2" t="s">
        <v>595</v>
      </c>
      <c r="L818" s="17"/>
    </row>
    <row r="819" spans="1:12" ht="51" x14ac:dyDescent="0.2">
      <c r="A819" s="17" t="str">
        <f t="shared" si="147"/>
        <v>1</v>
      </c>
      <c r="B819" s="17" t="str">
        <f t="shared" si="148"/>
        <v>7</v>
      </c>
      <c r="C819" s="17" t="str">
        <f t="shared" si="149"/>
        <v>1</v>
      </c>
      <c r="D819" s="17" t="str">
        <f t="shared" si="150"/>
        <v>4</v>
      </c>
      <c r="E819" s="17" t="str">
        <f t="shared" si="151"/>
        <v>55</v>
      </c>
      <c r="F819" s="17" t="str">
        <f t="shared" si="153"/>
        <v>0</v>
      </c>
      <c r="G819" s="17" t="str">
        <f t="shared" si="152"/>
        <v>0</v>
      </c>
      <c r="H819" s="159">
        <v>17145500</v>
      </c>
      <c r="I819" s="158" t="s">
        <v>4398</v>
      </c>
      <c r="J819" s="695" t="s">
        <v>4399</v>
      </c>
      <c r="K819" s="16" t="s">
        <v>585</v>
      </c>
      <c r="L819" s="17"/>
    </row>
    <row r="820" spans="1:12" ht="51" x14ac:dyDescent="0.2">
      <c r="A820" s="3" t="str">
        <f t="shared" si="147"/>
        <v>1</v>
      </c>
      <c r="B820" s="3" t="str">
        <f t="shared" si="148"/>
        <v>7</v>
      </c>
      <c r="C820" s="3" t="str">
        <f t="shared" si="149"/>
        <v>1</v>
      </c>
      <c r="D820" s="3" t="str">
        <f t="shared" si="150"/>
        <v>4</v>
      </c>
      <c r="E820" s="3" t="str">
        <f t="shared" si="151"/>
        <v>55</v>
      </c>
      <c r="F820" s="3" t="str">
        <f t="shared" si="153"/>
        <v>0</v>
      </c>
      <c r="G820" s="3" t="str">
        <f t="shared" si="152"/>
        <v>1</v>
      </c>
      <c r="H820" s="62">
        <v>17145501</v>
      </c>
      <c r="I820" s="4" t="s">
        <v>4400</v>
      </c>
      <c r="J820" s="696" t="s">
        <v>4401</v>
      </c>
      <c r="K820" s="2" t="s">
        <v>595</v>
      </c>
      <c r="L820" s="17"/>
    </row>
    <row r="821" spans="1:12" ht="63.75" x14ac:dyDescent="0.2">
      <c r="A821" s="17" t="str">
        <f t="shared" si="147"/>
        <v>1</v>
      </c>
      <c r="B821" s="17" t="str">
        <f t="shared" si="148"/>
        <v>7</v>
      </c>
      <c r="C821" s="17" t="str">
        <f t="shared" si="149"/>
        <v>1</v>
      </c>
      <c r="D821" s="17" t="str">
        <f t="shared" si="150"/>
        <v>4</v>
      </c>
      <c r="E821" s="17" t="str">
        <f t="shared" si="151"/>
        <v>56</v>
      </c>
      <c r="F821" s="17" t="str">
        <f t="shared" si="153"/>
        <v>0</v>
      </c>
      <c r="G821" s="17" t="str">
        <f t="shared" si="152"/>
        <v>0</v>
      </c>
      <c r="H821" s="159">
        <v>17145600</v>
      </c>
      <c r="I821" s="158" t="s">
        <v>4402</v>
      </c>
      <c r="J821" s="695" t="s">
        <v>4403</v>
      </c>
      <c r="K821" s="16" t="s">
        <v>585</v>
      </c>
      <c r="L821" s="17"/>
    </row>
    <row r="822" spans="1:12" ht="63.75" x14ac:dyDescent="0.2">
      <c r="A822" s="3" t="str">
        <f t="shared" si="147"/>
        <v>1</v>
      </c>
      <c r="B822" s="3" t="str">
        <f t="shared" si="148"/>
        <v>7</v>
      </c>
      <c r="C822" s="3" t="str">
        <f t="shared" si="149"/>
        <v>1</v>
      </c>
      <c r="D822" s="3" t="str">
        <f t="shared" si="150"/>
        <v>4</v>
      </c>
      <c r="E822" s="3" t="str">
        <f t="shared" si="151"/>
        <v>56</v>
      </c>
      <c r="F822" s="3" t="str">
        <f t="shared" si="153"/>
        <v>0</v>
      </c>
      <c r="G822" s="3" t="str">
        <f t="shared" si="152"/>
        <v>1</v>
      </c>
      <c r="H822" s="62">
        <v>17145601</v>
      </c>
      <c r="I822" s="4" t="s">
        <v>4404</v>
      </c>
      <c r="J822" s="696" t="s">
        <v>4405</v>
      </c>
      <c r="K822" s="2" t="s">
        <v>595</v>
      </c>
      <c r="L822" s="17"/>
    </row>
    <row r="823" spans="1:12" ht="38.25" x14ac:dyDescent="0.2">
      <c r="A823" s="17" t="str">
        <f t="shared" si="147"/>
        <v>1</v>
      </c>
      <c r="B823" s="17" t="str">
        <f t="shared" si="148"/>
        <v>7</v>
      </c>
      <c r="C823" s="17" t="str">
        <f t="shared" si="149"/>
        <v>1</v>
      </c>
      <c r="D823" s="17" t="str">
        <f t="shared" si="150"/>
        <v>4</v>
      </c>
      <c r="E823" s="17" t="str">
        <f t="shared" si="151"/>
        <v>57</v>
      </c>
      <c r="F823" s="17" t="str">
        <f t="shared" si="153"/>
        <v>0</v>
      </c>
      <c r="G823" s="17" t="str">
        <f t="shared" si="152"/>
        <v>0</v>
      </c>
      <c r="H823" s="159">
        <v>17145700</v>
      </c>
      <c r="I823" s="158" t="s">
        <v>4406</v>
      </c>
      <c r="J823" s="695" t="s">
        <v>4407</v>
      </c>
      <c r="K823" s="16" t="s">
        <v>585</v>
      </c>
      <c r="L823" s="17"/>
    </row>
    <row r="824" spans="1:12" ht="38.25" x14ac:dyDescent="0.2">
      <c r="A824" s="3" t="str">
        <f t="shared" si="147"/>
        <v>1</v>
      </c>
      <c r="B824" s="3" t="str">
        <f t="shared" si="148"/>
        <v>7</v>
      </c>
      <c r="C824" s="3" t="str">
        <f t="shared" si="149"/>
        <v>1</v>
      </c>
      <c r="D824" s="3" t="str">
        <f t="shared" si="150"/>
        <v>4</v>
      </c>
      <c r="E824" s="3" t="str">
        <f t="shared" si="151"/>
        <v>57</v>
      </c>
      <c r="F824" s="3" t="str">
        <f t="shared" si="153"/>
        <v>0</v>
      </c>
      <c r="G824" s="3" t="str">
        <f t="shared" si="152"/>
        <v>1</v>
      </c>
      <c r="H824" s="62">
        <v>17145701</v>
      </c>
      <c r="I824" s="4" t="s">
        <v>4408</v>
      </c>
      <c r="J824" s="696" t="s">
        <v>892</v>
      </c>
      <c r="K824" s="2" t="s">
        <v>595</v>
      </c>
      <c r="L824" s="17"/>
    </row>
    <row r="825" spans="1:12" ht="51" x14ac:dyDescent="0.2">
      <c r="A825" s="17" t="str">
        <f t="shared" si="147"/>
        <v>1</v>
      </c>
      <c r="B825" s="17" t="str">
        <f t="shared" si="148"/>
        <v>7</v>
      </c>
      <c r="C825" s="17" t="str">
        <f t="shared" si="149"/>
        <v>1</v>
      </c>
      <c r="D825" s="17" t="str">
        <f t="shared" si="150"/>
        <v>4</v>
      </c>
      <c r="E825" s="17" t="str">
        <f t="shared" si="151"/>
        <v>58</v>
      </c>
      <c r="F825" s="17" t="str">
        <f t="shared" si="153"/>
        <v>0</v>
      </c>
      <c r="G825" s="17" t="str">
        <f t="shared" si="152"/>
        <v>0</v>
      </c>
      <c r="H825" s="159">
        <v>17145800</v>
      </c>
      <c r="I825" s="158" t="s">
        <v>893</v>
      </c>
      <c r="J825" s="695" t="s">
        <v>4409</v>
      </c>
      <c r="K825" s="16" t="s">
        <v>585</v>
      </c>
      <c r="L825" s="17"/>
    </row>
    <row r="826" spans="1:12" ht="51" x14ac:dyDescent="0.2">
      <c r="A826" s="3" t="str">
        <f t="shared" si="147"/>
        <v>1</v>
      </c>
      <c r="B826" s="3" t="str">
        <f t="shared" si="148"/>
        <v>7</v>
      </c>
      <c r="C826" s="3" t="str">
        <f t="shared" si="149"/>
        <v>1</v>
      </c>
      <c r="D826" s="3" t="str">
        <f t="shared" si="150"/>
        <v>4</v>
      </c>
      <c r="E826" s="3" t="str">
        <f t="shared" si="151"/>
        <v>58</v>
      </c>
      <c r="F826" s="3" t="str">
        <f t="shared" si="153"/>
        <v>0</v>
      </c>
      <c r="G826" s="3" t="str">
        <f t="shared" si="152"/>
        <v>1</v>
      </c>
      <c r="H826" s="62">
        <v>17145801</v>
      </c>
      <c r="I826" s="4" t="s">
        <v>4410</v>
      </c>
      <c r="J826" s="696" t="s">
        <v>894</v>
      </c>
      <c r="K826" s="2" t="s">
        <v>595</v>
      </c>
      <c r="L826" s="17"/>
    </row>
    <row r="827" spans="1:12" ht="51" x14ac:dyDescent="0.2">
      <c r="A827" s="17" t="str">
        <f t="shared" ref="A827:A898" si="154">MID($H827,1,1)</f>
        <v>1</v>
      </c>
      <c r="B827" s="17" t="str">
        <f t="shared" ref="B827:B898" si="155">MID($H827,2,1)</f>
        <v>7</v>
      </c>
      <c r="C827" s="17" t="str">
        <f t="shared" ref="C827:C898" si="156">MID($H827,3,1)</f>
        <v>1</v>
      </c>
      <c r="D827" s="17" t="str">
        <f t="shared" ref="D827:D898" si="157">MID($H827,4,1)</f>
        <v>4</v>
      </c>
      <c r="E827" s="17" t="str">
        <f t="shared" ref="E827:E898" si="158">MID($H827,5,2)</f>
        <v>59</v>
      </c>
      <c r="F827" s="17" t="str">
        <f t="shared" si="153"/>
        <v>0</v>
      </c>
      <c r="G827" s="17" t="str">
        <f t="shared" ref="G827:G898" si="159">MID($H827,8,1)</f>
        <v>0</v>
      </c>
      <c r="H827" s="159">
        <v>17145900</v>
      </c>
      <c r="I827" s="158" t="s">
        <v>4411</v>
      </c>
      <c r="J827" s="695" t="s">
        <v>4412</v>
      </c>
      <c r="K827" s="16" t="s">
        <v>585</v>
      </c>
      <c r="L827" s="17"/>
    </row>
    <row r="828" spans="1:12" ht="51" x14ac:dyDescent="0.2">
      <c r="A828" s="3" t="str">
        <f t="shared" si="154"/>
        <v>1</v>
      </c>
      <c r="B828" s="3" t="str">
        <f t="shared" si="155"/>
        <v>7</v>
      </c>
      <c r="C828" s="3" t="str">
        <f t="shared" si="156"/>
        <v>1</v>
      </c>
      <c r="D828" s="3" t="str">
        <f t="shared" si="157"/>
        <v>4</v>
      </c>
      <c r="E828" s="3" t="str">
        <f t="shared" si="158"/>
        <v>59</v>
      </c>
      <c r="F828" s="3" t="str">
        <f t="shared" si="153"/>
        <v>0</v>
      </c>
      <c r="G828" s="3" t="str">
        <f t="shared" si="159"/>
        <v>1</v>
      </c>
      <c r="H828" s="62">
        <v>17145901</v>
      </c>
      <c r="I828" s="4" t="s">
        <v>4413</v>
      </c>
      <c r="J828" s="696" t="s">
        <v>895</v>
      </c>
      <c r="K828" s="2" t="s">
        <v>595</v>
      </c>
      <c r="L828" s="17"/>
    </row>
    <row r="829" spans="1:12" ht="63.75" x14ac:dyDescent="0.2">
      <c r="A829" s="17" t="str">
        <f t="shared" si="154"/>
        <v>1</v>
      </c>
      <c r="B829" s="17" t="str">
        <f t="shared" si="155"/>
        <v>7</v>
      </c>
      <c r="C829" s="17" t="str">
        <f t="shared" si="156"/>
        <v>1</v>
      </c>
      <c r="D829" s="17" t="str">
        <f t="shared" si="157"/>
        <v>4</v>
      </c>
      <c r="E829" s="17" t="str">
        <f t="shared" si="158"/>
        <v>99</v>
      </c>
      <c r="F829" s="17" t="str">
        <f t="shared" si="153"/>
        <v>0</v>
      </c>
      <c r="G829" s="17" t="str">
        <f t="shared" si="159"/>
        <v>0</v>
      </c>
      <c r="H829" s="159">
        <v>17149900</v>
      </c>
      <c r="I829" s="158" t="s">
        <v>4414</v>
      </c>
      <c r="J829" s="695" t="s">
        <v>4415</v>
      </c>
      <c r="K829" s="16" t="s">
        <v>585</v>
      </c>
      <c r="L829" s="17"/>
    </row>
    <row r="830" spans="1:12" ht="76.5" x14ac:dyDescent="0.2">
      <c r="A830" s="3" t="str">
        <f t="shared" si="154"/>
        <v>1</v>
      </c>
      <c r="B830" s="3" t="str">
        <f t="shared" si="155"/>
        <v>7</v>
      </c>
      <c r="C830" s="3" t="str">
        <f t="shared" si="156"/>
        <v>1</v>
      </c>
      <c r="D830" s="3" t="str">
        <f t="shared" si="157"/>
        <v>4</v>
      </c>
      <c r="E830" s="3" t="str">
        <f t="shared" si="158"/>
        <v>99</v>
      </c>
      <c r="F830" s="3" t="str">
        <f t="shared" si="153"/>
        <v>0</v>
      </c>
      <c r="G830" s="3" t="str">
        <f t="shared" si="159"/>
        <v>1</v>
      </c>
      <c r="H830" s="62">
        <v>17149901</v>
      </c>
      <c r="I830" s="4" t="s">
        <v>4416</v>
      </c>
      <c r="J830" s="696" t="s">
        <v>896</v>
      </c>
      <c r="K830" s="2" t="s">
        <v>595</v>
      </c>
      <c r="L830" s="17"/>
    </row>
    <row r="831" spans="1:12" ht="63.75" x14ac:dyDescent="0.2">
      <c r="A831" s="17" t="str">
        <f t="shared" si="154"/>
        <v>1</v>
      </c>
      <c r="B831" s="17" t="str">
        <f t="shared" si="155"/>
        <v>7</v>
      </c>
      <c r="C831" s="17" t="str">
        <f t="shared" si="156"/>
        <v>1</v>
      </c>
      <c r="D831" s="17" t="str">
        <f t="shared" si="157"/>
        <v>5</v>
      </c>
      <c r="E831" s="17" t="str">
        <f t="shared" si="158"/>
        <v>00</v>
      </c>
      <c r="F831" s="17" t="str">
        <f t="shared" si="153"/>
        <v>0</v>
      </c>
      <c r="G831" s="17" t="str">
        <f t="shared" si="159"/>
        <v>0</v>
      </c>
      <c r="H831" s="159">
        <v>17150000</v>
      </c>
      <c r="I831" s="158" t="s">
        <v>897</v>
      </c>
      <c r="J831" s="695" t="s">
        <v>898</v>
      </c>
      <c r="K831" s="16" t="s">
        <v>585</v>
      </c>
      <c r="L831" s="17"/>
    </row>
    <row r="832" spans="1:12" ht="51" x14ac:dyDescent="0.2">
      <c r="A832" s="17" t="str">
        <f t="shared" si="154"/>
        <v>1</v>
      </c>
      <c r="B832" s="17" t="str">
        <f t="shared" si="155"/>
        <v>7</v>
      </c>
      <c r="C832" s="17" t="str">
        <f t="shared" si="156"/>
        <v>1</v>
      </c>
      <c r="D832" s="17" t="str">
        <f t="shared" si="157"/>
        <v>5</v>
      </c>
      <c r="E832" s="17" t="str">
        <f t="shared" si="158"/>
        <v>50</v>
      </c>
      <c r="F832" s="17" t="str">
        <f t="shared" si="153"/>
        <v>0</v>
      </c>
      <c r="G832" s="17" t="str">
        <f t="shared" si="159"/>
        <v>0</v>
      </c>
      <c r="H832" s="159">
        <v>17155000</v>
      </c>
      <c r="I832" s="158" t="s">
        <v>4417</v>
      </c>
      <c r="J832" s="695" t="s">
        <v>4418</v>
      </c>
      <c r="K832" s="16" t="s">
        <v>585</v>
      </c>
      <c r="L832" s="17"/>
    </row>
    <row r="833" spans="1:12" ht="51" x14ac:dyDescent="0.2">
      <c r="A833" s="3" t="str">
        <f t="shared" si="154"/>
        <v>1</v>
      </c>
      <c r="B833" s="3" t="str">
        <f t="shared" si="155"/>
        <v>7</v>
      </c>
      <c r="C833" s="3" t="str">
        <f t="shared" si="156"/>
        <v>1</v>
      </c>
      <c r="D833" s="3" t="str">
        <f t="shared" si="157"/>
        <v>5</v>
      </c>
      <c r="E833" s="3" t="str">
        <f t="shared" si="158"/>
        <v>50</v>
      </c>
      <c r="F833" s="3" t="str">
        <f t="shared" si="153"/>
        <v>0</v>
      </c>
      <c r="G833" s="3" t="str">
        <f t="shared" si="159"/>
        <v>1</v>
      </c>
      <c r="H833" s="62">
        <v>17155001</v>
      </c>
      <c r="I833" s="4" t="s">
        <v>4419</v>
      </c>
      <c r="J833" s="696" t="s">
        <v>4420</v>
      </c>
      <c r="K833" s="2" t="s">
        <v>595</v>
      </c>
      <c r="L833" s="17"/>
    </row>
    <row r="834" spans="1:12" ht="51" x14ac:dyDescent="0.2">
      <c r="A834" s="17" t="str">
        <f t="shared" si="154"/>
        <v>1</v>
      </c>
      <c r="B834" s="17" t="str">
        <f t="shared" si="155"/>
        <v>7</v>
      </c>
      <c r="C834" s="17" t="str">
        <f t="shared" si="156"/>
        <v>1</v>
      </c>
      <c r="D834" s="17" t="str">
        <f t="shared" si="157"/>
        <v>5</v>
      </c>
      <c r="E834" s="17" t="str">
        <f t="shared" si="158"/>
        <v>51</v>
      </c>
      <c r="F834" s="17" t="str">
        <f t="shared" si="153"/>
        <v>0</v>
      </c>
      <c r="G834" s="17" t="str">
        <f t="shared" si="159"/>
        <v>0</v>
      </c>
      <c r="H834" s="159">
        <v>17155100</v>
      </c>
      <c r="I834" s="158" t="s">
        <v>4421</v>
      </c>
      <c r="J834" s="695" t="s">
        <v>4422</v>
      </c>
      <c r="K834" s="16" t="s">
        <v>585</v>
      </c>
      <c r="L834" s="17"/>
    </row>
    <row r="835" spans="1:12" ht="51" x14ac:dyDescent="0.2">
      <c r="A835" s="3" t="str">
        <f t="shared" si="154"/>
        <v>1</v>
      </c>
      <c r="B835" s="3" t="str">
        <f t="shared" si="155"/>
        <v>7</v>
      </c>
      <c r="C835" s="3" t="str">
        <f t="shared" si="156"/>
        <v>1</v>
      </c>
      <c r="D835" s="3" t="str">
        <f t="shared" si="157"/>
        <v>5</v>
      </c>
      <c r="E835" s="3" t="str">
        <f t="shared" si="158"/>
        <v>51</v>
      </c>
      <c r="F835" s="3" t="str">
        <f t="shared" si="153"/>
        <v>0</v>
      </c>
      <c r="G835" s="3" t="str">
        <f t="shared" si="159"/>
        <v>1</v>
      </c>
      <c r="H835" s="62">
        <v>17155101</v>
      </c>
      <c r="I835" s="4" t="s">
        <v>4423</v>
      </c>
      <c r="J835" s="696" t="s">
        <v>4424</v>
      </c>
      <c r="K835" s="2" t="s">
        <v>595</v>
      </c>
      <c r="L835" s="17"/>
    </row>
    <row r="836" spans="1:12" ht="38.25" x14ac:dyDescent="0.2">
      <c r="A836" s="17" t="str">
        <f t="shared" si="154"/>
        <v>1</v>
      </c>
      <c r="B836" s="17" t="str">
        <f t="shared" si="155"/>
        <v>7</v>
      </c>
      <c r="C836" s="17" t="str">
        <f t="shared" si="156"/>
        <v>1</v>
      </c>
      <c r="D836" s="17" t="str">
        <f t="shared" si="157"/>
        <v>5</v>
      </c>
      <c r="E836" s="17" t="str">
        <f t="shared" si="158"/>
        <v>52</v>
      </c>
      <c r="F836" s="17" t="str">
        <f t="shared" si="153"/>
        <v>0</v>
      </c>
      <c r="G836" s="17" t="str">
        <f t="shared" si="159"/>
        <v>0</v>
      </c>
      <c r="H836" s="159">
        <v>17155200</v>
      </c>
      <c r="I836" s="158" t="s">
        <v>4425</v>
      </c>
      <c r="J836" s="695" t="s">
        <v>4426</v>
      </c>
      <c r="K836" s="16" t="s">
        <v>585</v>
      </c>
      <c r="L836" s="17"/>
    </row>
    <row r="837" spans="1:12" ht="38.25" x14ac:dyDescent="0.2">
      <c r="A837" s="3" t="str">
        <f t="shared" si="154"/>
        <v>1</v>
      </c>
      <c r="B837" s="3" t="str">
        <f t="shared" si="155"/>
        <v>7</v>
      </c>
      <c r="C837" s="3" t="str">
        <f t="shared" si="156"/>
        <v>1</v>
      </c>
      <c r="D837" s="3" t="str">
        <f t="shared" si="157"/>
        <v>5</v>
      </c>
      <c r="E837" s="3" t="str">
        <f t="shared" si="158"/>
        <v>52</v>
      </c>
      <c r="F837" s="3" t="str">
        <f t="shared" si="153"/>
        <v>0</v>
      </c>
      <c r="G837" s="3" t="str">
        <f t="shared" si="159"/>
        <v>1</v>
      </c>
      <c r="H837" s="62">
        <v>17155201</v>
      </c>
      <c r="I837" s="4" t="s">
        <v>4427</v>
      </c>
      <c r="J837" s="696" t="s">
        <v>4428</v>
      </c>
      <c r="K837" s="2" t="s">
        <v>595</v>
      </c>
      <c r="L837" s="17"/>
    </row>
    <row r="838" spans="1:12" ht="51" x14ac:dyDescent="0.2">
      <c r="A838" s="17" t="str">
        <f t="shared" si="154"/>
        <v>1</v>
      </c>
      <c r="B838" s="17" t="str">
        <f t="shared" si="155"/>
        <v>7</v>
      </c>
      <c r="C838" s="17" t="str">
        <f t="shared" si="156"/>
        <v>1</v>
      </c>
      <c r="D838" s="17" t="str">
        <f t="shared" si="157"/>
        <v>6</v>
      </c>
      <c r="E838" s="17" t="str">
        <f t="shared" si="158"/>
        <v>00</v>
      </c>
      <c r="F838" s="17" t="str">
        <f t="shared" si="153"/>
        <v>0</v>
      </c>
      <c r="G838" s="17" t="str">
        <f t="shared" si="159"/>
        <v>0</v>
      </c>
      <c r="H838" s="159">
        <v>17160000</v>
      </c>
      <c r="I838" s="158" t="s">
        <v>899</v>
      </c>
      <c r="J838" s="695" t="s">
        <v>4429</v>
      </c>
      <c r="K838" s="16" t="s">
        <v>585</v>
      </c>
      <c r="L838" s="17"/>
    </row>
    <row r="839" spans="1:12" ht="51" x14ac:dyDescent="0.2">
      <c r="A839" s="17" t="str">
        <f t="shared" si="154"/>
        <v>1</v>
      </c>
      <c r="B839" s="17" t="str">
        <f t="shared" si="155"/>
        <v>7</v>
      </c>
      <c r="C839" s="17" t="str">
        <f t="shared" si="156"/>
        <v>1</v>
      </c>
      <c r="D839" s="17" t="str">
        <f t="shared" si="157"/>
        <v>6</v>
      </c>
      <c r="E839" s="17" t="str">
        <f t="shared" si="158"/>
        <v>50</v>
      </c>
      <c r="F839" s="17" t="str">
        <f t="shared" si="153"/>
        <v>0</v>
      </c>
      <c r="G839" s="17" t="str">
        <f t="shared" si="159"/>
        <v>0</v>
      </c>
      <c r="H839" s="159">
        <v>17165000</v>
      </c>
      <c r="I839" s="158" t="s">
        <v>900</v>
      </c>
      <c r="J839" s="695" t="s">
        <v>4429</v>
      </c>
      <c r="K839" s="16" t="s">
        <v>585</v>
      </c>
      <c r="L839" s="17"/>
    </row>
    <row r="840" spans="1:12" ht="51" x14ac:dyDescent="0.2">
      <c r="A840" s="3" t="str">
        <f t="shared" si="154"/>
        <v>1</v>
      </c>
      <c r="B840" s="3" t="str">
        <f t="shared" si="155"/>
        <v>7</v>
      </c>
      <c r="C840" s="3" t="str">
        <f t="shared" si="156"/>
        <v>1</v>
      </c>
      <c r="D840" s="3" t="str">
        <f t="shared" si="157"/>
        <v>6</v>
      </c>
      <c r="E840" s="3" t="str">
        <f t="shared" si="158"/>
        <v>50</v>
      </c>
      <c r="F840" s="3" t="str">
        <f t="shared" si="153"/>
        <v>0</v>
      </c>
      <c r="G840" s="3" t="str">
        <f t="shared" si="159"/>
        <v>1</v>
      </c>
      <c r="H840" s="62">
        <v>17165001</v>
      </c>
      <c r="I840" s="4" t="s">
        <v>4430</v>
      </c>
      <c r="J840" s="696" t="s">
        <v>901</v>
      </c>
      <c r="K840" s="2" t="s">
        <v>595</v>
      </c>
      <c r="L840" s="17"/>
    </row>
    <row r="841" spans="1:12" ht="102" x14ac:dyDescent="0.2">
      <c r="A841" s="17" t="str">
        <f t="shared" si="154"/>
        <v>1</v>
      </c>
      <c r="B841" s="17" t="str">
        <f t="shared" si="155"/>
        <v>7</v>
      </c>
      <c r="C841" s="17" t="str">
        <f t="shared" si="156"/>
        <v>1</v>
      </c>
      <c r="D841" s="17" t="str">
        <f t="shared" si="157"/>
        <v>7</v>
      </c>
      <c r="E841" s="17" t="str">
        <f t="shared" si="158"/>
        <v>00</v>
      </c>
      <c r="F841" s="17" t="str">
        <f t="shared" si="153"/>
        <v>0</v>
      </c>
      <c r="G841" s="17" t="str">
        <f t="shared" si="159"/>
        <v>0</v>
      </c>
      <c r="H841" s="159">
        <v>17170000</v>
      </c>
      <c r="I841" s="158" t="s">
        <v>902</v>
      </c>
      <c r="J841" s="695" t="s">
        <v>903</v>
      </c>
      <c r="K841" s="16" t="s">
        <v>585</v>
      </c>
      <c r="L841" s="17"/>
    </row>
    <row r="842" spans="1:12" ht="76.5" x14ac:dyDescent="0.2">
      <c r="A842" s="17" t="str">
        <f t="shared" si="154"/>
        <v>1</v>
      </c>
      <c r="B842" s="17" t="str">
        <f t="shared" si="155"/>
        <v>7</v>
      </c>
      <c r="C842" s="17" t="str">
        <f t="shared" si="156"/>
        <v>1</v>
      </c>
      <c r="D842" s="17" t="str">
        <f t="shared" si="157"/>
        <v>7</v>
      </c>
      <c r="E842" s="17" t="str">
        <f t="shared" si="158"/>
        <v>50</v>
      </c>
      <c r="F842" s="17" t="str">
        <f t="shared" si="153"/>
        <v>0</v>
      </c>
      <c r="G842" s="17" t="str">
        <f t="shared" si="159"/>
        <v>0</v>
      </c>
      <c r="H842" s="159">
        <v>17175000</v>
      </c>
      <c r="I842" s="158" t="s">
        <v>904</v>
      </c>
      <c r="J842" s="695" t="s">
        <v>934</v>
      </c>
      <c r="K842" s="16" t="s">
        <v>585</v>
      </c>
      <c r="L842" s="17"/>
    </row>
    <row r="843" spans="1:12" ht="89.25" x14ac:dyDescent="0.2">
      <c r="A843" s="3" t="str">
        <f t="shared" si="154"/>
        <v>1</v>
      </c>
      <c r="B843" s="3" t="str">
        <f t="shared" si="155"/>
        <v>7</v>
      </c>
      <c r="C843" s="3" t="str">
        <f t="shared" si="156"/>
        <v>1</v>
      </c>
      <c r="D843" s="3" t="str">
        <f t="shared" si="157"/>
        <v>7</v>
      </c>
      <c r="E843" s="3" t="str">
        <f t="shared" si="158"/>
        <v>50</v>
      </c>
      <c r="F843" s="3" t="str">
        <f t="shared" si="153"/>
        <v>0</v>
      </c>
      <c r="G843" s="3" t="str">
        <f t="shared" si="159"/>
        <v>1</v>
      </c>
      <c r="H843" s="62">
        <v>17175001</v>
      </c>
      <c r="I843" s="4" t="s">
        <v>4431</v>
      </c>
      <c r="J843" s="696" t="s">
        <v>905</v>
      </c>
      <c r="K843" s="2" t="s">
        <v>595</v>
      </c>
      <c r="L843" s="17"/>
    </row>
    <row r="844" spans="1:12" ht="25.5" x14ac:dyDescent="0.2">
      <c r="A844" s="17" t="str">
        <f t="shared" si="154"/>
        <v>1</v>
      </c>
      <c r="B844" s="17" t="str">
        <f t="shared" si="155"/>
        <v>7</v>
      </c>
      <c r="C844" s="17" t="str">
        <f t="shared" si="156"/>
        <v>1</v>
      </c>
      <c r="D844" s="17" t="str">
        <f t="shared" si="157"/>
        <v>7</v>
      </c>
      <c r="E844" s="17" t="str">
        <f t="shared" si="158"/>
        <v>51</v>
      </c>
      <c r="F844" s="17" t="str">
        <f t="shared" si="153"/>
        <v>0</v>
      </c>
      <c r="G844" s="17" t="str">
        <f t="shared" si="159"/>
        <v>0</v>
      </c>
      <c r="H844" s="159">
        <v>17175100</v>
      </c>
      <c r="I844" s="158" t="s">
        <v>906</v>
      </c>
      <c r="J844" s="695" t="s">
        <v>935</v>
      </c>
      <c r="K844" s="16" t="s">
        <v>585</v>
      </c>
      <c r="L844" s="17"/>
    </row>
    <row r="845" spans="1:12" ht="38.25" x14ac:dyDescent="0.2">
      <c r="A845" s="3" t="str">
        <f t="shared" si="154"/>
        <v>1</v>
      </c>
      <c r="B845" s="3" t="str">
        <f t="shared" si="155"/>
        <v>7</v>
      </c>
      <c r="C845" s="3" t="str">
        <f t="shared" si="156"/>
        <v>1</v>
      </c>
      <c r="D845" s="3" t="str">
        <f t="shared" si="157"/>
        <v>7</v>
      </c>
      <c r="E845" s="3" t="str">
        <f t="shared" si="158"/>
        <v>51</v>
      </c>
      <c r="F845" s="3" t="str">
        <f t="shared" si="153"/>
        <v>0</v>
      </c>
      <c r="G845" s="3" t="str">
        <f t="shared" si="159"/>
        <v>1</v>
      </c>
      <c r="H845" s="62">
        <v>17175101</v>
      </c>
      <c r="I845" s="4" t="s">
        <v>4432</v>
      </c>
      <c r="J845" s="696" t="s">
        <v>907</v>
      </c>
      <c r="K845" s="2" t="s">
        <v>595</v>
      </c>
      <c r="L845" s="17"/>
    </row>
    <row r="846" spans="1:12" ht="76.5" x14ac:dyDescent="0.2">
      <c r="A846" s="17" t="str">
        <f t="shared" si="154"/>
        <v>1</v>
      </c>
      <c r="B846" s="17" t="str">
        <f t="shared" si="155"/>
        <v>7</v>
      </c>
      <c r="C846" s="17" t="str">
        <f t="shared" si="156"/>
        <v>1</v>
      </c>
      <c r="D846" s="17" t="str">
        <f t="shared" si="157"/>
        <v>7</v>
      </c>
      <c r="E846" s="17" t="str">
        <f t="shared" si="158"/>
        <v>52</v>
      </c>
      <c r="F846" s="17" t="str">
        <f t="shared" si="153"/>
        <v>0</v>
      </c>
      <c r="G846" s="17" t="str">
        <f t="shared" si="159"/>
        <v>0</v>
      </c>
      <c r="H846" s="159">
        <v>17175200</v>
      </c>
      <c r="I846" s="158" t="s">
        <v>908</v>
      </c>
      <c r="J846" s="695" t="s">
        <v>936</v>
      </c>
      <c r="K846" s="16" t="s">
        <v>585</v>
      </c>
      <c r="L846" s="17"/>
    </row>
    <row r="847" spans="1:12" ht="76.5" x14ac:dyDescent="0.2">
      <c r="A847" s="3" t="str">
        <f t="shared" si="154"/>
        <v>1</v>
      </c>
      <c r="B847" s="3" t="str">
        <f t="shared" si="155"/>
        <v>7</v>
      </c>
      <c r="C847" s="3" t="str">
        <f t="shared" si="156"/>
        <v>1</v>
      </c>
      <c r="D847" s="3" t="str">
        <f t="shared" si="157"/>
        <v>7</v>
      </c>
      <c r="E847" s="3" t="str">
        <f t="shared" si="158"/>
        <v>52</v>
      </c>
      <c r="F847" s="3" t="str">
        <f t="shared" si="153"/>
        <v>0</v>
      </c>
      <c r="G847" s="3" t="str">
        <f t="shared" si="159"/>
        <v>1</v>
      </c>
      <c r="H847" s="62">
        <v>17175201</v>
      </c>
      <c r="I847" s="4" t="s">
        <v>4433</v>
      </c>
      <c r="J847" s="696" t="s">
        <v>909</v>
      </c>
      <c r="K847" s="2" t="s">
        <v>595</v>
      </c>
      <c r="L847" s="17"/>
    </row>
    <row r="848" spans="1:12" ht="25.5" x14ac:dyDescent="0.2">
      <c r="A848" s="17" t="str">
        <f t="shared" si="154"/>
        <v>1</v>
      </c>
      <c r="B848" s="17" t="str">
        <f t="shared" si="155"/>
        <v>7</v>
      </c>
      <c r="C848" s="17" t="str">
        <f t="shared" si="156"/>
        <v>1</v>
      </c>
      <c r="D848" s="17" t="str">
        <f t="shared" si="157"/>
        <v>7</v>
      </c>
      <c r="E848" s="17" t="str">
        <f t="shared" si="158"/>
        <v>53</v>
      </c>
      <c r="F848" s="17" t="str">
        <f t="shared" si="153"/>
        <v>0</v>
      </c>
      <c r="G848" s="17" t="str">
        <f t="shared" si="159"/>
        <v>0</v>
      </c>
      <c r="H848" s="159">
        <v>17175300</v>
      </c>
      <c r="I848" s="158" t="s">
        <v>910</v>
      </c>
      <c r="J848" s="695" t="s">
        <v>937</v>
      </c>
      <c r="K848" s="16" t="s">
        <v>585</v>
      </c>
      <c r="L848" s="17"/>
    </row>
    <row r="849" spans="1:12" ht="38.25" x14ac:dyDescent="0.2">
      <c r="A849" s="3" t="str">
        <f t="shared" si="154"/>
        <v>1</v>
      </c>
      <c r="B849" s="3" t="str">
        <f t="shared" si="155"/>
        <v>7</v>
      </c>
      <c r="C849" s="3" t="str">
        <f t="shared" si="156"/>
        <v>1</v>
      </c>
      <c r="D849" s="3" t="str">
        <f t="shared" si="157"/>
        <v>7</v>
      </c>
      <c r="E849" s="3" t="str">
        <f t="shared" si="158"/>
        <v>53</v>
      </c>
      <c r="F849" s="3" t="str">
        <f t="shared" si="153"/>
        <v>0</v>
      </c>
      <c r="G849" s="3" t="str">
        <f t="shared" si="159"/>
        <v>1</v>
      </c>
      <c r="H849" s="62">
        <v>17175301</v>
      </c>
      <c r="I849" s="4" t="s">
        <v>4434</v>
      </c>
      <c r="J849" s="696" t="s">
        <v>911</v>
      </c>
      <c r="K849" s="2" t="s">
        <v>595</v>
      </c>
      <c r="L849" s="17"/>
    </row>
    <row r="850" spans="1:12" ht="25.5" x14ac:dyDescent="0.2">
      <c r="A850" s="17" t="str">
        <f t="shared" si="154"/>
        <v>1</v>
      </c>
      <c r="B850" s="17" t="str">
        <f t="shared" si="155"/>
        <v>7</v>
      </c>
      <c r="C850" s="17" t="str">
        <f t="shared" si="156"/>
        <v>1</v>
      </c>
      <c r="D850" s="17" t="str">
        <f t="shared" si="157"/>
        <v>7</v>
      </c>
      <c r="E850" s="17" t="str">
        <f t="shared" si="158"/>
        <v>54</v>
      </c>
      <c r="F850" s="17" t="str">
        <f t="shared" si="153"/>
        <v>0</v>
      </c>
      <c r="G850" s="17" t="str">
        <f t="shared" si="159"/>
        <v>0</v>
      </c>
      <c r="H850" s="159">
        <v>17175400</v>
      </c>
      <c r="I850" s="158" t="s">
        <v>912</v>
      </c>
      <c r="J850" s="695" t="s">
        <v>938</v>
      </c>
      <c r="K850" s="16" t="s">
        <v>585</v>
      </c>
      <c r="L850" s="17"/>
    </row>
    <row r="851" spans="1:12" ht="38.25" x14ac:dyDescent="0.2">
      <c r="A851" s="3" t="str">
        <f t="shared" si="154"/>
        <v>1</v>
      </c>
      <c r="B851" s="3" t="str">
        <f t="shared" si="155"/>
        <v>7</v>
      </c>
      <c r="C851" s="3" t="str">
        <f t="shared" si="156"/>
        <v>1</v>
      </c>
      <c r="D851" s="3" t="str">
        <f t="shared" si="157"/>
        <v>7</v>
      </c>
      <c r="E851" s="3" t="str">
        <f t="shared" si="158"/>
        <v>54</v>
      </c>
      <c r="F851" s="3" t="str">
        <f t="shared" si="153"/>
        <v>0</v>
      </c>
      <c r="G851" s="3" t="str">
        <f t="shared" si="159"/>
        <v>1</v>
      </c>
      <c r="H851" s="62">
        <v>17175401</v>
      </c>
      <c r="I851" s="4" t="s">
        <v>4435</v>
      </c>
      <c r="J851" s="696" t="s">
        <v>913</v>
      </c>
      <c r="K851" s="2" t="s">
        <v>595</v>
      </c>
      <c r="L851" s="17"/>
    </row>
    <row r="852" spans="1:12" ht="38.25" x14ac:dyDescent="0.2">
      <c r="A852" s="17" t="str">
        <f t="shared" si="154"/>
        <v>1</v>
      </c>
      <c r="B852" s="17" t="str">
        <f t="shared" si="155"/>
        <v>7</v>
      </c>
      <c r="C852" s="17" t="str">
        <f t="shared" si="156"/>
        <v>1</v>
      </c>
      <c r="D852" s="17" t="str">
        <f t="shared" si="157"/>
        <v>7</v>
      </c>
      <c r="E852" s="17" t="str">
        <f t="shared" si="158"/>
        <v>99</v>
      </c>
      <c r="F852" s="17" t="str">
        <f t="shared" si="153"/>
        <v>0</v>
      </c>
      <c r="G852" s="17" t="str">
        <f t="shared" si="159"/>
        <v>0</v>
      </c>
      <c r="H852" s="159">
        <v>17179900</v>
      </c>
      <c r="I852" s="158" t="s">
        <v>914</v>
      </c>
      <c r="J852" s="695" t="s">
        <v>4436</v>
      </c>
      <c r="K852" s="16" t="s">
        <v>585</v>
      </c>
      <c r="L852" s="17"/>
    </row>
    <row r="853" spans="1:12" ht="38.25" x14ac:dyDescent="0.2">
      <c r="A853" s="3" t="str">
        <f t="shared" si="154"/>
        <v>1</v>
      </c>
      <c r="B853" s="3" t="str">
        <f t="shared" si="155"/>
        <v>7</v>
      </c>
      <c r="C853" s="3" t="str">
        <f t="shared" si="156"/>
        <v>1</v>
      </c>
      <c r="D853" s="3" t="str">
        <f t="shared" si="157"/>
        <v>7</v>
      </c>
      <c r="E853" s="3" t="str">
        <f t="shared" si="158"/>
        <v>99</v>
      </c>
      <c r="F853" s="3" t="str">
        <f t="shared" si="153"/>
        <v>0</v>
      </c>
      <c r="G853" s="3" t="str">
        <f t="shared" si="159"/>
        <v>1</v>
      </c>
      <c r="H853" s="62">
        <v>17179901</v>
      </c>
      <c r="I853" s="4" t="s">
        <v>4437</v>
      </c>
      <c r="J853" s="696" t="s">
        <v>915</v>
      </c>
      <c r="K853" s="2" t="s">
        <v>595</v>
      </c>
      <c r="L853" s="17"/>
    </row>
    <row r="854" spans="1:12" ht="25.5" x14ac:dyDescent="0.2">
      <c r="A854" s="17" t="str">
        <f t="shared" si="154"/>
        <v>1</v>
      </c>
      <c r="B854" s="17" t="str">
        <f t="shared" si="155"/>
        <v>7</v>
      </c>
      <c r="C854" s="17" t="str">
        <f t="shared" si="156"/>
        <v>1</v>
      </c>
      <c r="D854" s="17" t="str">
        <f t="shared" si="157"/>
        <v>9</v>
      </c>
      <c r="E854" s="17" t="str">
        <f t="shared" si="158"/>
        <v>00</v>
      </c>
      <c r="F854" s="17" t="str">
        <f t="shared" si="153"/>
        <v>0</v>
      </c>
      <c r="G854" s="17" t="str">
        <f t="shared" si="159"/>
        <v>0</v>
      </c>
      <c r="H854" s="159">
        <v>17190000</v>
      </c>
      <c r="I854" s="158" t="s">
        <v>948</v>
      </c>
      <c r="J854" s="695" t="s">
        <v>4438</v>
      </c>
      <c r="K854" s="16" t="s">
        <v>585</v>
      </c>
      <c r="L854" s="17"/>
    </row>
    <row r="855" spans="1:12" ht="25.5" x14ac:dyDescent="0.2">
      <c r="A855" s="17" t="str">
        <f t="shared" si="154"/>
        <v>1</v>
      </c>
      <c r="B855" s="17" t="str">
        <f t="shared" si="155"/>
        <v>7</v>
      </c>
      <c r="C855" s="17" t="str">
        <f t="shared" si="156"/>
        <v>1</v>
      </c>
      <c r="D855" s="17" t="str">
        <f t="shared" si="157"/>
        <v>9</v>
      </c>
      <c r="E855" s="17" t="str">
        <f t="shared" si="158"/>
        <v>52</v>
      </c>
      <c r="F855" s="17" t="str">
        <f t="shared" si="153"/>
        <v>0</v>
      </c>
      <c r="G855" s="17" t="str">
        <f t="shared" si="159"/>
        <v>0</v>
      </c>
      <c r="H855" s="159">
        <v>17195200</v>
      </c>
      <c r="I855" s="158" t="s">
        <v>931</v>
      </c>
      <c r="J855" s="695" t="s">
        <v>932</v>
      </c>
      <c r="K855" s="16" t="s">
        <v>585</v>
      </c>
      <c r="L855" s="17"/>
    </row>
    <row r="856" spans="1:12" ht="25.5" x14ac:dyDescent="0.2">
      <c r="A856" s="3" t="str">
        <f t="shared" si="154"/>
        <v>1</v>
      </c>
      <c r="B856" s="3" t="str">
        <f t="shared" si="155"/>
        <v>7</v>
      </c>
      <c r="C856" s="3" t="str">
        <f t="shared" si="156"/>
        <v>1</v>
      </c>
      <c r="D856" s="3" t="str">
        <f t="shared" si="157"/>
        <v>9</v>
      </c>
      <c r="E856" s="3" t="str">
        <f t="shared" si="158"/>
        <v>52</v>
      </c>
      <c r="F856" s="3" t="str">
        <f t="shared" si="153"/>
        <v>0</v>
      </c>
      <c r="G856" s="3" t="str">
        <f t="shared" si="159"/>
        <v>1</v>
      </c>
      <c r="H856" s="62">
        <v>17195201</v>
      </c>
      <c r="I856" s="4" t="s">
        <v>4439</v>
      </c>
      <c r="J856" s="696" t="s">
        <v>933</v>
      </c>
      <c r="K856" s="2" t="s">
        <v>595</v>
      </c>
      <c r="L856" s="17"/>
    </row>
    <row r="857" spans="1:12" ht="51" x14ac:dyDescent="0.2">
      <c r="A857" s="17" t="str">
        <f t="shared" si="154"/>
        <v>1</v>
      </c>
      <c r="B857" s="17" t="str">
        <f t="shared" si="155"/>
        <v>7</v>
      </c>
      <c r="C857" s="17" t="str">
        <f t="shared" si="156"/>
        <v>1</v>
      </c>
      <c r="D857" s="17" t="str">
        <f t="shared" si="157"/>
        <v>9</v>
      </c>
      <c r="E857" s="17" t="str">
        <f t="shared" si="158"/>
        <v>53</v>
      </c>
      <c r="F857" s="17" t="str">
        <f t="shared" si="153"/>
        <v>0</v>
      </c>
      <c r="G857" s="17" t="str">
        <f t="shared" si="159"/>
        <v>0</v>
      </c>
      <c r="H857" s="159">
        <v>17195300</v>
      </c>
      <c r="I857" s="158" t="s">
        <v>4440</v>
      </c>
      <c r="J857" s="695" t="s">
        <v>4441</v>
      </c>
      <c r="K857" s="16" t="s">
        <v>585</v>
      </c>
      <c r="L857" s="17"/>
    </row>
    <row r="858" spans="1:12" ht="51" x14ac:dyDescent="0.2">
      <c r="A858" s="3" t="str">
        <f t="shared" si="154"/>
        <v>1</v>
      </c>
      <c r="B858" s="3" t="str">
        <f t="shared" si="155"/>
        <v>7</v>
      </c>
      <c r="C858" s="3" t="str">
        <f t="shared" si="156"/>
        <v>1</v>
      </c>
      <c r="D858" s="3" t="str">
        <f t="shared" si="157"/>
        <v>9</v>
      </c>
      <c r="E858" s="3" t="str">
        <f t="shared" si="158"/>
        <v>53</v>
      </c>
      <c r="F858" s="3" t="str">
        <f t="shared" si="153"/>
        <v>0</v>
      </c>
      <c r="G858" s="3" t="str">
        <f t="shared" si="159"/>
        <v>1</v>
      </c>
      <c r="H858" s="62">
        <v>17195301</v>
      </c>
      <c r="I858" s="4" t="s">
        <v>4442</v>
      </c>
      <c r="J858" s="696" t="s">
        <v>4443</v>
      </c>
      <c r="K858" s="2" t="s">
        <v>595</v>
      </c>
      <c r="L858" s="17"/>
    </row>
    <row r="859" spans="1:12" ht="51" x14ac:dyDescent="0.2">
      <c r="A859" s="17" t="str">
        <f t="shared" si="154"/>
        <v>1</v>
      </c>
      <c r="B859" s="17" t="str">
        <f t="shared" si="155"/>
        <v>7</v>
      </c>
      <c r="C859" s="17" t="str">
        <f t="shared" si="156"/>
        <v>1</v>
      </c>
      <c r="D859" s="17" t="str">
        <f t="shared" si="157"/>
        <v>9</v>
      </c>
      <c r="E859" s="17" t="str">
        <f t="shared" si="158"/>
        <v>54</v>
      </c>
      <c r="F859" s="17" t="str">
        <f t="shared" si="153"/>
        <v>0</v>
      </c>
      <c r="G859" s="17" t="str">
        <f t="shared" si="159"/>
        <v>0</v>
      </c>
      <c r="H859" s="159">
        <v>17195400</v>
      </c>
      <c r="I859" s="158" t="s">
        <v>4444</v>
      </c>
      <c r="J859" s="695" t="s">
        <v>949</v>
      </c>
      <c r="K859" s="16" t="s">
        <v>585</v>
      </c>
      <c r="L859" s="17"/>
    </row>
    <row r="860" spans="1:12" ht="114.75" x14ac:dyDescent="0.2">
      <c r="A860" s="17" t="str">
        <f t="shared" si="154"/>
        <v>1</v>
      </c>
      <c r="B860" s="17" t="str">
        <f t="shared" si="155"/>
        <v>7</v>
      </c>
      <c r="C860" s="17" t="str">
        <f t="shared" si="156"/>
        <v>1</v>
      </c>
      <c r="D860" s="17" t="str">
        <f t="shared" si="157"/>
        <v>9</v>
      </c>
      <c r="E860" s="17" t="str">
        <f t="shared" si="158"/>
        <v>54</v>
      </c>
      <c r="F860" s="17" t="str">
        <f t="shared" si="153"/>
        <v>1</v>
      </c>
      <c r="G860" s="17" t="str">
        <f t="shared" si="159"/>
        <v>0</v>
      </c>
      <c r="H860" s="159">
        <v>17195410</v>
      </c>
      <c r="I860" s="158" t="s">
        <v>4445</v>
      </c>
      <c r="J860" s="695" t="s">
        <v>939</v>
      </c>
      <c r="K860" s="16" t="s">
        <v>585</v>
      </c>
      <c r="L860" s="17"/>
    </row>
    <row r="861" spans="1:12" ht="114.75" x14ac:dyDescent="0.2">
      <c r="A861" s="3" t="str">
        <f t="shared" si="154"/>
        <v>1</v>
      </c>
      <c r="B861" s="3" t="str">
        <f t="shared" si="155"/>
        <v>7</v>
      </c>
      <c r="C861" s="3" t="str">
        <f t="shared" si="156"/>
        <v>1</v>
      </c>
      <c r="D861" s="3" t="str">
        <f t="shared" si="157"/>
        <v>9</v>
      </c>
      <c r="E861" s="3" t="str">
        <f t="shared" si="158"/>
        <v>54</v>
      </c>
      <c r="F861" s="3" t="str">
        <f t="shared" si="153"/>
        <v>1</v>
      </c>
      <c r="G861" s="3" t="str">
        <f t="shared" si="159"/>
        <v>1</v>
      </c>
      <c r="H861" s="62">
        <v>17195411</v>
      </c>
      <c r="I861" s="4" t="s">
        <v>4446</v>
      </c>
      <c r="J861" s="696" t="s">
        <v>940</v>
      </c>
      <c r="K861" s="2" t="s">
        <v>595</v>
      </c>
      <c r="L861" s="17"/>
    </row>
    <row r="862" spans="1:12" ht="114.75" x14ac:dyDescent="0.2">
      <c r="A862" s="17" t="str">
        <f t="shared" si="154"/>
        <v>1</v>
      </c>
      <c r="B862" s="17" t="str">
        <f t="shared" si="155"/>
        <v>7</v>
      </c>
      <c r="C862" s="17" t="str">
        <f t="shared" si="156"/>
        <v>1</v>
      </c>
      <c r="D862" s="17" t="str">
        <f t="shared" si="157"/>
        <v>9</v>
      </c>
      <c r="E862" s="17" t="str">
        <f t="shared" si="158"/>
        <v>54</v>
      </c>
      <c r="F862" s="17" t="str">
        <f t="shared" si="153"/>
        <v>2</v>
      </c>
      <c r="G862" s="17" t="str">
        <f t="shared" si="159"/>
        <v>0</v>
      </c>
      <c r="H862" s="159">
        <v>17195420</v>
      </c>
      <c r="I862" s="158" t="s">
        <v>4447</v>
      </c>
      <c r="J862" s="695" t="s">
        <v>941</v>
      </c>
      <c r="K862" s="16" t="s">
        <v>585</v>
      </c>
      <c r="L862" s="17"/>
    </row>
    <row r="863" spans="1:12" ht="127.5" x14ac:dyDescent="0.2">
      <c r="A863" s="3" t="str">
        <f t="shared" si="154"/>
        <v>1</v>
      </c>
      <c r="B863" s="3" t="str">
        <f t="shared" si="155"/>
        <v>7</v>
      </c>
      <c r="C863" s="3" t="str">
        <f t="shared" si="156"/>
        <v>1</v>
      </c>
      <c r="D863" s="3" t="str">
        <f t="shared" si="157"/>
        <v>9</v>
      </c>
      <c r="E863" s="3" t="str">
        <f t="shared" si="158"/>
        <v>54</v>
      </c>
      <c r="F863" s="3" t="str">
        <f t="shared" si="153"/>
        <v>2</v>
      </c>
      <c r="G863" s="3" t="str">
        <f t="shared" si="159"/>
        <v>1</v>
      </c>
      <c r="H863" s="62">
        <v>17195421</v>
      </c>
      <c r="I863" s="4" t="s">
        <v>4448</v>
      </c>
      <c r="J863" s="696" t="s">
        <v>942</v>
      </c>
      <c r="K863" s="2" t="s">
        <v>595</v>
      </c>
      <c r="L863" s="17"/>
    </row>
    <row r="864" spans="1:12" ht="38.25" x14ac:dyDescent="0.2">
      <c r="A864" s="17" t="str">
        <f t="shared" si="154"/>
        <v>1</v>
      </c>
      <c r="B864" s="17" t="str">
        <f t="shared" si="155"/>
        <v>7</v>
      </c>
      <c r="C864" s="17" t="str">
        <f t="shared" si="156"/>
        <v>1</v>
      </c>
      <c r="D864" s="17" t="str">
        <f t="shared" si="157"/>
        <v>9</v>
      </c>
      <c r="E864" s="17" t="str">
        <f t="shared" si="158"/>
        <v>55</v>
      </c>
      <c r="F864" s="17" t="str">
        <f t="shared" si="153"/>
        <v>0</v>
      </c>
      <c r="G864" s="17" t="str">
        <f t="shared" si="159"/>
        <v>0</v>
      </c>
      <c r="H864" s="159">
        <v>17195500</v>
      </c>
      <c r="I864" s="158" t="s">
        <v>943</v>
      </c>
      <c r="J864" s="695" t="s">
        <v>944</v>
      </c>
      <c r="K864" s="16" t="s">
        <v>585</v>
      </c>
      <c r="L864" s="17"/>
    </row>
    <row r="865" spans="1:12" ht="38.25" x14ac:dyDescent="0.2">
      <c r="A865" s="3" t="str">
        <f t="shared" si="154"/>
        <v>1</v>
      </c>
      <c r="B865" s="3" t="str">
        <f t="shared" si="155"/>
        <v>7</v>
      </c>
      <c r="C865" s="3" t="str">
        <f t="shared" si="156"/>
        <v>1</v>
      </c>
      <c r="D865" s="3" t="str">
        <f t="shared" si="157"/>
        <v>9</v>
      </c>
      <c r="E865" s="3" t="str">
        <f t="shared" si="158"/>
        <v>55</v>
      </c>
      <c r="F865" s="3" t="str">
        <f t="shared" si="153"/>
        <v>0</v>
      </c>
      <c r="G865" s="3" t="str">
        <f t="shared" si="159"/>
        <v>1</v>
      </c>
      <c r="H865" s="62">
        <v>17195501</v>
      </c>
      <c r="I865" s="4" t="s">
        <v>4449</v>
      </c>
      <c r="J865" s="696" t="s">
        <v>945</v>
      </c>
      <c r="K865" s="2" t="s">
        <v>595</v>
      </c>
      <c r="L865" s="17"/>
    </row>
    <row r="866" spans="1:12" ht="114.75" x14ac:dyDescent="0.2">
      <c r="A866" s="17" t="str">
        <f t="shared" si="154"/>
        <v>1</v>
      </c>
      <c r="B866" s="17" t="str">
        <f t="shared" si="155"/>
        <v>7</v>
      </c>
      <c r="C866" s="17" t="str">
        <f t="shared" si="156"/>
        <v>1</v>
      </c>
      <c r="D866" s="17" t="str">
        <f t="shared" si="157"/>
        <v>9</v>
      </c>
      <c r="E866" s="17" t="str">
        <f t="shared" si="158"/>
        <v>56</v>
      </c>
      <c r="F866" s="17" t="str">
        <f t="shared" si="153"/>
        <v>0</v>
      </c>
      <c r="G866" s="17" t="str">
        <f t="shared" si="159"/>
        <v>0</v>
      </c>
      <c r="H866" s="159">
        <v>17195600</v>
      </c>
      <c r="I866" s="158" t="s">
        <v>950</v>
      </c>
      <c r="J866" s="695" t="s">
        <v>4450</v>
      </c>
      <c r="K866" s="16" t="s">
        <v>585</v>
      </c>
      <c r="L866" s="17"/>
    </row>
    <row r="867" spans="1:12" ht="114.75" x14ac:dyDescent="0.2">
      <c r="A867" s="3" t="str">
        <f t="shared" si="154"/>
        <v>1</v>
      </c>
      <c r="B867" s="3" t="str">
        <f t="shared" si="155"/>
        <v>7</v>
      </c>
      <c r="C867" s="3" t="str">
        <f t="shared" si="156"/>
        <v>1</v>
      </c>
      <c r="D867" s="3" t="str">
        <f t="shared" si="157"/>
        <v>9</v>
      </c>
      <c r="E867" s="3" t="str">
        <f t="shared" si="158"/>
        <v>56</v>
      </c>
      <c r="F867" s="3" t="str">
        <f t="shared" si="153"/>
        <v>0</v>
      </c>
      <c r="G867" s="3" t="str">
        <f t="shared" si="159"/>
        <v>1</v>
      </c>
      <c r="H867" s="62">
        <v>17195601</v>
      </c>
      <c r="I867" s="4" t="s">
        <v>4451</v>
      </c>
      <c r="J867" s="696" t="s">
        <v>4452</v>
      </c>
      <c r="K867" s="2" t="s">
        <v>595</v>
      </c>
      <c r="L867" s="17"/>
    </row>
    <row r="868" spans="1:12" ht="51" x14ac:dyDescent="0.2">
      <c r="A868" s="17" t="str">
        <f t="shared" si="154"/>
        <v>1</v>
      </c>
      <c r="B868" s="17" t="str">
        <f t="shared" si="155"/>
        <v>7</v>
      </c>
      <c r="C868" s="17" t="str">
        <f t="shared" si="156"/>
        <v>1</v>
      </c>
      <c r="D868" s="17" t="str">
        <f t="shared" si="157"/>
        <v>9</v>
      </c>
      <c r="E868" s="17" t="str">
        <f t="shared" si="158"/>
        <v>57</v>
      </c>
      <c r="F868" s="17" t="str">
        <f t="shared" si="153"/>
        <v>0</v>
      </c>
      <c r="G868" s="17" t="str">
        <f t="shared" si="159"/>
        <v>0</v>
      </c>
      <c r="H868" s="159">
        <v>17195700</v>
      </c>
      <c r="I868" s="158" t="s">
        <v>951</v>
      </c>
      <c r="J868" s="695" t="s">
        <v>4453</v>
      </c>
      <c r="K868" s="16" t="s">
        <v>585</v>
      </c>
      <c r="L868" s="17"/>
    </row>
    <row r="869" spans="1:12" ht="51" x14ac:dyDescent="0.2">
      <c r="A869" s="3" t="str">
        <f t="shared" si="154"/>
        <v>1</v>
      </c>
      <c r="B869" s="3" t="str">
        <f t="shared" si="155"/>
        <v>7</v>
      </c>
      <c r="C869" s="3" t="str">
        <f t="shared" si="156"/>
        <v>1</v>
      </c>
      <c r="D869" s="3" t="str">
        <f t="shared" si="157"/>
        <v>9</v>
      </c>
      <c r="E869" s="3" t="str">
        <f t="shared" si="158"/>
        <v>57</v>
      </c>
      <c r="F869" s="3" t="str">
        <f t="shared" si="153"/>
        <v>0</v>
      </c>
      <c r="G869" s="3" t="str">
        <f t="shared" si="159"/>
        <v>1</v>
      </c>
      <c r="H869" s="62">
        <v>17195701</v>
      </c>
      <c r="I869" s="4" t="s">
        <v>4454</v>
      </c>
      <c r="J869" s="696" t="s">
        <v>1294</v>
      </c>
      <c r="K869" s="2" t="s">
        <v>595</v>
      </c>
      <c r="L869" s="17"/>
    </row>
    <row r="870" spans="1:12" ht="38.25" x14ac:dyDescent="0.2">
      <c r="A870" s="17" t="str">
        <f t="shared" si="154"/>
        <v>1</v>
      </c>
      <c r="B870" s="17" t="str">
        <f t="shared" si="155"/>
        <v>7</v>
      </c>
      <c r="C870" s="17" t="str">
        <f t="shared" si="156"/>
        <v>1</v>
      </c>
      <c r="D870" s="17" t="str">
        <f t="shared" si="157"/>
        <v>9</v>
      </c>
      <c r="E870" s="17" t="str">
        <f t="shared" si="158"/>
        <v>58</v>
      </c>
      <c r="F870" s="17" t="str">
        <f t="shared" si="153"/>
        <v>0</v>
      </c>
      <c r="G870" s="17" t="str">
        <f t="shared" si="159"/>
        <v>0</v>
      </c>
      <c r="H870" s="159">
        <v>17195800</v>
      </c>
      <c r="I870" s="158" t="s">
        <v>952</v>
      </c>
      <c r="J870" s="695" t="s">
        <v>4455</v>
      </c>
      <c r="K870" s="16" t="s">
        <v>585</v>
      </c>
      <c r="L870" s="17"/>
    </row>
    <row r="871" spans="1:12" ht="38.25" x14ac:dyDescent="0.2">
      <c r="A871" s="3" t="str">
        <f t="shared" si="154"/>
        <v>1</v>
      </c>
      <c r="B871" s="3" t="str">
        <f t="shared" si="155"/>
        <v>7</v>
      </c>
      <c r="C871" s="3" t="str">
        <f t="shared" si="156"/>
        <v>1</v>
      </c>
      <c r="D871" s="3" t="str">
        <f t="shared" si="157"/>
        <v>9</v>
      </c>
      <c r="E871" s="3" t="str">
        <f t="shared" si="158"/>
        <v>58</v>
      </c>
      <c r="F871" s="3" t="str">
        <f t="shared" si="153"/>
        <v>0</v>
      </c>
      <c r="G871" s="3" t="str">
        <f t="shared" si="159"/>
        <v>1</v>
      </c>
      <c r="H871" s="62">
        <v>17195801</v>
      </c>
      <c r="I871" s="4" t="s">
        <v>4456</v>
      </c>
      <c r="J871" s="696" t="s">
        <v>4457</v>
      </c>
      <c r="K871" s="2" t="s">
        <v>595</v>
      </c>
      <c r="L871" s="17"/>
    </row>
    <row r="872" spans="1:12" ht="51" x14ac:dyDescent="0.2">
      <c r="A872" s="688" t="str">
        <f t="shared" si="154"/>
        <v>1</v>
      </c>
      <c r="B872" s="688" t="str">
        <f t="shared" si="155"/>
        <v>7</v>
      </c>
      <c r="C872" s="688" t="str">
        <f t="shared" si="156"/>
        <v>1</v>
      </c>
      <c r="D872" s="688" t="str">
        <f t="shared" si="157"/>
        <v>9</v>
      </c>
      <c r="E872" s="688" t="str">
        <f t="shared" si="158"/>
        <v>59</v>
      </c>
      <c r="F872" s="688" t="str">
        <f t="shared" si="153"/>
        <v>0</v>
      </c>
      <c r="G872" s="688" t="str">
        <f t="shared" si="159"/>
        <v>0</v>
      </c>
      <c r="H872" s="689">
        <v>17195900</v>
      </c>
      <c r="I872" s="690" t="s">
        <v>4458</v>
      </c>
      <c r="J872" s="698" t="s">
        <v>4459</v>
      </c>
      <c r="K872" s="691" t="s">
        <v>585</v>
      </c>
      <c r="L872" s="17" t="s">
        <v>4170</v>
      </c>
    </row>
    <row r="873" spans="1:12" ht="51" x14ac:dyDescent="0.2">
      <c r="A873" s="203" t="str">
        <f t="shared" si="154"/>
        <v>1</v>
      </c>
      <c r="B873" s="203" t="str">
        <f t="shared" si="155"/>
        <v>7</v>
      </c>
      <c r="C873" s="203" t="str">
        <f t="shared" si="156"/>
        <v>1</v>
      </c>
      <c r="D873" s="203" t="str">
        <f t="shared" si="157"/>
        <v>9</v>
      </c>
      <c r="E873" s="203" t="str">
        <f t="shared" si="158"/>
        <v>59</v>
      </c>
      <c r="F873" s="203" t="str">
        <f t="shared" si="153"/>
        <v>0</v>
      </c>
      <c r="G873" s="203" t="str">
        <f t="shared" si="159"/>
        <v>1</v>
      </c>
      <c r="H873" s="693">
        <v>17195901</v>
      </c>
      <c r="I873" s="206" t="s">
        <v>4460</v>
      </c>
      <c r="J873" s="702" t="s">
        <v>4461</v>
      </c>
      <c r="K873" s="694" t="s">
        <v>595</v>
      </c>
      <c r="L873" s="17" t="s">
        <v>4170</v>
      </c>
    </row>
    <row r="874" spans="1:12" ht="38.25" x14ac:dyDescent="0.2">
      <c r="A874" s="203">
        <v>1</v>
      </c>
      <c r="B874" s="203">
        <v>7</v>
      </c>
      <c r="C874" s="203">
        <v>1</v>
      </c>
      <c r="D874" s="203">
        <v>9</v>
      </c>
      <c r="E874" s="203">
        <v>60</v>
      </c>
      <c r="F874" s="203">
        <v>0</v>
      </c>
      <c r="G874" s="203">
        <v>0</v>
      </c>
      <c r="H874" s="693" t="s">
        <v>4462</v>
      </c>
      <c r="I874" s="206" t="s">
        <v>4463</v>
      </c>
      <c r="J874" s="702" t="s">
        <v>4464</v>
      </c>
      <c r="K874" s="694" t="s">
        <v>585</v>
      </c>
      <c r="L874" s="1144" t="s">
        <v>4465</v>
      </c>
    </row>
    <row r="875" spans="1:12" ht="25.5" x14ac:dyDescent="0.2">
      <c r="A875" s="203">
        <v>1</v>
      </c>
      <c r="B875" s="203">
        <v>7</v>
      </c>
      <c r="C875" s="203">
        <v>1</v>
      </c>
      <c r="D875" s="203">
        <v>9</v>
      </c>
      <c r="E875" s="203">
        <v>60</v>
      </c>
      <c r="F875" s="203">
        <v>0</v>
      </c>
      <c r="G875" s="203">
        <v>1</v>
      </c>
      <c r="H875" s="693" t="s">
        <v>4466</v>
      </c>
      <c r="I875" s="206" t="s">
        <v>4467</v>
      </c>
      <c r="J875" s="702" t="s">
        <v>596</v>
      </c>
      <c r="K875" s="694" t="s">
        <v>595</v>
      </c>
      <c r="L875" s="1145"/>
    </row>
    <row r="876" spans="1:12" ht="38.25" x14ac:dyDescent="0.2">
      <c r="A876" s="203">
        <v>1</v>
      </c>
      <c r="B876" s="203">
        <v>7</v>
      </c>
      <c r="C876" s="203">
        <v>1</v>
      </c>
      <c r="D876" s="203">
        <v>9</v>
      </c>
      <c r="E876" s="203">
        <v>61</v>
      </c>
      <c r="F876" s="203">
        <v>0</v>
      </c>
      <c r="G876" s="203">
        <v>0</v>
      </c>
      <c r="H876" s="693" t="s">
        <v>3318</v>
      </c>
      <c r="I876" s="206" t="s">
        <v>3319</v>
      </c>
      <c r="J876" s="702" t="s">
        <v>3321</v>
      </c>
      <c r="K876" s="694" t="s">
        <v>585</v>
      </c>
      <c r="L876" s="1144" t="s">
        <v>4468</v>
      </c>
    </row>
    <row r="877" spans="1:12" ht="25.5" x14ac:dyDescent="0.2">
      <c r="A877" s="203">
        <v>1</v>
      </c>
      <c r="B877" s="203">
        <v>7</v>
      </c>
      <c r="C877" s="203">
        <v>1</v>
      </c>
      <c r="D877" s="203">
        <v>9</v>
      </c>
      <c r="E877" s="203">
        <v>61</v>
      </c>
      <c r="F877" s="203">
        <v>0</v>
      </c>
      <c r="G877" s="203">
        <v>1</v>
      </c>
      <c r="H877" s="693" t="s">
        <v>3322</v>
      </c>
      <c r="I877" s="206" t="s">
        <v>3320</v>
      </c>
      <c r="J877" s="702" t="s">
        <v>596</v>
      </c>
      <c r="K877" s="694" t="s">
        <v>595</v>
      </c>
      <c r="L877" s="1145"/>
    </row>
    <row r="878" spans="1:12" ht="51" x14ac:dyDescent="0.2">
      <c r="A878" s="782">
        <v>1</v>
      </c>
      <c r="B878" s="782">
        <v>7</v>
      </c>
      <c r="C878" s="782">
        <v>1</v>
      </c>
      <c r="D878" s="782">
        <v>9</v>
      </c>
      <c r="E878" s="782">
        <v>62</v>
      </c>
      <c r="F878" s="782">
        <v>0</v>
      </c>
      <c r="G878" s="782">
        <v>0</v>
      </c>
      <c r="H878" s="783" t="s">
        <v>6504</v>
      </c>
      <c r="I878" s="784" t="s">
        <v>6501</v>
      </c>
      <c r="J878" s="784" t="s">
        <v>6502</v>
      </c>
      <c r="K878" s="785" t="s">
        <v>585</v>
      </c>
      <c r="L878" s="1149" t="s">
        <v>6541</v>
      </c>
    </row>
    <row r="879" spans="1:12" ht="38.25" x14ac:dyDescent="0.2">
      <c r="A879" s="782">
        <v>1</v>
      </c>
      <c r="B879" s="782">
        <v>7</v>
      </c>
      <c r="C879" s="782">
        <v>1</v>
      </c>
      <c r="D879" s="782">
        <v>9</v>
      </c>
      <c r="E879" s="782">
        <v>62</v>
      </c>
      <c r="F879" s="782">
        <v>0</v>
      </c>
      <c r="G879" s="782">
        <v>1</v>
      </c>
      <c r="H879" s="783" t="s">
        <v>6505</v>
      </c>
      <c r="I879" s="784" t="s">
        <v>6503</v>
      </c>
      <c r="J879" s="786" t="s">
        <v>596</v>
      </c>
      <c r="K879" s="785" t="s">
        <v>595</v>
      </c>
      <c r="L879" s="1150"/>
    </row>
    <row r="880" spans="1:12" ht="63.75" x14ac:dyDescent="0.2">
      <c r="A880" s="782">
        <v>1</v>
      </c>
      <c r="B880" s="782">
        <v>7</v>
      </c>
      <c r="C880" s="782">
        <v>1</v>
      </c>
      <c r="D880" s="782">
        <v>9</v>
      </c>
      <c r="E880" s="782">
        <v>63</v>
      </c>
      <c r="F880" s="782">
        <v>0</v>
      </c>
      <c r="G880" s="782">
        <v>0</v>
      </c>
      <c r="H880" s="783" t="s">
        <v>6507</v>
      </c>
      <c r="I880" s="784" t="s">
        <v>6509</v>
      </c>
      <c r="J880" s="784" t="s">
        <v>6510</v>
      </c>
      <c r="K880" s="785" t="s">
        <v>585</v>
      </c>
      <c r="L880" s="1149" t="s">
        <v>6542</v>
      </c>
    </row>
    <row r="881" spans="1:12" ht="51" x14ac:dyDescent="0.2">
      <c r="A881" s="782">
        <v>1</v>
      </c>
      <c r="B881" s="782">
        <v>7</v>
      </c>
      <c r="C881" s="782">
        <v>1</v>
      </c>
      <c r="D881" s="782">
        <v>9</v>
      </c>
      <c r="E881" s="782">
        <v>63</v>
      </c>
      <c r="F881" s="782">
        <v>0</v>
      </c>
      <c r="G881" s="782">
        <v>1</v>
      </c>
      <c r="H881" s="783" t="s">
        <v>6508</v>
      </c>
      <c r="I881" s="784" t="s">
        <v>6509</v>
      </c>
      <c r="J881" s="786" t="s">
        <v>596</v>
      </c>
      <c r="K881" s="785" t="s">
        <v>595</v>
      </c>
      <c r="L881" s="1150"/>
    </row>
    <row r="882" spans="1:12" ht="38.25" x14ac:dyDescent="0.2">
      <c r="A882" s="17" t="str">
        <f t="shared" si="154"/>
        <v>1</v>
      </c>
      <c r="B882" s="17" t="str">
        <f t="shared" si="155"/>
        <v>7</v>
      </c>
      <c r="C882" s="17" t="str">
        <f t="shared" si="156"/>
        <v>1</v>
      </c>
      <c r="D882" s="17" t="str">
        <f t="shared" si="157"/>
        <v>9</v>
      </c>
      <c r="E882" s="17" t="str">
        <f t="shared" si="158"/>
        <v>99</v>
      </c>
      <c r="F882" s="17" t="str">
        <f t="shared" ref="F882:F947" si="160">MID($H882,7,1)</f>
        <v>0</v>
      </c>
      <c r="G882" s="17" t="str">
        <f t="shared" si="159"/>
        <v>0</v>
      </c>
      <c r="H882" s="159">
        <v>17199900</v>
      </c>
      <c r="I882" s="158" t="s">
        <v>948</v>
      </c>
      <c r="J882" s="695" t="s">
        <v>946</v>
      </c>
      <c r="K882" s="16" t="s">
        <v>585</v>
      </c>
      <c r="L882" s="17"/>
    </row>
    <row r="883" spans="1:12" ht="38.25" x14ac:dyDescent="0.2">
      <c r="A883" s="3" t="str">
        <f t="shared" si="154"/>
        <v>1</v>
      </c>
      <c r="B883" s="3" t="str">
        <f t="shared" si="155"/>
        <v>7</v>
      </c>
      <c r="C883" s="3" t="str">
        <f t="shared" si="156"/>
        <v>1</v>
      </c>
      <c r="D883" s="3" t="str">
        <f t="shared" si="157"/>
        <v>9</v>
      </c>
      <c r="E883" s="3" t="str">
        <f t="shared" si="158"/>
        <v>99</v>
      </c>
      <c r="F883" s="3" t="str">
        <f t="shared" si="160"/>
        <v>0</v>
      </c>
      <c r="G883" s="3" t="str">
        <f t="shared" si="159"/>
        <v>1</v>
      </c>
      <c r="H883" s="62">
        <v>17199901</v>
      </c>
      <c r="I883" s="4" t="s">
        <v>4469</v>
      </c>
      <c r="J883" s="696" t="s">
        <v>947</v>
      </c>
      <c r="K883" s="2" t="s">
        <v>595</v>
      </c>
      <c r="L883" s="17"/>
    </row>
    <row r="884" spans="1:12" ht="76.5" x14ac:dyDescent="0.2">
      <c r="A884" s="17" t="str">
        <f t="shared" si="154"/>
        <v>1</v>
      </c>
      <c r="B884" s="17" t="str">
        <f t="shared" si="155"/>
        <v>7</v>
      </c>
      <c r="C884" s="17" t="str">
        <f t="shared" si="156"/>
        <v>2</v>
      </c>
      <c r="D884" s="17" t="str">
        <f t="shared" si="157"/>
        <v>0</v>
      </c>
      <c r="E884" s="17" t="str">
        <f t="shared" si="158"/>
        <v>00</v>
      </c>
      <c r="F884" s="17" t="str">
        <f t="shared" si="160"/>
        <v>0</v>
      </c>
      <c r="G884" s="17" t="str">
        <f t="shared" si="159"/>
        <v>0</v>
      </c>
      <c r="H884" s="159">
        <v>17200000</v>
      </c>
      <c r="I884" s="158" t="s">
        <v>953</v>
      </c>
      <c r="J884" s="695" t="s">
        <v>954</v>
      </c>
      <c r="K884" s="16" t="s">
        <v>585</v>
      </c>
      <c r="L884" s="17"/>
    </row>
    <row r="885" spans="1:12" ht="51" x14ac:dyDescent="0.2">
      <c r="A885" s="17" t="str">
        <f t="shared" si="154"/>
        <v>1</v>
      </c>
      <c r="B885" s="17" t="str">
        <f t="shared" si="155"/>
        <v>7</v>
      </c>
      <c r="C885" s="17" t="str">
        <f t="shared" si="156"/>
        <v>2</v>
      </c>
      <c r="D885" s="17" t="str">
        <f t="shared" si="157"/>
        <v>1</v>
      </c>
      <c r="E885" s="17" t="str">
        <f t="shared" si="158"/>
        <v>00</v>
      </c>
      <c r="F885" s="17" t="str">
        <f t="shared" si="160"/>
        <v>0</v>
      </c>
      <c r="G885" s="17" t="str">
        <f t="shared" si="159"/>
        <v>0</v>
      </c>
      <c r="H885" s="159">
        <v>17210000</v>
      </c>
      <c r="I885" s="158" t="s">
        <v>955</v>
      </c>
      <c r="J885" s="695" t="s">
        <v>4470</v>
      </c>
      <c r="K885" s="16" t="s">
        <v>585</v>
      </c>
      <c r="L885" s="17"/>
    </row>
    <row r="886" spans="1:12" ht="51" x14ac:dyDescent="0.2">
      <c r="A886" s="17" t="str">
        <f t="shared" si="154"/>
        <v>1</v>
      </c>
      <c r="B886" s="17" t="str">
        <f t="shared" si="155"/>
        <v>7</v>
      </c>
      <c r="C886" s="17" t="str">
        <f t="shared" si="156"/>
        <v>2</v>
      </c>
      <c r="D886" s="17" t="str">
        <f t="shared" si="157"/>
        <v>1</v>
      </c>
      <c r="E886" s="17" t="str">
        <f t="shared" si="158"/>
        <v>50</v>
      </c>
      <c r="F886" s="17" t="str">
        <f t="shared" si="160"/>
        <v>0</v>
      </c>
      <c r="G886" s="17" t="str">
        <f t="shared" si="159"/>
        <v>0</v>
      </c>
      <c r="H886" s="159">
        <v>17215000</v>
      </c>
      <c r="I886" s="158" t="s">
        <v>956</v>
      </c>
      <c r="J886" s="695" t="s">
        <v>4471</v>
      </c>
      <c r="K886" s="16" t="s">
        <v>585</v>
      </c>
      <c r="L886" s="17"/>
    </row>
    <row r="887" spans="1:12" ht="63.75" x14ac:dyDescent="0.2">
      <c r="A887" s="3" t="str">
        <f t="shared" si="154"/>
        <v>1</v>
      </c>
      <c r="B887" s="3" t="str">
        <f t="shared" si="155"/>
        <v>7</v>
      </c>
      <c r="C887" s="3" t="str">
        <f t="shared" si="156"/>
        <v>2</v>
      </c>
      <c r="D887" s="3" t="str">
        <f t="shared" si="157"/>
        <v>1</v>
      </c>
      <c r="E887" s="3" t="str">
        <f t="shared" si="158"/>
        <v>50</v>
      </c>
      <c r="F887" s="3" t="str">
        <f t="shared" si="160"/>
        <v>0</v>
      </c>
      <c r="G887" s="3" t="str">
        <f t="shared" si="159"/>
        <v>1</v>
      </c>
      <c r="H887" s="62">
        <v>17215001</v>
      </c>
      <c r="I887" s="4" t="s">
        <v>4472</v>
      </c>
      <c r="J887" s="696" t="s">
        <v>957</v>
      </c>
      <c r="K887" s="2" t="s">
        <v>595</v>
      </c>
      <c r="L887" s="17"/>
    </row>
    <row r="888" spans="1:12" ht="51" x14ac:dyDescent="0.2">
      <c r="A888" s="17" t="str">
        <f t="shared" si="154"/>
        <v>1</v>
      </c>
      <c r="B888" s="17" t="str">
        <f t="shared" si="155"/>
        <v>7</v>
      </c>
      <c r="C888" s="17" t="str">
        <f t="shared" si="156"/>
        <v>2</v>
      </c>
      <c r="D888" s="17" t="str">
        <f t="shared" si="157"/>
        <v>1</v>
      </c>
      <c r="E888" s="17" t="str">
        <f t="shared" si="158"/>
        <v>51</v>
      </c>
      <c r="F888" s="17" t="str">
        <f t="shared" si="160"/>
        <v>0</v>
      </c>
      <c r="G888" s="17" t="str">
        <f t="shared" si="159"/>
        <v>0</v>
      </c>
      <c r="H888" s="159">
        <v>17215100</v>
      </c>
      <c r="I888" s="158" t="s">
        <v>958</v>
      </c>
      <c r="J888" s="695" t="s">
        <v>4473</v>
      </c>
      <c r="K888" s="16" t="s">
        <v>585</v>
      </c>
      <c r="L888" s="17"/>
    </row>
    <row r="889" spans="1:12" ht="51" x14ac:dyDescent="0.2">
      <c r="A889" s="3" t="str">
        <f t="shared" si="154"/>
        <v>1</v>
      </c>
      <c r="B889" s="3" t="str">
        <f t="shared" si="155"/>
        <v>7</v>
      </c>
      <c r="C889" s="3" t="str">
        <f t="shared" si="156"/>
        <v>2</v>
      </c>
      <c r="D889" s="3" t="str">
        <f t="shared" si="157"/>
        <v>1</v>
      </c>
      <c r="E889" s="3" t="str">
        <f t="shared" si="158"/>
        <v>51</v>
      </c>
      <c r="F889" s="3" t="str">
        <f t="shared" si="160"/>
        <v>0</v>
      </c>
      <c r="G889" s="3" t="str">
        <f t="shared" si="159"/>
        <v>1</v>
      </c>
      <c r="H889" s="62">
        <v>17215101</v>
      </c>
      <c r="I889" s="4" t="s">
        <v>4474</v>
      </c>
      <c r="J889" s="696" t="s">
        <v>959</v>
      </c>
      <c r="K889" s="2" t="s">
        <v>595</v>
      </c>
      <c r="L889" s="17"/>
    </row>
    <row r="890" spans="1:12" ht="51" x14ac:dyDescent="0.2">
      <c r="A890" s="17" t="str">
        <f t="shared" si="154"/>
        <v>1</v>
      </c>
      <c r="B890" s="17" t="str">
        <f t="shared" si="155"/>
        <v>7</v>
      </c>
      <c r="C890" s="17" t="str">
        <f t="shared" si="156"/>
        <v>2</v>
      </c>
      <c r="D890" s="17" t="str">
        <f t="shared" si="157"/>
        <v>1</v>
      </c>
      <c r="E890" s="17" t="str">
        <f t="shared" si="158"/>
        <v>52</v>
      </c>
      <c r="F890" s="17" t="str">
        <f t="shared" si="160"/>
        <v>0</v>
      </c>
      <c r="G890" s="17" t="str">
        <f t="shared" si="159"/>
        <v>0</v>
      </c>
      <c r="H890" s="159">
        <v>17215200</v>
      </c>
      <c r="I890" s="158" t="s">
        <v>4475</v>
      </c>
      <c r="J890" s="695" t="s">
        <v>4476</v>
      </c>
      <c r="K890" s="16" t="s">
        <v>585</v>
      </c>
      <c r="L890" s="17"/>
    </row>
    <row r="891" spans="1:12" ht="51" x14ac:dyDescent="0.2">
      <c r="A891" s="3" t="str">
        <f t="shared" si="154"/>
        <v>1</v>
      </c>
      <c r="B891" s="3" t="str">
        <f t="shared" si="155"/>
        <v>7</v>
      </c>
      <c r="C891" s="3" t="str">
        <f t="shared" si="156"/>
        <v>2</v>
      </c>
      <c r="D891" s="3" t="str">
        <f t="shared" si="157"/>
        <v>1</v>
      </c>
      <c r="E891" s="3" t="str">
        <f t="shared" si="158"/>
        <v>52</v>
      </c>
      <c r="F891" s="3" t="str">
        <f t="shared" si="160"/>
        <v>0</v>
      </c>
      <c r="G891" s="3" t="str">
        <f t="shared" si="159"/>
        <v>1</v>
      </c>
      <c r="H891" s="62">
        <v>17215201</v>
      </c>
      <c r="I891" s="4" t="s">
        <v>4477</v>
      </c>
      <c r="J891" s="696" t="s">
        <v>960</v>
      </c>
      <c r="K891" s="2" t="s">
        <v>595</v>
      </c>
      <c r="L891" s="17"/>
    </row>
    <row r="892" spans="1:12" ht="51" x14ac:dyDescent="0.2">
      <c r="A892" s="17" t="str">
        <f t="shared" si="154"/>
        <v>1</v>
      </c>
      <c r="B892" s="17" t="str">
        <f t="shared" si="155"/>
        <v>7</v>
      </c>
      <c r="C892" s="17" t="str">
        <f t="shared" si="156"/>
        <v>2</v>
      </c>
      <c r="D892" s="17" t="str">
        <f t="shared" si="157"/>
        <v>1</v>
      </c>
      <c r="E892" s="17" t="str">
        <f t="shared" si="158"/>
        <v>53</v>
      </c>
      <c r="F892" s="17" t="str">
        <f t="shared" si="160"/>
        <v>0</v>
      </c>
      <c r="G892" s="17" t="str">
        <f t="shared" si="159"/>
        <v>0</v>
      </c>
      <c r="H892" s="159">
        <v>17215300</v>
      </c>
      <c r="I892" s="158" t="s">
        <v>839</v>
      </c>
      <c r="J892" s="695" t="s">
        <v>975</v>
      </c>
      <c r="K892" s="16" t="s">
        <v>585</v>
      </c>
      <c r="L892" s="17"/>
    </row>
    <row r="893" spans="1:12" ht="51" x14ac:dyDescent="0.2">
      <c r="A893" s="3" t="str">
        <f t="shared" si="154"/>
        <v>1</v>
      </c>
      <c r="B893" s="3" t="str">
        <f t="shared" si="155"/>
        <v>7</v>
      </c>
      <c r="C893" s="3" t="str">
        <f t="shared" si="156"/>
        <v>2</v>
      </c>
      <c r="D893" s="3" t="str">
        <f t="shared" si="157"/>
        <v>1</v>
      </c>
      <c r="E893" s="3" t="str">
        <f t="shared" si="158"/>
        <v>53</v>
      </c>
      <c r="F893" s="3" t="str">
        <f t="shared" si="160"/>
        <v>0</v>
      </c>
      <c r="G893" s="3" t="str">
        <f t="shared" si="159"/>
        <v>1</v>
      </c>
      <c r="H893" s="62">
        <v>17215301</v>
      </c>
      <c r="I893" s="4" t="s">
        <v>4339</v>
      </c>
      <c r="J893" s="696" t="s">
        <v>961</v>
      </c>
      <c r="K893" s="2" t="s">
        <v>595</v>
      </c>
      <c r="L893" s="17"/>
    </row>
    <row r="894" spans="1:12" ht="51" x14ac:dyDescent="0.2">
      <c r="A894" s="17" t="str">
        <f t="shared" si="154"/>
        <v>1</v>
      </c>
      <c r="B894" s="17" t="str">
        <f t="shared" si="155"/>
        <v>7</v>
      </c>
      <c r="C894" s="17" t="str">
        <f t="shared" si="156"/>
        <v>2</v>
      </c>
      <c r="D894" s="17" t="str">
        <f t="shared" si="157"/>
        <v>1</v>
      </c>
      <c r="E894" s="17" t="str">
        <f t="shared" si="158"/>
        <v>98</v>
      </c>
      <c r="F894" s="17" t="str">
        <f t="shared" si="160"/>
        <v>0</v>
      </c>
      <c r="G894" s="17" t="str">
        <f t="shared" si="159"/>
        <v>0</v>
      </c>
      <c r="H894" s="159">
        <v>17219800</v>
      </c>
      <c r="I894" s="158" t="s">
        <v>962</v>
      </c>
      <c r="J894" s="695" t="s">
        <v>4478</v>
      </c>
      <c r="K894" s="16" t="s">
        <v>585</v>
      </c>
      <c r="L894" s="17"/>
    </row>
    <row r="895" spans="1:12" ht="51" x14ac:dyDescent="0.2">
      <c r="A895" s="3" t="str">
        <f t="shared" si="154"/>
        <v>1</v>
      </c>
      <c r="B895" s="3" t="str">
        <f t="shared" si="155"/>
        <v>7</v>
      </c>
      <c r="C895" s="3" t="str">
        <f t="shared" si="156"/>
        <v>2</v>
      </c>
      <c r="D895" s="3" t="str">
        <f t="shared" si="157"/>
        <v>1</v>
      </c>
      <c r="E895" s="3" t="str">
        <f t="shared" si="158"/>
        <v>98</v>
      </c>
      <c r="F895" s="3" t="str">
        <f t="shared" si="160"/>
        <v>0</v>
      </c>
      <c r="G895" s="3" t="str">
        <f t="shared" si="159"/>
        <v>1</v>
      </c>
      <c r="H895" s="62">
        <v>17219801</v>
      </c>
      <c r="I895" s="4" t="s">
        <v>4479</v>
      </c>
      <c r="J895" s="696" t="s">
        <v>4480</v>
      </c>
      <c r="K895" s="2" t="s">
        <v>595</v>
      </c>
      <c r="L895" s="17"/>
    </row>
    <row r="896" spans="1:12" ht="76.5" x14ac:dyDescent="0.2">
      <c r="A896" s="17" t="str">
        <f t="shared" si="154"/>
        <v>1</v>
      </c>
      <c r="B896" s="17" t="str">
        <f t="shared" si="155"/>
        <v>7</v>
      </c>
      <c r="C896" s="17" t="str">
        <f t="shared" si="156"/>
        <v>2</v>
      </c>
      <c r="D896" s="17" t="str">
        <f t="shared" si="157"/>
        <v>2</v>
      </c>
      <c r="E896" s="17" t="str">
        <f t="shared" si="158"/>
        <v>00</v>
      </c>
      <c r="F896" s="17" t="str">
        <f t="shared" si="160"/>
        <v>0</v>
      </c>
      <c r="G896" s="17" t="str">
        <f t="shared" si="159"/>
        <v>0</v>
      </c>
      <c r="H896" s="159">
        <v>17220000</v>
      </c>
      <c r="I896" s="158" t="s">
        <v>963</v>
      </c>
      <c r="J896" s="695" t="s">
        <v>4481</v>
      </c>
      <c r="K896" s="16" t="s">
        <v>585</v>
      </c>
      <c r="L896" s="17"/>
    </row>
    <row r="897" spans="1:12" ht="25.5" x14ac:dyDescent="0.2">
      <c r="A897" s="17" t="str">
        <f t="shared" si="154"/>
        <v>1</v>
      </c>
      <c r="B897" s="17" t="str">
        <f t="shared" si="155"/>
        <v>7</v>
      </c>
      <c r="C897" s="17" t="str">
        <f t="shared" si="156"/>
        <v>2</v>
      </c>
      <c r="D897" s="17" t="str">
        <f t="shared" si="157"/>
        <v>2</v>
      </c>
      <c r="E897" s="17" t="str">
        <f t="shared" si="158"/>
        <v>50</v>
      </c>
      <c r="F897" s="17" t="str">
        <f t="shared" si="160"/>
        <v>0</v>
      </c>
      <c r="G897" s="17" t="str">
        <f t="shared" si="159"/>
        <v>0</v>
      </c>
      <c r="H897" s="159">
        <v>17225000</v>
      </c>
      <c r="I897" s="158" t="s">
        <v>919</v>
      </c>
      <c r="J897" s="695" t="s">
        <v>976</v>
      </c>
      <c r="K897" s="16" t="s">
        <v>585</v>
      </c>
      <c r="L897" s="17"/>
    </row>
    <row r="898" spans="1:12" ht="25.5" x14ac:dyDescent="0.2">
      <c r="A898" s="3" t="str">
        <f t="shared" si="154"/>
        <v>1</v>
      </c>
      <c r="B898" s="3" t="str">
        <f t="shared" si="155"/>
        <v>7</v>
      </c>
      <c r="C898" s="3" t="str">
        <f t="shared" si="156"/>
        <v>2</v>
      </c>
      <c r="D898" s="3" t="str">
        <f t="shared" si="157"/>
        <v>2</v>
      </c>
      <c r="E898" s="3" t="str">
        <f t="shared" si="158"/>
        <v>50</v>
      </c>
      <c r="F898" s="3" t="str">
        <f t="shared" si="160"/>
        <v>0</v>
      </c>
      <c r="G898" s="3" t="str">
        <f t="shared" si="159"/>
        <v>1</v>
      </c>
      <c r="H898" s="62">
        <v>17225001</v>
      </c>
      <c r="I898" s="4" t="s">
        <v>4482</v>
      </c>
      <c r="J898" s="696" t="s">
        <v>977</v>
      </c>
      <c r="K898" s="2" t="s">
        <v>595</v>
      </c>
      <c r="L898" s="17"/>
    </row>
    <row r="899" spans="1:12" ht="25.5" x14ac:dyDescent="0.2">
      <c r="A899" s="17" t="str">
        <f t="shared" ref="A899:A965" si="161">MID($H899,1,1)</f>
        <v>1</v>
      </c>
      <c r="B899" s="17" t="str">
        <f t="shared" ref="B899:B965" si="162">MID($H899,2,1)</f>
        <v>7</v>
      </c>
      <c r="C899" s="17" t="str">
        <f t="shared" ref="C899:C965" si="163">MID($H899,3,1)</f>
        <v>2</v>
      </c>
      <c r="D899" s="17" t="str">
        <f t="shared" ref="D899:D965" si="164">MID($H899,4,1)</f>
        <v>2</v>
      </c>
      <c r="E899" s="17" t="str">
        <f t="shared" ref="E899:E965" si="165">MID($H899,5,2)</f>
        <v>51</v>
      </c>
      <c r="F899" s="17" t="str">
        <f t="shared" si="160"/>
        <v>0</v>
      </c>
      <c r="G899" s="17" t="str">
        <f t="shared" ref="G899:G965" si="166">MID($H899,8,1)</f>
        <v>0</v>
      </c>
      <c r="H899" s="159">
        <v>17225100</v>
      </c>
      <c r="I899" s="158" t="s">
        <v>4483</v>
      </c>
      <c r="J899" s="695" t="s">
        <v>978</v>
      </c>
      <c r="K899" s="16" t="s">
        <v>585</v>
      </c>
      <c r="L899" s="17"/>
    </row>
    <row r="900" spans="1:12" ht="25.5" x14ac:dyDescent="0.2">
      <c r="A900" s="3" t="str">
        <f t="shared" si="161"/>
        <v>1</v>
      </c>
      <c r="B900" s="3" t="str">
        <f t="shared" si="162"/>
        <v>7</v>
      </c>
      <c r="C900" s="3" t="str">
        <f t="shared" si="163"/>
        <v>2</v>
      </c>
      <c r="D900" s="3" t="str">
        <f t="shared" si="164"/>
        <v>2</v>
      </c>
      <c r="E900" s="3" t="str">
        <f t="shared" si="165"/>
        <v>51</v>
      </c>
      <c r="F900" s="3" t="str">
        <f t="shared" si="160"/>
        <v>0</v>
      </c>
      <c r="G900" s="3" t="str">
        <f t="shared" si="166"/>
        <v>1</v>
      </c>
      <c r="H900" s="62">
        <v>17225101</v>
      </c>
      <c r="I900" s="4" t="s">
        <v>4484</v>
      </c>
      <c r="J900" s="696" t="s">
        <v>979</v>
      </c>
      <c r="K900" s="2" t="s">
        <v>595</v>
      </c>
      <c r="L900" s="17"/>
    </row>
    <row r="901" spans="1:12" ht="25.5" x14ac:dyDescent="0.2">
      <c r="A901" s="17" t="str">
        <f t="shared" si="161"/>
        <v>1</v>
      </c>
      <c r="B901" s="17" t="str">
        <f t="shared" si="162"/>
        <v>7</v>
      </c>
      <c r="C901" s="17" t="str">
        <f t="shared" si="163"/>
        <v>2</v>
      </c>
      <c r="D901" s="17" t="str">
        <f t="shared" si="164"/>
        <v>2</v>
      </c>
      <c r="E901" s="17" t="str">
        <f t="shared" si="165"/>
        <v>52</v>
      </c>
      <c r="F901" s="17" t="str">
        <f t="shared" si="160"/>
        <v>0</v>
      </c>
      <c r="G901" s="17" t="str">
        <f t="shared" si="166"/>
        <v>0</v>
      </c>
      <c r="H901" s="159">
        <v>17225200</v>
      </c>
      <c r="I901" s="158" t="s">
        <v>4485</v>
      </c>
      <c r="J901" s="695" t="s">
        <v>4486</v>
      </c>
      <c r="K901" s="16" t="s">
        <v>585</v>
      </c>
      <c r="L901" s="17"/>
    </row>
    <row r="902" spans="1:12" ht="38.25" x14ac:dyDescent="0.2">
      <c r="A902" s="3" t="str">
        <f t="shared" si="161"/>
        <v>1</v>
      </c>
      <c r="B902" s="3" t="str">
        <f t="shared" si="162"/>
        <v>7</v>
      </c>
      <c r="C902" s="3" t="str">
        <f t="shared" si="163"/>
        <v>2</v>
      </c>
      <c r="D902" s="3" t="str">
        <f t="shared" si="164"/>
        <v>2</v>
      </c>
      <c r="E902" s="3" t="str">
        <f t="shared" si="165"/>
        <v>52</v>
      </c>
      <c r="F902" s="3" t="str">
        <f t="shared" si="160"/>
        <v>0</v>
      </c>
      <c r="G902" s="3" t="str">
        <f t="shared" si="166"/>
        <v>1</v>
      </c>
      <c r="H902" s="62">
        <v>17225201</v>
      </c>
      <c r="I902" s="4" t="s">
        <v>4487</v>
      </c>
      <c r="J902" s="696" t="s">
        <v>1487</v>
      </c>
      <c r="K902" s="2" t="s">
        <v>595</v>
      </c>
      <c r="L902" s="17"/>
    </row>
    <row r="903" spans="1:12" ht="25.5" x14ac:dyDescent="0.2">
      <c r="A903" s="17" t="str">
        <f t="shared" si="161"/>
        <v>1</v>
      </c>
      <c r="B903" s="17" t="str">
        <f t="shared" si="162"/>
        <v>7</v>
      </c>
      <c r="C903" s="17" t="str">
        <f t="shared" si="163"/>
        <v>2</v>
      </c>
      <c r="D903" s="17" t="str">
        <f t="shared" si="164"/>
        <v>2</v>
      </c>
      <c r="E903" s="17" t="str">
        <f t="shared" si="165"/>
        <v>53</v>
      </c>
      <c r="F903" s="17" t="str">
        <f t="shared" si="160"/>
        <v>0</v>
      </c>
      <c r="G903" s="17" t="str">
        <f t="shared" si="166"/>
        <v>0</v>
      </c>
      <c r="H903" s="159">
        <v>17225300</v>
      </c>
      <c r="I903" s="158" t="s">
        <v>964</v>
      </c>
      <c r="J903" s="695" t="s">
        <v>980</v>
      </c>
      <c r="K903" s="16" t="s">
        <v>585</v>
      </c>
      <c r="L903" s="17"/>
    </row>
    <row r="904" spans="1:12" ht="38.25" x14ac:dyDescent="0.2">
      <c r="A904" s="3" t="str">
        <f t="shared" si="161"/>
        <v>1</v>
      </c>
      <c r="B904" s="3" t="str">
        <f t="shared" si="162"/>
        <v>7</v>
      </c>
      <c r="C904" s="3" t="str">
        <f t="shared" si="163"/>
        <v>2</v>
      </c>
      <c r="D904" s="3" t="str">
        <f t="shared" si="164"/>
        <v>2</v>
      </c>
      <c r="E904" s="3" t="str">
        <f t="shared" si="165"/>
        <v>53</v>
      </c>
      <c r="F904" s="3" t="str">
        <f t="shared" si="160"/>
        <v>0</v>
      </c>
      <c r="G904" s="3" t="str">
        <f t="shared" si="166"/>
        <v>1</v>
      </c>
      <c r="H904" s="62">
        <v>17225301</v>
      </c>
      <c r="I904" s="4" t="s">
        <v>4488</v>
      </c>
      <c r="J904" s="696" t="s">
        <v>981</v>
      </c>
      <c r="K904" s="2" t="s">
        <v>595</v>
      </c>
      <c r="L904" s="17"/>
    </row>
    <row r="905" spans="1:12" ht="51" x14ac:dyDescent="0.2">
      <c r="A905" s="17" t="str">
        <f t="shared" si="161"/>
        <v>1</v>
      </c>
      <c r="B905" s="17" t="str">
        <f t="shared" si="162"/>
        <v>7</v>
      </c>
      <c r="C905" s="17" t="str">
        <f t="shared" si="163"/>
        <v>2</v>
      </c>
      <c r="D905" s="17" t="str">
        <f t="shared" si="164"/>
        <v>3</v>
      </c>
      <c r="E905" s="17" t="str">
        <f t="shared" si="165"/>
        <v>00</v>
      </c>
      <c r="F905" s="17" t="str">
        <f t="shared" si="160"/>
        <v>0</v>
      </c>
      <c r="G905" s="17" t="str">
        <f t="shared" si="166"/>
        <v>0</v>
      </c>
      <c r="H905" s="159">
        <v>17230000</v>
      </c>
      <c r="I905" s="158" t="s">
        <v>965</v>
      </c>
      <c r="J905" s="695" t="s">
        <v>4489</v>
      </c>
      <c r="K905" s="16" t="s">
        <v>585</v>
      </c>
      <c r="L905" s="17"/>
    </row>
    <row r="906" spans="1:12" ht="25.5" x14ac:dyDescent="0.2">
      <c r="A906" s="17" t="str">
        <f t="shared" si="161"/>
        <v>1</v>
      </c>
      <c r="B906" s="17" t="str">
        <f t="shared" si="162"/>
        <v>7</v>
      </c>
      <c r="C906" s="17" t="str">
        <f t="shared" si="163"/>
        <v>2</v>
      </c>
      <c r="D906" s="17" t="str">
        <f t="shared" si="164"/>
        <v>3</v>
      </c>
      <c r="E906" s="17" t="str">
        <f t="shared" si="165"/>
        <v>50</v>
      </c>
      <c r="F906" s="17" t="str">
        <f t="shared" si="160"/>
        <v>0</v>
      </c>
      <c r="G906" s="17" t="str">
        <f t="shared" si="166"/>
        <v>0</v>
      </c>
      <c r="H906" s="159">
        <v>17235000</v>
      </c>
      <c r="I906" s="158" t="s">
        <v>965</v>
      </c>
      <c r="J906" s="695" t="s">
        <v>4490</v>
      </c>
      <c r="K906" s="16" t="s">
        <v>585</v>
      </c>
      <c r="L906" s="17"/>
    </row>
    <row r="907" spans="1:12" ht="25.5" x14ac:dyDescent="0.2">
      <c r="A907" s="3" t="str">
        <f t="shared" si="161"/>
        <v>1</v>
      </c>
      <c r="B907" s="3" t="str">
        <f t="shared" si="162"/>
        <v>7</v>
      </c>
      <c r="C907" s="3" t="str">
        <f t="shared" si="163"/>
        <v>2</v>
      </c>
      <c r="D907" s="3" t="str">
        <f t="shared" si="164"/>
        <v>3</v>
      </c>
      <c r="E907" s="3" t="str">
        <f t="shared" si="165"/>
        <v>50</v>
      </c>
      <c r="F907" s="3" t="str">
        <f t="shared" si="160"/>
        <v>0</v>
      </c>
      <c r="G907" s="3" t="str">
        <f t="shared" si="166"/>
        <v>1</v>
      </c>
      <c r="H907" s="62">
        <v>17235001</v>
      </c>
      <c r="I907" s="4" t="s">
        <v>4491</v>
      </c>
      <c r="J907" s="696" t="s">
        <v>4492</v>
      </c>
      <c r="K907" s="2" t="s">
        <v>595</v>
      </c>
      <c r="L907" s="17"/>
    </row>
    <row r="908" spans="1:12" ht="63.75" x14ac:dyDescent="0.2">
      <c r="A908" s="17" t="str">
        <f t="shared" si="161"/>
        <v>1</v>
      </c>
      <c r="B908" s="17" t="str">
        <f t="shared" si="162"/>
        <v>7</v>
      </c>
      <c r="C908" s="17" t="str">
        <f t="shared" si="163"/>
        <v>2</v>
      </c>
      <c r="D908" s="17" t="str">
        <f t="shared" si="164"/>
        <v>4</v>
      </c>
      <c r="E908" s="17" t="str">
        <f t="shared" si="165"/>
        <v>00</v>
      </c>
      <c r="F908" s="17" t="str">
        <f t="shared" si="160"/>
        <v>0</v>
      </c>
      <c r="G908" s="17" t="str">
        <f t="shared" si="166"/>
        <v>0</v>
      </c>
      <c r="H908" s="159">
        <v>17240000</v>
      </c>
      <c r="I908" s="158" t="s">
        <v>966</v>
      </c>
      <c r="J908" s="695" t="s">
        <v>967</v>
      </c>
      <c r="K908" s="16" t="s">
        <v>585</v>
      </c>
      <c r="L908" s="17"/>
    </row>
    <row r="909" spans="1:12" ht="63.75" x14ac:dyDescent="0.2">
      <c r="A909" s="17" t="str">
        <f t="shared" si="161"/>
        <v>1</v>
      </c>
      <c r="B909" s="17" t="str">
        <f t="shared" si="162"/>
        <v>7</v>
      </c>
      <c r="C909" s="17" t="str">
        <f t="shared" si="163"/>
        <v>2</v>
      </c>
      <c r="D909" s="17" t="str">
        <f t="shared" si="164"/>
        <v>4</v>
      </c>
      <c r="E909" s="17" t="str">
        <f t="shared" si="165"/>
        <v>50</v>
      </c>
      <c r="F909" s="17" t="str">
        <f t="shared" si="160"/>
        <v>0</v>
      </c>
      <c r="G909" s="17" t="str">
        <f t="shared" si="166"/>
        <v>0</v>
      </c>
      <c r="H909" s="159">
        <v>17245000</v>
      </c>
      <c r="I909" s="158" t="s">
        <v>969</v>
      </c>
      <c r="J909" s="695" t="s">
        <v>988</v>
      </c>
      <c r="K909" s="16" t="s">
        <v>585</v>
      </c>
      <c r="L909" s="17"/>
    </row>
    <row r="910" spans="1:12" ht="76.5" x14ac:dyDescent="0.2">
      <c r="A910" s="3" t="str">
        <f t="shared" si="161"/>
        <v>1</v>
      </c>
      <c r="B910" s="3" t="str">
        <f t="shared" si="162"/>
        <v>7</v>
      </c>
      <c r="C910" s="3" t="str">
        <f t="shared" si="163"/>
        <v>2</v>
      </c>
      <c r="D910" s="3" t="str">
        <f t="shared" si="164"/>
        <v>4</v>
      </c>
      <c r="E910" s="3" t="str">
        <f t="shared" si="165"/>
        <v>50</v>
      </c>
      <c r="F910" s="3" t="str">
        <f t="shared" si="160"/>
        <v>0</v>
      </c>
      <c r="G910" s="3" t="str">
        <f t="shared" si="166"/>
        <v>1</v>
      </c>
      <c r="H910" s="62">
        <v>17245001</v>
      </c>
      <c r="I910" s="4" t="s">
        <v>4493</v>
      </c>
      <c r="J910" s="696" t="s">
        <v>970</v>
      </c>
      <c r="K910" s="2" t="s">
        <v>595</v>
      </c>
      <c r="L910" s="17"/>
    </row>
    <row r="911" spans="1:12" ht="63.75" x14ac:dyDescent="0.2">
      <c r="A911" s="17" t="str">
        <f t="shared" si="161"/>
        <v>1</v>
      </c>
      <c r="B911" s="17" t="str">
        <f t="shared" si="162"/>
        <v>7</v>
      </c>
      <c r="C911" s="17" t="str">
        <f t="shared" si="163"/>
        <v>2</v>
      </c>
      <c r="D911" s="17" t="str">
        <f t="shared" si="164"/>
        <v>4</v>
      </c>
      <c r="E911" s="17" t="str">
        <f t="shared" si="165"/>
        <v>51</v>
      </c>
      <c r="F911" s="17" t="str">
        <f t="shared" si="160"/>
        <v>0</v>
      </c>
      <c r="G911" s="17" t="str">
        <f t="shared" si="166"/>
        <v>0</v>
      </c>
      <c r="H911" s="159">
        <v>17245100</v>
      </c>
      <c r="I911" s="158" t="s">
        <v>971</v>
      </c>
      <c r="J911" s="695" t="s">
        <v>989</v>
      </c>
      <c r="K911" s="16" t="s">
        <v>585</v>
      </c>
      <c r="L911" s="17"/>
    </row>
    <row r="912" spans="1:12" ht="76.5" x14ac:dyDescent="0.2">
      <c r="A912" s="3" t="str">
        <f t="shared" si="161"/>
        <v>1</v>
      </c>
      <c r="B912" s="3" t="str">
        <f t="shared" si="162"/>
        <v>7</v>
      </c>
      <c r="C912" s="3" t="str">
        <f t="shared" si="163"/>
        <v>2</v>
      </c>
      <c r="D912" s="3" t="str">
        <f t="shared" si="164"/>
        <v>4</v>
      </c>
      <c r="E912" s="3" t="str">
        <f t="shared" si="165"/>
        <v>51</v>
      </c>
      <c r="F912" s="3" t="str">
        <f t="shared" si="160"/>
        <v>0</v>
      </c>
      <c r="G912" s="3" t="str">
        <f t="shared" si="166"/>
        <v>1</v>
      </c>
      <c r="H912" s="62">
        <v>17245101</v>
      </c>
      <c r="I912" s="4" t="s">
        <v>4494</v>
      </c>
      <c r="J912" s="696" t="s">
        <v>972</v>
      </c>
      <c r="K912" s="2" t="s">
        <v>595</v>
      </c>
      <c r="L912" s="17"/>
    </row>
    <row r="913" spans="1:12" ht="51" x14ac:dyDescent="0.2">
      <c r="A913" s="17" t="str">
        <f t="shared" si="161"/>
        <v>1</v>
      </c>
      <c r="B913" s="17" t="str">
        <f t="shared" si="162"/>
        <v>7</v>
      </c>
      <c r="C913" s="17" t="str">
        <f t="shared" si="163"/>
        <v>2</v>
      </c>
      <c r="D913" s="17" t="str">
        <f t="shared" si="164"/>
        <v>4</v>
      </c>
      <c r="E913" s="17" t="str">
        <f t="shared" si="165"/>
        <v>99</v>
      </c>
      <c r="F913" s="17" t="str">
        <f t="shared" si="160"/>
        <v>0</v>
      </c>
      <c r="G913" s="17" t="str">
        <f t="shared" si="166"/>
        <v>0</v>
      </c>
      <c r="H913" s="159">
        <v>17249900</v>
      </c>
      <c r="I913" s="158" t="s">
        <v>973</v>
      </c>
      <c r="J913" s="695" t="s">
        <v>4495</v>
      </c>
      <c r="K913" s="16" t="s">
        <v>585</v>
      </c>
      <c r="L913" s="17"/>
    </row>
    <row r="914" spans="1:12" ht="63.75" x14ac:dyDescent="0.2">
      <c r="A914" s="3" t="str">
        <f t="shared" si="161"/>
        <v>1</v>
      </c>
      <c r="B914" s="3" t="str">
        <f t="shared" si="162"/>
        <v>7</v>
      </c>
      <c r="C914" s="3" t="str">
        <f t="shared" si="163"/>
        <v>2</v>
      </c>
      <c r="D914" s="3" t="str">
        <f t="shared" si="164"/>
        <v>4</v>
      </c>
      <c r="E914" s="3" t="str">
        <f t="shared" si="165"/>
        <v>99</v>
      </c>
      <c r="F914" s="3" t="str">
        <f t="shared" si="160"/>
        <v>0</v>
      </c>
      <c r="G914" s="3" t="str">
        <f t="shared" si="166"/>
        <v>1</v>
      </c>
      <c r="H914" s="62">
        <v>17249901</v>
      </c>
      <c r="I914" s="4" t="s">
        <v>4496</v>
      </c>
      <c r="J914" s="696" t="s">
        <v>974</v>
      </c>
      <c r="K914" s="2" t="s">
        <v>595</v>
      </c>
      <c r="L914" s="17"/>
    </row>
    <row r="915" spans="1:12" ht="51" x14ac:dyDescent="0.2">
      <c r="A915" s="17" t="str">
        <f t="shared" si="161"/>
        <v>1</v>
      </c>
      <c r="B915" s="17" t="str">
        <f t="shared" si="162"/>
        <v>7</v>
      </c>
      <c r="C915" s="17" t="str">
        <f t="shared" si="163"/>
        <v>2</v>
      </c>
      <c r="D915" s="17" t="str">
        <f t="shared" si="164"/>
        <v>9</v>
      </c>
      <c r="E915" s="17" t="str">
        <f t="shared" si="165"/>
        <v>00</v>
      </c>
      <c r="F915" s="17" t="str">
        <f t="shared" si="160"/>
        <v>0</v>
      </c>
      <c r="G915" s="17" t="str">
        <f t="shared" si="166"/>
        <v>0</v>
      </c>
      <c r="H915" s="159">
        <v>17290000</v>
      </c>
      <c r="I915" s="158" t="s">
        <v>990</v>
      </c>
      <c r="J915" s="695" t="s">
        <v>4497</v>
      </c>
      <c r="K915" s="16" t="s">
        <v>585</v>
      </c>
      <c r="L915" s="17"/>
    </row>
    <row r="916" spans="1:12" ht="25.5" x14ac:dyDescent="0.2">
      <c r="A916" s="17" t="str">
        <f t="shared" si="161"/>
        <v>1</v>
      </c>
      <c r="B916" s="17" t="str">
        <f t="shared" si="162"/>
        <v>7</v>
      </c>
      <c r="C916" s="17" t="str">
        <f t="shared" si="163"/>
        <v>2</v>
      </c>
      <c r="D916" s="17" t="str">
        <f t="shared" si="164"/>
        <v>9</v>
      </c>
      <c r="E916" s="17" t="str">
        <f t="shared" si="165"/>
        <v>50</v>
      </c>
      <c r="F916" s="17" t="str">
        <f t="shared" si="160"/>
        <v>0</v>
      </c>
      <c r="G916" s="17" t="str">
        <f t="shared" si="166"/>
        <v>0</v>
      </c>
      <c r="H916" s="159">
        <v>17295000</v>
      </c>
      <c r="I916" s="158" t="s">
        <v>982</v>
      </c>
      <c r="J916" s="695" t="s">
        <v>983</v>
      </c>
      <c r="K916" s="16" t="s">
        <v>585</v>
      </c>
      <c r="L916" s="17"/>
    </row>
    <row r="917" spans="1:12" ht="25.5" x14ac:dyDescent="0.2">
      <c r="A917" s="3" t="str">
        <f t="shared" si="161"/>
        <v>1</v>
      </c>
      <c r="B917" s="3" t="str">
        <f t="shared" si="162"/>
        <v>7</v>
      </c>
      <c r="C917" s="3" t="str">
        <f t="shared" si="163"/>
        <v>2</v>
      </c>
      <c r="D917" s="3" t="str">
        <f t="shared" si="164"/>
        <v>9</v>
      </c>
      <c r="E917" s="3" t="str">
        <f t="shared" si="165"/>
        <v>50</v>
      </c>
      <c r="F917" s="3" t="str">
        <f t="shared" si="160"/>
        <v>0</v>
      </c>
      <c r="G917" s="3" t="str">
        <f t="shared" si="166"/>
        <v>1</v>
      </c>
      <c r="H917" s="62">
        <v>17295001</v>
      </c>
      <c r="I917" s="4" t="s">
        <v>4498</v>
      </c>
      <c r="J917" s="696" t="s">
        <v>984</v>
      </c>
      <c r="K917" s="2" t="s">
        <v>595</v>
      </c>
      <c r="L917" s="17"/>
    </row>
    <row r="918" spans="1:12" ht="25.5" x14ac:dyDescent="0.2">
      <c r="A918" s="17" t="str">
        <f t="shared" si="161"/>
        <v>1</v>
      </c>
      <c r="B918" s="17" t="str">
        <f t="shared" si="162"/>
        <v>7</v>
      </c>
      <c r="C918" s="17" t="str">
        <f t="shared" si="163"/>
        <v>2</v>
      </c>
      <c r="D918" s="17" t="str">
        <f t="shared" si="164"/>
        <v>9</v>
      </c>
      <c r="E918" s="17" t="str">
        <f t="shared" si="165"/>
        <v>51</v>
      </c>
      <c r="F918" s="17" t="str">
        <f t="shared" si="160"/>
        <v>0</v>
      </c>
      <c r="G918" s="17" t="str">
        <f t="shared" si="166"/>
        <v>0</v>
      </c>
      <c r="H918" s="159">
        <v>17295100</v>
      </c>
      <c r="I918" s="158" t="s">
        <v>985</v>
      </c>
      <c r="J918" s="695" t="s">
        <v>986</v>
      </c>
      <c r="K918" s="16" t="s">
        <v>585</v>
      </c>
      <c r="L918" s="17"/>
    </row>
    <row r="919" spans="1:12" ht="25.5" x14ac:dyDescent="0.2">
      <c r="A919" s="3" t="str">
        <f t="shared" si="161"/>
        <v>1</v>
      </c>
      <c r="B919" s="3" t="str">
        <f t="shared" si="162"/>
        <v>7</v>
      </c>
      <c r="C919" s="3" t="str">
        <f t="shared" si="163"/>
        <v>2</v>
      </c>
      <c r="D919" s="3" t="str">
        <f t="shared" si="164"/>
        <v>9</v>
      </c>
      <c r="E919" s="3" t="str">
        <f t="shared" si="165"/>
        <v>51</v>
      </c>
      <c r="F919" s="3" t="str">
        <f t="shared" si="160"/>
        <v>0</v>
      </c>
      <c r="G919" s="3" t="str">
        <f t="shared" si="166"/>
        <v>1</v>
      </c>
      <c r="H919" s="62">
        <v>17295101</v>
      </c>
      <c r="I919" s="4" t="s">
        <v>4499</v>
      </c>
      <c r="J919" s="696" t="s">
        <v>987</v>
      </c>
      <c r="K919" s="2" t="s">
        <v>595</v>
      </c>
      <c r="L919" s="17"/>
    </row>
    <row r="920" spans="1:12" ht="63.75" x14ac:dyDescent="0.2">
      <c r="A920" s="17" t="str">
        <f t="shared" si="161"/>
        <v>1</v>
      </c>
      <c r="B920" s="17" t="str">
        <f t="shared" si="162"/>
        <v>7</v>
      </c>
      <c r="C920" s="17" t="str">
        <f t="shared" si="163"/>
        <v>2</v>
      </c>
      <c r="D920" s="17" t="str">
        <f t="shared" si="164"/>
        <v>9</v>
      </c>
      <c r="E920" s="17" t="str">
        <f t="shared" si="165"/>
        <v>52</v>
      </c>
      <c r="F920" s="17" t="str">
        <f t="shared" si="160"/>
        <v>0</v>
      </c>
      <c r="G920" s="17" t="str">
        <f t="shared" si="166"/>
        <v>0</v>
      </c>
      <c r="H920" s="159">
        <v>17295200</v>
      </c>
      <c r="I920" s="158" t="s">
        <v>991</v>
      </c>
      <c r="J920" s="695" t="s">
        <v>1316</v>
      </c>
      <c r="K920" s="16" t="s">
        <v>585</v>
      </c>
      <c r="L920" s="17"/>
    </row>
    <row r="921" spans="1:12" ht="63.75" x14ac:dyDescent="0.2">
      <c r="A921" s="3" t="str">
        <f t="shared" si="161"/>
        <v>1</v>
      </c>
      <c r="B921" s="3" t="str">
        <f t="shared" si="162"/>
        <v>7</v>
      </c>
      <c r="C921" s="3" t="str">
        <f t="shared" si="163"/>
        <v>2</v>
      </c>
      <c r="D921" s="3" t="str">
        <f t="shared" si="164"/>
        <v>9</v>
      </c>
      <c r="E921" s="3" t="str">
        <f t="shared" si="165"/>
        <v>52</v>
      </c>
      <c r="F921" s="3" t="str">
        <f t="shared" si="160"/>
        <v>0</v>
      </c>
      <c r="G921" s="3" t="str">
        <f t="shared" si="166"/>
        <v>1</v>
      </c>
      <c r="H921" s="62">
        <v>17295201</v>
      </c>
      <c r="I921" s="4" t="s">
        <v>4500</v>
      </c>
      <c r="J921" s="696" t="s">
        <v>1317</v>
      </c>
      <c r="K921" s="2" t="s">
        <v>595</v>
      </c>
      <c r="L921" s="17"/>
    </row>
    <row r="922" spans="1:12" ht="38.25" x14ac:dyDescent="0.2">
      <c r="A922" s="203" t="str">
        <f t="shared" si="161"/>
        <v>1</v>
      </c>
      <c r="B922" s="203" t="str">
        <f t="shared" si="162"/>
        <v>7</v>
      </c>
      <c r="C922" s="203" t="str">
        <f t="shared" si="163"/>
        <v>2</v>
      </c>
      <c r="D922" s="203" t="str">
        <f t="shared" si="164"/>
        <v>9</v>
      </c>
      <c r="E922" s="203">
        <v>53</v>
      </c>
      <c r="F922" s="203" t="str">
        <f t="shared" si="160"/>
        <v>0</v>
      </c>
      <c r="G922" s="203">
        <v>0</v>
      </c>
      <c r="H922" s="693">
        <v>17295300</v>
      </c>
      <c r="I922" s="206" t="s">
        <v>6546</v>
      </c>
      <c r="J922" s="206" t="s">
        <v>6547</v>
      </c>
      <c r="K922" s="694" t="s">
        <v>585</v>
      </c>
      <c r="L922" s="1141" t="s">
        <v>6545</v>
      </c>
    </row>
    <row r="923" spans="1:12" ht="25.5" x14ac:dyDescent="0.2">
      <c r="A923" s="203" t="str">
        <f t="shared" si="161"/>
        <v>1</v>
      </c>
      <c r="B923" s="203" t="str">
        <f t="shared" si="162"/>
        <v>7</v>
      </c>
      <c r="C923" s="203" t="str">
        <f t="shared" si="163"/>
        <v>2</v>
      </c>
      <c r="D923" s="203" t="str">
        <f t="shared" si="164"/>
        <v>9</v>
      </c>
      <c r="E923" s="203">
        <v>53</v>
      </c>
      <c r="F923" s="203" t="str">
        <f t="shared" si="160"/>
        <v>0</v>
      </c>
      <c r="G923" s="203">
        <v>1</v>
      </c>
      <c r="H923" s="693">
        <v>17295301</v>
      </c>
      <c r="I923" s="206" t="s">
        <v>6548</v>
      </c>
      <c r="J923" s="206" t="s">
        <v>596</v>
      </c>
      <c r="K923" s="694" t="s">
        <v>595</v>
      </c>
      <c r="L923" s="1142"/>
    </row>
    <row r="924" spans="1:12" ht="25.5" x14ac:dyDescent="0.2">
      <c r="A924" s="17" t="str">
        <f t="shared" si="161"/>
        <v>1</v>
      </c>
      <c r="B924" s="17" t="str">
        <f t="shared" si="162"/>
        <v>7</v>
      </c>
      <c r="C924" s="17" t="str">
        <f t="shared" si="163"/>
        <v>2</v>
      </c>
      <c r="D924" s="17" t="str">
        <f t="shared" si="164"/>
        <v>9</v>
      </c>
      <c r="E924" s="17" t="str">
        <f t="shared" si="165"/>
        <v>99</v>
      </c>
      <c r="F924" s="17" t="str">
        <f t="shared" si="160"/>
        <v>0</v>
      </c>
      <c r="G924" s="17" t="str">
        <f t="shared" si="166"/>
        <v>0</v>
      </c>
      <c r="H924" s="159">
        <v>17299900</v>
      </c>
      <c r="I924" s="158" t="s">
        <v>992</v>
      </c>
      <c r="J924" s="695" t="s">
        <v>4501</v>
      </c>
      <c r="K924" s="16" t="s">
        <v>585</v>
      </c>
      <c r="L924" s="17"/>
    </row>
    <row r="925" spans="1:12" ht="25.5" x14ac:dyDescent="0.2">
      <c r="A925" s="3" t="str">
        <f t="shared" si="161"/>
        <v>1</v>
      </c>
      <c r="B925" s="3" t="str">
        <f t="shared" si="162"/>
        <v>7</v>
      </c>
      <c r="C925" s="3" t="str">
        <f t="shared" si="163"/>
        <v>2</v>
      </c>
      <c r="D925" s="3" t="str">
        <f t="shared" si="164"/>
        <v>9</v>
      </c>
      <c r="E925" s="3" t="str">
        <f t="shared" si="165"/>
        <v>99</v>
      </c>
      <c r="F925" s="3" t="str">
        <f t="shared" si="160"/>
        <v>0</v>
      </c>
      <c r="G925" s="3" t="str">
        <f t="shared" si="166"/>
        <v>1</v>
      </c>
      <c r="H925" s="62">
        <v>17299901</v>
      </c>
      <c r="I925" s="4" t="s">
        <v>4502</v>
      </c>
      <c r="J925" s="696" t="s">
        <v>993</v>
      </c>
      <c r="K925" s="2" t="s">
        <v>595</v>
      </c>
      <c r="L925" s="17"/>
    </row>
    <row r="926" spans="1:12" ht="76.5" x14ac:dyDescent="0.2">
      <c r="A926" s="17" t="str">
        <f t="shared" si="161"/>
        <v>1</v>
      </c>
      <c r="B926" s="17" t="str">
        <f t="shared" si="162"/>
        <v>7</v>
      </c>
      <c r="C926" s="17" t="str">
        <f t="shared" si="163"/>
        <v>3</v>
      </c>
      <c r="D926" s="17" t="str">
        <f t="shared" si="164"/>
        <v>0</v>
      </c>
      <c r="E926" s="17" t="str">
        <f t="shared" si="165"/>
        <v>00</v>
      </c>
      <c r="F926" s="17" t="str">
        <f t="shared" si="160"/>
        <v>0</v>
      </c>
      <c r="G926" s="17" t="str">
        <f t="shared" si="166"/>
        <v>0</v>
      </c>
      <c r="H926" s="159">
        <v>17300000</v>
      </c>
      <c r="I926" s="158" t="s">
        <v>994</v>
      </c>
      <c r="J926" s="695" t="s">
        <v>995</v>
      </c>
      <c r="K926" s="16" t="s">
        <v>585</v>
      </c>
      <c r="L926" s="17"/>
    </row>
    <row r="927" spans="1:12" ht="38.25" x14ac:dyDescent="0.2">
      <c r="A927" s="17" t="str">
        <f t="shared" si="161"/>
        <v>1</v>
      </c>
      <c r="B927" s="17" t="str">
        <f t="shared" si="162"/>
        <v>7</v>
      </c>
      <c r="C927" s="17" t="str">
        <f t="shared" si="163"/>
        <v>3</v>
      </c>
      <c r="D927" s="17" t="str">
        <f t="shared" si="164"/>
        <v>1</v>
      </c>
      <c r="E927" s="17" t="str">
        <f t="shared" si="165"/>
        <v>00</v>
      </c>
      <c r="F927" s="17" t="str">
        <f t="shared" si="160"/>
        <v>0</v>
      </c>
      <c r="G927" s="17" t="str">
        <f t="shared" si="166"/>
        <v>0</v>
      </c>
      <c r="H927" s="159">
        <v>17310000</v>
      </c>
      <c r="I927" s="158" t="s">
        <v>965</v>
      </c>
      <c r="J927" s="695" t="s">
        <v>4503</v>
      </c>
      <c r="K927" s="16" t="s">
        <v>585</v>
      </c>
      <c r="L927" s="17"/>
    </row>
    <row r="928" spans="1:12" ht="51" x14ac:dyDescent="0.2">
      <c r="A928" s="17" t="str">
        <f t="shared" si="161"/>
        <v>1</v>
      </c>
      <c r="B928" s="17" t="str">
        <f t="shared" si="162"/>
        <v>7</v>
      </c>
      <c r="C928" s="17" t="str">
        <f t="shared" si="163"/>
        <v>3</v>
      </c>
      <c r="D928" s="17" t="str">
        <f t="shared" si="164"/>
        <v>1</v>
      </c>
      <c r="E928" s="17" t="str">
        <f t="shared" si="165"/>
        <v>50</v>
      </c>
      <c r="F928" s="17" t="str">
        <f t="shared" si="160"/>
        <v>0</v>
      </c>
      <c r="G928" s="17" t="str">
        <f t="shared" si="166"/>
        <v>0</v>
      </c>
      <c r="H928" s="159">
        <v>17315000</v>
      </c>
      <c r="I928" s="158" t="s">
        <v>965</v>
      </c>
      <c r="J928" s="695" t="s">
        <v>4504</v>
      </c>
      <c r="K928" s="16" t="s">
        <v>585</v>
      </c>
      <c r="L928" s="17"/>
    </row>
    <row r="929" spans="1:12" ht="51" x14ac:dyDescent="0.2">
      <c r="A929" s="3" t="str">
        <f>MID($H929,1,1)</f>
        <v>1</v>
      </c>
      <c r="B929" s="3" t="str">
        <f>MID($H929,2,1)</f>
        <v>7</v>
      </c>
      <c r="C929" s="3" t="str">
        <f>MID($H929,3,1)</f>
        <v>3</v>
      </c>
      <c r="D929" s="3" t="str">
        <f>MID($H929,4,1)</f>
        <v>1</v>
      </c>
      <c r="E929" s="3" t="str">
        <f>MID($H929,5,2)</f>
        <v>50</v>
      </c>
      <c r="F929" s="3" t="str">
        <f>MID($H929,7,1)</f>
        <v>0</v>
      </c>
      <c r="G929" s="3" t="str">
        <f>MID($H929,8,1)</f>
        <v>1</v>
      </c>
      <c r="H929" s="62">
        <v>17315001</v>
      </c>
      <c r="I929" s="4" t="s">
        <v>4491</v>
      </c>
      <c r="J929" s="696" t="s">
        <v>996</v>
      </c>
      <c r="K929" s="2" t="s">
        <v>595</v>
      </c>
      <c r="L929" s="17"/>
    </row>
    <row r="930" spans="1:12" ht="51" x14ac:dyDescent="0.2">
      <c r="A930" s="17" t="str">
        <f>MID($H930,1,1)</f>
        <v>1</v>
      </c>
      <c r="B930" s="17" t="str">
        <f>MID($H930,2,1)</f>
        <v>7</v>
      </c>
      <c r="C930" s="17" t="str">
        <f>MID($H930,3,1)</f>
        <v>3</v>
      </c>
      <c r="D930" s="17" t="str">
        <f>MID($H930,4,1)</f>
        <v>2</v>
      </c>
      <c r="E930" s="17" t="str">
        <f>MID($H930,5,2)</f>
        <v>00</v>
      </c>
      <c r="F930" s="17" t="str">
        <f>MID($H930,7,1)</f>
        <v>0</v>
      </c>
      <c r="G930" s="17" t="str">
        <f>MID($H930,8,1)</f>
        <v>0</v>
      </c>
      <c r="H930" s="159">
        <v>17320000</v>
      </c>
      <c r="I930" s="158" t="s">
        <v>997</v>
      </c>
      <c r="J930" s="695" t="s">
        <v>4505</v>
      </c>
      <c r="K930" s="16" t="s">
        <v>585</v>
      </c>
      <c r="L930" s="17"/>
    </row>
    <row r="931" spans="1:12" ht="76.5" x14ac:dyDescent="0.2">
      <c r="A931" s="17" t="str">
        <f t="shared" si="161"/>
        <v>1</v>
      </c>
      <c r="B931" s="17" t="str">
        <f t="shared" si="162"/>
        <v>7</v>
      </c>
      <c r="C931" s="17" t="str">
        <f t="shared" si="163"/>
        <v>3</v>
      </c>
      <c r="D931" s="17" t="str">
        <f t="shared" si="164"/>
        <v>2</v>
      </c>
      <c r="E931" s="17" t="str">
        <f t="shared" si="165"/>
        <v>50</v>
      </c>
      <c r="F931" s="17" t="str">
        <f t="shared" si="160"/>
        <v>0</v>
      </c>
      <c r="G931" s="17" t="str">
        <f t="shared" si="166"/>
        <v>0</v>
      </c>
      <c r="H931" s="159">
        <v>17325000</v>
      </c>
      <c r="I931" s="158" t="s">
        <v>999</v>
      </c>
      <c r="J931" s="695" t="s">
        <v>1008</v>
      </c>
      <c r="K931" s="16" t="s">
        <v>585</v>
      </c>
      <c r="L931" s="17"/>
    </row>
    <row r="932" spans="1:12" ht="76.5" x14ac:dyDescent="0.2">
      <c r="A932" s="3" t="str">
        <f t="shared" si="161"/>
        <v>1</v>
      </c>
      <c r="B932" s="3" t="str">
        <f t="shared" si="162"/>
        <v>7</v>
      </c>
      <c r="C932" s="3" t="str">
        <f t="shared" si="163"/>
        <v>3</v>
      </c>
      <c r="D932" s="3" t="str">
        <f t="shared" si="164"/>
        <v>2</v>
      </c>
      <c r="E932" s="3" t="str">
        <f t="shared" si="165"/>
        <v>50</v>
      </c>
      <c r="F932" s="3" t="str">
        <f t="shared" si="160"/>
        <v>0</v>
      </c>
      <c r="G932" s="3" t="str">
        <f t="shared" si="166"/>
        <v>1</v>
      </c>
      <c r="H932" s="62">
        <v>17325001</v>
      </c>
      <c r="I932" s="4" t="s">
        <v>4506</v>
      </c>
      <c r="J932" s="696" t="s">
        <v>1000</v>
      </c>
      <c r="K932" s="2" t="s">
        <v>595</v>
      </c>
      <c r="L932" s="17"/>
    </row>
    <row r="933" spans="1:12" ht="76.5" x14ac:dyDescent="0.2">
      <c r="A933" s="17" t="str">
        <f t="shared" si="161"/>
        <v>1</v>
      </c>
      <c r="B933" s="17" t="str">
        <f t="shared" si="162"/>
        <v>7</v>
      </c>
      <c r="C933" s="17" t="str">
        <f t="shared" si="163"/>
        <v>3</v>
      </c>
      <c r="D933" s="17" t="str">
        <f t="shared" si="164"/>
        <v>2</v>
      </c>
      <c r="E933" s="17" t="str">
        <f t="shared" si="165"/>
        <v>51</v>
      </c>
      <c r="F933" s="17" t="str">
        <f t="shared" si="160"/>
        <v>0</v>
      </c>
      <c r="G933" s="17" t="str">
        <f t="shared" si="166"/>
        <v>0</v>
      </c>
      <c r="H933" s="159">
        <v>17325100</v>
      </c>
      <c r="I933" s="158" t="s">
        <v>1001</v>
      </c>
      <c r="J933" s="695" t="s">
        <v>1009</v>
      </c>
      <c r="K933" s="16" t="s">
        <v>585</v>
      </c>
      <c r="L933" s="17"/>
    </row>
    <row r="934" spans="1:12" ht="76.5" x14ac:dyDescent="0.2">
      <c r="A934" s="3" t="str">
        <f t="shared" si="161"/>
        <v>1</v>
      </c>
      <c r="B934" s="3" t="str">
        <f t="shared" si="162"/>
        <v>7</v>
      </c>
      <c r="C934" s="3" t="str">
        <f t="shared" si="163"/>
        <v>3</v>
      </c>
      <c r="D934" s="3" t="str">
        <f t="shared" si="164"/>
        <v>2</v>
      </c>
      <c r="E934" s="3" t="str">
        <f t="shared" si="165"/>
        <v>51</v>
      </c>
      <c r="F934" s="3" t="str">
        <f t="shared" si="160"/>
        <v>0</v>
      </c>
      <c r="G934" s="3" t="str">
        <f t="shared" si="166"/>
        <v>1</v>
      </c>
      <c r="H934" s="62">
        <v>17325101</v>
      </c>
      <c r="I934" s="4" t="s">
        <v>4507</v>
      </c>
      <c r="J934" s="696" t="s">
        <v>1002</v>
      </c>
      <c r="K934" s="2" t="s">
        <v>595</v>
      </c>
      <c r="L934" s="17"/>
    </row>
    <row r="935" spans="1:12" ht="63.75" x14ac:dyDescent="0.2">
      <c r="A935" s="17" t="str">
        <f t="shared" si="161"/>
        <v>1</v>
      </c>
      <c r="B935" s="17" t="str">
        <f t="shared" si="162"/>
        <v>7</v>
      </c>
      <c r="C935" s="17" t="str">
        <f t="shared" si="163"/>
        <v>3</v>
      </c>
      <c r="D935" s="17" t="str">
        <f t="shared" si="164"/>
        <v>2</v>
      </c>
      <c r="E935" s="17" t="str">
        <f t="shared" si="165"/>
        <v>99</v>
      </c>
      <c r="F935" s="17" t="str">
        <f t="shared" si="160"/>
        <v>0</v>
      </c>
      <c r="G935" s="17" t="str">
        <f t="shared" si="166"/>
        <v>0</v>
      </c>
      <c r="H935" s="159">
        <v>17329900</v>
      </c>
      <c r="I935" s="158" t="s">
        <v>1003</v>
      </c>
      <c r="J935" s="695" t="s">
        <v>4508</v>
      </c>
      <c r="K935" s="16" t="s">
        <v>585</v>
      </c>
      <c r="L935" s="17"/>
    </row>
    <row r="936" spans="1:12" ht="63.75" x14ac:dyDescent="0.2">
      <c r="A936" s="3" t="str">
        <f t="shared" si="161"/>
        <v>1</v>
      </c>
      <c r="B936" s="3" t="str">
        <f t="shared" si="162"/>
        <v>7</v>
      </c>
      <c r="C936" s="3" t="str">
        <f t="shared" si="163"/>
        <v>3</v>
      </c>
      <c r="D936" s="3" t="str">
        <f t="shared" si="164"/>
        <v>2</v>
      </c>
      <c r="E936" s="3" t="str">
        <f t="shared" si="165"/>
        <v>99</v>
      </c>
      <c r="F936" s="3" t="str">
        <f t="shared" si="160"/>
        <v>0</v>
      </c>
      <c r="G936" s="3" t="str">
        <f t="shared" si="166"/>
        <v>1</v>
      </c>
      <c r="H936" s="62">
        <v>17329901</v>
      </c>
      <c r="I936" s="4" t="s">
        <v>4509</v>
      </c>
      <c r="J936" s="696" t="s">
        <v>1004</v>
      </c>
      <c r="K936" s="2" t="s">
        <v>595</v>
      </c>
      <c r="L936" s="17"/>
    </row>
    <row r="937" spans="1:12" ht="51" x14ac:dyDescent="0.2">
      <c r="A937" s="17" t="str">
        <f t="shared" si="161"/>
        <v>1</v>
      </c>
      <c r="B937" s="17" t="str">
        <f t="shared" si="162"/>
        <v>7</v>
      </c>
      <c r="C937" s="17" t="str">
        <f t="shared" si="163"/>
        <v>3</v>
      </c>
      <c r="D937" s="17" t="str">
        <f t="shared" si="164"/>
        <v>9</v>
      </c>
      <c r="E937" s="17" t="str">
        <f t="shared" si="165"/>
        <v>00</v>
      </c>
      <c r="F937" s="17" t="str">
        <f t="shared" si="160"/>
        <v>0</v>
      </c>
      <c r="G937" s="17" t="str">
        <f t="shared" si="166"/>
        <v>0</v>
      </c>
      <c r="H937" s="159">
        <v>17390000</v>
      </c>
      <c r="I937" s="158" t="s">
        <v>1010</v>
      </c>
      <c r="J937" s="695" t="s">
        <v>4510</v>
      </c>
      <c r="K937" s="16" t="s">
        <v>585</v>
      </c>
      <c r="L937" s="17"/>
    </row>
    <row r="938" spans="1:12" ht="25.5" x14ac:dyDescent="0.2">
      <c r="A938" s="17" t="str">
        <f t="shared" si="161"/>
        <v>1</v>
      </c>
      <c r="B938" s="17" t="str">
        <f t="shared" si="162"/>
        <v>7</v>
      </c>
      <c r="C938" s="17" t="str">
        <f t="shared" si="163"/>
        <v>3</v>
      </c>
      <c r="D938" s="17" t="str">
        <f t="shared" si="164"/>
        <v>9</v>
      </c>
      <c r="E938" s="17" t="str">
        <f t="shared" si="165"/>
        <v>50</v>
      </c>
      <c r="F938" s="17" t="str">
        <f t="shared" si="160"/>
        <v>0</v>
      </c>
      <c r="G938" s="17" t="str">
        <f t="shared" si="166"/>
        <v>0</v>
      </c>
      <c r="H938" s="159">
        <v>17395000</v>
      </c>
      <c r="I938" s="158" t="s">
        <v>1005</v>
      </c>
      <c r="J938" s="695" t="s">
        <v>1006</v>
      </c>
      <c r="K938" s="16" t="s">
        <v>585</v>
      </c>
      <c r="L938" s="17"/>
    </row>
    <row r="939" spans="1:12" ht="38.25" x14ac:dyDescent="0.2">
      <c r="A939" s="3" t="str">
        <f t="shared" si="161"/>
        <v>1</v>
      </c>
      <c r="B939" s="3" t="str">
        <f t="shared" si="162"/>
        <v>7</v>
      </c>
      <c r="C939" s="3" t="str">
        <f t="shared" si="163"/>
        <v>3</v>
      </c>
      <c r="D939" s="3" t="str">
        <f t="shared" si="164"/>
        <v>9</v>
      </c>
      <c r="E939" s="3" t="str">
        <f t="shared" si="165"/>
        <v>50</v>
      </c>
      <c r="F939" s="3" t="str">
        <f t="shared" si="160"/>
        <v>0</v>
      </c>
      <c r="G939" s="3" t="str">
        <f t="shared" si="166"/>
        <v>1</v>
      </c>
      <c r="H939" s="62">
        <v>17395001</v>
      </c>
      <c r="I939" s="4" t="s">
        <v>4511</v>
      </c>
      <c r="J939" s="696" t="s">
        <v>1007</v>
      </c>
      <c r="K939" s="2" t="s">
        <v>595</v>
      </c>
      <c r="L939" s="17"/>
    </row>
    <row r="940" spans="1:12" ht="63.75" x14ac:dyDescent="0.2">
      <c r="A940" s="17" t="str">
        <f t="shared" si="161"/>
        <v>1</v>
      </c>
      <c r="B940" s="17" t="str">
        <f t="shared" si="162"/>
        <v>7</v>
      </c>
      <c r="C940" s="17" t="str">
        <f t="shared" si="163"/>
        <v>3</v>
      </c>
      <c r="D940" s="17" t="str">
        <f t="shared" si="164"/>
        <v>9</v>
      </c>
      <c r="E940" s="17" t="str">
        <f t="shared" si="165"/>
        <v>99</v>
      </c>
      <c r="F940" s="17" t="str">
        <f t="shared" si="160"/>
        <v>0</v>
      </c>
      <c r="G940" s="17" t="str">
        <f t="shared" si="166"/>
        <v>0</v>
      </c>
      <c r="H940" s="159">
        <v>17399900</v>
      </c>
      <c r="I940" s="158" t="s">
        <v>1010</v>
      </c>
      <c r="J940" s="695" t="s">
        <v>4512</v>
      </c>
      <c r="K940" s="16" t="s">
        <v>585</v>
      </c>
      <c r="L940" s="17"/>
    </row>
    <row r="941" spans="1:12" ht="63.75" x14ac:dyDescent="0.2">
      <c r="A941" s="3" t="str">
        <f t="shared" si="161"/>
        <v>1</v>
      </c>
      <c r="B941" s="3" t="str">
        <f t="shared" si="162"/>
        <v>7</v>
      </c>
      <c r="C941" s="3" t="str">
        <f t="shared" si="163"/>
        <v>3</v>
      </c>
      <c r="D941" s="3" t="str">
        <f t="shared" si="164"/>
        <v>9</v>
      </c>
      <c r="E941" s="3" t="str">
        <f t="shared" si="165"/>
        <v>99</v>
      </c>
      <c r="F941" s="3" t="str">
        <f t="shared" si="160"/>
        <v>0</v>
      </c>
      <c r="G941" s="3" t="str">
        <f t="shared" si="166"/>
        <v>1</v>
      </c>
      <c r="H941" s="62">
        <v>17399901</v>
      </c>
      <c r="I941" s="4" t="s">
        <v>4513</v>
      </c>
      <c r="J941" s="696" t="s">
        <v>1011</v>
      </c>
      <c r="K941" s="2" t="s">
        <v>595</v>
      </c>
      <c r="L941" s="17"/>
    </row>
    <row r="942" spans="1:12" ht="76.5" x14ac:dyDescent="0.2">
      <c r="A942" s="17" t="str">
        <f t="shared" si="161"/>
        <v>1</v>
      </c>
      <c r="B942" s="17" t="str">
        <f t="shared" si="162"/>
        <v>7</v>
      </c>
      <c r="C942" s="17" t="str">
        <f t="shared" si="163"/>
        <v>4</v>
      </c>
      <c r="D942" s="17" t="str">
        <f t="shared" si="164"/>
        <v>0</v>
      </c>
      <c r="E942" s="17" t="str">
        <f t="shared" si="165"/>
        <v>00</v>
      </c>
      <c r="F942" s="17" t="str">
        <f t="shared" si="160"/>
        <v>0</v>
      </c>
      <c r="G942" s="17" t="str">
        <f t="shared" si="166"/>
        <v>0</v>
      </c>
      <c r="H942" s="159">
        <v>17400000</v>
      </c>
      <c r="I942" s="158" t="s">
        <v>1012</v>
      </c>
      <c r="J942" s="695" t="s">
        <v>1013</v>
      </c>
      <c r="K942" s="16" t="s">
        <v>585</v>
      </c>
      <c r="L942" s="17"/>
    </row>
    <row r="943" spans="1:12" ht="76.5" x14ac:dyDescent="0.2">
      <c r="A943" s="17" t="str">
        <f t="shared" si="161"/>
        <v>1</v>
      </c>
      <c r="B943" s="17" t="str">
        <f t="shared" si="162"/>
        <v>7</v>
      </c>
      <c r="C943" s="17" t="str">
        <f t="shared" si="163"/>
        <v>4</v>
      </c>
      <c r="D943" s="17" t="str">
        <f t="shared" si="164"/>
        <v>1</v>
      </c>
      <c r="E943" s="17" t="str">
        <f t="shared" si="165"/>
        <v>00</v>
      </c>
      <c r="F943" s="17" t="str">
        <f t="shared" si="160"/>
        <v>0</v>
      </c>
      <c r="G943" s="17" t="str">
        <f t="shared" si="166"/>
        <v>0</v>
      </c>
      <c r="H943" s="159">
        <v>17410000</v>
      </c>
      <c r="I943" s="158" t="s">
        <v>1012</v>
      </c>
      <c r="J943" s="695" t="s">
        <v>1013</v>
      </c>
      <c r="K943" s="16" t="s">
        <v>585</v>
      </c>
      <c r="L943" s="17"/>
    </row>
    <row r="944" spans="1:12" ht="76.5" x14ac:dyDescent="0.2">
      <c r="A944" s="17" t="str">
        <f t="shared" si="161"/>
        <v>1</v>
      </c>
      <c r="B944" s="17" t="str">
        <f t="shared" si="162"/>
        <v>7</v>
      </c>
      <c r="C944" s="17" t="str">
        <f t="shared" si="163"/>
        <v>4</v>
      </c>
      <c r="D944" s="17" t="str">
        <f t="shared" si="164"/>
        <v>1</v>
      </c>
      <c r="E944" s="17" t="str">
        <f t="shared" si="165"/>
        <v>50</v>
      </c>
      <c r="F944" s="17" t="str">
        <f t="shared" si="160"/>
        <v>0</v>
      </c>
      <c r="G944" s="17" t="str">
        <f t="shared" si="166"/>
        <v>0</v>
      </c>
      <c r="H944" s="159">
        <v>17415000</v>
      </c>
      <c r="I944" s="158" t="s">
        <v>1015</v>
      </c>
      <c r="J944" s="695" t="s">
        <v>1021</v>
      </c>
      <c r="K944" s="16" t="s">
        <v>585</v>
      </c>
      <c r="L944" s="17"/>
    </row>
    <row r="945" spans="1:12" ht="89.25" x14ac:dyDescent="0.2">
      <c r="A945" s="3" t="str">
        <f t="shared" si="161"/>
        <v>1</v>
      </c>
      <c r="B945" s="3" t="str">
        <f t="shared" si="162"/>
        <v>7</v>
      </c>
      <c r="C945" s="3" t="str">
        <f t="shared" si="163"/>
        <v>4</v>
      </c>
      <c r="D945" s="3" t="str">
        <f t="shared" si="164"/>
        <v>1</v>
      </c>
      <c r="E945" s="3" t="str">
        <f t="shared" si="165"/>
        <v>50</v>
      </c>
      <c r="F945" s="3" t="str">
        <f t="shared" si="160"/>
        <v>0</v>
      </c>
      <c r="G945" s="3" t="str">
        <f t="shared" si="166"/>
        <v>1</v>
      </c>
      <c r="H945" s="62">
        <v>17415001</v>
      </c>
      <c r="I945" s="4" t="s">
        <v>4514</v>
      </c>
      <c r="J945" s="696" t="s">
        <v>1016</v>
      </c>
      <c r="K945" s="2" t="s">
        <v>595</v>
      </c>
      <c r="L945" s="17"/>
    </row>
    <row r="946" spans="1:12" ht="89.25" x14ac:dyDescent="0.2">
      <c r="A946" s="17" t="str">
        <f t="shared" si="161"/>
        <v>1</v>
      </c>
      <c r="B946" s="17" t="str">
        <f t="shared" si="162"/>
        <v>7</v>
      </c>
      <c r="C946" s="17" t="str">
        <f t="shared" si="163"/>
        <v>4</v>
      </c>
      <c r="D946" s="17" t="str">
        <f t="shared" si="164"/>
        <v>1</v>
      </c>
      <c r="E946" s="17" t="str">
        <f t="shared" si="165"/>
        <v>51</v>
      </c>
      <c r="F946" s="17" t="str">
        <f t="shared" si="160"/>
        <v>0</v>
      </c>
      <c r="G946" s="17" t="str">
        <f t="shared" si="166"/>
        <v>0</v>
      </c>
      <c r="H946" s="159">
        <v>17415100</v>
      </c>
      <c r="I946" s="158" t="s">
        <v>1017</v>
      </c>
      <c r="J946" s="695" t="s">
        <v>1022</v>
      </c>
      <c r="K946" s="16" t="s">
        <v>585</v>
      </c>
      <c r="L946" s="17"/>
    </row>
    <row r="947" spans="1:12" ht="89.25" x14ac:dyDescent="0.2">
      <c r="A947" s="3" t="str">
        <f t="shared" si="161"/>
        <v>1</v>
      </c>
      <c r="B947" s="3" t="str">
        <f t="shared" si="162"/>
        <v>7</v>
      </c>
      <c r="C947" s="3" t="str">
        <f t="shared" si="163"/>
        <v>4</v>
      </c>
      <c r="D947" s="3" t="str">
        <f t="shared" si="164"/>
        <v>1</v>
      </c>
      <c r="E947" s="3" t="str">
        <f t="shared" si="165"/>
        <v>51</v>
      </c>
      <c r="F947" s="3" t="str">
        <f t="shared" si="160"/>
        <v>0</v>
      </c>
      <c r="G947" s="3" t="str">
        <f t="shared" si="166"/>
        <v>1</v>
      </c>
      <c r="H947" s="62">
        <v>17415101</v>
      </c>
      <c r="I947" s="4" t="s">
        <v>4515</v>
      </c>
      <c r="J947" s="696" t="s">
        <v>1018</v>
      </c>
      <c r="K947" s="2" t="s">
        <v>595</v>
      </c>
      <c r="L947" s="17"/>
    </row>
    <row r="948" spans="1:12" ht="76.5" x14ac:dyDescent="0.2">
      <c r="A948" s="17" t="str">
        <f t="shared" si="161"/>
        <v>1</v>
      </c>
      <c r="B948" s="17" t="str">
        <f t="shared" si="162"/>
        <v>7</v>
      </c>
      <c r="C948" s="17" t="str">
        <f t="shared" si="163"/>
        <v>4</v>
      </c>
      <c r="D948" s="17" t="str">
        <f t="shared" si="164"/>
        <v>1</v>
      </c>
      <c r="E948" s="17" t="str">
        <f t="shared" si="165"/>
        <v>99</v>
      </c>
      <c r="F948" s="17" t="str">
        <f t="shared" ref="F948:F999" si="167">MID($H948,7,1)</f>
        <v>0</v>
      </c>
      <c r="G948" s="17" t="str">
        <f t="shared" si="166"/>
        <v>0</v>
      </c>
      <c r="H948" s="159">
        <v>17419900</v>
      </c>
      <c r="I948" s="158" t="s">
        <v>1019</v>
      </c>
      <c r="J948" s="695" t="s">
        <v>1023</v>
      </c>
      <c r="K948" s="16" t="s">
        <v>585</v>
      </c>
      <c r="L948" s="17"/>
    </row>
    <row r="949" spans="1:12" ht="76.5" x14ac:dyDescent="0.2">
      <c r="A949" s="3" t="str">
        <f t="shared" si="161"/>
        <v>1</v>
      </c>
      <c r="B949" s="3" t="str">
        <f t="shared" si="162"/>
        <v>7</v>
      </c>
      <c r="C949" s="3" t="str">
        <f t="shared" si="163"/>
        <v>4</v>
      </c>
      <c r="D949" s="3" t="str">
        <f t="shared" si="164"/>
        <v>1</v>
      </c>
      <c r="E949" s="3" t="str">
        <f t="shared" si="165"/>
        <v>99</v>
      </c>
      <c r="F949" s="3" t="str">
        <f t="shared" si="167"/>
        <v>0</v>
      </c>
      <c r="G949" s="3" t="str">
        <f t="shared" si="166"/>
        <v>1</v>
      </c>
      <c r="H949" s="62">
        <v>17419901</v>
      </c>
      <c r="I949" s="4" t="s">
        <v>4516</v>
      </c>
      <c r="J949" s="696" t="s">
        <v>1020</v>
      </c>
      <c r="K949" s="2" t="s">
        <v>595</v>
      </c>
      <c r="L949" s="17"/>
    </row>
    <row r="950" spans="1:12" ht="76.5" x14ac:dyDescent="0.2">
      <c r="A950" s="17" t="str">
        <f t="shared" si="161"/>
        <v>1</v>
      </c>
      <c r="B950" s="17" t="str">
        <f t="shared" si="162"/>
        <v>7</v>
      </c>
      <c r="C950" s="17" t="str">
        <f t="shared" si="163"/>
        <v>5</v>
      </c>
      <c r="D950" s="17" t="str">
        <f t="shared" si="164"/>
        <v>0</v>
      </c>
      <c r="E950" s="17" t="str">
        <f t="shared" si="165"/>
        <v>00</v>
      </c>
      <c r="F950" s="17" t="str">
        <f t="shared" si="167"/>
        <v>0</v>
      </c>
      <c r="G950" s="17" t="str">
        <f t="shared" si="166"/>
        <v>0</v>
      </c>
      <c r="H950" s="159">
        <v>17500000</v>
      </c>
      <c r="I950" s="158" t="s">
        <v>1024</v>
      </c>
      <c r="J950" s="695" t="s">
        <v>1025</v>
      </c>
      <c r="K950" s="16" t="s">
        <v>585</v>
      </c>
      <c r="L950" s="17"/>
    </row>
    <row r="951" spans="1:12" ht="51" x14ac:dyDescent="0.2">
      <c r="A951" s="17" t="str">
        <f t="shared" si="161"/>
        <v>1</v>
      </c>
      <c r="B951" s="17" t="str">
        <f t="shared" si="162"/>
        <v>7</v>
      </c>
      <c r="C951" s="17" t="str">
        <f t="shared" si="163"/>
        <v>5</v>
      </c>
      <c r="D951" s="17" t="str">
        <f t="shared" si="164"/>
        <v>1</v>
      </c>
      <c r="E951" s="17" t="str">
        <f t="shared" si="165"/>
        <v>00</v>
      </c>
      <c r="F951" s="17" t="str">
        <f t="shared" si="167"/>
        <v>0</v>
      </c>
      <c r="G951" s="17" t="str">
        <f t="shared" si="166"/>
        <v>0</v>
      </c>
      <c r="H951" s="159">
        <v>17510000</v>
      </c>
      <c r="I951" s="158" t="s">
        <v>1026</v>
      </c>
      <c r="J951" s="695" t="s">
        <v>1028</v>
      </c>
      <c r="K951" s="16" t="s">
        <v>585</v>
      </c>
      <c r="L951" s="17"/>
    </row>
    <row r="952" spans="1:12" ht="51" x14ac:dyDescent="0.2">
      <c r="A952" s="17" t="str">
        <f t="shared" si="161"/>
        <v>1</v>
      </c>
      <c r="B952" s="17" t="str">
        <f t="shared" si="162"/>
        <v>7</v>
      </c>
      <c r="C952" s="17" t="str">
        <f t="shared" si="163"/>
        <v>5</v>
      </c>
      <c r="D952" s="17" t="str">
        <f t="shared" si="164"/>
        <v>1</v>
      </c>
      <c r="E952" s="17" t="str">
        <f t="shared" si="165"/>
        <v>50</v>
      </c>
      <c r="F952" s="17" t="str">
        <f t="shared" si="167"/>
        <v>0</v>
      </c>
      <c r="G952" s="17" t="str">
        <f t="shared" si="166"/>
        <v>0</v>
      </c>
      <c r="H952" s="159">
        <v>17515000</v>
      </c>
      <c r="I952" s="158" t="s">
        <v>1026</v>
      </c>
      <c r="J952" s="695" t="s">
        <v>1028</v>
      </c>
      <c r="K952" s="16" t="s">
        <v>585</v>
      </c>
      <c r="L952" s="17"/>
    </row>
    <row r="953" spans="1:12" ht="51" x14ac:dyDescent="0.2">
      <c r="A953" s="3" t="str">
        <f t="shared" si="161"/>
        <v>1</v>
      </c>
      <c r="B953" s="3" t="str">
        <f t="shared" si="162"/>
        <v>7</v>
      </c>
      <c r="C953" s="3" t="str">
        <f t="shared" si="163"/>
        <v>5</v>
      </c>
      <c r="D953" s="3" t="str">
        <f t="shared" si="164"/>
        <v>1</v>
      </c>
      <c r="E953" s="3" t="str">
        <f t="shared" si="165"/>
        <v>50</v>
      </c>
      <c r="F953" s="3" t="str">
        <f t="shared" si="167"/>
        <v>0</v>
      </c>
      <c r="G953" s="3" t="str">
        <f t="shared" si="166"/>
        <v>1</v>
      </c>
      <c r="H953" s="62">
        <v>17515001</v>
      </c>
      <c r="I953" s="4" t="s">
        <v>4517</v>
      </c>
      <c r="J953" s="696" t="s">
        <v>1027</v>
      </c>
      <c r="K953" s="2" t="s">
        <v>595</v>
      </c>
      <c r="L953" s="17"/>
    </row>
    <row r="954" spans="1:12" ht="76.5" x14ac:dyDescent="0.2">
      <c r="A954" s="17" t="str">
        <f t="shared" si="161"/>
        <v>1</v>
      </c>
      <c r="B954" s="17" t="str">
        <f t="shared" si="162"/>
        <v>7</v>
      </c>
      <c r="C954" s="17" t="str">
        <f t="shared" si="163"/>
        <v>5</v>
      </c>
      <c r="D954" s="17" t="str">
        <f t="shared" si="164"/>
        <v>9</v>
      </c>
      <c r="E954" s="17" t="str">
        <f t="shared" si="165"/>
        <v>00</v>
      </c>
      <c r="F954" s="17" t="str">
        <f t="shared" si="167"/>
        <v>0</v>
      </c>
      <c r="G954" s="17" t="str">
        <f t="shared" si="166"/>
        <v>0</v>
      </c>
      <c r="H954" s="159">
        <v>17590000</v>
      </c>
      <c r="I954" s="158" t="s">
        <v>1031</v>
      </c>
      <c r="J954" s="695" t="s">
        <v>4518</v>
      </c>
      <c r="K954" s="16" t="s">
        <v>585</v>
      </c>
      <c r="L954" s="17"/>
    </row>
    <row r="955" spans="1:12" ht="38.25" x14ac:dyDescent="0.2">
      <c r="A955" s="17" t="str">
        <f t="shared" si="161"/>
        <v>1</v>
      </c>
      <c r="B955" s="17" t="str">
        <f t="shared" si="162"/>
        <v>7</v>
      </c>
      <c r="C955" s="17" t="str">
        <f t="shared" si="163"/>
        <v>5</v>
      </c>
      <c r="D955" s="17" t="str">
        <f t="shared" si="164"/>
        <v>9</v>
      </c>
      <c r="E955" s="17" t="str">
        <f t="shared" si="165"/>
        <v>99</v>
      </c>
      <c r="F955" s="17" t="str">
        <f t="shared" si="167"/>
        <v>0</v>
      </c>
      <c r="G955" s="17" t="str">
        <f t="shared" si="166"/>
        <v>0</v>
      </c>
      <c r="H955" s="159">
        <v>17599900</v>
      </c>
      <c r="I955" s="158" t="s">
        <v>1031</v>
      </c>
      <c r="J955" s="695" t="s">
        <v>1029</v>
      </c>
      <c r="K955" s="16" t="s">
        <v>585</v>
      </c>
      <c r="L955" s="17"/>
    </row>
    <row r="956" spans="1:12" ht="38.25" x14ac:dyDescent="0.2">
      <c r="A956" s="203" t="str">
        <f t="shared" si="161"/>
        <v>1</v>
      </c>
      <c r="B956" s="203" t="str">
        <f t="shared" si="162"/>
        <v>7</v>
      </c>
      <c r="C956" s="203" t="str">
        <f t="shared" si="163"/>
        <v>5</v>
      </c>
      <c r="D956" s="203" t="str">
        <f t="shared" si="164"/>
        <v>9</v>
      </c>
      <c r="E956" s="203" t="str">
        <f t="shared" si="165"/>
        <v>99</v>
      </c>
      <c r="F956" s="203" t="str">
        <f t="shared" si="167"/>
        <v>0</v>
      </c>
      <c r="G956" s="203" t="str">
        <f t="shared" si="166"/>
        <v>1</v>
      </c>
      <c r="H956" s="693">
        <v>17599901</v>
      </c>
      <c r="I956" s="206" t="s">
        <v>4519</v>
      </c>
      <c r="J956" s="702" t="s">
        <v>1030</v>
      </c>
      <c r="K956" s="694" t="s">
        <v>595</v>
      </c>
      <c r="L956" s="17" t="s">
        <v>4520</v>
      </c>
    </row>
    <row r="957" spans="1:12" ht="63.75" x14ac:dyDescent="0.2">
      <c r="A957" s="771" t="str">
        <f t="shared" si="161"/>
        <v>1</v>
      </c>
      <c r="B957" s="771" t="str">
        <f t="shared" si="162"/>
        <v>7</v>
      </c>
      <c r="C957" s="771" t="str">
        <f t="shared" si="163"/>
        <v>6</v>
      </c>
      <c r="D957" s="771" t="str">
        <f t="shared" si="164"/>
        <v>0</v>
      </c>
      <c r="E957" s="771" t="str">
        <f t="shared" si="165"/>
        <v>00</v>
      </c>
      <c r="F957" s="771" t="str">
        <f t="shared" si="167"/>
        <v>0</v>
      </c>
      <c r="G957" s="771" t="str">
        <f t="shared" si="166"/>
        <v>0</v>
      </c>
      <c r="H957" s="772">
        <v>17600000</v>
      </c>
      <c r="I957" s="773" t="s">
        <v>1034</v>
      </c>
      <c r="J957" s="774" t="s">
        <v>1033</v>
      </c>
      <c r="K957" s="775" t="s">
        <v>585</v>
      </c>
      <c r="L957" s="780" t="s">
        <v>6530</v>
      </c>
    </row>
    <row r="958" spans="1:12" ht="63.75" x14ac:dyDescent="0.2">
      <c r="A958" s="17" t="str">
        <f t="shared" si="161"/>
        <v>1</v>
      </c>
      <c r="B958" s="17" t="str">
        <f t="shared" si="162"/>
        <v>7</v>
      </c>
      <c r="C958" s="17" t="str">
        <f t="shared" si="163"/>
        <v>6</v>
      </c>
      <c r="D958" s="17" t="str">
        <f t="shared" si="164"/>
        <v>1</v>
      </c>
      <c r="E958" s="17" t="str">
        <f t="shared" si="165"/>
        <v>00</v>
      </c>
      <c r="F958" s="17" t="str">
        <f t="shared" si="167"/>
        <v>0</v>
      </c>
      <c r="G958" s="17" t="str">
        <f t="shared" si="166"/>
        <v>0</v>
      </c>
      <c r="H958" s="159">
        <v>17610000</v>
      </c>
      <c r="I958" s="158" t="s">
        <v>1034</v>
      </c>
      <c r="J958" s="695" t="s">
        <v>1033</v>
      </c>
      <c r="K958" s="16" t="s">
        <v>585</v>
      </c>
      <c r="L958" s="17"/>
    </row>
    <row r="959" spans="1:12" ht="63.75" x14ac:dyDescent="0.2">
      <c r="A959" s="17" t="str">
        <f t="shared" si="161"/>
        <v>1</v>
      </c>
      <c r="B959" s="17" t="str">
        <f t="shared" si="162"/>
        <v>7</v>
      </c>
      <c r="C959" s="17" t="str">
        <f t="shared" si="163"/>
        <v>6</v>
      </c>
      <c r="D959" s="17" t="str">
        <f t="shared" si="164"/>
        <v>1</v>
      </c>
      <c r="E959" s="17" t="str">
        <f t="shared" si="165"/>
        <v>50</v>
      </c>
      <c r="F959" s="17" t="str">
        <f t="shared" si="167"/>
        <v>0</v>
      </c>
      <c r="G959" s="17" t="str">
        <f t="shared" si="166"/>
        <v>0</v>
      </c>
      <c r="H959" s="159">
        <v>17615000</v>
      </c>
      <c r="I959" s="158" t="s">
        <v>4521</v>
      </c>
      <c r="J959" s="695" t="s">
        <v>1041</v>
      </c>
      <c r="K959" s="16" t="s">
        <v>585</v>
      </c>
      <c r="L959" s="17"/>
    </row>
    <row r="960" spans="1:12" ht="63.75" x14ac:dyDescent="0.2">
      <c r="A960" s="3" t="str">
        <f t="shared" si="161"/>
        <v>1</v>
      </c>
      <c r="B960" s="3" t="str">
        <f t="shared" si="162"/>
        <v>7</v>
      </c>
      <c r="C960" s="3" t="str">
        <f t="shared" si="163"/>
        <v>6</v>
      </c>
      <c r="D960" s="3" t="str">
        <f t="shared" si="164"/>
        <v>1</v>
      </c>
      <c r="E960" s="3" t="str">
        <f t="shared" si="165"/>
        <v>50</v>
      </c>
      <c r="F960" s="3" t="str">
        <f t="shared" si="167"/>
        <v>0</v>
      </c>
      <c r="G960" s="3" t="str">
        <f t="shared" si="166"/>
        <v>1</v>
      </c>
      <c r="H960" s="62">
        <v>17615001</v>
      </c>
      <c r="I960" s="4" t="s">
        <v>4522</v>
      </c>
      <c r="J960" s="696" t="s">
        <v>1035</v>
      </c>
      <c r="K960" s="2" t="s">
        <v>595</v>
      </c>
      <c r="L960" s="17"/>
    </row>
    <row r="961" spans="1:12" ht="63.75" x14ac:dyDescent="0.2">
      <c r="A961" s="17" t="str">
        <f t="shared" si="161"/>
        <v>1</v>
      </c>
      <c r="B961" s="17" t="str">
        <f t="shared" si="162"/>
        <v>7</v>
      </c>
      <c r="C961" s="17" t="str">
        <f t="shared" si="163"/>
        <v>6</v>
      </c>
      <c r="D961" s="17" t="str">
        <f t="shared" si="164"/>
        <v>1</v>
      </c>
      <c r="E961" s="17" t="str">
        <f t="shared" si="165"/>
        <v>51</v>
      </c>
      <c r="F961" s="17" t="str">
        <f t="shared" si="167"/>
        <v>0</v>
      </c>
      <c r="G961" s="17" t="str">
        <f t="shared" si="166"/>
        <v>0</v>
      </c>
      <c r="H961" s="159">
        <v>17615100</v>
      </c>
      <c r="I961" s="158" t="s">
        <v>4523</v>
      </c>
      <c r="J961" s="695" t="s">
        <v>1038</v>
      </c>
      <c r="K961" s="16" t="s">
        <v>585</v>
      </c>
      <c r="L961" s="17"/>
    </row>
    <row r="962" spans="1:12" ht="63.75" x14ac:dyDescent="0.2">
      <c r="A962" s="3" t="str">
        <f t="shared" si="161"/>
        <v>1</v>
      </c>
      <c r="B962" s="3" t="str">
        <f t="shared" si="162"/>
        <v>7</v>
      </c>
      <c r="C962" s="3" t="str">
        <f t="shared" si="163"/>
        <v>6</v>
      </c>
      <c r="D962" s="3" t="str">
        <f t="shared" si="164"/>
        <v>1</v>
      </c>
      <c r="E962" s="3" t="str">
        <f t="shared" si="165"/>
        <v>51</v>
      </c>
      <c r="F962" s="3" t="str">
        <f t="shared" si="167"/>
        <v>0</v>
      </c>
      <c r="G962" s="3" t="str">
        <f t="shared" si="166"/>
        <v>1</v>
      </c>
      <c r="H962" s="62">
        <v>17615101</v>
      </c>
      <c r="I962" s="4" t="s">
        <v>4524</v>
      </c>
      <c r="J962" s="696" t="s">
        <v>1036</v>
      </c>
      <c r="K962" s="2" t="s">
        <v>595</v>
      </c>
      <c r="L962" s="17"/>
    </row>
    <row r="963" spans="1:12" ht="25.5" x14ac:dyDescent="0.2">
      <c r="A963" s="17" t="str">
        <f t="shared" si="161"/>
        <v>1</v>
      </c>
      <c r="B963" s="17" t="str">
        <f t="shared" si="162"/>
        <v>7</v>
      </c>
      <c r="C963" s="17" t="str">
        <f t="shared" si="163"/>
        <v>6</v>
      </c>
      <c r="D963" s="17" t="str">
        <f t="shared" si="164"/>
        <v>1</v>
      </c>
      <c r="E963" s="17" t="str">
        <f t="shared" si="165"/>
        <v>99</v>
      </c>
      <c r="F963" s="17" t="str">
        <f t="shared" si="167"/>
        <v>0</v>
      </c>
      <c r="G963" s="17" t="str">
        <f t="shared" si="166"/>
        <v>0</v>
      </c>
      <c r="H963" s="159">
        <v>17619900</v>
      </c>
      <c r="I963" s="158" t="s">
        <v>1037</v>
      </c>
      <c r="J963" s="695" t="s">
        <v>4525</v>
      </c>
      <c r="K963" s="16" t="s">
        <v>585</v>
      </c>
      <c r="L963" s="17"/>
    </row>
    <row r="964" spans="1:12" ht="25.5" x14ac:dyDescent="0.2">
      <c r="A964" s="3" t="str">
        <f t="shared" si="161"/>
        <v>1</v>
      </c>
      <c r="B964" s="3" t="str">
        <f t="shared" si="162"/>
        <v>7</v>
      </c>
      <c r="C964" s="3" t="str">
        <f t="shared" si="163"/>
        <v>6</v>
      </c>
      <c r="D964" s="3" t="str">
        <f t="shared" si="164"/>
        <v>1</v>
      </c>
      <c r="E964" s="3" t="str">
        <f t="shared" si="165"/>
        <v>99</v>
      </c>
      <c r="F964" s="3" t="str">
        <f t="shared" si="167"/>
        <v>0</v>
      </c>
      <c r="G964" s="3" t="str">
        <f t="shared" si="166"/>
        <v>1</v>
      </c>
      <c r="H964" s="62">
        <v>17619901</v>
      </c>
      <c r="I964" s="4" t="s">
        <v>4526</v>
      </c>
      <c r="J964" s="696" t="s">
        <v>4527</v>
      </c>
      <c r="K964" s="2" t="s">
        <v>595</v>
      </c>
      <c r="L964" s="17"/>
    </row>
    <row r="965" spans="1:12" ht="25.5" x14ac:dyDescent="0.2">
      <c r="A965" s="17" t="str">
        <f t="shared" si="161"/>
        <v>1</v>
      </c>
      <c r="B965" s="17" t="str">
        <f t="shared" si="162"/>
        <v>7</v>
      </c>
      <c r="C965" s="17" t="str">
        <f t="shared" si="163"/>
        <v>9</v>
      </c>
      <c r="D965" s="17" t="str">
        <f t="shared" si="164"/>
        <v>0</v>
      </c>
      <c r="E965" s="17" t="str">
        <f t="shared" si="165"/>
        <v>00</v>
      </c>
      <c r="F965" s="17" t="str">
        <f t="shared" si="167"/>
        <v>0</v>
      </c>
      <c r="G965" s="17" t="str">
        <f t="shared" si="166"/>
        <v>0</v>
      </c>
      <c r="H965" s="159">
        <v>17900000</v>
      </c>
      <c r="I965" s="158" t="s">
        <v>1045</v>
      </c>
      <c r="J965" s="695" t="s">
        <v>4528</v>
      </c>
      <c r="K965" s="16" t="s">
        <v>585</v>
      </c>
      <c r="L965" s="17"/>
    </row>
    <row r="966" spans="1:12" ht="63.75" x14ac:dyDescent="0.2">
      <c r="A966" s="17" t="str">
        <f t="shared" ref="A966:A1015" si="168">MID($H966,1,1)</f>
        <v>1</v>
      </c>
      <c r="B966" s="17" t="str">
        <f t="shared" ref="B966:B1015" si="169">MID($H966,2,1)</f>
        <v>7</v>
      </c>
      <c r="C966" s="17" t="str">
        <f t="shared" ref="C966:C1015" si="170">MID($H966,3,1)</f>
        <v>9</v>
      </c>
      <c r="D966" s="17" t="str">
        <f t="shared" ref="D966:D1015" si="171">MID($H966,4,1)</f>
        <v>1</v>
      </c>
      <c r="E966" s="17" t="str">
        <f t="shared" ref="E966:E1015" si="172">MID($H966,5,2)</f>
        <v>00</v>
      </c>
      <c r="F966" s="17" t="str">
        <f t="shared" si="167"/>
        <v>0</v>
      </c>
      <c r="G966" s="17" t="str">
        <f t="shared" ref="G966:G1015" si="173">MID($H966,8,1)</f>
        <v>0</v>
      </c>
      <c r="H966" s="159">
        <v>17910000</v>
      </c>
      <c r="I966" s="158" t="s">
        <v>1039</v>
      </c>
      <c r="J966" s="695" t="s">
        <v>1040</v>
      </c>
      <c r="K966" s="16" t="s">
        <v>585</v>
      </c>
      <c r="L966" s="17"/>
    </row>
    <row r="967" spans="1:12" ht="63.75" x14ac:dyDescent="0.2">
      <c r="A967" s="17" t="str">
        <f t="shared" si="168"/>
        <v>1</v>
      </c>
      <c r="B967" s="17" t="str">
        <f t="shared" si="169"/>
        <v>7</v>
      </c>
      <c r="C967" s="17" t="str">
        <f t="shared" si="170"/>
        <v>9</v>
      </c>
      <c r="D967" s="17" t="str">
        <f t="shared" si="171"/>
        <v>1</v>
      </c>
      <c r="E967" s="17" t="str">
        <f t="shared" si="172"/>
        <v>50</v>
      </c>
      <c r="F967" s="17" t="str">
        <f t="shared" si="167"/>
        <v>0</v>
      </c>
      <c r="G967" s="17" t="str">
        <f t="shared" si="173"/>
        <v>0</v>
      </c>
      <c r="H967" s="159">
        <v>17915000</v>
      </c>
      <c r="I967" s="158" t="s">
        <v>4530</v>
      </c>
      <c r="J967" s="695" t="s">
        <v>4531</v>
      </c>
      <c r="K967" s="16" t="s">
        <v>585</v>
      </c>
      <c r="L967" s="17"/>
    </row>
    <row r="968" spans="1:12" ht="63.75" x14ac:dyDescent="0.2">
      <c r="A968" s="3" t="str">
        <f t="shared" si="168"/>
        <v>1</v>
      </c>
      <c r="B968" s="3" t="str">
        <f t="shared" si="169"/>
        <v>7</v>
      </c>
      <c r="C968" s="3" t="str">
        <f t="shared" si="170"/>
        <v>9</v>
      </c>
      <c r="D968" s="3" t="str">
        <f t="shared" si="171"/>
        <v>1</v>
      </c>
      <c r="E968" s="3" t="str">
        <f t="shared" si="172"/>
        <v>50</v>
      </c>
      <c r="F968" s="3" t="str">
        <f t="shared" si="167"/>
        <v>0</v>
      </c>
      <c r="G968" s="3" t="str">
        <f t="shared" si="173"/>
        <v>1</v>
      </c>
      <c r="H968" s="62">
        <v>17915001</v>
      </c>
      <c r="I968" s="4" t="s">
        <v>4532</v>
      </c>
      <c r="J968" s="696" t="s">
        <v>1047</v>
      </c>
      <c r="K968" s="2" t="s">
        <v>595</v>
      </c>
      <c r="L968" s="17"/>
    </row>
    <row r="969" spans="1:12" ht="63.75" x14ac:dyDescent="0.2">
      <c r="A969" s="17" t="str">
        <f t="shared" si="168"/>
        <v>1</v>
      </c>
      <c r="B969" s="17" t="str">
        <f t="shared" si="169"/>
        <v>7</v>
      </c>
      <c r="C969" s="17" t="str">
        <f t="shared" si="170"/>
        <v>9</v>
      </c>
      <c r="D969" s="17" t="str">
        <f t="shared" si="171"/>
        <v>1</v>
      </c>
      <c r="E969" s="17" t="str">
        <f t="shared" si="172"/>
        <v>51</v>
      </c>
      <c r="F969" s="17" t="str">
        <f t="shared" si="167"/>
        <v>0</v>
      </c>
      <c r="G969" s="17" t="str">
        <f t="shared" si="173"/>
        <v>0</v>
      </c>
      <c r="H969" s="159">
        <v>17915100</v>
      </c>
      <c r="I969" s="158" t="s">
        <v>4533</v>
      </c>
      <c r="J969" s="695" t="s">
        <v>1042</v>
      </c>
      <c r="K969" s="16" t="s">
        <v>585</v>
      </c>
      <c r="L969" s="17"/>
    </row>
    <row r="970" spans="1:12" ht="63.75" x14ac:dyDescent="0.2">
      <c r="A970" s="3" t="str">
        <f t="shared" si="168"/>
        <v>1</v>
      </c>
      <c r="B970" s="3" t="str">
        <f t="shared" si="169"/>
        <v>7</v>
      </c>
      <c r="C970" s="3" t="str">
        <f t="shared" si="170"/>
        <v>9</v>
      </c>
      <c r="D970" s="3" t="str">
        <f t="shared" si="171"/>
        <v>1</v>
      </c>
      <c r="E970" s="3" t="str">
        <f t="shared" si="172"/>
        <v>51</v>
      </c>
      <c r="F970" s="3" t="str">
        <f t="shared" si="167"/>
        <v>0</v>
      </c>
      <c r="G970" s="3" t="str">
        <f t="shared" si="173"/>
        <v>1</v>
      </c>
      <c r="H970" s="62">
        <v>17915101</v>
      </c>
      <c r="I970" s="4" t="s">
        <v>4534</v>
      </c>
      <c r="J970" s="696" t="s">
        <v>1048</v>
      </c>
      <c r="K970" s="2" t="s">
        <v>595</v>
      </c>
      <c r="L970" s="17"/>
    </row>
    <row r="971" spans="1:12" ht="89.25" x14ac:dyDescent="0.2">
      <c r="A971" s="17" t="str">
        <f t="shared" si="168"/>
        <v>1</v>
      </c>
      <c r="B971" s="17" t="str">
        <f t="shared" si="169"/>
        <v>7</v>
      </c>
      <c r="C971" s="17" t="str">
        <f t="shared" si="170"/>
        <v>9</v>
      </c>
      <c r="D971" s="17" t="str">
        <f t="shared" si="171"/>
        <v>1</v>
      </c>
      <c r="E971" s="17" t="str">
        <f t="shared" si="172"/>
        <v>99</v>
      </c>
      <c r="F971" s="17" t="str">
        <f t="shared" si="167"/>
        <v>0</v>
      </c>
      <c r="G971" s="17" t="str">
        <f t="shared" si="173"/>
        <v>0</v>
      </c>
      <c r="H971" s="159">
        <v>17919900</v>
      </c>
      <c r="I971" s="158" t="s">
        <v>1049</v>
      </c>
      <c r="J971" s="695" t="s">
        <v>4535</v>
      </c>
      <c r="K971" s="16" t="s">
        <v>585</v>
      </c>
      <c r="L971" s="17"/>
    </row>
    <row r="972" spans="1:12" ht="89.25" x14ac:dyDescent="0.2">
      <c r="A972" s="3" t="str">
        <f t="shared" si="168"/>
        <v>1</v>
      </c>
      <c r="B972" s="3" t="str">
        <f t="shared" si="169"/>
        <v>7</v>
      </c>
      <c r="C972" s="3" t="str">
        <f t="shared" si="170"/>
        <v>9</v>
      </c>
      <c r="D972" s="3" t="str">
        <f t="shared" si="171"/>
        <v>1</v>
      </c>
      <c r="E972" s="3" t="str">
        <f t="shared" si="172"/>
        <v>99</v>
      </c>
      <c r="F972" s="3" t="str">
        <f t="shared" si="167"/>
        <v>0</v>
      </c>
      <c r="G972" s="3" t="str">
        <f t="shared" si="173"/>
        <v>1</v>
      </c>
      <c r="H972" s="62">
        <v>17919901</v>
      </c>
      <c r="I972" s="4" t="s">
        <v>4536</v>
      </c>
      <c r="J972" s="696" t="s">
        <v>1043</v>
      </c>
      <c r="K972" s="2" t="s">
        <v>595</v>
      </c>
      <c r="L972" s="17"/>
    </row>
    <row r="973" spans="1:12" ht="25.5" x14ac:dyDescent="0.2">
      <c r="A973" s="17" t="str">
        <f t="shared" si="168"/>
        <v>1</v>
      </c>
      <c r="B973" s="17" t="str">
        <f t="shared" si="169"/>
        <v>7</v>
      </c>
      <c r="C973" s="17" t="str">
        <f t="shared" si="170"/>
        <v>9</v>
      </c>
      <c r="D973" s="17" t="str">
        <f t="shared" si="171"/>
        <v>2</v>
      </c>
      <c r="E973" s="17" t="str">
        <f t="shared" si="172"/>
        <v>00</v>
      </c>
      <c r="F973" s="17" t="str">
        <f t="shared" si="167"/>
        <v>0</v>
      </c>
      <c r="G973" s="17" t="str">
        <f t="shared" si="173"/>
        <v>0</v>
      </c>
      <c r="H973" s="159">
        <v>17920000</v>
      </c>
      <c r="I973" s="158" t="s">
        <v>1044</v>
      </c>
      <c r="J973" s="695" t="s">
        <v>1044</v>
      </c>
      <c r="K973" s="16" t="s">
        <v>585</v>
      </c>
      <c r="L973" s="17"/>
    </row>
    <row r="974" spans="1:12" ht="25.5" x14ac:dyDescent="0.2">
      <c r="A974" s="157" t="str">
        <f t="shared" si="168"/>
        <v>1</v>
      </c>
      <c r="B974" s="157" t="str">
        <f t="shared" si="169"/>
        <v>7</v>
      </c>
      <c r="C974" s="157" t="str">
        <f t="shared" si="170"/>
        <v>9</v>
      </c>
      <c r="D974" s="157" t="str">
        <f t="shared" si="171"/>
        <v>2</v>
      </c>
      <c r="E974" s="157" t="str">
        <f t="shared" si="172"/>
        <v>01</v>
      </c>
      <c r="F974" s="157" t="str">
        <f t="shared" si="167"/>
        <v>0</v>
      </c>
      <c r="G974" s="157" t="str">
        <f t="shared" si="173"/>
        <v>0</v>
      </c>
      <c r="H974" s="692">
        <v>17920100</v>
      </c>
      <c r="I974" s="151" t="s">
        <v>1044</v>
      </c>
      <c r="J974" s="699" t="s">
        <v>1044</v>
      </c>
      <c r="K974" s="153" t="s">
        <v>585</v>
      </c>
      <c r="L974" s="17" t="s">
        <v>7</v>
      </c>
    </row>
    <row r="975" spans="1:12" ht="25.5" x14ac:dyDescent="0.2">
      <c r="A975" s="203" t="str">
        <f t="shared" si="168"/>
        <v>1</v>
      </c>
      <c r="B975" s="203" t="str">
        <f t="shared" si="169"/>
        <v>7</v>
      </c>
      <c r="C975" s="203" t="str">
        <f t="shared" si="170"/>
        <v>9</v>
      </c>
      <c r="D975" s="203" t="str">
        <f t="shared" si="171"/>
        <v>2</v>
      </c>
      <c r="E975" s="203" t="str">
        <f t="shared" si="172"/>
        <v>01</v>
      </c>
      <c r="F975" s="203" t="str">
        <f t="shared" si="167"/>
        <v>0</v>
      </c>
      <c r="G975" s="203" t="str">
        <f t="shared" si="173"/>
        <v>1</v>
      </c>
      <c r="H975" s="693">
        <v>17920101</v>
      </c>
      <c r="I975" s="206" t="s">
        <v>4537</v>
      </c>
      <c r="J975" s="702" t="s">
        <v>1044</v>
      </c>
      <c r="K975" s="694" t="s">
        <v>595</v>
      </c>
      <c r="L975" s="17" t="s">
        <v>597</v>
      </c>
    </row>
    <row r="976" spans="1:12" x14ac:dyDescent="0.2">
      <c r="A976" s="17" t="str">
        <f t="shared" si="168"/>
        <v>1</v>
      </c>
      <c r="B976" s="17" t="str">
        <f t="shared" si="169"/>
        <v>7</v>
      </c>
      <c r="C976" s="17" t="str">
        <f t="shared" si="170"/>
        <v>9</v>
      </c>
      <c r="D976" s="17" t="str">
        <f t="shared" si="171"/>
        <v>9</v>
      </c>
      <c r="E976" s="17" t="str">
        <f t="shared" si="172"/>
        <v>00</v>
      </c>
      <c r="F976" s="17" t="str">
        <f t="shared" si="167"/>
        <v>0</v>
      </c>
      <c r="G976" s="17" t="str">
        <f t="shared" si="173"/>
        <v>0</v>
      </c>
      <c r="H976" s="159">
        <v>17990000</v>
      </c>
      <c r="I976" s="158" t="s">
        <v>1050</v>
      </c>
      <c r="J976" s="695" t="s">
        <v>1050</v>
      </c>
      <c r="K976" s="16" t="s">
        <v>585</v>
      </c>
      <c r="L976" s="17"/>
    </row>
    <row r="977" spans="1:12" x14ac:dyDescent="0.2">
      <c r="A977" s="17" t="str">
        <f t="shared" si="168"/>
        <v>1</v>
      </c>
      <c r="B977" s="17" t="str">
        <f t="shared" si="169"/>
        <v>7</v>
      </c>
      <c r="C977" s="17" t="str">
        <f t="shared" si="170"/>
        <v>9</v>
      </c>
      <c r="D977" s="17" t="str">
        <f t="shared" si="171"/>
        <v>9</v>
      </c>
      <c r="E977" s="17" t="str">
        <f t="shared" si="172"/>
        <v>99</v>
      </c>
      <c r="F977" s="17" t="str">
        <f t="shared" si="167"/>
        <v>0</v>
      </c>
      <c r="G977" s="17" t="str">
        <f t="shared" si="173"/>
        <v>0</v>
      </c>
      <c r="H977" s="159">
        <v>17999900</v>
      </c>
      <c r="I977" s="158" t="s">
        <v>1050</v>
      </c>
      <c r="J977" s="695" t="s">
        <v>1050</v>
      </c>
      <c r="K977" s="16" t="s">
        <v>585</v>
      </c>
      <c r="L977" s="17"/>
    </row>
    <row r="978" spans="1:12" x14ac:dyDescent="0.2">
      <c r="A978" s="3" t="str">
        <f t="shared" si="168"/>
        <v>1</v>
      </c>
      <c r="B978" s="3" t="str">
        <f t="shared" si="169"/>
        <v>7</v>
      </c>
      <c r="C978" s="3" t="str">
        <f t="shared" si="170"/>
        <v>9</v>
      </c>
      <c r="D978" s="3" t="str">
        <f t="shared" si="171"/>
        <v>9</v>
      </c>
      <c r="E978" s="3" t="str">
        <f t="shared" si="172"/>
        <v>99</v>
      </c>
      <c r="F978" s="3" t="str">
        <f t="shared" si="167"/>
        <v>0</v>
      </c>
      <c r="G978" s="3" t="str">
        <f t="shared" si="173"/>
        <v>1</v>
      </c>
      <c r="H978" s="62">
        <v>17999901</v>
      </c>
      <c r="I978" s="4" t="s">
        <v>4538</v>
      </c>
      <c r="J978" s="696" t="s">
        <v>4538</v>
      </c>
      <c r="K978" s="2" t="s">
        <v>595</v>
      </c>
      <c r="L978" s="17"/>
    </row>
    <row r="979" spans="1:12" ht="25.5" x14ac:dyDescent="0.2">
      <c r="A979" s="17" t="str">
        <f t="shared" si="168"/>
        <v>1</v>
      </c>
      <c r="B979" s="17" t="str">
        <f t="shared" si="169"/>
        <v>9</v>
      </c>
      <c r="C979" s="17" t="str">
        <f t="shared" si="170"/>
        <v>0</v>
      </c>
      <c r="D979" s="17" t="str">
        <f t="shared" si="171"/>
        <v>0</v>
      </c>
      <c r="E979" s="17" t="str">
        <f t="shared" si="172"/>
        <v>00</v>
      </c>
      <c r="F979" s="17" t="str">
        <f t="shared" si="167"/>
        <v>0</v>
      </c>
      <c r="G979" s="17" t="str">
        <f t="shared" si="173"/>
        <v>0</v>
      </c>
      <c r="H979" s="159">
        <v>19000000</v>
      </c>
      <c r="I979" s="158" t="s">
        <v>516</v>
      </c>
      <c r="J979" s="695" t="s">
        <v>4539</v>
      </c>
      <c r="K979" s="16" t="s">
        <v>585</v>
      </c>
      <c r="L979" s="17"/>
    </row>
    <row r="980" spans="1:12" ht="25.5" x14ac:dyDescent="0.2">
      <c r="A980" s="17" t="str">
        <f t="shared" si="168"/>
        <v>1</v>
      </c>
      <c r="B980" s="17" t="str">
        <f t="shared" si="169"/>
        <v>9</v>
      </c>
      <c r="C980" s="17" t="str">
        <f t="shared" si="170"/>
        <v>1</v>
      </c>
      <c r="D980" s="17" t="str">
        <f t="shared" si="171"/>
        <v>0</v>
      </c>
      <c r="E980" s="17" t="str">
        <f t="shared" si="172"/>
        <v>00</v>
      </c>
      <c r="F980" s="17" t="str">
        <f t="shared" si="167"/>
        <v>0</v>
      </c>
      <c r="G980" s="17" t="str">
        <f t="shared" si="173"/>
        <v>0</v>
      </c>
      <c r="H980" s="159">
        <v>19100000</v>
      </c>
      <c r="I980" s="158" t="s">
        <v>1051</v>
      </c>
      <c r="J980" s="695" t="s">
        <v>4540</v>
      </c>
      <c r="K980" s="16" t="s">
        <v>585</v>
      </c>
      <c r="L980" s="17"/>
    </row>
    <row r="981" spans="1:12" ht="25.5" x14ac:dyDescent="0.2">
      <c r="A981" s="17" t="str">
        <f t="shared" si="168"/>
        <v>1</v>
      </c>
      <c r="B981" s="17" t="str">
        <f t="shared" si="169"/>
        <v>9</v>
      </c>
      <c r="C981" s="17" t="str">
        <f t="shared" si="170"/>
        <v>1</v>
      </c>
      <c r="D981" s="17" t="str">
        <f t="shared" si="171"/>
        <v>1</v>
      </c>
      <c r="E981" s="17" t="str">
        <f t="shared" si="172"/>
        <v>00</v>
      </c>
      <c r="F981" s="17" t="str">
        <f t="shared" si="167"/>
        <v>0</v>
      </c>
      <c r="G981" s="17" t="str">
        <f t="shared" si="173"/>
        <v>0</v>
      </c>
      <c r="H981" s="159">
        <v>19110000</v>
      </c>
      <c r="I981" s="158" t="s">
        <v>1051</v>
      </c>
      <c r="J981" s="695" t="s">
        <v>4540</v>
      </c>
      <c r="K981" s="16" t="s">
        <v>585</v>
      </c>
      <c r="L981" s="17"/>
    </row>
    <row r="982" spans="1:12" ht="102" x14ac:dyDescent="0.2">
      <c r="A982" s="17" t="str">
        <f t="shared" si="168"/>
        <v>1</v>
      </c>
      <c r="B982" s="17" t="str">
        <f t="shared" si="169"/>
        <v>9</v>
      </c>
      <c r="C982" s="17" t="str">
        <f t="shared" si="170"/>
        <v>1</v>
      </c>
      <c r="D982" s="17" t="str">
        <f t="shared" si="171"/>
        <v>1</v>
      </c>
      <c r="E982" s="17" t="str">
        <f t="shared" si="172"/>
        <v>01</v>
      </c>
      <c r="F982" s="17" t="str">
        <f t="shared" si="167"/>
        <v>0</v>
      </c>
      <c r="G982" s="17" t="str">
        <f t="shared" si="173"/>
        <v>0</v>
      </c>
      <c r="H982" s="159">
        <v>19110100</v>
      </c>
      <c r="I982" s="158" t="s">
        <v>1052</v>
      </c>
      <c r="J982" s="695" t="s">
        <v>4541</v>
      </c>
      <c r="K982" s="16" t="s">
        <v>585</v>
      </c>
      <c r="L982" s="17"/>
    </row>
    <row r="983" spans="1:12" ht="102" x14ac:dyDescent="0.2">
      <c r="A983" s="3" t="str">
        <f t="shared" si="168"/>
        <v>1</v>
      </c>
      <c r="B983" s="3" t="str">
        <f t="shared" si="169"/>
        <v>9</v>
      </c>
      <c r="C983" s="3" t="str">
        <f t="shared" si="170"/>
        <v>1</v>
      </c>
      <c r="D983" s="3" t="str">
        <f t="shared" si="171"/>
        <v>1</v>
      </c>
      <c r="E983" s="3" t="str">
        <f t="shared" si="172"/>
        <v>01</v>
      </c>
      <c r="F983" s="3" t="str">
        <f t="shared" si="167"/>
        <v>0</v>
      </c>
      <c r="G983" s="3" t="str">
        <f t="shared" si="173"/>
        <v>1</v>
      </c>
      <c r="H983" s="62">
        <v>19110101</v>
      </c>
      <c r="I983" s="4" t="s">
        <v>4542</v>
      </c>
      <c r="J983" s="696" t="s">
        <v>1053</v>
      </c>
      <c r="K983" s="2" t="s">
        <v>595</v>
      </c>
      <c r="L983" s="17"/>
    </row>
    <row r="984" spans="1:12" x14ac:dyDescent="0.2">
      <c r="A984" s="3" t="str">
        <f t="shared" si="168"/>
        <v>1</v>
      </c>
      <c r="B984" s="3" t="str">
        <f t="shared" si="169"/>
        <v>9</v>
      </c>
      <c r="C984" s="3" t="str">
        <f t="shared" si="170"/>
        <v>1</v>
      </c>
      <c r="D984" s="3" t="str">
        <f t="shared" si="171"/>
        <v>1</v>
      </c>
      <c r="E984" s="3" t="str">
        <f t="shared" si="172"/>
        <v>01</v>
      </c>
      <c r="F984" s="3" t="str">
        <f t="shared" si="167"/>
        <v>0</v>
      </c>
      <c r="G984" s="3" t="str">
        <f t="shared" si="173"/>
        <v>2</v>
      </c>
      <c r="H984" s="62">
        <v>19110102</v>
      </c>
      <c r="I984" s="4" t="s">
        <v>4543</v>
      </c>
      <c r="J984" s="696" t="s">
        <v>596</v>
      </c>
      <c r="K984" s="2" t="s">
        <v>595</v>
      </c>
      <c r="L984" s="17"/>
    </row>
    <row r="985" spans="1:12" x14ac:dyDescent="0.2">
      <c r="A985" s="3" t="str">
        <f t="shared" si="168"/>
        <v>1</v>
      </c>
      <c r="B985" s="3" t="str">
        <f t="shared" si="169"/>
        <v>9</v>
      </c>
      <c r="C985" s="3" t="str">
        <f t="shared" si="170"/>
        <v>1</v>
      </c>
      <c r="D985" s="3" t="str">
        <f t="shared" si="171"/>
        <v>1</v>
      </c>
      <c r="E985" s="3" t="str">
        <f t="shared" si="172"/>
        <v>01</v>
      </c>
      <c r="F985" s="3" t="str">
        <f t="shared" si="167"/>
        <v>0</v>
      </c>
      <c r="G985" s="3" t="str">
        <f t="shared" si="173"/>
        <v>3</v>
      </c>
      <c r="H985" s="62">
        <v>19110103</v>
      </c>
      <c r="I985" s="4" t="s">
        <v>4544</v>
      </c>
      <c r="J985" s="696" t="s">
        <v>596</v>
      </c>
      <c r="K985" s="2" t="s">
        <v>595</v>
      </c>
      <c r="L985" s="17"/>
    </row>
    <row r="986" spans="1:12" ht="25.5" x14ac:dyDescent="0.2">
      <c r="A986" s="3" t="str">
        <f t="shared" si="168"/>
        <v>1</v>
      </c>
      <c r="B986" s="3" t="str">
        <f t="shared" si="169"/>
        <v>9</v>
      </c>
      <c r="C986" s="3" t="str">
        <f t="shared" si="170"/>
        <v>1</v>
      </c>
      <c r="D986" s="3" t="str">
        <f t="shared" si="171"/>
        <v>1</v>
      </c>
      <c r="E986" s="3" t="str">
        <f t="shared" si="172"/>
        <v>01</v>
      </c>
      <c r="F986" s="3" t="str">
        <f t="shared" si="167"/>
        <v>0</v>
      </c>
      <c r="G986" s="3" t="str">
        <f t="shared" si="173"/>
        <v>4</v>
      </c>
      <c r="H986" s="62">
        <v>19110104</v>
      </c>
      <c r="I986" s="4" t="s">
        <v>4545</v>
      </c>
      <c r="J986" s="696" t="s">
        <v>596</v>
      </c>
      <c r="K986" s="2" t="s">
        <v>595</v>
      </c>
      <c r="L986" s="17"/>
    </row>
    <row r="987" spans="1:12" ht="25.5" x14ac:dyDescent="0.2">
      <c r="A987" s="3" t="str">
        <f t="shared" si="168"/>
        <v>1</v>
      </c>
      <c r="B987" s="3" t="str">
        <f t="shared" si="169"/>
        <v>9</v>
      </c>
      <c r="C987" s="3" t="str">
        <f t="shared" si="170"/>
        <v>1</v>
      </c>
      <c r="D987" s="3" t="str">
        <f t="shared" si="171"/>
        <v>1</v>
      </c>
      <c r="E987" s="3" t="str">
        <f t="shared" si="172"/>
        <v>01</v>
      </c>
      <c r="F987" s="3" t="str">
        <f t="shared" si="167"/>
        <v>0</v>
      </c>
      <c r="G987" s="3" t="str">
        <f t="shared" si="173"/>
        <v>5</v>
      </c>
      <c r="H987" s="62">
        <v>19110105</v>
      </c>
      <c r="I987" s="4" t="s">
        <v>4546</v>
      </c>
      <c r="J987" s="696" t="s">
        <v>596</v>
      </c>
      <c r="K987" s="2" t="s">
        <v>595</v>
      </c>
      <c r="L987" s="17"/>
    </row>
    <row r="988" spans="1:12" ht="25.5" x14ac:dyDescent="0.2">
      <c r="A988" s="3" t="str">
        <f t="shared" si="168"/>
        <v>1</v>
      </c>
      <c r="B988" s="3" t="str">
        <f t="shared" si="169"/>
        <v>9</v>
      </c>
      <c r="C988" s="3" t="str">
        <f t="shared" si="170"/>
        <v>1</v>
      </c>
      <c r="D988" s="3" t="str">
        <f t="shared" si="171"/>
        <v>1</v>
      </c>
      <c r="E988" s="3" t="str">
        <f t="shared" si="172"/>
        <v>01</v>
      </c>
      <c r="F988" s="3" t="str">
        <f t="shared" si="167"/>
        <v>0</v>
      </c>
      <c r="G988" s="3" t="str">
        <f t="shared" si="173"/>
        <v>6</v>
      </c>
      <c r="H988" s="62">
        <v>19110106</v>
      </c>
      <c r="I988" s="4" t="s">
        <v>4547</v>
      </c>
      <c r="J988" s="696" t="s">
        <v>596</v>
      </c>
      <c r="K988" s="2" t="s">
        <v>595</v>
      </c>
      <c r="L988" s="17"/>
    </row>
    <row r="989" spans="1:12" ht="38.25" x14ac:dyDescent="0.2">
      <c r="A989" s="3" t="str">
        <f t="shared" si="168"/>
        <v>1</v>
      </c>
      <c r="B989" s="3" t="str">
        <f t="shared" si="169"/>
        <v>9</v>
      </c>
      <c r="C989" s="3" t="str">
        <f t="shared" si="170"/>
        <v>1</v>
      </c>
      <c r="D989" s="3" t="str">
        <f t="shared" si="171"/>
        <v>1</v>
      </c>
      <c r="E989" s="3" t="str">
        <f t="shared" si="172"/>
        <v>01</v>
      </c>
      <c r="F989" s="3" t="str">
        <f t="shared" si="167"/>
        <v>0</v>
      </c>
      <c r="G989" s="3" t="str">
        <f t="shared" si="173"/>
        <v>7</v>
      </c>
      <c r="H989" s="62">
        <v>19110107</v>
      </c>
      <c r="I989" s="4" t="s">
        <v>4548</v>
      </c>
      <c r="J989" s="696" t="s">
        <v>596</v>
      </c>
      <c r="K989" s="2" t="s">
        <v>595</v>
      </c>
      <c r="L989" s="17"/>
    </row>
    <row r="990" spans="1:12" ht="25.5" x14ac:dyDescent="0.2">
      <c r="A990" s="3" t="str">
        <f t="shared" si="168"/>
        <v>1</v>
      </c>
      <c r="B990" s="3" t="str">
        <f t="shared" si="169"/>
        <v>9</v>
      </c>
      <c r="C990" s="3" t="str">
        <f t="shared" si="170"/>
        <v>1</v>
      </c>
      <c r="D990" s="3" t="str">
        <f t="shared" si="171"/>
        <v>1</v>
      </c>
      <c r="E990" s="3" t="str">
        <f t="shared" si="172"/>
        <v>01</v>
      </c>
      <c r="F990" s="3" t="str">
        <f t="shared" si="167"/>
        <v>0</v>
      </c>
      <c r="G990" s="3" t="str">
        <f t="shared" si="173"/>
        <v>8</v>
      </c>
      <c r="H990" s="62">
        <v>19110108</v>
      </c>
      <c r="I990" s="4" t="s">
        <v>4549</v>
      </c>
      <c r="J990" s="696" t="s">
        <v>596</v>
      </c>
      <c r="K990" s="2" t="s">
        <v>595</v>
      </c>
      <c r="L990" s="17"/>
    </row>
    <row r="991" spans="1:12" ht="25.5" x14ac:dyDescent="0.2">
      <c r="A991" s="17" t="str">
        <f t="shared" si="168"/>
        <v>1</v>
      </c>
      <c r="B991" s="17" t="str">
        <f t="shared" si="169"/>
        <v>9</v>
      </c>
      <c r="C991" s="17" t="str">
        <f t="shared" si="170"/>
        <v>1</v>
      </c>
      <c r="D991" s="17" t="str">
        <f t="shared" si="171"/>
        <v>1</v>
      </c>
      <c r="E991" s="17" t="str">
        <f t="shared" si="172"/>
        <v>04</v>
      </c>
      <c r="F991" s="17" t="str">
        <f t="shared" si="167"/>
        <v>0</v>
      </c>
      <c r="G991" s="17" t="str">
        <f t="shared" si="173"/>
        <v>0</v>
      </c>
      <c r="H991" s="159">
        <v>19110400</v>
      </c>
      <c r="I991" s="158" t="s">
        <v>1066</v>
      </c>
      <c r="J991" s="695" t="s">
        <v>4550</v>
      </c>
      <c r="K991" s="16" t="s">
        <v>585</v>
      </c>
      <c r="L991" s="17"/>
    </row>
    <row r="992" spans="1:12" ht="25.5" x14ac:dyDescent="0.2">
      <c r="A992" s="3" t="str">
        <f t="shared" si="168"/>
        <v>1</v>
      </c>
      <c r="B992" s="3" t="str">
        <f t="shared" si="169"/>
        <v>9</v>
      </c>
      <c r="C992" s="3" t="str">
        <f t="shared" si="170"/>
        <v>1</v>
      </c>
      <c r="D992" s="3" t="str">
        <f t="shared" si="171"/>
        <v>1</v>
      </c>
      <c r="E992" s="3" t="str">
        <f t="shared" si="172"/>
        <v>04</v>
      </c>
      <c r="F992" s="3" t="str">
        <f t="shared" si="167"/>
        <v>0</v>
      </c>
      <c r="G992" s="3" t="str">
        <f t="shared" si="173"/>
        <v>1</v>
      </c>
      <c r="H992" s="62">
        <v>19110401</v>
      </c>
      <c r="I992" s="4" t="s">
        <v>4551</v>
      </c>
      <c r="J992" s="696" t="s">
        <v>1067</v>
      </c>
      <c r="K992" s="2" t="s">
        <v>595</v>
      </c>
      <c r="L992" s="17"/>
    </row>
    <row r="993" spans="1:12" ht="25.5" x14ac:dyDescent="0.2">
      <c r="A993" s="3" t="str">
        <f t="shared" si="168"/>
        <v>1</v>
      </c>
      <c r="B993" s="3" t="str">
        <f t="shared" si="169"/>
        <v>9</v>
      </c>
      <c r="C993" s="3" t="str">
        <f t="shared" si="170"/>
        <v>1</v>
      </c>
      <c r="D993" s="3" t="str">
        <f t="shared" si="171"/>
        <v>1</v>
      </c>
      <c r="E993" s="3" t="str">
        <f t="shared" si="172"/>
        <v>04</v>
      </c>
      <c r="F993" s="3" t="str">
        <f t="shared" si="167"/>
        <v>0</v>
      </c>
      <c r="G993" s="3" t="str">
        <f t="shared" si="173"/>
        <v>2</v>
      </c>
      <c r="H993" s="62">
        <v>19110402</v>
      </c>
      <c r="I993" s="4" t="s">
        <v>4552</v>
      </c>
      <c r="J993" s="696" t="s">
        <v>596</v>
      </c>
      <c r="K993" s="2" t="s">
        <v>595</v>
      </c>
      <c r="L993" s="17"/>
    </row>
    <row r="994" spans="1:12" ht="25.5" x14ac:dyDescent="0.2">
      <c r="A994" s="3" t="str">
        <f t="shared" si="168"/>
        <v>1</v>
      </c>
      <c r="B994" s="3" t="str">
        <f t="shared" si="169"/>
        <v>9</v>
      </c>
      <c r="C994" s="3" t="str">
        <f t="shared" si="170"/>
        <v>1</v>
      </c>
      <c r="D994" s="3" t="str">
        <f t="shared" si="171"/>
        <v>1</v>
      </c>
      <c r="E994" s="3" t="str">
        <f t="shared" si="172"/>
        <v>04</v>
      </c>
      <c r="F994" s="3" t="str">
        <f t="shared" si="167"/>
        <v>0</v>
      </c>
      <c r="G994" s="3" t="str">
        <f t="shared" si="173"/>
        <v>3</v>
      </c>
      <c r="H994" s="62">
        <v>19110403</v>
      </c>
      <c r="I994" s="4" t="s">
        <v>4553</v>
      </c>
      <c r="J994" s="696" t="s">
        <v>596</v>
      </c>
      <c r="K994" s="2" t="s">
        <v>595</v>
      </c>
      <c r="L994" s="17"/>
    </row>
    <row r="995" spans="1:12" ht="25.5" x14ac:dyDescent="0.2">
      <c r="A995" s="3" t="str">
        <f t="shared" si="168"/>
        <v>1</v>
      </c>
      <c r="B995" s="3" t="str">
        <f t="shared" si="169"/>
        <v>9</v>
      </c>
      <c r="C995" s="3" t="str">
        <f t="shared" si="170"/>
        <v>1</v>
      </c>
      <c r="D995" s="3" t="str">
        <f t="shared" si="171"/>
        <v>1</v>
      </c>
      <c r="E995" s="3" t="str">
        <f t="shared" si="172"/>
        <v>04</v>
      </c>
      <c r="F995" s="3" t="str">
        <f t="shared" si="167"/>
        <v>0</v>
      </c>
      <c r="G995" s="3" t="str">
        <f t="shared" si="173"/>
        <v>4</v>
      </c>
      <c r="H995" s="62">
        <v>19110404</v>
      </c>
      <c r="I995" s="4" t="s">
        <v>4554</v>
      </c>
      <c r="J995" s="696" t="s">
        <v>596</v>
      </c>
      <c r="K995" s="2" t="s">
        <v>595</v>
      </c>
      <c r="L995" s="17"/>
    </row>
    <row r="996" spans="1:12" ht="38.25" x14ac:dyDescent="0.2">
      <c r="A996" s="3" t="str">
        <f t="shared" si="168"/>
        <v>1</v>
      </c>
      <c r="B996" s="3" t="str">
        <f t="shared" si="169"/>
        <v>9</v>
      </c>
      <c r="C996" s="3" t="str">
        <f t="shared" si="170"/>
        <v>1</v>
      </c>
      <c r="D996" s="3" t="str">
        <f t="shared" si="171"/>
        <v>1</v>
      </c>
      <c r="E996" s="3" t="str">
        <f t="shared" si="172"/>
        <v>04</v>
      </c>
      <c r="F996" s="3" t="str">
        <f t="shared" si="167"/>
        <v>0</v>
      </c>
      <c r="G996" s="3" t="str">
        <f t="shared" si="173"/>
        <v>5</v>
      </c>
      <c r="H996" s="62">
        <v>19110405</v>
      </c>
      <c r="I996" s="4" t="s">
        <v>4555</v>
      </c>
      <c r="J996" s="696" t="s">
        <v>596</v>
      </c>
      <c r="K996" s="2" t="s">
        <v>595</v>
      </c>
      <c r="L996" s="17"/>
    </row>
    <row r="997" spans="1:12" ht="38.25" x14ac:dyDescent="0.2">
      <c r="A997" s="3" t="str">
        <f t="shared" si="168"/>
        <v>1</v>
      </c>
      <c r="B997" s="3" t="str">
        <f t="shared" si="169"/>
        <v>9</v>
      </c>
      <c r="C997" s="3" t="str">
        <f t="shared" si="170"/>
        <v>1</v>
      </c>
      <c r="D997" s="3" t="str">
        <f t="shared" si="171"/>
        <v>1</v>
      </c>
      <c r="E997" s="3" t="str">
        <f t="shared" si="172"/>
        <v>04</v>
      </c>
      <c r="F997" s="3" t="str">
        <f t="shared" si="167"/>
        <v>0</v>
      </c>
      <c r="G997" s="3" t="str">
        <f t="shared" si="173"/>
        <v>6</v>
      </c>
      <c r="H997" s="62">
        <v>19110406</v>
      </c>
      <c r="I997" s="4" t="s">
        <v>4556</v>
      </c>
      <c r="J997" s="696" t="s">
        <v>596</v>
      </c>
      <c r="K997" s="2" t="s">
        <v>595</v>
      </c>
      <c r="L997" s="17"/>
    </row>
    <row r="998" spans="1:12" ht="38.25" x14ac:dyDescent="0.2">
      <c r="A998" s="3" t="str">
        <f t="shared" si="168"/>
        <v>1</v>
      </c>
      <c r="B998" s="3" t="str">
        <f t="shared" si="169"/>
        <v>9</v>
      </c>
      <c r="C998" s="3" t="str">
        <f t="shared" si="170"/>
        <v>1</v>
      </c>
      <c r="D998" s="3" t="str">
        <f t="shared" si="171"/>
        <v>1</v>
      </c>
      <c r="E998" s="3" t="str">
        <f t="shared" si="172"/>
        <v>04</v>
      </c>
      <c r="F998" s="3" t="str">
        <f t="shared" si="167"/>
        <v>0</v>
      </c>
      <c r="G998" s="3" t="str">
        <f t="shared" si="173"/>
        <v>7</v>
      </c>
      <c r="H998" s="62">
        <v>19110407</v>
      </c>
      <c r="I998" s="4" t="s">
        <v>4557</v>
      </c>
      <c r="J998" s="696" t="s">
        <v>596</v>
      </c>
      <c r="K998" s="2" t="s">
        <v>595</v>
      </c>
      <c r="L998" s="17"/>
    </row>
    <row r="999" spans="1:12" ht="38.25" x14ac:dyDescent="0.2">
      <c r="A999" s="3" t="str">
        <f t="shared" si="168"/>
        <v>1</v>
      </c>
      <c r="B999" s="3" t="str">
        <f t="shared" si="169"/>
        <v>9</v>
      </c>
      <c r="C999" s="3" t="str">
        <f t="shared" si="170"/>
        <v>1</v>
      </c>
      <c r="D999" s="3" t="str">
        <f t="shared" si="171"/>
        <v>1</v>
      </c>
      <c r="E999" s="3" t="str">
        <f t="shared" si="172"/>
        <v>04</v>
      </c>
      <c r="F999" s="3" t="str">
        <f t="shared" si="167"/>
        <v>0</v>
      </c>
      <c r="G999" s="3" t="str">
        <f t="shared" si="173"/>
        <v>8</v>
      </c>
      <c r="H999" s="62">
        <v>19110408</v>
      </c>
      <c r="I999" s="4" t="s">
        <v>4558</v>
      </c>
      <c r="J999" s="696" t="s">
        <v>596</v>
      </c>
      <c r="K999" s="2" t="s">
        <v>595</v>
      </c>
      <c r="L999" s="17"/>
    </row>
    <row r="1000" spans="1:12" ht="25.5" x14ac:dyDescent="0.2">
      <c r="A1000" s="17" t="str">
        <f t="shared" si="168"/>
        <v>1</v>
      </c>
      <c r="B1000" s="17" t="str">
        <f t="shared" si="169"/>
        <v>9</v>
      </c>
      <c r="C1000" s="17" t="str">
        <f t="shared" si="170"/>
        <v>1</v>
      </c>
      <c r="D1000" s="17" t="str">
        <f t="shared" si="171"/>
        <v>1</v>
      </c>
      <c r="E1000" s="17" t="str">
        <f t="shared" si="172"/>
        <v>06</v>
      </c>
      <c r="F1000" s="17" t="str">
        <f t="shared" ref="F1000:F1054" si="174">MID($H1000,7,1)</f>
        <v>0</v>
      </c>
      <c r="G1000" s="17" t="str">
        <f t="shared" si="173"/>
        <v>0</v>
      </c>
      <c r="H1000" s="159">
        <v>19110600</v>
      </c>
      <c r="I1000" s="158" t="s">
        <v>1054</v>
      </c>
      <c r="J1000" s="695" t="s">
        <v>4559</v>
      </c>
      <c r="K1000" s="16" t="s">
        <v>585</v>
      </c>
      <c r="L1000" s="17"/>
    </row>
    <row r="1001" spans="1:12" ht="38.25" x14ac:dyDescent="0.2">
      <c r="A1001" s="17" t="str">
        <f t="shared" si="168"/>
        <v>1</v>
      </c>
      <c r="B1001" s="17" t="str">
        <f t="shared" si="169"/>
        <v>9</v>
      </c>
      <c r="C1001" s="17" t="str">
        <f t="shared" si="170"/>
        <v>1</v>
      </c>
      <c r="D1001" s="17" t="str">
        <f t="shared" si="171"/>
        <v>1</v>
      </c>
      <c r="E1001" s="17" t="str">
        <f t="shared" si="172"/>
        <v>06</v>
      </c>
      <c r="F1001" s="17" t="str">
        <f t="shared" si="174"/>
        <v>1</v>
      </c>
      <c r="G1001" s="17" t="str">
        <f t="shared" si="173"/>
        <v>0</v>
      </c>
      <c r="H1001" s="159">
        <v>19110610</v>
      </c>
      <c r="I1001" s="158" t="s">
        <v>1055</v>
      </c>
      <c r="J1001" s="695" t="s">
        <v>1056</v>
      </c>
      <c r="K1001" s="16" t="s">
        <v>585</v>
      </c>
      <c r="L1001" s="17"/>
    </row>
    <row r="1002" spans="1:12" ht="51" x14ac:dyDescent="0.2">
      <c r="A1002" s="3" t="str">
        <f t="shared" si="168"/>
        <v>1</v>
      </c>
      <c r="B1002" s="3" t="str">
        <f t="shared" si="169"/>
        <v>9</v>
      </c>
      <c r="C1002" s="3" t="str">
        <f t="shared" si="170"/>
        <v>1</v>
      </c>
      <c r="D1002" s="3" t="str">
        <f t="shared" si="171"/>
        <v>1</v>
      </c>
      <c r="E1002" s="3" t="str">
        <f t="shared" si="172"/>
        <v>06</v>
      </c>
      <c r="F1002" s="3" t="str">
        <f t="shared" si="174"/>
        <v>1</v>
      </c>
      <c r="G1002" s="3" t="str">
        <f t="shared" si="173"/>
        <v>1</v>
      </c>
      <c r="H1002" s="62">
        <v>19110611</v>
      </c>
      <c r="I1002" s="4" t="s">
        <v>4560</v>
      </c>
      <c r="J1002" s="696" t="s">
        <v>1057</v>
      </c>
      <c r="K1002" s="2" t="s">
        <v>595</v>
      </c>
      <c r="L1002" s="17"/>
    </row>
    <row r="1003" spans="1:12" ht="25.5" x14ac:dyDescent="0.2">
      <c r="A1003" s="3" t="str">
        <f t="shared" si="168"/>
        <v>1</v>
      </c>
      <c r="B1003" s="3" t="str">
        <f t="shared" si="169"/>
        <v>9</v>
      </c>
      <c r="C1003" s="3" t="str">
        <f t="shared" si="170"/>
        <v>1</v>
      </c>
      <c r="D1003" s="3" t="str">
        <f t="shared" si="171"/>
        <v>1</v>
      </c>
      <c r="E1003" s="3" t="str">
        <f t="shared" si="172"/>
        <v>06</v>
      </c>
      <c r="F1003" s="3" t="str">
        <f t="shared" si="174"/>
        <v>1</v>
      </c>
      <c r="G1003" s="3" t="str">
        <f t="shared" si="173"/>
        <v>2</v>
      </c>
      <c r="H1003" s="62">
        <v>19110612</v>
      </c>
      <c r="I1003" s="4" t="s">
        <v>4561</v>
      </c>
      <c r="J1003" s="696" t="s">
        <v>596</v>
      </c>
      <c r="K1003" s="2" t="s">
        <v>595</v>
      </c>
      <c r="L1003" s="17"/>
    </row>
    <row r="1004" spans="1:12" x14ac:dyDescent="0.2">
      <c r="A1004" s="3" t="str">
        <f t="shared" si="168"/>
        <v>1</v>
      </c>
      <c r="B1004" s="3" t="str">
        <f t="shared" si="169"/>
        <v>9</v>
      </c>
      <c r="C1004" s="3" t="str">
        <f t="shared" si="170"/>
        <v>1</v>
      </c>
      <c r="D1004" s="3" t="str">
        <f t="shared" si="171"/>
        <v>1</v>
      </c>
      <c r="E1004" s="3" t="str">
        <f t="shared" si="172"/>
        <v>06</v>
      </c>
      <c r="F1004" s="3" t="str">
        <f t="shared" si="174"/>
        <v>1</v>
      </c>
      <c r="G1004" s="3" t="str">
        <f t="shared" si="173"/>
        <v>3</v>
      </c>
      <c r="H1004" s="62">
        <v>19110613</v>
      </c>
      <c r="I1004" s="4" t="s">
        <v>4562</v>
      </c>
      <c r="J1004" s="696" t="s">
        <v>596</v>
      </c>
      <c r="K1004" s="2" t="s">
        <v>595</v>
      </c>
      <c r="L1004" s="17"/>
    </row>
    <row r="1005" spans="1:12" ht="25.5" x14ac:dyDescent="0.2">
      <c r="A1005" s="3" t="str">
        <f t="shared" si="168"/>
        <v>1</v>
      </c>
      <c r="B1005" s="3" t="str">
        <f t="shared" si="169"/>
        <v>9</v>
      </c>
      <c r="C1005" s="3" t="str">
        <f t="shared" si="170"/>
        <v>1</v>
      </c>
      <c r="D1005" s="3" t="str">
        <f t="shared" si="171"/>
        <v>1</v>
      </c>
      <c r="E1005" s="3" t="str">
        <f t="shared" si="172"/>
        <v>06</v>
      </c>
      <c r="F1005" s="3" t="str">
        <f t="shared" si="174"/>
        <v>1</v>
      </c>
      <c r="G1005" s="3" t="str">
        <f t="shared" si="173"/>
        <v>4</v>
      </c>
      <c r="H1005" s="62">
        <v>19110614</v>
      </c>
      <c r="I1005" s="4" t="s">
        <v>4563</v>
      </c>
      <c r="J1005" s="696" t="s">
        <v>596</v>
      </c>
      <c r="K1005" s="2" t="s">
        <v>595</v>
      </c>
      <c r="L1005" s="17"/>
    </row>
    <row r="1006" spans="1:12" ht="25.5" x14ac:dyDescent="0.2">
      <c r="A1006" s="3" t="str">
        <f t="shared" si="168"/>
        <v>1</v>
      </c>
      <c r="B1006" s="3" t="str">
        <f t="shared" si="169"/>
        <v>9</v>
      </c>
      <c r="C1006" s="3" t="str">
        <f t="shared" si="170"/>
        <v>1</v>
      </c>
      <c r="D1006" s="3" t="str">
        <f t="shared" si="171"/>
        <v>1</v>
      </c>
      <c r="E1006" s="3" t="str">
        <f t="shared" si="172"/>
        <v>06</v>
      </c>
      <c r="F1006" s="3" t="str">
        <f t="shared" si="174"/>
        <v>1</v>
      </c>
      <c r="G1006" s="3" t="str">
        <f t="shared" si="173"/>
        <v>5</v>
      </c>
      <c r="H1006" s="62">
        <v>19110615</v>
      </c>
      <c r="I1006" s="4" t="s">
        <v>4564</v>
      </c>
      <c r="J1006" s="696" t="s">
        <v>596</v>
      </c>
      <c r="K1006" s="2" t="s">
        <v>595</v>
      </c>
      <c r="L1006" s="17"/>
    </row>
    <row r="1007" spans="1:12" ht="25.5" x14ac:dyDescent="0.2">
      <c r="A1007" s="3" t="str">
        <f t="shared" si="168"/>
        <v>1</v>
      </c>
      <c r="B1007" s="3" t="str">
        <f t="shared" si="169"/>
        <v>9</v>
      </c>
      <c r="C1007" s="3" t="str">
        <f t="shared" si="170"/>
        <v>1</v>
      </c>
      <c r="D1007" s="3" t="str">
        <f t="shared" si="171"/>
        <v>1</v>
      </c>
      <c r="E1007" s="3" t="str">
        <f t="shared" si="172"/>
        <v>06</v>
      </c>
      <c r="F1007" s="3" t="str">
        <f t="shared" si="174"/>
        <v>1</v>
      </c>
      <c r="G1007" s="3" t="str">
        <f t="shared" si="173"/>
        <v>6</v>
      </c>
      <c r="H1007" s="62">
        <v>19110616</v>
      </c>
      <c r="I1007" s="4" t="s">
        <v>4565</v>
      </c>
      <c r="J1007" s="696" t="s">
        <v>596</v>
      </c>
      <c r="K1007" s="2" t="s">
        <v>595</v>
      </c>
      <c r="L1007" s="17"/>
    </row>
    <row r="1008" spans="1:12" ht="38.25" x14ac:dyDescent="0.2">
      <c r="A1008" s="3" t="str">
        <f t="shared" si="168"/>
        <v>1</v>
      </c>
      <c r="B1008" s="3" t="str">
        <f t="shared" si="169"/>
        <v>9</v>
      </c>
      <c r="C1008" s="3" t="str">
        <f t="shared" si="170"/>
        <v>1</v>
      </c>
      <c r="D1008" s="3" t="str">
        <f t="shared" si="171"/>
        <v>1</v>
      </c>
      <c r="E1008" s="3" t="str">
        <f t="shared" si="172"/>
        <v>06</v>
      </c>
      <c r="F1008" s="3" t="str">
        <f t="shared" si="174"/>
        <v>1</v>
      </c>
      <c r="G1008" s="3" t="str">
        <f t="shared" si="173"/>
        <v>7</v>
      </c>
      <c r="H1008" s="62">
        <v>19110617</v>
      </c>
      <c r="I1008" s="4" t="s">
        <v>4566</v>
      </c>
      <c r="J1008" s="696" t="s">
        <v>596</v>
      </c>
      <c r="K1008" s="2" t="s">
        <v>595</v>
      </c>
      <c r="L1008" s="17"/>
    </row>
    <row r="1009" spans="1:12" ht="38.25" x14ac:dyDescent="0.2">
      <c r="A1009" s="3" t="str">
        <f t="shared" si="168"/>
        <v>1</v>
      </c>
      <c r="B1009" s="3" t="str">
        <f t="shared" si="169"/>
        <v>9</v>
      </c>
      <c r="C1009" s="3" t="str">
        <f t="shared" si="170"/>
        <v>1</v>
      </c>
      <c r="D1009" s="3" t="str">
        <f t="shared" si="171"/>
        <v>1</v>
      </c>
      <c r="E1009" s="3" t="str">
        <f t="shared" si="172"/>
        <v>06</v>
      </c>
      <c r="F1009" s="3" t="str">
        <f t="shared" si="174"/>
        <v>1</v>
      </c>
      <c r="G1009" s="3" t="str">
        <f t="shared" si="173"/>
        <v>8</v>
      </c>
      <c r="H1009" s="62">
        <v>19110618</v>
      </c>
      <c r="I1009" s="4" t="s">
        <v>4567</v>
      </c>
      <c r="J1009" s="696" t="s">
        <v>596</v>
      </c>
      <c r="K1009" s="2" t="s">
        <v>595</v>
      </c>
      <c r="L1009" s="17"/>
    </row>
    <row r="1010" spans="1:12" ht="38.25" x14ac:dyDescent="0.2">
      <c r="A1010" s="17" t="str">
        <f t="shared" si="168"/>
        <v>1</v>
      </c>
      <c r="B1010" s="17" t="str">
        <f t="shared" si="169"/>
        <v>9</v>
      </c>
      <c r="C1010" s="17" t="str">
        <f t="shared" si="170"/>
        <v>1</v>
      </c>
      <c r="D1010" s="17" t="str">
        <f t="shared" si="171"/>
        <v>1</v>
      </c>
      <c r="E1010" s="17" t="str">
        <f t="shared" si="172"/>
        <v>06</v>
      </c>
      <c r="F1010" s="17" t="str">
        <f t="shared" si="174"/>
        <v>2</v>
      </c>
      <c r="G1010" s="17" t="str">
        <f t="shared" si="173"/>
        <v>0</v>
      </c>
      <c r="H1010" s="159">
        <v>19110620</v>
      </c>
      <c r="I1010" s="158" t="s">
        <v>1058</v>
      </c>
      <c r="J1010" s="695" t="s">
        <v>4568</v>
      </c>
      <c r="K1010" s="16" t="s">
        <v>585</v>
      </c>
      <c r="L1010" s="17"/>
    </row>
    <row r="1011" spans="1:12" ht="38.25" x14ac:dyDescent="0.2">
      <c r="A1011" s="203" t="str">
        <f t="shared" si="168"/>
        <v>1</v>
      </c>
      <c r="B1011" s="203" t="str">
        <f t="shared" si="169"/>
        <v>9</v>
      </c>
      <c r="C1011" s="203" t="str">
        <f t="shared" si="170"/>
        <v>1</v>
      </c>
      <c r="D1011" s="203" t="str">
        <f t="shared" si="171"/>
        <v>1</v>
      </c>
      <c r="E1011" s="203" t="str">
        <f t="shared" si="172"/>
        <v>06</v>
      </c>
      <c r="F1011" s="203" t="str">
        <f t="shared" si="174"/>
        <v>2</v>
      </c>
      <c r="G1011" s="203" t="str">
        <f t="shared" si="173"/>
        <v>1</v>
      </c>
      <c r="H1011" s="693">
        <v>19110621</v>
      </c>
      <c r="I1011" s="206" t="s">
        <v>4569</v>
      </c>
      <c r="J1011" s="702" t="s">
        <v>1059</v>
      </c>
      <c r="K1011" s="694" t="s">
        <v>595</v>
      </c>
      <c r="L1011" s="17" t="s">
        <v>597</v>
      </c>
    </row>
    <row r="1012" spans="1:12" x14ac:dyDescent="0.2">
      <c r="A1012" s="87" t="str">
        <f t="shared" si="168"/>
        <v>1</v>
      </c>
      <c r="B1012" s="87" t="str">
        <f t="shared" si="169"/>
        <v>9</v>
      </c>
      <c r="C1012" s="87" t="str">
        <f t="shared" si="170"/>
        <v>1</v>
      </c>
      <c r="D1012" s="87" t="str">
        <f t="shared" si="171"/>
        <v>1</v>
      </c>
      <c r="E1012" s="87" t="str">
        <f t="shared" si="172"/>
        <v>06</v>
      </c>
      <c r="F1012" s="87" t="str">
        <f t="shared" si="174"/>
        <v>2</v>
      </c>
      <c r="G1012" s="87" t="str">
        <f t="shared" si="173"/>
        <v>2</v>
      </c>
      <c r="H1012" s="152">
        <v>19110622</v>
      </c>
      <c r="I1012" s="85" t="s">
        <v>4570</v>
      </c>
      <c r="J1012" s="700" t="s">
        <v>596</v>
      </c>
      <c r="K1012" s="86" t="s">
        <v>595</v>
      </c>
      <c r="L1012" s="17" t="s">
        <v>7</v>
      </c>
    </row>
    <row r="1013" spans="1:12" x14ac:dyDescent="0.2">
      <c r="A1013" s="203" t="str">
        <f t="shared" si="168"/>
        <v>1</v>
      </c>
      <c r="B1013" s="203" t="str">
        <f t="shared" si="169"/>
        <v>9</v>
      </c>
      <c r="C1013" s="203" t="str">
        <f t="shared" si="170"/>
        <v>1</v>
      </c>
      <c r="D1013" s="203" t="str">
        <f t="shared" si="171"/>
        <v>1</v>
      </c>
      <c r="E1013" s="203" t="str">
        <f t="shared" si="172"/>
        <v>06</v>
      </c>
      <c r="F1013" s="203" t="str">
        <f t="shared" si="174"/>
        <v>2</v>
      </c>
      <c r="G1013" s="203" t="str">
        <f t="shared" si="173"/>
        <v>3</v>
      </c>
      <c r="H1013" s="693">
        <v>19110623</v>
      </c>
      <c r="I1013" s="206" t="s">
        <v>4571</v>
      </c>
      <c r="J1013" s="702" t="s">
        <v>596</v>
      </c>
      <c r="K1013" s="694" t="s">
        <v>595</v>
      </c>
      <c r="L1013" s="17" t="s">
        <v>597</v>
      </c>
    </row>
    <row r="1014" spans="1:12" ht="25.5" x14ac:dyDescent="0.2">
      <c r="A1014" s="203" t="str">
        <f t="shared" si="168"/>
        <v>1</v>
      </c>
      <c r="B1014" s="203" t="str">
        <f t="shared" si="169"/>
        <v>9</v>
      </c>
      <c r="C1014" s="203" t="str">
        <f t="shared" si="170"/>
        <v>1</v>
      </c>
      <c r="D1014" s="203" t="str">
        <f t="shared" si="171"/>
        <v>1</v>
      </c>
      <c r="E1014" s="203" t="str">
        <f t="shared" si="172"/>
        <v>06</v>
      </c>
      <c r="F1014" s="203" t="str">
        <f t="shared" si="174"/>
        <v>2</v>
      </c>
      <c r="G1014" s="203" t="str">
        <f t="shared" si="173"/>
        <v>4</v>
      </c>
      <c r="H1014" s="693">
        <v>19110624</v>
      </c>
      <c r="I1014" s="206" t="s">
        <v>4572</v>
      </c>
      <c r="J1014" s="702" t="s">
        <v>596</v>
      </c>
      <c r="K1014" s="694" t="s">
        <v>595</v>
      </c>
      <c r="L1014" s="17" t="s">
        <v>597</v>
      </c>
    </row>
    <row r="1015" spans="1:12" ht="25.5" x14ac:dyDescent="0.2">
      <c r="A1015" s="203" t="str">
        <f t="shared" si="168"/>
        <v>1</v>
      </c>
      <c r="B1015" s="203" t="str">
        <f t="shared" si="169"/>
        <v>9</v>
      </c>
      <c r="C1015" s="203" t="str">
        <f t="shared" si="170"/>
        <v>1</v>
      </c>
      <c r="D1015" s="203" t="str">
        <f t="shared" si="171"/>
        <v>1</v>
      </c>
      <c r="E1015" s="203" t="str">
        <f t="shared" si="172"/>
        <v>06</v>
      </c>
      <c r="F1015" s="203" t="str">
        <f t="shared" si="174"/>
        <v>2</v>
      </c>
      <c r="G1015" s="203" t="str">
        <f t="shared" si="173"/>
        <v>5</v>
      </c>
      <c r="H1015" s="693">
        <v>19110625</v>
      </c>
      <c r="I1015" s="206" t="s">
        <v>4573</v>
      </c>
      <c r="J1015" s="702" t="s">
        <v>596</v>
      </c>
      <c r="K1015" s="694" t="s">
        <v>595</v>
      </c>
      <c r="L1015" s="17" t="s">
        <v>597</v>
      </c>
    </row>
    <row r="1016" spans="1:12" ht="25.5" x14ac:dyDescent="0.2">
      <c r="A1016" s="203" t="str">
        <f t="shared" ref="A1016:A1061" si="175">MID($H1016,1,1)</f>
        <v>1</v>
      </c>
      <c r="B1016" s="203" t="str">
        <f t="shared" ref="B1016:B1061" si="176">MID($H1016,2,1)</f>
        <v>9</v>
      </c>
      <c r="C1016" s="203" t="str">
        <f t="shared" ref="C1016:C1061" si="177">MID($H1016,3,1)</f>
        <v>1</v>
      </c>
      <c r="D1016" s="203" t="str">
        <f t="shared" ref="D1016:D1061" si="178">MID($H1016,4,1)</f>
        <v>1</v>
      </c>
      <c r="E1016" s="203" t="str">
        <f t="shared" ref="E1016:E1061" si="179">MID($H1016,5,2)</f>
        <v>06</v>
      </c>
      <c r="F1016" s="203" t="str">
        <f t="shared" si="174"/>
        <v>2</v>
      </c>
      <c r="G1016" s="203" t="str">
        <f t="shared" ref="G1016:G1061" si="180">MID($H1016,8,1)</f>
        <v>6</v>
      </c>
      <c r="H1016" s="693">
        <v>19110626</v>
      </c>
      <c r="I1016" s="206" t="s">
        <v>4574</v>
      </c>
      <c r="J1016" s="702" t="s">
        <v>596</v>
      </c>
      <c r="K1016" s="694" t="s">
        <v>595</v>
      </c>
      <c r="L1016" s="17" t="s">
        <v>597</v>
      </c>
    </row>
    <row r="1017" spans="1:12" ht="38.25" x14ac:dyDescent="0.2">
      <c r="A1017" s="203" t="str">
        <f t="shared" si="175"/>
        <v>1</v>
      </c>
      <c r="B1017" s="203" t="str">
        <f t="shared" si="176"/>
        <v>9</v>
      </c>
      <c r="C1017" s="203" t="str">
        <f t="shared" si="177"/>
        <v>1</v>
      </c>
      <c r="D1017" s="203" t="str">
        <f t="shared" si="178"/>
        <v>1</v>
      </c>
      <c r="E1017" s="203" t="str">
        <f t="shared" si="179"/>
        <v>06</v>
      </c>
      <c r="F1017" s="203" t="str">
        <f t="shared" si="174"/>
        <v>2</v>
      </c>
      <c r="G1017" s="203" t="str">
        <f t="shared" si="180"/>
        <v>7</v>
      </c>
      <c r="H1017" s="693">
        <v>19110627</v>
      </c>
      <c r="I1017" s="206" t="s">
        <v>4575</v>
      </c>
      <c r="J1017" s="702" t="s">
        <v>596</v>
      </c>
      <c r="K1017" s="694" t="s">
        <v>595</v>
      </c>
      <c r="L1017" s="17" t="s">
        <v>597</v>
      </c>
    </row>
    <row r="1018" spans="1:12" ht="25.5" x14ac:dyDescent="0.2">
      <c r="A1018" s="203" t="str">
        <f t="shared" si="175"/>
        <v>1</v>
      </c>
      <c r="B1018" s="203" t="str">
        <f t="shared" si="176"/>
        <v>9</v>
      </c>
      <c r="C1018" s="203" t="str">
        <f t="shared" si="177"/>
        <v>1</v>
      </c>
      <c r="D1018" s="203" t="str">
        <f t="shared" si="178"/>
        <v>1</v>
      </c>
      <c r="E1018" s="203" t="str">
        <f t="shared" si="179"/>
        <v>06</v>
      </c>
      <c r="F1018" s="203" t="str">
        <f t="shared" si="174"/>
        <v>2</v>
      </c>
      <c r="G1018" s="203" t="str">
        <f t="shared" si="180"/>
        <v>8</v>
      </c>
      <c r="H1018" s="693">
        <v>19110628</v>
      </c>
      <c r="I1018" s="206" t="s">
        <v>4576</v>
      </c>
      <c r="J1018" s="702" t="s">
        <v>596</v>
      </c>
      <c r="K1018" s="694" t="s">
        <v>595</v>
      </c>
      <c r="L1018" s="17" t="s">
        <v>597</v>
      </c>
    </row>
    <row r="1019" spans="1:12" ht="25.5" x14ac:dyDescent="0.2">
      <c r="A1019" s="17" t="str">
        <f t="shared" si="175"/>
        <v>1</v>
      </c>
      <c r="B1019" s="17" t="str">
        <f t="shared" si="176"/>
        <v>9</v>
      </c>
      <c r="C1019" s="17" t="str">
        <f t="shared" si="177"/>
        <v>1</v>
      </c>
      <c r="D1019" s="17" t="str">
        <f t="shared" si="178"/>
        <v>1</v>
      </c>
      <c r="E1019" s="17" t="str">
        <f t="shared" si="179"/>
        <v>07</v>
      </c>
      <c r="F1019" s="17" t="str">
        <f t="shared" si="174"/>
        <v>0</v>
      </c>
      <c r="G1019" s="17" t="str">
        <f t="shared" si="180"/>
        <v>0</v>
      </c>
      <c r="H1019" s="159">
        <v>19110700</v>
      </c>
      <c r="I1019" s="158" t="s">
        <v>1068</v>
      </c>
      <c r="J1019" s="695" t="s">
        <v>4577</v>
      </c>
      <c r="K1019" s="16" t="s">
        <v>585</v>
      </c>
      <c r="L1019" s="17"/>
    </row>
    <row r="1020" spans="1:12" ht="25.5" x14ac:dyDescent="0.2">
      <c r="A1020" s="203" t="str">
        <f t="shared" si="175"/>
        <v>1</v>
      </c>
      <c r="B1020" s="203" t="str">
        <f t="shared" si="176"/>
        <v>9</v>
      </c>
      <c r="C1020" s="203" t="str">
        <f t="shared" si="177"/>
        <v>1</v>
      </c>
      <c r="D1020" s="203" t="str">
        <f t="shared" si="178"/>
        <v>1</v>
      </c>
      <c r="E1020" s="203" t="str">
        <f t="shared" si="179"/>
        <v>07</v>
      </c>
      <c r="F1020" s="203" t="str">
        <f t="shared" si="174"/>
        <v>0</v>
      </c>
      <c r="G1020" s="203" t="str">
        <f t="shared" si="180"/>
        <v>1</v>
      </c>
      <c r="H1020" s="693">
        <v>19110701</v>
      </c>
      <c r="I1020" s="206" t="s">
        <v>4578</v>
      </c>
      <c r="J1020" s="702" t="s">
        <v>1069</v>
      </c>
      <c r="K1020" s="694" t="s">
        <v>595</v>
      </c>
      <c r="L1020" s="17" t="s">
        <v>597</v>
      </c>
    </row>
    <row r="1021" spans="1:12" x14ac:dyDescent="0.2">
      <c r="A1021" s="87" t="str">
        <f t="shared" si="175"/>
        <v>1</v>
      </c>
      <c r="B1021" s="87" t="str">
        <f t="shared" si="176"/>
        <v>9</v>
      </c>
      <c r="C1021" s="87" t="str">
        <f t="shared" si="177"/>
        <v>1</v>
      </c>
      <c r="D1021" s="87" t="str">
        <f t="shared" si="178"/>
        <v>1</v>
      </c>
      <c r="E1021" s="87" t="str">
        <f t="shared" si="179"/>
        <v>07</v>
      </c>
      <c r="F1021" s="87" t="str">
        <f t="shared" si="174"/>
        <v>0</v>
      </c>
      <c r="G1021" s="87" t="str">
        <f t="shared" si="180"/>
        <v>2</v>
      </c>
      <c r="H1021" s="152">
        <v>19110702</v>
      </c>
      <c r="I1021" s="85" t="s">
        <v>4579</v>
      </c>
      <c r="J1021" s="700" t="s">
        <v>596</v>
      </c>
      <c r="K1021" s="86" t="s">
        <v>595</v>
      </c>
      <c r="L1021" s="17" t="s">
        <v>7</v>
      </c>
    </row>
    <row r="1022" spans="1:12" x14ac:dyDescent="0.2">
      <c r="A1022" s="203" t="str">
        <f t="shared" si="175"/>
        <v>1</v>
      </c>
      <c r="B1022" s="203" t="str">
        <f t="shared" si="176"/>
        <v>9</v>
      </c>
      <c r="C1022" s="203" t="str">
        <f t="shared" si="177"/>
        <v>1</v>
      </c>
      <c r="D1022" s="203" t="str">
        <f t="shared" si="178"/>
        <v>1</v>
      </c>
      <c r="E1022" s="203" t="str">
        <f t="shared" si="179"/>
        <v>07</v>
      </c>
      <c r="F1022" s="203" t="str">
        <f t="shared" si="174"/>
        <v>0</v>
      </c>
      <c r="G1022" s="203" t="str">
        <f t="shared" si="180"/>
        <v>3</v>
      </c>
      <c r="H1022" s="693">
        <v>19110703</v>
      </c>
      <c r="I1022" s="206" t="s">
        <v>4580</v>
      </c>
      <c r="J1022" s="702" t="s">
        <v>596</v>
      </c>
      <c r="K1022" s="694" t="s">
        <v>595</v>
      </c>
      <c r="L1022" s="17" t="s">
        <v>597</v>
      </c>
    </row>
    <row r="1023" spans="1:12" ht="25.5" x14ac:dyDescent="0.2">
      <c r="A1023" s="203" t="str">
        <f t="shared" si="175"/>
        <v>1</v>
      </c>
      <c r="B1023" s="203" t="str">
        <f t="shared" si="176"/>
        <v>9</v>
      </c>
      <c r="C1023" s="203" t="str">
        <f t="shared" si="177"/>
        <v>1</v>
      </c>
      <c r="D1023" s="203" t="str">
        <f t="shared" si="178"/>
        <v>1</v>
      </c>
      <c r="E1023" s="203" t="str">
        <f t="shared" si="179"/>
        <v>07</v>
      </c>
      <c r="F1023" s="203" t="str">
        <f t="shared" si="174"/>
        <v>0</v>
      </c>
      <c r="G1023" s="203" t="str">
        <f t="shared" si="180"/>
        <v>4</v>
      </c>
      <c r="H1023" s="693">
        <v>19110704</v>
      </c>
      <c r="I1023" s="206" t="s">
        <v>4581</v>
      </c>
      <c r="J1023" s="702" t="s">
        <v>596</v>
      </c>
      <c r="K1023" s="694" t="s">
        <v>595</v>
      </c>
      <c r="L1023" s="17" t="s">
        <v>597</v>
      </c>
    </row>
    <row r="1024" spans="1:12" ht="25.5" x14ac:dyDescent="0.2">
      <c r="A1024" s="203" t="str">
        <f t="shared" si="175"/>
        <v>1</v>
      </c>
      <c r="B1024" s="203" t="str">
        <f t="shared" si="176"/>
        <v>9</v>
      </c>
      <c r="C1024" s="203" t="str">
        <f t="shared" si="177"/>
        <v>1</v>
      </c>
      <c r="D1024" s="203" t="str">
        <f t="shared" si="178"/>
        <v>1</v>
      </c>
      <c r="E1024" s="203" t="str">
        <f t="shared" si="179"/>
        <v>07</v>
      </c>
      <c r="F1024" s="203" t="str">
        <f t="shared" si="174"/>
        <v>0</v>
      </c>
      <c r="G1024" s="203" t="str">
        <f t="shared" si="180"/>
        <v>5</v>
      </c>
      <c r="H1024" s="693">
        <v>19110705</v>
      </c>
      <c r="I1024" s="206" t="s">
        <v>4582</v>
      </c>
      <c r="J1024" s="702" t="s">
        <v>596</v>
      </c>
      <c r="K1024" s="694" t="s">
        <v>595</v>
      </c>
      <c r="L1024" s="17" t="s">
        <v>597</v>
      </c>
    </row>
    <row r="1025" spans="1:12" ht="25.5" x14ac:dyDescent="0.2">
      <c r="A1025" s="203" t="str">
        <f t="shared" si="175"/>
        <v>1</v>
      </c>
      <c r="B1025" s="203" t="str">
        <f t="shared" si="176"/>
        <v>9</v>
      </c>
      <c r="C1025" s="203" t="str">
        <f t="shared" si="177"/>
        <v>1</v>
      </c>
      <c r="D1025" s="203" t="str">
        <f t="shared" si="178"/>
        <v>1</v>
      </c>
      <c r="E1025" s="203" t="str">
        <f t="shared" si="179"/>
        <v>07</v>
      </c>
      <c r="F1025" s="203" t="str">
        <f t="shared" si="174"/>
        <v>0</v>
      </c>
      <c r="G1025" s="203" t="str">
        <f t="shared" si="180"/>
        <v>6</v>
      </c>
      <c r="H1025" s="693">
        <v>19110706</v>
      </c>
      <c r="I1025" s="206" t="s">
        <v>4583</v>
      </c>
      <c r="J1025" s="702" t="s">
        <v>596</v>
      </c>
      <c r="K1025" s="694" t="s">
        <v>595</v>
      </c>
      <c r="L1025" s="17" t="s">
        <v>597</v>
      </c>
    </row>
    <row r="1026" spans="1:12" ht="38.25" x14ac:dyDescent="0.2">
      <c r="A1026" s="203" t="str">
        <f t="shared" si="175"/>
        <v>1</v>
      </c>
      <c r="B1026" s="203" t="str">
        <f t="shared" si="176"/>
        <v>9</v>
      </c>
      <c r="C1026" s="203" t="str">
        <f t="shared" si="177"/>
        <v>1</v>
      </c>
      <c r="D1026" s="203" t="str">
        <f t="shared" si="178"/>
        <v>1</v>
      </c>
      <c r="E1026" s="203" t="str">
        <f t="shared" si="179"/>
        <v>07</v>
      </c>
      <c r="F1026" s="203" t="str">
        <f t="shared" si="174"/>
        <v>0</v>
      </c>
      <c r="G1026" s="203" t="str">
        <f t="shared" si="180"/>
        <v>7</v>
      </c>
      <c r="H1026" s="693">
        <v>19110707</v>
      </c>
      <c r="I1026" s="206" t="s">
        <v>4584</v>
      </c>
      <c r="J1026" s="702" t="s">
        <v>596</v>
      </c>
      <c r="K1026" s="694" t="s">
        <v>595</v>
      </c>
      <c r="L1026" s="17" t="s">
        <v>597</v>
      </c>
    </row>
    <row r="1027" spans="1:12" ht="25.5" x14ac:dyDescent="0.2">
      <c r="A1027" s="203" t="str">
        <f t="shared" si="175"/>
        <v>1</v>
      </c>
      <c r="B1027" s="203" t="str">
        <f t="shared" si="176"/>
        <v>9</v>
      </c>
      <c r="C1027" s="203" t="str">
        <f t="shared" si="177"/>
        <v>1</v>
      </c>
      <c r="D1027" s="203" t="str">
        <f t="shared" si="178"/>
        <v>1</v>
      </c>
      <c r="E1027" s="203" t="str">
        <f t="shared" si="179"/>
        <v>07</v>
      </c>
      <c r="F1027" s="203" t="str">
        <f t="shared" si="174"/>
        <v>0</v>
      </c>
      <c r="G1027" s="203" t="str">
        <f t="shared" si="180"/>
        <v>8</v>
      </c>
      <c r="H1027" s="693">
        <v>19110708</v>
      </c>
      <c r="I1027" s="206" t="s">
        <v>4585</v>
      </c>
      <c r="J1027" s="702" t="s">
        <v>596</v>
      </c>
      <c r="K1027" s="694" t="s">
        <v>595</v>
      </c>
      <c r="L1027" s="17" t="s">
        <v>597</v>
      </c>
    </row>
    <row r="1028" spans="1:12" ht="25.5" x14ac:dyDescent="0.2">
      <c r="A1028" s="17" t="str">
        <f t="shared" si="175"/>
        <v>1</v>
      </c>
      <c r="B1028" s="17" t="str">
        <f t="shared" si="176"/>
        <v>9</v>
      </c>
      <c r="C1028" s="17" t="str">
        <f t="shared" si="177"/>
        <v>1</v>
      </c>
      <c r="D1028" s="17" t="str">
        <f t="shared" si="178"/>
        <v>1</v>
      </c>
      <c r="E1028" s="17" t="str">
        <f t="shared" si="179"/>
        <v>08</v>
      </c>
      <c r="F1028" s="17" t="str">
        <f t="shared" si="174"/>
        <v>0</v>
      </c>
      <c r="G1028" s="17" t="str">
        <f t="shared" si="180"/>
        <v>0</v>
      </c>
      <c r="H1028" s="159">
        <v>19110800</v>
      </c>
      <c r="I1028" s="158" t="s">
        <v>1060</v>
      </c>
      <c r="J1028" s="695" t="s">
        <v>4586</v>
      </c>
      <c r="K1028" s="16" t="s">
        <v>585</v>
      </c>
      <c r="L1028" s="17"/>
    </row>
    <row r="1029" spans="1:12" ht="25.5" x14ac:dyDescent="0.2">
      <c r="A1029" s="203" t="str">
        <f t="shared" si="175"/>
        <v>1</v>
      </c>
      <c r="B1029" s="203" t="str">
        <f t="shared" si="176"/>
        <v>9</v>
      </c>
      <c r="C1029" s="203" t="str">
        <f t="shared" si="177"/>
        <v>1</v>
      </c>
      <c r="D1029" s="203" t="str">
        <f t="shared" si="178"/>
        <v>1</v>
      </c>
      <c r="E1029" s="203" t="str">
        <f t="shared" si="179"/>
        <v>08</v>
      </c>
      <c r="F1029" s="203" t="str">
        <f t="shared" si="174"/>
        <v>0</v>
      </c>
      <c r="G1029" s="203" t="str">
        <f t="shared" si="180"/>
        <v>1</v>
      </c>
      <c r="H1029" s="693">
        <v>19110801</v>
      </c>
      <c r="I1029" s="206" t="s">
        <v>4587</v>
      </c>
      <c r="J1029" s="702" t="s">
        <v>1061</v>
      </c>
      <c r="K1029" s="694" t="s">
        <v>595</v>
      </c>
      <c r="L1029" s="17" t="s">
        <v>597</v>
      </c>
    </row>
    <row r="1030" spans="1:12" x14ac:dyDescent="0.2">
      <c r="A1030" s="87" t="str">
        <f t="shared" si="175"/>
        <v>1</v>
      </c>
      <c r="B1030" s="87" t="str">
        <f t="shared" si="176"/>
        <v>9</v>
      </c>
      <c r="C1030" s="87" t="str">
        <f t="shared" si="177"/>
        <v>1</v>
      </c>
      <c r="D1030" s="87" t="str">
        <f t="shared" si="178"/>
        <v>1</v>
      </c>
      <c r="E1030" s="87" t="str">
        <f t="shared" si="179"/>
        <v>08</v>
      </c>
      <c r="F1030" s="87" t="str">
        <f t="shared" si="174"/>
        <v>0</v>
      </c>
      <c r="G1030" s="87" t="str">
        <f t="shared" si="180"/>
        <v>2</v>
      </c>
      <c r="H1030" s="152">
        <v>19110802</v>
      </c>
      <c r="I1030" s="85" t="s">
        <v>4588</v>
      </c>
      <c r="J1030" s="700" t="s">
        <v>596</v>
      </c>
      <c r="K1030" s="86" t="s">
        <v>595</v>
      </c>
      <c r="L1030" s="17" t="s">
        <v>7</v>
      </c>
    </row>
    <row r="1031" spans="1:12" x14ac:dyDescent="0.2">
      <c r="A1031" s="203" t="str">
        <f t="shared" si="175"/>
        <v>1</v>
      </c>
      <c r="B1031" s="203" t="str">
        <f t="shared" si="176"/>
        <v>9</v>
      </c>
      <c r="C1031" s="203" t="str">
        <f t="shared" si="177"/>
        <v>1</v>
      </c>
      <c r="D1031" s="203" t="str">
        <f t="shared" si="178"/>
        <v>1</v>
      </c>
      <c r="E1031" s="203" t="str">
        <f t="shared" si="179"/>
        <v>08</v>
      </c>
      <c r="F1031" s="203" t="str">
        <f t="shared" si="174"/>
        <v>0</v>
      </c>
      <c r="G1031" s="203" t="str">
        <f t="shared" si="180"/>
        <v>3</v>
      </c>
      <c r="H1031" s="693">
        <v>19110803</v>
      </c>
      <c r="I1031" s="206" t="s">
        <v>4589</v>
      </c>
      <c r="J1031" s="702" t="s">
        <v>596</v>
      </c>
      <c r="K1031" s="694" t="s">
        <v>595</v>
      </c>
      <c r="L1031" s="17" t="s">
        <v>597</v>
      </c>
    </row>
    <row r="1032" spans="1:12" ht="25.5" x14ac:dyDescent="0.2">
      <c r="A1032" s="203" t="str">
        <f t="shared" si="175"/>
        <v>1</v>
      </c>
      <c r="B1032" s="203" t="str">
        <f t="shared" si="176"/>
        <v>9</v>
      </c>
      <c r="C1032" s="203" t="str">
        <f t="shared" si="177"/>
        <v>1</v>
      </c>
      <c r="D1032" s="203" t="str">
        <f t="shared" si="178"/>
        <v>1</v>
      </c>
      <c r="E1032" s="203" t="str">
        <f t="shared" si="179"/>
        <v>08</v>
      </c>
      <c r="F1032" s="203" t="str">
        <f t="shared" si="174"/>
        <v>0</v>
      </c>
      <c r="G1032" s="203" t="str">
        <f t="shared" si="180"/>
        <v>4</v>
      </c>
      <c r="H1032" s="693">
        <v>19110804</v>
      </c>
      <c r="I1032" s="206" t="s">
        <v>4590</v>
      </c>
      <c r="J1032" s="702" t="s">
        <v>596</v>
      </c>
      <c r="K1032" s="694" t="s">
        <v>595</v>
      </c>
      <c r="L1032" s="17" t="s">
        <v>597</v>
      </c>
    </row>
    <row r="1033" spans="1:12" ht="25.5" x14ac:dyDescent="0.2">
      <c r="A1033" s="203" t="str">
        <f t="shared" si="175"/>
        <v>1</v>
      </c>
      <c r="B1033" s="203" t="str">
        <f t="shared" si="176"/>
        <v>9</v>
      </c>
      <c r="C1033" s="203" t="str">
        <f t="shared" si="177"/>
        <v>1</v>
      </c>
      <c r="D1033" s="203" t="str">
        <f t="shared" si="178"/>
        <v>1</v>
      </c>
      <c r="E1033" s="203" t="str">
        <f t="shared" si="179"/>
        <v>08</v>
      </c>
      <c r="F1033" s="203" t="str">
        <f t="shared" si="174"/>
        <v>0</v>
      </c>
      <c r="G1033" s="203" t="str">
        <f t="shared" si="180"/>
        <v>5</v>
      </c>
      <c r="H1033" s="693">
        <v>19110805</v>
      </c>
      <c r="I1033" s="206" t="s">
        <v>4591</v>
      </c>
      <c r="J1033" s="702" t="s">
        <v>596</v>
      </c>
      <c r="K1033" s="694" t="s">
        <v>595</v>
      </c>
      <c r="L1033" s="17" t="s">
        <v>597</v>
      </c>
    </row>
    <row r="1034" spans="1:12" ht="25.5" x14ac:dyDescent="0.2">
      <c r="A1034" s="203" t="str">
        <f t="shared" si="175"/>
        <v>1</v>
      </c>
      <c r="B1034" s="203" t="str">
        <f t="shared" si="176"/>
        <v>9</v>
      </c>
      <c r="C1034" s="203" t="str">
        <f t="shared" si="177"/>
        <v>1</v>
      </c>
      <c r="D1034" s="203" t="str">
        <f t="shared" si="178"/>
        <v>1</v>
      </c>
      <c r="E1034" s="203" t="str">
        <f t="shared" si="179"/>
        <v>08</v>
      </c>
      <c r="F1034" s="203" t="str">
        <f t="shared" si="174"/>
        <v>0</v>
      </c>
      <c r="G1034" s="203" t="str">
        <f t="shared" si="180"/>
        <v>6</v>
      </c>
      <c r="H1034" s="693">
        <v>19110806</v>
      </c>
      <c r="I1034" s="206" t="s">
        <v>4592</v>
      </c>
      <c r="J1034" s="702" t="s">
        <v>596</v>
      </c>
      <c r="K1034" s="694" t="s">
        <v>595</v>
      </c>
      <c r="L1034" s="17" t="s">
        <v>597</v>
      </c>
    </row>
    <row r="1035" spans="1:12" ht="38.25" x14ac:dyDescent="0.2">
      <c r="A1035" s="203" t="str">
        <f t="shared" si="175"/>
        <v>1</v>
      </c>
      <c r="B1035" s="203" t="str">
        <f t="shared" si="176"/>
        <v>9</v>
      </c>
      <c r="C1035" s="203" t="str">
        <f t="shared" si="177"/>
        <v>1</v>
      </c>
      <c r="D1035" s="203" t="str">
        <f t="shared" si="178"/>
        <v>1</v>
      </c>
      <c r="E1035" s="203" t="str">
        <f t="shared" si="179"/>
        <v>08</v>
      </c>
      <c r="F1035" s="203" t="str">
        <f t="shared" si="174"/>
        <v>0</v>
      </c>
      <c r="G1035" s="203" t="str">
        <f t="shared" si="180"/>
        <v>7</v>
      </c>
      <c r="H1035" s="693">
        <v>19110807</v>
      </c>
      <c r="I1035" s="206" t="s">
        <v>4593</v>
      </c>
      <c r="J1035" s="702" t="s">
        <v>596</v>
      </c>
      <c r="K1035" s="694" t="s">
        <v>595</v>
      </c>
      <c r="L1035" s="17" t="s">
        <v>597</v>
      </c>
    </row>
    <row r="1036" spans="1:12" ht="25.5" x14ac:dyDescent="0.2">
      <c r="A1036" s="203" t="str">
        <f t="shared" si="175"/>
        <v>1</v>
      </c>
      <c r="B1036" s="203" t="str">
        <f t="shared" si="176"/>
        <v>9</v>
      </c>
      <c r="C1036" s="203" t="str">
        <f t="shared" si="177"/>
        <v>1</v>
      </c>
      <c r="D1036" s="203" t="str">
        <f t="shared" si="178"/>
        <v>1</v>
      </c>
      <c r="E1036" s="203" t="str">
        <f t="shared" si="179"/>
        <v>08</v>
      </c>
      <c r="F1036" s="203" t="str">
        <f t="shared" si="174"/>
        <v>0</v>
      </c>
      <c r="G1036" s="203" t="str">
        <f t="shared" si="180"/>
        <v>8</v>
      </c>
      <c r="H1036" s="693">
        <v>19110808</v>
      </c>
      <c r="I1036" s="206" t="s">
        <v>4594</v>
      </c>
      <c r="J1036" s="702" t="s">
        <v>596</v>
      </c>
      <c r="K1036" s="694" t="s">
        <v>595</v>
      </c>
      <c r="L1036" s="17" t="s">
        <v>597</v>
      </c>
    </row>
    <row r="1037" spans="1:12" ht="51" x14ac:dyDescent="0.2">
      <c r="A1037" s="17" t="str">
        <f t="shared" si="175"/>
        <v>1</v>
      </c>
      <c r="B1037" s="17" t="str">
        <f t="shared" si="176"/>
        <v>9</v>
      </c>
      <c r="C1037" s="17" t="str">
        <f t="shared" si="177"/>
        <v>1</v>
      </c>
      <c r="D1037" s="17" t="str">
        <f t="shared" si="178"/>
        <v>1</v>
      </c>
      <c r="E1037" s="17" t="str">
        <f t="shared" si="179"/>
        <v>09</v>
      </c>
      <c r="F1037" s="17" t="str">
        <f t="shared" si="174"/>
        <v>0</v>
      </c>
      <c r="G1037" s="17" t="str">
        <f t="shared" si="180"/>
        <v>0</v>
      </c>
      <c r="H1037" s="159">
        <v>19110900</v>
      </c>
      <c r="I1037" s="158" t="s">
        <v>1062</v>
      </c>
      <c r="J1037" s="695" t="s">
        <v>4595</v>
      </c>
      <c r="K1037" s="16" t="s">
        <v>585</v>
      </c>
      <c r="L1037" s="17"/>
    </row>
    <row r="1038" spans="1:12" ht="51" x14ac:dyDescent="0.2">
      <c r="A1038" s="3" t="str">
        <f t="shared" si="175"/>
        <v>1</v>
      </c>
      <c r="B1038" s="3" t="str">
        <f t="shared" si="176"/>
        <v>9</v>
      </c>
      <c r="C1038" s="3" t="str">
        <f t="shared" si="177"/>
        <v>1</v>
      </c>
      <c r="D1038" s="3" t="str">
        <f t="shared" si="178"/>
        <v>1</v>
      </c>
      <c r="E1038" s="3" t="str">
        <f t="shared" si="179"/>
        <v>09</v>
      </c>
      <c r="F1038" s="3" t="str">
        <f t="shared" si="174"/>
        <v>0</v>
      </c>
      <c r="G1038" s="3" t="str">
        <f t="shared" si="180"/>
        <v>1</v>
      </c>
      <c r="H1038" s="62">
        <v>19110901</v>
      </c>
      <c r="I1038" s="4" t="s">
        <v>4596</v>
      </c>
      <c r="J1038" s="696" t="s">
        <v>1063</v>
      </c>
      <c r="K1038" s="2" t="s">
        <v>595</v>
      </c>
      <c r="L1038" s="17"/>
    </row>
    <row r="1039" spans="1:12" x14ac:dyDescent="0.2">
      <c r="A1039" s="3" t="str">
        <f t="shared" si="175"/>
        <v>1</v>
      </c>
      <c r="B1039" s="3" t="str">
        <f t="shared" si="176"/>
        <v>9</v>
      </c>
      <c r="C1039" s="3" t="str">
        <f t="shared" si="177"/>
        <v>1</v>
      </c>
      <c r="D1039" s="3" t="str">
        <f t="shared" si="178"/>
        <v>1</v>
      </c>
      <c r="E1039" s="3" t="str">
        <f t="shared" si="179"/>
        <v>09</v>
      </c>
      <c r="F1039" s="3" t="str">
        <f t="shared" si="174"/>
        <v>0</v>
      </c>
      <c r="G1039" s="3" t="str">
        <f t="shared" si="180"/>
        <v>2</v>
      </c>
      <c r="H1039" s="62">
        <v>19110902</v>
      </c>
      <c r="I1039" s="4" t="s">
        <v>4597</v>
      </c>
      <c r="J1039" s="696" t="s">
        <v>596</v>
      </c>
      <c r="K1039" s="2" t="s">
        <v>595</v>
      </c>
      <c r="L1039" s="17"/>
    </row>
    <row r="1040" spans="1:12" x14ac:dyDescent="0.2">
      <c r="A1040" s="3" t="str">
        <f t="shared" si="175"/>
        <v>1</v>
      </c>
      <c r="B1040" s="3" t="str">
        <f t="shared" si="176"/>
        <v>9</v>
      </c>
      <c r="C1040" s="3" t="str">
        <f t="shared" si="177"/>
        <v>1</v>
      </c>
      <c r="D1040" s="3" t="str">
        <f t="shared" si="178"/>
        <v>1</v>
      </c>
      <c r="E1040" s="3" t="str">
        <f t="shared" si="179"/>
        <v>09</v>
      </c>
      <c r="F1040" s="3" t="str">
        <f t="shared" si="174"/>
        <v>0</v>
      </c>
      <c r="G1040" s="3" t="str">
        <f t="shared" si="180"/>
        <v>3</v>
      </c>
      <c r="H1040" s="62">
        <v>19110903</v>
      </c>
      <c r="I1040" s="4" t="s">
        <v>4598</v>
      </c>
      <c r="J1040" s="696" t="s">
        <v>596</v>
      </c>
      <c r="K1040" s="2" t="s">
        <v>595</v>
      </c>
      <c r="L1040" s="17"/>
    </row>
    <row r="1041" spans="1:12" ht="25.5" x14ac:dyDescent="0.2">
      <c r="A1041" s="3" t="str">
        <f t="shared" si="175"/>
        <v>1</v>
      </c>
      <c r="B1041" s="3" t="str">
        <f t="shared" si="176"/>
        <v>9</v>
      </c>
      <c r="C1041" s="3" t="str">
        <f t="shared" si="177"/>
        <v>1</v>
      </c>
      <c r="D1041" s="3" t="str">
        <f t="shared" si="178"/>
        <v>1</v>
      </c>
      <c r="E1041" s="3" t="str">
        <f t="shared" si="179"/>
        <v>09</v>
      </c>
      <c r="F1041" s="3" t="str">
        <f t="shared" si="174"/>
        <v>0</v>
      </c>
      <c r="G1041" s="3" t="str">
        <f t="shared" si="180"/>
        <v>4</v>
      </c>
      <c r="H1041" s="62">
        <v>19110904</v>
      </c>
      <c r="I1041" s="4" t="s">
        <v>4599</v>
      </c>
      <c r="J1041" s="696" t="s">
        <v>596</v>
      </c>
      <c r="K1041" s="2" t="s">
        <v>595</v>
      </c>
      <c r="L1041" s="17"/>
    </row>
    <row r="1042" spans="1:12" ht="25.5" x14ac:dyDescent="0.2">
      <c r="A1042" s="3" t="str">
        <f t="shared" si="175"/>
        <v>1</v>
      </c>
      <c r="B1042" s="3" t="str">
        <f t="shared" si="176"/>
        <v>9</v>
      </c>
      <c r="C1042" s="3" t="str">
        <f t="shared" si="177"/>
        <v>1</v>
      </c>
      <c r="D1042" s="3" t="str">
        <f t="shared" si="178"/>
        <v>1</v>
      </c>
      <c r="E1042" s="3" t="str">
        <f t="shared" si="179"/>
        <v>09</v>
      </c>
      <c r="F1042" s="3" t="str">
        <f t="shared" si="174"/>
        <v>0</v>
      </c>
      <c r="G1042" s="3" t="str">
        <f t="shared" si="180"/>
        <v>5</v>
      </c>
      <c r="H1042" s="62">
        <v>19110905</v>
      </c>
      <c r="I1042" s="4" t="s">
        <v>4600</v>
      </c>
      <c r="J1042" s="696" t="s">
        <v>596</v>
      </c>
      <c r="K1042" s="2" t="s">
        <v>595</v>
      </c>
      <c r="L1042" s="17"/>
    </row>
    <row r="1043" spans="1:12" ht="25.5" x14ac:dyDescent="0.2">
      <c r="A1043" s="3" t="str">
        <f t="shared" si="175"/>
        <v>1</v>
      </c>
      <c r="B1043" s="3" t="str">
        <f t="shared" si="176"/>
        <v>9</v>
      </c>
      <c r="C1043" s="3" t="str">
        <f t="shared" si="177"/>
        <v>1</v>
      </c>
      <c r="D1043" s="3" t="str">
        <f t="shared" si="178"/>
        <v>1</v>
      </c>
      <c r="E1043" s="3" t="str">
        <f t="shared" si="179"/>
        <v>09</v>
      </c>
      <c r="F1043" s="3" t="str">
        <f t="shared" si="174"/>
        <v>0</v>
      </c>
      <c r="G1043" s="3" t="str">
        <f t="shared" si="180"/>
        <v>6</v>
      </c>
      <c r="H1043" s="62">
        <v>19110906</v>
      </c>
      <c r="I1043" s="4" t="s">
        <v>4601</v>
      </c>
      <c r="J1043" s="696" t="s">
        <v>596</v>
      </c>
      <c r="K1043" s="2" t="s">
        <v>595</v>
      </c>
      <c r="L1043" s="17"/>
    </row>
    <row r="1044" spans="1:12" ht="38.25" x14ac:dyDescent="0.2">
      <c r="A1044" s="3" t="str">
        <f t="shared" si="175"/>
        <v>1</v>
      </c>
      <c r="B1044" s="3" t="str">
        <f t="shared" si="176"/>
        <v>9</v>
      </c>
      <c r="C1044" s="3" t="str">
        <f t="shared" si="177"/>
        <v>1</v>
      </c>
      <c r="D1044" s="3" t="str">
        <f t="shared" si="178"/>
        <v>1</v>
      </c>
      <c r="E1044" s="3" t="str">
        <f t="shared" si="179"/>
        <v>09</v>
      </c>
      <c r="F1044" s="3" t="str">
        <f t="shared" si="174"/>
        <v>0</v>
      </c>
      <c r="G1044" s="3" t="str">
        <f t="shared" si="180"/>
        <v>7</v>
      </c>
      <c r="H1044" s="62">
        <v>19110907</v>
      </c>
      <c r="I1044" s="4" t="s">
        <v>4602</v>
      </c>
      <c r="J1044" s="696" t="s">
        <v>596</v>
      </c>
      <c r="K1044" s="2" t="s">
        <v>595</v>
      </c>
      <c r="L1044" s="17"/>
    </row>
    <row r="1045" spans="1:12" ht="25.5" x14ac:dyDescent="0.2">
      <c r="A1045" s="3" t="str">
        <f t="shared" si="175"/>
        <v>1</v>
      </c>
      <c r="B1045" s="3" t="str">
        <f t="shared" si="176"/>
        <v>9</v>
      </c>
      <c r="C1045" s="3" t="str">
        <f t="shared" si="177"/>
        <v>1</v>
      </c>
      <c r="D1045" s="3" t="str">
        <f t="shared" si="178"/>
        <v>1</v>
      </c>
      <c r="E1045" s="3" t="str">
        <f t="shared" si="179"/>
        <v>09</v>
      </c>
      <c r="F1045" s="3" t="str">
        <f t="shared" si="174"/>
        <v>0</v>
      </c>
      <c r="G1045" s="3" t="str">
        <f t="shared" si="180"/>
        <v>8</v>
      </c>
      <c r="H1045" s="62">
        <v>19110908</v>
      </c>
      <c r="I1045" s="4" t="s">
        <v>4603</v>
      </c>
      <c r="J1045" s="696" t="s">
        <v>596</v>
      </c>
      <c r="K1045" s="2" t="s">
        <v>595</v>
      </c>
      <c r="L1045" s="17"/>
    </row>
    <row r="1046" spans="1:12" ht="51" x14ac:dyDescent="0.2">
      <c r="A1046" s="17" t="str">
        <f t="shared" si="175"/>
        <v>1</v>
      </c>
      <c r="B1046" s="17" t="str">
        <f t="shared" si="176"/>
        <v>9</v>
      </c>
      <c r="C1046" s="17" t="str">
        <f t="shared" si="177"/>
        <v>1</v>
      </c>
      <c r="D1046" s="17" t="str">
        <f t="shared" si="178"/>
        <v>1</v>
      </c>
      <c r="E1046" s="17" t="str">
        <f t="shared" si="179"/>
        <v>10</v>
      </c>
      <c r="F1046" s="17" t="str">
        <f t="shared" si="174"/>
        <v>0</v>
      </c>
      <c r="G1046" s="17" t="str">
        <f t="shared" si="180"/>
        <v>0</v>
      </c>
      <c r="H1046" s="159">
        <v>19111000</v>
      </c>
      <c r="I1046" s="158" t="s">
        <v>1070</v>
      </c>
      <c r="J1046" s="695" t="s">
        <v>4604</v>
      </c>
      <c r="K1046" s="16" t="s">
        <v>585</v>
      </c>
      <c r="L1046" s="17"/>
    </row>
    <row r="1047" spans="1:12" ht="51" x14ac:dyDescent="0.2">
      <c r="A1047" s="203" t="str">
        <f t="shared" si="175"/>
        <v>1</v>
      </c>
      <c r="B1047" s="203" t="str">
        <f t="shared" si="176"/>
        <v>9</v>
      </c>
      <c r="C1047" s="203" t="str">
        <f t="shared" si="177"/>
        <v>1</v>
      </c>
      <c r="D1047" s="203" t="str">
        <f t="shared" si="178"/>
        <v>1</v>
      </c>
      <c r="E1047" s="203" t="str">
        <f t="shared" si="179"/>
        <v>10</v>
      </c>
      <c r="F1047" s="203" t="str">
        <f t="shared" si="174"/>
        <v>0</v>
      </c>
      <c r="G1047" s="203" t="str">
        <f t="shared" si="180"/>
        <v>1</v>
      </c>
      <c r="H1047" s="693">
        <v>19111001</v>
      </c>
      <c r="I1047" s="206" t="s">
        <v>4605</v>
      </c>
      <c r="J1047" s="702" t="s">
        <v>1071</v>
      </c>
      <c r="K1047" s="694" t="s">
        <v>595</v>
      </c>
      <c r="L1047" s="17" t="s">
        <v>597</v>
      </c>
    </row>
    <row r="1048" spans="1:12" ht="25.5" x14ac:dyDescent="0.2">
      <c r="A1048" s="87" t="str">
        <f t="shared" si="175"/>
        <v>1</v>
      </c>
      <c r="B1048" s="87" t="str">
        <f t="shared" si="176"/>
        <v>9</v>
      </c>
      <c r="C1048" s="87" t="str">
        <f t="shared" si="177"/>
        <v>1</v>
      </c>
      <c r="D1048" s="87" t="str">
        <f t="shared" si="178"/>
        <v>1</v>
      </c>
      <c r="E1048" s="87" t="str">
        <f t="shared" si="179"/>
        <v>10</v>
      </c>
      <c r="F1048" s="87" t="str">
        <f t="shared" si="174"/>
        <v>0</v>
      </c>
      <c r="G1048" s="87" t="str">
        <f t="shared" si="180"/>
        <v>2</v>
      </c>
      <c r="H1048" s="152">
        <v>19111002</v>
      </c>
      <c r="I1048" s="85" t="s">
        <v>4606</v>
      </c>
      <c r="J1048" s="700" t="s">
        <v>596</v>
      </c>
      <c r="K1048" s="86" t="s">
        <v>595</v>
      </c>
      <c r="L1048" s="17" t="s">
        <v>7</v>
      </c>
    </row>
    <row r="1049" spans="1:12" ht="25.5" x14ac:dyDescent="0.2">
      <c r="A1049" s="203" t="str">
        <f t="shared" si="175"/>
        <v>1</v>
      </c>
      <c r="B1049" s="203" t="str">
        <f t="shared" si="176"/>
        <v>9</v>
      </c>
      <c r="C1049" s="203" t="str">
        <f t="shared" si="177"/>
        <v>1</v>
      </c>
      <c r="D1049" s="203" t="str">
        <f t="shared" si="178"/>
        <v>1</v>
      </c>
      <c r="E1049" s="203" t="str">
        <f t="shared" si="179"/>
        <v>10</v>
      </c>
      <c r="F1049" s="203" t="str">
        <f t="shared" si="174"/>
        <v>0</v>
      </c>
      <c r="G1049" s="203" t="str">
        <f t="shared" si="180"/>
        <v>3</v>
      </c>
      <c r="H1049" s="693">
        <v>19111003</v>
      </c>
      <c r="I1049" s="206" t="s">
        <v>4607</v>
      </c>
      <c r="J1049" s="702" t="s">
        <v>596</v>
      </c>
      <c r="K1049" s="694" t="s">
        <v>595</v>
      </c>
      <c r="L1049" s="17" t="s">
        <v>597</v>
      </c>
    </row>
    <row r="1050" spans="1:12" ht="25.5" x14ac:dyDescent="0.2">
      <c r="A1050" s="203" t="str">
        <f t="shared" si="175"/>
        <v>1</v>
      </c>
      <c r="B1050" s="203" t="str">
        <f t="shared" si="176"/>
        <v>9</v>
      </c>
      <c r="C1050" s="203" t="str">
        <f t="shared" si="177"/>
        <v>1</v>
      </c>
      <c r="D1050" s="203" t="str">
        <f t="shared" si="178"/>
        <v>1</v>
      </c>
      <c r="E1050" s="203" t="str">
        <f t="shared" si="179"/>
        <v>10</v>
      </c>
      <c r="F1050" s="203" t="str">
        <f t="shared" si="174"/>
        <v>0</v>
      </c>
      <c r="G1050" s="203" t="str">
        <f t="shared" si="180"/>
        <v>4</v>
      </c>
      <c r="H1050" s="693">
        <v>19111004</v>
      </c>
      <c r="I1050" s="206" t="s">
        <v>4608</v>
      </c>
      <c r="J1050" s="702" t="s">
        <v>596</v>
      </c>
      <c r="K1050" s="694" t="s">
        <v>595</v>
      </c>
      <c r="L1050" s="17" t="s">
        <v>597</v>
      </c>
    </row>
    <row r="1051" spans="1:12" ht="38.25" x14ac:dyDescent="0.2">
      <c r="A1051" s="203" t="str">
        <f t="shared" si="175"/>
        <v>1</v>
      </c>
      <c r="B1051" s="203" t="str">
        <f t="shared" si="176"/>
        <v>9</v>
      </c>
      <c r="C1051" s="203" t="str">
        <f t="shared" si="177"/>
        <v>1</v>
      </c>
      <c r="D1051" s="203" t="str">
        <f t="shared" si="178"/>
        <v>1</v>
      </c>
      <c r="E1051" s="203" t="str">
        <f t="shared" si="179"/>
        <v>10</v>
      </c>
      <c r="F1051" s="203" t="str">
        <f t="shared" si="174"/>
        <v>0</v>
      </c>
      <c r="G1051" s="203" t="str">
        <f t="shared" si="180"/>
        <v>5</v>
      </c>
      <c r="H1051" s="693">
        <v>19111005</v>
      </c>
      <c r="I1051" s="206" t="s">
        <v>4609</v>
      </c>
      <c r="J1051" s="702" t="s">
        <v>596</v>
      </c>
      <c r="K1051" s="694" t="s">
        <v>595</v>
      </c>
      <c r="L1051" s="17" t="s">
        <v>597</v>
      </c>
    </row>
    <row r="1052" spans="1:12" ht="38.25" x14ac:dyDescent="0.2">
      <c r="A1052" s="203" t="str">
        <f t="shared" si="175"/>
        <v>1</v>
      </c>
      <c r="B1052" s="203" t="str">
        <f t="shared" si="176"/>
        <v>9</v>
      </c>
      <c r="C1052" s="203" t="str">
        <f t="shared" si="177"/>
        <v>1</v>
      </c>
      <c r="D1052" s="203" t="str">
        <f t="shared" si="178"/>
        <v>1</v>
      </c>
      <c r="E1052" s="203" t="str">
        <f t="shared" si="179"/>
        <v>10</v>
      </c>
      <c r="F1052" s="203" t="str">
        <f t="shared" si="174"/>
        <v>0</v>
      </c>
      <c r="G1052" s="203" t="str">
        <f t="shared" si="180"/>
        <v>6</v>
      </c>
      <c r="H1052" s="693">
        <v>19111006</v>
      </c>
      <c r="I1052" s="206" t="s">
        <v>4610</v>
      </c>
      <c r="J1052" s="702" t="s">
        <v>596</v>
      </c>
      <c r="K1052" s="694" t="s">
        <v>595</v>
      </c>
      <c r="L1052" s="17" t="s">
        <v>597</v>
      </c>
    </row>
    <row r="1053" spans="1:12" ht="38.25" x14ac:dyDescent="0.2">
      <c r="A1053" s="203" t="str">
        <f t="shared" si="175"/>
        <v>1</v>
      </c>
      <c r="B1053" s="203" t="str">
        <f t="shared" si="176"/>
        <v>9</v>
      </c>
      <c r="C1053" s="203" t="str">
        <f t="shared" si="177"/>
        <v>1</v>
      </c>
      <c r="D1053" s="203" t="str">
        <f t="shared" si="178"/>
        <v>1</v>
      </c>
      <c r="E1053" s="203" t="str">
        <f t="shared" si="179"/>
        <v>10</v>
      </c>
      <c r="F1053" s="203" t="str">
        <f t="shared" si="174"/>
        <v>0</v>
      </c>
      <c r="G1053" s="203" t="str">
        <f t="shared" si="180"/>
        <v>7</v>
      </c>
      <c r="H1053" s="693">
        <v>19111007</v>
      </c>
      <c r="I1053" s="206" t="s">
        <v>4611</v>
      </c>
      <c r="J1053" s="702" t="s">
        <v>596</v>
      </c>
      <c r="K1053" s="694" t="s">
        <v>595</v>
      </c>
      <c r="L1053" s="17" t="s">
        <v>597</v>
      </c>
    </row>
    <row r="1054" spans="1:12" ht="38.25" x14ac:dyDescent="0.2">
      <c r="A1054" s="203" t="str">
        <f t="shared" si="175"/>
        <v>1</v>
      </c>
      <c r="B1054" s="203" t="str">
        <f t="shared" si="176"/>
        <v>9</v>
      </c>
      <c r="C1054" s="203" t="str">
        <f t="shared" si="177"/>
        <v>1</v>
      </c>
      <c r="D1054" s="203" t="str">
        <f t="shared" si="178"/>
        <v>1</v>
      </c>
      <c r="E1054" s="203" t="str">
        <f t="shared" si="179"/>
        <v>10</v>
      </c>
      <c r="F1054" s="203" t="str">
        <f t="shared" si="174"/>
        <v>0</v>
      </c>
      <c r="G1054" s="203" t="str">
        <f t="shared" si="180"/>
        <v>8</v>
      </c>
      <c r="H1054" s="693">
        <v>19111008</v>
      </c>
      <c r="I1054" s="206" t="s">
        <v>4612</v>
      </c>
      <c r="J1054" s="702" t="s">
        <v>596</v>
      </c>
      <c r="K1054" s="694" t="s">
        <v>595</v>
      </c>
      <c r="L1054" s="17" t="s">
        <v>597</v>
      </c>
    </row>
    <row r="1055" spans="1:12" ht="51" x14ac:dyDescent="0.2">
      <c r="A1055" s="17" t="str">
        <f t="shared" si="175"/>
        <v>1</v>
      </c>
      <c r="B1055" s="17" t="str">
        <f t="shared" si="176"/>
        <v>9</v>
      </c>
      <c r="C1055" s="17" t="str">
        <f t="shared" si="177"/>
        <v>1</v>
      </c>
      <c r="D1055" s="17" t="str">
        <f t="shared" si="178"/>
        <v>1</v>
      </c>
      <c r="E1055" s="17" t="str">
        <f t="shared" si="179"/>
        <v>13</v>
      </c>
      <c r="F1055" s="17" t="str">
        <f t="shared" ref="F1055:F1146" si="181">MID($H1055,7,1)</f>
        <v>0</v>
      </c>
      <c r="G1055" s="17" t="str">
        <f t="shared" si="180"/>
        <v>0</v>
      </c>
      <c r="H1055" s="159">
        <v>19111300</v>
      </c>
      <c r="I1055" s="158" t="s">
        <v>1064</v>
      </c>
      <c r="J1055" s="695" t="s">
        <v>1072</v>
      </c>
      <c r="K1055" s="16" t="s">
        <v>585</v>
      </c>
      <c r="L1055" s="17"/>
    </row>
    <row r="1056" spans="1:12" ht="76.5" x14ac:dyDescent="0.2">
      <c r="A1056" s="17" t="str">
        <f t="shared" si="175"/>
        <v>1</v>
      </c>
      <c r="B1056" s="17" t="str">
        <f t="shared" si="176"/>
        <v>9</v>
      </c>
      <c r="C1056" s="17" t="str">
        <f t="shared" si="177"/>
        <v>1</v>
      </c>
      <c r="D1056" s="17" t="str">
        <f t="shared" si="178"/>
        <v>1</v>
      </c>
      <c r="E1056" s="17" t="str">
        <f t="shared" si="179"/>
        <v>13</v>
      </c>
      <c r="F1056" s="17" t="str">
        <f t="shared" si="181"/>
        <v>1</v>
      </c>
      <c r="G1056" s="17" t="str">
        <f t="shared" si="180"/>
        <v>0</v>
      </c>
      <c r="H1056" s="159">
        <v>19111310</v>
      </c>
      <c r="I1056" s="158" t="s">
        <v>1065</v>
      </c>
      <c r="J1056" s="695" t="s">
        <v>4613</v>
      </c>
      <c r="K1056" s="16" t="s">
        <v>585</v>
      </c>
      <c r="L1056" s="17"/>
    </row>
    <row r="1057" spans="1:12" ht="76.5" x14ac:dyDescent="0.2">
      <c r="A1057" s="3" t="str">
        <f t="shared" si="175"/>
        <v>1</v>
      </c>
      <c r="B1057" s="3" t="str">
        <f t="shared" si="176"/>
        <v>9</v>
      </c>
      <c r="C1057" s="3" t="str">
        <f t="shared" si="177"/>
        <v>1</v>
      </c>
      <c r="D1057" s="3" t="str">
        <f t="shared" si="178"/>
        <v>1</v>
      </c>
      <c r="E1057" s="3" t="str">
        <f t="shared" si="179"/>
        <v>13</v>
      </c>
      <c r="F1057" s="3" t="str">
        <f t="shared" si="181"/>
        <v>1</v>
      </c>
      <c r="G1057" s="3" t="str">
        <f t="shared" si="180"/>
        <v>1</v>
      </c>
      <c r="H1057" s="62">
        <v>19111311</v>
      </c>
      <c r="I1057" s="4" t="s">
        <v>4614</v>
      </c>
      <c r="J1057" s="696" t="s">
        <v>4615</v>
      </c>
      <c r="K1057" s="2" t="s">
        <v>595</v>
      </c>
      <c r="L1057" s="17"/>
    </row>
    <row r="1058" spans="1:12" ht="25.5" x14ac:dyDescent="0.2">
      <c r="A1058" s="3" t="str">
        <f t="shared" si="175"/>
        <v>1</v>
      </c>
      <c r="B1058" s="3" t="str">
        <f t="shared" si="176"/>
        <v>9</v>
      </c>
      <c r="C1058" s="3" t="str">
        <f t="shared" si="177"/>
        <v>1</v>
      </c>
      <c r="D1058" s="3" t="str">
        <f t="shared" si="178"/>
        <v>1</v>
      </c>
      <c r="E1058" s="3" t="str">
        <f t="shared" si="179"/>
        <v>13</v>
      </c>
      <c r="F1058" s="3" t="str">
        <f t="shared" si="181"/>
        <v>1</v>
      </c>
      <c r="G1058" s="3" t="str">
        <f t="shared" si="180"/>
        <v>2</v>
      </c>
      <c r="H1058" s="62">
        <v>19111312</v>
      </c>
      <c r="I1058" s="4" t="s">
        <v>4616</v>
      </c>
      <c r="J1058" s="696" t="s">
        <v>596</v>
      </c>
      <c r="K1058" s="2" t="s">
        <v>595</v>
      </c>
      <c r="L1058" s="17"/>
    </row>
    <row r="1059" spans="1:12" ht="25.5" x14ac:dyDescent="0.2">
      <c r="A1059" s="3" t="str">
        <f t="shared" si="175"/>
        <v>1</v>
      </c>
      <c r="B1059" s="3" t="str">
        <f t="shared" si="176"/>
        <v>9</v>
      </c>
      <c r="C1059" s="3" t="str">
        <f t="shared" si="177"/>
        <v>1</v>
      </c>
      <c r="D1059" s="3" t="str">
        <f t="shared" si="178"/>
        <v>1</v>
      </c>
      <c r="E1059" s="3" t="str">
        <f t="shared" si="179"/>
        <v>13</v>
      </c>
      <c r="F1059" s="3" t="str">
        <f t="shared" si="181"/>
        <v>1</v>
      </c>
      <c r="G1059" s="3" t="str">
        <f t="shared" si="180"/>
        <v>3</v>
      </c>
      <c r="H1059" s="62">
        <v>19111313</v>
      </c>
      <c r="I1059" s="4" t="s">
        <v>4617</v>
      </c>
      <c r="J1059" s="696" t="s">
        <v>596</v>
      </c>
      <c r="K1059" s="2" t="s">
        <v>595</v>
      </c>
      <c r="L1059" s="17"/>
    </row>
    <row r="1060" spans="1:12" ht="38.25" x14ac:dyDescent="0.2">
      <c r="A1060" s="3" t="str">
        <f t="shared" si="175"/>
        <v>1</v>
      </c>
      <c r="B1060" s="3" t="str">
        <f t="shared" si="176"/>
        <v>9</v>
      </c>
      <c r="C1060" s="3" t="str">
        <f t="shared" si="177"/>
        <v>1</v>
      </c>
      <c r="D1060" s="3" t="str">
        <f t="shared" si="178"/>
        <v>1</v>
      </c>
      <c r="E1060" s="3" t="str">
        <f t="shared" si="179"/>
        <v>13</v>
      </c>
      <c r="F1060" s="3" t="str">
        <f t="shared" si="181"/>
        <v>1</v>
      </c>
      <c r="G1060" s="3" t="str">
        <f t="shared" si="180"/>
        <v>4</v>
      </c>
      <c r="H1060" s="62">
        <v>19111314</v>
      </c>
      <c r="I1060" s="4" t="s">
        <v>4618</v>
      </c>
      <c r="J1060" s="696" t="s">
        <v>596</v>
      </c>
      <c r="K1060" s="2" t="s">
        <v>595</v>
      </c>
      <c r="L1060" s="17"/>
    </row>
    <row r="1061" spans="1:12" ht="38.25" x14ac:dyDescent="0.2">
      <c r="A1061" s="3" t="str">
        <f t="shared" si="175"/>
        <v>1</v>
      </c>
      <c r="B1061" s="3" t="str">
        <f t="shared" si="176"/>
        <v>9</v>
      </c>
      <c r="C1061" s="3" t="str">
        <f t="shared" si="177"/>
        <v>1</v>
      </c>
      <c r="D1061" s="3" t="str">
        <f t="shared" si="178"/>
        <v>1</v>
      </c>
      <c r="E1061" s="3" t="str">
        <f t="shared" si="179"/>
        <v>13</v>
      </c>
      <c r="F1061" s="3" t="str">
        <f t="shared" si="181"/>
        <v>1</v>
      </c>
      <c r="G1061" s="3" t="str">
        <f t="shared" si="180"/>
        <v>5</v>
      </c>
      <c r="H1061" s="62">
        <v>19111315</v>
      </c>
      <c r="I1061" s="4" t="s">
        <v>4619</v>
      </c>
      <c r="J1061" s="696" t="s">
        <v>596</v>
      </c>
      <c r="K1061" s="2" t="s">
        <v>595</v>
      </c>
      <c r="L1061" s="17"/>
    </row>
    <row r="1062" spans="1:12" ht="38.25" x14ac:dyDescent="0.2">
      <c r="A1062" s="3" t="str">
        <f t="shared" ref="A1062:A1151" si="182">MID($H1062,1,1)</f>
        <v>1</v>
      </c>
      <c r="B1062" s="3" t="str">
        <f t="shared" ref="B1062:B1151" si="183">MID($H1062,2,1)</f>
        <v>9</v>
      </c>
      <c r="C1062" s="3" t="str">
        <f t="shared" ref="C1062:C1151" si="184">MID($H1062,3,1)</f>
        <v>1</v>
      </c>
      <c r="D1062" s="3" t="str">
        <f t="shared" ref="D1062:D1151" si="185">MID($H1062,4,1)</f>
        <v>1</v>
      </c>
      <c r="E1062" s="3" t="str">
        <f t="shared" ref="E1062:E1151" si="186">MID($H1062,5,2)</f>
        <v>13</v>
      </c>
      <c r="F1062" s="3" t="str">
        <f t="shared" si="181"/>
        <v>1</v>
      </c>
      <c r="G1062" s="3" t="str">
        <f t="shared" ref="G1062:G1151" si="187">MID($H1062,8,1)</f>
        <v>6</v>
      </c>
      <c r="H1062" s="62">
        <v>19111316</v>
      </c>
      <c r="I1062" s="4" t="s">
        <v>4620</v>
      </c>
      <c r="J1062" s="696" t="s">
        <v>596</v>
      </c>
      <c r="K1062" s="2" t="s">
        <v>595</v>
      </c>
      <c r="L1062" s="17"/>
    </row>
    <row r="1063" spans="1:12" ht="51" x14ac:dyDescent="0.2">
      <c r="A1063" s="3" t="str">
        <f t="shared" si="182"/>
        <v>1</v>
      </c>
      <c r="B1063" s="3" t="str">
        <f t="shared" si="183"/>
        <v>9</v>
      </c>
      <c r="C1063" s="3" t="str">
        <f t="shared" si="184"/>
        <v>1</v>
      </c>
      <c r="D1063" s="3" t="str">
        <f t="shared" si="185"/>
        <v>1</v>
      </c>
      <c r="E1063" s="3" t="str">
        <f t="shared" si="186"/>
        <v>13</v>
      </c>
      <c r="F1063" s="3" t="str">
        <f t="shared" si="181"/>
        <v>1</v>
      </c>
      <c r="G1063" s="3" t="str">
        <f t="shared" si="187"/>
        <v>7</v>
      </c>
      <c r="H1063" s="62">
        <v>19111317</v>
      </c>
      <c r="I1063" s="4" t="s">
        <v>4621</v>
      </c>
      <c r="J1063" s="696" t="s">
        <v>596</v>
      </c>
      <c r="K1063" s="2" t="s">
        <v>595</v>
      </c>
      <c r="L1063" s="17"/>
    </row>
    <row r="1064" spans="1:12" ht="38.25" x14ac:dyDescent="0.2">
      <c r="A1064" s="3" t="str">
        <f t="shared" si="182"/>
        <v>1</v>
      </c>
      <c r="B1064" s="3" t="str">
        <f t="shared" si="183"/>
        <v>9</v>
      </c>
      <c r="C1064" s="3" t="str">
        <f t="shared" si="184"/>
        <v>1</v>
      </c>
      <c r="D1064" s="3" t="str">
        <f t="shared" si="185"/>
        <v>1</v>
      </c>
      <c r="E1064" s="3" t="str">
        <f t="shared" si="186"/>
        <v>13</v>
      </c>
      <c r="F1064" s="3" t="str">
        <f t="shared" si="181"/>
        <v>1</v>
      </c>
      <c r="G1064" s="3" t="str">
        <f t="shared" si="187"/>
        <v>8</v>
      </c>
      <c r="H1064" s="62">
        <v>19111318</v>
      </c>
      <c r="I1064" s="4" t="s">
        <v>4622</v>
      </c>
      <c r="J1064" s="696" t="s">
        <v>596</v>
      </c>
      <c r="K1064" s="2" t="s">
        <v>595</v>
      </c>
      <c r="L1064" s="17"/>
    </row>
    <row r="1065" spans="1:12" ht="63.75" x14ac:dyDescent="0.2">
      <c r="A1065" s="17" t="str">
        <f t="shared" si="182"/>
        <v>1</v>
      </c>
      <c r="B1065" s="17" t="str">
        <f t="shared" si="183"/>
        <v>9</v>
      </c>
      <c r="C1065" s="17" t="str">
        <f t="shared" si="184"/>
        <v>1</v>
      </c>
      <c r="D1065" s="17" t="str">
        <f t="shared" si="185"/>
        <v>1</v>
      </c>
      <c r="E1065" s="17" t="str">
        <f t="shared" si="186"/>
        <v>13</v>
      </c>
      <c r="F1065" s="17" t="str">
        <f t="shared" si="181"/>
        <v>2</v>
      </c>
      <c r="G1065" s="17" t="str">
        <f t="shared" si="187"/>
        <v>0</v>
      </c>
      <c r="H1065" s="159">
        <v>19111320</v>
      </c>
      <c r="I1065" s="158" t="s">
        <v>1073</v>
      </c>
      <c r="J1065" s="695" t="s">
        <v>4623</v>
      </c>
      <c r="K1065" s="16" t="s">
        <v>585</v>
      </c>
      <c r="L1065" s="17"/>
    </row>
    <row r="1066" spans="1:12" ht="76.5" x14ac:dyDescent="0.2">
      <c r="A1066" s="203" t="str">
        <f t="shared" si="182"/>
        <v>1</v>
      </c>
      <c r="B1066" s="203" t="str">
        <f t="shared" si="183"/>
        <v>9</v>
      </c>
      <c r="C1066" s="203" t="str">
        <f t="shared" si="184"/>
        <v>1</v>
      </c>
      <c r="D1066" s="203" t="str">
        <f t="shared" si="185"/>
        <v>1</v>
      </c>
      <c r="E1066" s="203" t="str">
        <f t="shared" si="186"/>
        <v>13</v>
      </c>
      <c r="F1066" s="203" t="str">
        <f t="shared" si="181"/>
        <v>2</v>
      </c>
      <c r="G1066" s="203" t="str">
        <f t="shared" si="187"/>
        <v>1</v>
      </c>
      <c r="H1066" s="693">
        <v>19111321</v>
      </c>
      <c r="I1066" s="206" t="s">
        <v>4624</v>
      </c>
      <c r="J1066" s="702" t="s">
        <v>1074</v>
      </c>
      <c r="K1066" s="694" t="s">
        <v>595</v>
      </c>
      <c r="L1066" s="17" t="s">
        <v>597</v>
      </c>
    </row>
    <row r="1067" spans="1:12" ht="25.5" x14ac:dyDescent="0.2">
      <c r="A1067" s="87" t="str">
        <f t="shared" si="182"/>
        <v>1</v>
      </c>
      <c r="B1067" s="87" t="str">
        <f t="shared" si="183"/>
        <v>9</v>
      </c>
      <c r="C1067" s="87" t="str">
        <f t="shared" si="184"/>
        <v>1</v>
      </c>
      <c r="D1067" s="87" t="str">
        <f t="shared" si="185"/>
        <v>1</v>
      </c>
      <c r="E1067" s="87" t="str">
        <f t="shared" si="186"/>
        <v>13</v>
      </c>
      <c r="F1067" s="87" t="str">
        <f t="shared" si="181"/>
        <v>2</v>
      </c>
      <c r="G1067" s="87" t="str">
        <f t="shared" si="187"/>
        <v>2</v>
      </c>
      <c r="H1067" s="152">
        <v>19111322</v>
      </c>
      <c r="I1067" s="85" t="s">
        <v>4625</v>
      </c>
      <c r="J1067" s="700" t="s">
        <v>596</v>
      </c>
      <c r="K1067" s="86" t="s">
        <v>595</v>
      </c>
      <c r="L1067" s="17" t="s">
        <v>7</v>
      </c>
    </row>
    <row r="1068" spans="1:12" ht="25.5" x14ac:dyDescent="0.2">
      <c r="A1068" s="203" t="str">
        <f t="shared" si="182"/>
        <v>1</v>
      </c>
      <c r="B1068" s="203" t="str">
        <f t="shared" si="183"/>
        <v>9</v>
      </c>
      <c r="C1068" s="203" t="str">
        <f t="shared" si="184"/>
        <v>1</v>
      </c>
      <c r="D1068" s="203" t="str">
        <f t="shared" si="185"/>
        <v>1</v>
      </c>
      <c r="E1068" s="203" t="str">
        <f t="shared" si="186"/>
        <v>13</v>
      </c>
      <c r="F1068" s="203" t="str">
        <f t="shared" si="181"/>
        <v>2</v>
      </c>
      <c r="G1068" s="203" t="str">
        <f t="shared" si="187"/>
        <v>3</v>
      </c>
      <c r="H1068" s="693">
        <v>19111323</v>
      </c>
      <c r="I1068" s="206" t="s">
        <v>4626</v>
      </c>
      <c r="J1068" s="702" t="s">
        <v>596</v>
      </c>
      <c r="K1068" s="694" t="s">
        <v>595</v>
      </c>
      <c r="L1068" s="17" t="s">
        <v>597</v>
      </c>
    </row>
    <row r="1069" spans="1:12" ht="25.5" x14ac:dyDescent="0.2">
      <c r="A1069" s="203" t="str">
        <f t="shared" si="182"/>
        <v>1</v>
      </c>
      <c r="B1069" s="203" t="str">
        <f t="shared" si="183"/>
        <v>9</v>
      </c>
      <c r="C1069" s="203" t="str">
        <f t="shared" si="184"/>
        <v>1</v>
      </c>
      <c r="D1069" s="203" t="str">
        <f t="shared" si="185"/>
        <v>1</v>
      </c>
      <c r="E1069" s="203" t="str">
        <f t="shared" si="186"/>
        <v>13</v>
      </c>
      <c r="F1069" s="203" t="str">
        <f t="shared" si="181"/>
        <v>2</v>
      </c>
      <c r="G1069" s="203" t="str">
        <f t="shared" si="187"/>
        <v>4</v>
      </c>
      <c r="H1069" s="693">
        <v>19111324</v>
      </c>
      <c r="I1069" s="206" t="s">
        <v>4627</v>
      </c>
      <c r="J1069" s="702" t="s">
        <v>596</v>
      </c>
      <c r="K1069" s="694" t="s">
        <v>595</v>
      </c>
      <c r="L1069" s="17" t="s">
        <v>597</v>
      </c>
    </row>
    <row r="1070" spans="1:12" ht="38.25" x14ac:dyDescent="0.2">
      <c r="A1070" s="203" t="str">
        <f t="shared" si="182"/>
        <v>1</v>
      </c>
      <c r="B1070" s="203" t="str">
        <f t="shared" si="183"/>
        <v>9</v>
      </c>
      <c r="C1070" s="203" t="str">
        <f t="shared" si="184"/>
        <v>1</v>
      </c>
      <c r="D1070" s="203" t="str">
        <f t="shared" si="185"/>
        <v>1</v>
      </c>
      <c r="E1070" s="203" t="str">
        <f t="shared" si="186"/>
        <v>13</v>
      </c>
      <c r="F1070" s="203" t="str">
        <f t="shared" si="181"/>
        <v>2</v>
      </c>
      <c r="G1070" s="203" t="str">
        <f t="shared" si="187"/>
        <v>5</v>
      </c>
      <c r="H1070" s="693">
        <v>19111325</v>
      </c>
      <c r="I1070" s="206" t="s">
        <v>4628</v>
      </c>
      <c r="J1070" s="702" t="s">
        <v>596</v>
      </c>
      <c r="K1070" s="694" t="s">
        <v>595</v>
      </c>
      <c r="L1070" s="17" t="s">
        <v>597</v>
      </c>
    </row>
    <row r="1071" spans="1:12" ht="38.25" x14ac:dyDescent="0.2">
      <c r="A1071" s="203" t="str">
        <f t="shared" si="182"/>
        <v>1</v>
      </c>
      <c r="B1071" s="203" t="str">
        <f t="shared" si="183"/>
        <v>9</v>
      </c>
      <c r="C1071" s="203" t="str">
        <f t="shared" si="184"/>
        <v>1</v>
      </c>
      <c r="D1071" s="203" t="str">
        <f t="shared" si="185"/>
        <v>1</v>
      </c>
      <c r="E1071" s="203" t="str">
        <f t="shared" si="186"/>
        <v>13</v>
      </c>
      <c r="F1071" s="203" t="str">
        <f t="shared" si="181"/>
        <v>2</v>
      </c>
      <c r="G1071" s="203" t="str">
        <f t="shared" si="187"/>
        <v>6</v>
      </c>
      <c r="H1071" s="693">
        <v>19111326</v>
      </c>
      <c r="I1071" s="206" t="s">
        <v>4629</v>
      </c>
      <c r="J1071" s="702" t="s">
        <v>596</v>
      </c>
      <c r="K1071" s="694" t="s">
        <v>595</v>
      </c>
      <c r="L1071" s="17" t="s">
        <v>597</v>
      </c>
    </row>
    <row r="1072" spans="1:12" ht="38.25" x14ac:dyDescent="0.2">
      <c r="A1072" s="203" t="str">
        <f t="shared" si="182"/>
        <v>1</v>
      </c>
      <c r="B1072" s="203" t="str">
        <f t="shared" si="183"/>
        <v>9</v>
      </c>
      <c r="C1072" s="203" t="str">
        <f t="shared" si="184"/>
        <v>1</v>
      </c>
      <c r="D1072" s="203" t="str">
        <f t="shared" si="185"/>
        <v>1</v>
      </c>
      <c r="E1072" s="203" t="str">
        <f t="shared" si="186"/>
        <v>13</v>
      </c>
      <c r="F1072" s="203" t="str">
        <f t="shared" si="181"/>
        <v>2</v>
      </c>
      <c r="G1072" s="203" t="str">
        <f t="shared" si="187"/>
        <v>7</v>
      </c>
      <c r="H1072" s="693">
        <v>19111327</v>
      </c>
      <c r="I1072" s="206" t="s">
        <v>4630</v>
      </c>
      <c r="J1072" s="702" t="s">
        <v>596</v>
      </c>
      <c r="K1072" s="694" t="s">
        <v>595</v>
      </c>
      <c r="L1072" s="17" t="s">
        <v>597</v>
      </c>
    </row>
    <row r="1073" spans="1:12" ht="38.25" x14ac:dyDescent="0.2">
      <c r="A1073" s="203" t="str">
        <f t="shared" si="182"/>
        <v>1</v>
      </c>
      <c r="B1073" s="203" t="str">
        <f t="shared" si="183"/>
        <v>9</v>
      </c>
      <c r="C1073" s="203" t="str">
        <f t="shared" si="184"/>
        <v>1</v>
      </c>
      <c r="D1073" s="203" t="str">
        <f t="shared" si="185"/>
        <v>1</v>
      </c>
      <c r="E1073" s="203" t="str">
        <f t="shared" si="186"/>
        <v>13</v>
      </c>
      <c r="F1073" s="203" t="str">
        <f t="shared" si="181"/>
        <v>2</v>
      </c>
      <c r="G1073" s="203" t="str">
        <f t="shared" si="187"/>
        <v>8</v>
      </c>
      <c r="H1073" s="693">
        <v>19111328</v>
      </c>
      <c r="I1073" s="206" t="s">
        <v>4631</v>
      </c>
      <c r="J1073" s="702" t="s">
        <v>596</v>
      </c>
      <c r="K1073" s="694" t="s">
        <v>595</v>
      </c>
      <c r="L1073" s="17" t="s">
        <v>597</v>
      </c>
    </row>
    <row r="1074" spans="1:12" ht="25.5" x14ac:dyDescent="0.2">
      <c r="A1074" s="17" t="str">
        <f t="shared" si="182"/>
        <v>1</v>
      </c>
      <c r="B1074" s="17" t="str">
        <f t="shared" si="183"/>
        <v>9</v>
      </c>
      <c r="C1074" s="17" t="str">
        <f t="shared" si="184"/>
        <v>1</v>
      </c>
      <c r="D1074" s="17" t="str">
        <f t="shared" si="185"/>
        <v>1</v>
      </c>
      <c r="E1074" s="17" t="str">
        <f t="shared" si="186"/>
        <v>14</v>
      </c>
      <c r="F1074" s="17" t="str">
        <f t="shared" si="181"/>
        <v>0</v>
      </c>
      <c r="G1074" s="17" t="str">
        <f t="shared" si="187"/>
        <v>0</v>
      </c>
      <c r="H1074" s="159">
        <v>19111400</v>
      </c>
      <c r="I1074" s="158" t="s">
        <v>4632</v>
      </c>
      <c r="J1074" s="695" t="s">
        <v>4633</v>
      </c>
      <c r="K1074" s="16" t="s">
        <v>585</v>
      </c>
      <c r="L1074" s="17"/>
    </row>
    <row r="1075" spans="1:12" ht="25.5" x14ac:dyDescent="0.2">
      <c r="A1075" s="3" t="str">
        <f t="shared" si="182"/>
        <v>1</v>
      </c>
      <c r="B1075" s="3" t="str">
        <f t="shared" si="183"/>
        <v>9</v>
      </c>
      <c r="C1075" s="3" t="str">
        <f t="shared" si="184"/>
        <v>1</v>
      </c>
      <c r="D1075" s="3" t="str">
        <f t="shared" si="185"/>
        <v>1</v>
      </c>
      <c r="E1075" s="3" t="str">
        <f t="shared" si="186"/>
        <v>14</v>
      </c>
      <c r="F1075" s="3" t="str">
        <f t="shared" si="181"/>
        <v>0</v>
      </c>
      <c r="G1075" s="3" t="str">
        <f t="shared" si="187"/>
        <v>1</v>
      </c>
      <c r="H1075" s="62">
        <v>19111401</v>
      </c>
      <c r="I1075" s="4" t="s">
        <v>4634</v>
      </c>
      <c r="J1075" s="696" t="s">
        <v>4635</v>
      </c>
      <c r="K1075" s="2" t="s">
        <v>595</v>
      </c>
      <c r="L1075" s="17"/>
    </row>
    <row r="1076" spans="1:12" ht="25.5" x14ac:dyDescent="0.2">
      <c r="A1076" s="3" t="str">
        <f t="shared" si="182"/>
        <v>1</v>
      </c>
      <c r="B1076" s="3" t="str">
        <f t="shared" si="183"/>
        <v>9</v>
      </c>
      <c r="C1076" s="3" t="str">
        <f t="shared" si="184"/>
        <v>1</v>
      </c>
      <c r="D1076" s="3" t="str">
        <f t="shared" si="185"/>
        <v>1</v>
      </c>
      <c r="E1076" s="3" t="str">
        <f t="shared" si="186"/>
        <v>14</v>
      </c>
      <c r="F1076" s="3" t="str">
        <f t="shared" si="181"/>
        <v>0</v>
      </c>
      <c r="G1076" s="3" t="str">
        <f t="shared" si="187"/>
        <v>2</v>
      </c>
      <c r="H1076" s="62">
        <v>19111402</v>
      </c>
      <c r="I1076" s="4" t="s">
        <v>4636</v>
      </c>
      <c r="J1076" s="696" t="s">
        <v>596</v>
      </c>
      <c r="K1076" s="2" t="s">
        <v>595</v>
      </c>
      <c r="L1076" s="17"/>
    </row>
    <row r="1077" spans="1:12" ht="25.5" x14ac:dyDescent="0.2">
      <c r="A1077" s="3" t="str">
        <f t="shared" si="182"/>
        <v>1</v>
      </c>
      <c r="B1077" s="3" t="str">
        <f t="shared" si="183"/>
        <v>9</v>
      </c>
      <c r="C1077" s="3" t="str">
        <f t="shared" si="184"/>
        <v>1</v>
      </c>
      <c r="D1077" s="3" t="str">
        <f t="shared" si="185"/>
        <v>1</v>
      </c>
      <c r="E1077" s="3" t="str">
        <f t="shared" si="186"/>
        <v>14</v>
      </c>
      <c r="F1077" s="3" t="str">
        <f t="shared" si="181"/>
        <v>0</v>
      </c>
      <c r="G1077" s="3" t="str">
        <f t="shared" si="187"/>
        <v>3</v>
      </c>
      <c r="H1077" s="62">
        <v>19111403</v>
      </c>
      <c r="I1077" s="4" t="s">
        <v>4637</v>
      </c>
      <c r="J1077" s="696" t="s">
        <v>596</v>
      </c>
      <c r="K1077" s="2" t="s">
        <v>595</v>
      </c>
      <c r="L1077" s="17"/>
    </row>
    <row r="1078" spans="1:12" ht="25.5" x14ac:dyDescent="0.2">
      <c r="A1078" s="3" t="str">
        <f t="shared" si="182"/>
        <v>1</v>
      </c>
      <c r="B1078" s="3" t="str">
        <f t="shared" si="183"/>
        <v>9</v>
      </c>
      <c r="C1078" s="3" t="str">
        <f t="shared" si="184"/>
        <v>1</v>
      </c>
      <c r="D1078" s="3" t="str">
        <f t="shared" si="185"/>
        <v>1</v>
      </c>
      <c r="E1078" s="3" t="str">
        <f t="shared" si="186"/>
        <v>14</v>
      </c>
      <c r="F1078" s="3" t="str">
        <f t="shared" si="181"/>
        <v>0</v>
      </c>
      <c r="G1078" s="3" t="str">
        <f t="shared" si="187"/>
        <v>4</v>
      </c>
      <c r="H1078" s="62">
        <v>19111404</v>
      </c>
      <c r="I1078" s="4" t="s">
        <v>4638</v>
      </c>
      <c r="J1078" s="696" t="s">
        <v>596</v>
      </c>
      <c r="K1078" s="2" t="s">
        <v>595</v>
      </c>
      <c r="L1078" s="17"/>
    </row>
    <row r="1079" spans="1:12" ht="38.25" x14ac:dyDescent="0.2">
      <c r="A1079" s="3" t="str">
        <f t="shared" si="182"/>
        <v>1</v>
      </c>
      <c r="B1079" s="3" t="str">
        <f t="shared" si="183"/>
        <v>9</v>
      </c>
      <c r="C1079" s="3" t="str">
        <f t="shared" si="184"/>
        <v>1</v>
      </c>
      <c r="D1079" s="3" t="str">
        <f t="shared" si="185"/>
        <v>1</v>
      </c>
      <c r="E1079" s="3" t="str">
        <f t="shared" si="186"/>
        <v>14</v>
      </c>
      <c r="F1079" s="3" t="str">
        <f t="shared" si="181"/>
        <v>0</v>
      </c>
      <c r="G1079" s="3" t="str">
        <f t="shared" si="187"/>
        <v>5</v>
      </c>
      <c r="H1079" s="62">
        <v>19111405</v>
      </c>
      <c r="I1079" s="4" t="s">
        <v>4639</v>
      </c>
      <c r="J1079" s="696" t="s">
        <v>596</v>
      </c>
      <c r="K1079" s="2" t="s">
        <v>595</v>
      </c>
      <c r="L1079" s="17"/>
    </row>
    <row r="1080" spans="1:12" ht="25.5" x14ac:dyDescent="0.2">
      <c r="A1080" s="3" t="str">
        <f t="shared" si="182"/>
        <v>1</v>
      </c>
      <c r="B1080" s="3" t="str">
        <f t="shared" si="183"/>
        <v>9</v>
      </c>
      <c r="C1080" s="3" t="str">
        <f t="shared" si="184"/>
        <v>1</v>
      </c>
      <c r="D1080" s="3" t="str">
        <f t="shared" si="185"/>
        <v>1</v>
      </c>
      <c r="E1080" s="3" t="str">
        <f t="shared" si="186"/>
        <v>14</v>
      </c>
      <c r="F1080" s="3" t="str">
        <f t="shared" si="181"/>
        <v>0</v>
      </c>
      <c r="G1080" s="3" t="str">
        <f t="shared" si="187"/>
        <v>6</v>
      </c>
      <c r="H1080" s="62">
        <v>19111406</v>
      </c>
      <c r="I1080" s="4" t="s">
        <v>4640</v>
      </c>
      <c r="J1080" s="696" t="s">
        <v>596</v>
      </c>
      <c r="K1080" s="2" t="s">
        <v>595</v>
      </c>
      <c r="L1080" s="17"/>
    </row>
    <row r="1081" spans="1:12" ht="38.25" x14ac:dyDescent="0.2">
      <c r="A1081" s="3" t="str">
        <f t="shared" si="182"/>
        <v>1</v>
      </c>
      <c r="B1081" s="3" t="str">
        <f t="shared" si="183"/>
        <v>9</v>
      </c>
      <c r="C1081" s="3" t="str">
        <f t="shared" si="184"/>
        <v>1</v>
      </c>
      <c r="D1081" s="3" t="str">
        <f t="shared" si="185"/>
        <v>1</v>
      </c>
      <c r="E1081" s="3" t="str">
        <f t="shared" si="186"/>
        <v>14</v>
      </c>
      <c r="F1081" s="3" t="str">
        <f t="shared" si="181"/>
        <v>0</v>
      </c>
      <c r="G1081" s="3" t="str">
        <f t="shared" si="187"/>
        <v>7</v>
      </c>
      <c r="H1081" s="62">
        <v>19111407</v>
      </c>
      <c r="I1081" s="4" t="s">
        <v>4641</v>
      </c>
      <c r="J1081" s="696" t="s">
        <v>596</v>
      </c>
      <c r="K1081" s="2" t="s">
        <v>595</v>
      </c>
      <c r="L1081" s="17"/>
    </row>
    <row r="1082" spans="1:12" ht="38.25" x14ac:dyDescent="0.2">
      <c r="A1082" s="3" t="str">
        <f t="shared" si="182"/>
        <v>1</v>
      </c>
      <c r="B1082" s="3" t="str">
        <f t="shared" si="183"/>
        <v>9</v>
      </c>
      <c r="C1082" s="3" t="str">
        <f t="shared" si="184"/>
        <v>1</v>
      </c>
      <c r="D1082" s="3" t="str">
        <f t="shared" si="185"/>
        <v>1</v>
      </c>
      <c r="E1082" s="3" t="str">
        <f t="shared" si="186"/>
        <v>14</v>
      </c>
      <c r="F1082" s="3" t="str">
        <f t="shared" si="181"/>
        <v>0</v>
      </c>
      <c r="G1082" s="3" t="str">
        <f t="shared" si="187"/>
        <v>8</v>
      </c>
      <c r="H1082" s="62">
        <v>19111408</v>
      </c>
      <c r="I1082" s="4" t="s">
        <v>4642</v>
      </c>
      <c r="J1082" s="696" t="s">
        <v>596</v>
      </c>
      <c r="K1082" s="2" t="s">
        <v>595</v>
      </c>
      <c r="L1082" s="17"/>
    </row>
    <row r="1083" spans="1:12" ht="25.5" x14ac:dyDescent="0.2">
      <c r="A1083" s="17" t="str">
        <f t="shared" si="182"/>
        <v>1</v>
      </c>
      <c r="B1083" s="17" t="str">
        <f t="shared" si="183"/>
        <v>9</v>
      </c>
      <c r="C1083" s="17" t="str">
        <f t="shared" si="184"/>
        <v>2</v>
      </c>
      <c r="D1083" s="17" t="str">
        <f t="shared" si="185"/>
        <v>0</v>
      </c>
      <c r="E1083" s="17" t="str">
        <f t="shared" si="186"/>
        <v>00</v>
      </c>
      <c r="F1083" s="17" t="str">
        <f t="shared" si="181"/>
        <v>0</v>
      </c>
      <c r="G1083" s="17" t="str">
        <f t="shared" si="187"/>
        <v>0</v>
      </c>
      <c r="H1083" s="159">
        <v>19200000</v>
      </c>
      <c r="I1083" s="158" t="s">
        <v>1075</v>
      </c>
      <c r="J1083" s="695" t="s">
        <v>1076</v>
      </c>
      <c r="K1083" s="16" t="s">
        <v>585</v>
      </c>
      <c r="L1083" s="17"/>
    </row>
    <row r="1084" spans="1:12" ht="25.5" x14ac:dyDescent="0.2">
      <c r="A1084" s="17" t="str">
        <f t="shared" si="182"/>
        <v>1</v>
      </c>
      <c r="B1084" s="17" t="str">
        <f t="shared" si="183"/>
        <v>9</v>
      </c>
      <c r="C1084" s="17" t="str">
        <f t="shared" si="184"/>
        <v>2</v>
      </c>
      <c r="D1084" s="17" t="str">
        <f t="shared" si="185"/>
        <v>1</v>
      </c>
      <c r="E1084" s="17" t="str">
        <f t="shared" si="186"/>
        <v>00</v>
      </c>
      <c r="F1084" s="17" t="str">
        <f t="shared" si="181"/>
        <v>0</v>
      </c>
      <c r="G1084" s="17" t="str">
        <f t="shared" si="187"/>
        <v>0</v>
      </c>
      <c r="H1084" s="159">
        <v>19210000</v>
      </c>
      <c r="I1084" s="158" t="s">
        <v>1077</v>
      </c>
      <c r="J1084" s="695" t="s">
        <v>1078</v>
      </c>
      <c r="K1084" s="16" t="s">
        <v>585</v>
      </c>
      <c r="L1084" s="17"/>
    </row>
    <row r="1085" spans="1:12" ht="38.25" x14ac:dyDescent="0.2">
      <c r="A1085" s="17" t="str">
        <f t="shared" si="182"/>
        <v>1</v>
      </c>
      <c r="B1085" s="17" t="str">
        <f t="shared" si="183"/>
        <v>9</v>
      </c>
      <c r="C1085" s="17" t="str">
        <f t="shared" si="184"/>
        <v>2</v>
      </c>
      <c r="D1085" s="17" t="str">
        <f t="shared" si="185"/>
        <v>1</v>
      </c>
      <c r="E1085" s="17" t="str">
        <f t="shared" si="186"/>
        <v>01</v>
      </c>
      <c r="F1085" s="17" t="str">
        <f t="shared" si="181"/>
        <v>0</v>
      </c>
      <c r="G1085" s="17" t="str">
        <f t="shared" si="187"/>
        <v>0</v>
      </c>
      <c r="H1085" s="159">
        <v>19210100</v>
      </c>
      <c r="I1085" s="158" t="s">
        <v>1079</v>
      </c>
      <c r="J1085" s="695" t="s">
        <v>4643</v>
      </c>
      <c r="K1085" s="16" t="s">
        <v>585</v>
      </c>
      <c r="L1085" s="17"/>
    </row>
    <row r="1086" spans="1:12" ht="51" x14ac:dyDescent="0.2">
      <c r="A1086" s="3" t="str">
        <f t="shared" si="182"/>
        <v>1</v>
      </c>
      <c r="B1086" s="3" t="str">
        <f t="shared" si="183"/>
        <v>9</v>
      </c>
      <c r="C1086" s="3" t="str">
        <f t="shared" si="184"/>
        <v>2</v>
      </c>
      <c r="D1086" s="3" t="str">
        <f t="shared" si="185"/>
        <v>1</v>
      </c>
      <c r="E1086" s="3" t="str">
        <f t="shared" si="186"/>
        <v>01</v>
      </c>
      <c r="F1086" s="3" t="str">
        <f t="shared" si="181"/>
        <v>0</v>
      </c>
      <c r="G1086" s="3" t="str">
        <f t="shared" si="187"/>
        <v>1</v>
      </c>
      <c r="H1086" s="62">
        <v>19210101</v>
      </c>
      <c r="I1086" s="4" t="s">
        <v>4644</v>
      </c>
      <c r="J1086" s="696" t="s">
        <v>1080</v>
      </c>
      <c r="K1086" s="2" t="s">
        <v>595</v>
      </c>
      <c r="L1086" s="17"/>
    </row>
    <row r="1087" spans="1:12" ht="25.5" x14ac:dyDescent="0.2">
      <c r="A1087" s="3" t="str">
        <f t="shared" si="182"/>
        <v>1</v>
      </c>
      <c r="B1087" s="3" t="str">
        <f t="shared" si="183"/>
        <v>9</v>
      </c>
      <c r="C1087" s="3" t="str">
        <f t="shared" si="184"/>
        <v>2</v>
      </c>
      <c r="D1087" s="3" t="str">
        <f t="shared" si="185"/>
        <v>1</v>
      </c>
      <c r="E1087" s="3" t="str">
        <f t="shared" si="186"/>
        <v>01</v>
      </c>
      <c r="F1087" s="3" t="str">
        <f t="shared" si="181"/>
        <v>0</v>
      </c>
      <c r="G1087" s="3" t="str">
        <f t="shared" si="187"/>
        <v>2</v>
      </c>
      <c r="H1087" s="62">
        <v>19210102</v>
      </c>
      <c r="I1087" s="4" t="s">
        <v>4645</v>
      </c>
      <c r="J1087" s="696" t="s">
        <v>596</v>
      </c>
      <c r="K1087" s="2" t="s">
        <v>595</v>
      </c>
      <c r="L1087" s="17"/>
    </row>
    <row r="1088" spans="1:12" ht="25.5" x14ac:dyDescent="0.2">
      <c r="A1088" s="3" t="str">
        <f t="shared" si="182"/>
        <v>1</v>
      </c>
      <c r="B1088" s="3" t="str">
        <f t="shared" si="183"/>
        <v>9</v>
      </c>
      <c r="C1088" s="3" t="str">
        <f t="shared" si="184"/>
        <v>2</v>
      </c>
      <c r="D1088" s="3" t="str">
        <f t="shared" si="185"/>
        <v>1</v>
      </c>
      <c r="E1088" s="3" t="str">
        <f t="shared" si="186"/>
        <v>01</v>
      </c>
      <c r="F1088" s="3" t="str">
        <f t="shared" si="181"/>
        <v>0</v>
      </c>
      <c r="G1088" s="3" t="str">
        <f t="shared" si="187"/>
        <v>3</v>
      </c>
      <c r="H1088" s="62">
        <v>19210103</v>
      </c>
      <c r="I1088" s="4" t="s">
        <v>4646</v>
      </c>
      <c r="J1088" s="696" t="s">
        <v>596</v>
      </c>
      <c r="K1088" s="2" t="s">
        <v>595</v>
      </c>
      <c r="L1088" s="17"/>
    </row>
    <row r="1089" spans="1:12" ht="25.5" x14ac:dyDescent="0.2">
      <c r="A1089" s="3" t="str">
        <f t="shared" si="182"/>
        <v>1</v>
      </c>
      <c r="B1089" s="3" t="str">
        <f t="shared" si="183"/>
        <v>9</v>
      </c>
      <c r="C1089" s="3" t="str">
        <f t="shared" si="184"/>
        <v>2</v>
      </c>
      <c r="D1089" s="3" t="str">
        <f t="shared" si="185"/>
        <v>1</v>
      </c>
      <c r="E1089" s="3" t="str">
        <f t="shared" si="186"/>
        <v>01</v>
      </c>
      <c r="F1089" s="3" t="str">
        <f t="shared" si="181"/>
        <v>0</v>
      </c>
      <c r="G1089" s="3" t="str">
        <f t="shared" si="187"/>
        <v>4</v>
      </c>
      <c r="H1089" s="62">
        <v>19210104</v>
      </c>
      <c r="I1089" s="4" t="s">
        <v>4647</v>
      </c>
      <c r="J1089" s="696" t="s">
        <v>596</v>
      </c>
      <c r="K1089" s="2" t="s">
        <v>595</v>
      </c>
      <c r="L1089" s="17"/>
    </row>
    <row r="1090" spans="1:12" ht="38.25" x14ac:dyDescent="0.2">
      <c r="A1090" s="3" t="str">
        <f t="shared" si="182"/>
        <v>1</v>
      </c>
      <c r="B1090" s="3" t="str">
        <f t="shared" si="183"/>
        <v>9</v>
      </c>
      <c r="C1090" s="3" t="str">
        <f t="shared" si="184"/>
        <v>2</v>
      </c>
      <c r="D1090" s="3" t="str">
        <f t="shared" si="185"/>
        <v>1</v>
      </c>
      <c r="E1090" s="3" t="str">
        <f t="shared" si="186"/>
        <v>01</v>
      </c>
      <c r="F1090" s="3" t="str">
        <f t="shared" si="181"/>
        <v>0</v>
      </c>
      <c r="G1090" s="3" t="str">
        <f t="shared" si="187"/>
        <v>5</v>
      </c>
      <c r="H1090" s="62">
        <v>19210105</v>
      </c>
      <c r="I1090" s="4" t="s">
        <v>4648</v>
      </c>
      <c r="J1090" s="696" t="s">
        <v>596</v>
      </c>
      <c r="K1090" s="2" t="s">
        <v>595</v>
      </c>
      <c r="L1090" s="17"/>
    </row>
    <row r="1091" spans="1:12" ht="25.5" x14ac:dyDescent="0.2">
      <c r="A1091" s="3" t="str">
        <f t="shared" si="182"/>
        <v>1</v>
      </c>
      <c r="B1091" s="3" t="str">
        <f t="shared" si="183"/>
        <v>9</v>
      </c>
      <c r="C1091" s="3" t="str">
        <f t="shared" si="184"/>
        <v>2</v>
      </c>
      <c r="D1091" s="3" t="str">
        <f t="shared" si="185"/>
        <v>1</v>
      </c>
      <c r="E1091" s="3" t="str">
        <f t="shared" si="186"/>
        <v>01</v>
      </c>
      <c r="F1091" s="3" t="str">
        <f t="shared" si="181"/>
        <v>0</v>
      </c>
      <c r="G1091" s="3" t="str">
        <f t="shared" si="187"/>
        <v>6</v>
      </c>
      <c r="H1091" s="62">
        <v>19210106</v>
      </c>
      <c r="I1091" s="4" t="s">
        <v>4649</v>
      </c>
      <c r="J1091" s="696" t="s">
        <v>596</v>
      </c>
      <c r="K1091" s="2" t="s">
        <v>595</v>
      </c>
      <c r="L1091" s="17"/>
    </row>
    <row r="1092" spans="1:12" ht="38.25" x14ac:dyDescent="0.2">
      <c r="A1092" s="3" t="str">
        <f t="shared" si="182"/>
        <v>1</v>
      </c>
      <c r="B1092" s="3" t="str">
        <f t="shared" si="183"/>
        <v>9</v>
      </c>
      <c r="C1092" s="3" t="str">
        <f t="shared" si="184"/>
        <v>2</v>
      </c>
      <c r="D1092" s="3" t="str">
        <f t="shared" si="185"/>
        <v>1</v>
      </c>
      <c r="E1092" s="3" t="str">
        <f t="shared" si="186"/>
        <v>01</v>
      </c>
      <c r="F1092" s="3" t="str">
        <f t="shared" si="181"/>
        <v>0</v>
      </c>
      <c r="G1092" s="3" t="str">
        <f t="shared" si="187"/>
        <v>7</v>
      </c>
      <c r="H1092" s="62">
        <v>19210107</v>
      </c>
      <c r="I1092" s="4" t="s">
        <v>4650</v>
      </c>
      <c r="J1092" s="696" t="s">
        <v>596</v>
      </c>
      <c r="K1092" s="2" t="s">
        <v>595</v>
      </c>
      <c r="L1092" s="17"/>
    </row>
    <row r="1093" spans="1:12" ht="38.25" x14ac:dyDescent="0.2">
      <c r="A1093" s="3" t="str">
        <f t="shared" si="182"/>
        <v>1</v>
      </c>
      <c r="B1093" s="3" t="str">
        <f t="shared" si="183"/>
        <v>9</v>
      </c>
      <c r="C1093" s="3" t="str">
        <f t="shared" si="184"/>
        <v>2</v>
      </c>
      <c r="D1093" s="3" t="str">
        <f t="shared" si="185"/>
        <v>1</v>
      </c>
      <c r="E1093" s="3" t="str">
        <f t="shared" si="186"/>
        <v>01</v>
      </c>
      <c r="F1093" s="3" t="str">
        <f t="shared" si="181"/>
        <v>0</v>
      </c>
      <c r="G1093" s="3" t="str">
        <f t="shared" si="187"/>
        <v>8</v>
      </c>
      <c r="H1093" s="62">
        <v>19210108</v>
      </c>
      <c r="I1093" s="4" t="s">
        <v>4651</v>
      </c>
      <c r="J1093" s="696" t="s">
        <v>596</v>
      </c>
      <c r="K1093" s="2" t="s">
        <v>595</v>
      </c>
      <c r="L1093" s="17"/>
    </row>
    <row r="1094" spans="1:12" ht="25.5" x14ac:dyDescent="0.2">
      <c r="A1094" s="17" t="str">
        <f t="shared" si="182"/>
        <v>1</v>
      </c>
      <c r="B1094" s="17" t="str">
        <f t="shared" si="183"/>
        <v>9</v>
      </c>
      <c r="C1094" s="17" t="str">
        <f t="shared" si="184"/>
        <v>2</v>
      </c>
      <c r="D1094" s="17" t="str">
        <f t="shared" si="185"/>
        <v>1</v>
      </c>
      <c r="E1094" s="17" t="str">
        <f t="shared" si="186"/>
        <v>02</v>
      </c>
      <c r="F1094" s="17" t="str">
        <f t="shared" si="181"/>
        <v>0</v>
      </c>
      <c r="G1094" s="17" t="str">
        <f t="shared" si="187"/>
        <v>0</v>
      </c>
      <c r="H1094" s="159">
        <v>19210200</v>
      </c>
      <c r="I1094" s="158" t="s">
        <v>1081</v>
      </c>
      <c r="J1094" s="695" t="s">
        <v>4652</v>
      </c>
      <c r="K1094" s="16" t="s">
        <v>585</v>
      </c>
      <c r="L1094" s="17"/>
    </row>
    <row r="1095" spans="1:12" ht="25.5" x14ac:dyDescent="0.2">
      <c r="A1095" s="3" t="str">
        <f t="shared" si="182"/>
        <v>1</v>
      </c>
      <c r="B1095" s="3" t="str">
        <f t="shared" si="183"/>
        <v>9</v>
      </c>
      <c r="C1095" s="3" t="str">
        <f t="shared" si="184"/>
        <v>2</v>
      </c>
      <c r="D1095" s="3" t="str">
        <f t="shared" si="185"/>
        <v>1</v>
      </c>
      <c r="E1095" s="3" t="str">
        <f t="shared" si="186"/>
        <v>02</v>
      </c>
      <c r="F1095" s="3" t="str">
        <f t="shared" si="181"/>
        <v>0</v>
      </c>
      <c r="G1095" s="3" t="str">
        <f t="shared" si="187"/>
        <v>1</v>
      </c>
      <c r="H1095" s="62">
        <v>19210201</v>
      </c>
      <c r="I1095" s="4" t="s">
        <v>4653</v>
      </c>
      <c r="J1095" s="696" t="s">
        <v>1082</v>
      </c>
      <c r="K1095" s="2" t="s">
        <v>595</v>
      </c>
      <c r="L1095" s="17"/>
    </row>
    <row r="1096" spans="1:12" ht="25.5" x14ac:dyDescent="0.2">
      <c r="A1096" s="3" t="str">
        <f t="shared" si="182"/>
        <v>1</v>
      </c>
      <c r="B1096" s="3" t="str">
        <f t="shared" si="183"/>
        <v>9</v>
      </c>
      <c r="C1096" s="3" t="str">
        <f t="shared" si="184"/>
        <v>2</v>
      </c>
      <c r="D1096" s="3" t="str">
        <f t="shared" si="185"/>
        <v>1</v>
      </c>
      <c r="E1096" s="3" t="str">
        <f t="shared" si="186"/>
        <v>02</v>
      </c>
      <c r="F1096" s="3" t="str">
        <f t="shared" si="181"/>
        <v>0</v>
      </c>
      <c r="G1096" s="3" t="str">
        <f t="shared" si="187"/>
        <v>2</v>
      </c>
      <c r="H1096" s="62">
        <v>19210202</v>
      </c>
      <c r="I1096" s="4" t="s">
        <v>4654</v>
      </c>
      <c r="J1096" s="196" t="s">
        <v>596</v>
      </c>
      <c r="K1096" s="2" t="s">
        <v>595</v>
      </c>
      <c r="L1096" s="17"/>
    </row>
    <row r="1097" spans="1:12" ht="25.5" x14ac:dyDescent="0.2">
      <c r="A1097" s="3" t="str">
        <f t="shared" si="182"/>
        <v>1</v>
      </c>
      <c r="B1097" s="3" t="str">
        <f t="shared" si="183"/>
        <v>9</v>
      </c>
      <c r="C1097" s="3" t="str">
        <f t="shared" si="184"/>
        <v>2</v>
      </c>
      <c r="D1097" s="3" t="str">
        <f t="shared" si="185"/>
        <v>1</v>
      </c>
      <c r="E1097" s="3" t="str">
        <f t="shared" si="186"/>
        <v>02</v>
      </c>
      <c r="F1097" s="3" t="str">
        <f t="shared" si="181"/>
        <v>0</v>
      </c>
      <c r="G1097" s="3" t="str">
        <f t="shared" si="187"/>
        <v>3</v>
      </c>
      <c r="H1097" s="62">
        <v>19210203</v>
      </c>
      <c r="I1097" s="4" t="s">
        <v>4655</v>
      </c>
      <c r="J1097" s="196" t="s">
        <v>596</v>
      </c>
      <c r="K1097" s="2" t="s">
        <v>595</v>
      </c>
      <c r="L1097" s="17"/>
    </row>
    <row r="1098" spans="1:12" ht="25.5" x14ac:dyDescent="0.2">
      <c r="A1098" s="3" t="str">
        <f t="shared" si="182"/>
        <v>1</v>
      </c>
      <c r="B1098" s="3" t="str">
        <f t="shared" si="183"/>
        <v>9</v>
      </c>
      <c r="C1098" s="3" t="str">
        <f t="shared" si="184"/>
        <v>2</v>
      </c>
      <c r="D1098" s="3" t="str">
        <f t="shared" si="185"/>
        <v>1</v>
      </c>
      <c r="E1098" s="3" t="str">
        <f t="shared" si="186"/>
        <v>02</v>
      </c>
      <c r="F1098" s="3" t="str">
        <f t="shared" si="181"/>
        <v>0</v>
      </c>
      <c r="G1098" s="3" t="str">
        <f t="shared" si="187"/>
        <v>4</v>
      </c>
      <c r="H1098" s="62">
        <v>19210204</v>
      </c>
      <c r="I1098" s="4" t="s">
        <v>4656</v>
      </c>
      <c r="J1098" s="196" t="s">
        <v>596</v>
      </c>
      <c r="K1098" s="2" t="s">
        <v>595</v>
      </c>
      <c r="L1098" s="17"/>
    </row>
    <row r="1099" spans="1:12" ht="38.25" x14ac:dyDescent="0.2">
      <c r="A1099" s="3" t="str">
        <f t="shared" si="182"/>
        <v>1</v>
      </c>
      <c r="B1099" s="3" t="str">
        <f t="shared" si="183"/>
        <v>9</v>
      </c>
      <c r="C1099" s="3" t="str">
        <f t="shared" si="184"/>
        <v>2</v>
      </c>
      <c r="D1099" s="3" t="str">
        <f t="shared" si="185"/>
        <v>1</v>
      </c>
      <c r="E1099" s="3" t="str">
        <f t="shared" si="186"/>
        <v>02</v>
      </c>
      <c r="F1099" s="3" t="str">
        <f t="shared" si="181"/>
        <v>0</v>
      </c>
      <c r="G1099" s="3" t="str">
        <f t="shared" si="187"/>
        <v>5</v>
      </c>
      <c r="H1099" s="62">
        <v>19210205</v>
      </c>
      <c r="I1099" s="4" t="s">
        <v>4657</v>
      </c>
      <c r="J1099" s="196" t="s">
        <v>596</v>
      </c>
      <c r="K1099" s="2" t="s">
        <v>595</v>
      </c>
      <c r="L1099" s="17"/>
    </row>
    <row r="1100" spans="1:12" ht="38.25" x14ac:dyDescent="0.2">
      <c r="A1100" s="3" t="str">
        <f t="shared" si="182"/>
        <v>1</v>
      </c>
      <c r="B1100" s="3" t="str">
        <f t="shared" si="183"/>
        <v>9</v>
      </c>
      <c r="C1100" s="3" t="str">
        <f t="shared" si="184"/>
        <v>2</v>
      </c>
      <c r="D1100" s="3" t="str">
        <f t="shared" si="185"/>
        <v>1</v>
      </c>
      <c r="E1100" s="3" t="str">
        <f t="shared" si="186"/>
        <v>02</v>
      </c>
      <c r="F1100" s="3" t="str">
        <f t="shared" si="181"/>
        <v>0</v>
      </c>
      <c r="G1100" s="3" t="str">
        <f t="shared" si="187"/>
        <v>6</v>
      </c>
      <c r="H1100" s="62">
        <v>19210206</v>
      </c>
      <c r="I1100" s="4" t="s">
        <v>4658</v>
      </c>
      <c r="J1100" s="196" t="s">
        <v>596</v>
      </c>
      <c r="K1100" s="2" t="s">
        <v>595</v>
      </c>
      <c r="L1100" s="17"/>
    </row>
    <row r="1101" spans="1:12" ht="38.25" x14ac:dyDescent="0.2">
      <c r="A1101" s="3" t="str">
        <f t="shared" si="182"/>
        <v>1</v>
      </c>
      <c r="B1101" s="3" t="str">
        <f t="shared" si="183"/>
        <v>9</v>
      </c>
      <c r="C1101" s="3" t="str">
        <f t="shared" si="184"/>
        <v>2</v>
      </c>
      <c r="D1101" s="3" t="str">
        <f t="shared" si="185"/>
        <v>1</v>
      </c>
      <c r="E1101" s="3" t="str">
        <f t="shared" si="186"/>
        <v>02</v>
      </c>
      <c r="F1101" s="3" t="str">
        <f t="shared" si="181"/>
        <v>0</v>
      </c>
      <c r="G1101" s="3" t="str">
        <f t="shared" si="187"/>
        <v>7</v>
      </c>
      <c r="H1101" s="62">
        <v>19210207</v>
      </c>
      <c r="I1101" s="4" t="s">
        <v>4659</v>
      </c>
      <c r="J1101" s="196" t="s">
        <v>596</v>
      </c>
      <c r="K1101" s="2" t="s">
        <v>595</v>
      </c>
      <c r="L1101" s="17"/>
    </row>
    <row r="1102" spans="1:12" ht="38.25" x14ac:dyDescent="0.2">
      <c r="A1102" s="3" t="str">
        <f t="shared" si="182"/>
        <v>1</v>
      </c>
      <c r="B1102" s="3" t="str">
        <f t="shared" si="183"/>
        <v>9</v>
      </c>
      <c r="C1102" s="3" t="str">
        <f t="shared" si="184"/>
        <v>2</v>
      </c>
      <c r="D1102" s="3" t="str">
        <f t="shared" si="185"/>
        <v>1</v>
      </c>
      <c r="E1102" s="3" t="str">
        <f t="shared" si="186"/>
        <v>02</v>
      </c>
      <c r="F1102" s="3" t="str">
        <f t="shared" si="181"/>
        <v>0</v>
      </c>
      <c r="G1102" s="3" t="str">
        <f t="shared" si="187"/>
        <v>8</v>
      </c>
      <c r="H1102" s="62">
        <v>19210208</v>
      </c>
      <c r="I1102" s="4" t="s">
        <v>4660</v>
      </c>
      <c r="J1102" s="196" t="s">
        <v>596</v>
      </c>
      <c r="K1102" s="2" t="s">
        <v>595</v>
      </c>
      <c r="L1102" s="17"/>
    </row>
    <row r="1103" spans="1:12" ht="89.25" x14ac:dyDescent="0.2">
      <c r="A1103" s="17" t="str">
        <f t="shared" si="182"/>
        <v>1</v>
      </c>
      <c r="B1103" s="17" t="str">
        <f t="shared" si="183"/>
        <v>9</v>
      </c>
      <c r="C1103" s="17" t="str">
        <f t="shared" si="184"/>
        <v>2</v>
      </c>
      <c r="D1103" s="17" t="str">
        <f t="shared" si="185"/>
        <v>1</v>
      </c>
      <c r="E1103" s="17" t="str">
        <f t="shared" si="186"/>
        <v>03</v>
      </c>
      <c r="F1103" s="17" t="str">
        <f t="shared" si="181"/>
        <v>0</v>
      </c>
      <c r="G1103" s="17" t="str">
        <f t="shared" si="187"/>
        <v>0</v>
      </c>
      <c r="H1103" s="159">
        <v>19210300</v>
      </c>
      <c r="I1103" s="158" t="s">
        <v>1083</v>
      </c>
      <c r="J1103" s="695" t="s">
        <v>4661</v>
      </c>
      <c r="K1103" s="16" t="s">
        <v>585</v>
      </c>
      <c r="L1103" s="17"/>
    </row>
    <row r="1104" spans="1:12" ht="89.25" x14ac:dyDescent="0.2">
      <c r="A1104" s="3" t="str">
        <f t="shared" si="182"/>
        <v>1</v>
      </c>
      <c r="B1104" s="3" t="str">
        <f t="shared" si="183"/>
        <v>9</v>
      </c>
      <c r="C1104" s="3" t="str">
        <f t="shared" si="184"/>
        <v>2</v>
      </c>
      <c r="D1104" s="3" t="str">
        <f t="shared" si="185"/>
        <v>1</v>
      </c>
      <c r="E1104" s="3" t="str">
        <f t="shared" si="186"/>
        <v>03</v>
      </c>
      <c r="F1104" s="3" t="str">
        <f t="shared" si="181"/>
        <v>0</v>
      </c>
      <c r="G1104" s="3" t="str">
        <f t="shared" si="187"/>
        <v>1</v>
      </c>
      <c r="H1104" s="62">
        <v>19210301</v>
      </c>
      <c r="I1104" s="4" t="s">
        <v>4662</v>
      </c>
      <c r="J1104" s="696" t="s">
        <v>1084</v>
      </c>
      <c r="K1104" s="2" t="s">
        <v>595</v>
      </c>
      <c r="L1104" s="17"/>
    </row>
    <row r="1105" spans="1:12" ht="38.25" x14ac:dyDescent="0.2">
      <c r="A1105" s="688" t="str">
        <f t="shared" si="182"/>
        <v>1</v>
      </c>
      <c r="B1105" s="688" t="str">
        <f t="shared" si="183"/>
        <v>9</v>
      </c>
      <c r="C1105" s="688" t="str">
        <f t="shared" si="184"/>
        <v>2</v>
      </c>
      <c r="D1105" s="688" t="str">
        <f t="shared" si="185"/>
        <v>1</v>
      </c>
      <c r="E1105" s="688" t="str">
        <f t="shared" si="186"/>
        <v>04</v>
      </c>
      <c r="F1105" s="688" t="str">
        <f t="shared" si="181"/>
        <v>0</v>
      </c>
      <c r="G1105" s="688" t="str">
        <f t="shared" si="187"/>
        <v>0</v>
      </c>
      <c r="H1105" s="689">
        <v>19210400</v>
      </c>
      <c r="I1105" s="690" t="s">
        <v>4663</v>
      </c>
      <c r="J1105" s="698" t="s">
        <v>4664</v>
      </c>
      <c r="K1105" s="691" t="s">
        <v>585</v>
      </c>
      <c r="L1105" s="17" t="s">
        <v>4665</v>
      </c>
    </row>
    <row r="1106" spans="1:12" ht="38.25" x14ac:dyDescent="0.2">
      <c r="A1106" s="203" t="str">
        <f t="shared" si="182"/>
        <v>1</v>
      </c>
      <c r="B1106" s="203" t="str">
        <f t="shared" si="183"/>
        <v>9</v>
      </c>
      <c r="C1106" s="203" t="str">
        <f t="shared" si="184"/>
        <v>2</v>
      </c>
      <c r="D1106" s="203" t="str">
        <f t="shared" si="185"/>
        <v>1</v>
      </c>
      <c r="E1106" s="203" t="str">
        <f t="shared" si="186"/>
        <v>04</v>
      </c>
      <c r="F1106" s="203" t="str">
        <f t="shared" si="181"/>
        <v>0</v>
      </c>
      <c r="G1106" s="203" t="str">
        <f t="shared" si="187"/>
        <v>1</v>
      </c>
      <c r="H1106" s="693">
        <v>19210401</v>
      </c>
      <c r="I1106" s="206" t="s">
        <v>4666</v>
      </c>
      <c r="J1106" s="702" t="s">
        <v>4667</v>
      </c>
      <c r="K1106" s="694" t="s">
        <v>595</v>
      </c>
      <c r="L1106" s="17" t="s">
        <v>4665</v>
      </c>
    </row>
    <row r="1107" spans="1:12" ht="38.25" x14ac:dyDescent="0.2">
      <c r="A1107" s="17" t="str">
        <f t="shared" si="182"/>
        <v>1</v>
      </c>
      <c r="B1107" s="17" t="str">
        <f t="shared" si="183"/>
        <v>9</v>
      </c>
      <c r="C1107" s="17" t="str">
        <f t="shared" si="184"/>
        <v>2</v>
      </c>
      <c r="D1107" s="17" t="str">
        <f t="shared" si="185"/>
        <v>1</v>
      </c>
      <c r="E1107" s="17" t="str">
        <f t="shared" si="186"/>
        <v>99</v>
      </c>
      <c r="F1107" s="17" t="str">
        <f t="shared" si="181"/>
        <v>0</v>
      </c>
      <c r="G1107" s="17" t="str">
        <f t="shared" si="187"/>
        <v>0</v>
      </c>
      <c r="H1107" s="159">
        <v>19219900</v>
      </c>
      <c r="I1107" s="158" t="s">
        <v>1085</v>
      </c>
      <c r="J1107" s="695" t="s">
        <v>4668</v>
      </c>
      <c r="K1107" s="16" t="s">
        <v>585</v>
      </c>
      <c r="L1107" s="17"/>
    </row>
    <row r="1108" spans="1:12" ht="38.25" x14ac:dyDescent="0.2">
      <c r="A1108" s="3" t="str">
        <f t="shared" si="182"/>
        <v>1</v>
      </c>
      <c r="B1108" s="3" t="str">
        <f t="shared" si="183"/>
        <v>9</v>
      </c>
      <c r="C1108" s="3" t="str">
        <f t="shared" si="184"/>
        <v>2</v>
      </c>
      <c r="D1108" s="3" t="str">
        <f t="shared" si="185"/>
        <v>1</v>
      </c>
      <c r="E1108" s="3" t="str">
        <f t="shared" si="186"/>
        <v>99</v>
      </c>
      <c r="F1108" s="3" t="str">
        <f t="shared" si="181"/>
        <v>0</v>
      </c>
      <c r="G1108" s="3" t="str">
        <f t="shared" si="187"/>
        <v>1</v>
      </c>
      <c r="H1108" s="62">
        <v>19219901</v>
      </c>
      <c r="I1108" s="4" t="s">
        <v>4669</v>
      </c>
      <c r="J1108" s="696" t="s">
        <v>1086</v>
      </c>
      <c r="K1108" s="2" t="s">
        <v>595</v>
      </c>
      <c r="L1108" s="17"/>
    </row>
    <row r="1109" spans="1:12" x14ac:dyDescent="0.2">
      <c r="A1109" s="3" t="str">
        <f t="shared" si="182"/>
        <v>1</v>
      </c>
      <c r="B1109" s="3" t="str">
        <f t="shared" si="183"/>
        <v>9</v>
      </c>
      <c r="C1109" s="3" t="str">
        <f t="shared" si="184"/>
        <v>2</v>
      </c>
      <c r="D1109" s="3" t="str">
        <f t="shared" si="185"/>
        <v>1</v>
      </c>
      <c r="E1109" s="3" t="str">
        <f t="shared" si="186"/>
        <v>99</v>
      </c>
      <c r="F1109" s="3" t="str">
        <f t="shared" si="181"/>
        <v>0</v>
      </c>
      <c r="G1109" s="3" t="str">
        <f t="shared" si="187"/>
        <v>2</v>
      </c>
      <c r="H1109" s="62">
        <v>19219902</v>
      </c>
      <c r="I1109" s="4" t="s">
        <v>4670</v>
      </c>
      <c r="J1109" s="696" t="s">
        <v>596</v>
      </c>
      <c r="K1109" s="2" t="s">
        <v>595</v>
      </c>
      <c r="L1109" s="17"/>
    </row>
    <row r="1110" spans="1:12" x14ac:dyDescent="0.2">
      <c r="A1110" s="3" t="str">
        <f t="shared" si="182"/>
        <v>1</v>
      </c>
      <c r="B1110" s="3" t="str">
        <f t="shared" si="183"/>
        <v>9</v>
      </c>
      <c r="C1110" s="3" t="str">
        <f t="shared" si="184"/>
        <v>2</v>
      </c>
      <c r="D1110" s="3" t="str">
        <f t="shared" si="185"/>
        <v>1</v>
      </c>
      <c r="E1110" s="3" t="str">
        <f t="shared" si="186"/>
        <v>99</v>
      </c>
      <c r="F1110" s="3" t="str">
        <f t="shared" si="181"/>
        <v>0</v>
      </c>
      <c r="G1110" s="3" t="str">
        <f t="shared" si="187"/>
        <v>3</v>
      </c>
      <c r="H1110" s="62">
        <v>19219903</v>
      </c>
      <c r="I1110" s="4" t="s">
        <v>4671</v>
      </c>
      <c r="J1110" s="696" t="s">
        <v>596</v>
      </c>
      <c r="K1110" s="2" t="s">
        <v>595</v>
      </c>
      <c r="L1110" s="17"/>
    </row>
    <row r="1111" spans="1:12" x14ac:dyDescent="0.2">
      <c r="A1111" s="3" t="str">
        <f t="shared" si="182"/>
        <v>1</v>
      </c>
      <c r="B1111" s="3" t="str">
        <f t="shared" si="183"/>
        <v>9</v>
      </c>
      <c r="C1111" s="3" t="str">
        <f t="shared" si="184"/>
        <v>2</v>
      </c>
      <c r="D1111" s="3" t="str">
        <f t="shared" si="185"/>
        <v>1</v>
      </c>
      <c r="E1111" s="3" t="str">
        <f t="shared" si="186"/>
        <v>99</v>
      </c>
      <c r="F1111" s="3" t="str">
        <f t="shared" si="181"/>
        <v>0</v>
      </c>
      <c r="G1111" s="3" t="str">
        <f t="shared" si="187"/>
        <v>4</v>
      </c>
      <c r="H1111" s="62">
        <v>19219904</v>
      </c>
      <c r="I1111" s="4" t="s">
        <v>4672</v>
      </c>
      <c r="J1111" s="696" t="s">
        <v>596</v>
      </c>
      <c r="K1111" s="2" t="s">
        <v>595</v>
      </c>
      <c r="L1111" s="17"/>
    </row>
    <row r="1112" spans="1:12" ht="25.5" x14ac:dyDescent="0.2">
      <c r="A1112" s="3" t="str">
        <f t="shared" si="182"/>
        <v>1</v>
      </c>
      <c r="B1112" s="3" t="str">
        <f t="shared" si="183"/>
        <v>9</v>
      </c>
      <c r="C1112" s="3" t="str">
        <f t="shared" si="184"/>
        <v>2</v>
      </c>
      <c r="D1112" s="3" t="str">
        <f t="shared" si="185"/>
        <v>1</v>
      </c>
      <c r="E1112" s="3" t="str">
        <f t="shared" si="186"/>
        <v>99</v>
      </c>
      <c r="F1112" s="3" t="str">
        <f t="shared" si="181"/>
        <v>0</v>
      </c>
      <c r="G1112" s="3" t="str">
        <f t="shared" si="187"/>
        <v>5</v>
      </c>
      <c r="H1112" s="62">
        <v>19219905</v>
      </c>
      <c r="I1112" s="4" t="s">
        <v>4673</v>
      </c>
      <c r="J1112" s="696" t="s">
        <v>596</v>
      </c>
      <c r="K1112" s="2" t="s">
        <v>595</v>
      </c>
      <c r="L1112" s="17"/>
    </row>
    <row r="1113" spans="1:12" ht="25.5" x14ac:dyDescent="0.2">
      <c r="A1113" s="3" t="str">
        <f t="shared" si="182"/>
        <v>1</v>
      </c>
      <c r="B1113" s="3" t="str">
        <f t="shared" si="183"/>
        <v>9</v>
      </c>
      <c r="C1113" s="3" t="str">
        <f t="shared" si="184"/>
        <v>2</v>
      </c>
      <c r="D1113" s="3" t="str">
        <f t="shared" si="185"/>
        <v>1</v>
      </c>
      <c r="E1113" s="3" t="str">
        <f t="shared" si="186"/>
        <v>99</v>
      </c>
      <c r="F1113" s="3" t="str">
        <f t="shared" si="181"/>
        <v>0</v>
      </c>
      <c r="G1113" s="3" t="str">
        <f t="shared" si="187"/>
        <v>6</v>
      </c>
      <c r="H1113" s="62">
        <v>19219906</v>
      </c>
      <c r="I1113" s="4" t="s">
        <v>4674</v>
      </c>
      <c r="J1113" s="696" t="s">
        <v>596</v>
      </c>
      <c r="K1113" s="2" t="s">
        <v>595</v>
      </c>
      <c r="L1113" s="17"/>
    </row>
    <row r="1114" spans="1:12" ht="25.5" x14ac:dyDescent="0.2">
      <c r="A1114" s="3" t="str">
        <f t="shared" si="182"/>
        <v>1</v>
      </c>
      <c r="B1114" s="3" t="str">
        <f t="shared" si="183"/>
        <v>9</v>
      </c>
      <c r="C1114" s="3" t="str">
        <f t="shared" si="184"/>
        <v>2</v>
      </c>
      <c r="D1114" s="3" t="str">
        <f t="shared" si="185"/>
        <v>1</v>
      </c>
      <c r="E1114" s="3" t="str">
        <f t="shared" si="186"/>
        <v>99</v>
      </c>
      <c r="F1114" s="3" t="str">
        <f t="shared" si="181"/>
        <v>0</v>
      </c>
      <c r="G1114" s="3" t="str">
        <f t="shared" si="187"/>
        <v>7</v>
      </c>
      <c r="H1114" s="62">
        <v>19219907</v>
      </c>
      <c r="I1114" s="4" t="s">
        <v>4675</v>
      </c>
      <c r="J1114" s="696" t="s">
        <v>596</v>
      </c>
      <c r="K1114" s="2" t="s">
        <v>595</v>
      </c>
      <c r="L1114" s="17"/>
    </row>
    <row r="1115" spans="1:12" ht="25.5" x14ac:dyDescent="0.2">
      <c r="A1115" s="3" t="str">
        <f t="shared" si="182"/>
        <v>1</v>
      </c>
      <c r="B1115" s="3" t="str">
        <f t="shared" si="183"/>
        <v>9</v>
      </c>
      <c r="C1115" s="3" t="str">
        <f t="shared" si="184"/>
        <v>2</v>
      </c>
      <c r="D1115" s="3" t="str">
        <f t="shared" si="185"/>
        <v>1</v>
      </c>
      <c r="E1115" s="3" t="str">
        <f t="shared" si="186"/>
        <v>99</v>
      </c>
      <c r="F1115" s="3" t="str">
        <f t="shared" si="181"/>
        <v>0</v>
      </c>
      <c r="G1115" s="3" t="str">
        <f t="shared" si="187"/>
        <v>8</v>
      </c>
      <c r="H1115" s="62">
        <v>19219908</v>
      </c>
      <c r="I1115" s="4" t="s">
        <v>4676</v>
      </c>
      <c r="J1115" s="696" t="s">
        <v>596</v>
      </c>
      <c r="K1115" s="2" t="s">
        <v>595</v>
      </c>
      <c r="L1115" s="17"/>
    </row>
    <row r="1116" spans="1:12" ht="51" x14ac:dyDescent="0.2">
      <c r="A1116" s="17" t="str">
        <f t="shared" si="182"/>
        <v>1</v>
      </c>
      <c r="B1116" s="17" t="str">
        <f t="shared" si="183"/>
        <v>9</v>
      </c>
      <c r="C1116" s="17" t="str">
        <f t="shared" si="184"/>
        <v>2</v>
      </c>
      <c r="D1116" s="17" t="str">
        <f t="shared" si="185"/>
        <v>2</v>
      </c>
      <c r="E1116" s="17" t="str">
        <f t="shared" si="186"/>
        <v>00</v>
      </c>
      <c r="F1116" s="17" t="str">
        <f t="shared" si="181"/>
        <v>0</v>
      </c>
      <c r="G1116" s="17" t="str">
        <f t="shared" si="187"/>
        <v>0</v>
      </c>
      <c r="H1116" s="159">
        <v>19220000</v>
      </c>
      <c r="I1116" s="158" t="s">
        <v>1087</v>
      </c>
      <c r="J1116" s="695" t="s">
        <v>4677</v>
      </c>
      <c r="K1116" s="16" t="s">
        <v>585</v>
      </c>
      <c r="L1116" s="17"/>
    </row>
    <row r="1117" spans="1:12" ht="63.75" x14ac:dyDescent="0.2">
      <c r="A1117" s="17" t="str">
        <f t="shared" si="182"/>
        <v>1</v>
      </c>
      <c r="B1117" s="17" t="str">
        <f t="shared" si="183"/>
        <v>9</v>
      </c>
      <c r="C1117" s="17" t="str">
        <f t="shared" si="184"/>
        <v>2</v>
      </c>
      <c r="D1117" s="17" t="str">
        <f t="shared" si="185"/>
        <v>2</v>
      </c>
      <c r="E1117" s="17" t="str">
        <f t="shared" si="186"/>
        <v>01</v>
      </c>
      <c r="F1117" s="17" t="str">
        <f t="shared" si="181"/>
        <v>0</v>
      </c>
      <c r="G1117" s="17" t="str">
        <f t="shared" si="187"/>
        <v>0</v>
      </c>
      <c r="H1117" s="159">
        <v>19220100</v>
      </c>
      <c r="I1117" s="158" t="s">
        <v>1088</v>
      </c>
      <c r="J1117" s="695" t="s">
        <v>4678</v>
      </c>
      <c r="K1117" s="16" t="s">
        <v>585</v>
      </c>
      <c r="L1117" s="17"/>
    </row>
    <row r="1118" spans="1:12" ht="63.75" x14ac:dyDescent="0.2">
      <c r="A1118" s="17" t="str">
        <f t="shared" si="182"/>
        <v>1</v>
      </c>
      <c r="B1118" s="17" t="str">
        <f t="shared" si="183"/>
        <v>9</v>
      </c>
      <c r="C1118" s="17" t="str">
        <f t="shared" si="184"/>
        <v>2</v>
      </c>
      <c r="D1118" s="17" t="str">
        <f t="shared" si="185"/>
        <v>2</v>
      </c>
      <c r="E1118" s="17" t="str">
        <f t="shared" si="186"/>
        <v>01</v>
      </c>
      <c r="F1118" s="17" t="str">
        <f t="shared" si="181"/>
        <v>1</v>
      </c>
      <c r="G1118" s="17" t="str">
        <f t="shared" si="187"/>
        <v>0</v>
      </c>
      <c r="H1118" s="159">
        <v>19220110</v>
      </c>
      <c r="I1118" s="158" t="s">
        <v>4679</v>
      </c>
      <c r="J1118" s="695" t="s">
        <v>4680</v>
      </c>
      <c r="K1118" s="16" t="s">
        <v>585</v>
      </c>
      <c r="L1118" s="17"/>
    </row>
    <row r="1119" spans="1:12" ht="76.5" x14ac:dyDescent="0.2">
      <c r="A1119" s="3" t="str">
        <f t="shared" si="182"/>
        <v>1</v>
      </c>
      <c r="B1119" s="3" t="str">
        <f t="shared" si="183"/>
        <v>9</v>
      </c>
      <c r="C1119" s="3" t="str">
        <f t="shared" si="184"/>
        <v>2</v>
      </c>
      <c r="D1119" s="3" t="str">
        <f t="shared" si="185"/>
        <v>2</v>
      </c>
      <c r="E1119" s="3" t="str">
        <f t="shared" si="186"/>
        <v>01</v>
      </c>
      <c r="F1119" s="3" t="str">
        <f t="shared" si="181"/>
        <v>1</v>
      </c>
      <c r="G1119" s="3" t="str">
        <f t="shared" si="187"/>
        <v>1</v>
      </c>
      <c r="H1119" s="62">
        <v>19220111</v>
      </c>
      <c r="I1119" s="4" t="s">
        <v>4681</v>
      </c>
      <c r="J1119" s="696" t="s">
        <v>1089</v>
      </c>
      <c r="K1119" s="2" t="s">
        <v>595</v>
      </c>
      <c r="L1119" s="17"/>
    </row>
    <row r="1120" spans="1:12" x14ac:dyDescent="0.2">
      <c r="A1120" s="203" t="str">
        <f t="shared" si="182"/>
        <v>1</v>
      </c>
      <c r="B1120" s="203" t="str">
        <f t="shared" si="183"/>
        <v>9</v>
      </c>
      <c r="C1120" s="203" t="str">
        <f t="shared" si="184"/>
        <v>2</v>
      </c>
      <c r="D1120" s="203" t="str">
        <f t="shared" si="185"/>
        <v>2</v>
      </c>
      <c r="E1120" s="203" t="str">
        <f t="shared" si="186"/>
        <v>01</v>
      </c>
      <c r="F1120" s="203" t="str">
        <f t="shared" si="181"/>
        <v>1</v>
      </c>
      <c r="G1120" s="203" t="str">
        <f t="shared" si="187"/>
        <v>2</v>
      </c>
      <c r="H1120" s="693">
        <v>19220112</v>
      </c>
      <c r="I1120" s="206" t="s">
        <v>4682</v>
      </c>
      <c r="J1120" s="702" t="s">
        <v>596</v>
      </c>
      <c r="K1120" s="694" t="s">
        <v>595</v>
      </c>
      <c r="L1120" s="17" t="s">
        <v>597</v>
      </c>
    </row>
    <row r="1121" spans="1:12" x14ac:dyDescent="0.2">
      <c r="A1121" s="203" t="str">
        <f t="shared" si="182"/>
        <v>1</v>
      </c>
      <c r="B1121" s="203" t="str">
        <f t="shared" si="183"/>
        <v>9</v>
      </c>
      <c r="C1121" s="203" t="str">
        <f t="shared" si="184"/>
        <v>2</v>
      </c>
      <c r="D1121" s="203" t="str">
        <f t="shared" si="185"/>
        <v>2</v>
      </c>
      <c r="E1121" s="203" t="str">
        <f t="shared" si="186"/>
        <v>01</v>
      </c>
      <c r="F1121" s="203" t="str">
        <f t="shared" si="181"/>
        <v>1</v>
      </c>
      <c r="G1121" s="203" t="str">
        <f t="shared" si="187"/>
        <v>3</v>
      </c>
      <c r="H1121" s="693">
        <v>19220113</v>
      </c>
      <c r="I1121" s="206" t="s">
        <v>4683</v>
      </c>
      <c r="J1121" s="702" t="s">
        <v>596</v>
      </c>
      <c r="K1121" s="694" t="s">
        <v>595</v>
      </c>
      <c r="L1121" s="17" t="s">
        <v>597</v>
      </c>
    </row>
    <row r="1122" spans="1:12" ht="25.5" x14ac:dyDescent="0.2">
      <c r="A1122" s="203" t="str">
        <f t="shared" si="182"/>
        <v>1</v>
      </c>
      <c r="B1122" s="203" t="str">
        <f t="shared" si="183"/>
        <v>9</v>
      </c>
      <c r="C1122" s="203" t="str">
        <f t="shared" si="184"/>
        <v>2</v>
      </c>
      <c r="D1122" s="203" t="str">
        <f t="shared" si="185"/>
        <v>2</v>
      </c>
      <c r="E1122" s="203" t="str">
        <f t="shared" si="186"/>
        <v>01</v>
      </c>
      <c r="F1122" s="203" t="str">
        <f t="shared" si="181"/>
        <v>1</v>
      </c>
      <c r="G1122" s="203" t="str">
        <f t="shared" si="187"/>
        <v>4</v>
      </c>
      <c r="H1122" s="693">
        <v>19220114</v>
      </c>
      <c r="I1122" s="206" t="s">
        <v>4684</v>
      </c>
      <c r="J1122" s="702" t="s">
        <v>596</v>
      </c>
      <c r="K1122" s="694" t="s">
        <v>595</v>
      </c>
      <c r="L1122" s="17" t="s">
        <v>597</v>
      </c>
    </row>
    <row r="1123" spans="1:12" ht="25.5" x14ac:dyDescent="0.2">
      <c r="A1123" s="203" t="str">
        <f t="shared" si="182"/>
        <v>1</v>
      </c>
      <c r="B1123" s="203" t="str">
        <f t="shared" si="183"/>
        <v>9</v>
      </c>
      <c r="C1123" s="203" t="str">
        <f t="shared" si="184"/>
        <v>2</v>
      </c>
      <c r="D1123" s="203" t="str">
        <f t="shared" si="185"/>
        <v>2</v>
      </c>
      <c r="E1123" s="203" t="str">
        <f t="shared" si="186"/>
        <v>01</v>
      </c>
      <c r="F1123" s="203" t="str">
        <f t="shared" si="181"/>
        <v>1</v>
      </c>
      <c r="G1123" s="203" t="str">
        <f t="shared" si="187"/>
        <v>5</v>
      </c>
      <c r="H1123" s="693">
        <v>19220115</v>
      </c>
      <c r="I1123" s="206" t="s">
        <v>4685</v>
      </c>
      <c r="J1123" s="702" t="s">
        <v>596</v>
      </c>
      <c r="K1123" s="694" t="s">
        <v>595</v>
      </c>
      <c r="L1123" s="17" t="s">
        <v>597</v>
      </c>
    </row>
    <row r="1124" spans="1:12" ht="25.5" x14ac:dyDescent="0.2">
      <c r="A1124" s="203" t="str">
        <f t="shared" si="182"/>
        <v>1</v>
      </c>
      <c r="B1124" s="203" t="str">
        <f t="shared" si="183"/>
        <v>9</v>
      </c>
      <c r="C1124" s="203" t="str">
        <f t="shared" si="184"/>
        <v>2</v>
      </c>
      <c r="D1124" s="203" t="str">
        <f t="shared" si="185"/>
        <v>2</v>
      </c>
      <c r="E1124" s="203" t="str">
        <f t="shared" si="186"/>
        <v>01</v>
      </c>
      <c r="F1124" s="203" t="str">
        <f t="shared" si="181"/>
        <v>1</v>
      </c>
      <c r="G1124" s="203" t="str">
        <f t="shared" si="187"/>
        <v>6</v>
      </c>
      <c r="H1124" s="693">
        <v>19220116</v>
      </c>
      <c r="I1124" s="206" t="s">
        <v>4686</v>
      </c>
      <c r="J1124" s="702" t="s">
        <v>596</v>
      </c>
      <c r="K1124" s="694" t="s">
        <v>595</v>
      </c>
      <c r="L1124" s="17" t="s">
        <v>597</v>
      </c>
    </row>
    <row r="1125" spans="1:12" ht="25.5" x14ac:dyDescent="0.2">
      <c r="A1125" s="203" t="str">
        <f t="shared" si="182"/>
        <v>1</v>
      </c>
      <c r="B1125" s="203" t="str">
        <f t="shared" si="183"/>
        <v>9</v>
      </c>
      <c r="C1125" s="203" t="str">
        <f t="shared" si="184"/>
        <v>2</v>
      </c>
      <c r="D1125" s="203" t="str">
        <f t="shared" si="185"/>
        <v>2</v>
      </c>
      <c r="E1125" s="203" t="str">
        <f t="shared" si="186"/>
        <v>01</v>
      </c>
      <c r="F1125" s="203" t="str">
        <f t="shared" si="181"/>
        <v>1</v>
      </c>
      <c r="G1125" s="203" t="str">
        <f t="shared" si="187"/>
        <v>7</v>
      </c>
      <c r="H1125" s="693">
        <v>19220117</v>
      </c>
      <c r="I1125" s="206" t="s">
        <v>4687</v>
      </c>
      <c r="J1125" s="702" t="s">
        <v>596</v>
      </c>
      <c r="K1125" s="694" t="s">
        <v>595</v>
      </c>
      <c r="L1125" s="17" t="s">
        <v>597</v>
      </c>
    </row>
    <row r="1126" spans="1:12" ht="25.5" x14ac:dyDescent="0.2">
      <c r="A1126" s="203" t="str">
        <f t="shared" si="182"/>
        <v>1</v>
      </c>
      <c r="B1126" s="203" t="str">
        <f t="shared" si="183"/>
        <v>9</v>
      </c>
      <c r="C1126" s="203" t="str">
        <f t="shared" si="184"/>
        <v>2</v>
      </c>
      <c r="D1126" s="203" t="str">
        <f t="shared" si="185"/>
        <v>2</v>
      </c>
      <c r="E1126" s="203" t="str">
        <f t="shared" si="186"/>
        <v>01</v>
      </c>
      <c r="F1126" s="203" t="str">
        <f t="shared" si="181"/>
        <v>1</v>
      </c>
      <c r="G1126" s="203" t="str">
        <f t="shared" si="187"/>
        <v>8</v>
      </c>
      <c r="H1126" s="693">
        <v>19220118</v>
      </c>
      <c r="I1126" s="206" t="s">
        <v>4688</v>
      </c>
      <c r="J1126" s="702" t="s">
        <v>596</v>
      </c>
      <c r="K1126" s="694" t="s">
        <v>595</v>
      </c>
      <c r="L1126" s="17" t="s">
        <v>597</v>
      </c>
    </row>
    <row r="1127" spans="1:12" ht="63.75" x14ac:dyDescent="0.2">
      <c r="A1127" s="17" t="str">
        <f t="shared" si="182"/>
        <v>1</v>
      </c>
      <c r="B1127" s="17" t="str">
        <f t="shared" si="183"/>
        <v>9</v>
      </c>
      <c r="C1127" s="17" t="str">
        <f t="shared" si="184"/>
        <v>2</v>
      </c>
      <c r="D1127" s="17" t="str">
        <f t="shared" si="185"/>
        <v>2</v>
      </c>
      <c r="E1127" s="17" t="str">
        <f t="shared" si="186"/>
        <v>01</v>
      </c>
      <c r="F1127" s="17" t="str">
        <f t="shared" si="181"/>
        <v>2</v>
      </c>
      <c r="G1127" s="17" t="str">
        <f t="shared" si="187"/>
        <v>0</v>
      </c>
      <c r="H1127" s="159">
        <v>19220120</v>
      </c>
      <c r="I1127" s="158" t="s">
        <v>4689</v>
      </c>
      <c r="J1127" s="695" t="s">
        <v>4680</v>
      </c>
      <c r="K1127" s="16" t="s">
        <v>585</v>
      </c>
      <c r="L1127" s="17"/>
    </row>
    <row r="1128" spans="1:12" ht="76.5" x14ac:dyDescent="0.2">
      <c r="A1128" s="3" t="str">
        <f t="shared" si="182"/>
        <v>1</v>
      </c>
      <c r="B1128" s="3" t="str">
        <f t="shared" si="183"/>
        <v>9</v>
      </c>
      <c r="C1128" s="3" t="str">
        <f t="shared" si="184"/>
        <v>2</v>
      </c>
      <c r="D1128" s="3" t="str">
        <f t="shared" si="185"/>
        <v>2</v>
      </c>
      <c r="E1128" s="3" t="str">
        <f t="shared" si="186"/>
        <v>01</v>
      </c>
      <c r="F1128" s="3" t="str">
        <f t="shared" si="181"/>
        <v>2</v>
      </c>
      <c r="G1128" s="3" t="str">
        <f t="shared" si="187"/>
        <v>1</v>
      </c>
      <c r="H1128" s="62">
        <v>19220121</v>
      </c>
      <c r="I1128" s="4" t="s">
        <v>4690</v>
      </c>
      <c r="J1128" s="696" t="s">
        <v>1090</v>
      </c>
      <c r="K1128" s="2" t="s">
        <v>595</v>
      </c>
      <c r="L1128" s="17"/>
    </row>
    <row r="1129" spans="1:12" x14ac:dyDescent="0.2">
      <c r="A1129" s="203" t="str">
        <f t="shared" si="182"/>
        <v>1</v>
      </c>
      <c r="B1129" s="203" t="str">
        <f t="shared" si="183"/>
        <v>9</v>
      </c>
      <c r="C1129" s="203" t="str">
        <f t="shared" si="184"/>
        <v>2</v>
      </c>
      <c r="D1129" s="203" t="str">
        <f t="shared" si="185"/>
        <v>2</v>
      </c>
      <c r="E1129" s="203" t="str">
        <f t="shared" si="186"/>
        <v>01</v>
      </c>
      <c r="F1129" s="203" t="str">
        <f t="shared" si="181"/>
        <v>2</v>
      </c>
      <c r="G1129" s="203" t="str">
        <f t="shared" si="187"/>
        <v>2</v>
      </c>
      <c r="H1129" s="693">
        <v>19220122</v>
      </c>
      <c r="I1129" s="206" t="s">
        <v>4691</v>
      </c>
      <c r="J1129" s="702" t="s">
        <v>596</v>
      </c>
      <c r="K1129" s="694" t="s">
        <v>595</v>
      </c>
      <c r="L1129" s="17" t="s">
        <v>597</v>
      </c>
    </row>
    <row r="1130" spans="1:12" x14ac:dyDescent="0.2">
      <c r="A1130" s="203" t="str">
        <f t="shared" si="182"/>
        <v>1</v>
      </c>
      <c r="B1130" s="203" t="str">
        <f t="shared" si="183"/>
        <v>9</v>
      </c>
      <c r="C1130" s="203" t="str">
        <f t="shared" si="184"/>
        <v>2</v>
      </c>
      <c r="D1130" s="203" t="str">
        <f t="shared" si="185"/>
        <v>2</v>
      </c>
      <c r="E1130" s="203" t="str">
        <f t="shared" si="186"/>
        <v>01</v>
      </c>
      <c r="F1130" s="203" t="str">
        <f t="shared" si="181"/>
        <v>2</v>
      </c>
      <c r="G1130" s="203" t="str">
        <f t="shared" si="187"/>
        <v>3</v>
      </c>
      <c r="H1130" s="693">
        <v>19220123</v>
      </c>
      <c r="I1130" s="206" t="s">
        <v>4692</v>
      </c>
      <c r="J1130" s="702" t="s">
        <v>596</v>
      </c>
      <c r="K1130" s="694" t="s">
        <v>595</v>
      </c>
      <c r="L1130" s="17" t="s">
        <v>597</v>
      </c>
    </row>
    <row r="1131" spans="1:12" ht="25.5" x14ac:dyDescent="0.2">
      <c r="A1131" s="203" t="str">
        <f t="shared" si="182"/>
        <v>1</v>
      </c>
      <c r="B1131" s="203" t="str">
        <f t="shared" si="183"/>
        <v>9</v>
      </c>
      <c r="C1131" s="203" t="str">
        <f t="shared" si="184"/>
        <v>2</v>
      </c>
      <c r="D1131" s="203" t="str">
        <f t="shared" si="185"/>
        <v>2</v>
      </c>
      <c r="E1131" s="203" t="str">
        <f t="shared" si="186"/>
        <v>01</v>
      </c>
      <c r="F1131" s="203" t="str">
        <f t="shared" si="181"/>
        <v>2</v>
      </c>
      <c r="G1131" s="203" t="str">
        <f t="shared" si="187"/>
        <v>4</v>
      </c>
      <c r="H1131" s="693">
        <v>19220124</v>
      </c>
      <c r="I1131" s="206" t="s">
        <v>4693</v>
      </c>
      <c r="J1131" s="702" t="s">
        <v>596</v>
      </c>
      <c r="K1131" s="694" t="s">
        <v>595</v>
      </c>
      <c r="L1131" s="17" t="s">
        <v>597</v>
      </c>
    </row>
    <row r="1132" spans="1:12" ht="25.5" x14ac:dyDescent="0.2">
      <c r="A1132" s="203" t="str">
        <f t="shared" si="182"/>
        <v>1</v>
      </c>
      <c r="B1132" s="203" t="str">
        <f t="shared" si="183"/>
        <v>9</v>
      </c>
      <c r="C1132" s="203" t="str">
        <f t="shared" si="184"/>
        <v>2</v>
      </c>
      <c r="D1132" s="203" t="str">
        <f t="shared" si="185"/>
        <v>2</v>
      </c>
      <c r="E1132" s="203" t="str">
        <f t="shared" si="186"/>
        <v>01</v>
      </c>
      <c r="F1132" s="203" t="str">
        <f t="shared" si="181"/>
        <v>2</v>
      </c>
      <c r="G1132" s="203" t="str">
        <f t="shared" si="187"/>
        <v>5</v>
      </c>
      <c r="H1132" s="693">
        <v>19220125</v>
      </c>
      <c r="I1132" s="206" t="s">
        <v>4694</v>
      </c>
      <c r="J1132" s="702" t="s">
        <v>596</v>
      </c>
      <c r="K1132" s="694" t="s">
        <v>595</v>
      </c>
      <c r="L1132" s="17" t="s">
        <v>597</v>
      </c>
    </row>
    <row r="1133" spans="1:12" ht="25.5" x14ac:dyDescent="0.2">
      <c r="A1133" s="203" t="str">
        <f t="shared" si="182"/>
        <v>1</v>
      </c>
      <c r="B1133" s="203" t="str">
        <f t="shared" si="183"/>
        <v>9</v>
      </c>
      <c r="C1133" s="203" t="str">
        <f t="shared" si="184"/>
        <v>2</v>
      </c>
      <c r="D1133" s="203" t="str">
        <f t="shared" si="185"/>
        <v>2</v>
      </c>
      <c r="E1133" s="203" t="str">
        <f t="shared" si="186"/>
        <v>01</v>
      </c>
      <c r="F1133" s="203" t="str">
        <f t="shared" si="181"/>
        <v>2</v>
      </c>
      <c r="G1133" s="203" t="str">
        <f t="shared" si="187"/>
        <v>6</v>
      </c>
      <c r="H1133" s="693">
        <v>19220126</v>
      </c>
      <c r="I1133" s="206" t="s">
        <v>4695</v>
      </c>
      <c r="J1133" s="702" t="s">
        <v>596</v>
      </c>
      <c r="K1133" s="694" t="s">
        <v>595</v>
      </c>
      <c r="L1133" s="17" t="s">
        <v>597</v>
      </c>
    </row>
    <row r="1134" spans="1:12" ht="38.25" x14ac:dyDescent="0.2">
      <c r="A1134" s="203" t="str">
        <f t="shared" si="182"/>
        <v>1</v>
      </c>
      <c r="B1134" s="203" t="str">
        <f t="shared" si="183"/>
        <v>9</v>
      </c>
      <c r="C1134" s="203" t="str">
        <f t="shared" si="184"/>
        <v>2</v>
      </c>
      <c r="D1134" s="203" t="str">
        <f t="shared" si="185"/>
        <v>2</v>
      </c>
      <c r="E1134" s="203" t="str">
        <f t="shared" si="186"/>
        <v>01</v>
      </c>
      <c r="F1134" s="203" t="str">
        <f t="shared" si="181"/>
        <v>2</v>
      </c>
      <c r="G1134" s="203" t="str">
        <f t="shared" si="187"/>
        <v>7</v>
      </c>
      <c r="H1134" s="693">
        <v>19220127</v>
      </c>
      <c r="I1134" s="206" t="s">
        <v>4696</v>
      </c>
      <c r="J1134" s="702" t="s">
        <v>596</v>
      </c>
      <c r="K1134" s="694" t="s">
        <v>595</v>
      </c>
      <c r="L1134" s="17" t="s">
        <v>597</v>
      </c>
    </row>
    <row r="1135" spans="1:12" ht="25.5" x14ac:dyDescent="0.2">
      <c r="A1135" s="203" t="str">
        <f t="shared" si="182"/>
        <v>1</v>
      </c>
      <c r="B1135" s="203" t="str">
        <f t="shared" si="183"/>
        <v>9</v>
      </c>
      <c r="C1135" s="203" t="str">
        <f t="shared" si="184"/>
        <v>2</v>
      </c>
      <c r="D1135" s="203" t="str">
        <f t="shared" si="185"/>
        <v>2</v>
      </c>
      <c r="E1135" s="203" t="str">
        <f t="shared" si="186"/>
        <v>01</v>
      </c>
      <c r="F1135" s="203" t="str">
        <f t="shared" si="181"/>
        <v>2</v>
      </c>
      <c r="G1135" s="203" t="str">
        <f t="shared" si="187"/>
        <v>8</v>
      </c>
      <c r="H1135" s="693">
        <v>19220128</v>
      </c>
      <c r="I1135" s="206" t="s">
        <v>4697</v>
      </c>
      <c r="J1135" s="702" t="s">
        <v>596</v>
      </c>
      <c r="K1135" s="694" t="s">
        <v>595</v>
      </c>
      <c r="L1135" s="17" t="s">
        <v>597</v>
      </c>
    </row>
    <row r="1136" spans="1:12" ht="51" x14ac:dyDescent="0.2">
      <c r="A1136" s="17" t="str">
        <f t="shared" si="182"/>
        <v>1</v>
      </c>
      <c r="B1136" s="17" t="str">
        <f t="shared" si="183"/>
        <v>9</v>
      </c>
      <c r="C1136" s="17" t="str">
        <f t="shared" si="184"/>
        <v>2</v>
      </c>
      <c r="D1136" s="17" t="str">
        <f t="shared" si="185"/>
        <v>2</v>
      </c>
      <c r="E1136" s="17" t="str">
        <f t="shared" si="186"/>
        <v>02</v>
      </c>
      <c r="F1136" s="17" t="str">
        <f t="shared" si="181"/>
        <v>0</v>
      </c>
      <c r="G1136" s="17" t="str">
        <f t="shared" si="187"/>
        <v>0</v>
      </c>
      <c r="H1136" s="159">
        <v>19220200</v>
      </c>
      <c r="I1136" s="158" t="s">
        <v>1091</v>
      </c>
      <c r="J1136" s="695" t="s">
        <v>4698</v>
      </c>
      <c r="K1136" s="16" t="s">
        <v>585</v>
      </c>
      <c r="L1136" s="17"/>
    </row>
    <row r="1137" spans="1:12" ht="51" x14ac:dyDescent="0.2">
      <c r="A1137" s="3" t="str">
        <f t="shared" si="182"/>
        <v>1</v>
      </c>
      <c r="B1137" s="3" t="str">
        <f t="shared" si="183"/>
        <v>9</v>
      </c>
      <c r="C1137" s="3" t="str">
        <f t="shared" si="184"/>
        <v>2</v>
      </c>
      <c r="D1137" s="3" t="str">
        <f t="shared" si="185"/>
        <v>2</v>
      </c>
      <c r="E1137" s="3" t="str">
        <f t="shared" si="186"/>
        <v>02</v>
      </c>
      <c r="F1137" s="3" t="str">
        <f t="shared" si="181"/>
        <v>0</v>
      </c>
      <c r="G1137" s="3" t="str">
        <f t="shared" si="187"/>
        <v>1</v>
      </c>
      <c r="H1137" s="62">
        <v>19220201</v>
      </c>
      <c r="I1137" s="4" t="s">
        <v>4699</v>
      </c>
      <c r="J1137" s="696" t="s">
        <v>1092</v>
      </c>
      <c r="K1137" s="2" t="s">
        <v>595</v>
      </c>
      <c r="L1137" s="17"/>
    </row>
    <row r="1138" spans="1:12" ht="25.5" x14ac:dyDescent="0.2">
      <c r="A1138" s="17" t="str">
        <f t="shared" si="182"/>
        <v>1</v>
      </c>
      <c r="B1138" s="17" t="str">
        <f t="shared" si="183"/>
        <v>9</v>
      </c>
      <c r="C1138" s="17" t="str">
        <f t="shared" si="184"/>
        <v>2</v>
      </c>
      <c r="D1138" s="17" t="str">
        <f t="shared" si="185"/>
        <v>2</v>
      </c>
      <c r="E1138" s="17" t="str">
        <f t="shared" si="186"/>
        <v>03</v>
      </c>
      <c r="F1138" s="17" t="str">
        <f t="shared" si="181"/>
        <v>0</v>
      </c>
      <c r="G1138" s="17" t="str">
        <f t="shared" si="187"/>
        <v>0</v>
      </c>
      <c r="H1138" s="159">
        <v>19220300</v>
      </c>
      <c r="I1138" s="158" t="s">
        <v>1093</v>
      </c>
      <c r="J1138" s="695" t="s">
        <v>1095</v>
      </c>
      <c r="K1138" s="16" t="s">
        <v>585</v>
      </c>
      <c r="L1138" s="17"/>
    </row>
    <row r="1139" spans="1:12" ht="25.5" x14ac:dyDescent="0.2">
      <c r="A1139" s="3" t="str">
        <f t="shared" si="182"/>
        <v>1</v>
      </c>
      <c r="B1139" s="3" t="str">
        <f t="shared" si="183"/>
        <v>9</v>
      </c>
      <c r="C1139" s="3" t="str">
        <f t="shared" si="184"/>
        <v>2</v>
      </c>
      <c r="D1139" s="3" t="str">
        <f t="shared" si="185"/>
        <v>2</v>
      </c>
      <c r="E1139" s="3" t="str">
        <f t="shared" si="186"/>
        <v>03</v>
      </c>
      <c r="F1139" s="3" t="str">
        <f t="shared" si="181"/>
        <v>0</v>
      </c>
      <c r="G1139" s="3" t="str">
        <f t="shared" si="187"/>
        <v>1</v>
      </c>
      <c r="H1139" s="62">
        <v>19220301</v>
      </c>
      <c r="I1139" s="4" t="s">
        <v>4700</v>
      </c>
      <c r="J1139" s="696" t="s">
        <v>1094</v>
      </c>
      <c r="K1139" s="2" t="s">
        <v>595</v>
      </c>
      <c r="L1139" s="17"/>
    </row>
    <row r="1140" spans="1:12" x14ac:dyDescent="0.2">
      <c r="A1140" s="203" t="str">
        <f t="shared" si="182"/>
        <v>1</v>
      </c>
      <c r="B1140" s="203" t="str">
        <f t="shared" si="183"/>
        <v>9</v>
      </c>
      <c r="C1140" s="203" t="str">
        <f t="shared" si="184"/>
        <v>2</v>
      </c>
      <c r="D1140" s="203" t="str">
        <f t="shared" si="185"/>
        <v>2</v>
      </c>
      <c r="E1140" s="203" t="str">
        <f t="shared" si="186"/>
        <v>03</v>
      </c>
      <c r="F1140" s="203" t="str">
        <f t="shared" si="181"/>
        <v>0</v>
      </c>
      <c r="G1140" s="203" t="str">
        <f t="shared" si="187"/>
        <v>2</v>
      </c>
      <c r="H1140" s="693">
        <v>19220302</v>
      </c>
      <c r="I1140" s="206" t="s">
        <v>4701</v>
      </c>
      <c r="J1140" s="702" t="s">
        <v>596</v>
      </c>
      <c r="K1140" s="694" t="s">
        <v>595</v>
      </c>
      <c r="L1140" s="17" t="s">
        <v>597</v>
      </c>
    </row>
    <row r="1141" spans="1:12" x14ac:dyDescent="0.2">
      <c r="A1141" s="203" t="str">
        <f t="shared" si="182"/>
        <v>1</v>
      </c>
      <c r="B1141" s="203" t="str">
        <f t="shared" si="183"/>
        <v>9</v>
      </c>
      <c r="C1141" s="203" t="str">
        <f t="shared" si="184"/>
        <v>2</v>
      </c>
      <c r="D1141" s="203" t="str">
        <f t="shared" si="185"/>
        <v>2</v>
      </c>
      <c r="E1141" s="203" t="str">
        <f t="shared" si="186"/>
        <v>03</v>
      </c>
      <c r="F1141" s="203" t="str">
        <f t="shared" si="181"/>
        <v>0</v>
      </c>
      <c r="G1141" s="203" t="str">
        <f t="shared" si="187"/>
        <v>3</v>
      </c>
      <c r="H1141" s="693">
        <v>19220303</v>
      </c>
      <c r="I1141" s="206" t="s">
        <v>4702</v>
      </c>
      <c r="J1141" s="702" t="s">
        <v>596</v>
      </c>
      <c r="K1141" s="694" t="s">
        <v>595</v>
      </c>
      <c r="L1141" s="17" t="s">
        <v>597</v>
      </c>
    </row>
    <row r="1142" spans="1:12" ht="25.5" x14ac:dyDescent="0.2">
      <c r="A1142" s="203" t="str">
        <f t="shared" si="182"/>
        <v>1</v>
      </c>
      <c r="B1142" s="203" t="str">
        <f t="shared" si="183"/>
        <v>9</v>
      </c>
      <c r="C1142" s="203" t="str">
        <f t="shared" si="184"/>
        <v>2</v>
      </c>
      <c r="D1142" s="203" t="str">
        <f t="shared" si="185"/>
        <v>2</v>
      </c>
      <c r="E1142" s="203" t="str">
        <f t="shared" si="186"/>
        <v>03</v>
      </c>
      <c r="F1142" s="203" t="str">
        <f t="shared" si="181"/>
        <v>0</v>
      </c>
      <c r="G1142" s="203" t="str">
        <f t="shared" si="187"/>
        <v>4</v>
      </c>
      <c r="H1142" s="693">
        <v>19220304</v>
      </c>
      <c r="I1142" s="206" t="s">
        <v>4703</v>
      </c>
      <c r="J1142" s="702" t="s">
        <v>596</v>
      </c>
      <c r="K1142" s="694" t="s">
        <v>595</v>
      </c>
      <c r="L1142" s="17" t="s">
        <v>597</v>
      </c>
    </row>
    <row r="1143" spans="1:12" ht="25.5" x14ac:dyDescent="0.2">
      <c r="A1143" s="203" t="str">
        <f t="shared" si="182"/>
        <v>1</v>
      </c>
      <c r="B1143" s="203" t="str">
        <f t="shared" si="183"/>
        <v>9</v>
      </c>
      <c r="C1143" s="203" t="str">
        <f t="shared" si="184"/>
        <v>2</v>
      </c>
      <c r="D1143" s="203" t="str">
        <f t="shared" si="185"/>
        <v>2</v>
      </c>
      <c r="E1143" s="203" t="str">
        <f t="shared" si="186"/>
        <v>03</v>
      </c>
      <c r="F1143" s="203" t="str">
        <f t="shared" si="181"/>
        <v>0</v>
      </c>
      <c r="G1143" s="203" t="str">
        <f t="shared" si="187"/>
        <v>5</v>
      </c>
      <c r="H1143" s="693">
        <v>19220305</v>
      </c>
      <c r="I1143" s="206" t="s">
        <v>4704</v>
      </c>
      <c r="J1143" s="702" t="s">
        <v>596</v>
      </c>
      <c r="K1143" s="694" t="s">
        <v>595</v>
      </c>
      <c r="L1143" s="17" t="s">
        <v>597</v>
      </c>
    </row>
    <row r="1144" spans="1:12" ht="25.5" x14ac:dyDescent="0.2">
      <c r="A1144" s="203" t="str">
        <f t="shared" si="182"/>
        <v>1</v>
      </c>
      <c r="B1144" s="203" t="str">
        <f t="shared" si="183"/>
        <v>9</v>
      </c>
      <c r="C1144" s="203" t="str">
        <f t="shared" si="184"/>
        <v>2</v>
      </c>
      <c r="D1144" s="203" t="str">
        <f t="shared" si="185"/>
        <v>2</v>
      </c>
      <c r="E1144" s="203" t="str">
        <f t="shared" si="186"/>
        <v>03</v>
      </c>
      <c r="F1144" s="203" t="str">
        <f t="shared" si="181"/>
        <v>0</v>
      </c>
      <c r="G1144" s="203" t="str">
        <f t="shared" si="187"/>
        <v>6</v>
      </c>
      <c r="H1144" s="693">
        <v>19220306</v>
      </c>
      <c r="I1144" s="206" t="s">
        <v>4705</v>
      </c>
      <c r="J1144" s="702" t="s">
        <v>596</v>
      </c>
      <c r="K1144" s="694" t="s">
        <v>595</v>
      </c>
      <c r="L1144" s="17" t="s">
        <v>597</v>
      </c>
    </row>
    <row r="1145" spans="1:12" ht="38.25" x14ac:dyDescent="0.2">
      <c r="A1145" s="203" t="str">
        <f t="shared" si="182"/>
        <v>1</v>
      </c>
      <c r="B1145" s="203" t="str">
        <f t="shared" si="183"/>
        <v>9</v>
      </c>
      <c r="C1145" s="203" t="str">
        <f t="shared" si="184"/>
        <v>2</v>
      </c>
      <c r="D1145" s="203" t="str">
        <f t="shared" si="185"/>
        <v>2</v>
      </c>
      <c r="E1145" s="203" t="str">
        <f t="shared" si="186"/>
        <v>03</v>
      </c>
      <c r="F1145" s="203" t="str">
        <f t="shared" si="181"/>
        <v>0</v>
      </c>
      <c r="G1145" s="203" t="str">
        <f t="shared" si="187"/>
        <v>7</v>
      </c>
      <c r="H1145" s="693">
        <v>19220307</v>
      </c>
      <c r="I1145" s="206" t="s">
        <v>4706</v>
      </c>
      <c r="J1145" s="702" t="s">
        <v>596</v>
      </c>
      <c r="K1145" s="694" t="s">
        <v>595</v>
      </c>
      <c r="L1145" s="17" t="s">
        <v>597</v>
      </c>
    </row>
    <row r="1146" spans="1:12" ht="25.5" x14ac:dyDescent="0.2">
      <c r="A1146" s="203" t="str">
        <f t="shared" si="182"/>
        <v>1</v>
      </c>
      <c r="B1146" s="203" t="str">
        <f t="shared" si="183"/>
        <v>9</v>
      </c>
      <c r="C1146" s="203" t="str">
        <f t="shared" si="184"/>
        <v>2</v>
      </c>
      <c r="D1146" s="203" t="str">
        <f t="shared" si="185"/>
        <v>2</v>
      </c>
      <c r="E1146" s="203" t="str">
        <f t="shared" si="186"/>
        <v>03</v>
      </c>
      <c r="F1146" s="203" t="str">
        <f t="shared" si="181"/>
        <v>0</v>
      </c>
      <c r="G1146" s="203" t="str">
        <f t="shared" si="187"/>
        <v>8</v>
      </c>
      <c r="H1146" s="693">
        <v>19220308</v>
      </c>
      <c r="I1146" s="206" t="s">
        <v>4707</v>
      </c>
      <c r="J1146" s="702" t="s">
        <v>596</v>
      </c>
      <c r="K1146" s="694" t="s">
        <v>595</v>
      </c>
      <c r="L1146" s="17" t="s">
        <v>597</v>
      </c>
    </row>
    <row r="1147" spans="1:12" ht="63.75" x14ac:dyDescent="0.2">
      <c r="A1147" s="17" t="str">
        <f t="shared" si="182"/>
        <v>1</v>
      </c>
      <c r="B1147" s="17" t="str">
        <f t="shared" si="183"/>
        <v>9</v>
      </c>
      <c r="C1147" s="17" t="str">
        <f t="shared" si="184"/>
        <v>2</v>
      </c>
      <c r="D1147" s="17" t="str">
        <f t="shared" si="185"/>
        <v>2</v>
      </c>
      <c r="E1147" s="17" t="str">
        <f t="shared" si="186"/>
        <v>05</v>
      </c>
      <c r="F1147" s="17" t="str">
        <f t="shared" ref="F1147:F1224" si="188">MID($H1147,7,1)</f>
        <v>0</v>
      </c>
      <c r="G1147" s="17" t="str">
        <f t="shared" si="187"/>
        <v>0</v>
      </c>
      <c r="H1147" s="159">
        <v>19220500</v>
      </c>
      <c r="I1147" s="158" t="s">
        <v>1096</v>
      </c>
      <c r="J1147" s="695" t="s">
        <v>4708</v>
      </c>
      <c r="K1147" s="16" t="s">
        <v>585</v>
      </c>
      <c r="L1147" s="17"/>
    </row>
    <row r="1148" spans="1:12" ht="63.75" x14ac:dyDescent="0.2">
      <c r="A1148" s="3" t="str">
        <f t="shared" si="182"/>
        <v>1</v>
      </c>
      <c r="B1148" s="3" t="str">
        <f t="shared" si="183"/>
        <v>9</v>
      </c>
      <c r="C1148" s="3" t="str">
        <f t="shared" si="184"/>
        <v>2</v>
      </c>
      <c r="D1148" s="3" t="str">
        <f t="shared" si="185"/>
        <v>2</v>
      </c>
      <c r="E1148" s="3" t="str">
        <f t="shared" si="186"/>
        <v>05</v>
      </c>
      <c r="F1148" s="3" t="str">
        <f t="shared" si="188"/>
        <v>0</v>
      </c>
      <c r="G1148" s="3" t="str">
        <f t="shared" si="187"/>
        <v>1</v>
      </c>
      <c r="H1148" s="62">
        <v>19220501</v>
      </c>
      <c r="I1148" s="4" t="s">
        <v>4709</v>
      </c>
      <c r="J1148" s="696" t="s">
        <v>4710</v>
      </c>
      <c r="K1148" s="2" t="s">
        <v>595</v>
      </c>
      <c r="L1148" s="17"/>
    </row>
    <row r="1149" spans="1:12" ht="25.5" x14ac:dyDescent="0.2">
      <c r="A1149" s="203" t="str">
        <f t="shared" si="182"/>
        <v>1</v>
      </c>
      <c r="B1149" s="203" t="str">
        <f t="shared" si="183"/>
        <v>9</v>
      </c>
      <c r="C1149" s="203" t="str">
        <f t="shared" si="184"/>
        <v>2</v>
      </c>
      <c r="D1149" s="203" t="str">
        <f t="shared" si="185"/>
        <v>2</v>
      </c>
      <c r="E1149" s="203" t="str">
        <f t="shared" si="186"/>
        <v>05</v>
      </c>
      <c r="F1149" s="203" t="str">
        <f t="shared" si="188"/>
        <v>0</v>
      </c>
      <c r="G1149" s="203" t="str">
        <f t="shared" si="187"/>
        <v>2</v>
      </c>
      <c r="H1149" s="693">
        <v>19220502</v>
      </c>
      <c r="I1149" s="206" t="s">
        <v>4711</v>
      </c>
      <c r="J1149" s="702" t="s">
        <v>596</v>
      </c>
      <c r="K1149" s="694" t="s">
        <v>595</v>
      </c>
      <c r="L1149" s="17" t="s">
        <v>597</v>
      </c>
    </row>
    <row r="1150" spans="1:12" ht="25.5" x14ac:dyDescent="0.2">
      <c r="A1150" s="203" t="str">
        <f t="shared" si="182"/>
        <v>1</v>
      </c>
      <c r="B1150" s="203" t="str">
        <f t="shared" si="183"/>
        <v>9</v>
      </c>
      <c r="C1150" s="203" t="str">
        <f t="shared" si="184"/>
        <v>2</v>
      </c>
      <c r="D1150" s="203" t="str">
        <f t="shared" si="185"/>
        <v>2</v>
      </c>
      <c r="E1150" s="203" t="str">
        <f t="shared" si="186"/>
        <v>05</v>
      </c>
      <c r="F1150" s="203" t="str">
        <f t="shared" si="188"/>
        <v>0</v>
      </c>
      <c r="G1150" s="203" t="str">
        <f t="shared" si="187"/>
        <v>3</v>
      </c>
      <c r="H1150" s="693">
        <v>19220503</v>
      </c>
      <c r="I1150" s="206" t="s">
        <v>4712</v>
      </c>
      <c r="J1150" s="702" t="s">
        <v>596</v>
      </c>
      <c r="K1150" s="694" t="s">
        <v>595</v>
      </c>
      <c r="L1150" s="17" t="s">
        <v>597</v>
      </c>
    </row>
    <row r="1151" spans="1:12" ht="25.5" x14ac:dyDescent="0.2">
      <c r="A1151" s="203" t="str">
        <f t="shared" si="182"/>
        <v>1</v>
      </c>
      <c r="B1151" s="203" t="str">
        <f t="shared" si="183"/>
        <v>9</v>
      </c>
      <c r="C1151" s="203" t="str">
        <f t="shared" si="184"/>
        <v>2</v>
      </c>
      <c r="D1151" s="203" t="str">
        <f t="shared" si="185"/>
        <v>2</v>
      </c>
      <c r="E1151" s="203" t="str">
        <f t="shared" si="186"/>
        <v>05</v>
      </c>
      <c r="F1151" s="203" t="str">
        <f t="shared" si="188"/>
        <v>0</v>
      </c>
      <c r="G1151" s="203" t="str">
        <f t="shared" si="187"/>
        <v>4</v>
      </c>
      <c r="H1151" s="693">
        <v>19220504</v>
      </c>
      <c r="I1151" s="206" t="s">
        <v>4713</v>
      </c>
      <c r="J1151" s="702" t="s">
        <v>596</v>
      </c>
      <c r="K1151" s="694" t="s">
        <v>595</v>
      </c>
      <c r="L1151" s="17" t="s">
        <v>597</v>
      </c>
    </row>
    <row r="1152" spans="1:12" ht="38.25" x14ac:dyDescent="0.2">
      <c r="A1152" s="203" t="str">
        <f t="shared" ref="A1152:A1229" si="189">MID($H1152,1,1)</f>
        <v>1</v>
      </c>
      <c r="B1152" s="203" t="str">
        <f t="shared" ref="B1152:B1229" si="190">MID($H1152,2,1)</f>
        <v>9</v>
      </c>
      <c r="C1152" s="203" t="str">
        <f t="shared" ref="C1152:C1229" si="191">MID($H1152,3,1)</f>
        <v>2</v>
      </c>
      <c r="D1152" s="203" t="str">
        <f t="shared" ref="D1152:D1229" si="192">MID($H1152,4,1)</f>
        <v>2</v>
      </c>
      <c r="E1152" s="203" t="str">
        <f t="shared" ref="E1152:E1229" si="193">MID($H1152,5,2)</f>
        <v>05</v>
      </c>
      <c r="F1152" s="203" t="str">
        <f t="shared" si="188"/>
        <v>0</v>
      </c>
      <c r="G1152" s="203" t="str">
        <f t="shared" ref="G1152:G1229" si="194">MID($H1152,8,1)</f>
        <v>5</v>
      </c>
      <c r="H1152" s="693">
        <v>19220505</v>
      </c>
      <c r="I1152" s="206" t="s">
        <v>4714</v>
      </c>
      <c r="J1152" s="702" t="s">
        <v>596</v>
      </c>
      <c r="K1152" s="694" t="s">
        <v>595</v>
      </c>
      <c r="L1152" s="17" t="s">
        <v>597</v>
      </c>
    </row>
    <row r="1153" spans="1:12" ht="38.25" x14ac:dyDescent="0.2">
      <c r="A1153" s="203" t="str">
        <f t="shared" si="189"/>
        <v>1</v>
      </c>
      <c r="B1153" s="203" t="str">
        <f t="shared" si="190"/>
        <v>9</v>
      </c>
      <c r="C1153" s="203" t="str">
        <f t="shared" si="191"/>
        <v>2</v>
      </c>
      <c r="D1153" s="203" t="str">
        <f t="shared" si="192"/>
        <v>2</v>
      </c>
      <c r="E1153" s="203" t="str">
        <f t="shared" si="193"/>
        <v>05</v>
      </c>
      <c r="F1153" s="203" t="str">
        <f t="shared" si="188"/>
        <v>0</v>
      </c>
      <c r="G1153" s="203" t="str">
        <f t="shared" si="194"/>
        <v>6</v>
      </c>
      <c r="H1153" s="693">
        <v>19220506</v>
      </c>
      <c r="I1153" s="206" t="s">
        <v>4715</v>
      </c>
      <c r="J1153" s="702" t="s">
        <v>596</v>
      </c>
      <c r="K1153" s="694" t="s">
        <v>595</v>
      </c>
      <c r="L1153" s="17" t="s">
        <v>597</v>
      </c>
    </row>
    <row r="1154" spans="1:12" ht="38.25" x14ac:dyDescent="0.2">
      <c r="A1154" s="203" t="str">
        <f t="shared" si="189"/>
        <v>1</v>
      </c>
      <c r="B1154" s="203" t="str">
        <f t="shared" si="190"/>
        <v>9</v>
      </c>
      <c r="C1154" s="203" t="str">
        <f t="shared" si="191"/>
        <v>2</v>
      </c>
      <c r="D1154" s="203" t="str">
        <f t="shared" si="192"/>
        <v>2</v>
      </c>
      <c r="E1154" s="203" t="str">
        <f t="shared" si="193"/>
        <v>05</v>
      </c>
      <c r="F1154" s="203" t="str">
        <f t="shared" si="188"/>
        <v>0</v>
      </c>
      <c r="G1154" s="203" t="str">
        <f t="shared" si="194"/>
        <v>7</v>
      </c>
      <c r="H1154" s="693">
        <v>19220507</v>
      </c>
      <c r="I1154" s="206" t="s">
        <v>4716</v>
      </c>
      <c r="J1154" s="702" t="s">
        <v>596</v>
      </c>
      <c r="K1154" s="694" t="s">
        <v>595</v>
      </c>
      <c r="L1154" s="17" t="s">
        <v>597</v>
      </c>
    </row>
    <row r="1155" spans="1:12" ht="38.25" x14ac:dyDescent="0.2">
      <c r="A1155" s="203" t="str">
        <f t="shared" si="189"/>
        <v>1</v>
      </c>
      <c r="B1155" s="203" t="str">
        <f t="shared" si="190"/>
        <v>9</v>
      </c>
      <c r="C1155" s="203" t="str">
        <f t="shared" si="191"/>
        <v>2</v>
      </c>
      <c r="D1155" s="203" t="str">
        <f t="shared" si="192"/>
        <v>2</v>
      </c>
      <c r="E1155" s="203" t="str">
        <f t="shared" si="193"/>
        <v>05</v>
      </c>
      <c r="F1155" s="203" t="str">
        <f t="shared" si="188"/>
        <v>0</v>
      </c>
      <c r="G1155" s="203" t="str">
        <f t="shared" si="194"/>
        <v>8</v>
      </c>
      <c r="H1155" s="693">
        <v>19220508</v>
      </c>
      <c r="I1155" s="206" t="s">
        <v>4717</v>
      </c>
      <c r="J1155" s="702" t="s">
        <v>596</v>
      </c>
      <c r="K1155" s="694" t="s">
        <v>595</v>
      </c>
      <c r="L1155" s="17" t="s">
        <v>597</v>
      </c>
    </row>
    <row r="1156" spans="1:12" ht="63.75" x14ac:dyDescent="0.2">
      <c r="A1156" s="17" t="str">
        <f t="shared" si="189"/>
        <v>1</v>
      </c>
      <c r="B1156" s="17" t="str">
        <f t="shared" si="190"/>
        <v>9</v>
      </c>
      <c r="C1156" s="17" t="str">
        <f t="shared" si="191"/>
        <v>2</v>
      </c>
      <c r="D1156" s="17" t="str">
        <f t="shared" si="192"/>
        <v>2</v>
      </c>
      <c r="E1156" s="17" t="str">
        <f t="shared" si="193"/>
        <v>06</v>
      </c>
      <c r="F1156" s="17" t="str">
        <f t="shared" si="188"/>
        <v>0</v>
      </c>
      <c r="G1156" s="17" t="str">
        <f t="shared" si="194"/>
        <v>0</v>
      </c>
      <c r="H1156" s="159">
        <v>19220600</v>
      </c>
      <c r="I1156" s="158" t="s">
        <v>1097</v>
      </c>
      <c r="J1156" s="695" t="s">
        <v>1098</v>
      </c>
      <c r="K1156" s="16" t="s">
        <v>585</v>
      </c>
      <c r="L1156" s="17"/>
    </row>
    <row r="1157" spans="1:12" ht="25.5" x14ac:dyDescent="0.2">
      <c r="A1157" s="17" t="str">
        <f t="shared" si="189"/>
        <v>1</v>
      </c>
      <c r="B1157" s="17" t="str">
        <f t="shared" si="190"/>
        <v>9</v>
      </c>
      <c r="C1157" s="17" t="str">
        <f t="shared" si="191"/>
        <v>2</v>
      </c>
      <c r="D1157" s="17" t="str">
        <f t="shared" si="192"/>
        <v>2</v>
      </c>
      <c r="E1157" s="17" t="str">
        <f t="shared" si="193"/>
        <v>06</v>
      </c>
      <c r="F1157" s="17" t="str">
        <f t="shared" si="188"/>
        <v>3</v>
      </c>
      <c r="G1157" s="17" t="str">
        <f t="shared" si="194"/>
        <v>0</v>
      </c>
      <c r="H1157" s="159">
        <v>19220630</v>
      </c>
      <c r="I1157" s="158" t="s">
        <v>1099</v>
      </c>
      <c r="J1157" s="695" t="s">
        <v>4718</v>
      </c>
      <c r="K1157" s="16" t="s">
        <v>585</v>
      </c>
      <c r="L1157" s="17"/>
    </row>
    <row r="1158" spans="1:12" ht="25.5" x14ac:dyDescent="0.2">
      <c r="A1158" s="3" t="str">
        <f t="shared" si="189"/>
        <v>1</v>
      </c>
      <c r="B1158" s="3" t="str">
        <f t="shared" si="190"/>
        <v>9</v>
      </c>
      <c r="C1158" s="3" t="str">
        <f t="shared" si="191"/>
        <v>2</v>
      </c>
      <c r="D1158" s="3" t="str">
        <f t="shared" si="192"/>
        <v>2</v>
      </c>
      <c r="E1158" s="3" t="str">
        <f t="shared" si="193"/>
        <v>06</v>
      </c>
      <c r="F1158" s="3" t="str">
        <f t="shared" si="188"/>
        <v>3</v>
      </c>
      <c r="G1158" s="3" t="str">
        <f t="shared" si="194"/>
        <v>1</v>
      </c>
      <c r="H1158" s="62">
        <v>19220631</v>
      </c>
      <c r="I1158" s="4" t="s">
        <v>4719</v>
      </c>
      <c r="J1158" s="696" t="s">
        <v>1100</v>
      </c>
      <c r="K1158" s="2" t="s">
        <v>595</v>
      </c>
      <c r="L1158" s="17"/>
    </row>
    <row r="1159" spans="1:12" ht="25.5" x14ac:dyDescent="0.2">
      <c r="A1159" s="17" t="str">
        <f t="shared" si="189"/>
        <v>1</v>
      </c>
      <c r="B1159" s="17" t="str">
        <f t="shared" si="190"/>
        <v>9</v>
      </c>
      <c r="C1159" s="17" t="str">
        <f t="shared" si="191"/>
        <v>2</v>
      </c>
      <c r="D1159" s="17" t="str">
        <f t="shared" si="192"/>
        <v>2</v>
      </c>
      <c r="E1159" s="17" t="str">
        <f t="shared" si="193"/>
        <v>06</v>
      </c>
      <c r="F1159" s="17" t="str">
        <f t="shared" si="188"/>
        <v>4</v>
      </c>
      <c r="G1159" s="17" t="str">
        <f t="shared" si="194"/>
        <v>0</v>
      </c>
      <c r="H1159" s="159">
        <v>19220640</v>
      </c>
      <c r="I1159" s="158" t="s">
        <v>1101</v>
      </c>
      <c r="J1159" s="695" t="s">
        <v>4720</v>
      </c>
      <c r="K1159" s="16" t="s">
        <v>585</v>
      </c>
      <c r="L1159" s="17"/>
    </row>
    <row r="1160" spans="1:12" ht="25.5" x14ac:dyDescent="0.2">
      <c r="A1160" s="3" t="str">
        <f t="shared" si="189"/>
        <v>1</v>
      </c>
      <c r="B1160" s="3" t="str">
        <f t="shared" si="190"/>
        <v>9</v>
      </c>
      <c r="C1160" s="3" t="str">
        <f t="shared" si="191"/>
        <v>2</v>
      </c>
      <c r="D1160" s="3" t="str">
        <f t="shared" si="192"/>
        <v>2</v>
      </c>
      <c r="E1160" s="3" t="str">
        <f t="shared" si="193"/>
        <v>06</v>
      </c>
      <c r="F1160" s="3" t="str">
        <f t="shared" si="188"/>
        <v>4</v>
      </c>
      <c r="G1160" s="3" t="str">
        <f t="shared" si="194"/>
        <v>1</v>
      </c>
      <c r="H1160" s="62">
        <v>19220641</v>
      </c>
      <c r="I1160" s="4" t="s">
        <v>4721</v>
      </c>
      <c r="J1160" s="696" t="s">
        <v>1102</v>
      </c>
      <c r="K1160" s="2" t="s">
        <v>595</v>
      </c>
      <c r="L1160" s="17"/>
    </row>
    <row r="1161" spans="1:12" ht="76.5" x14ac:dyDescent="0.2">
      <c r="A1161" s="17" t="str">
        <f t="shared" si="189"/>
        <v>1</v>
      </c>
      <c r="B1161" s="17" t="str">
        <f t="shared" si="190"/>
        <v>9</v>
      </c>
      <c r="C1161" s="17" t="str">
        <f t="shared" si="191"/>
        <v>2</v>
      </c>
      <c r="D1161" s="17" t="str">
        <f t="shared" si="192"/>
        <v>2</v>
      </c>
      <c r="E1161" s="17" t="str">
        <f t="shared" si="193"/>
        <v>09</v>
      </c>
      <c r="F1161" s="17" t="str">
        <f t="shared" si="188"/>
        <v>0</v>
      </c>
      <c r="G1161" s="17" t="str">
        <f t="shared" si="194"/>
        <v>0</v>
      </c>
      <c r="H1161" s="159">
        <v>19220900</v>
      </c>
      <c r="I1161" s="158" t="s">
        <v>1103</v>
      </c>
      <c r="J1161" s="695" t="s">
        <v>1104</v>
      </c>
      <c r="K1161" s="16" t="s">
        <v>585</v>
      </c>
      <c r="L1161" s="17"/>
    </row>
    <row r="1162" spans="1:12" ht="89.25" x14ac:dyDescent="0.2">
      <c r="A1162" s="3" t="str">
        <f t="shared" si="189"/>
        <v>1</v>
      </c>
      <c r="B1162" s="3" t="str">
        <f t="shared" si="190"/>
        <v>9</v>
      </c>
      <c r="C1162" s="3" t="str">
        <f t="shared" si="191"/>
        <v>2</v>
      </c>
      <c r="D1162" s="3" t="str">
        <f t="shared" si="192"/>
        <v>2</v>
      </c>
      <c r="E1162" s="3" t="str">
        <f t="shared" si="193"/>
        <v>09</v>
      </c>
      <c r="F1162" s="3" t="str">
        <f t="shared" si="188"/>
        <v>0</v>
      </c>
      <c r="G1162" s="3" t="str">
        <f t="shared" si="194"/>
        <v>1</v>
      </c>
      <c r="H1162" s="62">
        <v>19220901</v>
      </c>
      <c r="I1162" s="4" t="s">
        <v>4722</v>
      </c>
      <c r="J1162" s="696" t="s">
        <v>1105</v>
      </c>
      <c r="K1162" s="2" t="s">
        <v>595</v>
      </c>
      <c r="L1162" s="17"/>
    </row>
    <row r="1163" spans="1:12" x14ac:dyDescent="0.2">
      <c r="A1163" s="203" t="str">
        <f t="shared" si="189"/>
        <v>1</v>
      </c>
      <c r="B1163" s="203" t="str">
        <f t="shared" si="190"/>
        <v>9</v>
      </c>
      <c r="C1163" s="203" t="str">
        <f t="shared" si="191"/>
        <v>2</v>
      </c>
      <c r="D1163" s="203" t="str">
        <f t="shared" si="192"/>
        <v>2</v>
      </c>
      <c r="E1163" s="203" t="str">
        <f t="shared" si="193"/>
        <v>09</v>
      </c>
      <c r="F1163" s="203" t="str">
        <f t="shared" si="188"/>
        <v>0</v>
      </c>
      <c r="G1163" s="203" t="str">
        <f t="shared" si="194"/>
        <v>2</v>
      </c>
      <c r="H1163" s="693">
        <v>19220902</v>
      </c>
      <c r="I1163" s="206" t="s">
        <v>4723</v>
      </c>
      <c r="J1163" s="702" t="s">
        <v>596</v>
      </c>
      <c r="K1163" s="694" t="s">
        <v>595</v>
      </c>
      <c r="L1163" s="17" t="s">
        <v>597</v>
      </c>
    </row>
    <row r="1164" spans="1:12" x14ac:dyDescent="0.2">
      <c r="A1164" s="203" t="str">
        <f t="shared" si="189"/>
        <v>1</v>
      </c>
      <c r="B1164" s="203" t="str">
        <f t="shared" si="190"/>
        <v>9</v>
      </c>
      <c r="C1164" s="203" t="str">
        <f t="shared" si="191"/>
        <v>2</v>
      </c>
      <c r="D1164" s="203" t="str">
        <f t="shared" si="192"/>
        <v>2</v>
      </c>
      <c r="E1164" s="203" t="str">
        <f t="shared" si="193"/>
        <v>09</v>
      </c>
      <c r="F1164" s="203" t="str">
        <f t="shared" si="188"/>
        <v>0</v>
      </c>
      <c r="G1164" s="203" t="str">
        <f t="shared" si="194"/>
        <v>3</v>
      </c>
      <c r="H1164" s="693">
        <v>19220903</v>
      </c>
      <c r="I1164" s="206" t="s">
        <v>4724</v>
      </c>
      <c r="J1164" s="702" t="s">
        <v>596</v>
      </c>
      <c r="K1164" s="694" t="s">
        <v>595</v>
      </c>
      <c r="L1164" s="17" t="s">
        <v>597</v>
      </c>
    </row>
    <row r="1165" spans="1:12" ht="25.5" x14ac:dyDescent="0.2">
      <c r="A1165" s="203" t="str">
        <f t="shared" si="189"/>
        <v>1</v>
      </c>
      <c r="B1165" s="203" t="str">
        <f t="shared" si="190"/>
        <v>9</v>
      </c>
      <c r="C1165" s="203" t="str">
        <f t="shared" si="191"/>
        <v>2</v>
      </c>
      <c r="D1165" s="203" t="str">
        <f t="shared" si="192"/>
        <v>2</v>
      </c>
      <c r="E1165" s="203" t="str">
        <f t="shared" si="193"/>
        <v>09</v>
      </c>
      <c r="F1165" s="203" t="str">
        <f t="shared" si="188"/>
        <v>0</v>
      </c>
      <c r="G1165" s="203" t="str">
        <f t="shared" si="194"/>
        <v>4</v>
      </c>
      <c r="H1165" s="693">
        <v>19220904</v>
      </c>
      <c r="I1165" s="206" t="s">
        <v>4725</v>
      </c>
      <c r="J1165" s="702" t="s">
        <v>596</v>
      </c>
      <c r="K1165" s="694" t="s">
        <v>595</v>
      </c>
      <c r="L1165" s="17" t="s">
        <v>597</v>
      </c>
    </row>
    <row r="1166" spans="1:12" ht="25.5" x14ac:dyDescent="0.2">
      <c r="A1166" s="203" t="str">
        <f t="shared" si="189"/>
        <v>1</v>
      </c>
      <c r="B1166" s="203" t="str">
        <f t="shared" si="190"/>
        <v>9</v>
      </c>
      <c r="C1166" s="203" t="str">
        <f t="shared" si="191"/>
        <v>2</v>
      </c>
      <c r="D1166" s="203" t="str">
        <f t="shared" si="192"/>
        <v>2</v>
      </c>
      <c r="E1166" s="203" t="str">
        <f t="shared" si="193"/>
        <v>09</v>
      </c>
      <c r="F1166" s="203" t="str">
        <f t="shared" si="188"/>
        <v>0</v>
      </c>
      <c r="G1166" s="203" t="str">
        <f t="shared" si="194"/>
        <v>5</v>
      </c>
      <c r="H1166" s="693">
        <v>19220905</v>
      </c>
      <c r="I1166" s="206" t="s">
        <v>4726</v>
      </c>
      <c r="J1166" s="702" t="s">
        <v>596</v>
      </c>
      <c r="K1166" s="694" t="s">
        <v>595</v>
      </c>
      <c r="L1166" s="17" t="s">
        <v>597</v>
      </c>
    </row>
    <row r="1167" spans="1:12" ht="25.5" x14ac:dyDescent="0.2">
      <c r="A1167" s="203" t="str">
        <f t="shared" si="189"/>
        <v>1</v>
      </c>
      <c r="B1167" s="203" t="str">
        <f t="shared" si="190"/>
        <v>9</v>
      </c>
      <c r="C1167" s="203" t="str">
        <f t="shared" si="191"/>
        <v>2</v>
      </c>
      <c r="D1167" s="203" t="str">
        <f t="shared" si="192"/>
        <v>2</v>
      </c>
      <c r="E1167" s="203" t="str">
        <f t="shared" si="193"/>
        <v>09</v>
      </c>
      <c r="F1167" s="203" t="str">
        <f t="shared" si="188"/>
        <v>0</v>
      </c>
      <c r="G1167" s="203" t="str">
        <f t="shared" si="194"/>
        <v>6</v>
      </c>
      <c r="H1167" s="693">
        <v>19220906</v>
      </c>
      <c r="I1167" s="206" t="s">
        <v>4727</v>
      </c>
      <c r="J1167" s="702" t="s">
        <v>596</v>
      </c>
      <c r="K1167" s="694" t="s">
        <v>595</v>
      </c>
      <c r="L1167" s="17" t="s">
        <v>597</v>
      </c>
    </row>
    <row r="1168" spans="1:12" ht="25.5" x14ac:dyDescent="0.2">
      <c r="A1168" s="203" t="str">
        <f t="shared" si="189"/>
        <v>1</v>
      </c>
      <c r="B1168" s="203" t="str">
        <f t="shared" si="190"/>
        <v>9</v>
      </c>
      <c r="C1168" s="203" t="str">
        <f t="shared" si="191"/>
        <v>2</v>
      </c>
      <c r="D1168" s="203" t="str">
        <f t="shared" si="192"/>
        <v>2</v>
      </c>
      <c r="E1168" s="203" t="str">
        <f t="shared" si="193"/>
        <v>09</v>
      </c>
      <c r="F1168" s="203" t="str">
        <f t="shared" si="188"/>
        <v>0</v>
      </c>
      <c r="G1168" s="203" t="str">
        <f t="shared" si="194"/>
        <v>7</v>
      </c>
      <c r="H1168" s="693">
        <v>19220907</v>
      </c>
      <c r="I1168" s="206" t="s">
        <v>4728</v>
      </c>
      <c r="J1168" s="702" t="s">
        <v>596</v>
      </c>
      <c r="K1168" s="694" t="s">
        <v>595</v>
      </c>
      <c r="L1168" s="17" t="s">
        <v>597</v>
      </c>
    </row>
    <row r="1169" spans="1:12" ht="25.5" x14ac:dyDescent="0.2">
      <c r="A1169" s="203" t="str">
        <f t="shared" si="189"/>
        <v>1</v>
      </c>
      <c r="B1169" s="203" t="str">
        <f t="shared" si="190"/>
        <v>9</v>
      </c>
      <c r="C1169" s="203" t="str">
        <f t="shared" si="191"/>
        <v>2</v>
      </c>
      <c r="D1169" s="203" t="str">
        <f t="shared" si="192"/>
        <v>2</v>
      </c>
      <c r="E1169" s="203" t="str">
        <f t="shared" si="193"/>
        <v>09</v>
      </c>
      <c r="F1169" s="203" t="str">
        <f t="shared" si="188"/>
        <v>0</v>
      </c>
      <c r="G1169" s="203" t="str">
        <f t="shared" si="194"/>
        <v>8</v>
      </c>
      <c r="H1169" s="693">
        <v>19220908</v>
      </c>
      <c r="I1169" s="206" t="s">
        <v>4729</v>
      </c>
      <c r="J1169" s="702" t="s">
        <v>596</v>
      </c>
      <c r="K1169" s="694" t="s">
        <v>595</v>
      </c>
      <c r="L1169" s="17" t="s">
        <v>597</v>
      </c>
    </row>
    <row r="1170" spans="1:12" ht="51" x14ac:dyDescent="0.2">
      <c r="A1170" s="17" t="str">
        <f t="shared" si="189"/>
        <v>1</v>
      </c>
      <c r="B1170" s="17" t="str">
        <f t="shared" si="190"/>
        <v>9</v>
      </c>
      <c r="C1170" s="17" t="str">
        <f t="shared" si="191"/>
        <v>2</v>
      </c>
      <c r="D1170" s="17" t="str">
        <f t="shared" si="192"/>
        <v>2</v>
      </c>
      <c r="E1170" s="17" t="str">
        <f t="shared" si="193"/>
        <v>12</v>
      </c>
      <c r="F1170" s="17" t="str">
        <f t="shared" si="188"/>
        <v>0</v>
      </c>
      <c r="G1170" s="17" t="str">
        <f t="shared" si="194"/>
        <v>0</v>
      </c>
      <c r="H1170" s="159">
        <v>19221200</v>
      </c>
      <c r="I1170" s="158" t="s">
        <v>1106</v>
      </c>
      <c r="J1170" s="695" t="s">
        <v>4730</v>
      </c>
      <c r="K1170" s="16" t="s">
        <v>585</v>
      </c>
      <c r="L1170" s="17"/>
    </row>
    <row r="1171" spans="1:12" ht="51" x14ac:dyDescent="0.2">
      <c r="A1171" s="3" t="str">
        <f t="shared" si="189"/>
        <v>1</v>
      </c>
      <c r="B1171" s="3" t="str">
        <f t="shared" si="190"/>
        <v>9</v>
      </c>
      <c r="C1171" s="3" t="str">
        <f t="shared" si="191"/>
        <v>2</v>
      </c>
      <c r="D1171" s="3" t="str">
        <f t="shared" si="192"/>
        <v>2</v>
      </c>
      <c r="E1171" s="3" t="str">
        <f t="shared" si="193"/>
        <v>12</v>
      </c>
      <c r="F1171" s="3" t="str">
        <f t="shared" si="188"/>
        <v>0</v>
      </c>
      <c r="G1171" s="3" t="str">
        <f t="shared" si="194"/>
        <v>1</v>
      </c>
      <c r="H1171" s="62">
        <v>19221201</v>
      </c>
      <c r="I1171" s="4" t="s">
        <v>4731</v>
      </c>
      <c r="J1171" s="696" t="s">
        <v>1107</v>
      </c>
      <c r="K1171" s="2" t="s">
        <v>595</v>
      </c>
      <c r="L1171" s="17"/>
    </row>
    <row r="1172" spans="1:12" ht="25.5" x14ac:dyDescent="0.2">
      <c r="A1172" s="203" t="str">
        <f t="shared" si="189"/>
        <v>1</v>
      </c>
      <c r="B1172" s="203" t="str">
        <f t="shared" si="190"/>
        <v>9</v>
      </c>
      <c r="C1172" s="203" t="str">
        <f t="shared" si="191"/>
        <v>2</v>
      </c>
      <c r="D1172" s="203" t="str">
        <f t="shared" si="192"/>
        <v>2</v>
      </c>
      <c r="E1172" s="203" t="str">
        <f t="shared" si="193"/>
        <v>14</v>
      </c>
      <c r="F1172" s="203" t="str">
        <f t="shared" si="188"/>
        <v>0</v>
      </c>
      <c r="G1172" s="203" t="str">
        <f t="shared" si="194"/>
        <v>0</v>
      </c>
      <c r="H1172" s="693">
        <v>19221400</v>
      </c>
      <c r="I1172" s="206" t="s">
        <v>4732</v>
      </c>
      <c r="J1172" s="698" t="s">
        <v>4733</v>
      </c>
      <c r="K1172" s="694" t="s">
        <v>585</v>
      </c>
      <c r="L1172" s="17" t="s">
        <v>4665</v>
      </c>
    </row>
    <row r="1173" spans="1:12" ht="25.5" x14ac:dyDescent="0.2">
      <c r="A1173" s="688" t="str">
        <f t="shared" si="189"/>
        <v>1</v>
      </c>
      <c r="B1173" s="688" t="str">
        <f t="shared" si="190"/>
        <v>9</v>
      </c>
      <c r="C1173" s="688" t="str">
        <f t="shared" si="191"/>
        <v>2</v>
      </c>
      <c r="D1173" s="688" t="str">
        <f t="shared" si="192"/>
        <v>2</v>
      </c>
      <c r="E1173" s="688" t="str">
        <f t="shared" si="193"/>
        <v>14</v>
      </c>
      <c r="F1173" s="688" t="str">
        <f t="shared" si="188"/>
        <v>1</v>
      </c>
      <c r="G1173" s="688" t="str">
        <f t="shared" si="194"/>
        <v>0</v>
      </c>
      <c r="H1173" s="689">
        <v>19221410</v>
      </c>
      <c r="I1173" s="690" t="s">
        <v>4734</v>
      </c>
      <c r="J1173" s="698" t="s">
        <v>4733</v>
      </c>
      <c r="K1173" s="691" t="s">
        <v>585</v>
      </c>
      <c r="L1173" s="17" t="s">
        <v>4665</v>
      </c>
    </row>
    <row r="1174" spans="1:12" ht="25.5" x14ac:dyDescent="0.2">
      <c r="A1174" s="203" t="str">
        <f t="shared" si="189"/>
        <v>1</v>
      </c>
      <c r="B1174" s="203" t="str">
        <f t="shared" si="190"/>
        <v>9</v>
      </c>
      <c r="C1174" s="203" t="str">
        <f t="shared" si="191"/>
        <v>2</v>
      </c>
      <c r="D1174" s="203" t="str">
        <f t="shared" si="192"/>
        <v>2</v>
      </c>
      <c r="E1174" s="203" t="str">
        <f t="shared" si="193"/>
        <v>14</v>
      </c>
      <c r="F1174" s="203" t="str">
        <f t="shared" si="188"/>
        <v>1</v>
      </c>
      <c r="G1174" s="203" t="str">
        <f t="shared" si="194"/>
        <v>1</v>
      </c>
      <c r="H1174" s="693">
        <v>19221411</v>
      </c>
      <c r="I1174" s="206" t="s">
        <v>4735</v>
      </c>
      <c r="J1174" s="702" t="s">
        <v>4736</v>
      </c>
      <c r="K1174" s="694" t="s">
        <v>595</v>
      </c>
      <c r="L1174" s="17" t="s">
        <v>4665</v>
      </c>
    </row>
    <row r="1175" spans="1:12" ht="25.5" x14ac:dyDescent="0.2">
      <c r="A1175" s="688" t="str">
        <f t="shared" si="189"/>
        <v>1</v>
      </c>
      <c r="B1175" s="688" t="str">
        <f t="shared" si="190"/>
        <v>9</v>
      </c>
      <c r="C1175" s="688" t="str">
        <f t="shared" si="191"/>
        <v>2</v>
      </c>
      <c r="D1175" s="688" t="str">
        <f t="shared" si="192"/>
        <v>2</v>
      </c>
      <c r="E1175" s="688" t="str">
        <f t="shared" si="193"/>
        <v>14</v>
      </c>
      <c r="F1175" s="688" t="str">
        <f t="shared" si="188"/>
        <v>2</v>
      </c>
      <c r="G1175" s="688" t="str">
        <f t="shared" si="194"/>
        <v>0</v>
      </c>
      <c r="H1175" s="689">
        <v>19221420</v>
      </c>
      <c r="I1175" s="690" t="s">
        <v>4737</v>
      </c>
      <c r="J1175" s="698" t="s">
        <v>4738</v>
      </c>
      <c r="K1175" s="691" t="s">
        <v>585</v>
      </c>
      <c r="L1175" s="17" t="s">
        <v>4665</v>
      </c>
    </row>
    <row r="1176" spans="1:12" ht="25.5" x14ac:dyDescent="0.2">
      <c r="A1176" s="203" t="str">
        <f t="shared" si="189"/>
        <v>1</v>
      </c>
      <c r="B1176" s="203" t="str">
        <f t="shared" si="190"/>
        <v>9</v>
      </c>
      <c r="C1176" s="203" t="str">
        <f t="shared" si="191"/>
        <v>2</v>
      </c>
      <c r="D1176" s="203" t="str">
        <f t="shared" si="192"/>
        <v>2</v>
      </c>
      <c r="E1176" s="203" t="str">
        <f t="shared" si="193"/>
        <v>14</v>
      </c>
      <c r="F1176" s="203" t="str">
        <f t="shared" si="188"/>
        <v>2</v>
      </c>
      <c r="G1176" s="203" t="str">
        <f t="shared" si="194"/>
        <v>1</v>
      </c>
      <c r="H1176" s="693">
        <v>19221421</v>
      </c>
      <c r="I1176" s="206" t="s">
        <v>4739</v>
      </c>
      <c r="J1176" s="702" t="s">
        <v>4740</v>
      </c>
      <c r="K1176" s="694" t="s">
        <v>595</v>
      </c>
      <c r="L1176" s="17" t="s">
        <v>4665</v>
      </c>
    </row>
    <row r="1177" spans="1:12" ht="25.5" x14ac:dyDescent="0.2">
      <c r="A1177" s="17" t="str">
        <f t="shared" si="189"/>
        <v>1</v>
      </c>
      <c r="B1177" s="17" t="str">
        <f t="shared" si="190"/>
        <v>9</v>
      </c>
      <c r="C1177" s="17" t="str">
        <f t="shared" si="191"/>
        <v>2</v>
      </c>
      <c r="D1177" s="17" t="str">
        <f t="shared" si="192"/>
        <v>2</v>
      </c>
      <c r="E1177" s="17" t="str">
        <f t="shared" si="193"/>
        <v>50</v>
      </c>
      <c r="F1177" s="17" t="str">
        <f t="shared" si="188"/>
        <v>0</v>
      </c>
      <c r="G1177" s="17" t="str">
        <f t="shared" si="194"/>
        <v>0</v>
      </c>
      <c r="H1177" s="159">
        <v>19225000</v>
      </c>
      <c r="I1177" s="158" t="s">
        <v>1108</v>
      </c>
      <c r="J1177" s="695" t="s">
        <v>4741</v>
      </c>
      <c r="K1177" s="16" t="s">
        <v>585</v>
      </c>
      <c r="L1177" s="17"/>
    </row>
    <row r="1178" spans="1:12" ht="25.5" x14ac:dyDescent="0.2">
      <c r="A1178" s="3" t="str">
        <f t="shared" si="189"/>
        <v>1</v>
      </c>
      <c r="B1178" s="3" t="str">
        <f t="shared" si="190"/>
        <v>9</v>
      </c>
      <c r="C1178" s="3" t="str">
        <f t="shared" si="191"/>
        <v>2</v>
      </c>
      <c r="D1178" s="3" t="str">
        <f t="shared" si="192"/>
        <v>2</v>
      </c>
      <c r="E1178" s="3" t="str">
        <f t="shared" si="193"/>
        <v>50</v>
      </c>
      <c r="F1178" s="3" t="str">
        <f t="shared" si="188"/>
        <v>0</v>
      </c>
      <c r="G1178" s="3" t="str">
        <f t="shared" si="194"/>
        <v>1</v>
      </c>
      <c r="H1178" s="62">
        <v>19225001</v>
      </c>
      <c r="I1178" s="4" t="s">
        <v>4742</v>
      </c>
      <c r="J1178" s="696" t="s">
        <v>1109</v>
      </c>
      <c r="K1178" s="2" t="s">
        <v>595</v>
      </c>
      <c r="L1178" s="17"/>
    </row>
    <row r="1179" spans="1:12" ht="38.25" x14ac:dyDescent="0.2">
      <c r="A1179" s="17" t="str">
        <f t="shared" si="189"/>
        <v>1</v>
      </c>
      <c r="B1179" s="17" t="str">
        <f t="shared" si="190"/>
        <v>9</v>
      </c>
      <c r="C1179" s="17" t="str">
        <f t="shared" si="191"/>
        <v>2</v>
      </c>
      <c r="D1179" s="17" t="str">
        <f t="shared" si="192"/>
        <v>2</v>
      </c>
      <c r="E1179" s="17" t="str">
        <f t="shared" si="193"/>
        <v>51</v>
      </c>
      <c r="F1179" s="17" t="str">
        <f t="shared" si="188"/>
        <v>0</v>
      </c>
      <c r="G1179" s="17" t="str">
        <f t="shared" si="194"/>
        <v>0</v>
      </c>
      <c r="H1179" s="159">
        <v>19225100</v>
      </c>
      <c r="I1179" s="158" t="s">
        <v>1110</v>
      </c>
      <c r="J1179" s="695" t="s">
        <v>4743</v>
      </c>
      <c r="K1179" s="16" t="s">
        <v>585</v>
      </c>
      <c r="L1179" s="17"/>
    </row>
    <row r="1180" spans="1:12" ht="38.25" x14ac:dyDescent="0.2">
      <c r="A1180" s="3" t="str">
        <f t="shared" si="189"/>
        <v>1</v>
      </c>
      <c r="B1180" s="3" t="str">
        <f t="shared" si="190"/>
        <v>9</v>
      </c>
      <c r="C1180" s="3" t="str">
        <f t="shared" si="191"/>
        <v>2</v>
      </c>
      <c r="D1180" s="3" t="str">
        <f t="shared" si="192"/>
        <v>2</v>
      </c>
      <c r="E1180" s="3" t="str">
        <f t="shared" si="193"/>
        <v>51</v>
      </c>
      <c r="F1180" s="3" t="str">
        <f t="shared" si="188"/>
        <v>0</v>
      </c>
      <c r="G1180" s="3" t="str">
        <f t="shared" si="194"/>
        <v>1</v>
      </c>
      <c r="H1180" s="62">
        <v>19225101</v>
      </c>
      <c r="I1180" s="4" t="s">
        <v>4744</v>
      </c>
      <c r="J1180" s="696" t="s">
        <v>1111</v>
      </c>
      <c r="K1180" s="2" t="s">
        <v>595</v>
      </c>
      <c r="L1180" s="17"/>
    </row>
    <row r="1181" spans="1:12" ht="25.5" x14ac:dyDescent="0.2">
      <c r="A1181" s="17" t="str">
        <f t="shared" si="189"/>
        <v>1</v>
      </c>
      <c r="B1181" s="17" t="str">
        <f t="shared" si="190"/>
        <v>9</v>
      </c>
      <c r="C1181" s="17" t="str">
        <f t="shared" si="191"/>
        <v>2</v>
      </c>
      <c r="D1181" s="17" t="str">
        <f t="shared" si="192"/>
        <v>2</v>
      </c>
      <c r="E1181" s="17" t="str">
        <f t="shared" si="193"/>
        <v>99</v>
      </c>
      <c r="F1181" s="17" t="str">
        <f t="shared" si="188"/>
        <v>0</v>
      </c>
      <c r="G1181" s="17" t="str">
        <f t="shared" si="194"/>
        <v>0</v>
      </c>
      <c r="H1181" s="159">
        <v>19229900</v>
      </c>
      <c r="I1181" s="158" t="s">
        <v>1112</v>
      </c>
      <c r="J1181" s="695" t="s">
        <v>4745</v>
      </c>
      <c r="K1181" s="16" t="s">
        <v>585</v>
      </c>
      <c r="L1181" s="17"/>
    </row>
    <row r="1182" spans="1:12" ht="25.5" x14ac:dyDescent="0.2">
      <c r="A1182" s="3" t="str">
        <f t="shared" si="189"/>
        <v>1</v>
      </c>
      <c r="B1182" s="3" t="str">
        <f t="shared" si="190"/>
        <v>9</v>
      </c>
      <c r="C1182" s="3" t="str">
        <f t="shared" si="191"/>
        <v>2</v>
      </c>
      <c r="D1182" s="3" t="str">
        <f t="shared" si="192"/>
        <v>2</v>
      </c>
      <c r="E1182" s="3" t="str">
        <f t="shared" si="193"/>
        <v>99</v>
      </c>
      <c r="F1182" s="3" t="str">
        <f t="shared" si="188"/>
        <v>0</v>
      </c>
      <c r="G1182" s="3" t="str">
        <f t="shared" si="194"/>
        <v>1</v>
      </c>
      <c r="H1182" s="62">
        <v>19229901</v>
      </c>
      <c r="I1182" s="4" t="s">
        <v>4746</v>
      </c>
      <c r="J1182" s="696" t="s">
        <v>4747</v>
      </c>
      <c r="K1182" s="2" t="s">
        <v>595</v>
      </c>
      <c r="L1182" s="17"/>
    </row>
    <row r="1183" spans="1:12" x14ac:dyDescent="0.2">
      <c r="A1183" s="3" t="str">
        <f t="shared" si="189"/>
        <v>1</v>
      </c>
      <c r="B1183" s="3" t="str">
        <f t="shared" si="190"/>
        <v>9</v>
      </c>
      <c r="C1183" s="3" t="str">
        <f t="shared" si="191"/>
        <v>2</v>
      </c>
      <c r="D1183" s="3" t="str">
        <f t="shared" si="192"/>
        <v>2</v>
      </c>
      <c r="E1183" s="3" t="str">
        <f t="shared" si="193"/>
        <v>99</v>
      </c>
      <c r="F1183" s="3" t="str">
        <f t="shared" si="188"/>
        <v>0</v>
      </c>
      <c r="G1183" s="3" t="str">
        <f t="shared" si="194"/>
        <v>2</v>
      </c>
      <c r="H1183" s="62">
        <v>19229902</v>
      </c>
      <c r="I1183" s="4" t="s">
        <v>4748</v>
      </c>
      <c r="J1183" s="696" t="s">
        <v>596</v>
      </c>
      <c r="K1183" s="2" t="s">
        <v>595</v>
      </c>
      <c r="L1183" s="17"/>
    </row>
    <row r="1184" spans="1:12" x14ac:dyDescent="0.2">
      <c r="A1184" s="3" t="str">
        <f t="shared" si="189"/>
        <v>1</v>
      </c>
      <c r="B1184" s="3" t="str">
        <f t="shared" si="190"/>
        <v>9</v>
      </c>
      <c r="C1184" s="3" t="str">
        <f t="shared" si="191"/>
        <v>2</v>
      </c>
      <c r="D1184" s="3" t="str">
        <f t="shared" si="192"/>
        <v>2</v>
      </c>
      <c r="E1184" s="3" t="str">
        <f t="shared" si="193"/>
        <v>99</v>
      </c>
      <c r="F1184" s="3" t="str">
        <f t="shared" si="188"/>
        <v>0</v>
      </c>
      <c r="G1184" s="3" t="str">
        <f t="shared" si="194"/>
        <v>3</v>
      </c>
      <c r="H1184" s="62">
        <v>19229903</v>
      </c>
      <c r="I1184" s="4" t="s">
        <v>4749</v>
      </c>
      <c r="J1184" s="696" t="s">
        <v>596</v>
      </c>
      <c r="K1184" s="2" t="s">
        <v>595</v>
      </c>
      <c r="L1184" s="17"/>
    </row>
    <row r="1185" spans="1:12" x14ac:dyDescent="0.2">
      <c r="A1185" s="3" t="str">
        <f t="shared" si="189"/>
        <v>1</v>
      </c>
      <c r="B1185" s="3" t="str">
        <f t="shared" si="190"/>
        <v>9</v>
      </c>
      <c r="C1185" s="3" t="str">
        <f t="shared" si="191"/>
        <v>2</v>
      </c>
      <c r="D1185" s="3" t="str">
        <f t="shared" si="192"/>
        <v>2</v>
      </c>
      <c r="E1185" s="3" t="str">
        <f t="shared" si="193"/>
        <v>99</v>
      </c>
      <c r="F1185" s="3" t="str">
        <f t="shared" si="188"/>
        <v>0</v>
      </c>
      <c r="G1185" s="3" t="str">
        <f t="shared" si="194"/>
        <v>4</v>
      </c>
      <c r="H1185" s="62">
        <v>19229904</v>
      </c>
      <c r="I1185" s="4" t="s">
        <v>4750</v>
      </c>
      <c r="J1185" s="696" t="s">
        <v>596</v>
      </c>
      <c r="K1185" s="2" t="s">
        <v>595</v>
      </c>
      <c r="L1185" s="17"/>
    </row>
    <row r="1186" spans="1:12" ht="25.5" x14ac:dyDescent="0.2">
      <c r="A1186" s="3" t="str">
        <f t="shared" si="189"/>
        <v>1</v>
      </c>
      <c r="B1186" s="3" t="str">
        <f t="shared" si="190"/>
        <v>9</v>
      </c>
      <c r="C1186" s="3" t="str">
        <f t="shared" si="191"/>
        <v>2</v>
      </c>
      <c r="D1186" s="3" t="str">
        <f t="shared" si="192"/>
        <v>2</v>
      </c>
      <c r="E1186" s="3" t="str">
        <f t="shared" si="193"/>
        <v>99</v>
      </c>
      <c r="F1186" s="3" t="str">
        <f t="shared" si="188"/>
        <v>0</v>
      </c>
      <c r="G1186" s="3" t="str">
        <f t="shared" si="194"/>
        <v>5</v>
      </c>
      <c r="H1186" s="62">
        <v>19229905</v>
      </c>
      <c r="I1186" s="4" t="s">
        <v>4751</v>
      </c>
      <c r="J1186" s="696" t="s">
        <v>596</v>
      </c>
      <c r="K1186" s="2" t="s">
        <v>595</v>
      </c>
      <c r="L1186" s="17"/>
    </row>
    <row r="1187" spans="1:12" ht="25.5" x14ac:dyDescent="0.2">
      <c r="A1187" s="3" t="str">
        <f t="shared" si="189"/>
        <v>1</v>
      </c>
      <c r="B1187" s="3" t="str">
        <f t="shared" si="190"/>
        <v>9</v>
      </c>
      <c r="C1187" s="3" t="str">
        <f t="shared" si="191"/>
        <v>2</v>
      </c>
      <c r="D1187" s="3" t="str">
        <f t="shared" si="192"/>
        <v>2</v>
      </c>
      <c r="E1187" s="3" t="str">
        <f t="shared" si="193"/>
        <v>99</v>
      </c>
      <c r="F1187" s="3" t="str">
        <f t="shared" si="188"/>
        <v>0</v>
      </c>
      <c r="G1187" s="3" t="str">
        <f t="shared" si="194"/>
        <v>6</v>
      </c>
      <c r="H1187" s="62">
        <v>19229906</v>
      </c>
      <c r="I1187" s="4" t="s">
        <v>4752</v>
      </c>
      <c r="J1187" s="696" t="s">
        <v>596</v>
      </c>
      <c r="K1187" s="2" t="s">
        <v>595</v>
      </c>
      <c r="L1187" s="17"/>
    </row>
    <row r="1188" spans="1:12" ht="25.5" x14ac:dyDescent="0.2">
      <c r="A1188" s="3" t="str">
        <f t="shared" si="189"/>
        <v>1</v>
      </c>
      <c r="B1188" s="3" t="str">
        <f t="shared" si="190"/>
        <v>9</v>
      </c>
      <c r="C1188" s="3" t="str">
        <f t="shared" si="191"/>
        <v>2</v>
      </c>
      <c r="D1188" s="3" t="str">
        <f t="shared" si="192"/>
        <v>2</v>
      </c>
      <c r="E1188" s="3" t="str">
        <f t="shared" si="193"/>
        <v>99</v>
      </c>
      <c r="F1188" s="3" t="str">
        <f t="shared" si="188"/>
        <v>0</v>
      </c>
      <c r="G1188" s="3" t="str">
        <f t="shared" si="194"/>
        <v>7</v>
      </c>
      <c r="H1188" s="62">
        <v>19229907</v>
      </c>
      <c r="I1188" s="4" t="s">
        <v>4753</v>
      </c>
      <c r="J1188" s="696" t="s">
        <v>596</v>
      </c>
      <c r="K1188" s="2" t="s">
        <v>595</v>
      </c>
      <c r="L1188" s="17"/>
    </row>
    <row r="1189" spans="1:12" ht="25.5" x14ac:dyDescent="0.2">
      <c r="A1189" s="3" t="str">
        <f t="shared" si="189"/>
        <v>1</v>
      </c>
      <c r="B1189" s="3" t="str">
        <f t="shared" si="190"/>
        <v>9</v>
      </c>
      <c r="C1189" s="3" t="str">
        <f t="shared" si="191"/>
        <v>2</v>
      </c>
      <c r="D1189" s="3" t="str">
        <f t="shared" si="192"/>
        <v>2</v>
      </c>
      <c r="E1189" s="3" t="str">
        <f t="shared" si="193"/>
        <v>99</v>
      </c>
      <c r="F1189" s="3" t="str">
        <f t="shared" si="188"/>
        <v>0</v>
      </c>
      <c r="G1189" s="3" t="str">
        <f t="shared" si="194"/>
        <v>8</v>
      </c>
      <c r="H1189" s="62">
        <v>19229908</v>
      </c>
      <c r="I1189" s="4" t="s">
        <v>4754</v>
      </c>
      <c r="J1189" s="696" t="s">
        <v>596</v>
      </c>
      <c r="K1189" s="2" t="s">
        <v>595</v>
      </c>
      <c r="L1189" s="17"/>
    </row>
    <row r="1190" spans="1:12" ht="25.5" x14ac:dyDescent="0.2">
      <c r="A1190" s="17" t="str">
        <f t="shared" si="189"/>
        <v>1</v>
      </c>
      <c r="B1190" s="17" t="str">
        <f t="shared" si="190"/>
        <v>9</v>
      </c>
      <c r="C1190" s="17" t="str">
        <f t="shared" si="191"/>
        <v>2</v>
      </c>
      <c r="D1190" s="17" t="str">
        <f t="shared" si="192"/>
        <v>3</v>
      </c>
      <c r="E1190" s="17" t="str">
        <f t="shared" si="193"/>
        <v>00</v>
      </c>
      <c r="F1190" s="17" t="str">
        <f t="shared" si="188"/>
        <v>0</v>
      </c>
      <c r="G1190" s="17" t="str">
        <f t="shared" si="194"/>
        <v>0</v>
      </c>
      <c r="H1190" s="159">
        <v>19230000</v>
      </c>
      <c r="I1190" s="158" t="s">
        <v>1113</v>
      </c>
      <c r="J1190" s="695" t="s">
        <v>4755</v>
      </c>
      <c r="K1190" s="16" t="s">
        <v>585</v>
      </c>
      <c r="L1190" s="17"/>
    </row>
    <row r="1191" spans="1:12" ht="25.5" x14ac:dyDescent="0.2">
      <c r="A1191" s="17" t="str">
        <f t="shared" si="189"/>
        <v>1</v>
      </c>
      <c r="B1191" s="17" t="str">
        <f t="shared" si="190"/>
        <v>9</v>
      </c>
      <c r="C1191" s="17" t="str">
        <f t="shared" si="191"/>
        <v>2</v>
      </c>
      <c r="D1191" s="17" t="str">
        <f t="shared" si="192"/>
        <v>3</v>
      </c>
      <c r="E1191" s="17" t="str">
        <f t="shared" si="193"/>
        <v>01</v>
      </c>
      <c r="F1191" s="17" t="str">
        <f t="shared" si="188"/>
        <v>0</v>
      </c>
      <c r="G1191" s="17" t="str">
        <f t="shared" si="194"/>
        <v>0</v>
      </c>
      <c r="H1191" s="159">
        <v>19230100</v>
      </c>
      <c r="I1191" s="158" t="s">
        <v>1114</v>
      </c>
      <c r="J1191" s="695" t="s">
        <v>4756</v>
      </c>
      <c r="K1191" s="16" t="s">
        <v>585</v>
      </c>
      <c r="L1191" s="17"/>
    </row>
    <row r="1192" spans="1:12" ht="25.5" x14ac:dyDescent="0.2">
      <c r="A1192" s="3" t="str">
        <f t="shared" si="189"/>
        <v>1</v>
      </c>
      <c r="B1192" s="3" t="str">
        <f t="shared" si="190"/>
        <v>9</v>
      </c>
      <c r="C1192" s="3" t="str">
        <f t="shared" si="191"/>
        <v>2</v>
      </c>
      <c r="D1192" s="3" t="str">
        <f t="shared" si="192"/>
        <v>3</v>
      </c>
      <c r="E1192" s="3" t="str">
        <f t="shared" si="193"/>
        <v>01</v>
      </c>
      <c r="F1192" s="3" t="str">
        <f t="shared" si="188"/>
        <v>0</v>
      </c>
      <c r="G1192" s="3" t="str">
        <f t="shared" si="194"/>
        <v>1</v>
      </c>
      <c r="H1192" s="62">
        <v>19230101</v>
      </c>
      <c r="I1192" s="4" t="s">
        <v>4757</v>
      </c>
      <c r="J1192" s="696" t="s">
        <v>1115</v>
      </c>
      <c r="K1192" s="2" t="s">
        <v>595</v>
      </c>
      <c r="L1192" s="17"/>
    </row>
    <row r="1193" spans="1:12" x14ac:dyDescent="0.2">
      <c r="A1193" s="17" t="str">
        <f t="shared" si="189"/>
        <v>1</v>
      </c>
      <c r="B1193" s="17" t="str">
        <f t="shared" si="190"/>
        <v>9</v>
      </c>
      <c r="C1193" s="17" t="str">
        <f t="shared" si="191"/>
        <v>2</v>
      </c>
      <c r="D1193" s="17" t="str">
        <f t="shared" si="192"/>
        <v>3</v>
      </c>
      <c r="E1193" s="17" t="str">
        <f t="shared" si="193"/>
        <v>02</v>
      </c>
      <c r="F1193" s="17" t="str">
        <f t="shared" si="188"/>
        <v>0</v>
      </c>
      <c r="G1193" s="17" t="str">
        <f t="shared" si="194"/>
        <v>0</v>
      </c>
      <c r="H1193" s="159">
        <v>19230200</v>
      </c>
      <c r="I1193" s="158" t="s">
        <v>1116</v>
      </c>
      <c r="J1193" s="695" t="s">
        <v>4758</v>
      </c>
      <c r="K1193" s="16" t="s">
        <v>585</v>
      </c>
      <c r="L1193" s="17"/>
    </row>
    <row r="1194" spans="1:12" x14ac:dyDescent="0.2">
      <c r="A1194" s="3" t="str">
        <f t="shared" si="189"/>
        <v>1</v>
      </c>
      <c r="B1194" s="3" t="str">
        <f t="shared" si="190"/>
        <v>9</v>
      </c>
      <c r="C1194" s="3" t="str">
        <f t="shared" si="191"/>
        <v>2</v>
      </c>
      <c r="D1194" s="3" t="str">
        <f t="shared" si="192"/>
        <v>3</v>
      </c>
      <c r="E1194" s="3" t="str">
        <f t="shared" si="193"/>
        <v>02</v>
      </c>
      <c r="F1194" s="3" t="str">
        <f t="shared" si="188"/>
        <v>0</v>
      </c>
      <c r="G1194" s="3" t="str">
        <f t="shared" si="194"/>
        <v>1</v>
      </c>
      <c r="H1194" s="62">
        <v>19230201</v>
      </c>
      <c r="I1194" s="4" t="s">
        <v>4759</v>
      </c>
      <c r="J1194" s="696" t="s">
        <v>1117</v>
      </c>
      <c r="K1194" s="2" t="s">
        <v>595</v>
      </c>
      <c r="L1194" s="17"/>
    </row>
    <row r="1195" spans="1:12" ht="63.75" x14ac:dyDescent="0.2">
      <c r="A1195" s="17" t="str">
        <f t="shared" si="189"/>
        <v>1</v>
      </c>
      <c r="B1195" s="17" t="str">
        <f t="shared" si="190"/>
        <v>9</v>
      </c>
      <c r="C1195" s="17" t="str">
        <f t="shared" si="191"/>
        <v>2</v>
      </c>
      <c r="D1195" s="17" t="str">
        <f t="shared" si="192"/>
        <v>3</v>
      </c>
      <c r="E1195" s="17" t="str">
        <f t="shared" si="193"/>
        <v>03</v>
      </c>
      <c r="F1195" s="17" t="str">
        <f t="shared" si="188"/>
        <v>0</v>
      </c>
      <c r="G1195" s="17" t="str">
        <f t="shared" si="194"/>
        <v>0</v>
      </c>
      <c r="H1195" s="159">
        <v>19230300</v>
      </c>
      <c r="I1195" s="158" t="s">
        <v>1118</v>
      </c>
      <c r="J1195" s="695" t="s">
        <v>4760</v>
      </c>
      <c r="K1195" s="16" t="s">
        <v>585</v>
      </c>
      <c r="L1195" s="17"/>
    </row>
    <row r="1196" spans="1:12" ht="63.75" x14ac:dyDescent="0.2">
      <c r="A1196" s="3" t="str">
        <f t="shared" si="189"/>
        <v>1</v>
      </c>
      <c r="B1196" s="3" t="str">
        <f t="shared" si="190"/>
        <v>9</v>
      </c>
      <c r="C1196" s="3" t="str">
        <f t="shared" si="191"/>
        <v>2</v>
      </c>
      <c r="D1196" s="3" t="str">
        <f t="shared" si="192"/>
        <v>3</v>
      </c>
      <c r="E1196" s="3" t="str">
        <f t="shared" si="193"/>
        <v>03</v>
      </c>
      <c r="F1196" s="3" t="str">
        <f t="shared" si="188"/>
        <v>0</v>
      </c>
      <c r="G1196" s="3" t="str">
        <f t="shared" si="194"/>
        <v>1</v>
      </c>
      <c r="H1196" s="62">
        <v>19230301</v>
      </c>
      <c r="I1196" s="4" t="s">
        <v>4761</v>
      </c>
      <c r="J1196" s="696" t="s">
        <v>1119</v>
      </c>
      <c r="K1196" s="2" t="s">
        <v>595</v>
      </c>
      <c r="L1196" s="17"/>
    </row>
    <row r="1197" spans="1:12" ht="25.5" x14ac:dyDescent="0.2">
      <c r="A1197" s="17" t="str">
        <f t="shared" si="189"/>
        <v>1</v>
      </c>
      <c r="B1197" s="17" t="str">
        <f t="shared" si="190"/>
        <v>9</v>
      </c>
      <c r="C1197" s="17" t="str">
        <f t="shared" si="191"/>
        <v>2</v>
      </c>
      <c r="D1197" s="17" t="str">
        <f t="shared" si="192"/>
        <v>3</v>
      </c>
      <c r="E1197" s="17" t="str">
        <f t="shared" si="193"/>
        <v>99</v>
      </c>
      <c r="F1197" s="17" t="str">
        <f t="shared" si="188"/>
        <v>0</v>
      </c>
      <c r="G1197" s="17" t="str">
        <f t="shared" si="194"/>
        <v>0</v>
      </c>
      <c r="H1197" s="159">
        <v>19239900</v>
      </c>
      <c r="I1197" s="158" t="s">
        <v>1120</v>
      </c>
      <c r="J1197" s="695" t="s">
        <v>4762</v>
      </c>
      <c r="K1197" s="16" t="s">
        <v>585</v>
      </c>
      <c r="L1197" s="17"/>
    </row>
    <row r="1198" spans="1:12" ht="25.5" x14ac:dyDescent="0.2">
      <c r="A1198" s="3" t="str">
        <f t="shared" si="189"/>
        <v>1</v>
      </c>
      <c r="B1198" s="3" t="str">
        <f t="shared" si="190"/>
        <v>9</v>
      </c>
      <c r="C1198" s="3" t="str">
        <f t="shared" si="191"/>
        <v>2</v>
      </c>
      <c r="D1198" s="3" t="str">
        <f t="shared" si="192"/>
        <v>3</v>
      </c>
      <c r="E1198" s="3" t="str">
        <f t="shared" si="193"/>
        <v>99</v>
      </c>
      <c r="F1198" s="3" t="str">
        <f t="shared" si="188"/>
        <v>0</v>
      </c>
      <c r="G1198" s="3" t="str">
        <f t="shared" si="194"/>
        <v>1</v>
      </c>
      <c r="H1198" s="62">
        <v>19239901</v>
      </c>
      <c r="I1198" s="4" t="s">
        <v>4763</v>
      </c>
      <c r="J1198" s="696" t="s">
        <v>4764</v>
      </c>
      <c r="K1198" s="2" t="s">
        <v>595</v>
      </c>
      <c r="L1198" s="17"/>
    </row>
    <row r="1199" spans="1:12" ht="25.5" x14ac:dyDescent="0.2">
      <c r="A1199" s="203" t="str">
        <f t="shared" si="189"/>
        <v>1</v>
      </c>
      <c r="B1199" s="203" t="str">
        <f t="shared" si="190"/>
        <v>9</v>
      </c>
      <c r="C1199" s="203" t="str">
        <f t="shared" si="191"/>
        <v>2</v>
      </c>
      <c r="D1199" s="203" t="str">
        <f t="shared" si="192"/>
        <v>3</v>
      </c>
      <c r="E1199" s="203" t="str">
        <f t="shared" si="193"/>
        <v>99</v>
      </c>
      <c r="F1199" s="203" t="str">
        <f t="shared" si="188"/>
        <v>0</v>
      </c>
      <c r="G1199" s="203" t="str">
        <f t="shared" si="194"/>
        <v>2</v>
      </c>
      <c r="H1199" s="693">
        <v>19239902</v>
      </c>
      <c r="I1199" s="206" t="s">
        <v>4765</v>
      </c>
      <c r="J1199" s="702" t="s">
        <v>596</v>
      </c>
      <c r="K1199" s="694" t="s">
        <v>595</v>
      </c>
      <c r="L1199" s="17" t="s">
        <v>4665</v>
      </c>
    </row>
    <row r="1200" spans="1:12" x14ac:dyDescent="0.2">
      <c r="A1200" s="3" t="str">
        <f t="shared" si="189"/>
        <v>1</v>
      </c>
      <c r="B1200" s="3" t="str">
        <f t="shared" si="190"/>
        <v>9</v>
      </c>
      <c r="C1200" s="3" t="str">
        <f t="shared" si="191"/>
        <v>2</v>
      </c>
      <c r="D1200" s="3" t="str">
        <f t="shared" si="192"/>
        <v>3</v>
      </c>
      <c r="E1200" s="3" t="str">
        <f t="shared" si="193"/>
        <v>99</v>
      </c>
      <c r="F1200" s="3" t="str">
        <f t="shared" si="188"/>
        <v>0</v>
      </c>
      <c r="G1200" s="3" t="str">
        <f t="shared" si="194"/>
        <v>3</v>
      </c>
      <c r="H1200" s="62">
        <v>19239903</v>
      </c>
      <c r="I1200" s="4" t="s">
        <v>4766</v>
      </c>
      <c r="J1200" s="696" t="s">
        <v>596</v>
      </c>
      <c r="K1200" s="2" t="s">
        <v>595</v>
      </c>
      <c r="L1200" s="17"/>
    </row>
    <row r="1201" spans="1:12" x14ac:dyDescent="0.2">
      <c r="A1201" s="3" t="str">
        <f t="shared" si="189"/>
        <v>1</v>
      </c>
      <c r="B1201" s="3" t="str">
        <f t="shared" si="190"/>
        <v>9</v>
      </c>
      <c r="C1201" s="3" t="str">
        <f t="shared" si="191"/>
        <v>2</v>
      </c>
      <c r="D1201" s="3" t="str">
        <f t="shared" si="192"/>
        <v>3</v>
      </c>
      <c r="E1201" s="3" t="str">
        <f t="shared" si="193"/>
        <v>99</v>
      </c>
      <c r="F1201" s="3" t="str">
        <f t="shared" si="188"/>
        <v>0</v>
      </c>
      <c r="G1201" s="3" t="str">
        <f t="shared" si="194"/>
        <v>4</v>
      </c>
      <c r="H1201" s="62">
        <v>19239904</v>
      </c>
      <c r="I1201" s="4" t="s">
        <v>4767</v>
      </c>
      <c r="J1201" s="696" t="s">
        <v>596</v>
      </c>
      <c r="K1201" s="2" t="s">
        <v>595</v>
      </c>
      <c r="L1201" s="17"/>
    </row>
    <row r="1202" spans="1:12" ht="25.5" x14ac:dyDescent="0.2">
      <c r="A1202" s="3" t="str">
        <f t="shared" si="189"/>
        <v>1</v>
      </c>
      <c r="B1202" s="3" t="str">
        <f t="shared" si="190"/>
        <v>9</v>
      </c>
      <c r="C1202" s="3" t="str">
        <f t="shared" si="191"/>
        <v>2</v>
      </c>
      <c r="D1202" s="3" t="str">
        <f t="shared" si="192"/>
        <v>3</v>
      </c>
      <c r="E1202" s="3" t="str">
        <f t="shared" si="193"/>
        <v>99</v>
      </c>
      <c r="F1202" s="3" t="str">
        <f t="shared" si="188"/>
        <v>0</v>
      </c>
      <c r="G1202" s="3" t="str">
        <f t="shared" si="194"/>
        <v>5</v>
      </c>
      <c r="H1202" s="62">
        <v>19239905</v>
      </c>
      <c r="I1202" s="4" t="s">
        <v>4768</v>
      </c>
      <c r="J1202" s="696" t="s">
        <v>596</v>
      </c>
      <c r="K1202" s="2" t="s">
        <v>595</v>
      </c>
      <c r="L1202" s="17"/>
    </row>
    <row r="1203" spans="1:12" ht="25.5" x14ac:dyDescent="0.2">
      <c r="A1203" s="3" t="str">
        <f t="shared" si="189"/>
        <v>1</v>
      </c>
      <c r="B1203" s="3" t="str">
        <f t="shared" si="190"/>
        <v>9</v>
      </c>
      <c r="C1203" s="3" t="str">
        <f t="shared" si="191"/>
        <v>2</v>
      </c>
      <c r="D1203" s="3" t="str">
        <f t="shared" si="192"/>
        <v>3</v>
      </c>
      <c r="E1203" s="3" t="str">
        <f t="shared" si="193"/>
        <v>99</v>
      </c>
      <c r="F1203" s="3" t="str">
        <f t="shared" si="188"/>
        <v>0</v>
      </c>
      <c r="G1203" s="3" t="str">
        <f t="shared" si="194"/>
        <v>6</v>
      </c>
      <c r="H1203" s="62">
        <v>19239906</v>
      </c>
      <c r="I1203" s="4" t="s">
        <v>4769</v>
      </c>
      <c r="J1203" s="696" t="s">
        <v>596</v>
      </c>
      <c r="K1203" s="2" t="s">
        <v>595</v>
      </c>
      <c r="L1203" s="17"/>
    </row>
    <row r="1204" spans="1:12" ht="25.5" x14ac:dyDescent="0.2">
      <c r="A1204" s="3" t="str">
        <f t="shared" si="189"/>
        <v>1</v>
      </c>
      <c r="B1204" s="3" t="str">
        <f t="shared" si="190"/>
        <v>9</v>
      </c>
      <c r="C1204" s="3" t="str">
        <f t="shared" si="191"/>
        <v>2</v>
      </c>
      <c r="D1204" s="3" t="str">
        <f t="shared" si="192"/>
        <v>3</v>
      </c>
      <c r="E1204" s="3" t="str">
        <f t="shared" si="193"/>
        <v>99</v>
      </c>
      <c r="F1204" s="3" t="str">
        <f t="shared" si="188"/>
        <v>0</v>
      </c>
      <c r="G1204" s="3" t="str">
        <f t="shared" si="194"/>
        <v>7</v>
      </c>
      <c r="H1204" s="62">
        <v>19239907</v>
      </c>
      <c r="I1204" s="4" t="s">
        <v>4770</v>
      </c>
      <c r="J1204" s="696" t="s">
        <v>596</v>
      </c>
      <c r="K1204" s="2" t="s">
        <v>595</v>
      </c>
      <c r="L1204" s="17"/>
    </row>
    <row r="1205" spans="1:12" ht="25.5" x14ac:dyDescent="0.2">
      <c r="A1205" s="3" t="str">
        <f t="shared" si="189"/>
        <v>1</v>
      </c>
      <c r="B1205" s="3" t="str">
        <f t="shared" si="190"/>
        <v>9</v>
      </c>
      <c r="C1205" s="3" t="str">
        <f t="shared" si="191"/>
        <v>2</v>
      </c>
      <c r="D1205" s="3" t="str">
        <f t="shared" si="192"/>
        <v>3</v>
      </c>
      <c r="E1205" s="3" t="str">
        <f t="shared" si="193"/>
        <v>99</v>
      </c>
      <c r="F1205" s="3" t="str">
        <f t="shared" si="188"/>
        <v>0</v>
      </c>
      <c r="G1205" s="3" t="str">
        <f t="shared" si="194"/>
        <v>8</v>
      </c>
      <c r="H1205" s="62">
        <v>19239908</v>
      </c>
      <c r="I1205" s="4" t="s">
        <v>4771</v>
      </c>
      <c r="J1205" s="696" t="s">
        <v>596</v>
      </c>
      <c r="K1205" s="2" t="s">
        <v>595</v>
      </c>
      <c r="L1205" s="17"/>
    </row>
    <row r="1206" spans="1:12" ht="25.5" x14ac:dyDescent="0.2">
      <c r="A1206" s="17" t="str">
        <f t="shared" si="189"/>
        <v>1</v>
      </c>
      <c r="B1206" s="17" t="str">
        <f t="shared" si="190"/>
        <v>9</v>
      </c>
      <c r="C1206" s="17" t="str">
        <f t="shared" si="191"/>
        <v>3</v>
      </c>
      <c r="D1206" s="17" t="str">
        <f t="shared" si="192"/>
        <v>0</v>
      </c>
      <c r="E1206" s="17" t="str">
        <f t="shared" si="193"/>
        <v>00</v>
      </c>
      <c r="F1206" s="17" t="str">
        <f t="shared" si="188"/>
        <v>0</v>
      </c>
      <c r="G1206" s="17" t="str">
        <f t="shared" si="194"/>
        <v>0</v>
      </c>
      <c r="H1206" s="159">
        <v>19300000</v>
      </c>
      <c r="I1206" s="158" t="s">
        <v>1121</v>
      </c>
      <c r="J1206" s="695" t="s">
        <v>4772</v>
      </c>
      <c r="K1206" s="16" t="s">
        <v>585</v>
      </c>
      <c r="L1206" s="17"/>
    </row>
    <row r="1207" spans="1:12" ht="25.5" x14ac:dyDescent="0.2">
      <c r="A1207" s="17" t="str">
        <f t="shared" si="189"/>
        <v>1</v>
      </c>
      <c r="B1207" s="17" t="str">
        <f t="shared" si="190"/>
        <v>9</v>
      </c>
      <c r="C1207" s="17" t="str">
        <f t="shared" si="191"/>
        <v>3</v>
      </c>
      <c r="D1207" s="17" t="str">
        <f t="shared" si="192"/>
        <v>1</v>
      </c>
      <c r="E1207" s="17" t="str">
        <f t="shared" si="193"/>
        <v>00</v>
      </c>
      <c r="F1207" s="17" t="str">
        <f t="shared" si="188"/>
        <v>0</v>
      </c>
      <c r="G1207" s="17" t="str">
        <f t="shared" si="194"/>
        <v>0</v>
      </c>
      <c r="H1207" s="159">
        <v>19310000</v>
      </c>
      <c r="I1207" s="158" t="s">
        <v>1121</v>
      </c>
      <c r="J1207" s="695" t="s">
        <v>4773</v>
      </c>
      <c r="K1207" s="16" t="s">
        <v>585</v>
      </c>
      <c r="L1207" s="17"/>
    </row>
    <row r="1208" spans="1:12" ht="38.25" x14ac:dyDescent="0.2">
      <c r="A1208" s="688" t="str">
        <f t="shared" si="189"/>
        <v>1</v>
      </c>
      <c r="B1208" s="688" t="str">
        <f t="shared" si="190"/>
        <v>9</v>
      </c>
      <c r="C1208" s="688" t="str">
        <f t="shared" si="191"/>
        <v>3</v>
      </c>
      <c r="D1208" s="688" t="str">
        <f t="shared" si="192"/>
        <v>1</v>
      </c>
      <c r="E1208" s="688" t="str">
        <f t="shared" si="193"/>
        <v>01</v>
      </c>
      <c r="F1208" s="688" t="str">
        <f t="shared" si="188"/>
        <v>0</v>
      </c>
      <c r="G1208" s="688" t="str">
        <f t="shared" si="194"/>
        <v>0</v>
      </c>
      <c r="H1208" s="689">
        <v>19310100</v>
      </c>
      <c r="I1208" s="690" t="s">
        <v>4774</v>
      </c>
      <c r="J1208" s="698" t="s">
        <v>1515</v>
      </c>
      <c r="K1208" s="691" t="s">
        <v>585</v>
      </c>
      <c r="L1208" s="17" t="s">
        <v>7</v>
      </c>
    </row>
    <row r="1209" spans="1:12" ht="38.25" x14ac:dyDescent="0.2">
      <c r="A1209" s="203" t="str">
        <f t="shared" si="189"/>
        <v>1</v>
      </c>
      <c r="B1209" s="203" t="str">
        <f t="shared" si="190"/>
        <v>9</v>
      </c>
      <c r="C1209" s="203" t="str">
        <f t="shared" si="191"/>
        <v>3</v>
      </c>
      <c r="D1209" s="203" t="str">
        <f t="shared" si="192"/>
        <v>1</v>
      </c>
      <c r="E1209" s="203" t="str">
        <f t="shared" si="193"/>
        <v>01</v>
      </c>
      <c r="F1209" s="203" t="str">
        <f t="shared" si="188"/>
        <v>0</v>
      </c>
      <c r="G1209" s="203" t="str">
        <f t="shared" si="194"/>
        <v>1</v>
      </c>
      <c r="H1209" s="693">
        <v>19310101</v>
      </c>
      <c r="I1209" s="206" t="s">
        <v>4775</v>
      </c>
      <c r="J1209" s="702" t="s">
        <v>1126</v>
      </c>
      <c r="K1209" s="694" t="s">
        <v>595</v>
      </c>
      <c r="L1209" s="17" t="s">
        <v>7</v>
      </c>
    </row>
    <row r="1210" spans="1:12" ht="25.5" x14ac:dyDescent="0.2">
      <c r="A1210" s="688" t="str">
        <f t="shared" si="189"/>
        <v>1</v>
      </c>
      <c r="B1210" s="688" t="str">
        <f t="shared" si="190"/>
        <v>9</v>
      </c>
      <c r="C1210" s="688" t="str">
        <f t="shared" si="191"/>
        <v>3</v>
      </c>
      <c r="D1210" s="688" t="str">
        <f t="shared" si="192"/>
        <v>1</v>
      </c>
      <c r="E1210" s="688" t="str">
        <f t="shared" si="193"/>
        <v>02</v>
      </c>
      <c r="F1210" s="688" t="str">
        <f t="shared" si="188"/>
        <v>0</v>
      </c>
      <c r="G1210" s="688" t="str">
        <f t="shared" si="194"/>
        <v>0</v>
      </c>
      <c r="H1210" s="689">
        <v>19310200</v>
      </c>
      <c r="I1210" s="690" t="s">
        <v>4776</v>
      </c>
      <c r="J1210" s="698" t="s">
        <v>4777</v>
      </c>
      <c r="K1210" s="691" t="s">
        <v>585</v>
      </c>
      <c r="L1210" s="17"/>
    </row>
    <row r="1211" spans="1:12" ht="25.5" x14ac:dyDescent="0.2">
      <c r="A1211" s="203" t="str">
        <f t="shared" si="189"/>
        <v>1</v>
      </c>
      <c r="B1211" s="203" t="str">
        <f t="shared" si="190"/>
        <v>9</v>
      </c>
      <c r="C1211" s="203" t="str">
        <f t="shared" si="191"/>
        <v>3</v>
      </c>
      <c r="D1211" s="203" t="str">
        <f t="shared" si="192"/>
        <v>1</v>
      </c>
      <c r="E1211" s="203" t="str">
        <f t="shared" si="193"/>
        <v>02</v>
      </c>
      <c r="F1211" s="203" t="str">
        <f t="shared" si="188"/>
        <v>0</v>
      </c>
      <c r="G1211" s="203" t="str">
        <f t="shared" si="194"/>
        <v>1</v>
      </c>
      <c r="H1211" s="693">
        <v>19310201</v>
      </c>
      <c r="I1211" s="206" t="s">
        <v>4778</v>
      </c>
      <c r="J1211" s="702" t="s">
        <v>4779</v>
      </c>
      <c r="K1211" s="694" t="s">
        <v>595</v>
      </c>
      <c r="L1211" s="17" t="s">
        <v>597</v>
      </c>
    </row>
    <row r="1212" spans="1:12" ht="165.75" x14ac:dyDescent="0.2">
      <c r="A1212" s="17" t="str">
        <f t="shared" si="189"/>
        <v>1</v>
      </c>
      <c r="B1212" s="17" t="str">
        <f t="shared" si="190"/>
        <v>9</v>
      </c>
      <c r="C1212" s="17" t="str">
        <f t="shared" si="191"/>
        <v>3</v>
      </c>
      <c r="D1212" s="17" t="str">
        <f t="shared" si="192"/>
        <v>1</v>
      </c>
      <c r="E1212" s="17" t="str">
        <f t="shared" si="193"/>
        <v>03</v>
      </c>
      <c r="F1212" s="17" t="str">
        <f t="shared" si="188"/>
        <v>0</v>
      </c>
      <c r="G1212" s="17" t="str">
        <f t="shared" si="194"/>
        <v>0</v>
      </c>
      <c r="H1212" s="159">
        <v>19310300</v>
      </c>
      <c r="I1212" s="158" t="s">
        <v>1122</v>
      </c>
      <c r="J1212" s="695" t="s">
        <v>4780</v>
      </c>
      <c r="K1212" s="16" t="s">
        <v>585</v>
      </c>
      <c r="L1212" s="17"/>
    </row>
    <row r="1213" spans="1:12" ht="165.75" x14ac:dyDescent="0.2">
      <c r="A1213" s="3" t="str">
        <f t="shared" si="189"/>
        <v>1</v>
      </c>
      <c r="B1213" s="3" t="str">
        <f t="shared" si="190"/>
        <v>9</v>
      </c>
      <c r="C1213" s="3" t="str">
        <f t="shared" si="191"/>
        <v>3</v>
      </c>
      <c r="D1213" s="3" t="str">
        <f t="shared" si="192"/>
        <v>1</v>
      </c>
      <c r="E1213" s="3" t="str">
        <f t="shared" si="193"/>
        <v>03</v>
      </c>
      <c r="F1213" s="3" t="str">
        <f t="shared" si="188"/>
        <v>0</v>
      </c>
      <c r="G1213" s="3" t="str">
        <f t="shared" si="194"/>
        <v>1</v>
      </c>
      <c r="H1213" s="62">
        <v>19310301</v>
      </c>
      <c r="I1213" s="4" t="s">
        <v>4781</v>
      </c>
      <c r="J1213" s="696" t="s">
        <v>4782</v>
      </c>
      <c r="K1213" s="2" t="s">
        <v>595</v>
      </c>
      <c r="L1213" s="17"/>
    </row>
    <row r="1214" spans="1:12" ht="63.75" x14ac:dyDescent="0.2">
      <c r="A1214" s="17" t="str">
        <f t="shared" si="189"/>
        <v>1</v>
      </c>
      <c r="B1214" s="17" t="str">
        <f t="shared" si="190"/>
        <v>9</v>
      </c>
      <c r="C1214" s="17" t="str">
        <f t="shared" si="191"/>
        <v>3</v>
      </c>
      <c r="D1214" s="17" t="str">
        <f t="shared" si="192"/>
        <v>1</v>
      </c>
      <c r="E1214" s="17" t="str">
        <f t="shared" si="193"/>
        <v>05</v>
      </c>
      <c r="F1214" s="17" t="str">
        <f t="shared" si="188"/>
        <v>0</v>
      </c>
      <c r="G1214" s="17" t="str">
        <f t="shared" si="194"/>
        <v>0</v>
      </c>
      <c r="H1214" s="159">
        <v>19310500</v>
      </c>
      <c r="I1214" s="158" t="s">
        <v>1123</v>
      </c>
      <c r="J1214" s="695" t="s">
        <v>1124</v>
      </c>
      <c r="K1214" s="16" t="s">
        <v>585</v>
      </c>
      <c r="L1214" s="17"/>
    </row>
    <row r="1215" spans="1:12" ht="63.75" x14ac:dyDescent="0.2">
      <c r="A1215" s="3" t="str">
        <f t="shared" si="189"/>
        <v>1</v>
      </c>
      <c r="B1215" s="3" t="str">
        <f t="shared" si="190"/>
        <v>9</v>
      </c>
      <c r="C1215" s="3" t="str">
        <f t="shared" si="191"/>
        <v>3</v>
      </c>
      <c r="D1215" s="3" t="str">
        <f t="shared" si="192"/>
        <v>1</v>
      </c>
      <c r="E1215" s="3" t="str">
        <f t="shared" si="193"/>
        <v>05</v>
      </c>
      <c r="F1215" s="3" t="str">
        <f t="shared" si="188"/>
        <v>0</v>
      </c>
      <c r="G1215" s="3" t="str">
        <f t="shared" si="194"/>
        <v>1</v>
      </c>
      <c r="H1215" s="62">
        <v>19310501</v>
      </c>
      <c r="I1215" s="4" t="s">
        <v>4783</v>
      </c>
      <c r="J1215" s="696" t="s">
        <v>1125</v>
      </c>
      <c r="K1215" s="2" t="s">
        <v>595</v>
      </c>
      <c r="L1215" s="17"/>
    </row>
    <row r="1216" spans="1:12" ht="25.5" x14ac:dyDescent="0.2">
      <c r="A1216" s="17" t="str">
        <f t="shared" si="189"/>
        <v>1</v>
      </c>
      <c r="B1216" s="17" t="str">
        <f t="shared" si="190"/>
        <v>9</v>
      </c>
      <c r="C1216" s="17" t="str">
        <f t="shared" si="191"/>
        <v>3</v>
      </c>
      <c r="D1216" s="17" t="str">
        <f t="shared" si="192"/>
        <v>1</v>
      </c>
      <c r="E1216" s="17" t="str">
        <f t="shared" si="193"/>
        <v>06</v>
      </c>
      <c r="F1216" s="17" t="str">
        <f t="shared" si="188"/>
        <v>0</v>
      </c>
      <c r="G1216" s="17" t="str">
        <f t="shared" si="194"/>
        <v>0</v>
      </c>
      <c r="H1216" s="159">
        <v>19310600</v>
      </c>
      <c r="I1216" s="158" t="s">
        <v>1127</v>
      </c>
      <c r="J1216" s="695" t="s">
        <v>4784</v>
      </c>
      <c r="K1216" s="16" t="s">
        <v>585</v>
      </c>
      <c r="L1216" s="17"/>
    </row>
    <row r="1217" spans="1:12" ht="25.5" x14ac:dyDescent="0.2">
      <c r="A1217" s="3" t="str">
        <f t="shared" si="189"/>
        <v>1</v>
      </c>
      <c r="B1217" s="3" t="str">
        <f t="shared" si="190"/>
        <v>9</v>
      </c>
      <c r="C1217" s="3" t="str">
        <f t="shared" si="191"/>
        <v>3</v>
      </c>
      <c r="D1217" s="3" t="str">
        <f t="shared" si="192"/>
        <v>1</v>
      </c>
      <c r="E1217" s="3" t="str">
        <f t="shared" si="193"/>
        <v>06</v>
      </c>
      <c r="F1217" s="3" t="str">
        <f t="shared" si="188"/>
        <v>0</v>
      </c>
      <c r="G1217" s="3" t="str">
        <f t="shared" si="194"/>
        <v>1</v>
      </c>
      <c r="H1217" s="62">
        <v>19310601</v>
      </c>
      <c r="I1217" s="4" t="s">
        <v>4785</v>
      </c>
      <c r="J1217" s="696" t="s">
        <v>4786</v>
      </c>
      <c r="K1217" s="2" t="s">
        <v>595</v>
      </c>
      <c r="L1217" s="17"/>
    </row>
    <row r="1218" spans="1:12" ht="114.75" x14ac:dyDescent="0.2">
      <c r="A1218" s="688" t="str">
        <f t="shared" si="189"/>
        <v>1</v>
      </c>
      <c r="B1218" s="688" t="str">
        <f t="shared" si="190"/>
        <v>9</v>
      </c>
      <c r="C1218" s="688" t="str">
        <f t="shared" si="191"/>
        <v>3</v>
      </c>
      <c r="D1218" s="688" t="str">
        <f t="shared" si="192"/>
        <v>1</v>
      </c>
      <c r="E1218" s="688" t="str">
        <f t="shared" si="193"/>
        <v>99</v>
      </c>
      <c r="F1218" s="688" t="str">
        <f t="shared" si="188"/>
        <v>0</v>
      </c>
      <c r="G1218" s="688" t="str">
        <f t="shared" si="194"/>
        <v>0</v>
      </c>
      <c r="H1218" s="689">
        <v>19319900</v>
      </c>
      <c r="I1218" s="690" t="s">
        <v>4787</v>
      </c>
      <c r="J1218" s="698" t="s">
        <v>4788</v>
      </c>
      <c r="K1218" s="691" t="s">
        <v>585</v>
      </c>
      <c r="L1218" s="17" t="s">
        <v>4789</v>
      </c>
    </row>
    <row r="1219" spans="1:12" ht="114.75" x14ac:dyDescent="0.2">
      <c r="A1219" s="203" t="str">
        <f t="shared" si="189"/>
        <v>1</v>
      </c>
      <c r="B1219" s="203" t="str">
        <f t="shared" si="190"/>
        <v>9</v>
      </c>
      <c r="C1219" s="203" t="str">
        <f t="shared" si="191"/>
        <v>3</v>
      </c>
      <c r="D1219" s="203" t="str">
        <f t="shared" si="192"/>
        <v>1</v>
      </c>
      <c r="E1219" s="203" t="str">
        <f t="shared" si="193"/>
        <v>99</v>
      </c>
      <c r="F1219" s="203" t="str">
        <f t="shared" si="188"/>
        <v>0</v>
      </c>
      <c r="G1219" s="203" t="str">
        <f t="shared" si="194"/>
        <v>1</v>
      </c>
      <c r="H1219" s="693">
        <v>19319901</v>
      </c>
      <c r="I1219" s="206" t="s">
        <v>4790</v>
      </c>
      <c r="J1219" s="702" t="s">
        <v>4791</v>
      </c>
      <c r="K1219" s="694" t="s">
        <v>595</v>
      </c>
      <c r="L1219" s="17" t="s">
        <v>4789</v>
      </c>
    </row>
    <row r="1220" spans="1:12" ht="25.5" x14ac:dyDescent="0.2">
      <c r="A1220" s="17" t="str">
        <f t="shared" si="189"/>
        <v>1</v>
      </c>
      <c r="B1220" s="17" t="str">
        <f t="shared" si="190"/>
        <v>9</v>
      </c>
      <c r="C1220" s="17" t="str">
        <f t="shared" si="191"/>
        <v>4</v>
      </c>
      <c r="D1220" s="17" t="str">
        <f t="shared" si="192"/>
        <v>0</v>
      </c>
      <c r="E1220" s="17" t="str">
        <f t="shared" si="193"/>
        <v>00</v>
      </c>
      <c r="F1220" s="17" t="str">
        <f t="shared" si="188"/>
        <v>0</v>
      </c>
      <c r="G1220" s="17" t="str">
        <f t="shared" si="194"/>
        <v>0</v>
      </c>
      <c r="H1220" s="159">
        <v>19400000</v>
      </c>
      <c r="I1220" s="158" t="s">
        <v>1128</v>
      </c>
      <c r="J1220" s="695" t="s">
        <v>4792</v>
      </c>
      <c r="K1220" s="16" t="s">
        <v>585</v>
      </c>
      <c r="L1220" s="17"/>
    </row>
    <row r="1221" spans="1:12" ht="25.5" x14ac:dyDescent="0.2">
      <c r="A1221" s="17" t="str">
        <f t="shared" si="189"/>
        <v>1</v>
      </c>
      <c r="B1221" s="17" t="str">
        <f t="shared" si="190"/>
        <v>9</v>
      </c>
      <c r="C1221" s="17" t="str">
        <f t="shared" si="191"/>
        <v>4</v>
      </c>
      <c r="D1221" s="17" t="str">
        <f t="shared" si="192"/>
        <v>1</v>
      </c>
      <c r="E1221" s="17" t="str">
        <f t="shared" si="193"/>
        <v>00</v>
      </c>
      <c r="F1221" s="17" t="str">
        <f t="shared" si="188"/>
        <v>0</v>
      </c>
      <c r="G1221" s="17" t="str">
        <f t="shared" si="194"/>
        <v>0</v>
      </c>
      <c r="H1221" s="159">
        <v>19410000</v>
      </c>
      <c r="I1221" s="158" t="s">
        <v>1129</v>
      </c>
      <c r="J1221" s="695" t="s">
        <v>4793</v>
      </c>
      <c r="K1221" s="16" t="s">
        <v>585</v>
      </c>
      <c r="L1221" s="17"/>
    </row>
    <row r="1222" spans="1:12" ht="25.5" x14ac:dyDescent="0.2">
      <c r="A1222" s="17" t="str">
        <f t="shared" si="189"/>
        <v>1</v>
      </c>
      <c r="B1222" s="17" t="str">
        <f t="shared" si="190"/>
        <v>9</v>
      </c>
      <c r="C1222" s="17" t="str">
        <f t="shared" si="191"/>
        <v>4</v>
      </c>
      <c r="D1222" s="17" t="str">
        <f t="shared" si="192"/>
        <v>1</v>
      </c>
      <c r="E1222" s="17" t="str">
        <f t="shared" si="193"/>
        <v>01</v>
      </c>
      <c r="F1222" s="17" t="str">
        <f t="shared" si="188"/>
        <v>0</v>
      </c>
      <c r="G1222" s="17" t="str">
        <f t="shared" si="194"/>
        <v>0</v>
      </c>
      <c r="H1222" s="159">
        <v>19410100</v>
      </c>
      <c r="I1222" s="158" t="s">
        <v>1130</v>
      </c>
      <c r="J1222" s="695" t="s">
        <v>4794</v>
      </c>
      <c r="K1222" s="16" t="s">
        <v>585</v>
      </c>
      <c r="L1222" s="17"/>
    </row>
    <row r="1223" spans="1:12" ht="25.5" x14ac:dyDescent="0.2">
      <c r="A1223" s="203" t="str">
        <f t="shared" si="189"/>
        <v>1</v>
      </c>
      <c r="B1223" s="203" t="str">
        <f t="shared" si="190"/>
        <v>9</v>
      </c>
      <c r="C1223" s="203" t="str">
        <f t="shared" si="191"/>
        <v>4</v>
      </c>
      <c r="D1223" s="203" t="str">
        <f t="shared" si="192"/>
        <v>1</v>
      </c>
      <c r="E1223" s="203" t="str">
        <f t="shared" si="193"/>
        <v>01</v>
      </c>
      <c r="F1223" s="203" t="str">
        <f t="shared" si="188"/>
        <v>0</v>
      </c>
      <c r="G1223" s="203" t="str">
        <f t="shared" si="194"/>
        <v>1</v>
      </c>
      <c r="H1223" s="693">
        <v>19410101</v>
      </c>
      <c r="I1223" s="206" t="s">
        <v>4795</v>
      </c>
      <c r="J1223" s="702" t="s">
        <v>4796</v>
      </c>
      <c r="K1223" s="694" t="s">
        <v>595</v>
      </c>
      <c r="L1223" s="17" t="s">
        <v>597</v>
      </c>
    </row>
    <row r="1224" spans="1:12" ht="25.5" x14ac:dyDescent="0.2">
      <c r="A1224" s="3" t="str">
        <f t="shared" si="189"/>
        <v>1</v>
      </c>
      <c r="B1224" s="3" t="str">
        <f t="shared" si="190"/>
        <v>9</v>
      </c>
      <c r="C1224" s="3" t="str">
        <f t="shared" si="191"/>
        <v>4</v>
      </c>
      <c r="D1224" s="3" t="str">
        <f t="shared" si="192"/>
        <v>1</v>
      </c>
      <c r="E1224" s="3" t="str">
        <f t="shared" si="193"/>
        <v>01</v>
      </c>
      <c r="F1224" s="3" t="str">
        <f t="shared" si="188"/>
        <v>0</v>
      </c>
      <c r="G1224" s="3" t="str">
        <f t="shared" si="194"/>
        <v>2</v>
      </c>
      <c r="H1224" s="62">
        <v>19410102</v>
      </c>
      <c r="I1224" s="4" t="s">
        <v>4797</v>
      </c>
      <c r="J1224" s="696" t="s">
        <v>596</v>
      </c>
      <c r="K1224" s="2" t="s">
        <v>595</v>
      </c>
      <c r="L1224" s="17"/>
    </row>
    <row r="1225" spans="1:12" ht="25.5" x14ac:dyDescent="0.2">
      <c r="A1225" s="203" t="str">
        <f t="shared" si="189"/>
        <v>1</v>
      </c>
      <c r="B1225" s="203" t="str">
        <f t="shared" si="190"/>
        <v>9</v>
      </c>
      <c r="C1225" s="203" t="str">
        <f t="shared" si="191"/>
        <v>4</v>
      </c>
      <c r="D1225" s="203" t="str">
        <f t="shared" si="192"/>
        <v>1</v>
      </c>
      <c r="E1225" s="203" t="str">
        <f t="shared" si="193"/>
        <v>01</v>
      </c>
      <c r="F1225" s="203" t="str">
        <f t="shared" ref="F1225:F1268" si="195">MID($H1225,7,1)</f>
        <v>0</v>
      </c>
      <c r="G1225" s="203" t="str">
        <f t="shared" si="194"/>
        <v>3</v>
      </c>
      <c r="H1225" s="693">
        <v>19410103</v>
      </c>
      <c r="I1225" s="206" t="s">
        <v>4798</v>
      </c>
      <c r="J1225" s="702" t="s">
        <v>596</v>
      </c>
      <c r="K1225" s="694" t="s">
        <v>595</v>
      </c>
      <c r="L1225" s="17" t="s">
        <v>597</v>
      </c>
    </row>
    <row r="1226" spans="1:12" ht="25.5" x14ac:dyDescent="0.2">
      <c r="A1226" s="3" t="str">
        <f t="shared" si="189"/>
        <v>1</v>
      </c>
      <c r="B1226" s="3" t="str">
        <f t="shared" si="190"/>
        <v>9</v>
      </c>
      <c r="C1226" s="3" t="str">
        <f t="shared" si="191"/>
        <v>4</v>
      </c>
      <c r="D1226" s="3" t="str">
        <f t="shared" si="192"/>
        <v>1</v>
      </c>
      <c r="E1226" s="3" t="str">
        <f t="shared" si="193"/>
        <v>01</v>
      </c>
      <c r="F1226" s="3" t="str">
        <f t="shared" si="195"/>
        <v>0</v>
      </c>
      <c r="G1226" s="3" t="str">
        <f t="shared" si="194"/>
        <v>4</v>
      </c>
      <c r="H1226" s="62">
        <v>19410104</v>
      </c>
      <c r="I1226" s="4" t="s">
        <v>4799</v>
      </c>
      <c r="J1226" s="696" t="s">
        <v>596</v>
      </c>
      <c r="K1226" s="2" t="s">
        <v>595</v>
      </c>
      <c r="L1226" s="17"/>
    </row>
    <row r="1227" spans="1:12" ht="38.25" x14ac:dyDescent="0.2">
      <c r="A1227" s="3" t="str">
        <f t="shared" si="189"/>
        <v>1</v>
      </c>
      <c r="B1227" s="3" t="str">
        <f t="shared" si="190"/>
        <v>9</v>
      </c>
      <c r="C1227" s="3" t="str">
        <f t="shared" si="191"/>
        <v>4</v>
      </c>
      <c r="D1227" s="3" t="str">
        <f t="shared" si="192"/>
        <v>1</v>
      </c>
      <c r="E1227" s="3" t="str">
        <f t="shared" si="193"/>
        <v>01</v>
      </c>
      <c r="F1227" s="3" t="str">
        <f t="shared" si="195"/>
        <v>0</v>
      </c>
      <c r="G1227" s="3" t="str">
        <f t="shared" si="194"/>
        <v>5</v>
      </c>
      <c r="H1227" s="62">
        <v>19410105</v>
      </c>
      <c r="I1227" s="4" t="s">
        <v>4800</v>
      </c>
      <c r="J1227" s="696" t="s">
        <v>596</v>
      </c>
      <c r="K1227" s="2" t="s">
        <v>595</v>
      </c>
      <c r="L1227" s="17"/>
    </row>
    <row r="1228" spans="1:12" ht="25.5" x14ac:dyDescent="0.2">
      <c r="A1228" s="3" t="str">
        <f t="shared" si="189"/>
        <v>1</v>
      </c>
      <c r="B1228" s="3" t="str">
        <f t="shared" si="190"/>
        <v>9</v>
      </c>
      <c r="C1228" s="3" t="str">
        <f t="shared" si="191"/>
        <v>4</v>
      </c>
      <c r="D1228" s="3" t="str">
        <f t="shared" si="192"/>
        <v>1</v>
      </c>
      <c r="E1228" s="3" t="str">
        <f t="shared" si="193"/>
        <v>01</v>
      </c>
      <c r="F1228" s="3" t="str">
        <f t="shared" si="195"/>
        <v>0</v>
      </c>
      <c r="G1228" s="3" t="str">
        <f t="shared" si="194"/>
        <v>6</v>
      </c>
      <c r="H1228" s="62">
        <v>19410106</v>
      </c>
      <c r="I1228" s="4" t="s">
        <v>4801</v>
      </c>
      <c r="J1228" s="696" t="s">
        <v>596</v>
      </c>
      <c r="K1228" s="2" t="s">
        <v>595</v>
      </c>
      <c r="L1228" s="17"/>
    </row>
    <row r="1229" spans="1:12" ht="38.25" x14ac:dyDescent="0.2">
      <c r="A1229" s="3" t="str">
        <f t="shared" si="189"/>
        <v>1</v>
      </c>
      <c r="B1229" s="3" t="str">
        <f t="shared" si="190"/>
        <v>9</v>
      </c>
      <c r="C1229" s="3" t="str">
        <f t="shared" si="191"/>
        <v>4</v>
      </c>
      <c r="D1229" s="3" t="str">
        <f t="shared" si="192"/>
        <v>1</v>
      </c>
      <c r="E1229" s="3" t="str">
        <f t="shared" si="193"/>
        <v>01</v>
      </c>
      <c r="F1229" s="3" t="str">
        <f t="shared" si="195"/>
        <v>0</v>
      </c>
      <c r="G1229" s="3" t="str">
        <f t="shared" si="194"/>
        <v>7</v>
      </c>
      <c r="H1229" s="62">
        <v>19410107</v>
      </c>
      <c r="I1229" s="4" t="s">
        <v>4802</v>
      </c>
      <c r="J1229" s="696" t="s">
        <v>596</v>
      </c>
      <c r="K1229" s="2" t="s">
        <v>595</v>
      </c>
      <c r="L1229" s="17"/>
    </row>
    <row r="1230" spans="1:12" ht="38.25" x14ac:dyDescent="0.2">
      <c r="A1230" s="3" t="str">
        <f t="shared" ref="A1230:A1268" si="196">MID($H1230,1,1)</f>
        <v>1</v>
      </c>
      <c r="B1230" s="3" t="str">
        <f t="shared" ref="B1230:B1268" si="197">MID($H1230,2,1)</f>
        <v>9</v>
      </c>
      <c r="C1230" s="3" t="str">
        <f t="shared" ref="C1230:C1268" si="198">MID($H1230,3,1)</f>
        <v>4</v>
      </c>
      <c r="D1230" s="3" t="str">
        <f t="shared" ref="D1230:D1268" si="199">MID($H1230,4,1)</f>
        <v>1</v>
      </c>
      <c r="E1230" s="3" t="str">
        <f t="shared" ref="E1230:E1268" si="200">MID($H1230,5,2)</f>
        <v>01</v>
      </c>
      <c r="F1230" s="3" t="str">
        <f t="shared" si="195"/>
        <v>0</v>
      </c>
      <c r="G1230" s="3" t="str">
        <f t="shared" ref="G1230:G1268" si="201">MID($H1230,8,1)</f>
        <v>8</v>
      </c>
      <c r="H1230" s="62">
        <v>19410108</v>
      </c>
      <c r="I1230" s="4" t="s">
        <v>4803</v>
      </c>
      <c r="J1230" s="696" t="s">
        <v>596</v>
      </c>
      <c r="K1230" s="2" t="s">
        <v>595</v>
      </c>
      <c r="L1230" s="17"/>
    </row>
    <row r="1231" spans="1:12" ht="51" x14ac:dyDescent="0.2">
      <c r="A1231" s="17" t="str">
        <f t="shared" si="196"/>
        <v>1</v>
      </c>
      <c r="B1231" s="17" t="str">
        <f t="shared" si="197"/>
        <v>9</v>
      </c>
      <c r="C1231" s="17" t="str">
        <f t="shared" si="198"/>
        <v>4</v>
      </c>
      <c r="D1231" s="17" t="str">
        <f t="shared" si="199"/>
        <v>1</v>
      </c>
      <c r="E1231" s="17" t="str">
        <f t="shared" si="200"/>
        <v>02</v>
      </c>
      <c r="F1231" s="17" t="str">
        <f t="shared" si="195"/>
        <v>0</v>
      </c>
      <c r="G1231" s="17" t="str">
        <f t="shared" si="201"/>
        <v>0</v>
      </c>
      <c r="H1231" s="159">
        <v>19410200</v>
      </c>
      <c r="I1231" s="158" t="s">
        <v>1131</v>
      </c>
      <c r="J1231" s="695" t="s">
        <v>4804</v>
      </c>
      <c r="K1231" s="16" t="s">
        <v>585</v>
      </c>
      <c r="L1231" s="17"/>
    </row>
    <row r="1232" spans="1:12" ht="51" x14ac:dyDescent="0.2">
      <c r="A1232" s="17" t="str">
        <f t="shared" si="196"/>
        <v>1</v>
      </c>
      <c r="B1232" s="17" t="str">
        <f t="shared" si="197"/>
        <v>9</v>
      </c>
      <c r="C1232" s="17" t="str">
        <f t="shared" si="198"/>
        <v>4</v>
      </c>
      <c r="D1232" s="17" t="str">
        <f t="shared" si="199"/>
        <v>1</v>
      </c>
      <c r="E1232" s="17" t="str">
        <f t="shared" si="200"/>
        <v>02</v>
      </c>
      <c r="F1232" s="17" t="str">
        <f t="shared" si="195"/>
        <v>2</v>
      </c>
      <c r="G1232" s="17" t="str">
        <f t="shared" si="201"/>
        <v>0</v>
      </c>
      <c r="H1232" s="159">
        <v>19410220</v>
      </c>
      <c r="I1232" s="158" t="s">
        <v>4805</v>
      </c>
      <c r="J1232" s="695" t="s">
        <v>4806</v>
      </c>
      <c r="K1232" s="16" t="s">
        <v>585</v>
      </c>
      <c r="L1232" s="17"/>
    </row>
    <row r="1233" spans="1:12" ht="51" x14ac:dyDescent="0.2">
      <c r="A1233" s="203" t="str">
        <f t="shared" si="196"/>
        <v>1</v>
      </c>
      <c r="B1233" s="203" t="str">
        <f t="shared" si="197"/>
        <v>9</v>
      </c>
      <c r="C1233" s="203" t="str">
        <f t="shared" si="198"/>
        <v>4</v>
      </c>
      <c r="D1233" s="203" t="str">
        <f t="shared" si="199"/>
        <v>1</v>
      </c>
      <c r="E1233" s="203" t="str">
        <f t="shared" si="200"/>
        <v>02</v>
      </c>
      <c r="F1233" s="203" t="str">
        <f t="shared" si="195"/>
        <v>2</v>
      </c>
      <c r="G1233" s="203" t="str">
        <f t="shared" si="201"/>
        <v>1</v>
      </c>
      <c r="H1233" s="693">
        <v>19410221</v>
      </c>
      <c r="I1233" s="206" t="s">
        <v>4807</v>
      </c>
      <c r="J1233" s="702" t="s">
        <v>4808</v>
      </c>
      <c r="K1233" s="694" t="s">
        <v>595</v>
      </c>
      <c r="L1233" s="17" t="s">
        <v>597</v>
      </c>
    </row>
    <row r="1234" spans="1:12" ht="25.5" x14ac:dyDescent="0.2">
      <c r="A1234" s="3" t="str">
        <f t="shared" si="196"/>
        <v>1</v>
      </c>
      <c r="B1234" s="3" t="str">
        <f t="shared" si="197"/>
        <v>9</v>
      </c>
      <c r="C1234" s="3" t="str">
        <f t="shared" si="198"/>
        <v>4</v>
      </c>
      <c r="D1234" s="3" t="str">
        <f t="shared" si="199"/>
        <v>1</v>
      </c>
      <c r="E1234" s="3" t="str">
        <f t="shared" si="200"/>
        <v>02</v>
      </c>
      <c r="F1234" s="3" t="str">
        <f t="shared" si="195"/>
        <v>2</v>
      </c>
      <c r="G1234" s="3" t="str">
        <f t="shared" si="201"/>
        <v>2</v>
      </c>
      <c r="H1234" s="62">
        <v>19410222</v>
      </c>
      <c r="I1234" s="4" t="s">
        <v>4809</v>
      </c>
      <c r="J1234" s="696" t="s">
        <v>596</v>
      </c>
      <c r="K1234" s="2" t="s">
        <v>595</v>
      </c>
      <c r="L1234" s="17"/>
    </row>
    <row r="1235" spans="1:12" ht="25.5" x14ac:dyDescent="0.2">
      <c r="A1235" s="203" t="str">
        <f t="shared" si="196"/>
        <v>1</v>
      </c>
      <c r="B1235" s="203" t="str">
        <f t="shared" si="197"/>
        <v>9</v>
      </c>
      <c r="C1235" s="203" t="str">
        <f t="shared" si="198"/>
        <v>4</v>
      </c>
      <c r="D1235" s="203" t="str">
        <f t="shared" si="199"/>
        <v>1</v>
      </c>
      <c r="E1235" s="203" t="str">
        <f t="shared" si="200"/>
        <v>02</v>
      </c>
      <c r="F1235" s="203" t="str">
        <f t="shared" si="195"/>
        <v>2</v>
      </c>
      <c r="G1235" s="203" t="str">
        <f t="shared" si="201"/>
        <v>3</v>
      </c>
      <c r="H1235" s="693">
        <v>19410223</v>
      </c>
      <c r="I1235" s="206" t="s">
        <v>4810</v>
      </c>
      <c r="J1235" s="702" t="s">
        <v>596</v>
      </c>
      <c r="K1235" s="694" t="s">
        <v>595</v>
      </c>
      <c r="L1235" s="17" t="s">
        <v>597</v>
      </c>
    </row>
    <row r="1236" spans="1:12" ht="25.5" x14ac:dyDescent="0.2">
      <c r="A1236" s="3" t="str">
        <f t="shared" si="196"/>
        <v>1</v>
      </c>
      <c r="B1236" s="3" t="str">
        <f t="shared" si="197"/>
        <v>9</v>
      </c>
      <c r="C1236" s="3" t="str">
        <f t="shared" si="198"/>
        <v>4</v>
      </c>
      <c r="D1236" s="3" t="str">
        <f t="shared" si="199"/>
        <v>1</v>
      </c>
      <c r="E1236" s="3" t="str">
        <f t="shared" si="200"/>
        <v>02</v>
      </c>
      <c r="F1236" s="3" t="str">
        <f t="shared" si="195"/>
        <v>2</v>
      </c>
      <c r="G1236" s="3" t="str">
        <f t="shared" si="201"/>
        <v>4</v>
      </c>
      <c r="H1236" s="62">
        <v>19410224</v>
      </c>
      <c r="I1236" s="4" t="s">
        <v>4811</v>
      </c>
      <c r="J1236" s="696" t="s">
        <v>596</v>
      </c>
      <c r="K1236" s="2" t="s">
        <v>595</v>
      </c>
      <c r="L1236" s="17"/>
    </row>
    <row r="1237" spans="1:12" ht="38.25" x14ac:dyDescent="0.2">
      <c r="A1237" s="3" t="str">
        <f t="shared" si="196"/>
        <v>1</v>
      </c>
      <c r="B1237" s="3" t="str">
        <f t="shared" si="197"/>
        <v>9</v>
      </c>
      <c r="C1237" s="3" t="str">
        <f t="shared" si="198"/>
        <v>4</v>
      </c>
      <c r="D1237" s="3" t="str">
        <f t="shared" si="199"/>
        <v>1</v>
      </c>
      <c r="E1237" s="3" t="str">
        <f t="shared" si="200"/>
        <v>02</v>
      </c>
      <c r="F1237" s="3" t="str">
        <f t="shared" si="195"/>
        <v>2</v>
      </c>
      <c r="G1237" s="3" t="str">
        <f t="shared" si="201"/>
        <v>5</v>
      </c>
      <c r="H1237" s="62">
        <v>19410225</v>
      </c>
      <c r="I1237" s="4" t="s">
        <v>4812</v>
      </c>
      <c r="J1237" s="696" t="s">
        <v>596</v>
      </c>
      <c r="K1237" s="2" t="s">
        <v>595</v>
      </c>
      <c r="L1237" s="17"/>
    </row>
    <row r="1238" spans="1:12" ht="38.25" x14ac:dyDescent="0.2">
      <c r="A1238" s="3" t="str">
        <f t="shared" si="196"/>
        <v>1</v>
      </c>
      <c r="B1238" s="3" t="str">
        <f t="shared" si="197"/>
        <v>9</v>
      </c>
      <c r="C1238" s="3" t="str">
        <f t="shared" si="198"/>
        <v>4</v>
      </c>
      <c r="D1238" s="3" t="str">
        <f t="shared" si="199"/>
        <v>1</v>
      </c>
      <c r="E1238" s="3" t="str">
        <f t="shared" si="200"/>
        <v>02</v>
      </c>
      <c r="F1238" s="3" t="str">
        <f t="shared" si="195"/>
        <v>2</v>
      </c>
      <c r="G1238" s="3" t="str">
        <f t="shared" si="201"/>
        <v>6</v>
      </c>
      <c r="H1238" s="62">
        <v>19410226</v>
      </c>
      <c r="I1238" s="4" t="s">
        <v>4813</v>
      </c>
      <c r="J1238" s="696" t="s">
        <v>596</v>
      </c>
      <c r="K1238" s="2" t="s">
        <v>595</v>
      </c>
      <c r="L1238" s="17"/>
    </row>
    <row r="1239" spans="1:12" ht="38.25" x14ac:dyDescent="0.2">
      <c r="A1239" s="3" t="str">
        <f t="shared" si="196"/>
        <v>1</v>
      </c>
      <c r="B1239" s="3" t="str">
        <f t="shared" si="197"/>
        <v>9</v>
      </c>
      <c r="C1239" s="3" t="str">
        <f t="shared" si="198"/>
        <v>4</v>
      </c>
      <c r="D1239" s="3" t="str">
        <f t="shared" si="199"/>
        <v>1</v>
      </c>
      <c r="E1239" s="3" t="str">
        <f t="shared" si="200"/>
        <v>02</v>
      </c>
      <c r="F1239" s="3" t="str">
        <f t="shared" si="195"/>
        <v>2</v>
      </c>
      <c r="G1239" s="3" t="str">
        <f t="shared" si="201"/>
        <v>7</v>
      </c>
      <c r="H1239" s="62">
        <v>19410227</v>
      </c>
      <c r="I1239" s="4" t="s">
        <v>4814</v>
      </c>
      <c r="J1239" s="696" t="s">
        <v>596</v>
      </c>
      <c r="K1239" s="2" t="s">
        <v>595</v>
      </c>
      <c r="L1239" s="17"/>
    </row>
    <row r="1240" spans="1:12" ht="38.25" x14ac:dyDescent="0.2">
      <c r="A1240" s="3" t="str">
        <f t="shared" si="196"/>
        <v>1</v>
      </c>
      <c r="B1240" s="3" t="str">
        <f t="shared" si="197"/>
        <v>9</v>
      </c>
      <c r="C1240" s="3" t="str">
        <f t="shared" si="198"/>
        <v>4</v>
      </c>
      <c r="D1240" s="3" t="str">
        <f t="shared" si="199"/>
        <v>1</v>
      </c>
      <c r="E1240" s="3" t="str">
        <f t="shared" si="200"/>
        <v>02</v>
      </c>
      <c r="F1240" s="3" t="str">
        <f t="shared" si="195"/>
        <v>2</v>
      </c>
      <c r="G1240" s="3" t="str">
        <f t="shared" si="201"/>
        <v>8</v>
      </c>
      <c r="H1240" s="62">
        <v>19410228</v>
      </c>
      <c r="I1240" s="4" t="s">
        <v>4815</v>
      </c>
      <c r="J1240" s="696" t="s">
        <v>596</v>
      </c>
      <c r="K1240" s="2" t="s">
        <v>595</v>
      </c>
      <c r="L1240" s="17"/>
    </row>
    <row r="1241" spans="1:12" ht="51" x14ac:dyDescent="0.2">
      <c r="A1241" s="17" t="str">
        <f t="shared" si="196"/>
        <v>1</v>
      </c>
      <c r="B1241" s="17" t="str">
        <f t="shared" si="197"/>
        <v>9</v>
      </c>
      <c r="C1241" s="17" t="str">
        <f t="shared" si="198"/>
        <v>4</v>
      </c>
      <c r="D1241" s="17" t="str">
        <f t="shared" si="199"/>
        <v>1</v>
      </c>
      <c r="E1241" s="17" t="str">
        <f t="shared" si="200"/>
        <v>03</v>
      </c>
      <c r="F1241" s="17" t="str">
        <f t="shared" si="195"/>
        <v>0</v>
      </c>
      <c r="G1241" s="17" t="str">
        <f t="shared" si="201"/>
        <v>0</v>
      </c>
      <c r="H1241" s="159">
        <v>19410300</v>
      </c>
      <c r="I1241" s="158" t="s">
        <v>1132</v>
      </c>
      <c r="J1241" s="695" t="s">
        <v>4816</v>
      </c>
      <c r="K1241" s="16" t="s">
        <v>585</v>
      </c>
      <c r="L1241" s="17"/>
    </row>
    <row r="1242" spans="1:12" ht="51" x14ac:dyDescent="0.2">
      <c r="A1242" s="203" t="str">
        <f t="shared" si="196"/>
        <v>1</v>
      </c>
      <c r="B1242" s="203" t="str">
        <f t="shared" si="197"/>
        <v>9</v>
      </c>
      <c r="C1242" s="203" t="str">
        <f t="shared" si="198"/>
        <v>4</v>
      </c>
      <c r="D1242" s="203" t="str">
        <f t="shared" si="199"/>
        <v>1</v>
      </c>
      <c r="E1242" s="203" t="str">
        <f t="shared" si="200"/>
        <v>03</v>
      </c>
      <c r="F1242" s="203" t="str">
        <f t="shared" si="195"/>
        <v>0</v>
      </c>
      <c r="G1242" s="203" t="str">
        <f t="shared" si="201"/>
        <v>1</v>
      </c>
      <c r="H1242" s="693">
        <v>19410301</v>
      </c>
      <c r="I1242" s="206" t="s">
        <v>4817</v>
      </c>
      <c r="J1242" s="702" t="s">
        <v>4818</v>
      </c>
      <c r="K1242" s="694" t="s">
        <v>595</v>
      </c>
      <c r="L1242" s="17" t="s">
        <v>597</v>
      </c>
    </row>
    <row r="1243" spans="1:12" ht="25.5" x14ac:dyDescent="0.2">
      <c r="A1243" s="3" t="str">
        <f t="shared" si="196"/>
        <v>1</v>
      </c>
      <c r="B1243" s="3" t="str">
        <f t="shared" si="197"/>
        <v>9</v>
      </c>
      <c r="C1243" s="3" t="str">
        <f t="shared" si="198"/>
        <v>4</v>
      </c>
      <c r="D1243" s="3" t="str">
        <f t="shared" si="199"/>
        <v>1</v>
      </c>
      <c r="E1243" s="3" t="str">
        <f t="shared" si="200"/>
        <v>03</v>
      </c>
      <c r="F1243" s="3" t="str">
        <f t="shared" si="195"/>
        <v>0</v>
      </c>
      <c r="G1243" s="3" t="str">
        <f t="shared" si="201"/>
        <v>2</v>
      </c>
      <c r="H1243" s="62">
        <v>19410302</v>
      </c>
      <c r="I1243" s="4" t="s">
        <v>4819</v>
      </c>
      <c r="J1243" s="696" t="s">
        <v>596</v>
      </c>
      <c r="K1243" s="2" t="s">
        <v>595</v>
      </c>
      <c r="L1243" s="17"/>
    </row>
    <row r="1244" spans="1:12" ht="25.5" x14ac:dyDescent="0.2">
      <c r="A1244" s="203" t="str">
        <f t="shared" si="196"/>
        <v>1</v>
      </c>
      <c r="B1244" s="203" t="str">
        <f t="shared" si="197"/>
        <v>9</v>
      </c>
      <c r="C1244" s="203" t="str">
        <f t="shared" si="198"/>
        <v>4</v>
      </c>
      <c r="D1244" s="203" t="str">
        <f t="shared" si="199"/>
        <v>1</v>
      </c>
      <c r="E1244" s="203" t="str">
        <f t="shared" si="200"/>
        <v>03</v>
      </c>
      <c r="F1244" s="203" t="str">
        <f t="shared" si="195"/>
        <v>0</v>
      </c>
      <c r="G1244" s="203" t="str">
        <f t="shared" si="201"/>
        <v>3</v>
      </c>
      <c r="H1244" s="693">
        <v>19410303</v>
      </c>
      <c r="I1244" s="206" t="s">
        <v>4820</v>
      </c>
      <c r="J1244" s="702" t="s">
        <v>596</v>
      </c>
      <c r="K1244" s="694" t="s">
        <v>595</v>
      </c>
      <c r="L1244" s="17" t="s">
        <v>597</v>
      </c>
    </row>
    <row r="1245" spans="1:12" ht="25.5" x14ac:dyDescent="0.2">
      <c r="A1245" s="3" t="str">
        <f t="shared" si="196"/>
        <v>1</v>
      </c>
      <c r="B1245" s="3" t="str">
        <f t="shared" si="197"/>
        <v>9</v>
      </c>
      <c r="C1245" s="3" t="str">
        <f t="shared" si="198"/>
        <v>4</v>
      </c>
      <c r="D1245" s="3" t="str">
        <f t="shared" si="199"/>
        <v>1</v>
      </c>
      <c r="E1245" s="3" t="str">
        <f t="shared" si="200"/>
        <v>03</v>
      </c>
      <c r="F1245" s="3" t="str">
        <f t="shared" si="195"/>
        <v>0</v>
      </c>
      <c r="G1245" s="3" t="str">
        <f t="shared" si="201"/>
        <v>4</v>
      </c>
      <c r="H1245" s="62">
        <v>19410304</v>
      </c>
      <c r="I1245" s="4" t="s">
        <v>4821</v>
      </c>
      <c r="J1245" s="696" t="s">
        <v>596</v>
      </c>
      <c r="K1245" s="2" t="s">
        <v>595</v>
      </c>
      <c r="L1245" s="17"/>
    </row>
    <row r="1246" spans="1:12" ht="38.25" x14ac:dyDescent="0.2">
      <c r="A1246" s="3" t="str">
        <f t="shared" si="196"/>
        <v>1</v>
      </c>
      <c r="B1246" s="3" t="str">
        <f t="shared" si="197"/>
        <v>9</v>
      </c>
      <c r="C1246" s="3" t="str">
        <f t="shared" si="198"/>
        <v>4</v>
      </c>
      <c r="D1246" s="3" t="str">
        <f t="shared" si="199"/>
        <v>1</v>
      </c>
      <c r="E1246" s="3" t="str">
        <f t="shared" si="200"/>
        <v>03</v>
      </c>
      <c r="F1246" s="3" t="str">
        <f t="shared" si="195"/>
        <v>0</v>
      </c>
      <c r="G1246" s="3" t="str">
        <f t="shared" si="201"/>
        <v>5</v>
      </c>
      <c r="H1246" s="62">
        <v>19410305</v>
      </c>
      <c r="I1246" s="4" t="s">
        <v>4822</v>
      </c>
      <c r="J1246" s="696" t="s">
        <v>596</v>
      </c>
      <c r="K1246" s="2" t="s">
        <v>595</v>
      </c>
      <c r="L1246" s="17"/>
    </row>
    <row r="1247" spans="1:12" ht="25.5" x14ac:dyDescent="0.2">
      <c r="A1247" s="3" t="str">
        <f t="shared" si="196"/>
        <v>1</v>
      </c>
      <c r="B1247" s="3" t="str">
        <f t="shared" si="197"/>
        <v>9</v>
      </c>
      <c r="C1247" s="3" t="str">
        <f t="shared" si="198"/>
        <v>4</v>
      </c>
      <c r="D1247" s="3" t="str">
        <f t="shared" si="199"/>
        <v>1</v>
      </c>
      <c r="E1247" s="3" t="str">
        <f t="shared" si="200"/>
        <v>03</v>
      </c>
      <c r="F1247" s="3" t="str">
        <f t="shared" si="195"/>
        <v>0</v>
      </c>
      <c r="G1247" s="3" t="str">
        <f t="shared" si="201"/>
        <v>6</v>
      </c>
      <c r="H1247" s="62">
        <v>19410306</v>
      </c>
      <c r="I1247" s="4" t="s">
        <v>4823</v>
      </c>
      <c r="J1247" s="696" t="s">
        <v>596</v>
      </c>
      <c r="K1247" s="2" t="s">
        <v>595</v>
      </c>
      <c r="L1247" s="17"/>
    </row>
    <row r="1248" spans="1:12" ht="38.25" x14ac:dyDescent="0.2">
      <c r="A1248" s="3" t="str">
        <f t="shared" si="196"/>
        <v>1</v>
      </c>
      <c r="B1248" s="3" t="str">
        <f t="shared" si="197"/>
        <v>9</v>
      </c>
      <c r="C1248" s="3" t="str">
        <f t="shared" si="198"/>
        <v>4</v>
      </c>
      <c r="D1248" s="3" t="str">
        <f t="shared" si="199"/>
        <v>1</v>
      </c>
      <c r="E1248" s="3" t="str">
        <f t="shared" si="200"/>
        <v>03</v>
      </c>
      <c r="F1248" s="3" t="str">
        <f t="shared" si="195"/>
        <v>0</v>
      </c>
      <c r="G1248" s="3" t="str">
        <f t="shared" si="201"/>
        <v>7</v>
      </c>
      <c r="H1248" s="62">
        <v>19410307</v>
      </c>
      <c r="I1248" s="4" t="s">
        <v>4824</v>
      </c>
      <c r="J1248" s="696" t="s">
        <v>596</v>
      </c>
      <c r="K1248" s="2" t="s">
        <v>595</v>
      </c>
      <c r="L1248" s="17"/>
    </row>
    <row r="1249" spans="1:12" ht="38.25" x14ac:dyDescent="0.2">
      <c r="A1249" s="3" t="str">
        <f t="shared" si="196"/>
        <v>1</v>
      </c>
      <c r="B1249" s="3" t="str">
        <f t="shared" si="197"/>
        <v>9</v>
      </c>
      <c r="C1249" s="3" t="str">
        <f t="shared" si="198"/>
        <v>4</v>
      </c>
      <c r="D1249" s="3" t="str">
        <f t="shared" si="199"/>
        <v>1</v>
      </c>
      <c r="E1249" s="3" t="str">
        <f t="shared" si="200"/>
        <v>03</v>
      </c>
      <c r="F1249" s="3" t="str">
        <f t="shared" si="195"/>
        <v>0</v>
      </c>
      <c r="G1249" s="3" t="str">
        <f t="shared" si="201"/>
        <v>8</v>
      </c>
      <c r="H1249" s="62">
        <v>19410308</v>
      </c>
      <c r="I1249" s="4" t="s">
        <v>4825</v>
      </c>
      <c r="J1249" s="696" t="s">
        <v>596</v>
      </c>
      <c r="K1249" s="2" t="s">
        <v>595</v>
      </c>
      <c r="L1249" s="17"/>
    </row>
    <row r="1250" spans="1:12" ht="38.25" x14ac:dyDescent="0.2">
      <c r="A1250" s="17" t="str">
        <f t="shared" si="196"/>
        <v>1</v>
      </c>
      <c r="B1250" s="17" t="str">
        <f t="shared" si="197"/>
        <v>9</v>
      </c>
      <c r="C1250" s="17" t="str">
        <f t="shared" si="198"/>
        <v>4</v>
      </c>
      <c r="D1250" s="17" t="str">
        <f t="shared" si="199"/>
        <v>1</v>
      </c>
      <c r="E1250" s="17" t="str">
        <f t="shared" si="200"/>
        <v>99</v>
      </c>
      <c r="F1250" s="17" t="str">
        <f t="shared" si="195"/>
        <v>0</v>
      </c>
      <c r="G1250" s="17" t="str">
        <f t="shared" si="201"/>
        <v>0</v>
      </c>
      <c r="H1250" s="159">
        <v>19419900</v>
      </c>
      <c r="I1250" s="158" t="s">
        <v>1133</v>
      </c>
      <c r="J1250" s="695" t="s">
        <v>4826</v>
      </c>
      <c r="K1250" s="16" t="s">
        <v>585</v>
      </c>
      <c r="L1250" s="17"/>
    </row>
    <row r="1251" spans="1:12" ht="38.25" x14ac:dyDescent="0.2">
      <c r="A1251" s="203" t="str">
        <f t="shared" si="196"/>
        <v>1</v>
      </c>
      <c r="B1251" s="203" t="str">
        <f t="shared" si="197"/>
        <v>9</v>
      </c>
      <c r="C1251" s="203" t="str">
        <f t="shared" si="198"/>
        <v>4</v>
      </c>
      <c r="D1251" s="203" t="str">
        <f t="shared" si="199"/>
        <v>1</v>
      </c>
      <c r="E1251" s="203" t="str">
        <f t="shared" si="200"/>
        <v>99</v>
      </c>
      <c r="F1251" s="203" t="str">
        <f t="shared" si="195"/>
        <v>0</v>
      </c>
      <c r="G1251" s="203" t="str">
        <f t="shared" si="201"/>
        <v>1</v>
      </c>
      <c r="H1251" s="693">
        <v>19419901</v>
      </c>
      <c r="I1251" s="206" t="s">
        <v>4827</v>
      </c>
      <c r="J1251" s="702" t="s">
        <v>4828</v>
      </c>
      <c r="K1251" s="694" t="s">
        <v>595</v>
      </c>
      <c r="L1251" s="17" t="s">
        <v>597</v>
      </c>
    </row>
    <row r="1252" spans="1:12" ht="25.5" x14ac:dyDescent="0.2">
      <c r="A1252" s="3" t="str">
        <f t="shared" si="196"/>
        <v>1</v>
      </c>
      <c r="B1252" s="3" t="str">
        <f t="shared" si="197"/>
        <v>9</v>
      </c>
      <c r="C1252" s="3" t="str">
        <f t="shared" si="198"/>
        <v>4</v>
      </c>
      <c r="D1252" s="3" t="str">
        <f t="shared" si="199"/>
        <v>1</v>
      </c>
      <c r="E1252" s="3" t="str">
        <f t="shared" si="200"/>
        <v>99</v>
      </c>
      <c r="F1252" s="3" t="str">
        <f t="shared" si="195"/>
        <v>0</v>
      </c>
      <c r="G1252" s="3" t="str">
        <f t="shared" si="201"/>
        <v>2</v>
      </c>
      <c r="H1252" s="62">
        <v>19419902</v>
      </c>
      <c r="I1252" s="4" t="s">
        <v>4829</v>
      </c>
      <c r="J1252" s="696" t="s">
        <v>596</v>
      </c>
      <c r="K1252" s="2" t="s">
        <v>595</v>
      </c>
      <c r="L1252" s="17"/>
    </row>
    <row r="1253" spans="1:12" ht="25.5" x14ac:dyDescent="0.2">
      <c r="A1253" s="203" t="str">
        <f t="shared" si="196"/>
        <v>1</v>
      </c>
      <c r="B1253" s="203" t="str">
        <f t="shared" si="197"/>
        <v>9</v>
      </c>
      <c r="C1253" s="203" t="str">
        <f t="shared" si="198"/>
        <v>4</v>
      </c>
      <c r="D1253" s="203" t="str">
        <f t="shared" si="199"/>
        <v>1</v>
      </c>
      <c r="E1253" s="203" t="str">
        <f t="shared" si="200"/>
        <v>99</v>
      </c>
      <c r="F1253" s="203" t="str">
        <f t="shared" si="195"/>
        <v>0</v>
      </c>
      <c r="G1253" s="203" t="str">
        <f t="shared" si="201"/>
        <v>3</v>
      </c>
      <c r="H1253" s="693">
        <v>19419903</v>
      </c>
      <c r="I1253" s="206" t="s">
        <v>4830</v>
      </c>
      <c r="J1253" s="702" t="s">
        <v>596</v>
      </c>
      <c r="K1253" s="694" t="s">
        <v>595</v>
      </c>
      <c r="L1253" s="17" t="s">
        <v>597</v>
      </c>
    </row>
    <row r="1254" spans="1:12" ht="25.5" x14ac:dyDescent="0.2">
      <c r="A1254" s="3" t="str">
        <f t="shared" si="196"/>
        <v>1</v>
      </c>
      <c r="B1254" s="3" t="str">
        <f t="shared" si="197"/>
        <v>9</v>
      </c>
      <c r="C1254" s="3" t="str">
        <f t="shared" si="198"/>
        <v>4</v>
      </c>
      <c r="D1254" s="3" t="str">
        <f t="shared" si="199"/>
        <v>1</v>
      </c>
      <c r="E1254" s="3" t="str">
        <f t="shared" si="200"/>
        <v>99</v>
      </c>
      <c r="F1254" s="3" t="str">
        <f t="shared" si="195"/>
        <v>0</v>
      </c>
      <c r="G1254" s="3" t="str">
        <f t="shared" si="201"/>
        <v>4</v>
      </c>
      <c r="H1254" s="62">
        <v>19419904</v>
      </c>
      <c r="I1254" s="4" t="s">
        <v>4831</v>
      </c>
      <c r="J1254" s="696" t="s">
        <v>596</v>
      </c>
      <c r="K1254" s="2" t="s">
        <v>595</v>
      </c>
      <c r="L1254" s="17"/>
    </row>
    <row r="1255" spans="1:12" ht="38.25" x14ac:dyDescent="0.2">
      <c r="A1255" s="3" t="str">
        <f t="shared" si="196"/>
        <v>1</v>
      </c>
      <c r="B1255" s="3" t="str">
        <f t="shared" si="197"/>
        <v>9</v>
      </c>
      <c r="C1255" s="3" t="str">
        <f t="shared" si="198"/>
        <v>4</v>
      </c>
      <c r="D1255" s="3" t="str">
        <f t="shared" si="199"/>
        <v>1</v>
      </c>
      <c r="E1255" s="3" t="str">
        <f t="shared" si="200"/>
        <v>99</v>
      </c>
      <c r="F1255" s="3" t="str">
        <f t="shared" si="195"/>
        <v>0</v>
      </c>
      <c r="G1255" s="3" t="str">
        <f t="shared" si="201"/>
        <v>5</v>
      </c>
      <c r="H1255" s="62">
        <v>19419905</v>
      </c>
      <c r="I1255" s="4" t="s">
        <v>4832</v>
      </c>
      <c r="J1255" s="696" t="s">
        <v>596</v>
      </c>
      <c r="K1255" s="2" t="s">
        <v>595</v>
      </c>
      <c r="L1255" s="17"/>
    </row>
    <row r="1256" spans="1:12" ht="38.25" x14ac:dyDescent="0.2">
      <c r="A1256" s="3" t="str">
        <f t="shared" si="196"/>
        <v>1</v>
      </c>
      <c r="B1256" s="3" t="str">
        <f t="shared" si="197"/>
        <v>9</v>
      </c>
      <c r="C1256" s="3" t="str">
        <f t="shared" si="198"/>
        <v>4</v>
      </c>
      <c r="D1256" s="3" t="str">
        <f t="shared" si="199"/>
        <v>1</v>
      </c>
      <c r="E1256" s="3" t="str">
        <f t="shared" si="200"/>
        <v>99</v>
      </c>
      <c r="F1256" s="3" t="str">
        <f t="shared" si="195"/>
        <v>0</v>
      </c>
      <c r="G1256" s="3" t="str">
        <f t="shared" si="201"/>
        <v>6</v>
      </c>
      <c r="H1256" s="62">
        <v>19419906</v>
      </c>
      <c r="I1256" s="4" t="s">
        <v>4833</v>
      </c>
      <c r="J1256" s="696" t="s">
        <v>596</v>
      </c>
      <c r="K1256" s="2" t="s">
        <v>595</v>
      </c>
      <c r="L1256" s="17"/>
    </row>
    <row r="1257" spans="1:12" ht="38.25" x14ac:dyDescent="0.2">
      <c r="A1257" s="3" t="str">
        <f t="shared" si="196"/>
        <v>1</v>
      </c>
      <c r="B1257" s="3" t="str">
        <f t="shared" si="197"/>
        <v>9</v>
      </c>
      <c r="C1257" s="3" t="str">
        <f t="shared" si="198"/>
        <v>4</v>
      </c>
      <c r="D1257" s="3" t="str">
        <f t="shared" si="199"/>
        <v>1</v>
      </c>
      <c r="E1257" s="3" t="str">
        <f t="shared" si="200"/>
        <v>99</v>
      </c>
      <c r="F1257" s="3" t="str">
        <f t="shared" si="195"/>
        <v>0</v>
      </c>
      <c r="G1257" s="3" t="str">
        <f t="shared" si="201"/>
        <v>7</v>
      </c>
      <c r="H1257" s="62">
        <v>19419907</v>
      </c>
      <c r="I1257" s="4" t="s">
        <v>4834</v>
      </c>
      <c r="J1257" s="696" t="s">
        <v>596</v>
      </c>
      <c r="K1257" s="2" t="s">
        <v>595</v>
      </c>
      <c r="L1257" s="17"/>
    </row>
    <row r="1258" spans="1:12" ht="38.25" x14ac:dyDescent="0.2">
      <c r="A1258" s="3" t="str">
        <f t="shared" si="196"/>
        <v>1</v>
      </c>
      <c r="B1258" s="3" t="str">
        <f t="shared" si="197"/>
        <v>9</v>
      </c>
      <c r="C1258" s="3" t="str">
        <f t="shared" si="198"/>
        <v>4</v>
      </c>
      <c r="D1258" s="3" t="str">
        <f t="shared" si="199"/>
        <v>1</v>
      </c>
      <c r="E1258" s="3" t="str">
        <f t="shared" si="200"/>
        <v>99</v>
      </c>
      <c r="F1258" s="3" t="str">
        <f t="shared" si="195"/>
        <v>0</v>
      </c>
      <c r="G1258" s="3" t="str">
        <f t="shared" si="201"/>
        <v>8</v>
      </c>
      <c r="H1258" s="62">
        <v>19419908</v>
      </c>
      <c r="I1258" s="4" t="s">
        <v>4835</v>
      </c>
      <c r="J1258" s="696" t="s">
        <v>596</v>
      </c>
      <c r="K1258" s="2" t="s">
        <v>595</v>
      </c>
      <c r="L1258" s="17"/>
    </row>
    <row r="1259" spans="1:12" ht="38.25" x14ac:dyDescent="0.2">
      <c r="A1259" s="17" t="str">
        <f t="shared" si="196"/>
        <v>1</v>
      </c>
      <c r="B1259" s="17" t="str">
        <f t="shared" si="197"/>
        <v>9</v>
      </c>
      <c r="C1259" s="17" t="str">
        <f t="shared" si="198"/>
        <v>4</v>
      </c>
      <c r="D1259" s="17" t="str">
        <f t="shared" si="199"/>
        <v>2</v>
      </c>
      <c r="E1259" s="17" t="str">
        <f t="shared" si="200"/>
        <v>00</v>
      </c>
      <c r="F1259" s="17" t="str">
        <f t="shared" si="195"/>
        <v>0</v>
      </c>
      <c r="G1259" s="17" t="str">
        <f t="shared" si="201"/>
        <v>0</v>
      </c>
      <c r="H1259" s="159">
        <v>19420000</v>
      </c>
      <c r="I1259" s="158" t="s">
        <v>1134</v>
      </c>
      <c r="J1259" s="695" t="s">
        <v>4836</v>
      </c>
      <c r="K1259" s="16" t="s">
        <v>585</v>
      </c>
      <c r="L1259" s="17"/>
    </row>
    <row r="1260" spans="1:12" ht="38.25" x14ac:dyDescent="0.2">
      <c r="A1260" s="17" t="str">
        <f t="shared" si="196"/>
        <v>1</v>
      </c>
      <c r="B1260" s="17" t="str">
        <f t="shared" si="197"/>
        <v>9</v>
      </c>
      <c r="C1260" s="17" t="str">
        <f t="shared" si="198"/>
        <v>4</v>
      </c>
      <c r="D1260" s="17" t="str">
        <f t="shared" si="199"/>
        <v>2</v>
      </c>
      <c r="E1260" s="17" t="str">
        <f t="shared" si="200"/>
        <v>01</v>
      </c>
      <c r="F1260" s="17" t="str">
        <f t="shared" si="195"/>
        <v>0</v>
      </c>
      <c r="G1260" s="17" t="str">
        <f t="shared" si="201"/>
        <v>0</v>
      </c>
      <c r="H1260" s="159">
        <v>19420100</v>
      </c>
      <c r="I1260" s="158" t="s">
        <v>1135</v>
      </c>
      <c r="J1260" s="695" t="s">
        <v>4837</v>
      </c>
      <c r="K1260" s="16" t="s">
        <v>585</v>
      </c>
      <c r="L1260" s="17"/>
    </row>
    <row r="1261" spans="1:12" ht="38.25" x14ac:dyDescent="0.2">
      <c r="A1261" s="203" t="str">
        <f t="shared" si="196"/>
        <v>1</v>
      </c>
      <c r="B1261" s="203" t="str">
        <f t="shared" si="197"/>
        <v>9</v>
      </c>
      <c r="C1261" s="203" t="str">
        <f t="shared" si="198"/>
        <v>4</v>
      </c>
      <c r="D1261" s="203" t="str">
        <f t="shared" si="199"/>
        <v>2</v>
      </c>
      <c r="E1261" s="203" t="str">
        <f t="shared" si="200"/>
        <v>01</v>
      </c>
      <c r="F1261" s="203" t="str">
        <f t="shared" si="195"/>
        <v>0</v>
      </c>
      <c r="G1261" s="203" t="str">
        <f t="shared" si="201"/>
        <v>1</v>
      </c>
      <c r="H1261" s="693">
        <v>19420101</v>
      </c>
      <c r="I1261" s="206" t="s">
        <v>4838</v>
      </c>
      <c r="J1261" s="702" t="s">
        <v>4839</v>
      </c>
      <c r="K1261" s="694" t="s">
        <v>595</v>
      </c>
      <c r="L1261" s="17" t="s">
        <v>597</v>
      </c>
    </row>
    <row r="1262" spans="1:12" ht="25.5" x14ac:dyDescent="0.2">
      <c r="A1262" s="3" t="str">
        <f t="shared" si="196"/>
        <v>1</v>
      </c>
      <c r="B1262" s="3" t="str">
        <f t="shared" si="197"/>
        <v>9</v>
      </c>
      <c r="C1262" s="3" t="str">
        <f t="shared" si="198"/>
        <v>4</v>
      </c>
      <c r="D1262" s="3" t="str">
        <f t="shared" si="199"/>
        <v>2</v>
      </c>
      <c r="E1262" s="3" t="str">
        <f t="shared" si="200"/>
        <v>01</v>
      </c>
      <c r="F1262" s="3" t="str">
        <f t="shared" si="195"/>
        <v>0</v>
      </c>
      <c r="G1262" s="3" t="str">
        <f t="shared" si="201"/>
        <v>2</v>
      </c>
      <c r="H1262" s="62">
        <v>19420102</v>
      </c>
      <c r="I1262" s="4" t="s">
        <v>4840</v>
      </c>
      <c r="J1262" s="696" t="s">
        <v>596</v>
      </c>
      <c r="K1262" s="2" t="s">
        <v>595</v>
      </c>
      <c r="L1262" s="17"/>
    </row>
    <row r="1263" spans="1:12" ht="25.5" x14ac:dyDescent="0.2">
      <c r="A1263" s="203" t="str">
        <f t="shared" si="196"/>
        <v>1</v>
      </c>
      <c r="B1263" s="203" t="str">
        <f t="shared" si="197"/>
        <v>9</v>
      </c>
      <c r="C1263" s="203" t="str">
        <f t="shared" si="198"/>
        <v>4</v>
      </c>
      <c r="D1263" s="203" t="str">
        <f t="shared" si="199"/>
        <v>2</v>
      </c>
      <c r="E1263" s="203" t="str">
        <f t="shared" si="200"/>
        <v>01</v>
      </c>
      <c r="F1263" s="203" t="str">
        <f t="shared" si="195"/>
        <v>0</v>
      </c>
      <c r="G1263" s="203" t="str">
        <f t="shared" si="201"/>
        <v>3</v>
      </c>
      <c r="H1263" s="693">
        <v>19420103</v>
      </c>
      <c r="I1263" s="206" t="s">
        <v>4841</v>
      </c>
      <c r="J1263" s="702" t="s">
        <v>596</v>
      </c>
      <c r="K1263" s="694" t="s">
        <v>595</v>
      </c>
      <c r="L1263" s="17" t="s">
        <v>597</v>
      </c>
    </row>
    <row r="1264" spans="1:12" ht="25.5" x14ac:dyDescent="0.2">
      <c r="A1264" s="3" t="str">
        <f t="shared" si="196"/>
        <v>1</v>
      </c>
      <c r="B1264" s="3" t="str">
        <f t="shared" si="197"/>
        <v>9</v>
      </c>
      <c r="C1264" s="3" t="str">
        <f t="shared" si="198"/>
        <v>4</v>
      </c>
      <c r="D1264" s="3" t="str">
        <f t="shared" si="199"/>
        <v>2</v>
      </c>
      <c r="E1264" s="3" t="str">
        <f t="shared" si="200"/>
        <v>01</v>
      </c>
      <c r="F1264" s="3" t="str">
        <f t="shared" si="195"/>
        <v>0</v>
      </c>
      <c r="G1264" s="3" t="str">
        <f t="shared" si="201"/>
        <v>4</v>
      </c>
      <c r="H1264" s="62">
        <v>19420104</v>
      </c>
      <c r="I1264" s="4" t="s">
        <v>4842</v>
      </c>
      <c r="J1264" s="696" t="s">
        <v>596</v>
      </c>
      <c r="K1264" s="2" t="s">
        <v>595</v>
      </c>
      <c r="L1264" s="17"/>
    </row>
    <row r="1265" spans="1:12" ht="38.25" x14ac:dyDescent="0.2">
      <c r="A1265" s="3" t="str">
        <f t="shared" si="196"/>
        <v>1</v>
      </c>
      <c r="B1265" s="3" t="str">
        <f t="shared" si="197"/>
        <v>9</v>
      </c>
      <c r="C1265" s="3" t="str">
        <f t="shared" si="198"/>
        <v>4</v>
      </c>
      <c r="D1265" s="3" t="str">
        <f t="shared" si="199"/>
        <v>2</v>
      </c>
      <c r="E1265" s="3" t="str">
        <f t="shared" si="200"/>
        <v>01</v>
      </c>
      <c r="F1265" s="3" t="str">
        <f t="shared" si="195"/>
        <v>0</v>
      </c>
      <c r="G1265" s="3" t="str">
        <f t="shared" si="201"/>
        <v>5</v>
      </c>
      <c r="H1265" s="62">
        <v>19420105</v>
      </c>
      <c r="I1265" s="4" t="s">
        <v>4843</v>
      </c>
      <c r="J1265" s="696" t="s">
        <v>596</v>
      </c>
      <c r="K1265" s="2" t="s">
        <v>595</v>
      </c>
      <c r="L1265" s="17"/>
    </row>
    <row r="1266" spans="1:12" ht="38.25" x14ac:dyDescent="0.2">
      <c r="A1266" s="3" t="str">
        <f t="shared" si="196"/>
        <v>1</v>
      </c>
      <c r="B1266" s="3" t="str">
        <f t="shared" si="197"/>
        <v>9</v>
      </c>
      <c r="C1266" s="3" t="str">
        <f t="shared" si="198"/>
        <v>4</v>
      </c>
      <c r="D1266" s="3" t="str">
        <f t="shared" si="199"/>
        <v>2</v>
      </c>
      <c r="E1266" s="3" t="str">
        <f t="shared" si="200"/>
        <v>01</v>
      </c>
      <c r="F1266" s="3" t="str">
        <f t="shared" si="195"/>
        <v>0</v>
      </c>
      <c r="G1266" s="3" t="str">
        <f t="shared" si="201"/>
        <v>6</v>
      </c>
      <c r="H1266" s="62">
        <v>19420106</v>
      </c>
      <c r="I1266" s="4" t="s">
        <v>4844</v>
      </c>
      <c r="J1266" s="696" t="s">
        <v>596</v>
      </c>
      <c r="K1266" s="2" t="s">
        <v>595</v>
      </c>
      <c r="L1266" s="17"/>
    </row>
    <row r="1267" spans="1:12" ht="38.25" x14ac:dyDescent="0.2">
      <c r="A1267" s="3" t="str">
        <f t="shared" si="196"/>
        <v>1</v>
      </c>
      <c r="B1267" s="3" t="str">
        <f t="shared" si="197"/>
        <v>9</v>
      </c>
      <c r="C1267" s="3" t="str">
        <f t="shared" si="198"/>
        <v>4</v>
      </c>
      <c r="D1267" s="3" t="str">
        <f t="shared" si="199"/>
        <v>2</v>
      </c>
      <c r="E1267" s="3" t="str">
        <f t="shared" si="200"/>
        <v>01</v>
      </c>
      <c r="F1267" s="3" t="str">
        <f t="shared" si="195"/>
        <v>0</v>
      </c>
      <c r="G1267" s="3" t="str">
        <f t="shared" si="201"/>
        <v>7</v>
      </c>
      <c r="H1267" s="62">
        <v>19420107</v>
      </c>
      <c r="I1267" s="4" t="s">
        <v>4845</v>
      </c>
      <c r="J1267" s="696" t="s">
        <v>596</v>
      </c>
      <c r="K1267" s="2" t="s">
        <v>595</v>
      </c>
      <c r="L1267" s="17"/>
    </row>
    <row r="1268" spans="1:12" ht="38.25" x14ac:dyDescent="0.2">
      <c r="A1268" s="3" t="str">
        <f t="shared" si="196"/>
        <v>1</v>
      </c>
      <c r="B1268" s="3" t="str">
        <f t="shared" si="197"/>
        <v>9</v>
      </c>
      <c r="C1268" s="3" t="str">
        <f t="shared" si="198"/>
        <v>4</v>
      </c>
      <c r="D1268" s="3" t="str">
        <f t="shared" si="199"/>
        <v>2</v>
      </c>
      <c r="E1268" s="3" t="str">
        <f t="shared" si="200"/>
        <v>01</v>
      </c>
      <c r="F1268" s="3" t="str">
        <f t="shared" si="195"/>
        <v>0</v>
      </c>
      <c r="G1268" s="3" t="str">
        <f t="shared" si="201"/>
        <v>8</v>
      </c>
      <c r="H1268" s="62">
        <v>19420108</v>
      </c>
      <c r="I1268" s="4" t="s">
        <v>4846</v>
      </c>
      <c r="J1268" s="696" t="s">
        <v>596</v>
      </c>
      <c r="K1268" s="2" t="s">
        <v>595</v>
      </c>
      <c r="L1268" s="17"/>
    </row>
    <row r="1269" spans="1:12" ht="38.25" x14ac:dyDescent="0.2">
      <c r="A1269" s="17" t="str">
        <f t="shared" ref="A1269:A1311" si="202">MID($H1269,1,1)</f>
        <v>1</v>
      </c>
      <c r="B1269" s="17" t="str">
        <f t="shared" ref="B1269:B1311" si="203">MID($H1269,2,1)</f>
        <v>9</v>
      </c>
      <c r="C1269" s="17" t="str">
        <f t="shared" ref="C1269:C1311" si="204">MID($H1269,3,1)</f>
        <v>4</v>
      </c>
      <c r="D1269" s="17" t="str">
        <f t="shared" ref="D1269:D1311" si="205">MID($H1269,4,1)</f>
        <v>2</v>
      </c>
      <c r="E1269" s="17" t="str">
        <f t="shared" ref="E1269:E1311" si="206">MID($H1269,5,2)</f>
        <v>99</v>
      </c>
      <c r="F1269" s="17" t="str">
        <f t="shared" ref="F1269:F1305" si="207">MID($H1269,7,1)</f>
        <v>0</v>
      </c>
      <c r="G1269" s="17" t="str">
        <f t="shared" ref="G1269:G1311" si="208">MID($H1269,8,1)</f>
        <v>0</v>
      </c>
      <c r="H1269" s="159">
        <v>19429900</v>
      </c>
      <c r="I1269" s="158" t="s">
        <v>1136</v>
      </c>
      <c r="J1269" s="695" t="s">
        <v>4847</v>
      </c>
      <c r="K1269" s="16" t="s">
        <v>585</v>
      </c>
      <c r="L1269" s="17"/>
    </row>
    <row r="1270" spans="1:12" ht="38.25" x14ac:dyDescent="0.2">
      <c r="A1270" s="203" t="str">
        <f>MID($H1270,1,1)</f>
        <v>1</v>
      </c>
      <c r="B1270" s="203" t="str">
        <f t="shared" si="203"/>
        <v>9</v>
      </c>
      <c r="C1270" s="203" t="str">
        <f t="shared" si="204"/>
        <v>4</v>
      </c>
      <c r="D1270" s="203" t="str">
        <f t="shared" si="205"/>
        <v>2</v>
      </c>
      <c r="E1270" s="203" t="str">
        <f t="shared" si="206"/>
        <v>99</v>
      </c>
      <c r="F1270" s="203" t="str">
        <f t="shared" si="207"/>
        <v>0</v>
      </c>
      <c r="G1270" s="203" t="str">
        <f t="shared" si="208"/>
        <v>1</v>
      </c>
      <c r="H1270" s="693">
        <v>19429901</v>
      </c>
      <c r="I1270" s="206" t="s">
        <v>4848</v>
      </c>
      <c r="J1270" s="702" t="s">
        <v>4849</v>
      </c>
      <c r="K1270" s="694" t="s">
        <v>595</v>
      </c>
      <c r="L1270" s="17" t="s">
        <v>597</v>
      </c>
    </row>
    <row r="1271" spans="1:12" ht="25.5" x14ac:dyDescent="0.2">
      <c r="A1271" s="3" t="str">
        <f t="shared" si="202"/>
        <v>1</v>
      </c>
      <c r="B1271" s="3" t="str">
        <f t="shared" si="203"/>
        <v>9</v>
      </c>
      <c r="C1271" s="3" t="str">
        <f t="shared" si="204"/>
        <v>4</v>
      </c>
      <c r="D1271" s="3" t="str">
        <f t="shared" si="205"/>
        <v>2</v>
      </c>
      <c r="E1271" s="3" t="str">
        <f t="shared" si="206"/>
        <v>99</v>
      </c>
      <c r="F1271" s="3" t="str">
        <f t="shared" si="207"/>
        <v>0</v>
      </c>
      <c r="G1271" s="3" t="str">
        <f t="shared" si="208"/>
        <v>2</v>
      </c>
      <c r="H1271" s="62">
        <v>19429902</v>
      </c>
      <c r="I1271" s="4" t="s">
        <v>4850</v>
      </c>
      <c r="J1271" s="696" t="s">
        <v>596</v>
      </c>
      <c r="K1271" s="2" t="s">
        <v>595</v>
      </c>
      <c r="L1271" s="17"/>
    </row>
    <row r="1272" spans="1:12" ht="25.5" x14ac:dyDescent="0.2">
      <c r="A1272" s="203" t="str">
        <f t="shared" si="202"/>
        <v>1</v>
      </c>
      <c r="B1272" s="203" t="str">
        <f t="shared" si="203"/>
        <v>9</v>
      </c>
      <c r="C1272" s="203" t="str">
        <f t="shared" si="204"/>
        <v>4</v>
      </c>
      <c r="D1272" s="203" t="str">
        <f t="shared" si="205"/>
        <v>2</v>
      </c>
      <c r="E1272" s="203" t="str">
        <f t="shared" si="206"/>
        <v>99</v>
      </c>
      <c r="F1272" s="203" t="str">
        <f t="shared" si="207"/>
        <v>0</v>
      </c>
      <c r="G1272" s="203" t="str">
        <f t="shared" si="208"/>
        <v>3</v>
      </c>
      <c r="H1272" s="693">
        <v>19429903</v>
      </c>
      <c r="I1272" s="206" t="s">
        <v>4851</v>
      </c>
      <c r="J1272" s="702" t="s">
        <v>596</v>
      </c>
      <c r="K1272" s="694" t="s">
        <v>595</v>
      </c>
      <c r="L1272" s="17" t="s">
        <v>597</v>
      </c>
    </row>
    <row r="1273" spans="1:12" ht="25.5" x14ac:dyDescent="0.2">
      <c r="A1273" s="3" t="str">
        <f t="shared" si="202"/>
        <v>1</v>
      </c>
      <c r="B1273" s="3" t="str">
        <f t="shared" si="203"/>
        <v>9</v>
      </c>
      <c r="C1273" s="3" t="str">
        <f t="shared" si="204"/>
        <v>4</v>
      </c>
      <c r="D1273" s="3" t="str">
        <f t="shared" si="205"/>
        <v>2</v>
      </c>
      <c r="E1273" s="3" t="str">
        <f t="shared" si="206"/>
        <v>99</v>
      </c>
      <c r="F1273" s="3" t="str">
        <f t="shared" si="207"/>
        <v>0</v>
      </c>
      <c r="G1273" s="3" t="str">
        <f t="shared" si="208"/>
        <v>4</v>
      </c>
      <c r="H1273" s="62">
        <v>19429904</v>
      </c>
      <c r="I1273" s="4" t="s">
        <v>4852</v>
      </c>
      <c r="J1273" s="696" t="s">
        <v>596</v>
      </c>
      <c r="K1273" s="2" t="s">
        <v>595</v>
      </c>
      <c r="L1273" s="17"/>
    </row>
    <row r="1274" spans="1:12" ht="38.25" x14ac:dyDescent="0.2">
      <c r="A1274" s="3" t="str">
        <f t="shared" si="202"/>
        <v>1</v>
      </c>
      <c r="B1274" s="3" t="str">
        <f t="shared" si="203"/>
        <v>9</v>
      </c>
      <c r="C1274" s="3" t="str">
        <f t="shared" si="204"/>
        <v>4</v>
      </c>
      <c r="D1274" s="3" t="str">
        <f t="shared" si="205"/>
        <v>2</v>
      </c>
      <c r="E1274" s="3" t="str">
        <f t="shared" si="206"/>
        <v>99</v>
      </c>
      <c r="F1274" s="3" t="str">
        <f t="shared" si="207"/>
        <v>0</v>
      </c>
      <c r="G1274" s="3" t="str">
        <f t="shared" si="208"/>
        <v>5</v>
      </c>
      <c r="H1274" s="62">
        <v>19429905</v>
      </c>
      <c r="I1274" s="4" t="s">
        <v>4853</v>
      </c>
      <c r="J1274" s="696" t="s">
        <v>596</v>
      </c>
      <c r="K1274" s="2" t="s">
        <v>595</v>
      </c>
      <c r="L1274" s="17"/>
    </row>
    <row r="1275" spans="1:12" ht="38.25" x14ac:dyDescent="0.2">
      <c r="A1275" s="3" t="str">
        <f t="shared" si="202"/>
        <v>1</v>
      </c>
      <c r="B1275" s="3" t="str">
        <f t="shared" si="203"/>
        <v>9</v>
      </c>
      <c r="C1275" s="3" t="str">
        <f t="shared" si="204"/>
        <v>4</v>
      </c>
      <c r="D1275" s="3" t="str">
        <f t="shared" si="205"/>
        <v>2</v>
      </c>
      <c r="E1275" s="3" t="str">
        <f t="shared" si="206"/>
        <v>99</v>
      </c>
      <c r="F1275" s="3" t="str">
        <f t="shared" si="207"/>
        <v>0</v>
      </c>
      <c r="G1275" s="3" t="str">
        <f t="shared" si="208"/>
        <v>6</v>
      </c>
      <c r="H1275" s="62">
        <v>19429906</v>
      </c>
      <c r="I1275" s="4" t="s">
        <v>4854</v>
      </c>
      <c r="J1275" s="696" t="s">
        <v>596</v>
      </c>
      <c r="K1275" s="2" t="s">
        <v>595</v>
      </c>
      <c r="L1275" s="17"/>
    </row>
    <row r="1276" spans="1:12" ht="38.25" x14ac:dyDescent="0.2">
      <c r="A1276" s="3" t="str">
        <f t="shared" si="202"/>
        <v>1</v>
      </c>
      <c r="B1276" s="3" t="str">
        <f t="shared" si="203"/>
        <v>9</v>
      </c>
      <c r="C1276" s="3" t="str">
        <f t="shared" si="204"/>
        <v>4</v>
      </c>
      <c r="D1276" s="3" t="str">
        <f t="shared" si="205"/>
        <v>2</v>
      </c>
      <c r="E1276" s="3" t="str">
        <f t="shared" si="206"/>
        <v>99</v>
      </c>
      <c r="F1276" s="3" t="str">
        <f t="shared" si="207"/>
        <v>0</v>
      </c>
      <c r="G1276" s="3" t="str">
        <f t="shared" si="208"/>
        <v>7</v>
      </c>
      <c r="H1276" s="62">
        <v>19429907</v>
      </c>
      <c r="I1276" s="4" t="s">
        <v>4855</v>
      </c>
      <c r="J1276" s="696" t="s">
        <v>596</v>
      </c>
      <c r="K1276" s="2" t="s">
        <v>595</v>
      </c>
      <c r="L1276" s="17"/>
    </row>
    <row r="1277" spans="1:12" ht="38.25" x14ac:dyDescent="0.2">
      <c r="A1277" s="3" t="str">
        <f t="shared" si="202"/>
        <v>1</v>
      </c>
      <c r="B1277" s="3" t="str">
        <f t="shared" si="203"/>
        <v>9</v>
      </c>
      <c r="C1277" s="3" t="str">
        <f t="shared" si="204"/>
        <v>4</v>
      </c>
      <c r="D1277" s="3" t="str">
        <f t="shared" si="205"/>
        <v>2</v>
      </c>
      <c r="E1277" s="3" t="str">
        <f t="shared" si="206"/>
        <v>99</v>
      </c>
      <c r="F1277" s="3" t="str">
        <f t="shared" si="207"/>
        <v>0</v>
      </c>
      <c r="G1277" s="3" t="str">
        <f t="shared" si="208"/>
        <v>8</v>
      </c>
      <c r="H1277" s="62">
        <v>19429908</v>
      </c>
      <c r="I1277" s="4" t="s">
        <v>4856</v>
      </c>
      <c r="J1277" s="696" t="s">
        <v>596</v>
      </c>
      <c r="K1277" s="2" t="s">
        <v>595</v>
      </c>
      <c r="L1277" s="17"/>
    </row>
    <row r="1278" spans="1:12" ht="114.75" x14ac:dyDescent="0.2">
      <c r="A1278" s="17" t="str">
        <f t="shared" si="202"/>
        <v>1</v>
      </c>
      <c r="B1278" s="17" t="str">
        <f t="shared" si="203"/>
        <v>9</v>
      </c>
      <c r="C1278" s="17" t="str">
        <f t="shared" si="204"/>
        <v>4</v>
      </c>
      <c r="D1278" s="17" t="str">
        <f t="shared" si="205"/>
        <v>3</v>
      </c>
      <c r="E1278" s="17" t="str">
        <f t="shared" si="206"/>
        <v>00</v>
      </c>
      <c r="F1278" s="17" t="str">
        <f t="shared" si="207"/>
        <v>0</v>
      </c>
      <c r="G1278" s="17" t="str">
        <f t="shared" si="208"/>
        <v>0</v>
      </c>
      <c r="H1278" s="159">
        <v>19430000</v>
      </c>
      <c r="I1278" s="158" t="s">
        <v>1137</v>
      </c>
      <c r="J1278" s="695" t="s">
        <v>4857</v>
      </c>
      <c r="K1278" s="16" t="s">
        <v>585</v>
      </c>
      <c r="L1278" s="17"/>
    </row>
    <row r="1279" spans="1:12" ht="114.75" x14ac:dyDescent="0.2">
      <c r="A1279" s="17" t="str">
        <f t="shared" si="202"/>
        <v>1</v>
      </c>
      <c r="B1279" s="17" t="str">
        <f t="shared" si="203"/>
        <v>9</v>
      </c>
      <c r="C1279" s="17" t="str">
        <f t="shared" si="204"/>
        <v>4</v>
      </c>
      <c r="D1279" s="17" t="str">
        <f t="shared" si="205"/>
        <v>3</v>
      </c>
      <c r="E1279" s="17" t="str">
        <f t="shared" si="206"/>
        <v>01</v>
      </c>
      <c r="F1279" s="17" t="str">
        <f t="shared" si="207"/>
        <v>0</v>
      </c>
      <c r="G1279" s="17" t="str">
        <f t="shared" si="208"/>
        <v>0</v>
      </c>
      <c r="H1279" s="159">
        <v>19430100</v>
      </c>
      <c r="I1279" s="158" t="s">
        <v>1138</v>
      </c>
      <c r="J1279" s="695" t="s">
        <v>4858</v>
      </c>
      <c r="K1279" s="16" t="s">
        <v>585</v>
      </c>
      <c r="L1279" s="17"/>
    </row>
    <row r="1280" spans="1:12" ht="114.75" x14ac:dyDescent="0.2">
      <c r="A1280" s="203" t="str">
        <f t="shared" si="202"/>
        <v>1</v>
      </c>
      <c r="B1280" s="203" t="str">
        <f t="shared" si="203"/>
        <v>9</v>
      </c>
      <c r="C1280" s="203" t="str">
        <f t="shared" si="204"/>
        <v>4</v>
      </c>
      <c r="D1280" s="203" t="str">
        <f t="shared" si="205"/>
        <v>3</v>
      </c>
      <c r="E1280" s="203" t="str">
        <f t="shared" si="206"/>
        <v>01</v>
      </c>
      <c r="F1280" s="203" t="str">
        <f t="shared" si="207"/>
        <v>0</v>
      </c>
      <c r="G1280" s="203" t="str">
        <f t="shared" si="208"/>
        <v>1</v>
      </c>
      <c r="H1280" s="693">
        <v>19430101</v>
      </c>
      <c r="I1280" s="206" t="s">
        <v>4859</v>
      </c>
      <c r="J1280" s="702" t="s">
        <v>4860</v>
      </c>
      <c r="K1280" s="694" t="s">
        <v>595</v>
      </c>
      <c r="L1280" s="17" t="s">
        <v>597</v>
      </c>
    </row>
    <row r="1281" spans="1:12" ht="25.5" x14ac:dyDescent="0.2">
      <c r="A1281" s="3" t="str">
        <f t="shared" si="202"/>
        <v>1</v>
      </c>
      <c r="B1281" s="3" t="str">
        <f t="shared" si="203"/>
        <v>9</v>
      </c>
      <c r="C1281" s="3" t="str">
        <f t="shared" si="204"/>
        <v>4</v>
      </c>
      <c r="D1281" s="3" t="str">
        <f t="shared" si="205"/>
        <v>3</v>
      </c>
      <c r="E1281" s="3" t="str">
        <f t="shared" si="206"/>
        <v>01</v>
      </c>
      <c r="F1281" s="3" t="str">
        <f t="shared" si="207"/>
        <v>0</v>
      </c>
      <c r="G1281" s="3" t="str">
        <f t="shared" si="208"/>
        <v>2</v>
      </c>
      <c r="H1281" s="62">
        <v>19430102</v>
      </c>
      <c r="I1281" s="4" t="s">
        <v>4861</v>
      </c>
      <c r="J1281" s="696" t="s">
        <v>596</v>
      </c>
      <c r="K1281" s="2" t="s">
        <v>595</v>
      </c>
      <c r="L1281" s="17"/>
    </row>
    <row r="1282" spans="1:12" ht="25.5" x14ac:dyDescent="0.2">
      <c r="A1282" s="203" t="str">
        <f t="shared" si="202"/>
        <v>1</v>
      </c>
      <c r="B1282" s="203" t="str">
        <f t="shared" si="203"/>
        <v>9</v>
      </c>
      <c r="C1282" s="203" t="str">
        <f t="shared" si="204"/>
        <v>4</v>
      </c>
      <c r="D1282" s="203" t="str">
        <f t="shared" si="205"/>
        <v>3</v>
      </c>
      <c r="E1282" s="203" t="str">
        <f t="shared" si="206"/>
        <v>01</v>
      </c>
      <c r="F1282" s="203" t="str">
        <f t="shared" si="207"/>
        <v>0</v>
      </c>
      <c r="G1282" s="203" t="str">
        <f t="shared" si="208"/>
        <v>3</v>
      </c>
      <c r="H1282" s="693">
        <v>19430103</v>
      </c>
      <c r="I1282" s="206" t="s">
        <v>4862</v>
      </c>
      <c r="J1282" s="702" t="s">
        <v>596</v>
      </c>
      <c r="K1282" s="694" t="s">
        <v>595</v>
      </c>
      <c r="L1282" s="17" t="s">
        <v>597</v>
      </c>
    </row>
    <row r="1283" spans="1:12" ht="25.5" x14ac:dyDescent="0.2">
      <c r="A1283" s="3" t="str">
        <f t="shared" si="202"/>
        <v>1</v>
      </c>
      <c r="B1283" s="3" t="str">
        <f t="shared" si="203"/>
        <v>9</v>
      </c>
      <c r="C1283" s="3" t="str">
        <f t="shared" si="204"/>
        <v>4</v>
      </c>
      <c r="D1283" s="3" t="str">
        <f t="shared" si="205"/>
        <v>3</v>
      </c>
      <c r="E1283" s="3" t="str">
        <f t="shared" si="206"/>
        <v>01</v>
      </c>
      <c r="F1283" s="3" t="str">
        <f t="shared" si="207"/>
        <v>0</v>
      </c>
      <c r="G1283" s="3" t="str">
        <f t="shared" si="208"/>
        <v>4</v>
      </c>
      <c r="H1283" s="62">
        <v>19430104</v>
      </c>
      <c r="I1283" s="4" t="s">
        <v>4863</v>
      </c>
      <c r="J1283" s="696" t="s">
        <v>596</v>
      </c>
      <c r="K1283" s="2" t="s">
        <v>595</v>
      </c>
      <c r="L1283" s="17"/>
    </row>
    <row r="1284" spans="1:12" ht="25.5" x14ac:dyDescent="0.2">
      <c r="A1284" s="3" t="str">
        <f t="shared" si="202"/>
        <v>1</v>
      </c>
      <c r="B1284" s="3" t="str">
        <f t="shared" si="203"/>
        <v>9</v>
      </c>
      <c r="C1284" s="3" t="str">
        <f t="shared" si="204"/>
        <v>4</v>
      </c>
      <c r="D1284" s="3" t="str">
        <f t="shared" si="205"/>
        <v>3</v>
      </c>
      <c r="E1284" s="3" t="str">
        <f t="shared" si="206"/>
        <v>01</v>
      </c>
      <c r="F1284" s="3" t="str">
        <f t="shared" si="207"/>
        <v>0</v>
      </c>
      <c r="G1284" s="3" t="str">
        <f t="shared" si="208"/>
        <v>5</v>
      </c>
      <c r="H1284" s="62">
        <v>19430105</v>
      </c>
      <c r="I1284" s="4" t="s">
        <v>4864</v>
      </c>
      <c r="J1284" s="696" t="s">
        <v>596</v>
      </c>
      <c r="K1284" s="2" t="s">
        <v>595</v>
      </c>
      <c r="L1284" s="17"/>
    </row>
    <row r="1285" spans="1:12" ht="25.5" x14ac:dyDescent="0.2">
      <c r="A1285" s="3" t="str">
        <f t="shared" si="202"/>
        <v>1</v>
      </c>
      <c r="B1285" s="3" t="str">
        <f t="shared" si="203"/>
        <v>9</v>
      </c>
      <c r="C1285" s="3" t="str">
        <f t="shared" si="204"/>
        <v>4</v>
      </c>
      <c r="D1285" s="3" t="str">
        <f t="shared" si="205"/>
        <v>3</v>
      </c>
      <c r="E1285" s="3" t="str">
        <f t="shared" si="206"/>
        <v>01</v>
      </c>
      <c r="F1285" s="3" t="str">
        <f t="shared" si="207"/>
        <v>0</v>
      </c>
      <c r="G1285" s="3" t="str">
        <f t="shared" si="208"/>
        <v>6</v>
      </c>
      <c r="H1285" s="62">
        <v>19430106</v>
      </c>
      <c r="I1285" s="4" t="s">
        <v>4865</v>
      </c>
      <c r="J1285" s="696" t="s">
        <v>596</v>
      </c>
      <c r="K1285" s="2" t="s">
        <v>595</v>
      </c>
      <c r="L1285" s="17"/>
    </row>
    <row r="1286" spans="1:12" ht="38.25" x14ac:dyDescent="0.2">
      <c r="A1286" s="3" t="str">
        <f t="shared" si="202"/>
        <v>1</v>
      </c>
      <c r="B1286" s="3" t="str">
        <f t="shared" si="203"/>
        <v>9</v>
      </c>
      <c r="C1286" s="3" t="str">
        <f t="shared" si="204"/>
        <v>4</v>
      </c>
      <c r="D1286" s="3" t="str">
        <f t="shared" si="205"/>
        <v>3</v>
      </c>
      <c r="E1286" s="3" t="str">
        <f t="shared" si="206"/>
        <v>01</v>
      </c>
      <c r="F1286" s="3" t="str">
        <f t="shared" si="207"/>
        <v>0</v>
      </c>
      <c r="G1286" s="3" t="str">
        <f t="shared" si="208"/>
        <v>7</v>
      </c>
      <c r="H1286" s="62">
        <v>19430107</v>
      </c>
      <c r="I1286" s="4" t="s">
        <v>4866</v>
      </c>
      <c r="J1286" s="696" t="s">
        <v>596</v>
      </c>
      <c r="K1286" s="2" t="s">
        <v>595</v>
      </c>
      <c r="L1286" s="17"/>
    </row>
    <row r="1287" spans="1:12" ht="38.25" x14ac:dyDescent="0.2">
      <c r="A1287" s="3" t="str">
        <f t="shared" si="202"/>
        <v>1</v>
      </c>
      <c r="B1287" s="3" t="str">
        <f t="shared" si="203"/>
        <v>9</v>
      </c>
      <c r="C1287" s="3" t="str">
        <f t="shared" si="204"/>
        <v>4</v>
      </c>
      <c r="D1287" s="3" t="str">
        <f t="shared" si="205"/>
        <v>3</v>
      </c>
      <c r="E1287" s="3" t="str">
        <f t="shared" si="206"/>
        <v>01</v>
      </c>
      <c r="F1287" s="3" t="str">
        <f t="shared" si="207"/>
        <v>0</v>
      </c>
      <c r="G1287" s="3" t="str">
        <f t="shared" si="208"/>
        <v>8</v>
      </c>
      <c r="H1287" s="62">
        <v>19430108</v>
      </c>
      <c r="I1287" s="4" t="s">
        <v>4867</v>
      </c>
      <c r="J1287" s="696" t="s">
        <v>596</v>
      </c>
      <c r="K1287" s="2" t="s">
        <v>595</v>
      </c>
      <c r="L1287" s="17"/>
    </row>
    <row r="1288" spans="1:12" ht="38.25" x14ac:dyDescent="0.2">
      <c r="A1288" s="17" t="str">
        <f t="shared" si="202"/>
        <v>1</v>
      </c>
      <c r="B1288" s="17" t="str">
        <f t="shared" si="203"/>
        <v>9</v>
      </c>
      <c r="C1288" s="17" t="str">
        <f t="shared" si="204"/>
        <v>4</v>
      </c>
      <c r="D1288" s="17" t="str">
        <f t="shared" si="205"/>
        <v>4</v>
      </c>
      <c r="E1288" s="17" t="str">
        <f t="shared" si="206"/>
        <v>00</v>
      </c>
      <c r="F1288" s="17" t="str">
        <f t="shared" si="207"/>
        <v>0</v>
      </c>
      <c r="G1288" s="17" t="str">
        <f t="shared" si="208"/>
        <v>0</v>
      </c>
      <c r="H1288" s="159">
        <v>19440000</v>
      </c>
      <c r="I1288" s="158" t="s">
        <v>1139</v>
      </c>
      <c r="J1288" s="695" t="s">
        <v>4868</v>
      </c>
      <c r="K1288" s="16" t="s">
        <v>585</v>
      </c>
      <c r="L1288" s="17"/>
    </row>
    <row r="1289" spans="1:12" ht="38.25" x14ac:dyDescent="0.2">
      <c r="A1289" s="17" t="str">
        <f t="shared" si="202"/>
        <v>1</v>
      </c>
      <c r="B1289" s="17" t="str">
        <f t="shared" si="203"/>
        <v>9</v>
      </c>
      <c r="C1289" s="17" t="str">
        <f t="shared" si="204"/>
        <v>4</v>
      </c>
      <c r="D1289" s="17" t="str">
        <f t="shared" si="205"/>
        <v>4</v>
      </c>
      <c r="E1289" s="17" t="str">
        <f t="shared" si="206"/>
        <v>03</v>
      </c>
      <c r="F1289" s="17" t="str">
        <f t="shared" si="207"/>
        <v>0</v>
      </c>
      <c r="G1289" s="17" t="str">
        <f t="shared" si="208"/>
        <v>0</v>
      </c>
      <c r="H1289" s="159">
        <v>19440300</v>
      </c>
      <c r="I1289" s="158" t="s">
        <v>4869</v>
      </c>
      <c r="J1289" s="695" t="s">
        <v>4870</v>
      </c>
      <c r="K1289" s="16" t="s">
        <v>585</v>
      </c>
      <c r="L1289" s="17"/>
    </row>
    <row r="1290" spans="1:12" ht="38.25" x14ac:dyDescent="0.2">
      <c r="A1290" s="203" t="str">
        <f t="shared" si="202"/>
        <v>1</v>
      </c>
      <c r="B1290" s="203" t="str">
        <f t="shared" si="203"/>
        <v>9</v>
      </c>
      <c r="C1290" s="203" t="str">
        <f t="shared" si="204"/>
        <v>4</v>
      </c>
      <c r="D1290" s="203" t="str">
        <f t="shared" si="205"/>
        <v>4</v>
      </c>
      <c r="E1290" s="203" t="str">
        <f t="shared" si="206"/>
        <v>03</v>
      </c>
      <c r="F1290" s="203" t="str">
        <f t="shared" si="207"/>
        <v>0</v>
      </c>
      <c r="G1290" s="203" t="str">
        <f t="shared" si="208"/>
        <v>1</v>
      </c>
      <c r="H1290" s="693">
        <v>19440301</v>
      </c>
      <c r="I1290" s="206" t="s">
        <v>4871</v>
      </c>
      <c r="J1290" s="702" t="s">
        <v>4872</v>
      </c>
      <c r="K1290" s="694" t="s">
        <v>595</v>
      </c>
      <c r="L1290" s="17" t="s">
        <v>597</v>
      </c>
    </row>
    <row r="1291" spans="1:12" ht="25.5" x14ac:dyDescent="0.2">
      <c r="A1291" s="3" t="str">
        <f t="shared" si="202"/>
        <v>1</v>
      </c>
      <c r="B1291" s="3" t="str">
        <f t="shared" si="203"/>
        <v>9</v>
      </c>
      <c r="C1291" s="3" t="str">
        <f t="shared" si="204"/>
        <v>4</v>
      </c>
      <c r="D1291" s="3" t="str">
        <f t="shared" si="205"/>
        <v>4</v>
      </c>
      <c r="E1291" s="3" t="str">
        <f t="shared" si="206"/>
        <v>03</v>
      </c>
      <c r="F1291" s="3" t="str">
        <f t="shared" si="207"/>
        <v>0</v>
      </c>
      <c r="G1291" s="3" t="str">
        <f t="shared" si="208"/>
        <v>2</v>
      </c>
      <c r="H1291" s="62">
        <v>19440302</v>
      </c>
      <c r="I1291" s="4" t="s">
        <v>4873</v>
      </c>
      <c r="J1291" s="696" t="s">
        <v>596</v>
      </c>
      <c r="K1291" s="2" t="s">
        <v>595</v>
      </c>
      <c r="L1291" s="17"/>
    </row>
    <row r="1292" spans="1:12" ht="25.5" x14ac:dyDescent="0.2">
      <c r="A1292" s="203" t="str">
        <f t="shared" si="202"/>
        <v>1</v>
      </c>
      <c r="B1292" s="203" t="str">
        <f t="shared" si="203"/>
        <v>9</v>
      </c>
      <c r="C1292" s="203" t="str">
        <f t="shared" si="204"/>
        <v>4</v>
      </c>
      <c r="D1292" s="203" t="str">
        <f t="shared" si="205"/>
        <v>4</v>
      </c>
      <c r="E1292" s="203" t="str">
        <f t="shared" si="206"/>
        <v>03</v>
      </c>
      <c r="F1292" s="203" t="str">
        <f t="shared" si="207"/>
        <v>0</v>
      </c>
      <c r="G1292" s="203" t="str">
        <f t="shared" si="208"/>
        <v>3</v>
      </c>
      <c r="H1292" s="693">
        <v>19440303</v>
      </c>
      <c r="I1292" s="206" t="s">
        <v>4874</v>
      </c>
      <c r="J1292" s="702" t="s">
        <v>596</v>
      </c>
      <c r="K1292" s="694" t="s">
        <v>595</v>
      </c>
      <c r="L1292" s="17" t="s">
        <v>597</v>
      </c>
    </row>
    <row r="1293" spans="1:12" ht="25.5" x14ac:dyDescent="0.2">
      <c r="A1293" s="3" t="str">
        <f t="shared" si="202"/>
        <v>1</v>
      </c>
      <c r="B1293" s="3" t="str">
        <f t="shared" si="203"/>
        <v>9</v>
      </c>
      <c r="C1293" s="3" t="str">
        <f t="shared" si="204"/>
        <v>4</v>
      </c>
      <c r="D1293" s="3" t="str">
        <f t="shared" si="205"/>
        <v>4</v>
      </c>
      <c r="E1293" s="3" t="str">
        <f t="shared" si="206"/>
        <v>03</v>
      </c>
      <c r="F1293" s="3" t="str">
        <f t="shared" si="207"/>
        <v>0</v>
      </c>
      <c r="G1293" s="3" t="str">
        <f t="shared" si="208"/>
        <v>4</v>
      </c>
      <c r="H1293" s="62">
        <v>19440304</v>
      </c>
      <c r="I1293" s="4" t="s">
        <v>4875</v>
      </c>
      <c r="J1293" s="696" t="s">
        <v>596</v>
      </c>
      <c r="K1293" s="2" t="s">
        <v>595</v>
      </c>
      <c r="L1293" s="17"/>
    </row>
    <row r="1294" spans="1:12" ht="38.25" x14ac:dyDescent="0.2">
      <c r="A1294" s="3" t="str">
        <f t="shared" si="202"/>
        <v>1</v>
      </c>
      <c r="B1294" s="3" t="str">
        <f t="shared" si="203"/>
        <v>9</v>
      </c>
      <c r="C1294" s="3" t="str">
        <f t="shared" si="204"/>
        <v>4</v>
      </c>
      <c r="D1294" s="3" t="str">
        <f t="shared" si="205"/>
        <v>4</v>
      </c>
      <c r="E1294" s="3" t="str">
        <f t="shared" si="206"/>
        <v>03</v>
      </c>
      <c r="F1294" s="3" t="str">
        <f t="shared" si="207"/>
        <v>0</v>
      </c>
      <c r="G1294" s="3" t="str">
        <f t="shared" si="208"/>
        <v>5</v>
      </c>
      <c r="H1294" s="62">
        <v>19440305</v>
      </c>
      <c r="I1294" s="4" t="s">
        <v>4876</v>
      </c>
      <c r="J1294" s="696" t="s">
        <v>596</v>
      </c>
      <c r="K1294" s="2" t="s">
        <v>595</v>
      </c>
      <c r="L1294" s="17"/>
    </row>
    <row r="1295" spans="1:12" ht="38.25" x14ac:dyDescent="0.2">
      <c r="A1295" s="3" t="str">
        <f t="shared" si="202"/>
        <v>1</v>
      </c>
      <c r="B1295" s="3" t="str">
        <f t="shared" si="203"/>
        <v>9</v>
      </c>
      <c r="C1295" s="3" t="str">
        <f t="shared" si="204"/>
        <v>4</v>
      </c>
      <c r="D1295" s="3" t="str">
        <f t="shared" si="205"/>
        <v>4</v>
      </c>
      <c r="E1295" s="3" t="str">
        <f t="shared" si="206"/>
        <v>03</v>
      </c>
      <c r="F1295" s="3" t="str">
        <f t="shared" si="207"/>
        <v>0</v>
      </c>
      <c r="G1295" s="3" t="str">
        <f t="shared" si="208"/>
        <v>6</v>
      </c>
      <c r="H1295" s="62">
        <v>19440306</v>
      </c>
      <c r="I1295" s="4" t="s">
        <v>4877</v>
      </c>
      <c r="J1295" s="696" t="s">
        <v>596</v>
      </c>
      <c r="K1295" s="2" t="s">
        <v>595</v>
      </c>
      <c r="L1295" s="17"/>
    </row>
    <row r="1296" spans="1:12" ht="38.25" x14ac:dyDescent="0.2">
      <c r="A1296" s="3" t="str">
        <f t="shared" si="202"/>
        <v>1</v>
      </c>
      <c r="B1296" s="3" t="str">
        <f t="shared" si="203"/>
        <v>9</v>
      </c>
      <c r="C1296" s="3" t="str">
        <f t="shared" si="204"/>
        <v>4</v>
      </c>
      <c r="D1296" s="3" t="str">
        <f t="shared" si="205"/>
        <v>4</v>
      </c>
      <c r="E1296" s="3" t="str">
        <f t="shared" si="206"/>
        <v>03</v>
      </c>
      <c r="F1296" s="3" t="str">
        <f t="shared" si="207"/>
        <v>0</v>
      </c>
      <c r="G1296" s="3" t="str">
        <f t="shared" si="208"/>
        <v>7</v>
      </c>
      <c r="H1296" s="62">
        <v>19440307</v>
      </c>
      <c r="I1296" s="4" t="s">
        <v>4878</v>
      </c>
      <c r="J1296" s="696" t="s">
        <v>596</v>
      </c>
      <c r="K1296" s="2" t="s">
        <v>595</v>
      </c>
      <c r="L1296" s="17"/>
    </row>
    <row r="1297" spans="1:12" ht="38.25" x14ac:dyDescent="0.2">
      <c r="A1297" s="3" t="str">
        <f t="shared" si="202"/>
        <v>1</v>
      </c>
      <c r="B1297" s="3" t="str">
        <f t="shared" si="203"/>
        <v>9</v>
      </c>
      <c r="C1297" s="3" t="str">
        <f t="shared" si="204"/>
        <v>4</v>
      </c>
      <c r="D1297" s="3" t="str">
        <f t="shared" si="205"/>
        <v>4</v>
      </c>
      <c r="E1297" s="3" t="str">
        <f t="shared" si="206"/>
        <v>03</v>
      </c>
      <c r="F1297" s="3" t="str">
        <f t="shared" si="207"/>
        <v>0</v>
      </c>
      <c r="G1297" s="3" t="str">
        <f t="shared" si="208"/>
        <v>8</v>
      </c>
      <c r="H1297" s="62">
        <v>19440308</v>
      </c>
      <c r="I1297" s="4" t="s">
        <v>4879</v>
      </c>
      <c r="J1297" s="696" t="s">
        <v>596</v>
      </c>
      <c r="K1297" s="2" t="s">
        <v>595</v>
      </c>
      <c r="L1297" s="17"/>
    </row>
    <row r="1298" spans="1:12" ht="51" x14ac:dyDescent="0.2">
      <c r="A1298" s="17" t="str">
        <f t="shared" si="202"/>
        <v>1</v>
      </c>
      <c r="B1298" s="17" t="str">
        <f t="shared" si="203"/>
        <v>9</v>
      </c>
      <c r="C1298" s="17" t="str">
        <f t="shared" si="204"/>
        <v>4</v>
      </c>
      <c r="D1298" s="17" t="str">
        <f t="shared" si="205"/>
        <v>4</v>
      </c>
      <c r="E1298" s="17" t="str">
        <f t="shared" si="206"/>
        <v>06</v>
      </c>
      <c r="F1298" s="17" t="str">
        <f t="shared" si="207"/>
        <v>0</v>
      </c>
      <c r="G1298" s="17" t="str">
        <f t="shared" si="208"/>
        <v>0</v>
      </c>
      <c r="H1298" s="159">
        <v>19440600</v>
      </c>
      <c r="I1298" s="158" t="s">
        <v>1140</v>
      </c>
      <c r="J1298" s="695" t="s">
        <v>4880</v>
      </c>
      <c r="K1298" s="16" t="s">
        <v>585</v>
      </c>
      <c r="L1298" s="17"/>
    </row>
    <row r="1299" spans="1:12" ht="51" x14ac:dyDescent="0.2">
      <c r="A1299" s="203" t="str">
        <f t="shared" si="202"/>
        <v>1</v>
      </c>
      <c r="B1299" s="203" t="str">
        <f t="shared" si="203"/>
        <v>9</v>
      </c>
      <c r="C1299" s="203" t="str">
        <f t="shared" si="204"/>
        <v>4</v>
      </c>
      <c r="D1299" s="203" t="str">
        <f t="shared" si="205"/>
        <v>4</v>
      </c>
      <c r="E1299" s="203" t="str">
        <f t="shared" si="206"/>
        <v>06</v>
      </c>
      <c r="F1299" s="203" t="str">
        <f t="shared" si="207"/>
        <v>0</v>
      </c>
      <c r="G1299" s="203" t="str">
        <f t="shared" si="208"/>
        <v>1</v>
      </c>
      <c r="H1299" s="693">
        <v>19440601</v>
      </c>
      <c r="I1299" s="206" t="s">
        <v>4881</v>
      </c>
      <c r="J1299" s="702" t="s">
        <v>4882</v>
      </c>
      <c r="K1299" s="694" t="s">
        <v>595</v>
      </c>
      <c r="L1299" s="17" t="s">
        <v>597</v>
      </c>
    </row>
    <row r="1300" spans="1:12" ht="25.5" x14ac:dyDescent="0.2">
      <c r="A1300" s="3" t="str">
        <f t="shared" si="202"/>
        <v>1</v>
      </c>
      <c r="B1300" s="3" t="str">
        <f t="shared" si="203"/>
        <v>9</v>
      </c>
      <c r="C1300" s="3" t="str">
        <f t="shared" si="204"/>
        <v>4</v>
      </c>
      <c r="D1300" s="3" t="str">
        <f t="shared" si="205"/>
        <v>4</v>
      </c>
      <c r="E1300" s="3" t="str">
        <f t="shared" si="206"/>
        <v>06</v>
      </c>
      <c r="F1300" s="3" t="str">
        <f t="shared" si="207"/>
        <v>0</v>
      </c>
      <c r="G1300" s="3" t="str">
        <f t="shared" si="208"/>
        <v>2</v>
      </c>
      <c r="H1300" s="62">
        <v>19440602</v>
      </c>
      <c r="I1300" s="4" t="s">
        <v>4883</v>
      </c>
      <c r="J1300" s="696" t="s">
        <v>596</v>
      </c>
      <c r="K1300" s="2" t="s">
        <v>595</v>
      </c>
      <c r="L1300" s="17"/>
    </row>
    <row r="1301" spans="1:12" ht="25.5" x14ac:dyDescent="0.2">
      <c r="A1301" s="203" t="str">
        <f t="shared" si="202"/>
        <v>1</v>
      </c>
      <c r="B1301" s="203" t="str">
        <f t="shared" si="203"/>
        <v>9</v>
      </c>
      <c r="C1301" s="203" t="str">
        <f t="shared" si="204"/>
        <v>4</v>
      </c>
      <c r="D1301" s="203" t="str">
        <f t="shared" si="205"/>
        <v>4</v>
      </c>
      <c r="E1301" s="203" t="str">
        <f t="shared" si="206"/>
        <v>06</v>
      </c>
      <c r="F1301" s="203" t="str">
        <f t="shared" si="207"/>
        <v>0</v>
      </c>
      <c r="G1301" s="203" t="str">
        <f t="shared" si="208"/>
        <v>3</v>
      </c>
      <c r="H1301" s="693">
        <v>19440603</v>
      </c>
      <c r="I1301" s="206" t="s">
        <v>4884</v>
      </c>
      <c r="J1301" s="702" t="s">
        <v>596</v>
      </c>
      <c r="K1301" s="694" t="s">
        <v>595</v>
      </c>
      <c r="L1301" s="17" t="s">
        <v>597</v>
      </c>
    </row>
    <row r="1302" spans="1:12" ht="25.5" x14ac:dyDescent="0.2">
      <c r="A1302" s="3" t="str">
        <f t="shared" si="202"/>
        <v>1</v>
      </c>
      <c r="B1302" s="3" t="str">
        <f t="shared" si="203"/>
        <v>9</v>
      </c>
      <c r="C1302" s="3" t="str">
        <f t="shared" si="204"/>
        <v>4</v>
      </c>
      <c r="D1302" s="3" t="str">
        <f t="shared" si="205"/>
        <v>4</v>
      </c>
      <c r="E1302" s="3" t="str">
        <f t="shared" si="206"/>
        <v>06</v>
      </c>
      <c r="F1302" s="3" t="str">
        <f t="shared" si="207"/>
        <v>0</v>
      </c>
      <c r="G1302" s="3" t="str">
        <f t="shared" si="208"/>
        <v>4</v>
      </c>
      <c r="H1302" s="62">
        <v>19440604</v>
      </c>
      <c r="I1302" s="4" t="s">
        <v>4885</v>
      </c>
      <c r="J1302" s="696" t="s">
        <v>596</v>
      </c>
      <c r="K1302" s="2" t="s">
        <v>595</v>
      </c>
      <c r="L1302" s="17"/>
    </row>
    <row r="1303" spans="1:12" ht="38.25" x14ac:dyDescent="0.2">
      <c r="A1303" s="3" t="str">
        <f t="shared" si="202"/>
        <v>1</v>
      </c>
      <c r="B1303" s="3" t="str">
        <f t="shared" si="203"/>
        <v>9</v>
      </c>
      <c r="C1303" s="3" t="str">
        <f t="shared" si="204"/>
        <v>4</v>
      </c>
      <c r="D1303" s="3" t="str">
        <f t="shared" si="205"/>
        <v>4</v>
      </c>
      <c r="E1303" s="3" t="str">
        <f t="shared" si="206"/>
        <v>06</v>
      </c>
      <c r="F1303" s="3" t="str">
        <f t="shared" si="207"/>
        <v>0</v>
      </c>
      <c r="G1303" s="3" t="str">
        <f t="shared" si="208"/>
        <v>5</v>
      </c>
      <c r="H1303" s="62">
        <v>19440605</v>
      </c>
      <c r="I1303" s="4" t="s">
        <v>4886</v>
      </c>
      <c r="J1303" s="696" t="s">
        <v>596</v>
      </c>
      <c r="K1303" s="2" t="s">
        <v>595</v>
      </c>
      <c r="L1303" s="17"/>
    </row>
    <row r="1304" spans="1:12" ht="38.25" x14ac:dyDescent="0.2">
      <c r="A1304" s="3" t="str">
        <f t="shared" si="202"/>
        <v>1</v>
      </c>
      <c r="B1304" s="3" t="str">
        <f t="shared" si="203"/>
        <v>9</v>
      </c>
      <c r="C1304" s="3" t="str">
        <f t="shared" si="204"/>
        <v>4</v>
      </c>
      <c r="D1304" s="3" t="str">
        <f t="shared" si="205"/>
        <v>4</v>
      </c>
      <c r="E1304" s="3" t="str">
        <f t="shared" si="206"/>
        <v>06</v>
      </c>
      <c r="F1304" s="3" t="str">
        <f t="shared" si="207"/>
        <v>0</v>
      </c>
      <c r="G1304" s="3" t="str">
        <f t="shared" si="208"/>
        <v>6</v>
      </c>
      <c r="H1304" s="62">
        <v>19440606</v>
      </c>
      <c r="I1304" s="4" t="s">
        <v>4887</v>
      </c>
      <c r="J1304" s="696" t="s">
        <v>596</v>
      </c>
      <c r="K1304" s="2" t="s">
        <v>595</v>
      </c>
      <c r="L1304" s="17"/>
    </row>
    <row r="1305" spans="1:12" ht="38.25" x14ac:dyDescent="0.2">
      <c r="A1305" s="3" t="str">
        <f t="shared" si="202"/>
        <v>1</v>
      </c>
      <c r="B1305" s="3" t="str">
        <f t="shared" si="203"/>
        <v>9</v>
      </c>
      <c r="C1305" s="3" t="str">
        <f t="shared" si="204"/>
        <v>4</v>
      </c>
      <c r="D1305" s="3" t="str">
        <f t="shared" si="205"/>
        <v>4</v>
      </c>
      <c r="E1305" s="3" t="str">
        <f t="shared" si="206"/>
        <v>06</v>
      </c>
      <c r="F1305" s="3" t="str">
        <f t="shared" si="207"/>
        <v>0</v>
      </c>
      <c r="G1305" s="3" t="str">
        <f t="shared" si="208"/>
        <v>7</v>
      </c>
      <c r="H1305" s="62">
        <v>19440607</v>
      </c>
      <c r="I1305" s="4" t="s">
        <v>4888</v>
      </c>
      <c r="J1305" s="696" t="s">
        <v>596</v>
      </c>
      <c r="K1305" s="2" t="s">
        <v>595</v>
      </c>
      <c r="L1305" s="17"/>
    </row>
    <row r="1306" spans="1:12" ht="38.25" x14ac:dyDescent="0.2">
      <c r="A1306" s="3" t="str">
        <f t="shared" si="202"/>
        <v>1</v>
      </c>
      <c r="B1306" s="3" t="str">
        <f t="shared" si="203"/>
        <v>9</v>
      </c>
      <c r="C1306" s="3" t="str">
        <f t="shared" si="204"/>
        <v>4</v>
      </c>
      <c r="D1306" s="3" t="str">
        <f t="shared" si="205"/>
        <v>4</v>
      </c>
      <c r="E1306" s="3" t="str">
        <f t="shared" si="206"/>
        <v>06</v>
      </c>
      <c r="F1306" s="3" t="str">
        <f t="shared" ref="F1306:F1349" si="209">MID($H1306,7,1)</f>
        <v>0</v>
      </c>
      <c r="G1306" s="3" t="str">
        <f t="shared" si="208"/>
        <v>8</v>
      </c>
      <c r="H1306" s="62">
        <v>19440608</v>
      </c>
      <c r="I1306" s="4" t="s">
        <v>4889</v>
      </c>
      <c r="J1306" s="696" t="s">
        <v>596</v>
      </c>
      <c r="K1306" s="2" t="s">
        <v>595</v>
      </c>
      <c r="L1306" s="17"/>
    </row>
    <row r="1307" spans="1:12" ht="25.5" x14ac:dyDescent="0.2">
      <c r="A1307" s="17" t="str">
        <f t="shared" si="202"/>
        <v>1</v>
      </c>
      <c r="B1307" s="17" t="str">
        <f t="shared" si="203"/>
        <v>9</v>
      </c>
      <c r="C1307" s="17" t="str">
        <f t="shared" si="204"/>
        <v>4</v>
      </c>
      <c r="D1307" s="17" t="str">
        <f t="shared" si="205"/>
        <v>4</v>
      </c>
      <c r="E1307" s="17" t="str">
        <f t="shared" si="206"/>
        <v>07</v>
      </c>
      <c r="F1307" s="17" t="str">
        <f t="shared" si="209"/>
        <v>0</v>
      </c>
      <c r="G1307" s="17" t="str">
        <f t="shared" si="208"/>
        <v>0</v>
      </c>
      <c r="H1307" s="159">
        <v>19440700</v>
      </c>
      <c r="I1307" s="158" t="s">
        <v>1141</v>
      </c>
      <c r="J1307" s="695" t="s">
        <v>4890</v>
      </c>
      <c r="K1307" s="16" t="s">
        <v>585</v>
      </c>
      <c r="L1307" s="17"/>
    </row>
    <row r="1308" spans="1:12" ht="25.5" x14ac:dyDescent="0.2">
      <c r="A1308" s="17" t="str">
        <f t="shared" si="202"/>
        <v>1</v>
      </c>
      <c r="B1308" s="17" t="str">
        <f t="shared" si="203"/>
        <v>9</v>
      </c>
      <c r="C1308" s="17" t="str">
        <f t="shared" si="204"/>
        <v>4</v>
      </c>
      <c r="D1308" s="17" t="str">
        <f t="shared" si="205"/>
        <v>4</v>
      </c>
      <c r="E1308" s="17" t="str">
        <f t="shared" si="206"/>
        <v>07</v>
      </c>
      <c r="F1308" s="17" t="str">
        <f t="shared" si="209"/>
        <v>1</v>
      </c>
      <c r="G1308" s="17" t="str">
        <f t="shared" si="208"/>
        <v>0</v>
      </c>
      <c r="H1308" s="159">
        <v>19440710</v>
      </c>
      <c r="I1308" s="158" t="s">
        <v>1142</v>
      </c>
      <c r="J1308" s="695" t="s">
        <v>4891</v>
      </c>
      <c r="K1308" s="16" t="s">
        <v>585</v>
      </c>
      <c r="L1308" s="17"/>
    </row>
    <row r="1309" spans="1:12" ht="25.5" x14ac:dyDescent="0.2">
      <c r="A1309" s="203" t="str">
        <f t="shared" si="202"/>
        <v>1</v>
      </c>
      <c r="B1309" s="203" t="str">
        <f t="shared" si="203"/>
        <v>9</v>
      </c>
      <c r="C1309" s="203" t="str">
        <f t="shared" si="204"/>
        <v>4</v>
      </c>
      <c r="D1309" s="203" t="str">
        <f t="shared" si="205"/>
        <v>4</v>
      </c>
      <c r="E1309" s="203" t="str">
        <f t="shared" si="206"/>
        <v>07</v>
      </c>
      <c r="F1309" s="203" t="str">
        <f t="shared" si="209"/>
        <v>1</v>
      </c>
      <c r="G1309" s="203" t="str">
        <f t="shared" si="208"/>
        <v>1</v>
      </c>
      <c r="H1309" s="693">
        <v>19440711</v>
      </c>
      <c r="I1309" s="206" t="s">
        <v>4892</v>
      </c>
      <c r="J1309" s="702" t="s">
        <v>4893</v>
      </c>
      <c r="K1309" s="694" t="s">
        <v>595</v>
      </c>
      <c r="L1309" s="17" t="s">
        <v>597</v>
      </c>
    </row>
    <row r="1310" spans="1:12" ht="25.5" x14ac:dyDescent="0.2">
      <c r="A1310" s="3" t="str">
        <f t="shared" si="202"/>
        <v>1</v>
      </c>
      <c r="B1310" s="3" t="str">
        <f t="shared" si="203"/>
        <v>9</v>
      </c>
      <c r="C1310" s="3" t="str">
        <f t="shared" si="204"/>
        <v>4</v>
      </c>
      <c r="D1310" s="3" t="str">
        <f t="shared" si="205"/>
        <v>4</v>
      </c>
      <c r="E1310" s="3" t="str">
        <f t="shared" si="206"/>
        <v>07</v>
      </c>
      <c r="F1310" s="3" t="str">
        <f t="shared" si="209"/>
        <v>1</v>
      </c>
      <c r="G1310" s="3" t="str">
        <f t="shared" si="208"/>
        <v>2</v>
      </c>
      <c r="H1310" s="62">
        <v>19440712</v>
      </c>
      <c r="I1310" s="4" t="s">
        <v>4894</v>
      </c>
      <c r="J1310" s="696" t="s">
        <v>596</v>
      </c>
      <c r="K1310" s="2" t="s">
        <v>595</v>
      </c>
      <c r="L1310" s="17"/>
    </row>
    <row r="1311" spans="1:12" ht="25.5" x14ac:dyDescent="0.2">
      <c r="A1311" s="203" t="str">
        <f t="shared" si="202"/>
        <v>1</v>
      </c>
      <c r="B1311" s="203" t="str">
        <f t="shared" si="203"/>
        <v>9</v>
      </c>
      <c r="C1311" s="203" t="str">
        <f t="shared" si="204"/>
        <v>4</v>
      </c>
      <c r="D1311" s="203" t="str">
        <f t="shared" si="205"/>
        <v>4</v>
      </c>
      <c r="E1311" s="203" t="str">
        <f t="shared" si="206"/>
        <v>07</v>
      </c>
      <c r="F1311" s="203" t="str">
        <f t="shared" si="209"/>
        <v>1</v>
      </c>
      <c r="G1311" s="203" t="str">
        <f t="shared" si="208"/>
        <v>3</v>
      </c>
      <c r="H1311" s="693">
        <v>19440713</v>
      </c>
      <c r="I1311" s="206" t="s">
        <v>4895</v>
      </c>
      <c r="J1311" s="702" t="s">
        <v>596</v>
      </c>
      <c r="K1311" s="694" t="s">
        <v>595</v>
      </c>
      <c r="L1311" s="17" t="s">
        <v>597</v>
      </c>
    </row>
    <row r="1312" spans="1:12" ht="25.5" x14ac:dyDescent="0.2">
      <c r="A1312" s="3" t="str">
        <f t="shared" ref="A1312:A1354" si="210">MID($H1312,1,1)</f>
        <v>1</v>
      </c>
      <c r="B1312" s="3" t="str">
        <f t="shared" ref="B1312:B1354" si="211">MID($H1312,2,1)</f>
        <v>9</v>
      </c>
      <c r="C1312" s="3" t="str">
        <f t="shared" ref="C1312:C1354" si="212">MID($H1312,3,1)</f>
        <v>4</v>
      </c>
      <c r="D1312" s="3" t="str">
        <f t="shared" ref="D1312:D1354" si="213">MID($H1312,4,1)</f>
        <v>4</v>
      </c>
      <c r="E1312" s="3" t="str">
        <f t="shared" ref="E1312:E1354" si="214">MID($H1312,5,2)</f>
        <v>07</v>
      </c>
      <c r="F1312" s="3" t="str">
        <f t="shared" si="209"/>
        <v>1</v>
      </c>
      <c r="G1312" s="3" t="str">
        <f t="shared" ref="G1312:G1354" si="215">MID($H1312,8,1)</f>
        <v>4</v>
      </c>
      <c r="H1312" s="62">
        <v>19440714</v>
      </c>
      <c r="I1312" s="4" t="s">
        <v>4896</v>
      </c>
      <c r="J1312" s="696" t="s">
        <v>596</v>
      </c>
      <c r="K1312" s="2" t="s">
        <v>595</v>
      </c>
      <c r="L1312" s="17"/>
    </row>
    <row r="1313" spans="1:12" ht="38.25" x14ac:dyDescent="0.2">
      <c r="A1313" s="3" t="str">
        <f t="shared" si="210"/>
        <v>1</v>
      </c>
      <c r="B1313" s="3" t="str">
        <f t="shared" si="211"/>
        <v>9</v>
      </c>
      <c r="C1313" s="3" t="str">
        <f t="shared" si="212"/>
        <v>4</v>
      </c>
      <c r="D1313" s="3" t="str">
        <f t="shared" si="213"/>
        <v>4</v>
      </c>
      <c r="E1313" s="3" t="str">
        <f t="shared" si="214"/>
        <v>07</v>
      </c>
      <c r="F1313" s="3" t="str">
        <f t="shared" si="209"/>
        <v>1</v>
      </c>
      <c r="G1313" s="3" t="str">
        <f t="shared" si="215"/>
        <v>5</v>
      </c>
      <c r="H1313" s="62">
        <v>19440715</v>
      </c>
      <c r="I1313" s="4" t="s">
        <v>4897</v>
      </c>
      <c r="J1313" s="696" t="s">
        <v>596</v>
      </c>
      <c r="K1313" s="2" t="s">
        <v>595</v>
      </c>
      <c r="L1313" s="17"/>
    </row>
    <row r="1314" spans="1:12" ht="38.25" x14ac:dyDescent="0.2">
      <c r="A1314" s="3" t="str">
        <f t="shared" si="210"/>
        <v>1</v>
      </c>
      <c r="B1314" s="3" t="str">
        <f t="shared" si="211"/>
        <v>9</v>
      </c>
      <c r="C1314" s="3" t="str">
        <f t="shared" si="212"/>
        <v>4</v>
      </c>
      <c r="D1314" s="3" t="str">
        <f t="shared" si="213"/>
        <v>4</v>
      </c>
      <c r="E1314" s="3" t="str">
        <f t="shared" si="214"/>
        <v>07</v>
      </c>
      <c r="F1314" s="3" t="str">
        <f t="shared" si="209"/>
        <v>1</v>
      </c>
      <c r="G1314" s="3" t="str">
        <f t="shared" si="215"/>
        <v>6</v>
      </c>
      <c r="H1314" s="62">
        <v>19440716</v>
      </c>
      <c r="I1314" s="4" t="s">
        <v>4898</v>
      </c>
      <c r="J1314" s="696" t="s">
        <v>596</v>
      </c>
      <c r="K1314" s="2" t="s">
        <v>595</v>
      </c>
      <c r="L1314" s="17"/>
    </row>
    <row r="1315" spans="1:12" ht="38.25" x14ac:dyDescent="0.2">
      <c r="A1315" s="3" t="str">
        <f t="shared" si="210"/>
        <v>1</v>
      </c>
      <c r="B1315" s="3" t="str">
        <f t="shared" si="211"/>
        <v>9</v>
      </c>
      <c r="C1315" s="3" t="str">
        <f t="shared" si="212"/>
        <v>4</v>
      </c>
      <c r="D1315" s="3" t="str">
        <f t="shared" si="213"/>
        <v>4</v>
      </c>
      <c r="E1315" s="3" t="str">
        <f t="shared" si="214"/>
        <v>07</v>
      </c>
      <c r="F1315" s="3" t="str">
        <f t="shared" si="209"/>
        <v>1</v>
      </c>
      <c r="G1315" s="3" t="str">
        <f t="shared" si="215"/>
        <v>7</v>
      </c>
      <c r="H1315" s="62">
        <v>19440717</v>
      </c>
      <c r="I1315" s="4" t="s">
        <v>4899</v>
      </c>
      <c r="J1315" s="696" t="s">
        <v>596</v>
      </c>
      <c r="K1315" s="2" t="s">
        <v>595</v>
      </c>
      <c r="L1315" s="17"/>
    </row>
    <row r="1316" spans="1:12" ht="38.25" x14ac:dyDescent="0.2">
      <c r="A1316" s="3" t="str">
        <f t="shared" si="210"/>
        <v>1</v>
      </c>
      <c r="B1316" s="3" t="str">
        <f t="shared" si="211"/>
        <v>9</v>
      </c>
      <c r="C1316" s="3" t="str">
        <f t="shared" si="212"/>
        <v>4</v>
      </c>
      <c r="D1316" s="3" t="str">
        <f t="shared" si="213"/>
        <v>4</v>
      </c>
      <c r="E1316" s="3" t="str">
        <f t="shared" si="214"/>
        <v>07</v>
      </c>
      <c r="F1316" s="3" t="str">
        <f t="shared" si="209"/>
        <v>1</v>
      </c>
      <c r="G1316" s="3" t="str">
        <f t="shared" si="215"/>
        <v>8</v>
      </c>
      <c r="H1316" s="62">
        <v>19440718</v>
      </c>
      <c r="I1316" s="4" t="s">
        <v>4900</v>
      </c>
      <c r="J1316" s="696" t="s">
        <v>596</v>
      </c>
      <c r="K1316" s="2" t="s">
        <v>595</v>
      </c>
      <c r="L1316" s="17"/>
    </row>
    <row r="1317" spans="1:12" ht="25.5" x14ac:dyDescent="0.2">
      <c r="A1317" s="17" t="str">
        <f t="shared" si="210"/>
        <v>1</v>
      </c>
      <c r="B1317" s="17" t="str">
        <f t="shared" si="211"/>
        <v>9</v>
      </c>
      <c r="C1317" s="17" t="str">
        <f t="shared" si="212"/>
        <v>4</v>
      </c>
      <c r="D1317" s="17" t="str">
        <f t="shared" si="213"/>
        <v>9</v>
      </c>
      <c r="E1317" s="17" t="str">
        <f t="shared" si="214"/>
        <v>00</v>
      </c>
      <c r="F1317" s="17" t="str">
        <f t="shared" si="209"/>
        <v>0</v>
      </c>
      <c r="G1317" s="17" t="str">
        <f t="shared" si="215"/>
        <v>0</v>
      </c>
      <c r="H1317" s="159">
        <v>19490000</v>
      </c>
      <c r="I1317" s="158" t="s">
        <v>1143</v>
      </c>
      <c r="J1317" s="695" t="s">
        <v>4901</v>
      </c>
      <c r="K1317" s="16" t="s">
        <v>585</v>
      </c>
      <c r="L1317" s="17"/>
    </row>
    <row r="1318" spans="1:12" ht="25.5" x14ac:dyDescent="0.2">
      <c r="A1318" s="17" t="str">
        <f t="shared" si="210"/>
        <v>1</v>
      </c>
      <c r="B1318" s="17" t="str">
        <f t="shared" si="211"/>
        <v>9</v>
      </c>
      <c r="C1318" s="17" t="str">
        <f t="shared" si="212"/>
        <v>4</v>
      </c>
      <c r="D1318" s="17" t="str">
        <f t="shared" si="213"/>
        <v>9</v>
      </c>
      <c r="E1318" s="17" t="str">
        <f t="shared" si="214"/>
        <v>99</v>
      </c>
      <c r="F1318" s="17" t="str">
        <f t="shared" si="209"/>
        <v>0</v>
      </c>
      <c r="G1318" s="17" t="str">
        <f t="shared" si="215"/>
        <v>0</v>
      </c>
      <c r="H1318" s="159">
        <v>19499900</v>
      </c>
      <c r="I1318" s="158" t="s">
        <v>1144</v>
      </c>
      <c r="J1318" s="695" t="s">
        <v>4901</v>
      </c>
      <c r="K1318" s="16" t="s">
        <v>585</v>
      </c>
      <c r="L1318" s="17"/>
    </row>
    <row r="1319" spans="1:12" ht="25.5" x14ac:dyDescent="0.2">
      <c r="A1319" s="203" t="str">
        <f t="shared" si="210"/>
        <v>1</v>
      </c>
      <c r="B1319" s="203" t="str">
        <f t="shared" si="211"/>
        <v>9</v>
      </c>
      <c r="C1319" s="203" t="str">
        <f t="shared" si="212"/>
        <v>4</v>
      </c>
      <c r="D1319" s="203" t="str">
        <f t="shared" si="213"/>
        <v>9</v>
      </c>
      <c r="E1319" s="203" t="str">
        <f t="shared" si="214"/>
        <v>99</v>
      </c>
      <c r="F1319" s="203" t="str">
        <f t="shared" si="209"/>
        <v>0</v>
      </c>
      <c r="G1319" s="203" t="str">
        <f t="shared" si="215"/>
        <v>1</v>
      </c>
      <c r="H1319" s="693">
        <v>19499901</v>
      </c>
      <c r="I1319" s="206" t="s">
        <v>4902</v>
      </c>
      <c r="J1319" s="702" t="s">
        <v>4903</v>
      </c>
      <c r="K1319" s="694" t="s">
        <v>595</v>
      </c>
      <c r="L1319" s="17" t="s">
        <v>597</v>
      </c>
    </row>
    <row r="1320" spans="1:12" x14ac:dyDescent="0.2">
      <c r="A1320" s="3" t="str">
        <f t="shared" si="210"/>
        <v>1</v>
      </c>
      <c r="B1320" s="3" t="str">
        <f t="shared" si="211"/>
        <v>9</v>
      </c>
      <c r="C1320" s="3" t="str">
        <f t="shared" si="212"/>
        <v>4</v>
      </c>
      <c r="D1320" s="3" t="str">
        <f t="shared" si="213"/>
        <v>9</v>
      </c>
      <c r="E1320" s="3" t="str">
        <f t="shared" si="214"/>
        <v>99</v>
      </c>
      <c r="F1320" s="3" t="str">
        <f t="shared" si="209"/>
        <v>0</v>
      </c>
      <c r="G1320" s="3" t="str">
        <f t="shared" si="215"/>
        <v>2</v>
      </c>
      <c r="H1320" s="62">
        <v>19499902</v>
      </c>
      <c r="I1320" s="4" t="s">
        <v>4904</v>
      </c>
      <c r="J1320" s="696" t="s">
        <v>596</v>
      </c>
      <c r="K1320" s="2" t="s">
        <v>595</v>
      </c>
      <c r="L1320" s="17"/>
    </row>
    <row r="1321" spans="1:12" x14ac:dyDescent="0.2">
      <c r="A1321" s="203" t="str">
        <f t="shared" si="210"/>
        <v>1</v>
      </c>
      <c r="B1321" s="203" t="str">
        <f t="shared" si="211"/>
        <v>9</v>
      </c>
      <c r="C1321" s="203" t="str">
        <f t="shared" si="212"/>
        <v>4</v>
      </c>
      <c r="D1321" s="203" t="str">
        <f t="shared" si="213"/>
        <v>9</v>
      </c>
      <c r="E1321" s="203" t="str">
        <f t="shared" si="214"/>
        <v>99</v>
      </c>
      <c r="F1321" s="203" t="str">
        <f t="shared" si="209"/>
        <v>0</v>
      </c>
      <c r="G1321" s="203" t="str">
        <f t="shared" si="215"/>
        <v>3</v>
      </c>
      <c r="H1321" s="693">
        <v>19499903</v>
      </c>
      <c r="I1321" s="206" t="s">
        <v>4905</v>
      </c>
      <c r="J1321" s="702" t="s">
        <v>596</v>
      </c>
      <c r="K1321" s="694" t="s">
        <v>595</v>
      </c>
      <c r="L1321" s="17" t="s">
        <v>597</v>
      </c>
    </row>
    <row r="1322" spans="1:12" ht="25.5" x14ac:dyDescent="0.2">
      <c r="A1322" s="3" t="str">
        <f t="shared" si="210"/>
        <v>1</v>
      </c>
      <c r="B1322" s="3" t="str">
        <f t="shared" si="211"/>
        <v>9</v>
      </c>
      <c r="C1322" s="3" t="str">
        <f t="shared" si="212"/>
        <v>4</v>
      </c>
      <c r="D1322" s="3" t="str">
        <f t="shared" si="213"/>
        <v>9</v>
      </c>
      <c r="E1322" s="3" t="str">
        <f t="shared" si="214"/>
        <v>99</v>
      </c>
      <c r="F1322" s="3" t="str">
        <f t="shared" si="209"/>
        <v>0</v>
      </c>
      <c r="G1322" s="3" t="str">
        <f t="shared" si="215"/>
        <v>4</v>
      </c>
      <c r="H1322" s="62">
        <v>19499904</v>
      </c>
      <c r="I1322" s="4" t="s">
        <v>4906</v>
      </c>
      <c r="J1322" s="696" t="s">
        <v>596</v>
      </c>
      <c r="K1322" s="2" t="s">
        <v>595</v>
      </c>
      <c r="L1322" s="17"/>
    </row>
    <row r="1323" spans="1:12" ht="25.5" x14ac:dyDescent="0.2">
      <c r="A1323" s="3" t="str">
        <f t="shared" si="210"/>
        <v>1</v>
      </c>
      <c r="B1323" s="3" t="str">
        <f t="shared" si="211"/>
        <v>9</v>
      </c>
      <c r="C1323" s="3" t="str">
        <f t="shared" si="212"/>
        <v>4</v>
      </c>
      <c r="D1323" s="3" t="str">
        <f t="shared" si="213"/>
        <v>9</v>
      </c>
      <c r="E1323" s="3" t="str">
        <f t="shared" si="214"/>
        <v>99</v>
      </c>
      <c r="F1323" s="3" t="str">
        <f t="shared" si="209"/>
        <v>0</v>
      </c>
      <c r="G1323" s="3" t="str">
        <f t="shared" si="215"/>
        <v>5</v>
      </c>
      <c r="H1323" s="62">
        <v>19499905</v>
      </c>
      <c r="I1323" s="4" t="s">
        <v>4907</v>
      </c>
      <c r="J1323" s="696" t="s">
        <v>596</v>
      </c>
      <c r="K1323" s="2" t="s">
        <v>595</v>
      </c>
      <c r="L1323" s="17"/>
    </row>
    <row r="1324" spans="1:12" ht="25.5" x14ac:dyDescent="0.2">
      <c r="A1324" s="3" t="str">
        <f t="shared" si="210"/>
        <v>1</v>
      </c>
      <c r="B1324" s="3" t="str">
        <f t="shared" si="211"/>
        <v>9</v>
      </c>
      <c r="C1324" s="3" t="str">
        <f t="shared" si="212"/>
        <v>4</v>
      </c>
      <c r="D1324" s="3" t="str">
        <f t="shared" si="213"/>
        <v>9</v>
      </c>
      <c r="E1324" s="3" t="str">
        <f t="shared" si="214"/>
        <v>99</v>
      </c>
      <c r="F1324" s="3" t="str">
        <f t="shared" si="209"/>
        <v>0</v>
      </c>
      <c r="G1324" s="3" t="str">
        <f t="shared" si="215"/>
        <v>6</v>
      </c>
      <c r="H1324" s="62">
        <v>19499906</v>
      </c>
      <c r="I1324" s="4" t="s">
        <v>4908</v>
      </c>
      <c r="J1324" s="696" t="s">
        <v>596</v>
      </c>
      <c r="K1324" s="2" t="s">
        <v>595</v>
      </c>
      <c r="L1324" s="17"/>
    </row>
    <row r="1325" spans="1:12" ht="38.25" x14ac:dyDescent="0.2">
      <c r="A1325" s="3" t="str">
        <f t="shared" si="210"/>
        <v>1</v>
      </c>
      <c r="B1325" s="3" t="str">
        <f t="shared" si="211"/>
        <v>9</v>
      </c>
      <c r="C1325" s="3" t="str">
        <f t="shared" si="212"/>
        <v>4</v>
      </c>
      <c r="D1325" s="3" t="str">
        <f t="shared" si="213"/>
        <v>9</v>
      </c>
      <c r="E1325" s="3" t="str">
        <f t="shared" si="214"/>
        <v>99</v>
      </c>
      <c r="F1325" s="3" t="str">
        <f t="shared" si="209"/>
        <v>0</v>
      </c>
      <c r="G1325" s="3" t="str">
        <f t="shared" si="215"/>
        <v>7</v>
      </c>
      <c r="H1325" s="62">
        <v>19499907</v>
      </c>
      <c r="I1325" s="4" t="s">
        <v>4909</v>
      </c>
      <c r="J1325" s="696" t="s">
        <v>596</v>
      </c>
      <c r="K1325" s="2" t="s">
        <v>595</v>
      </c>
      <c r="L1325" s="17"/>
    </row>
    <row r="1326" spans="1:12" ht="25.5" x14ac:dyDescent="0.2">
      <c r="A1326" s="3" t="str">
        <f t="shared" si="210"/>
        <v>1</v>
      </c>
      <c r="B1326" s="3" t="str">
        <f t="shared" si="211"/>
        <v>9</v>
      </c>
      <c r="C1326" s="3" t="str">
        <f t="shared" si="212"/>
        <v>4</v>
      </c>
      <c r="D1326" s="3" t="str">
        <f t="shared" si="213"/>
        <v>9</v>
      </c>
      <c r="E1326" s="3" t="str">
        <f t="shared" si="214"/>
        <v>99</v>
      </c>
      <c r="F1326" s="3" t="str">
        <f t="shared" si="209"/>
        <v>0</v>
      </c>
      <c r="G1326" s="3" t="str">
        <f t="shared" si="215"/>
        <v>8</v>
      </c>
      <c r="H1326" s="62">
        <v>19499908</v>
      </c>
      <c r="I1326" s="4" t="s">
        <v>4910</v>
      </c>
      <c r="J1326" s="696" t="s">
        <v>596</v>
      </c>
      <c r="K1326" s="2" t="s">
        <v>595</v>
      </c>
      <c r="L1326" s="17"/>
    </row>
    <row r="1327" spans="1:12" ht="38.25" x14ac:dyDescent="0.2">
      <c r="A1327" s="688" t="str">
        <f t="shared" si="210"/>
        <v>1</v>
      </c>
      <c r="B1327" s="688" t="str">
        <f t="shared" si="211"/>
        <v>9</v>
      </c>
      <c r="C1327" s="688" t="str">
        <f t="shared" si="212"/>
        <v>9</v>
      </c>
      <c r="D1327" s="688" t="str">
        <f t="shared" si="213"/>
        <v>0</v>
      </c>
      <c r="E1327" s="688" t="str">
        <f t="shared" si="214"/>
        <v>00</v>
      </c>
      <c r="F1327" s="688" t="str">
        <f t="shared" si="209"/>
        <v>0</v>
      </c>
      <c r="G1327" s="688" t="str">
        <f t="shared" si="215"/>
        <v>0</v>
      </c>
      <c r="H1327" s="689">
        <v>19900000</v>
      </c>
      <c r="I1327" s="690" t="s">
        <v>1145</v>
      </c>
      <c r="J1327" s="698" t="s">
        <v>4911</v>
      </c>
      <c r="K1327" s="691" t="s">
        <v>585</v>
      </c>
      <c r="L1327" s="17" t="s">
        <v>4912</v>
      </c>
    </row>
    <row r="1328" spans="1:12" ht="25.5" x14ac:dyDescent="0.2">
      <c r="A1328" s="17" t="str">
        <f t="shared" si="210"/>
        <v>1</v>
      </c>
      <c r="B1328" s="17" t="str">
        <f t="shared" si="211"/>
        <v>9</v>
      </c>
      <c r="C1328" s="17" t="str">
        <f t="shared" si="212"/>
        <v>9</v>
      </c>
      <c r="D1328" s="17" t="str">
        <f t="shared" si="213"/>
        <v>9</v>
      </c>
      <c r="E1328" s="17" t="str">
        <f t="shared" si="214"/>
        <v>00</v>
      </c>
      <c r="F1328" s="17" t="str">
        <f t="shared" si="209"/>
        <v>0</v>
      </c>
      <c r="G1328" s="17" t="str">
        <f t="shared" si="215"/>
        <v>0</v>
      </c>
      <c r="H1328" s="159">
        <v>19990000</v>
      </c>
      <c r="I1328" s="158" t="s">
        <v>516</v>
      </c>
      <c r="J1328" s="695" t="s">
        <v>4913</v>
      </c>
      <c r="K1328" s="16" t="s">
        <v>585</v>
      </c>
      <c r="L1328" s="17"/>
    </row>
    <row r="1329" spans="1:12" ht="76.5" x14ac:dyDescent="0.2">
      <c r="A1329" s="17" t="str">
        <f t="shared" si="210"/>
        <v>1</v>
      </c>
      <c r="B1329" s="17" t="str">
        <f t="shared" si="211"/>
        <v>9</v>
      </c>
      <c r="C1329" s="17" t="str">
        <f t="shared" si="212"/>
        <v>9</v>
      </c>
      <c r="D1329" s="17" t="str">
        <f t="shared" si="213"/>
        <v>9</v>
      </c>
      <c r="E1329" s="17" t="str">
        <f t="shared" si="214"/>
        <v>01</v>
      </c>
      <c r="F1329" s="17" t="str">
        <f t="shared" si="209"/>
        <v>0</v>
      </c>
      <c r="G1329" s="17" t="str">
        <f t="shared" si="215"/>
        <v>0</v>
      </c>
      <c r="H1329" s="159">
        <v>19990100</v>
      </c>
      <c r="I1329" s="158" t="s">
        <v>1156</v>
      </c>
      <c r="J1329" s="695" t="s">
        <v>4914</v>
      </c>
      <c r="K1329" s="16" t="s">
        <v>585</v>
      </c>
      <c r="L1329" s="17"/>
    </row>
    <row r="1330" spans="1:12" ht="76.5" x14ac:dyDescent="0.2">
      <c r="A1330" s="3" t="str">
        <f t="shared" si="210"/>
        <v>1</v>
      </c>
      <c r="B1330" s="3" t="str">
        <f t="shared" si="211"/>
        <v>9</v>
      </c>
      <c r="C1330" s="3" t="str">
        <f t="shared" si="212"/>
        <v>9</v>
      </c>
      <c r="D1330" s="3" t="str">
        <f t="shared" si="213"/>
        <v>9</v>
      </c>
      <c r="E1330" s="3" t="str">
        <f t="shared" si="214"/>
        <v>01</v>
      </c>
      <c r="F1330" s="3" t="str">
        <f t="shared" si="209"/>
        <v>0</v>
      </c>
      <c r="G1330" s="3" t="str">
        <f t="shared" si="215"/>
        <v>1</v>
      </c>
      <c r="H1330" s="62">
        <v>19990101</v>
      </c>
      <c r="I1330" s="4" t="s">
        <v>4915</v>
      </c>
      <c r="J1330" s="696" t="s">
        <v>4916</v>
      </c>
      <c r="K1330" s="2" t="s">
        <v>595</v>
      </c>
      <c r="L1330" s="17"/>
    </row>
    <row r="1331" spans="1:12" ht="38.25" x14ac:dyDescent="0.2">
      <c r="A1331" s="203" t="str">
        <f t="shared" si="210"/>
        <v>1</v>
      </c>
      <c r="B1331" s="203" t="str">
        <f t="shared" si="211"/>
        <v>9</v>
      </c>
      <c r="C1331" s="203" t="str">
        <f t="shared" si="212"/>
        <v>9</v>
      </c>
      <c r="D1331" s="203" t="str">
        <f t="shared" si="213"/>
        <v>9</v>
      </c>
      <c r="E1331" s="203" t="str">
        <f t="shared" si="214"/>
        <v>01</v>
      </c>
      <c r="F1331" s="203" t="str">
        <f t="shared" si="209"/>
        <v>0</v>
      </c>
      <c r="G1331" s="203" t="str">
        <f t="shared" si="215"/>
        <v>2</v>
      </c>
      <c r="H1331" s="693">
        <v>19990102</v>
      </c>
      <c r="I1331" s="206" t="s">
        <v>4917</v>
      </c>
      <c r="J1331" s="702" t="s">
        <v>596</v>
      </c>
      <c r="K1331" s="694" t="s">
        <v>595</v>
      </c>
      <c r="L1331" s="17" t="s">
        <v>597</v>
      </c>
    </row>
    <row r="1332" spans="1:12" ht="38.25" x14ac:dyDescent="0.2">
      <c r="A1332" s="203" t="str">
        <f t="shared" si="210"/>
        <v>1</v>
      </c>
      <c r="B1332" s="203" t="str">
        <f t="shared" si="211"/>
        <v>9</v>
      </c>
      <c r="C1332" s="203" t="str">
        <f t="shared" si="212"/>
        <v>9</v>
      </c>
      <c r="D1332" s="203" t="str">
        <f t="shared" si="213"/>
        <v>9</v>
      </c>
      <c r="E1332" s="203" t="str">
        <f t="shared" si="214"/>
        <v>01</v>
      </c>
      <c r="F1332" s="203" t="str">
        <f t="shared" si="209"/>
        <v>0</v>
      </c>
      <c r="G1332" s="203" t="str">
        <f t="shared" si="215"/>
        <v>3</v>
      </c>
      <c r="H1332" s="693">
        <v>19990103</v>
      </c>
      <c r="I1332" s="206" t="s">
        <v>4918</v>
      </c>
      <c r="J1332" s="702" t="s">
        <v>596</v>
      </c>
      <c r="K1332" s="694" t="s">
        <v>595</v>
      </c>
      <c r="L1332" s="17" t="s">
        <v>597</v>
      </c>
    </row>
    <row r="1333" spans="1:12" ht="38.25" x14ac:dyDescent="0.2">
      <c r="A1333" s="203" t="str">
        <f t="shared" si="210"/>
        <v>1</v>
      </c>
      <c r="B1333" s="203" t="str">
        <f t="shared" si="211"/>
        <v>9</v>
      </c>
      <c r="C1333" s="203" t="str">
        <f t="shared" si="212"/>
        <v>9</v>
      </c>
      <c r="D1333" s="203" t="str">
        <f t="shared" si="213"/>
        <v>9</v>
      </c>
      <c r="E1333" s="203" t="str">
        <f t="shared" si="214"/>
        <v>01</v>
      </c>
      <c r="F1333" s="203" t="str">
        <f t="shared" si="209"/>
        <v>0</v>
      </c>
      <c r="G1333" s="203" t="str">
        <f t="shared" si="215"/>
        <v>4</v>
      </c>
      <c r="H1333" s="693">
        <v>19990104</v>
      </c>
      <c r="I1333" s="206" t="s">
        <v>4919</v>
      </c>
      <c r="J1333" s="702" t="s">
        <v>596</v>
      </c>
      <c r="K1333" s="694" t="s">
        <v>595</v>
      </c>
      <c r="L1333" s="17" t="s">
        <v>597</v>
      </c>
    </row>
    <row r="1334" spans="1:12" ht="51" x14ac:dyDescent="0.2">
      <c r="A1334" s="203" t="str">
        <f t="shared" si="210"/>
        <v>1</v>
      </c>
      <c r="B1334" s="203" t="str">
        <f t="shared" si="211"/>
        <v>9</v>
      </c>
      <c r="C1334" s="203" t="str">
        <f t="shared" si="212"/>
        <v>9</v>
      </c>
      <c r="D1334" s="203" t="str">
        <f t="shared" si="213"/>
        <v>9</v>
      </c>
      <c r="E1334" s="203" t="str">
        <f t="shared" si="214"/>
        <v>01</v>
      </c>
      <c r="F1334" s="203" t="str">
        <f t="shared" si="209"/>
        <v>0</v>
      </c>
      <c r="G1334" s="203" t="str">
        <f t="shared" si="215"/>
        <v>5</v>
      </c>
      <c r="H1334" s="693">
        <v>19990105</v>
      </c>
      <c r="I1334" s="206" t="s">
        <v>4920</v>
      </c>
      <c r="J1334" s="702" t="s">
        <v>596</v>
      </c>
      <c r="K1334" s="694" t="s">
        <v>595</v>
      </c>
      <c r="L1334" s="17" t="s">
        <v>597</v>
      </c>
    </row>
    <row r="1335" spans="1:12" ht="51" x14ac:dyDescent="0.2">
      <c r="A1335" s="203" t="str">
        <f t="shared" si="210"/>
        <v>1</v>
      </c>
      <c r="B1335" s="203" t="str">
        <f t="shared" si="211"/>
        <v>9</v>
      </c>
      <c r="C1335" s="203" t="str">
        <f t="shared" si="212"/>
        <v>9</v>
      </c>
      <c r="D1335" s="203" t="str">
        <f t="shared" si="213"/>
        <v>9</v>
      </c>
      <c r="E1335" s="203" t="str">
        <f t="shared" si="214"/>
        <v>01</v>
      </c>
      <c r="F1335" s="203" t="str">
        <f t="shared" si="209"/>
        <v>0</v>
      </c>
      <c r="G1335" s="203" t="str">
        <f t="shared" si="215"/>
        <v>6</v>
      </c>
      <c r="H1335" s="693">
        <v>19990106</v>
      </c>
      <c r="I1335" s="206" t="s">
        <v>4921</v>
      </c>
      <c r="J1335" s="702" t="s">
        <v>596</v>
      </c>
      <c r="K1335" s="694" t="s">
        <v>595</v>
      </c>
      <c r="L1335" s="17" t="s">
        <v>597</v>
      </c>
    </row>
    <row r="1336" spans="1:12" ht="51" x14ac:dyDescent="0.2">
      <c r="A1336" s="203" t="str">
        <f t="shared" si="210"/>
        <v>1</v>
      </c>
      <c r="B1336" s="203" t="str">
        <f t="shared" si="211"/>
        <v>9</v>
      </c>
      <c r="C1336" s="203" t="str">
        <f t="shared" si="212"/>
        <v>9</v>
      </c>
      <c r="D1336" s="203" t="str">
        <f t="shared" si="213"/>
        <v>9</v>
      </c>
      <c r="E1336" s="203" t="str">
        <f t="shared" si="214"/>
        <v>01</v>
      </c>
      <c r="F1336" s="203" t="str">
        <f t="shared" si="209"/>
        <v>0</v>
      </c>
      <c r="G1336" s="203" t="str">
        <f t="shared" si="215"/>
        <v>7</v>
      </c>
      <c r="H1336" s="693">
        <v>19990107</v>
      </c>
      <c r="I1336" s="206" t="s">
        <v>4922</v>
      </c>
      <c r="J1336" s="702" t="s">
        <v>596</v>
      </c>
      <c r="K1336" s="694" t="s">
        <v>595</v>
      </c>
      <c r="L1336" s="17" t="s">
        <v>597</v>
      </c>
    </row>
    <row r="1337" spans="1:12" ht="51" x14ac:dyDescent="0.2">
      <c r="A1337" s="203" t="str">
        <f t="shared" si="210"/>
        <v>1</v>
      </c>
      <c r="B1337" s="203" t="str">
        <f t="shared" si="211"/>
        <v>9</v>
      </c>
      <c r="C1337" s="203" t="str">
        <f t="shared" si="212"/>
        <v>9</v>
      </c>
      <c r="D1337" s="203" t="str">
        <f t="shared" si="213"/>
        <v>9</v>
      </c>
      <c r="E1337" s="203" t="str">
        <f t="shared" si="214"/>
        <v>01</v>
      </c>
      <c r="F1337" s="203" t="str">
        <f t="shared" si="209"/>
        <v>0</v>
      </c>
      <c r="G1337" s="203" t="str">
        <f t="shared" si="215"/>
        <v>8</v>
      </c>
      <c r="H1337" s="693">
        <v>19990108</v>
      </c>
      <c r="I1337" s="206" t="s">
        <v>4923</v>
      </c>
      <c r="J1337" s="702" t="s">
        <v>596</v>
      </c>
      <c r="K1337" s="694" t="s">
        <v>595</v>
      </c>
      <c r="L1337" s="17" t="s">
        <v>597</v>
      </c>
    </row>
    <row r="1338" spans="1:12" ht="38.25" x14ac:dyDescent="0.2">
      <c r="A1338" s="157" t="str">
        <f t="shared" si="210"/>
        <v>1</v>
      </c>
      <c r="B1338" s="157" t="str">
        <f t="shared" si="211"/>
        <v>9</v>
      </c>
      <c r="C1338" s="157" t="str">
        <f t="shared" si="212"/>
        <v>9</v>
      </c>
      <c r="D1338" s="157" t="str">
        <f t="shared" si="213"/>
        <v>9</v>
      </c>
      <c r="E1338" s="157" t="str">
        <f t="shared" si="214"/>
        <v>03</v>
      </c>
      <c r="F1338" s="157" t="str">
        <f t="shared" si="209"/>
        <v>0</v>
      </c>
      <c r="G1338" s="157" t="str">
        <f t="shared" si="215"/>
        <v>0</v>
      </c>
      <c r="H1338" s="692">
        <v>19990300</v>
      </c>
      <c r="I1338" s="151" t="s">
        <v>4924</v>
      </c>
      <c r="J1338" s="699" t="s">
        <v>4925</v>
      </c>
      <c r="K1338" s="153" t="s">
        <v>585</v>
      </c>
      <c r="L1338" s="781" t="s">
        <v>4926</v>
      </c>
    </row>
    <row r="1339" spans="1:12" ht="51" customHeight="1" x14ac:dyDescent="0.2">
      <c r="A1339" s="87" t="str">
        <f t="shared" si="210"/>
        <v>1</v>
      </c>
      <c r="B1339" s="87" t="str">
        <f t="shared" si="211"/>
        <v>9</v>
      </c>
      <c r="C1339" s="87" t="str">
        <f t="shared" si="212"/>
        <v>9</v>
      </c>
      <c r="D1339" s="87" t="str">
        <f t="shared" si="213"/>
        <v>9</v>
      </c>
      <c r="E1339" s="87" t="str">
        <f t="shared" si="214"/>
        <v>03</v>
      </c>
      <c r="F1339" s="87" t="str">
        <f t="shared" si="209"/>
        <v>0</v>
      </c>
      <c r="G1339" s="87" t="str">
        <f t="shared" si="215"/>
        <v>1</v>
      </c>
      <c r="H1339" s="152">
        <v>19990301</v>
      </c>
      <c r="I1339" s="85" t="s">
        <v>4927</v>
      </c>
      <c r="J1339" s="700" t="s">
        <v>4928</v>
      </c>
      <c r="K1339" s="86" t="s">
        <v>595</v>
      </c>
      <c r="L1339" s="157" t="s">
        <v>7</v>
      </c>
    </row>
    <row r="1340" spans="1:12" ht="38.25" x14ac:dyDescent="0.2">
      <c r="A1340" s="17" t="str">
        <f t="shared" si="210"/>
        <v>1</v>
      </c>
      <c r="B1340" s="17" t="str">
        <f t="shared" si="211"/>
        <v>9</v>
      </c>
      <c r="C1340" s="17" t="str">
        <f t="shared" si="212"/>
        <v>9</v>
      </c>
      <c r="D1340" s="17" t="str">
        <f t="shared" si="213"/>
        <v>9</v>
      </c>
      <c r="E1340" s="17" t="str">
        <f t="shared" si="214"/>
        <v>06</v>
      </c>
      <c r="F1340" s="17" t="str">
        <f t="shared" si="209"/>
        <v>0</v>
      </c>
      <c r="G1340" s="17" t="str">
        <f t="shared" si="215"/>
        <v>0</v>
      </c>
      <c r="H1340" s="159">
        <v>19990600</v>
      </c>
      <c r="I1340" s="158" t="s">
        <v>1146</v>
      </c>
      <c r="J1340" s="695" t="s">
        <v>4929</v>
      </c>
      <c r="K1340" s="16" t="s">
        <v>585</v>
      </c>
      <c r="L1340" s="17"/>
    </row>
    <row r="1341" spans="1:12" ht="38.25" x14ac:dyDescent="0.2">
      <c r="A1341" s="3" t="str">
        <f t="shared" si="210"/>
        <v>1</v>
      </c>
      <c r="B1341" s="3" t="str">
        <f t="shared" si="211"/>
        <v>9</v>
      </c>
      <c r="C1341" s="3" t="str">
        <f t="shared" si="212"/>
        <v>9</v>
      </c>
      <c r="D1341" s="3" t="str">
        <f t="shared" si="213"/>
        <v>9</v>
      </c>
      <c r="E1341" s="3" t="str">
        <f t="shared" si="214"/>
        <v>06</v>
      </c>
      <c r="F1341" s="3" t="str">
        <f t="shared" si="209"/>
        <v>0</v>
      </c>
      <c r="G1341" s="3" t="str">
        <f t="shared" si="215"/>
        <v>1</v>
      </c>
      <c r="H1341" s="62">
        <v>19990601</v>
      </c>
      <c r="I1341" s="4" t="s">
        <v>4930</v>
      </c>
      <c r="J1341" s="696" t="s">
        <v>1147</v>
      </c>
      <c r="K1341" s="2" t="s">
        <v>595</v>
      </c>
      <c r="L1341" s="17"/>
    </row>
    <row r="1342" spans="1:12" ht="102" x14ac:dyDescent="0.2">
      <c r="A1342" s="17" t="str">
        <f t="shared" si="210"/>
        <v>1</v>
      </c>
      <c r="B1342" s="17" t="str">
        <f t="shared" si="211"/>
        <v>9</v>
      </c>
      <c r="C1342" s="17" t="str">
        <f t="shared" si="212"/>
        <v>9</v>
      </c>
      <c r="D1342" s="17" t="str">
        <f t="shared" si="213"/>
        <v>9</v>
      </c>
      <c r="E1342" s="17" t="str">
        <f t="shared" si="214"/>
        <v>07</v>
      </c>
      <c r="F1342" s="17" t="str">
        <f t="shared" si="209"/>
        <v>0</v>
      </c>
      <c r="G1342" s="17" t="str">
        <f t="shared" si="215"/>
        <v>0</v>
      </c>
      <c r="H1342" s="159">
        <v>19990700</v>
      </c>
      <c r="I1342" s="158" t="s">
        <v>1157</v>
      </c>
      <c r="J1342" s="695" t="s">
        <v>4931</v>
      </c>
      <c r="K1342" s="16" t="s">
        <v>585</v>
      </c>
      <c r="L1342" s="17"/>
    </row>
    <row r="1343" spans="1:12" ht="114.75" x14ac:dyDescent="0.2">
      <c r="A1343" s="3" t="str">
        <f t="shared" si="210"/>
        <v>1</v>
      </c>
      <c r="B1343" s="3" t="str">
        <f t="shared" si="211"/>
        <v>9</v>
      </c>
      <c r="C1343" s="3" t="str">
        <f t="shared" si="212"/>
        <v>9</v>
      </c>
      <c r="D1343" s="3" t="str">
        <f t="shared" si="213"/>
        <v>9</v>
      </c>
      <c r="E1343" s="3" t="str">
        <f t="shared" si="214"/>
        <v>07</v>
      </c>
      <c r="F1343" s="3" t="str">
        <f t="shared" si="209"/>
        <v>0</v>
      </c>
      <c r="G1343" s="3" t="str">
        <f t="shared" si="215"/>
        <v>1</v>
      </c>
      <c r="H1343" s="62">
        <v>19990701</v>
      </c>
      <c r="I1343" s="4" t="s">
        <v>4932</v>
      </c>
      <c r="J1343" s="696" t="s">
        <v>1158</v>
      </c>
      <c r="K1343" s="2" t="s">
        <v>595</v>
      </c>
      <c r="L1343" s="17"/>
    </row>
    <row r="1344" spans="1:12" ht="51" x14ac:dyDescent="0.2">
      <c r="A1344" s="17" t="str">
        <f t="shared" si="210"/>
        <v>1</v>
      </c>
      <c r="B1344" s="17" t="str">
        <f t="shared" si="211"/>
        <v>9</v>
      </c>
      <c r="C1344" s="17" t="str">
        <f t="shared" si="212"/>
        <v>9</v>
      </c>
      <c r="D1344" s="17" t="str">
        <f t="shared" si="213"/>
        <v>9</v>
      </c>
      <c r="E1344" s="17" t="str">
        <f t="shared" si="214"/>
        <v>11</v>
      </c>
      <c r="F1344" s="17" t="str">
        <f t="shared" si="209"/>
        <v>0</v>
      </c>
      <c r="G1344" s="17" t="str">
        <f t="shared" si="215"/>
        <v>0</v>
      </c>
      <c r="H1344" s="159">
        <v>19991100</v>
      </c>
      <c r="I1344" s="158" t="s">
        <v>1148</v>
      </c>
      <c r="J1344" s="695" t="s">
        <v>1149</v>
      </c>
      <c r="K1344" s="16" t="s">
        <v>585</v>
      </c>
      <c r="L1344" s="17"/>
    </row>
    <row r="1345" spans="1:12" ht="51" x14ac:dyDescent="0.2">
      <c r="A1345" s="3" t="str">
        <f t="shared" si="210"/>
        <v>1</v>
      </c>
      <c r="B1345" s="3" t="str">
        <f t="shared" si="211"/>
        <v>9</v>
      </c>
      <c r="C1345" s="3" t="str">
        <f t="shared" si="212"/>
        <v>9</v>
      </c>
      <c r="D1345" s="3" t="str">
        <f t="shared" si="213"/>
        <v>9</v>
      </c>
      <c r="E1345" s="3" t="str">
        <f t="shared" si="214"/>
        <v>11</v>
      </c>
      <c r="F1345" s="3" t="str">
        <f t="shared" si="209"/>
        <v>0</v>
      </c>
      <c r="G1345" s="3" t="str">
        <f t="shared" si="215"/>
        <v>1</v>
      </c>
      <c r="H1345" s="62">
        <v>19991101</v>
      </c>
      <c r="I1345" s="4" t="s">
        <v>4933</v>
      </c>
      <c r="J1345" s="696" t="s">
        <v>1150</v>
      </c>
      <c r="K1345" s="2" t="s">
        <v>595</v>
      </c>
      <c r="L1345" s="17"/>
    </row>
    <row r="1346" spans="1:12" ht="25.5" x14ac:dyDescent="0.2">
      <c r="A1346" s="17" t="str">
        <f t="shared" si="210"/>
        <v>1</v>
      </c>
      <c r="B1346" s="17" t="str">
        <f t="shared" si="211"/>
        <v>9</v>
      </c>
      <c r="C1346" s="17" t="str">
        <f t="shared" si="212"/>
        <v>9</v>
      </c>
      <c r="D1346" s="17" t="str">
        <f t="shared" si="213"/>
        <v>9</v>
      </c>
      <c r="E1346" s="17" t="str">
        <f t="shared" si="214"/>
        <v>12</v>
      </c>
      <c r="F1346" s="17" t="str">
        <f t="shared" si="209"/>
        <v>0</v>
      </c>
      <c r="G1346" s="17" t="str">
        <f t="shared" si="215"/>
        <v>0</v>
      </c>
      <c r="H1346" s="159">
        <v>19991200</v>
      </c>
      <c r="I1346" s="158" t="s">
        <v>1151</v>
      </c>
      <c r="J1346" s="695" t="s">
        <v>1152</v>
      </c>
      <c r="K1346" s="16" t="s">
        <v>585</v>
      </c>
      <c r="L1346" s="17"/>
    </row>
    <row r="1347" spans="1:12" ht="51" x14ac:dyDescent="0.2">
      <c r="A1347" s="17" t="str">
        <f t="shared" si="210"/>
        <v>1</v>
      </c>
      <c r="B1347" s="17" t="str">
        <f t="shared" si="211"/>
        <v>9</v>
      </c>
      <c r="C1347" s="17" t="str">
        <f t="shared" si="212"/>
        <v>9</v>
      </c>
      <c r="D1347" s="17" t="str">
        <f t="shared" si="213"/>
        <v>9</v>
      </c>
      <c r="E1347" s="17" t="str">
        <f t="shared" si="214"/>
        <v>12</v>
      </c>
      <c r="F1347" s="17" t="str">
        <f t="shared" si="209"/>
        <v>1</v>
      </c>
      <c r="G1347" s="17" t="str">
        <f t="shared" si="215"/>
        <v>0</v>
      </c>
      <c r="H1347" s="159">
        <v>19991210</v>
      </c>
      <c r="I1347" s="158" t="s">
        <v>1159</v>
      </c>
      <c r="J1347" s="695" t="s">
        <v>4934</v>
      </c>
      <c r="K1347" s="16" t="s">
        <v>585</v>
      </c>
      <c r="L1347" s="17"/>
    </row>
    <row r="1348" spans="1:12" ht="51" x14ac:dyDescent="0.2">
      <c r="A1348" s="3" t="str">
        <f t="shared" si="210"/>
        <v>1</v>
      </c>
      <c r="B1348" s="3" t="str">
        <f t="shared" si="211"/>
        <v>9</v>
      </c>
      <c r="C1348" s="3" t="str">
        <f t="shared" si="212"/>
        <v>9</v>
      </c>
      <c r="D1348" s="3" t="str">
        <f t="shared" si="213"/>
        <v>9</v>
      </c>
      <c r="E1348" s="3" t="str">
        <f t="shared" si="214"/>
        <v>12</v>
      </c>
      <c r="F1348" s="3" t="str">
        <f t="shared" si="209"/>
        <v>1</v>
      </c>
      <c r="G1348" s="3" t="str">
        <f t="shared" si="215"/>
        <v>1</v>
      </c>
      <c r="H1348" s="62">
        <v>19991211</v>
      </c>
      <c r="I1348" s="4" t="s">
        <v>4935</v>
      </c>
      <c r="J1348" s="696" t="s">
        <v>1160</v>
      </c>
      <c r="K1348" s="2" t="s">
        <v>595</v>
      </c>
      <c r="L1348" s="17"/>
    </row>
    <row r="1349" spans="1:12" ht="63.75" x14ac:dyDescent="0.2">
      <c r="A1349" s="17" t="str">
        <f t="shared" si="210"/>
        <v>1</v>
      </c>
      <c r="B1349" s="17" t="str">
        <f t="shared" si="211"/>
        <v>9</v>
      </c>
      <c r="C1349" s="17" t="str">
        <f t="shared" si="212"/>
        <v>9</v>
      </c>
      <c r="D1349" s="17" t="str">
        <f t="shared" si="213"/>
        <v>9</v>
      </c>
      <c r="E1349" s="17" t="str">
        <f t="shared" si="214"/>
        <v>12</v>
      </c>
      <c r="F1349" s="17" t="str">
        <f t="shared" si="209"/>
        <v>2</v>
      </c>
      <c r="G1349" s="17" t="str">
        <f t="shared" si="215"/>
        <v>0</v>
      </c>
      <c r="H1349" s="159">
        <v>19991220</v>
      </c>
      <c r="I1349" s="158" t="s">
        <v>1153</v>
      </c>
      <c r="J1349" s="695" t="s">
        <v>1154</v>
      </c>
      <c r="K1349" s="16" t="s">
        <v>585</v>
      </c>
      <c r="L1349" s="17"/>
    </row>
    <row r="1350" spans="1:12" ht="63.75" x14ac:dyDescent="0.2">
      <c r="A1350" s="3" t="str">
        <f t="shared" si="210"/>
        <v>1</v>
      </c>
      <c r="B1350" s="3" t="str">
        <f t="shared" si="211"/>
        <v>9</v>
      </c>
      <c r="C1350" s="3" t="str">
        <f t="shared" si="212"/>
        <v>9</v>
      </c>
      <c r="D1350" s="3" t="str">
        <f t="shared" si="213"/>
        <v>9</v>
      </c>
      <c r="E1350" s="3" t="str">
        <f t="shared" si="214"/>
        <v>12</v>
      </c>
      <c r="F1350" s="3" t="str">
        <f t="shared" ref="F1350:F1405" si="216">MID($H1350,7,1)</f>
        <v>2</v>
      </c>
      <c r="G1350" s="3" t="str">
        <f t="shared" si="215"/>
        <v>1</v>
      </c>
      <c r="H1350" s="62">
        <v>19991221</v>
      </c>
      <c r="I1350" s="4" t="s">
        <v>4936</v>
      </c>
      <c r="J1350" s="696" t="s">
        <v>1161</v>
      </c>
      <c r="K1350" s="2" t="s">
        <v>595</v>
      </c>
      <c r="L1350" s="17"/>
    </row>
    <row r="1351" spans="1:12" x14ac:dyDescent="0.2">
      <c r="A1351" s="203" t="str">
        <f t="shared" si="210"/>
        <v>1</v>
      </c>
      <c r="B1351" s="203" t="str">
        <f t="shared" si="211"/>
        <v>9</v>
      </c>
      <c r="C1351" s="203" t="str">
        <f t="shared" si="212"/>
        <v>9</v>
      </c>
      <c r="D1351" s="203" t="str">
        <f t="shared" si="213"/>
        <v>9</v>
      </c>
      <c r="E1351" s="203" t="str">
        <f t="shared" si="214"/>
        <v>12</v>
      </c>
      <c r="F1351" s="203" t="str">
        <f t="shared" si="216"/>
        <v>2</v>
      </c>
      <c r="G1351" s="203" t="str">
        <f t="shared" si="215"/>
        <v>2</v>
      </c>
      <c r="H1351" s="693">
        <v>19991222</v>
      </c>
      <c r="I1351" s="206" t="s">
        <v>4937</v>
      </c>
      <c r="J1351" s="702" t="s">
        <v>596</v>
      </c>
      <c r="K1351" s="694" t="s">
        <v>595</v>
      </c>
      <c r="L1351" s="17" t="s">
        <v>597</v>
      </c>
    </row>
    <row r="1352" spans="1:12" x14ac:dyDescent="0.2">
      <c r="A1352" s="203" t="str">
        <f t="shared" si="210"/>
        <v>1</v>
      </c>
      <c r="B1352" s="203" t="str">
        <f t="shared" si="211"/>
        <v>9</v>
      </c>
      <c r="C1352" s="203" t="str">
        <f t="shared" si="212"/>
        <v>9</v>
      </c>
      <c r="D1352" s="203" t="str">
        <f t="shared" si="213"/>
        <v>9</v>
      </c>
      <c r="E1352" s="203" t="str">
        <f t="shared" si="214"/>
        <v>12</v>
      </c>
      <c r="F1352" s="203" t="str">
        <f t="shared" si="216"/>
        <v>2</v>
      </c>
      <c r="G1352" s="203" t="str">
        <f t="shared" si="215"/>
        <v>3</v>
      </c>
      <c r="H1352" s="693">
        <v>19991223</v>
      </c>
      <c r="I1352" s="206" t="s">
        <v>4938</v>
      </c>
      <c r="J1352" s="702" t="s">
        <v>596</v>
      </c>
      <c r="K1352" s="694" t="s">
        <v>595</v>
      </c>
      <c r="L1352" s="17" t="s">
        <v>597</v>
      </c>
    </row>
    <row r="1353" spans="1:12" x14ac:dyDescent="0.2">
      <c r="A1353" s="203" t="str">
        <f t="shared" si="210"/>
        <v>1</v>
      </c>
      <c r="B1353" s="203" t="str">
        <f t="shared" si="211"/>
        <v>9</v>
      </c>
      <c r="C1353" s="203" t="str">
        <f t="shared" si="212"/>
        <v>9</v>
      </c>
      <c r="D1353" s="203" t="str">
        <f t="shared" si="213"/>
        <v>9</v>
      </c>
      <c r="E1353" s="203" t="str">
        <f t="shared" si="214"/>
        <v>12</v>
      </c>
      <c r="F1353" s="203" t="str">
        <f t="shared" si="216"/>
        <v>2</v>
      </c>
      <c r="G1353" s="203" t="str">
        <f t="shared" si="215"/>
        <v>4</v>
      </c>
      <c r="H1353" s="693">
        <v>19991224</v>
      </c>
      <c r="I1353" s="206" t="s">
        <v>4939</v>
      </c>
      <c r="J1353" s="702" t="s">
        <v>596</v>
      </c>
      <c r="K1353" s="694" t="s">
        <v>595</v>
      </c>
      <c r="L1353" s="17" t="s">
        <v>597</v>
      </c>
    </row>
    <row r="1354" spans="1:12" ht="25.5" x14ac:dyDescent="0.2">
      <c r="A1354" s="203" t="str">
        <f t="shared" si="210"/>
        <v>1</v>
      </c>
      <c r="B1354" s="203" t="str">
        <f t="shared" si="211"/>
        <v>9</v>
      </c>
      <c r="C1354" s="203" t="str">
        <f t="shared" si="212"/>
        <v>9</v>
      </c>
      <c r="D1354" s="203" t="str">
        <f t="shared" si="213"/>
        <v>9</v>
      </c>
      <c r="E1354" s="203" t="str">
        <f t="shared" si="214"/>
        <v>12</v>
      </c>
      <c r="F1354" s="203" t="str">
        <f t="shared" si="216"/>
        <v>2</v>
      </c>
      <c r="G1354" s="203" t="str">
        <f t="shared" si="215"/>
        <v>5</v>
      </c>
      <c r="H1354" s="693">
        <v>19991225</v>
      </c>
      <c r="I1354" s="206" t="s">
        <v>4940</v>
      </c>
      <c r="J1354" s="702" t="s">
        <v>596</v>
      </c>
      <c r="K1354" s="694" t="s">
        <v>595</v>
      </c>
      <c r="L1354" s="17" t="s">
        <v>597</v>
      </c>
    </row>
    <row r="1355" spans="1:12" ht="25.5" x14ac:dyDescent="0.2">
      <c r="A1355" s="203" t="str">
        <f t="shared" ref="A1355:A1406" si="217">MID($H1355,1,1)</f>
        <v>1</v>
      </c>
      <c r="B1355" s="203" t="str">
        <f t="shared" ref="B1355:B1406" si="218">MID($H1355,2,1)</f>
        <v>9</v>
      </c>
      <c r="C1355" s="203" t="str">
        <f t="shared" ref="C1355:C1406" si="219">MID($H1355,3,1)</f>
        <v>9</v>
      </c>
      <c r="D1355" s="203" t="str">
        <f t="shared" ref="D1355:D1406" si="220">MID($H1355,4,1)</f>
        <v>9</v>
      </c>
      <c r="E1355" s="203" t="str">
        <f t="shared" ref="E1355:E1406" si="221">MID($H1355,5,2)</f>
        <v>12</v>
      </c>
      <c r="F1355" s="203" t="str">
        <f t="shared" si="216"/>
        <v>2</v>
      </c>
      <c r="G1355" s="203" t="str">
        <f t="shared" ref="G1355:G1406" si="222">MID($H1355,8,1)</f>
        <v>6</v>
      </c>
      <c r="H1355" s="693">
        <v>19991226</v>
      </c>
      <c r="I1355" s="206" t="s">
        <v>4941</v>
      </c>
      <c r="J1355" s="702" t="s">
        <v>596</v>
      </c>
      <c r="K1355" s="694" t="s">
        <v>595</v>
      </c>
      <c r="L1355" s="17" t="s">
        <v>597</v>
      </c>
    </row>
    <row r="1356" spans="1:12" ht="25.5" x14ac:dyDescent="0.2">
      <c r="A1356" s="203" t="str">
        <f t="shared" si="217"/>
        <v>1</v>
      </c>
      <c r="B1356" s="203" t="str">
        <f t="shared" si="218"/>
        <v>9</v>
      </c>
      <c r="C1356" s="203" t="str">
        <f t="shared" si="219"/>
        <v>9</v>
      </c>
      <c r="D1356" s="203" t="str">
        <f t="shared" si="220"/>
        <v>9</v>
      </c>
      <c r="E1356" s="203" t="str">
        <f t="shared" si="221"/>
        <v>12</v>
      </c>
      <c r="F1356" s="203" t="str">
        <f t="shared" si="216"/>
        <v>2</v>
      </c>
      <c r="G1356" s="203" t="str">
        <f t="shared" si="222"/>
        <v>7</v>
      </c>
      <c r="H1356" s="693">
        <v>19991227</v>
      </c>
      <c r="I1356" s="206" t="s">
        <v>4942</v>
      </c>
      <c r="J1356" s="702" t="s">
        <v>596</v>
      </c>
      <c r="K1356" s="694" t="s">
        <v>595</v>
      </c>
      <c r="L1356" s="17" t="s">
        <v>597</v>
      </c>
    </row>
    <row r="1357" spans="1:12" ht="25.5" x14ac:dyDescent="0.2">
      <c r="A1357" s="203" t="str">
        <f t="shared" si="217"/>
        <v>1</v>
      </c>
      <c r="B1357" s="203" t="str">
        <f t="shared" si="218"/>
        <v>9</v>
      </c>
      <c r="C1357" s="203" t="str">
        <f t="shared" si="219"/>
        <v>9</v>
      </c>
      <c r="D1357" s="203" t="str">
        <f t="shared" si="220"/>
        <v>9</v>
      </c>
      <c r="E1357" s="203" t="str">
        <f t="shared" si="221"/>
        <v>12</v>
      </c>
      <c r="F1357" s="203" t="str">
        <f t="shared" si="216"/>
        <v>2</v>
      </c>
      <c r="G1357" s="203" t="str">
        <f t="shared" si="222"/>
        <v>8</v>
      </c>
      <c r="H1357" s="693">
        <v>19991228</v>
      </c>
      <c r="I1357" s="206" t="s">
        <v>4943</v>
      </c>
      <c r="J1357" s="702" t="s">
        <v>596</v>
      </c>
      <c r="K1357" s="694" t="s">
        <v>595</v>
      </c>
      <c r="L1357" s="17" t="s">
        <v>597</v>
      </c>
    </row>
    <row r="1358" spans="1:12" ht="63.75" x14ac:dyDescent="0.2">
      <c r="A1358" s="17" t="str">
        <f t="shared" si="217"/>
        <v>1</v>
      </c>
      <c r="B1358" s="17" t="str">
        <f t="shared" si="218"/>
        <v>9</v>
      </c>
      <c r="C1358" s="17" t="str">
        <f t="shared" si="219"/>
        <v>9</v>
      </c>
      <c r="D1358" s="17" t="str">
        <f t="shared" si="220"/>
        <v>9</v>
      </c>
      <c r="E1358" s="17" t="str">
        <f t="shared" si="221"/>
        <v>15</v>
      </c>
      <c r="F1358" s="17" t="str">
        <f t="shared" si="216"/>
        <v>0</v>
      </c>
      <c r="G1358" s="17" t="str">
        <f t="shared" si="222"/>
        <v>0</v>
      </c>
      <c r="H1358" s="159">
        <v>19991500</v>
      </c>
      <c r="I1358" s="158" t="s">
        <v>1162</v>
      </c>
      <c r="J1358" s="695" t="s">
        <v>4944</v>
      </c>
      <c r="K1358" s="16" t="s">
        <v>585</v>
      </c>
      <c r="L1358" s="17"/>
    </row>
    <row r="1359" spans="1:12" ht="63.75" x14ac:dyDescent="0.2">
      <c r="A1359" s="3" t="str">
        <f t="shared" si="217"/>
        <v>1</v>
      </c>
      <c r="B1359" s="3" t="str">
        <f t="shared" si="218"/>
        <v>9</v>
      </c>
      <c r="C1359" s="3" t="str">
        <f t="shared" si="219"/>
        <v>9</v>
      </c>
      <c r="D1359" s="3" t="str">
        <f t="shared" si="220"/>
        <v>9</v>
      </c>
      <c r="E1359" s="3" t="str">
        <f t="shared" si="221"/>
        <v>15</v>
      </c>
      <c r="F1359" s="3" t="str">
        <f t="shared" si="216"/>
        <v>0</v>
      </c>
      <c r="G1359" s="3" t="str">
        <f t="shared" si="222"/>
        <v>1</v>
      </c>
      <c r="H1359" s="62">
        <v>19991501</v>
      </c>
      <c r="I1359" s="4" t="s">
        <v>4945</v>
      </c>
      <c r="J1359" s="696" t="s">
        <v>1163</v>
      </c>
      <c r="K1359" s="2" t="s">
        <v>595</v>
      </c>
      <c r="L1359" s="17"/>
    </row>
    <row r="1360" spans="1:12" ht="25.5" x14ac:dyDescent="0.2">
      <c r="A1360" s="17" t="str">
        <f t="shared" si="217"/>
        <v>1</v>
      </c>
      <c r="B1360" s="17" t="str">
        <f t="shared" si="218"/>
        <v>9</v>
      </c>
      <c r="C1360" s="17" t="str">
        <f t="shared" si="219"/>
        <v>9</v>
      </c>
      <c r="D1360" s="17" t="str">
        <f t="shared" si="220"/>
        <v>9</v>
      </c>
      <c r="E1360" s="17" t="str">
        <f t="shared" si="221"/>
        <v>16</v>
      </c>
      <c r="F1360" s="17" t="str">
        <f t="shared" si="216"/>
        <v>0</v>
      </c>
      <c r="G1360" s="17" t="str">
        <f t="shared" si="222"/>
        <v>0</v>
      </c>
      <c r="H1360" s="159">
        <v>19991600</v>
      </c>
      <c r="I1360" s="158" t="s">
        <v>1164</v>
      </c>
      <c r="J1360" s="695" t="s">
        <v>4946</v>
      </c>
      <c r="K1360" s="16" t="s">
        <v>585</v>
      </c>
      <c r="L1360" s="17"/>
    </row>
    <row r="1361" spans="1:12" ht="25.5" x14ac:dyDescent="0.2">
      <c r="A1361" s="17" t="str">
        <f t="shared" si="217"/>
        <v>1</v>
      </c>
      <c r="B1361" s="17" t="str">
        <f t="shared" si="218"/>
        <v>9</v>
      </c>
      <c r="C1361" s="17" t="str">
        <f t="shared" si="219"/>
        <v>9</v>
      </c>
      <c r="D1361" s="17" t="str">
        <f t="shared" si="220"/>
        <v>9</v>
      </c>
      <c r="E1361" s="17" t="str">
        <f t="shared" si="221"/>
        <v>16</v>
      </c>
      <c r="F1361" s="17" t="str">
        <f t="shared" si="216"/>
        <v>1</v>
      </c>
      <c r="G1361" s="17" t="str">
        <f t="shared" si="222"/>
        <v>0</v>
      </c>
      <c r="H1361" s="159">
        <v>19991610</v>
      </c>
      <c r="I1361" s="158" t="s">
        <v>4947</v>
      </c>
      <c r="J1361" s="695" t="s">
        <v>4948</v>
      </c>
      <c r="K1361" s="16" t="s">
        <v>585</v>
      </c>
      <c r="L1361" s="17"/>
    </row>
    <row r="1362" spans="1:12" ht="25.5" x14ac:dyDescent="0.2">
      <c r="A1362" s="3" t="str">
        <f t="shared" si="217"/>
        <v>1</v>
      </c>
      <c r="B1362" s="3" t="str">
        <f t="shared" si="218"/>
        <v>9</v>
      </c>
      <c r="C1362" s="3" t="str">
        <f t="shared" si="219"/>
        <v>9</v>
      </c>
      <c r="D1362" s="3" t="str">
        <f t="shared" si="220"/>
        <v>9</v>
      </c>
      <c r="E1362" s="3" t="str">
        <f t="shared" si="221"/>
        <v>16</v>
      </c>
      <c r="F1362" s="3" t="str">
        <f t="shared" si="216"/>
        <v>1</v>
      </c>
      <c r="G1362" s="3" t="str">
        <f t="shared" si="222"/>
        <v>1</v>
      </c>
      <c r="H1362" s="62">
        <v>19991611</v>
      </c>
      <c r="I1362" s="4" t="s">
        <v>4949</v>
      </c>
      <c r="J1362" s="696" t="s">
        <v>4950</v>
      </c>
      <c r="K1362" s="2" t="s">
        <v>595</v>
      </c>
      <c r="L1362" s="17"/>
    </row>
    <row r="1363" spans="1:12" ht="89.25" x14ac:dyDescent="0.2">
      <c r="A1363" s="688" t="str">
        <f t="shared" si="217"/>
        <v>1</v>
      </c>
      <c r="B1363" s="688" t="str">
        <f t="shared" si="218"/>
        <v>9</v>
      </c>
      <c r="C1363" s="688" t="str">
        <f t="shared" si="219"/>
        <v>9</v>
      </c>
      <c r="D1363" s="688" t="str">
        <f t="shared" si="220"/>
        <v>9</v>
      </c>
      <c r="E1363" s="688" t="str">
        <f t="shared" si="221"/>
        <v>18</v>
      </c>
      <c r="F1363" s="688" t="str">
        <f t="shared" si="216"/>
        <v>0</v>
      </c>
      <c r="G1363" s="688" t="str">
        <f t="shared" si="222"/>
        <v>0</v>
      </c>
      <c r="H1363" s="689">
        <v>19991800</v>
      </c>
      <c r="I1363" s="690" t="s">
        <v>4951</v>
      </c>
      <c r="J1363" s="698" t="s">
        <v>4952</v>
      </c>
      <c r="K1363" s="691" t="s">
        <v>585</v>
      </c>
      <c r="L1363" s="17" t="s">
        <v>4912</v>
      </c>
    </row>
    <row r="1364" spans="1:12" ht="89.25" x14ac:dyDescent="0.2">
      <c r="A1364" s="203" t="str">
        <f t="shared" si="217"/>
        <v>1</v>
      </c>
      <c r="B1364" s="203" t="str">
        <f t="shared" si="218"/>
        <v>9</v>
      </c>
      <c r="C1364" s="203" t="str">
        <f t="shared" si="219"/>
        <v>9</v>
      </c>
      <c r="D1364" s="203" t="str">
        <f t="shared" si="220"/>
        <v>9</v>
      </c>
      <c r="E1364" s="203" t="str">
        <f t="shared" si="221"/>
        <v>18</v>
      </c>
      <c r="F1364" s="203" t="str">
        <f t="shared" si="216"/>
        <v>0</v>
      </c>
      <c r="G1364" s="203" t="str">
        <f t="shared" si="222"/>
        <v>1</v>
      </c>
      <c r="H1364" s="693">
        <v>19991801</v>
      </c>
      <c r="I1364" s="206" t="s">
        <v>4953</v>
      </c>
      <c r="J1364" s="702" t="s">
        <v>4954</v>
      </c>
      <c r="K1364" s="694" t="s">
        <v>595</v>
      </c>
      <c r="L1364" s="17" t="s">
        <v>4912</v>
      </c>
    </row>
    <row r="1365" spans="1:12" ht="38.25" x14ac:dyDescent="0.2">
      <c r="A1365" s="688" t="str">
        <f t="shared" si="217"/>
        <v>1</v>
      </c>
      <c r="B1365" s="688" t="str">
        <f t="shared" si="218"/>
        <v>9</v>
      </c>
      <c r="C1365" s="688" t="str">
        <f t="shared" si="219"/>
        <v>9</v>
      </c>
      <c r="D1365" s="688" t="str">
        <f t="shared" si="220"/>
        <v>9</v>
      </c>
      <c r="E1365" s="688" t="str">
        <f t="shared" si="221"/>
        <v>19</v>
      </c>
      <c r="F1365" s="688" t="str">
        <f t="shared" si="216"/>
        <v>0</v>
      </c>
      <c r="G1365" s="688" t="str">
        <f t="shared" si="222"/>
        <v>0</v>
      </c>
      <c r="H1365" s="689">
        <v>19991900</v>
      </c>
      <c r="I1365" s="690" t="s">
        <v>4955</v>
      </c>
      <c r="J1365" s="698" t="s">
        <v>4956</v>
      </c>
      <c r="K1365" s="691" t="s">
        <v>585</v>
      </c>
      <c r="L1365" s="17" t="s">
        <v>4912</v>
      </c>
    </row>
    <row r="1366" spans="1:12" ht="38.25" x14ac:dyDescent="0.2">
      <c r="A1366" s="203" t="str">
        <f t="shared" si="217"/>
        <v>1</v>
      </c>
      <c r="B1366" s="203" t="str">
        <f t="shared" si="218"/>
        <v>9</v>
      </c>
      <c r="C1366" s="203" t="str">
        <f t="shared" si="219"/>
        <v>9</v>
      </c>
      <c r="D1366" s="203" t="str">
        <f t="shared" si="220"/>
        <v>9</v>
      </c>
      <c r="E1366" s="203" t="str">
        <f t="shared" si="221"/>
        <v>19</v>
      </c>
      <c r="F1366" s="203" t="str">
        <f t="shared" si="216"/>
        <v>0</v>
      </c>
      <c r="G1366" s="203" t="str">
        <f t="shared" si="222"/>
        <v>1</v>
      </c>
      <c r="H1366" s="693">
        <v>19991901</v>
      </c>
      <c r="I1366" s="206" t="s">
        <v>4957</v>
      </c>
      <c r="J1366" s="702" t="s">
        <v>4958</v>
      </c>
      <c r="K1366" s="694" t="s">
        <v>595</v>
      </c>
      <c r="L1366" s="17" t="s">
        <v>4912</v>
      </c>
    </row>
    <row r="1367" spans="1:12" ht="25.5" x14ac:dyDescent="0.2">
      <c r="A1367" s="17" t="str">
        <f t="shared" si="217"/>
        <v>1</v>
      </c>
      <c r="B1367" s="17" t="str">
        <f t="shared" si="218"/>
        <v>9</v>
      </c>
      <c r="C1367" s="17" t="str">
        <f t="shared" si="219"/>
        <v>9</v>
      </c>
      <c r="D1367" s="17" t="str">
        <f t="shared" si="220"/>
        <v>9</v>
      </c>
      <c r="E1367" s="17" t="str">
        <f t="shared" si="221"/>
        <v>99</v>
      </c>
      <c r="F1367" s="17" t="str">
        <f t="shared" si="216"/>
        <v>0</v>
      </c>
      <c r="G1367" s="17" t="str">
        <f t="shared" si="222"/>
        <v>0</v>
      </c>
      <c r="H1367" s="159">
        <v>19999900</v>
      </c>
      <c r="I1367" s="158" t="s">
        <v>1155</v>
      </c>
      <c r="J1367" s="695" t="s">
        <v>4959</v>
      </c>
      <c r="K1367" s="16" t="s">
        <v>585</v>
      </c>
      <c r="L1367" s="17"/>
    </row>
    <row r="1368" spans="1:12" ht="25.5" x14ac:dyDescent="0.2">
      <c r="A1368" s="17" t="str">
        <f t="shared" si="217"/>
        <v>1</v>
      </c>
      <c r="B1368" s="17" t="str">
        <f t="shared" si="218"/>
        <v>9</v>
      </c>
      <c r="C1368" s="17" t="str">
        <f t="shared" si="219"/>
        <v>9</v>
      </c>
      <c r="D1368" s="17" t="str">
        <f t="shared" si="220"/>
        <v>9</v>
      </c>
      <c r="E1368" s="17" t="str">
        <f t="shared" si="221"/>
        <v>99</v>
      </c>
      <c r="F1368" s="17" t="str">
        <f t="shared" si="216"/>
        <v>2</v>
      </c>
      <c r="G1368" s="17" t="str">
        <f t="shared" si="222"/>
        <v>0</v>
      </c>
      <c r="H1368" s="159">
        <v>19999920</v>
      </c>
      <c r="I1368" s="158" t="s">
        <v>4960</v>
      </c>
      <c r="J1368" s="695" t="s">
        <v>4961</v>
      </c>
      <c r="K1368" s="16" t="s">
        <v>585</v>
      </c>
      <c r="L1368" s="17"/>
    </row>
    <row r="1369" spans="1:12" ht="25.5" x14ac:dyDescent="0.2">
      <c r="A1369" s="3" t="str">
        <f t="shared" si="217"/>
        <v>1</v>
      </c>
      <c r="B1369" s="3" t="str">
        <f t="shared" si="218"/>
        <v>9</v>
      </c>
      <c r="C1369" s="3" t="str">
        <f t="shared" si="219"/>
        <v>9</v>
      </c>
      <c r="D1369" s="3" t="str">
        <f t="shared" si="220"/>
        <v>9</v>
      </c>
      <c r="E1369" s="3" t="str">
        <f t="shared" si="221"/>
        <v>99</v>
      </c>
      <c r="F1369" s="3" t="str">
        <f t="shared" si="216"/>
        <v>2</v>
      </c>
      <c r="G1369" s="3" t="str">
        <f t="shared" si="222"/>
        <v>1</v>
      </c>
      <c r="H1369" s="62">
        <v>19999921</v>
      </c>
      <c r="I1369" s="4" t="s">
        <v>4962</v>
      </c>
      <c r="J1369" s="696" t="s">
        <v>4963</v>
      </c>
      <c r="K1369" s="2" t="s">
        <v>595</v>
      </c>
      <c r="L1369" s="17"/>
    </row>
    <row r="1370" spans="1:12" ht="25.5" x14ac:dyDescent="0.2">
      <c r="A1370" s="3" t="str">
        <f t="shared" si="217"/>
        <v>1</v>
      </c>
      <c r="B1370" s="3" t="str">
        <f t="shared" si="218"/>
        <v>9</v>
      </c>
      <c r="C1370" s="3" t="str">
        <f t="shared" si="219"/>
        <v>9</v>
      </c>
      <c r="D1370" s="3" t="str">
        <f t="shared" si="220"/>
        <v>9</v>
      </c>
      <c r="E1370" s="3" t="str">
        <f t="shared" si="221"/>
        <v>99</v>
      </c>
      <c r="F1370" s="3" t="str">
        <f t="shared" si="216"/>
        <v>2</v>
      </c>
      <c r="G1370" s="3" t="str">
        <f t="shared" si="222"/>
        <v>2</v>
      </c>
      <c r="H1370" s="62">
        <v>19999922</v>
      </c>
      <c r="I1370" s="4" t="s">
        <v>4964</v>
      </c>
      <c r="J1370" s="696" t="s">
        <v>596</v>
      </c>
      <c r="K1370" s="2" t="s">
        <v>595</v>
      </c>
      <c r="L1370" s="17"/>
    </row>
    <row r="1371" spans="1:12" ht="25.5" x14ac:dyDescent="0.2">
      <c r="A1371" s="3" t="str">
        <f t="shared" si="217"/>
        <v>1</v>
      </c>
      <c r="B1371" s="3" t="str">
        <f t="shared" si="218"/>
        <v>9</v>
      </c>
      <c r="C1371" s="3" t="str">
        <f t="shared" si="219"/>
        <v>9</v>
      </c>
      <c r="D1371" s="3" t="str">
        <f t="shared" si="220"/>
        <v>9</v>
      </c>
      <c r="E1371" s="3" t="str">
        <f t="shared" si="221"/>
        <v>99</v>
      </c>
      <c r="F1371" s="3" t="str">
        <f t="shared" si="216"/>
        <v>2</v>
      </c>
      <c r="G1371" s="3" t="str">
        <f t="shared" si="222"/>
        <v>3</v>
      </c>
      <c r="H1371" s="62">
        <v>19999923</v>
      </c>
      <c r="I1371" s="4" t="s">
        <v>4965</v>
      </c>
      <c r="J1371" s="696" t="s">
        <v>596</v>
      </c>
      <c r="K1371" s="2" t="s">
        <v>595</v>
      </c>
      <c r="L1371" s="17"/>
    </row>
    <row r="1372" spans="1:12" ht="25.5" x14ac:dyDescent="0.2">
      <c r="A1372" s="3" t="str">
        <f t="shared" si="217"/>
        <v>1</v>
      </c>
      <c r="B1372" s="3" t="str">
        <f t="shared" si="218"/>
        <v>9</v>
      </c>
      <c r="C1372" s="3" t="str">
        <f t="shared" si="219"/>
        <v>9</v>
      </c>
      <c r="D1372" s="3" t="str">
        <f t="shared" si="220"/>
        <v>9</v>
      </c>
      <c r="E1372" s="3" t="str">
        <f t="shared" si="221"/>
        <v>99</v>
      </c>
      <c r="F1372" s="3" t="str">
        <f t="shared" si="216"/>
        <v>2</v>
      </c>
      <c r="G1372" s="3" t="str">
        <f t="shared" si="222"/>
        <v>4</v>
      </c>
      <c r="H1372" s="62">
        <v>19999924</v>
      </c>
      <c r="I1372" s="4" t="s">
        <v>4966</v>
      </c>
      <c r="J1372" s="696" t="s">
        <v>596</v>
      </c>
      <c r="K1372" s="2" t="s">
        <v>595</v>
      </c>
      <c r="L1372" s="17"/>
    </row>
    <row r="1373" spans="1:12" ht="38.25" x14ac:dyDescent="0.2">
      <c r="A1373" s="3" t="str">
        <f t="shared" si="217"/>
        <v>1</v>
      </c>
      <c r="B1373" s="3" t="str">
        <f t="shared" si="218"/>
        <v>9</v>
      </c>
      <c r="C1373" s="3" t="str">
        <f t="shared" si="219"/>
        <v>9</v>
      </c>
      <c r="D1373" s="3" t="str">
        <f t="shared" si="220"/>
        <v>9</v>
      </c>
      <c r="E1373" s="3" t="str">
        <f t="shared" si="221"/>
        <v>99</v>
      </c>
      <c r="F1373" s="3" t="str">
        <f t="shared" si="216"/>
        <v>2</v>
      </c>
      <c r="G1373" s="3" t="str">
        <f t="shared" si="222"/>
        <v>5</v>
      </c>
      <c r="H1373" s="62">
        <v>19999925</v>
      </c>
      <c r="I1373" s="4" t="s">
        <v>4967</v>
      </c>
      <c r="J1373" s="696" t="s">
        <v>596</v>
      </c>
      <c r="K1373" s="2" t="s">
        <v>595</v>
      </c>
      <c r="L1373" s="17"/>
    </row>
    <row r="1374" spans="1:12" ht="38.25" x14ac:dyDescent="0.2">
      <c r="A1374" s="3" t="str">
        <f t="shared" si="217"/>
        <v>1</v>
      </c>
      <c r="B1374" s="3" t="str">
        <f t="shared" si="218"/>
        <v>9</v>
      </c>
      <c r="C1374" s="3" t="str">
        <f t="shared" si="219"/>
        <v>9</v>
      </c>
      <c r="D1374" s="3" t="str">
        <f t="shared" si="220"/>
        <v>9</v>
      </c>
      <c r="E1374" s="3" t="str">
        <f t="shared" si="221"/>
        <v>99</v>
      </c>
      <c r="F1374" s="3" t="str">
        <f t="shared" si="216"/>
        <v>2</v>
      </c>
      <c r="G1374" s="3" t="str">
        <f t="shared" si="222"/>
        <v>6</v>
      </c>
      <c r="H1374" s="62">
        <v>19999926</v>
      </c>
      <c r="I1374" s="4" t="s">
        <v>4968</v>
      </c>
      <c r="J1374" s="696" t="s">
        <v>596</v>
      </c>
      <c r="K1374" s="2" t="s">
        <v>595</v>
      </c>
      <c r="L1374" s="17"/>
    </row>
    <row r="1375" spans="1:12" ht="38.25" x14ac:dyDescent="0.2">
      <c r="A1375" s="3" t="str">
        <f t="shared" si="217"/>
        <v>1</v>
      </c>
      <c r="B1375" s="3" t="str">
        <f t="shared" si="218"/>
        <v>9</v>
      </c>
      <c r="C1375" s="3" t="str">
        <f t="shared" si="219"/>
        <v>9</v>
      </c>
      <c r="D1375" s="3" t="str">
        <f t="shared" si="220"/>
        <v>9</v>
      </c>
      <c r="E1375" s="3" t="str">
        <f t="shared" si="221"/>
        <v>99</v>
      </c>
      <c r="F1375" s="3" t="str">
        <f t="shared" si="216"/>
        <v>2</v>
      </c>
      <c r="G1375" s="3" t="str">
        <f t="shared" si="222"/>
        <v>7</v>
      </c>
      <c r="H1375" s="62">
        <v>19999927</v>
      </c>
      <c r="I1375" s="4" t="s">
        <v>4969</v>
      </c>
      <c r="J1375" s="696" t="s">
        <v>596</v>
      </c>
      <c r="K1375" s="2" t="s">
        <v>595</v>
      </c>
      <c r="L1375" s="17"/>
    </row>
    <row r="1376" spans="1:12" ht="38.25" x14ac:dyDescent="0.2">
      <c r="A1376" s="3" t="str">
        <f t="shared" si="217"/>
        <v>1</v>
      </c>
      <c r="B1376" s="3" t="str">
        <f t="shared" si="218"/>
        <v>9</v>
      </c>
      <c r="C1376" s="3" t="str">
        <f t="shared" si="219"/>
        <v>9</v>
      </c>
      <c r="D1376" s="3" t="str">
        <f t="shared" si="220"/>
        <v>9</v>
      </c>
      <c r="E1376" s="3" t="str">
        <f t="shared" si="221"/>
        <v>99</v>
      </c>
      <c r="F1376" s="3" t="str">
        <f t="shared" si="216"/>
        <v>2</v>
      </c>
      <c r="G1376" s="3" t="str">
        <f t="shared" si="222"/>
        <v>8</v>
      </c>
      <c r="H1376" s="62">
        <v>19999928</v>
      </c>
      <c r="I1376" s="4" t="s">
        <v>4970</v>
      </c>
      <c r="J1376" s="696" t="s">
        <v>596</v>
      </c>
      <c r="K1376" s="2" t="s">
        <v>595</v>
      </c>
      <c r="L1376" s="17"/>
    </row>
    <row r="1377" spans="1:12" ht="25.5" x14ac:dyDescent="0.2">
      <c r="A1377" s="17" t="str">
        <f t="shared" si="217"/>
        <v>1</v>
      </c>
      <c r="B1377" s="17" t="str">
        <f t="shared" si="218"/>
        <v>9</v>
      </c>
      <c r="C1377" s="17" t="str">
        <f t="shared" si="219"/>
        <v>9</v>
      </c>
      <c r="D1377" s="17" t="str">
        <f t="shared" si="220"/>
        <v>9</v>
      </c>
      <c r="E1377" s="17" t="str">
        <f t="shared" si="221"/>
        <v>99</v>
      </c>
      <c r="F1377" s="17" t="str">
        <f t="shared" si="216"/>
        <v>3</v>
      </c>
      <c r="G1377" s="17" t="str">
        <f t="shared" si="222"/>
        <v>0</v>
      </c>
      <c r="H1377" s="159">
        <v>19999930</v>
      </c>
      <c r="I1377" s="158" t="s">
        <v>4971</v>
      </c>
      <c r="J1377" s="695" t="s">
        <v>4972</v>
      </c>
      <c r="K1377" s="16" t="s">
        <v>585</v>
      </c>
      <c r="L1377" s="17"/>
    </row>
    <row r="1378" spans="1:12" ht="25.5" x14ac:dyDescent="0.2">
      <c r="A1378" s="3" t="str">
        <f t="shared" si="217"/>
        <v>1</v>
      </c>
      <c r="B1378" s="3" t="str">
        <f t="shared" si="218"/>
        <v>9</v>
      </c>
      <c r="C1378" s="3" t="str">
        <f t="shared" si="219"/>
        <v>9</v>
      </c>
      <c r="D1378" s="3" t="str">
        <f t="shared" si="220"/>
        <v>9</v>
      </c>
      <c r="E1378" s="3" t="str">
        <f t="shared" si="221"/>
        <v>99</v>
      </c>
      <c r="F1378" s="3" t="str">
        <f t="shared" si="216"/>
        <v>3</v>
      </c>
      <c r="G1378" s="3" t="str">
        <f t="shared" si="222"/>
        <v>1</v>
      </c>
      <c r="H1378" s="62">
        <v>19999931</v>
      </c>
      <c r="I1378" s="4" t="s">
        <v>4973</v>
      </c>
      <c r="J1378" s="696" t="s">
        <v>4974</v>
      </c>
      <c r="K1378" s="2" t="s">
        <v>595</v>
      </c>
      <c r="L1378" s="17"/>
    </row>
    <row r="1379" spans="1:12" ht="25.5" x14ac:dyDescent="0.2">
      <c r="A1379" s="3" t="str">
        <f t="shared" si="217"/>
        <v>1</v>
      </c>
      <c r="B1379" s="3" t="str">
        <f t="shared" si="218"/>
        <v>9</v>
      </c>
      <c r="C1379" s="3" t="str">
        <f t="shared" si="219"/>
        <v>9</v>
      </c>
      <c r="D1379" s="3" t="str">
        <f t="shared" si="220"/>
        <v>9</v>
      </c>
      <c r="E1379" s="3" t="str">
        <f t="shared" si="221"/>
        <v>99</v>
      </c>
      <c r="F1379" s="3" t="str">
        <f t="shared" si="216"/>
        <v>3</v>
      </c>
      <c r="G1379" s="3" t="str">
        <f t="shared" si="222"/>
        <v>2</v>
      </c>
      <c r="H1379" s="62">
        <v>19999932</v>
      </c>
      <c r="I1379" s="4" t="s">
        <v>4975</v>
      </c>
      <c r="J1379" s="696" t="s">
        <v>596</v>
      </c>
      <c r="K1379" s="2" t="s">
        <v>595</v>
      </c>
      <c r="L1379" s="17"/>
    </row>
    <row r="1380" spans="1:12" ht="25.5" x14ac:dyDescent="0.2">
      <c r="A1380" s="3" t="str">
        <f t="shared" si="217"/>
        <v>1</v>
      </c>
      <c r="B1380" s="3" t="str">
        <f t="shared" si="218"/>
        <v>9</v>
      </c>
      <c r="C1380" s="3" t="str">
        <f t="shared" si="219"/>
        <v>9</v>
      </c>
      <c r="D1380" s="3" t="str">
        <f t="shared" si="220"/>
        <v>9</v>
      </c>
      <c r="E1380" s="3" t="str">
        <f t="shared" si="221"/>
        <v>99</v>
      </c>
      <c r="F1380" s="3" t="str">
        <f t="shared" si="216"/>
        <v>3</v>
      </c>
      <c r="G1380" s="3" t="str">
        <f t="shared" si="222"/>
        <v>3</v>
      </c>
      <c r="H1380" s="62">
        <v>19999933</v>
      </c>
      <c r="I1380" s="4" t="s">
        <v>4976</v>
      </c>
      <c r="J1380" s="696" t="s">
        <v>596</v>
      </c>
      <c r="K1380" s="2" t="s">
        <v>595</v>
      </c>
      <c r="L1380" s="17"/>
    </row>
    <row r="1381" spans="1:12" ht="25.5" x14ac:dyDescent="0.2">
      <c r="A1381" s="3" t="str">
        <f t="shared" si="217"/>
        <v>1</v>
      </c>
      <c r="B1381" s="3" t="str">
        <f t="shared" si="218"/>
        <v>9</v>
      </c>
      <c r="C1381" s="3" t="str">
        <f t="shared" si="219"/>
        <v>9</v>
      </c>
      <c r="D1381" s="3" t="str">
        <f t="shared" si="220"/>
        <v>9</v>
      </c>
      <c r="E1381" s="3" t="str">
        <f t="shared" si="221"/>
        <v>99</v>
      </c>
      <c r="F1381" s="3" t="str">
        <f t="shared" si="216"/>
        <v>3</v>
      </c>
      <c r="G1381" s="3" t="str">
        <f t="shared" si="222"/>
        <v>4</v>
      </c>
      <c r="H1381" s="62">
        <v>19999934</v>
      </c>
      <c r="I1381" s="4" t="s">
        <v>4977</v>
      </c>
      <c r="J1381" s="696" t="s">
        <v>596</v>
      </c>
      <c r="K1381" s="2" t="s">
        <v>595</v>
      </c>
      <c r="L1381" s="17"/>
    </row>
    <row r="1382" spans="1:12" ht="38.25" x14ac:dyDescent="0.2">
      <c r="A1382" s="3" t="str">
        <f t="shared" si="217"/>
        <v>1</v>
      </c>
      <c r="B1382" s="3" t="str">
        <f t="shared" si="218"/>
        <v>9</v>
      </c>
      <c r="C1382" s="3" t="str">
        <f t="shared" si="219"/>
        <v>9</v>
      </c>
      <c r="D1382" s="3" t="str">
        <f t="shared" si="220"/>
        <v>9</v>
      </c>
      <c r="E1382" s="3" t="str">
        <f t="shared" si="221"/>
        <v>99</v>
      </c>
      <c r="F1382" s="3" t="str">
        <f t="shared" si="216"/>
        <v>3</v>
      </c>
      <c r="G1382" s="3" t="str">
        <f t="shared" si="222"/>
        <v>5</v>
      </c>
      <c r="H1382" s="62">
        <v>19999935</v>
      </c>
      <c r="I1382" s="4" t="s">
        <v>4978</v>
      </c>
      <c r="J1382" s="696" t="s">
        <v>596</v>
      </c>
      <c r="K1382" s="2" t="s">
        <v>595</v>
      </c>
      <c r="L1382" s="17"/>
    </row>
    <row r="1383" spans="1:12" ht="38.25" x14ac:dyDescent="0.2">
      <c r="A1383" s="3" t="str">
        <f t="shared" si="217"/>
        <v>1</v>
      </c>
      <c r="B1383" s="3" t="str">
        <f t="shared" si="218"/>
        <v>9</v>
      </c>
      <c r="C1383" s="3" t="str">
        <f t="shared" si="219"/>
        <v>9</v>
      </c>
      <c r="D1383" s="3" t="str">
        <f t="shared" si="220"/>
        <v>9</v>
      </c>
      <c r="E1383" s="3" t="str">
        <f t="shared" si="221"/>
        <v>99</v>
      </c>
      <c r="F1383" s="3" t="str">
        <f t="shared" si="216"/>
        <v>3</v>
      </c>
      <c r="G1383" s="3" t="str">
        <f t="shared" si="222"/>
        <v>6</v>
      </c>
      <c r="H1383" s="62">
        <v>19999936</v>
      </c>
      <c r="I1383" s="4" t="s">
        <v>4979</v>
      </c>
      <c r="J1383" s="696" t="s">
        <v>596</v>
      </c>
      <c r="K1383" s="2" t="s">
        <v>595</v>
      </c>
      <c r="L1383" s="17"/>
    </row>
    <row r="1384" spans="1:12" ht="38.25" x14ac:dyDescent="0.2">
      <c r="A1384" s="3" t="str">
        <f t="shared" si="217"/>
        <v>1</v>
      </c>
      <c r="B1384" s="3" t="str">
        <f t="shared" si="218"/>
        <v>9</v>
      </c>
      <c r="C1384" s="3" t="str">
        <f t="shared" si="219"/>
        <v>9</v>
      </c>
      <c r="D1384" s="3" t="str">
        <f t="shared" si="220"/>
        <v>9</v>
      </c>
      <c r="E1384" s="3" t="str">
        <f t="shared" si="221"/>
        <v>99</v>
      </c>
      <c r="F1384" s="3" t="str">
        <f t="shared" si="216"/>
        <v>3</v>
      </c>
      <c r="G1384" s="3" t="str">
        <f t="shared" si="222"/>
        <v>7</v>
      </c>
      <c r="H1384" s="62">
        <v>19999937</v>
      </c>
      <c r="I1384" s="4" t="s">
        <v>4980</v>
      </c>
      <c r="J1384" s="696" t="s">
        <v>596</v>
      </c>
      <c r="K1384" s="2" t="s">
        <v>595</v>
      </c>
      <c r="L1384" s="17"/>
    </row>
    <row r="1385" spans="1:12" ht="38.25" x14ac:dyDescent="0.2">
      <c r="A1385" s="3" t="str">
        <f t="shared" si="217"/>
        <v>1</v>
      </c>
      <c r="B1385" s="3" t="str">
        <f t="shared" si="218"/>
        <v>9</v>
      </c>
      <c r="C1385" s="3" t="str">
        <f t="shared" si="219"/>
        <v>9</v>
      </c>
      <c r="D1385" s="3" t="str">
        <f t="shared" si="220"/>
        <v>9</v>
      </c>
      <c r="E1385" s="3" t="str">
        <f t="shared" si="221"/>
        <v>99</v>
      </c>
      <c r="F1385" s="3" t="str">
        <f t="shared" si="216"/>
        <v>3</v>
      </c>
      <c r="G1385" s="3" t="str">
        <f t="shared" si="222"/>
        <v>8</v>
      </c>
      <c r="H1385" s="62">
        <v>19999938</v>
      </c>
      <c r="I1385" s="4" t="s">
        <v>4981</v>
      </c>
      <c r="J1385" s="696" t="s">
        <v>596</v>
      </c>
      <c r="K1385" s="2" t="s">
        <v>595</v>
      </c>
      <c r="L1385" s="17"/>
    </row>
    <row r="1386" spans="1:12" ht="76.5" x14ac:dyDescent="0.2">
      <c r="A1386" s="17" t="str">
        <f t="shared" si="217"/>
        <v>2</v>
      </c>
      <c r="B1386" s="17" t="str">
        <f t="shared" si="218"/>
        <v>0</v>
      </c>
      <c r="C1386" s="17" t="str">
        <f t="shared" si="219"/>
        <v>0</v>
      </c>
      <c r="D1386" s="17" t="str">
        <f t="shared" si="220"/>
        <v>0</v>
      </c>
      <c r="E1386" s="17" t="str">
        <f t="shared" si="221"/>
        <v>00</v>
      </c>
      <c r="F1386" s="17" t="str">
        <f t="shared" si="216"/>
        <v>0</v>
      </c>
      <c r="G1386" s="17" t="str">
        <f t="shared" si="222"/>
        <v>0</v>
      </c>
      <c r="H1386" s="159">
        <v>20000000</v>
      </c>
      <c r="I1386" s="158" t="s">
        <v>1165</v>
      </c>
      <c r="J1386" s="695" t="s">
        <v>1166</v>
      </c>
      <c r="K1386" s="16" t="s">
        <v>585</v>
      </c>
      <c r="L1386" s="17"/>
    </row>
    <row r="1387" spans="1:12" ht="114.75" x14ac:dyDescent="0.2">
      <c r="A1387" s="17" t="str">
        <f t="shared" si="217"/>
        <v>2</v>
      </c>
      <c r="B1387" s="17" t="str">
        <f t="shared" si="218"/>
        <v>1</v>
      </c>
      <c r="C1387" s="17" t="str">
        <f t="shared" si="219"/>
        <v>0</v>
      </c>
      <c r="D1387" s="17" t="str">
        <f t="shared" si="220"/>
        <v>0</v>
      </c>
      <c r="E1387" s="17" t="str">
        <f t="shared" si="221"/>
        <v>00</v>
      </c>
      <c r="F1387" s="17" t="str">
        <f t="shared" si="216"/>
        <v>0</v>
      </c>
      <c r="G1387" s="17" t="str">
        <f t="shared" si="222"/>
        <v>0</v>
      </c>
      <c r="H1387" s="159">
        <v>21000000</v>
      </c>
      <c r="I1387" s="158" t="s">
        <v>519</v>
      </c>
      <c r="J1387" s="695" t="s">
        <v>520</v>
      </c>
      <c r="K1387" s="16" t="s">
        <v>585</v>
      </c>
      <c r="L1387" s="17"/>
    </row>
    <row r="1388" spans="1:12" ht="63.75" x14ac:dyDescent="0.2">
      <c r="A1388" s="17" t="str">
        <f t="shared" si="217"/>
        <v>2</v>
      </c>
      <c r="B1388" s="17" t="str">
        <f t="shared" si="218"/>
        <v>1</v>
      </c>
      <c r="C1388" s="17" t="str">
        <f t="shared" si="219"/>
        <v>1</v>
      </c>
      <c r="D1388" s="17" t="str">
        <f t="shared" si="220"/>
        <v>0</v>
      </c>
      <c r="E1388" s="17" t="str">
        <f t="shared" si="221"/>
        <v>00</v>
      </c>
      <c r="F1388" s="17" t="str">
        <f t="shared" si="216"/>
        <v>0</v>
      </c>
      <c r="G1388" s="17" t="str">
        <f t="shared" si="222"/>
        <v>0</v>
      </c>
      <c r="H1388" s="159">
        <v>21100000</v>
      </c>
      <c r="I1388" s="158" t="s">
        <v>4982</v>
      </c>
      <c r="J1388" s="695" t="s">
        <v>1167</v>
      </c>
      <c r="K1388" s="16" t="s">
        <v>585</v>
      </c>
      <c r="L1388" s="17"/>
    </row>
    <row r="1389" spans="1:12" ht="63.75" x14ac:dyDescent="0.2">
      <c r="A1389" s="17" t="str">
        <f t="shared" si="217"/>
        <v>2</v>
      </c>
      <c r="B1389" s="17" t="str">
        <f t="shared" si="218"/>
        <v>1</v>
      </c>
      <c r="C1389" s="17" t="str">
        <f t="shared" si="219"/>
        <v>1</v>
      </c>
      <c r="D1389" s="17" t="str">
        <f t="shared" si="220"/>
        <v>2</v>
      </c>
      <c r="E1389" s="17" t="str">
        <f t="shared" si="221"/>
        <v>00</v>
      </c>
      <c r="F1389" s="17" t="str">
        <f t="shared" si="216"/>
        <v>0</v>
      </c>
      <c r="G1389" s="17" t="str">
        <f t="shared" si="222"/>
        <v>0</v>
      </c>
      <c r="H1389" s="159">
        <v>21120000</v>
      </c>
      <c r="I1389" s="158" t="s">
        <v>4983</v>
      </c>
      <c r="J1389" s="695" t="s">
        <v>1168</v>
      </c>
      <c r="K1389" s="16" t="s">
        <v>585</v>
      </c>
      <c r="L1389" s="17"/>
    </row>
    <row r="1390" spans="1:12" ht="63.75" x14ac:dyDescent="0.2">
      <c r="A1390" s="17" t="str">
        <f t="shared" si="217"/>
        <v>2</v>
      </c>
      <c r="B1390" s="17" t="str">
        <f t="shared" si="218"/>
        <v>1</v>
      </c>
      <c r="C1390" s="17" t="str">
        <f t="shared" si="219"/>
        <v>1</v>
      </c>
      <c r="D1390" s="17" t="str">
        <f t="shared" si="220"/>
        <v>2</v>
      </c>
      <c r="E1390" s="17" t="str">
        <f t="shared" si="221"/>
        <v>01</v>
      </c>
      <c r="F1390" s="17" t="str">
        <f t="shared" si="216"/>
        <v>0</v>
      </c>
      <c r="G1390" s="17" t="str">
        <f t="shared" si="222"/>
        <v>0</v>
      </c>
      <c r="H1390" s="159">
        <v>21120100</v>
      </c>
      <c r="I1390" s="158" t="s">
        <v>4983</v>
      </c>
      <c r="J1390" s="695" t="s">
        <v>1168</v>
      </c>
      <c r="K1390" s="16" t="s">
        <v>585</v>
      </c>
      <c r="L1390" s="17"/>
    </row>
    <row r="1391" spans="1:12" ht="76.5" x14ac:dyDescent="0.2">
      <c r="A1391" s="203" t="str">
        <f t="shared" si="217"/>
        <v>2</v>
      </c>
      <c r="B1391" s="203" t="str">
        <f t="shared" si="218"/>
        <v>1</v>
      </c>
      <c r="C1391" s="203" t="str">
        <f t="shared" si="219"/>
        <v>1</v>
      </c>
      <c r="D1391" s="203" t="str">
        <f t="shared" si="220"/>
        <v>2</v>
      </c>
      <c r="E1391" s="203" t="str">
        <f t="shared" si="221"/>
        <v>01</v>
      </c>
      <c r="F1391" s="203" t="str">
        <f t="shared" si="216"/>
        <v>0</v>
      </c>
      <c r="G1391" s="203" t="str">
        <f t="shared" si="222"/>
        <v>1</v>
      </c>
      <c r="H1391" s="693">
        <v>21120101</v>
      </c>
      <c r="I1391" s="206" t="s">
        <v>4983</v>
      </c>
      <c r="J1391" s="702" t="s">
        <v>1169</v>
      </c>
      <c r="K1391" s="694" t="s">
        <v>595</v>
      </c>
      <c r="L1391" s="17" t="s">
        <v>597</v>
      </c>
    </row>
    <row r="1392" spans="1:12" ht="25.5" x14ac:dyDescent="0.2">
      <c r="A1392" s="17" t="str">
        <f t="shared" si="217"/>
        <v>2</v>
      </c>
      <c r="B1392" s="17" t="str">
        <f t="shared" si="218"/>
        <v>1</v>
      </c>
      <c r="C1392" s="17" t="str">
        <f t="shared" si="219"/>
        <v>1</v>
      </c>
      <c r="D1392" s="17" t="str">
        <f t="shared" si="220"/>
        <v>2</v>
      </c>
      <c r="E1392" s="17" t="str">
        <f t="shared" si="221"/>
        <v>50</v>
      </c>
      <c r="F1392" s="17" t="str">
        <f t="shared" si="216"/>
        <v>0</v>
      </c>
      <c r="G1392" s="17" t="str">
        <f t="shared" si="222"/>
        <v>0</v>
      </c>
      <c r="H1392" s="159">
        <v>21125000</v>
      </c>
      <c r="I1392" s="158" t="s">
        <v>1170</v>
      </c>
      <c r="J1392" s="695" t="s">
        <v>1184</v>
      </c>
      <c r="K1392" s="16" t="s">
        <v>585</v>
      </c>
      <c r="L1392" s="17"/>
    </row>
    <row r="1393" spans="1:12" ht="38.25" x14ac:dyDescent="0.2">
      <c r="A1393" s="3" t="str">
        <f t="shared" si="217"/>
        <v>2</v>
      </c>
      <c r="B1393" s="3" t="str">
        <f t="shared" si="218"/>
        <v>1</v>
      </c>
      <c r="C1393" s="3" t="str">
        <f t="shared" si="219"/>
        <v>1</v>
      </c>
      <c r="D1393" s="3" t="str">
        <f t="shared" si="220"/>
        <v>2</v>
      </c>
      <c r="E1393" s="3" t="str">
        <f t="shared" si="221"/>
        <v>50</v>
      </c>
      <c r="F1393" s="3" t="str">
        <f t="shared" si="216"/>
        <v>0</v>
      </c>
      <c r="G1393" s="3" t="str">
        <f t="shared" si="222"/>
        <v>1</v>
      </c>
      <c r="H1393" s="62">
        <v>21125001</v>
      </c>
      <c r="I1393" s="4" t="s">
        <v>4984</v>
      </c>
      <c r="J1393" s="696" t="s">
        <v>1171</v>
      </c>
      <c r="K1393" s="2" t="s">
        <v>595</v>
      </c>
      <c r="L1393" s="17"/>
    </row>
    <row r="1394" spans="1:12" ht="25.5" x14ac:dyDescent="0.2">
      <c r="A1394" s="17" t="str">
        <f t="shared" si="217"/>
        <v>2</v>
      </c>
      <c r="B1394" s="17" t="str">
        <f t="shared" si="218"/>
        <v>1</v>
      </c>
      <c r="C1394" s="17" t="str">
        <f t="shared" si="219"/>
        <v>1</v>
      </c>
      <c r="D1394" s="17" t="str">
        <f t="shared" si="220"/>
        <v>2</v>
      </c>
      <c r="E1394" s="17" t="str">
        <f t="shared" si="221"/>
        <v>51</v>
      </c>
      <c r="F1394" s="17" t="str">
        <f t="shared" si="216"/>
        <v>0</v>
      </c>
      <c r="G1394" s="17" t="str">
        <f t="shared" si="222"/>
        <v>0</v>
      </c>
      <c r="H1394" s="159">
        <v>21125100</v>
      </c>
      <c r="I1394" s="158" t="s">
        <v>1172</v>
      </c>
      <c r="J1394" s="695" t="s">
        <v>1185</v>
      </c>
      <c r="K1394" s="16" t="s">
        <v>585</v>
      </c>
      <c r="L1394" s="17"/>
    </row>
    <row r="1395" spans="1:12" ht="38.25" x14ac:dyDescent="0.2">
      <c r="A1395" s="3" t="str">
        <f t="shared" si="217"/>
        <v>2</v>
      </c>
      <c r="B1395" s="3" t="str">
        <f t="shared" si="218"/>
        <v>1</v>
      </c>
      <c r="C1395" s="3" t="str">
        <f t="shared" si="219"/>
        <v>1</v>
      </c>
      <c r="D1395" s="3" t="str">
        <f t="shared" si="220"/>
        <v>2</v>
      </c>
      <c r="E1395" s="3" t="str">
        <f t="shared" si="221"/>
        <v>51</v>
      </c>
      <c r="F1395" s="3" t="str">
        <f t="shared" si="216"/>
        <v>0</v>
      </c>
      <c r="G1395" s="3" t="str">
        <f t="shared" si="222"/>
        <v>1</v>
      </c>
      <c r="H1395" s="62">
        <v>21125101</v>
      </c>
      <c r="I1395" s="4" t="s">
        <v>4985</v>
      </c>
      <c r="J1395" s="696" t="s">
        <v>1173</v>
      </c>
      <c r="K1395" s="2" t="s">
        <v>595</v>
      </c>
      <c r="L1395" s="17"/>
    </row>
    <row r="1396" spans="1:12" ht="25.5" x14ac:dyDescent="0.2">
      <c r="A1396" s="17" t="str">
        <f t="shared" si="217"/>
        <v>2</v>
      </c>
      <c r="B1396" s="17" t="str">
        <f t="shared" si="218"/>
        <v>1</v>
      </c>
      <c r="C1396" s="17" t="str">
        <f t="shared" si="219"/>
        <v>1</v>
      </c>
      <c r="D1396" s="17" t="str">
        <f t="shared" si="220"/>
        <v>2</v>
      </c>
      <c r="E1396" s="17" t="str">
        <f t="shared" si="221"/>
        <v>52</v>
      </c>
      <c r="F1396" s="17" t="str">
        <f t="shared" si="216"/>
        <v>0</v>
      </c>
      <c r="G1396" s="17" t="str">
        <f t="shared" si="222"/>
        <v>0</v>
      </c>
      <c r="H1396" s="159">
        <v>21125200</v>
      </c>
      <c r="I1396" s="158" t="s">
        <v>1174</v>
      </c>
      <c r="J1396" s="695" t="s">
        <v>1186</v>
      </c>
      <c r="K1396" s="16" t="s">
        <v>585</v>
      </c>
      <c r="L1396" s="17"/>
    </row>
    <row r="1397" spans="1:12" ht="38.25" x14ac:dyDescent="0.2">
      <c r="A1397" s="3" t="str">
        <f t="shared" si="217"/>
        <v>2</v>
      </c>
      <c r="B1397" s="3" t="str">
        <f t="shared" si="218"/>
        <v>1</v>
      </c>
      <c r="C1397" s="3" t="str">
        <f t="shared" si="219"/>
        <v>1</v>
      </c>
      <c r="D1397" s="3" t="str">
        <f t="shared" si="220"/>
        <v>2</v>
      </c>
      <c r="E1397" s="3" t="str">
        <f t="shared" si="221"/>
        <v>52</v>
      </c>
      <c r="F1397" s="3" t="str">
        <f t="shared" si="216"/>
        <v>0</v>
      </c>
      <c r="G1397" s="3" t="str">
        <f t="shared" si="222"/>
        <v>1</v>
      </c>
      <c r="H1397" s="62">
        <v>21125201</v>
      </c>
      <c r="I1397" s="4" t="s">
        <v>4986</v>
      </c>
      <c r="J1397" s="696" t="s">
        <v>1175</v>
      </c>
      <c r="K1397" s="2" t="s">
        <v>595</v>
      </c>
      <c r="L1397" s="17"/>
    </row>
    <row r="1398" spans="1:12" ht="38.25" x14ac:dyDescent="0.2">
      <c r="A1398" s="17" t="str">
        <f t="shared" si="217"/>
        <v>2</v>
      </c>
      <c r="B1398" s="17" t="str">
        <f t="shared" si="218"/>
        <v>1</v>
      </c>
      <c r="C1398" s="17" t="str">
        <f t="shared" si="219"/>
        <v>1</v>
      </c>
      <c r="D1398" s="17" t="str">
        <f t="shared" si="220"/>
        <v>2</v>
      </c>
      <c r="E1398" s="17" t="str">
        <f t="shared" si="221"/>
        <v>53</v>
      </c>
      <c r="F1398" s="17" t="str">
        <f t="shared" si="216"/>
        <v>0</v>
      </c>
      <c r="G1398" s="17" t="str">
        <f t="shared" si="222"/>
        <v>0</v>
      </c>
      <c r="H1398" s="159">
        <v>21125300</v>
      </c>
      <c r="I1398" s="158" t="s">
        <v>1176</v>
      </c>
      <c r="J1398" s="695" t="s">
        <v>1187</v>
      </c>
      <c r="K1398" s="16" t="s">
        <v>585</v>
      </c>
      <c r="L1398" s="17"/>
    </row>
    <row r="1399" spans="1:12" ht="38.25" x14ac:dyDescent="0.2">
      <c r="A1399" s="3" t="str">
        <f t="shared" si="217"/>
        <v>2</v>
      </c>
      <c r="B1399" s="3" t="str">
        <f t="shared" si="218"/>
        <v>1</v>
      </c>
      <c r="C1399" s="3" t="str">
        <f t="shared" si="219"/>
        <v>1</v>
      </c>
      <c r="D1399" s="3" t="str">
        <f t="shared" si="220"/>
        <v>2</v>
      </c>
      <c r="E1399" s="3" t="str">
        <f t="shared" si="221"/>
        <v>53</v>
      </c>
      <c r="F1399" s="3" t="str">
        <f t="shared" si="216"/>
        <v>0</v>
      </c>
      <c r="G1399" s="3" t="str">
        <f t="shared" si="222"/>
        <v>1</v>
      </c>
      <c r="H1399" s="62">
        <v>21125301</v>
      </c>
      <c r="I1399" s="4" t="s">
        <v>4987</v>
      </c>
      <c r="J1399" s="696" t="s">
        <v>1177</v>
      </c>
      <c r="K1399" s="2" t="s">
        <v>595</v>
      </c>
      <c r="L1399" s="17"/>
    </row>
    <row r="1400" spans="1:12" ht="38.25" x14ac:dyDescent="0.2">
      <c r="A1400" s="17" t="str">
        <f t="shared" si="217"/>
        <v>2</v>
      </c>
      <c r="B1400" s="17" t="str">
        <f t="shared" si="218"/>
        <v>1</v>
      </c>
      <c r="C1400" s="17" t="str">
        <f t="shared" si="219"/>
        <v>1</v>
      </c>
      <c r="D1400" s="17" t="str">
        <f t="shared" si="220"/>
        <v>2</v>
      </c>
      <c r="E1400" s="17" t="str">
        <f t="shared" si="221"/>
        <v>54</v>
      </c>
      <c r="F1400" s="17" t="str">
        <f t="shared" si="216"/>
        <v>0</v>
      </c>
      <c r="G1400" s="17" t="str">
        <f t="shared" si="222"/>
        <v>0</v>
      </c>
      <c r="H1400" s="159">
        <v>21125400</v>
      </c>
      <c r="I1400" s="158" t="s">
        <v>1178</v>
      </c>
      <c r="J1400" s="695" t="s">
        <v>1188</v>
      </c>
      <c r="K1400" s="16" t="s">
        <v>585</v>
      </c>
      <c r="L1400" s="17"/>
    </row>
    <row r="1401" spans="1:12" ht="38.25" x14ac:dyDescent="0.2">
      <c r="A1401" s="3" t="str">
        <f t="shared" si="217"/>
        <v>2</v>
      </c>
      <c r="B1401" s="3" t="str">
        <f t="shared" si="218"/>
        <v>1</v>
      </c>
      <c r="C1401" s="3" t="str">
        <f t="shared" si="219"/>
        <v>1</v>
      </c>
      <c r="D1401" s="3" t="str">
        <f t="shared" si="220"/>
        <v>2</v>
      </c>
      <c r="E1401" s="3" t="str">
        <f t="shared" si="221"/>
        <v>54</v>
      </c>
      <c r="F1401" s="3" t="str">
        <f t="shared" si="216"/>
        <v>0</v>
      </c>
      <c r="G1401" s="3" t="str">
        <f t="shared" si="222"/>
        <v>1</v>
      </c>
      <c r="H1401" s="62">
        <v>21125401</v>
      </c>
      <c r="I1401" s="4" t="s">
        <v>4988</v>
      </c>
      <c r="J1401" s="696" t="s">
        <v>1179</v>
      </c>
      <c r="K1401" s="2" t="s">
        <v>595</v>
      </c>
      <c r="L1401" s="17"/>
    </row>
    <row r="1402" spans="1:12" ht="38.25" x14ac:dyDescent="0.2">
      <c r="A1402" s="17" t="str">
        <f t="shared" si="217"/>
        <v>2</v>
      </c>
      <c r="B1402" s="17" t="str">
        <f t="shared" si="218"/>
        <v>1</v>
      </c>
      <c r="C1402" s="17" t="str">
        <f t="shared" si="219"/>
        <v>1</v>
      </c>
      <c r="D1402" s="17" t="str">
        <f t="shared" si="220"/>
        <v>2</v>
      </c>
      <c r="E1402" s="17" t="str">
        <f t="shared" si="221"/>
        <v>55</v>
      </c>
      <c r="F1402" s="17" t="str">
        <f t="shared" si="216"/>
        <v>0</v>
      </c>
      <c r="G1402" s="17" t="str">
        <f t="shared" si="222"/>
        <v>0</v>
      </c>
      <c r="H1402" s="159">
        <v>21125500</v>
      </c>
      <c r="I1402" s="158" t="s">
        <v>1180</v>
      </c>
      <c r="J1402" s="695" t="s">
        <v>1189</v>
      </c>
      <c r="K1402" s="16" t="s">
        <v>585</v>
      </c>
      <c r="L1402" s="17"/>
    </row>
    <row r="1403" spans="1:12" ht="38.25" x14ac:dyDescent="0.2">
      <c r="A1403" s="3" t="str">
        <f t="shared" si="217"/>
        <v>2</v>
      </c>
      <c r="B1403" s="3" t="str">
        <f t="shared" si="218"/>
        <v>1</v>
      </c>
      <c r="C1403" s="3" t="str">
        <f t="shared" si="219"/>
        <v>1</v>
      </c>
      <c r="D1403" s="3" t="str">
        <f t="shared" si="220"/>
        <v>2</v>
      </c>
      <c r="E1403" s="3" t="str">
        <f t="shared" si="221"/>
        <v>55</v>
      </c>
      <c r="F1403" s="3" t="str">
        <f t="shared" si="216"/>
        <v>0</v>
      </c>
      <c r="G1403" s="3" t="str">
        <f t="shared" si="222"/>
        <v>1</v>
      </c>
      <c r="H1403" s="62">
        <v>21125501</v>
      </c>
      <c r="I1403" s="4" t="s">
        <v>4989</v>
      </c>
      <c r="J1403" s="696" t="s">
        <v>1181</v>
      </c>
      <c r="K1403" s="2" t="s">
        <v>595</v>
      </c>
      <c r="L1403" s="17"/>
    </row>
    <row r="1404" spans="1:12" ht="38.25" x14ac:dyDescent="0.2">
      <c r="A1404" s="17" t="str">
        <f t="shared" si="217"/>
        <v>2</v>
      </c>
      <c r="B1404" s="17" t="str">
        <f t="shared" si="218"/>
        <v>1</v>
      </c>
      <c r="C1404" s="17" t="str">
        <f t="shared" si="219"/>
        <v>1</v>
      </c>
      <c r="D1404" s="17" t="str">
        <f t="shared" si="220"/>
        <v>2</v>
      </c>
      <c r="E1404" s="17" t="str">
        <f t="shared" si="221"/>
        <v>56</v>
      </c>
      <c r="F1404" s="17" t="str">
        <f t="shared" si="216"/>
        <v>0</v>
      </c>
      <c r="G1404" s="17" t="str">
        <f t="shared" si="222"/>
        <v>0</v>
      </c>
      <c r="H1404" s="159">
        <v>21125600</v>
      </c>
      <c r="I1404" s="158" t="s">
        <v>1182</v>
      </c>
      <c r="J1404" s="695" t="s">
        <v>1190</v>
      </c>
      <c r="K1404" s="16" t="s">
        <v>585</v>
      </c>
      <c r="L1404" s="17"/>
    </row>
    <row r="1405" spans="1:12" ht="38.25" x14ac:dyDescent="0.2">
      <c r="A1405" s="3" t="str">
        <f t="shared" si="217"/>
        <v>2</v>
      </c>
      <c r="B1405" s="3" t="str">
        <f t="shared" si="218"/>
        <v>1</v>
      </c>
      <c r="C1405" s="3" t="str">
        <f t="shared" si="219"/>
        <v>1</v>
      </c>
      <c r="D1405" s="3" t="str">
        <f t="shared" si="220"/>
        <v>2</v>
      </c>
      <c r="E1405" s="3" t="str">
        <f t="shared" si="221"/>
        <v>56</v>
      </c>
      <c r="F1405" s="3" t="str">
        <f t="shared" si="216"/>
        <v>0</v>
      </c>
      <c r="G1405" s="3" t="str">
        <f t="shared" si="222"/>
        <v>1</v>
      </c>
      <c r="H1405" s="62">
        <v>21125601</v>
      </c>
      <c r="I1405" s="4" t="s">
        <v>4990</v>
      </c>
      <c r="J1405" s="696" t="s">
        <v>1183</v>
      </c>
      <c r="K1405" s="2" t="s">
        <v>595</v>
      </c>
      <c r="L1405" s="17"/>
    </row>
    <row r="1406" spans="1:12" ht="38.25" x14ac:dyDescent="0.2">
      <c r="A1406" s="17" t="str">
        <f t="shared" si="217"/>
        <v>2</v>
      </c>
      <c r="B1406" s="17" t="str">
        <f t="shared" si="218"/>
        <v>1</v>
      </c>
      <c r="C1406" s="17" t="str">
        <f t="shared" si="219"/>
        <v>1</v>
      </c>
      <c r="D1406" s="17" t="str">
        <f t="shared" si="220"/>
        <v>9</v>
      </c>
      <c r="E1406" s="17" t="str">
        <f t="shared" si="221"/>
        <v>00</v>
      </c>
      <c r="F1406" s="17" t="str">
        <f t="shared" ref="F1406:F1449" si="223">MID($H1406,7,1)</f>
        <v>0</v>
      </c>
      <c r="G1406" s="17" t="str">
        <f t="shared" si="222"/>
        <v>0</v>
      </c>
      <c r="H1406" s="159">
        <v>21190000</v>
      </c>
      <c r="I1406" s="158" t="s">
        <v>4991</v>
      </c>
      <c r="J1406" s="695" t="s">
        <v>4992</v>
      </c>
      <c r="K1406" s="16" t="s">
        <v>585</v>
      </c>
      <c r="L1406" s="17"/>
    </row>
    <row r="1407" spans="1:12" ht="38.25" x14ac:dyDescent="0.2">
      <c r="A1407" s="17" t="str">
        <f t="shared" ref="A1407:A1451" si="224">MID($H1407,1,1)</f>
        <v>2</v>
      </c>
      <c r="B1407" s="17" t="str">
        <f t="shared" ref="B1407:B1451" si="225">MID($H1407,2,1)</f>
        <v>1</v>
      </c>
      <c r="C1407" s="17" t="str">
        <f t="shared" ref="C1407:C1451" si="226">MID($H1407,3,1)</f>
        <v>1</v>
      </c>
      <c r="D1407" s="17" t="str">
        <f t="shared" ref="D1407:D1451" si="227">MID($H1407,4,1)</f>
        <v>9</v>
      </c>
      <c r="E1407" s="17" t="str">
        <f t="shared" ref="E1407:E1451" si="228">MID($H1407,5,2)</f>
        <v>99</v>
      </c>
      <c r="F1407" s="17" t="str">
        <f t="shared" si="223"/>
        <v>0</v>
      </c>
      <c r="G1407" s="17" t="str">
        <f t="shared" ref="G1407:G1451" si="229">MID($H1407,8,1)</f>
        <v>0</v>
      </c>
      <c r="H1407" s="159">
        <v>21199900</v>
      </c>
      <c r="I1407" s="158" t="s">
        <v>4991</v>
      </c>
      <c r="J1407" s="695" t="s">
        <v>1191</v>
      </c>
      <c r="K1407" s="16" t="s">
        <v>585</v>
      </c>
      <c r="L1407" s="17"/>
    </row>
    <row r="1408" spans="1:12" ht="38.25" x14ac:dyDescent="0.2">
      <c r="A1408" s="3" t="str">
        <f t="shared" si="224"/>
        <v>2</v>
      </c>
      <c r="B1408" s="3" t="str">
        <f t="shared" si="225"/>
        <v>1</v>
      </c>
      <c r="C1408" s="3" t="str">
        <f t="shared" si="226"/>
        <v>1</v>
      </c>
      <c r="D1408" s="3" t="str">
        <f t="shared" si="227"/>
        <v>9</v>
      </c>
      <c r="E1408" s="3" t="str">
        <f t="shared" si="228"/>
        <v>99</v>
      </c>
      <c r="F1408" s="3" t="str">
        <f t="shared" si="223"/>
        <v>0</v>
      </c>
      <c r="G1408" s="3" t="str">
        <f t="shared" si="229"/>
        <v>1</v>
      </c>
      <c r="H1408" s="62">
        <v>21199901</v>
      </c>
      <c r="I1408" s="4" t="s">
        <v>4993</v>
      </c>
      <c r="J1408" s="696" t="s">
        <v>1192</v>
      </c>
      <c r="K1408" s="2" t="s">
        <v>595</v>
      </c>
      <c r="L1408" s="17"/>
    </row>
    <row r="1409" spans="1:12" ht="63.75" x14ac:dyDescent="0.2">
      <c r="A1409" s="17" t="str">
        <f t="shared" si="224"/>
        <v>2</v>
      </c>
      <c r="B1409" s="17" t="str">
        <f t="shared" si="225"/>
        <v>1</v>
      </c>
      <c r="C1409" s="17" t="str">
        <f t="shared" si="226"/>
        <v>2</v>
      </c>
      <c r="D1409" s="17" t="str">
        <f t="shared" si="227"/>
        <v>0</v>
      </c>
      <c r="E1409" s="17" t="str">
        <f t="shared" si="228"/>
        <v>00</v>
      </c>
      <c r="F1409" s="17" t="str">
        <f t="shared" si="223"/>
        <v>0</v>
      </c>
      <c r="G1409" s="17" t="str">
        <f t="shared" si="229"/>
        <v>0</v>
      </c>
      <c r="H1409" s="159">
        <v>21200000</v>
      </c>
      <c r="I1409" s="158" t="s">
        <v>4994</v>
      </c>
      <c r="J1409" s="695" t="s">
        <v>1193</v>
      </c>
      <c r="K1409" s="16" t="s">
        <v>585</v>
      </c>
      <c r="L1409" s="17"/>
    </row>
    <row r="1410" spans="1:12" ht="89.25" x14ac:dyDescent="0.2">
      <c r="A1410" s="17" t="str">
        <f t="shared" si="224"/>
        <v>2</v>
      </c>
      <c r="B1410" s="17" t="str">
        <f t="shared" si="225"/>
        <v>1</v>
      </c>
      <c r="C1410" s="17" t="str">
        <f t="shared" si="226"/>
        <v>2</v>
      </c>
      <c r="D1410" s="17" t="str">
        <f t="shared" si="227"/>
        <v>2</v>
      </c>
      <c r="E1410" s="17" t="str">
        <f t="shared" si="228"/>
        <v>00</v>
      </c>
      <c r="F1410" s="17" t="str">
        <f t="shared" si="223"/>
        <v>0</v>
      </c>
      <c r="G1410" s="17" t="str">
        <f t="shared" si="229"/>
        <v>0</v>
      </c>
      <c r="H1410" s="159">
        <v>21220000</v>
      </c>
      <c r="I1410" s="158" t="s">
        <v>4995</v>
      </c>
      <c r="J1410" s="695" t="s">
        <v>1194</v>
      </c>
      <c r="K1410" s="16" t="s">
        <v>585</v>
      </c>
      <c r="L1410" s="17"/>
    </row>
    <row r="1411" spans="1:12" ht="89.25" x14ac:dyDescent="0.2">
      <c r="A1411" s="17" t="str">
        <f t="shared" si="224"/>
        <v>2</v>
      </c>
      <c r="B1411" s="17" t="str">
        <f t="shared" si="225"/>
        <v>1</v>
      </c>
      <c r="C1411" s="17" t="str">
        <f t="shared" si="226"/>
        <v>2</v>
      </c>
      <c r="D1411" s="17" t="str">
        <f t="shared" si="227"/>
        <v>2</v>
      </c>
      <c r="E1411" s="17" t="str">
        <f t="shared" si="228"/>
        <v>01</v>
      </c>
      <c r="F1411" s="17" t="str">
        <f t="shared" si="223"/>
        <v>0</v>
      </c>
      <c r="G1411" s="17" t="str">
        <f t="shared" si="229"/>
        <v>0</v>
      </c>
      <c r="H1411" s="159">
        <v>21220100</v>
      </c>
      <c r="I1411" s="158" t="s">
        <v>4995</v>
      </c>
      <c r="J1411" s="695" t="s">
        <v>1194</v>
      </c>
      <c r="K1411" s="16" t="s">
        <v>585</v>
      </c>
      <c r="L1411" s="17"/>
    </row>
    <row r="1412" spans="1:12" ht="89.25" x14ac:dyDescent="0.2">
      <c r="A1412" s="3" t="str">
        <f t="shared" si="224"/>
        <v>2</v>
      </c>
      <c r="B1412" s="3" t="str">
        <f t="shared" si="225"/>
        <v>1</v>
      </c>
      <c r="C1412" s="3" t="str">
        <f t="shared" si="226"/>
        <v>2</v>
      </c>
      <c r="D1412" s="3" t="str">
        <f t="shared" si="227"/>
        <v>2</v>
      </c>
      <c r="E1412" s="3" t="str">
        <f t="shared" si="228"/>
        <v>01</v>
      </c>
      <c r="F1412" s="3" t="str">
        <f t="shared" si="223"/>
        <v>0</v>
      </c>
      <c r="G1412" s="3" t="str">
        <f t="shared" si="229"/>
        <v>1</v>
      </c>
      <c r="H1412" s="62">
        <v>21220101</v>
      </c>
      <c r="I1412" s="4" t="s">
        <v>4996</v>
      </c>
      <c r="J1412" s="696" t="s">
        <v>1195</v>
      </c>
      <c r="K1412" s="2" t="s">
        <v>595</v>
      </c>
      <c r="L1412" s="17"/>
    </row>
    <row r="1413" spans="1:12" ht="25.5" x14ac:dyDescent="0.2">
      <c r="A1413" s="17" t="str">
        <f t="shared" si="224"/>
        <v>2</v>
      </c>
      <c r="B1413" s="17" t="str">
        <f t="shared" si="225"/>
        <v>1</v>
      </c>
      <c r="C1413" s="17" t="str">
        <f t="shared" si="226"/>
        <v>2</v>
      </c>
      <c r="D1413" s="17" t="str">
        <f t="shared" si="227"/>
        <v>2</v>
      </c>
      <c r="E1413" s="17" t="str">
        <f t="shared" si="228"/>
        <v>50</v>
      </c>
      <c r="F1413" s="17" t="str">
        <f t="shared" si="223"/>
        <v>0</v>
      </c>
      <c r="G1413" s="17" t="str">
        <f t="shared" si="229"/>
        <v>0</v>
      </c>
      <c r="H1413" s="159">
        <v>21225000</v>
      </c>
      <c r="I1413" s="158" t="s">
        <v>1196</v>
      </c>
      <c r="J1413" s="695" t="s">
        <v>1208</v>
      </c>
      <c r="K1413" s="16" t="s">
        <v>585</v>
      </c>
      <c r="L1413" s="17"/>
    </row>
    <row r="1414" spans="1:12" ht="38.25" x14ac:dyDescent="0.2">
      <c r="A1414" s="3" t="str">
        <f t="shared" si="224"/>
        <v>2</v>
      </c>
      <c r="B1414" s="3" t="str">
        <f t="shared" si="225"/>
        <v>1</v>
      </c>
      <c r="C1414" s="3" t="str">
        <f t="shared" si="226"/>
        <v>2</v>
      </c>
      <c r="D1414" s="3" t="str">
        <f t="shared" si="227"/>
        <v>2</v>
      </c>
      <c r="E1414" s="3" t="str">
        <f t="shared" si="228"/>
        <v>50</v>
      </c>
      <c r="F1414" s="3" t="str">
        <f t="shared" si="223"/>
        <v>0</v>
      </c>
      <c r="G1414" s="3" t="str">
        <f t="shared" si="229"/>
        <v>1</v>
      </c>
      <c r="H1414" s="62">
        <v>21225001</v>
      </c>
      <c r="I1414" s="4" t="s">
        <v>4997</v>
      </c>
      <c r="J1414" s="696" t="s">
        <v>1197</v>
      </c>
      <c r="K1414" s="2" t="s">
        <v>595</v>
      </c>
      <c r="L1414" s="17"/>
    </row>
    <row r="1415" spans="1:12" ht="25.5" x14ac:dyDescent="0.2">
      <c r="A1415" s="17" t="str">
        <f t="shared" si="224"/>
        <v>2</v>
      </c>
      <c r="B1415" s="17" t="str">
        <f t="shared" si="225"/>
        <v>1</v>
      </c>
      <c r="C1415" s="17" t="str">
        <f t="shared" si="226"/>
        <v>2</v>
      </c>
      <c r="D1415" s="17" t="str">
        <f t="shared" si="227"/>
        <v>2</v>
      </c>
      <c r="E1415" s="17" t="str">
        <f t="shared" si="228"/>
        <v>51</v>
      </c>
      <c r="F1415" s="17" t="str">
        <f t="shared" si="223"/>
        <v>0</v>
      </c>
      <c r="G1415" s="17" t="str">
        <f t="shared" si="229"/>
        <v>0</v>
      </c>
      <c r="H1415" s="159">
        <v>21225100</v>
      </c>
      <c r="I1415" s="158" t="s">
        <v>1198</v>
      </c>
      <c r="J1415" s="695" t="s">
        <v>1209</v>
      </c>
      <c r="K1415" s="16" t="s">
        <v>585</v>
      </c>
      <c r="L1415" s="17"/>
    </row>
    <row r="1416" spans="1:12" ht="38.25" x14ac:dyDescent="0.2">
      <c r="A1416" s="3" t="str">
        <f t="shared" si="224"/>
        <v>2</v>
      </c>
      <c r="B1416" s="3" t="str">
        <f t="shared" si="225"/>
        <v>1</v>
      </c>
      <c r="C1416" s="3" t="str">
        <f t="shared" si="226"/>
        <v>2</v>
      </c>
      <c r="D1416" s="3" t="str">
        <f t="shared" si="227"/>
        <v>2</v>
      </c>
      <c r="E1416" s="3" t="str">
        <f t="shared" si="228"/>
        <v>51</v>
      </c>
      <c r="F1416" s="3" t="str">
        <f t="shared" si="223"/>
        <v>0</v>
      </c>
      <c r="G1416" s="3" t="str">
        <f t="shared" si="229"/>
        <v>1</v>
      </c>
      <c r="H1416" s="62">
        <v>21225101</v>
      </c>
      <c r="I1416" s="4" t="s">
        <v>4998</v>
      </c>
      <c r="J1416" s="696" t="s">
        <v>1199</v>
      </c>
      <c r="K1416" s="2" t="s">
        <v>595</v>
      </c>
      <c r="L1416" s="17"/>
    </row>
    <row r="1417" spans="1:12" ht="38.25" x14ac:dyDescent="0.2">
      <c r="A1417" s="17" t="str">
        <f t="shared" si="224"/>
        <v>2</v>
      </c>
      <c r="B1417" s="17" t="str">
        <f t="shared" si="225"/>
        <v>1</v>
      </c>
      <c r="C1417" s="17" t="str">
        <f t="shared" si="226"/>
        <v>2</v>
      </c>
      <c r="D1417" s="17" t="str">
        <f t="shared" si="227"/>
        <v>2</v>
      </c>
      <c r="E1417" s="17" t="str">
        <f t="shared" si="228"/>
        <v>52</v>
      </c>
      <c r="F1417" s="17" t="str">
        <f t="shared" si="223"/>
        <v>0</v>
      </c>
      <c r="G1417" s="17" t="str">
        <f t="shared" si="229"/>
        <v>0</v>
      </c>
      <c r="H1417" s="159">
        <v>21225200</v>
      </c>
      <c r="I1417" s="158" t="s">
        <v>1200</v>
      </c>
      <c r="J1417" s="695" t="s">
        <v>1210</v>
      </c>
      <c r="K1417" s="16" t="s">
        <v>585</v>
      </c>
      <c r="L1417" s="17"/>
    </row>
    <row r="1418" spans="1:12" ht="38.25" x14ac:dyDescent="0.2">
      <c r="A1418" s="3" t="str">
        <f t="shared" si="224"/>
        <v>2</v>
      </c>
      <c r="B1418" s="3" t="str">
        <f t="shared" si="225"/>
        <v>1</v>
      </c>
      <c r="C1418" s="3" t="str">
        <f t="shared" si="226"/>
        <v>2</v>
      </c>
      <c r="D1418" s="3" t="str">
        <f t="shared" si="227"/>
        <v>2</v>
      </c>
      <c r="E1418" s="3" t="str">
        <f t="shared" si="228"/>
        <v>52</v>
      </c>
      <c r="F1418" s="3" t="str">
        <f t="shared" si="223"/>
        <v>0</v>
      </c>
      <c r="G1418" s="3" t="str">
        <f t="shared" si="229"/>
        <v>1</v>
      </c>
      <c r="H1418" s="62">
        <v>21225201</v>
      </c>
      <c r="I1418" s="4" t="s">
        <v>4999</v>
      </c>
      <c r="J1418" s="696" t="s">
        <v>1201</v>
      </c>
      <c r="K1418" s="2" t="s">
        <v>595</v>
      </c>
      <c r="L1418" s="17"/>
    </row>
    <row r="1419" spans="1:12" ht="38.25" x14ac:dyDescent="0.2">
      <c r="A1419" s="17" t="str">
        <f t="shared" si="224"/>
        <v>2</v>
      </c>
      <c r="B1419" s="17" t="str">
        <f t="shared" si="225"/>
        <v>1</v>
      </c>
      <c r="C1419" s="17" t="str">
        <f t="shared" si="226"/>
        <v>2</v>
      </c>
      <c r="D1419" s="17" t="str">
        <f t="shared" si="227"/>
        <v>2</v>
      </c>
      <c r="E1419" s="17" t="str">
        <f t="shared" si="228"/>
        <v>53</v>
      </c>
      <c r="F1419" s="17" t="str">
        <f t="shared" si="223"/>
        <v>0</v>
      </c>
      <c r="G1419" s="17" t="str">
        <f t="shared" si="229"/>
        <v>0</v>
      </c>
      <c r="H1419" s="159">
        <v>21225300</v>
      </c>
      <c r="I1419" s="158" t="s">
        <v>1202</v>
      </c>
      <c r="J1419" s="695" t="s">
        <v>1211</v>
      </c>
      <c r="K1419" s="16" t="s">
        <v>585</v>
      </c>
      <c r="L1419" s="17"/>
    </row>
    <row r="1420" spans="1:12" ht="38.25" x14ac:dyDescent="0.2">
      <c r="A1420" s="3" t="str">
        <f t="shared" si="224"/>
        <v>2</v>
      </c>
      <c r="B1420" s="3" t="str">
        <f t="shared" si="225"/>
        <v>1</v>
      </c>
      <c r="C1420" s="3" t="str">
        <f t="shared" si="226"/>
        <v>2</v>
      </c>
      <c r="D1420" s="3" t="str">
        <f t="shared" si="227"/>
        <v>2</v>
      </c>
      <c r="E1420" s="3" t="str">
        <f t="shared" si="228"/>
        <v>53</v>
      </c>
      <c r="F1420" s="3" t="str">
        <f t="shared" si="223"/>
        <v>0</v>
      </c>
      <c r="G1420" s="3" t="str">
        <f t="shared" si="229"/>
        <v>1</v>
      </c>
      <c r="H1420" s="62">
        <v>21225301</v>
      </c>
      <c r="I1420" s="4" t="s">
        <v>5000</v>
      </c>
      <c r="J1420" s="696" t="s">
        <v>1203</v>
      </c>
      <c r="K1420" s="2" t="s">
        <v>595</v>
      </c>
      <c r="L1420" s="17"/>
    </row>
    <row r="1421" spans="1:12" ht="38.25" x14ac:dyDescent="0.2">
      <c r="A1421" s="17" t="str">
        <f t="shared" si="224"/>
        <v>2</v>
      </c>
      <c r="B1421" s="17" t="str">
        <f t="shared" si="225"/>
        <v>1</v>
      </c>
      <c r="C1421" s="17" t="str">
        <f t="shared" si="226"/>
        <v>2</v>
      </c>
      <c r="D1421" s="17" t="str">
        <f t="shared" si="227"/>
        <v>2</v>
      </c>
      <c r="E1421" s="17" t="str">
        <f t="shared" si="228"/>
        <v>54</v>
      </c>
      <c r="F1421" s="17" t="str">
        <f t="shared" si="223"/>
        <v>0</v>
      </c>
      <c r="G1421" s="17" t="str">
        <f t="shared" si="229"/>
        <v>0</v>
      </c>
      <c r="H1421" s="159">
        <v>21225400</v>
      </c>
      <c r="I1421" s="158" t="s">
        <v>1204</v>
      </c>
      <c r="J1421" s="695" t="s">
        <v>1212</v>
      </c>
      <c r="K1421" s="16" t="s">
        <v>585</v>
      </c>
      <c r="L1421" s="17"/>
    </row>
    <row r="1422" spans="1:12" ht="38.25" x14ac:dyDescent="0.2">
      <c r="A1422" s="3" t="str">
        <f t="shared" si="224"/>
        <v>2</v>
      </c>
      <c r="B1422" s="3" t="str">
        <f t="shared" si="225"/>
        <v>1</v>
      </c>
      <c r="C1422" s="3" t="str">
        <f t="shared" si="226"/>
        <v>2</v>
      </c>
      <c r="D1422" s="3" t="str">
        <f t="shared" si="227"/>
        <v>2</v>
      </c>
      <c r="E1422" s="3" t="str">
        <f t="shared" si="228"/>
        <v>54</v>
      </c>
      <c r="F1422" s="3" t="str">
        <f t="shared" si="223"/>
        <v>0</v>
      </c>
      <c r="G1422" s="3" t="str">
        <f t="shared" si="229"/>
        <v>1</v>
      </c>
      <c r="H1422" s="62">
        <v>21225401</v>
      </c>
      <c r="I1422" s="4" t="s">
        <v>5001</v>
      </c>
      <c r="J1422" s="696" t="s">
        <v>1205</v>
      </c>
      <c r="K1422" s="2" t="s">
        <v>595</v>
      </c>
      <c r="L1422" s="17"/>
    </row>
    <row r="1423" spans="1:12" ht="38.25" x14ac:dyDescent="0.2">
      <c r="A1423" s="17" t="str">
        <f t="shared" si="224"/>
        <v>2</v>
      </c>
      <c r="B1423" s="17" t="str">
        <f t="shared" si="225"/>
        <v>1</v>
      </c>
      <c r="C1423" s="17" t="str">
        <f t="shared" si="226"/>
        <v>2</v>
      </c>
      <c r="D1423" s="17" t="str">
        <f t="shared" si="227"/>
        <v>2</v>
      </c>
      <c r="E1423" s="17" t="str">
        <f t="shared" si="228"/>
        <v>55</v>
      </c>
      <c r="F1423" s="17" t="str">
        <f t="shared" si="223"/>
        <v>0</v>
      </c>
      <c r="G1423" s="17" t="str">
        <f t="shared" si="229"/>
        <v>0</v>
      </c>
      <c r="H1423" s="159">
        <v>21225500</v>
      </c>
      <c r="I1423" s="158" t="s">
        <v>1206</v>
      </c>
      <c r="J1423" s="695" t="s">
        <v>1213</v>
      </c>
      <c r="K1423" s="16" t="s">
        <v>585</v>
      </c>
      <c r="L1423" s="17"/>
    </row>
    <row r="1424" spans="1:12" ht="38.25" x14ac:dyDescent="0.2">
      <c r="A1424" s="3" t="str">
        <f t="shared" si="224"/>
        <v>2</v>
      </c>
      <c r="B1424" s="3" t="str">
        <f t="shared" si="225"/>
        <v>1</v>
      </c>
      <c r="C1424" s="3" t="str">
        <f t="shared" si="226"/>
        <v>2</v>
      </c>
      <c r="D1424" s="3" t="str">
        <f t="shared" si="227"/>
        <v>2</v>
      </c>
      <c r="E1424" s="3" t="str">
        <f t="shared" si="228"/>
        <v>55</v>
      </c>
      <c r="F1424" s="3" t="str">
        <f t="shared" si="223"/>
        <v>0</v>
      </c>
      <c r="G1424" s="3" t="str">
        <f t="shared" si="229"/>
        <v>1</v>
      </c>
      <c r="H1424" s="62">
        <v>21225501</v>
      </c>
      <c r="I1424" s="4" t="s">
        <v>5002</v>
      </c>
      <c r="J1424" s="696" t="s">
        <v>1207</v>
      </c>
      <c r="K1424" s="2" t="s">
        <v>595</v>
      </c>
      <c r="L1424" s="17"/>
    </row>
    <row r="1425" spans="1:12" ht="38.25" x14ac:dyDescent="0.2">
      <c r="A1425" s="17" t="str">
        <f t="shared" si="224"/>
        <v>2</v>
      </c>
      <c r="B1425" s="17" t="str">
        <f t="shared" si="225"/>
        <v>1</v>
      </c>
      <c r="C1425" s="17" t="str">
        <f t="shared" si="226"/>
        <v>2</v>
      </c>
      <c r="D1425" s="17" t="str">
        <f t="shared" si="227"/>
        <v>9</v>
      </c>
      <c r="E1425" s="17" t="str">
        <f t="shared" si="228"/>
        <v>00</v>
      </c>
      <c r="F1425" s="17" t="str">
        <f t="shared" si="223"/>
        <v>0</v>
      </c>
      <c r="G1425" s="17" t="str">
        <f t="shared" si="229"/>
        <v>0</v>
      </c>
      <c r="H1425" s="159">
        <v>21290000</v>
      </c>
      <c r="I1425" s="158" t="s">
        <v>5003</v>
      </c>
      <c r="J1425" s="695" t="s">
        <v>1214</v>
      </c>
      <c r="K1425" s="16" t="s">
        <v>585</v>
      </c>
      <c r="L1425" s="17"/>
    </row>
    <row r="1426" spans="1:12" x14ac:dyDescent="0.2">
      <c r="A1426" s="17" t="str">
        <f t="shared" si="224"/>
        <v>2</v>
      </c>
      <c r="B1426" s="17" t="str">
        <f t="shared" si="225"/>
        <v>1</v>
      </c>
      <c r="C1426" s="17" t="str">
        <f t="shared" si="226"/>
        <v>2</v>
      </c>
      <c r="D1426" s="17" t="str">
        <f t="shared" si="227"/>
        <v>9</v>
      </c>
      <c r="E1426" s="17" t="str">
        <f t="shared" si="228"/>
        <v>99</v>
      </c>
      <c r="F1426" s="17" t="str">
        <f t="shared" si="223"/>
        <v>0</v>
      </c>
      <c r="G1426" s="17" t="str">
        <f t="shared" si="229"/>
        <v>0</v>
      </c>
      <c r="H1426" s="159">
        <v>21299900</v>
      </c>
      <c r="I1426" s="158" t="s">
        <v>5003</v>
      </c>
      <c r="J1426" s="701" t="s">
        <v>1214</v>
      </c>
      <c r="K1426" s="16" t="s">
        <v>585</v>
      </c>
      <c r="L1426" s="17"/>
    </row>
    <row r="1427" spans="1:12" x14ac:dyDescent="0.2">
      <c r="A1427" s="3" t="str">
        <f t="shared" si="224"/>
        <v>2</v>
      </c>
      <c r="B1427" s="3" t="str">
        <f t="shared" si="225"/>
        <v>1</v>
      </c>
      <c r="C1427" s="3" t="str">
        <f t="shared" si="226"/>
        <v>2</v>
      </c>
      <c r="D1427" s="3" t="str">
        <f t="shared" si="227"/>
        <v>9</v>
      </c>
      <c r="E1427" s="3" t="str">
        <f t="shared" si="228"/>
        <v>99</v>
      </c>
      <c r="F1427" s="3" t="str">
        <f t="shared" si="223"/>
        <v>0</v>
      </c>
      <c r="G1427" s="3" t="str">
        <f t="shared" si="229"/>
        <v>1</v>
      </c>
      <c r="H1427" s="62">
        <v>21299901</v>
      </c>
      <c r="I1427" s="4" t="s">
        <v>5004</v>
      </c>
      <c r="J1427" s="196" t="s">
        <v>1215</v>
      </c>
      <c r="K1427" s="2" t="s">
        <v>595</v>
      </c>
      <c r="L1427" s="17"/>
    </row>
    <row r="1428" spans="1:12" ht="25.5" x14ac:dyDescent="0.2">
      <c r="A1428" s="17" t="str">
        <f t="shared" si="224"/>
        <v>2</v>
      </c>
      <c r="B1428" s="17" t="str">
        <f t="shared" si="225"/>
        <v>2</v>
      </c>
      <c r="C1428" s="17" t="str">
        <f t="shared" si="226"/>
        <v>0</v>
      </c>
      <c r="D1428" s="17" t="str">
        <f t="shared" si="227"/>
        <v>0</v>
      </c>
      <c r="E1428" s="17" t="str">
        <f t="shared" si="228"/>
        <v>00</v>
      </c>
      <c r="F1428" s="17" t="str">
        <f t="shared" si="223"/>
        <v>0</v>
      </c>
      <c r="G1428" s="17" t="str">
        <f t="shared" si="229"/>
        <v>0</v>
      </c>
      <c r="H1428" s="159">
        <v>22000000</v>
      </c>
      <c r="I1428" s="158" t="s">
        <v>522</v>
      </c>
      <c r="J1428" s="695" t="s">
        <v>523</v>
      </c>
      <c r="K1428" s="16" t="s">
        <v>585</v>
      </c>
      <c r="L1428" s="17"/>
    </row>
    <row r="1429" spans="1:12" ht="38.25" x14ac:dyDescent="0.2">
      <c r="A1429" s="17" t="str">
        <f t="shared" si="224"/>
        <v>2</v>
      </c>
      <c r="B1429" s="17" t="str">
        <f t="shared" si="225"/>
        <v>2</v>
      </c>
      <c r="C1429" s="17" t="str">
        <f t="shared" si="226"/>
        <v>1</v>
      </c>
      <c r="D1429" s="17" t="str">
        <f t="shared" si="227"/>
        <v>0</v>
      </c>
      <c r="E1429" s="17" t="str">
        <f t="shared" si="228"/>
        <v>00</v>
      </c>
      <c r="F1429" s="17" t="str">
        <f t="shared" si="223"/>
        <v>0</v>
      </c>
      <c r="G1429" s="17" t="str">
        <f t="shared" si="229"/>
        <v>0</v>
      </c>
      <c r="H1429" s="159">
        <v>22100000</v>
      </c>
      <c r="I1429" s="158" t="s">
        <v>1216</v>
      </c>
      <c r="J1429" s="695" t="s">
        <v>1217</v>
      </c>
      <c r="K1429" s="16" t="s">
        <v>585</v>
      </c>
      <c r="L1429" s="17"/>
    </row>
    <row r="1430" spans="1:12" ht="25.5" x14ac:dyDescent="0.2">
      <c r="A1430" s="17" t="str">
        <f t="shared" si="224"/>
        <v>2</v>
      </c>
      <c r="B1430" s="17" t="str">
        <f t="shared" si="225"/>
        <v>2</v>
      </c>
      <c r="C1430" s="17" t="str">
        <f t="shared" si="226"/>
        <v>1</v>
      </c>
      <c r="D1430" s="17" t="str">
        <f t="shared" si="227"/>
        <v>1</v>
      </c>
      <c r="E1430" s="17" t="str">
        <f t="shared" si="228"/>
        <v>00</v>
      </c>
      <c r="F1430" s="17" t="str">
        <f t="shared" si="223"/>
        <v>0</v>
      </c>
      <c r="G1430" s="17" t="str">
        <f t="shared" si="229"/>
        <v>0</v>
      </c>
      <c r="H1430" s="159">
        <v>22110000</v>
      </c>
      <c r="I1430" s="158" t="s">
        <v>1218</v>
      </c>
      <c r="J1430" s="695" t="s">
        <v>1219</v>
      </c>
      <c r="K1430" s="16" t="s">
        <v>585</v>
      </c>
      <c r="L1430" s="17"/>
    </row>
    <row r="1431" spans="1:12" ht="25.5" x14ac:dyDescent="0.2">
      <c r="A1431" s="17" t="str">
        <f t="shared" si="224"/>
        <v>2</v>
      </c>
      <c r="B1431" s="17" t="str">
        <f t="shared" si="225"/>
        <v>2</v>
      </c>
      <c r="C1431" s="17" t="str">
        <f t="shared" si="226"/>
        <v>1</v>
      </c>
      <c r="D1431" s="17" t="str">
        <f t="shared" si="227"/>
        <v>1</v>
      </c>
      <c r="E1431" s="17" t="str">
        <f t="shared" si="228"/>
        <v>01</v>
      </c>
      <c r="F1431" s="17" t="str">
        <f t="shared" si="223"/>
        <v>0</v>
      </c>
      <c r="G1431" s="17" t="str">
        <f t="shared" si="229"/>
        <v>0</v>
      </c>
      <c r="H1431" s="159">
        <v>22110100</v>
      </c>
      <c r="I1431" s="158" t="s">
        <v>1220</v>
      </c>
      <c r="J1431" s="695" t="s">
        <v>5005</v>
      </c>
      <c r="K1431" s="16" t="s">
        <v>585</v>
      </c>
      <c r="L1431" s="17"/>
    </row>
    <row r="1432" spans="1:12" ht="25.5" x14ac:dyDescent="0.2">
      <c r="A1432" s="3" t="str">
        <f t="shared" si="224"/>
        <v>2</v>
      </c>
      <c r="B1432" s="3" t="str">
        <f t="shared" si="225"/>
        <v>2</v>
      </c>
      <c r="C1432" s="3" t="str">
        <f t="shared" si="226"/>
        <v>1</v>
      </c>
      <c r="D1432" s="3" t="str">
        <f t="shared" si="227"/>
        <v>1</v>
      </c>
      <c r="E1432" s="3" t="str">
        <f t="shared" si="228"/>
        <v>01</v>
      </c>
      <c r="F1432" s="3" t="str">
        <f t="shared" si="223"/>
        <v>0</v>
      </c>
      <c r="G1432" s="3" t="str">
        <f t="shared" si="229"/>
        <v>1</v>
      </c>
      <c r="H1432" s="62">
        <v>22110101</v>
      </c>
      <c r="I1432" s="4" t="s">
        <v>5006</v>
      </c>
      <c r="J1432" s="696" t="s">
        <v>1221</v>
      </c>
      <c r="K1432" s="2" t="s">
        <v>595</v>
      </c>
      <c r="L1432" s="17"/>
    </row>
    <row r="1433" spans="1:12" ht="25.5" x14ac:dyDescent="0.2">
      <c r="A1433" s="203" t="str">
        <f t="shared" si="224"/>
        <v>2</v>
      </c>
      <c r="B1433" s="203" t="str">
        <f t="shared" si="225"/>
        <v>2</v>
      </c>
      <c r="C1433" s="203" t="str">
        <f t="shared" si="226"/>
        <v>1</v>
      </c>
      <c r="D1433" s="203" t="str">
        <f t="shared" si="227"/>
        <v>1</v>
      </c>
      <c r="E1433" s="203" t="str">
        <f t="shared" si="228"/>
        <v>01</v>
      </c>
      <c r="F1433" s="203" t="str">
        <f t="shared" si="223"/>
        <v>0</v>
      </c>
      <c r="G1433" s="203" t="str">
        <f t="shared" si="229"/>
        <v>3</v>
      </c>
      <c r="H1433" s="693">
        <v>22110103</v>
      </c>
      <c r="I1433" s="206" t="s">
        <v>5007</v>
      </c>
      <c r="J1433" s="702" t="s">
        <v>596</v>
      </c>
      <c r="K1433" s="694" t="s">
        <v>595</v>
      </c>
      <c r="L1433" s="17" t="s">
        <v>597</v>
      </c>
    </row>
    <row r="1434" spans="1:12" ht="25.5" x14ac:dyDescent="0.2">
      <c r="A1434" s="203" t="str">
        <f t="shared" si="224"/>
        <v>2</v>
      </c>
      <c r="B1434" s="203" t="str">
        <f t="shared" si="225"/>
        <v>2</v>
      </c>
      <c r="C1434" s="203" t="str">
        <f t="shared" si="226"/>
        <v>1</v>
      </c>
      <c r="D1434" s="203" t="str">
        <f t="shared" si="227"/>
        <v>1</v>
      </c>
      <c r="E1434" s="203" t="str">
        <f t="shared" si="228"/>
        <v>01</v>
      </c>
      <c r="F1434" s="203" t="str">
        <f t="shared" si="223"/>
        <v>0</v>
      </c>
      <c r="G1434" s="203" t="str">
        <f t="shared" si="229"/>
        <v>4</v>
      </c>
      <c r="H1434" s="693">
        <v>22110104</v>
      </c>
      <c r="I1434" s="206" t="s">
        <v>5008</v>
      </c>
      <c r="J1434" s="702" t="s">
        <v>596</v>
      </c>
      <c r="K1434" s="694" t="s">
        <v>595</v>
      </c>
      <c r="L1434" s="17" t="s">
        <v>597</v>
      </c>
    </row>
    <row r="1435" spans="1:12" ht="38.25" x14ac:dyDescent="0.2">
      <c r="A1435" s="203" t="str">
        <f t="shared" si="224"/>
        <v>2</v>
      </c>
      <c r="B1435" s="203" t="str">
        <f t="shared" si="225"/>
        <v>2</v>
      </c>
      <c r="C1435" s="203" t="str">
        <f t="shared" si="226"/>
        <v>1</v>
      </c>
      <c r="D1435" s="203" t="str">
        <f t="shared" si="227"/>
        <v>1</v>
      </c>
      <c r="E1435" s="203" t="str">
        <f t="shared" si="228"/>
        <v>01</v>
      </c>
      <c r="F1435" s="203" t="str">
        <f t="shared" si="223"/>
        <v>0</v>
      </c>
      <c r="G1435" s="203" t="str">
        <f t="shared" si="229"/>
        <v>7</v>
      </c>
      <c r="H1435" s="693">
        <v>22110107</v>
      </c>
      <c r="I1435" s="206" t="s">
        <v>5009</v>
      </c>
      <c r="J1435" s="702" t="s">
        <v>596</v>
      </c>
      <c r="K1435" s="694" t="s">
        <v>595</v>
      </c>
      <c r="L1435" s="17" t="s">
        <v>597</v>
      </c>
    </row>
    <row r="1436" spans="1:12" ht="38.25" x14ac:dyDescent="0.2">
      <c r="A1436" s="203" t="str">
        <f t="shared" si="224"/>
        <v>2</v>
      </c>
      <c r="B1436" s="203" t="str">
        <f t="shared" si="225"/>
        <v>2</v>
      </c>
      <c r="C1436" s="203" t="str">
        <f t="shared" si="226"/>
        <v>1</v>
      </c>
      <c r="D1436" s="203" t="str">
        <f t="shared" si="227"/>
        <v>1</v>
      </c>
      <c r="E1436" s="203" t="str">
        <f t="shared" si="228"/>
        <v>01</v>
      </c>
      <c r="F1436" s="203" t="str">
        <f t="shared" si="223"/>
        <v>0</v>
      </c>
      <c r="G1436" s="203" t="str">
        <f t="shared" si="229"/>
        <v>8</v>
      </c>
      <c r="H1436" s="693">
        <v>22110108</v>
      </c>
      <c r="I1436" s="206" t="s">
        <v>5010</v>
      </c>
      <c r="J1436" s="702" t="s">
        <v>596</v>
      </c>
      <c r="K1436" s="694" t="s">
        <v>595</v>
      </c>
      <c r="L1436" s="17" t="s">
        <v>597</v>
      </c>
    </row>
    <row r="1437" spans="1:12" ht="38.25" x14ac:dyDescent="0.2">
      <c r="A1437" s="17" t="str">
        <f>MID($H1437,1,1)</f>
        <v>2</v>
      </c>
      <c r="B1437" s="17" t="str">
        <f t="shared" si="225"/>
        <v>2</v>
      </c>
      <c r="C1437" s="17" t="str">
        <f t="shared" si="226"/>
        <v>1</v>
      </c>
      <c r="D1437" s="17" t="str">
        <f t="shared" si="227"/>
        <v>1</v>
      </c>
      <c r="E1437" s="17" t="str">
        <f t="shared" si="228"/>
        <v>02</v>
      </c>
      <c r="F1437" s="17" t="str">
        <f t="shared" si="223"/>
        <v>0</v>
      </c>
      <c r="G1437" s="17" t="str">
        <f t="shared" si="229"/>
        <v>0</v>
      </c>
      <c r="H1437" s="159">
        <v>22110200</v>
      </c>
      <c r="I1437" s="158" t="s">
        <v>1222</v>
      </c>
      <c r="J1437" s="695" t="s">
        <v>5011</v>
      </c>
      <c r="K1437" s="16" t="s">
        <v>585</v>
      </c>
      <c r="L1437" s="17"/>
    </row>
    <row r="1438" spans="1:12" ht="38.25" x14ac:dyDescent="0.2">
      <c r="A1438" s="3" t="str">
        <f t="shared" si="224"/>
        <v>2</v>
      </c>
      <c r="B1438" s="3" t="str">
        <f t="shared" si="225"/>
        <v>2</v>
      </c>
      <c r="C1438" s="3" t="str">
        <f t="shared" si="226"/>
        <v>1</v>
      </c>
      <c r="D1438" s="3" t="str">
        <f t="shared" si="227"/>
        <v>1</v>
      </c>
      <c r="E1438" s="3" t="str">
        <f t="shared" si="228"/>
        <v>02</v>
      </c>
      <c r="F1438" s="3" t="str">
        <f t="shared" si="223"/>
        <v>0</v>
      </c>
      <c r="G1438" s="3" t="str">
        <f t="shared" si="229"/>
        <v>1</v>
      </c>
      <c r="H1438" s="62">
        <v>22110201</v>
      </c>
      <c r="I1438" s="4" t="s">
        <v>5012</v>
      </c>
      <c r="J1438" s="696" t="s">
        <v>1223</v>
      </c>
      <c r="K1438" s="2" t="s">
        <v>595</v>
      </c>
      <c r="L1438" s="17"/>
    </row>
    <row r="1439" spans="1:12" ht="25.5" x14ac:dyDescent="0.2">
      <c r="A1439" s="203" t="str">
        <f t="shared" si="224"/>
        <v>2</v>
      </c>
      <c r="B1439" s="203" t="str">
        <f t="shared" si="225"/>
        <v>2</v>
      </c>
      <c r="C1439" s="203" t="str">
        <f t="shared" si="226"/>
        <v>1</v>
      </c>
      <c r="D1439" s="203" t="str">
        <f t="shared" si="227"/>
        <v>1</v>
      </c>
      <c r="E1439" s="203" t="str">
        <f t="shared" si="228"/>
        <v>02</v>
      </c>
      <c r="F1439" s="203" t="str">
        <f t="shared" si="223"/>
        <v>0</v>
      </c>
      <c r="G1439" s="203" t="str">
        <f t="shared" si="229"/>
        <v>3</v>
      </c>
      <c r="H1439" s="693">
        <v>22110203</v>
      </c>
      <c r="I1439" s="206" t="s">
        <v>5013</v>
      </c>
      <c r="J1439" s="702" t="s">
        <v>596</v>
      </c>
      <c r="K1439" s="694" t="s">
        <v>595</v>
      </c>
      <c r="L1439" s="17" t="s">
        <v>597</v>
      </c>
    </row>
    <row r="1440" spans="1:12" ht="25.5" x14ac:dyDescent="0.2">
      <c r="A1440" s="203" t="str">
        <f t="shared" si="224"/>
        <v>2</v>
      </c>
      <c r="B1440" s="203" t="str">
        <f t="shared" si="225"/>
        <v>2</v>
      </c>
      <c r="C1440" s="203" t="str">
        <f t="shared" si="226"/>
        <v>1</v>
      </c>
      <c r="D1440" s="203" t="str">
        <f t="shared" si="227"/>
        <v>1</v>
      </c>
      <c r="E1440" s="203" t="str">
        <f t="shared" si="228"/>
        <v>02</v>
      </c>
      <c r="F1440" s="203" t="str">
        <f t="shared" si="223"/>
        <v>0</v>
      </c>
      <c r="G1440" s="203" t="str">
        <f t="shared" si="229"/>
        <v>4</v>
      </c>
      <c r="H1440" s="693">
        <v>22110204</v>
      </c>
      <c r="I1440" s="206" t="s">
        <v>5014</v>
      </c>
      <c r="J1440" s="702" t="s">
        <v>596</v>
      </c>
      <c r="K1440" s="694" t="s">
        <v>595</v>
      </c>
      <c r="L1440" s="694" t="s">
        <v>6540</v>
      </c>
    </row>
    <row r="1441" spans="1:12" ht="38.25" x14ac:dyDescent="0.2">
      <c r="A1441" s="203" t="str">
        <f t="shared" si="224"/>
        <v>2</v>
      </c>
      <c r="B1441" s="203" t="str">
        <f t="shared" si="225"/>
        <v>2</v>
      </c>
      <c r="C1441" s="203" t="str">
        <f t="shared" si="226"/>
        <v>1</v>
      </c>
      <c r="D1441" s="203" t="str">
        <f t="shared" si="227"/>
        <v>1</v>
      </c>
      <c r="E1441" s="203" t="str">
        <f t="shared" si="228"/>
        <v>02</v>
      </c>
      <c r="F1441" s="203" t="str">
        <f t="shared" si="223"/>
        <v>0</v>
      </c>
      <c r="G1441" s="203" t="str">
        <f t="shared" si="229"/>
        <v>7</v>
      </c>
      <c r="H1441" s="693">
        <v>22110207</v>
      </c>
      <c r="I1441" s="206" t="s">
        <v>5015</v>
      </c>
      <c r="J1441" s="702" t="s">
        <v>596</v>
      </c>
      <c r="K1441" s="694" t="s">
        <v>595</v>
      </c>
      <c r="L1441" s="17" t="s">
        <v>597</v>
      </c>
    </row>
    <row r="1442" spans="1:12" ht="38.25" x14ac:dyDescent="0.2">
      <c r="A1442" s="203" t="str">
        <f t="shared" si="224"/>
        <v>2</v>
      </c>
      <c r="B1442" s="203" t="str">
        <f t="shared" si="225"/>
        <v>2</v>
      </c>
      <c r="C1442" s="203" t="str">
        <f t="shared" si="226"/>
        <v>1</v>
      </c>
      <c r="D1442" s="203" t="str">
        <f t="shared" si="227"/>
        <v>1</v>
      </c>
      <c r="E1442" s="203" t="str">
        <f t="shared" si="228"/>
        <v>02</v>
      </c>
      <c r="F1442" s="203" t="str">
        <f t="shared" si="223"/>
        <v>0</v>
      </c>
      <c r="G1442" s="203" t="str">
        <f t="shared" si="229"/>
        <v>8</v>
      </c>
      <c r="H1442" s="693">
        <v>22110208</v>
      </c>
      <c r="I1442" s="206" t="s">
        <v>5016</v>
      </c>
      <c r="J1442" s="702" t="s">
        <v>596</v>
      </c>
      <c r="K1442" s="694" t="s">
        <v>595</v>
      </c>
      <c r="L1442" s="17" t="s">
        <v>597</v>
      </c>
    </row>
    <row r="1443" spans="1:12" ht="38.25" x14ac:dyDescent="0.2">
      <c r="A1443" s="17" t="str">
        <f t="shared" si="224"/>
        <v>2</v>
      </c>
      <c r="B1443" s="17" t="str">
        <f t="shared" si="225"/>
        <v>2</v>
      </c>
      <c r="C1443" s="17" t="str">
        <f t="shared" si="226"/>
        <v>1</v>
      </c>
      <c r="D1443" s="17" t="str">
        <f t="shared" si="227"/>
        <v>2</v>
      </c>
      <c r="E1443" s="17" t="str">
        <f t="shared" si="228"/>
        <v>00</v>
      </c>
      <c r="F1443" s="17" t="str">
        <f t="shared" si="223"/>
        <v>0</v>
      </c>
      <c r="G1443" s="17" t="str">
        <f t="shared" si="229"/>
        <v>0</v>
      </c>
      <c r="H1443" s="159">
        <v>22120000</v>
      </c>
      <c r="I1443" s="158" t="s">
        <v>1224</v>
      </c>
      <c r="J1443" s="695" t="s">
        <v>1225</v>
      </c>
      <c r="K1443" s="16" t="s">
        <v>585</v>
      </c>
      <c r="L1443" s="17"/>
    </row>
    <row r="1444" spans="1:12" ht="76.5" x14ac:dyDescent="0.2">
      <c r="A1444" s="17" t="str">
        <f t="shared" si="224"/>
        <v>2</v>
      </c>
      <c r="B1444" s="17" t="str">
        <f t="shared" si="225"/>
        <v>2</v>
      </c>
      <c r="C1444" s="17" t="str">
        <f t="shared" si="226"/>
        <v>1</v>
      </c>
      <c r="D1444" s="17" t="str">
        <f t="shared" si="227"/>
        <v>2</v>
      </c>
      <c r="E1444" s="17" t="str">
        <f t="shared" si="228"/>
        <v>02</v>
      </c>
      <c r="F1444" s="17" t="str">
        <f t="shared" si="223"/>
        <v>0</v>
      </c>
      <c r="G1444" s="17" t="str">
        <f t="shared" si="229"/>
        <v>0</v>
      </c>
      <c r="H1444" s="159">
        <v>22120200</v>
      </c>
      <c r="I1444" s="158" t="s">
        <v>1226</v>
      </c>
      <c r="J1444" s="695" t="s">
        <v>5017</v>
      </c>
      <c r="K1444" s="16" t="s">
        <v>585</v>
      </c>
      <c r="L1444" s="17"/>
    </row>
    <row r="1445" spans="1:12" ht="76.5" x14ac:dyDescent="0.2">
      <c r="A1445" s="3" t="str">
        <f t="shared" si="224"/>
        <v>2</v>
      </c>
      <c r="B1445" s="3" t="str">
        <f t="shared" si="225"/>
        <v>2</v>
      </c>
      <c r="C1445" s="3" t="str">
        <f t="shared" si="226"/>
        <v>1</v>
      </c>
      <c r="D1445" s="3" t="str">
        <f t="shared" si="227"/>
        <v>2</v>
      </c>
      <c r="E1445" s="3" t="str">
        <f t="shared" si="228"/>
        <v>02</v>
      </c>
      <c r="F1445" s="3" t="str">
        <f t="shared" si="223"/>
        <v>0</v>
      </c>
      <c r="G1445" s="3" t="str">
        <f t="shared" si="229"/>
        <v>1</v>
      </c>
      <c r="H1445" s="62">
        <v>22120201</v>
      </c>
      <c r="I1445" s="4" t="s">
        <v>5018</v>
      </c>
      <c r="J1445" s="696" t="s">
        <v>1227</v>
      </c>
      <c r="K1445" s="2" t="s">
        <v>595</v>
      </c>
      <c r="L1445" s="17"/>
    </row>
    <row r="1446" spans="1:12" ht="25.5" x14ac:dyDescent="0.2">
      <c r="A1446" s="203" t="str">
        <f t="shared" si="224"/>
        <v>2</v>
      </c>
      <c r="B1446" s="203" t="str">
        <f t="shared" si="225"/>
        <v>2</v>
      </c>
      <c r="C1446" s="203" t="str">
        <f t="shared" si="226"/>
        <v>1</v>
      </c>
      <c r="D1446" s="203" t="str">
        <f t="shared" si="227"/>
        <v>2</v>
      </c>
      <c r="E1446" s="203" t="str">
        <f t="shared" si="228"/>
        <v>02</v>
      </c>
      <c r="F1446" s="203" t="str">
        <f t="shared" si="223"/>
        <v>0</v>
      </c>
      <c r="G1446" s="203" t="str">
        <f t="shared" si="229"/>
        <v>3</v>
      </c>
      <c r="H1446" s="693">
        <v>22120203</v>
      </c>
      <c r="I1446" s="206" t="s">
        <v>5019</v>
      </c>
      <c r="J1446" s="702" t="s">
        <v>596</v>
      </c>
      <c r="K1446" s="694" t="s">
        <v>595</v>
      </c>
      <c r="L1446" s="17" t="s">
        <v>597</v>
      </c>
    </row>
    <row r="1447" spans="1:12" ht="25.5" x14ac:dyDescent="0.2">
      <c r="A1447" s="203" t="str">
        <f t="shared" si="224"/>
        <v>2</v>
      </c>
      <c r="B1447" s="203" t="str">
        <f t="shared" si="225"/>
        <v>2</v>
      </c>
      <c r="C1447" s="203" t="str">
        <f t="shared" si="226"/>
        <v>1</v>
      </c>
      <c r="D1447" s="203" t="str">
        <f t="shared" si="227"/>
        <v>2</v>
      </c>
      <c r="E1447" s="203" t="str">
        <f t="shared" si="228"/>
        <v>02</v>
      </c>
      <c r="F1447" s="203" t="str">
        <f t="shared" si="223"/>
        <v>0</v>
      </c>
      <c r="G1447" s="203" t="str">
        <f t="shared" si="229"/>
        <v>4</v>
      </c>
      <c r="H1447" s="693">
        <v>22120204</v>
      </c>
      <c r="I1447" s="206" t="s">
        <v>5020</v>
      </c>
      <c r="J1447" s="702" t="s">
        <v>596</v>
      </c>
      <c r="K1447" s="694" t="s">
        <v>595</v>
      </c>
      <c r="L1447" s="17" t="s">
        <v>597</v>
      </c>
    </row>
    <row r="1448" spans="1:12" ht="38.25" x14ac:dyDescent="0.2">
      <c r="A1448" s="203" t="str">
        <f t="shared" si="224"/>
        <v>2</v>
      </c>
      <c r="B1448" s="203" t="str">
        <f t="shared" si="225"/>
        <v>2</v>
      </c>
      <c r="C1448" s="203" t="str">
        <f t="shared" si="226"/>
        <v>1</v>
      </c>
      <c r="D1448" s="203" t="str">
        <f t="shared" si="227"/>
        <v>2</v>
      </c>
      <c r="E1448" s="203" t="str">
        <f t="shared" si="228"/>
        <v>02</v>
      </c>
      <c r="F1448" s="203" t="str">
        <f t="shared" si="223"/>
        <v>0</v>
      </c>
      <c r="G1448" s="203" t="str">
        <f t="shared" si="229"/>
        <v>7</v>
      </c>
      <c r="H1448" s="693">
        <v>22120207</v>
      </c>
      <c r="I1448" s="206" t="s">
        <v>5021</v>
      </c>
      <c r="J1448" s="702" t="s">
        <v>596</v>
      </c>
      <c r="K1448" s="694" t="s">
        <v>595</v>
      </c>
      <c r="L1448" s="17" t="s">
        <v>597</v>
      </c>
    </row>
    <row r="1449" spans="1:12" ht="38.25" x14ac:dyDescent="0.2">
      <c r="A1449" s="203" t="str">
        <f t="shared" si="224"/>
        <v>2</v>
      </c>
      <c r="B1449" s="203" t="str">
        <f t="shared" si="225"/>
        <v>2</v>
      </c>
      <c r="C1449" s="203" t="str">
        <f t="shared" si="226"/>
        <v>1</v>
      </c>
      <c r="D1449" s="203" t="str">
        <f t="shared" si="227"/>
        <v>2</v>
      </c>
      <c r="E1449" s="203" t="str">
        <f t="shared" si="228"/>
        <v>02</v>
      </c>
      <c r="F1449" s="203" t="str">
        <f t="shared" si="223"/>
        <v>0</v>
      </c>
      <c r="G1449" s="203" t="str">
        <f t="shared" si="229"/>
        <v>8</v>
      </c>
      <c r="H1449" s="693">
        <v>22120208</v>
      </c>
      <c r="I1449" s="206" t="s">
        <v>5022</v>
      </c>
      <c r="J1449" s="702" t="s">
        <v>596</v>
      </c>
      <c r="K1449" s="694" t="s">
        <v>595</v>
      </c>
      <c r="L1449" s="17" t="s">
        <v>597</v>
      </c>
    </row>
    <row r="1450" spans="1:12" ht="38.25" x14ac:dyDescent="0.2">
      <c r="A1450" s="17" t="str">
        <f t="shared" si="224"/>
        <v>2</v>
      </c>
      <c r="B1450" s="17" t="str">
        <f t="shared" si="225"/>
        <v>2</v>
      </c>
      <c r="C1450" s="17" t="str">
        <f t="shared" si="226"/>
        <v>1</v>
      </c>
      <c r="D1450" s="17" t="str">
        <f t="shared" si="227"/>
        <v>3</v>
      </c>
      <c r="E1450" s="17" t="str">
        <f t="shared" si="228"/>
        <v>00</v>
      </c>
      <c r="F1450" s="17" t="str">
        <f t="shared" ref="F1450:F1505" si="230">MID($H1450,7,1)</f>
        <v>0</v>
      </c>
      <c r="G1450" s="17" t="str">
        <f t="shared" si="229"/>
        <v>0</v>
      </c>
      <c r="H1450" s="159">
        <v>22130000</v>
      </c>
      <c r="I1450" s="158" t="s">
        <v>1228</v>
      </c>
      <c r="J1450" s="695" t="s">
        <v>5023</v>
      </c>
      <c r="K1450" s="16" t="s">
        <v>585</v>
      </c>
      <c r="L1450" s="17"/>
    </row>
    <row r="1451" spans="1:12" x14ac:dyDescent="0.2">
      <c r="A1451" s="17" t="str">
        <f t="shared" si="224"/>
        <v>2</v>
      </c>
      <c r="B1451" s="17" t="str">
        <f t="shared" si="225"/>
        <v>2</v>
      </c>
      <c r="C1451" s="17" t="str">
        <f t="shared" si="226"/>
        <v>1</v>
      </c>
      <c r="D1451" s="17" t="str">
        <f t="shared" si="227"/>
        <v>3</v>
      </c>
      <c r="E1451" s="17" t="str">
        <f t="shared" si="228"/>
        <v>01</v>
      </c>
      <c r="F1451" s="17" t="str">
        <f t="shared" si="230"/>
        <v>0</v>
      </c>
      <c r="G1451" s="17" t="str">
        <f t="shared" si="229"/>
        <v>0</v>
      </c>
      <c r="H1451" s="159">
        <v>22130100</v>
      </c>
      <c r="I1451" s="158" t="s">
        <v>1228</v>
      </c>
      <c r="J1451" s="701" t="s">
        <v>5023</v>
      </c>
      <c r="K1451" s="16" t="s">
        <v>585</v>
      </c>
      <c r="L1451" s="17"/>
    </row>
    <row r="1452" spans="1:12" x14ac:dyDescent="0.2">
      <c r="A1452" s="3" t="str">
        <f t="shared" ref="A1452:A1510" si="231">MID($H1452,1,1)</f>
        <v>2</v>
      </c>
      <c r="B1452" s="3" t="str">
        <f t="shared" ref="B1452:B1510" si="232">MID($H1452,2,1)</f>
        <v>2</v>
      </c>
      <c r="C1452" s="3" t="str">
        <f t="shared" ref="C1452:C1510" si="233">MID($H1452,3,1)</f>
        <v>1</v>
      </c>
      <c r="D1452" s="3" t="str">
        <f t="shared" ref="D1452:D1510" si="234">MID($H1452,4,1)</f>
        <v>3</v>
      </c>
      <c r="E1452" s="3" t="str">
        <f t="shared" ref="E1452:E1510" si="235">MID($H1452,5,2)</f>
        <v>01</v>
      </c>
      <c r="F1452" s="3" t="str">
        <f t="shared" si="230"/>
        <v>0</v>
      </c>
      <c r="G1452" s="3" t="str">
        <f t="shared" ref="G1452:G1510" si="236">MID($H1452,8,1)</f>
        <v>1</v>
      </c>
      <c r="H1452" s="62">
        <v>22130101</v>
      </c>
      <c r="I1452" s="4" t="s">
        <v>5024</v>
      </c>
      <c r="J1452" s="196" t="s">
        <v>5025</v>
      </c>
      <c r="K1452" s="2" t="s">
        <v>595</v>
      </c>
      <c r="L1452" s="17"/>
    </row>
    <row r="1453" spans="1:12" x14ac:dyDescent="0.2">
      <c r="A1453" s="3" t="str">
        <f t="shared" si="231"/>
        <v>2</v>
      </c>
      <c r="B1453" s="3" t="str">
        <f t="shared" si="232"/>
        <v>2</v>
      </c>
      <c r="C1453" s="3" t="str">
        <f t="shared" si="233"/>
        <v>1</v>
      </c>
      <c r="D1453" s="3" t="str">
        <f t="shared" si="234"/>
        <v>3</v>
      </c>
      <c r="E1453" s="3" t="str">
        <f t="shared" si="235"/>
        <v>01</v>
      </c>
      <c r="F1453" s="3" t="str">
        <f t="shared" si="230"/>
        <v>0</v>
      </c>
      <c r="G1453" s="3" t="str">
        <f t="shared" si="236"/>
        <v>3</v>
      </c>
      <c r="H1453" s="62">
        <v>22130103</v>
      </c>
      <c r="I1453" s="4" t="s">
        <v>5026</v>
      </c>
      <c r="J1453" s="196" t="s">
        <v>596</v>
      </c>
      <c r="K1453" s="2" t="s">
        <v>595</v>
      </c>
      <c r="L1453" s="17"/>
    </row>
    <row r="1454" spans="1:12" ht="25.5" x14ac:dyDescent="0.2">
      <c r="A1454" s="203" t="str">
        <f t="shared" si="231"/>
        <v>2</v>
      </c>
      <c r="B1454" s="203" t="str">
        <f t="shared" si="232"/>
        <v>2</v>
      </c>
      <c r="C1454" s="203" t="str">
        <f t="shared" si="233"/>
        <v>1</v>
      </c>
      <c r="D1454" s="203" t="str">
        <f t="shared" si="234"/>
        <v>3</v>
      </c>
      <c r="E1454" s="203" t="str">
        <f t="shared" si="235"/>
        <v>01</v>
      </c>
      <c r="F1454" s="203" t="str">
        <f t="shared" si="230"/>
        <v>0</v>
      </c>
      <c r="G1454" s="203" t="str">
        <f t="shared" si="236"/>
        <v>4</v>
      </c>
      <c r="H1454" s="693">
        <v>22130104</v>
      </c>
      <c r="I1454" s="206" t="s">
        <v>5027</v>
      </c>
      <c r="J1454" s="704" t="s">
        <v>596</v>
      </c>
      <c r="K1454" s="694" t="s">
        <v>595</v>
      </c>
      <c r="L1454" s="17" t="s">
        <v>597</v>
      </c>
    </row>
    <row r="1455" spans="1:12" ht="38.25" x14ac:dyDescent="0.2">
      <c r="A1455" s="203" t="str">
        <f t="shared" si="231"/>
        <v>2</v>
      </c>
      <c r="B1455" s="203" t="str">
        <f t="shared" si="232"/>
        <v>2</v>
      </c>
      <c r="C1455" s="203" t="str">
        <f t="shared" si="233"/>
        <v>1</v>
      </c>
      <c r="D1455" s="203" t="str">
        <f t="shared" si="234"/>
        <v>3</v>
      </c>
      <c r="E1455" s="203" t="str">
        <f t="shared" si="235"/>
        <v>01</v>
      </c>
      <c r="F1455" s="203" t="str">
        <f t="shared" si="230"/>
        <v>0</v>
      </c>
      <c r="G1455" s="203" t="str">
        <f t="shared" si="236"/>
        <v>7</v>
      </c>
      <c r="H1455" s="693">
        <v>22130107</v>
      </c>
      <c r="I1455" s="206" t="s">
        <v>5028</v>
      </c>
      <c r="J1455" s="704" t="s">
        <v>596</v>
      </c>
      <c r="K1455" s="694" t="s">
        <v>595</v>
      </c>
      <c r="L1455" s="17" t="s">
        <v>597</v>
      </c>
    </row>
    <row r="1456" spans="1:12" ht="25.5" x14ac:dyDescent="0.2">
      <c r="A1456" s="203" t="str">
        <f t="shared" si="231"/>
        <v>2</v>
      </c>
      <c r="B1456" s="203" t="str">
        <f t="shared" si="232"/>
        <v>2</v>
      </c>
      <c r="C1456" s="203" t="str">
        <f t="shared" si="233"/>
        <v>1</v>
      </c>
      <c r="D1456" s="203" t="str">
        <f t="shared" si="234"/>
        <v>3</v>
      </c>
      <c r="E1456" s="203" t="str">
        <f t="shared" si="235"/>
        <v>01</v>
      </c>
      <c r="F1456" s="203" t="str">
        <f t="shared" si="230"/>
        <v>0</v>
      </c>
      <c r="G1456" s="203" t="str">
        <f t="shared" si="236"/>
        <v>8</v>
      </c>
      <c r="H1456" s="693">
        <v>22130108</v>
      </c>
      <c r="I1456" s="206" t="s">
        <v>5029</v>
      </c>
      <c r="J1456" s="704" t="s">
        <v>596</v>
      </c>
      <c r="K1456" s="694" t="s">
        <v>595</v>
      </c>
      <c r="L1456" s="17" t="s">
        <v>597</v>
      </c>
    </row>
    <row r="1457" spans="1:12" ht="38.25" x14ac:dyDescent="0.2">
      <c r="A1457" s="17" t="str">
        <f t="shared" si="231"/>
        <v>2</v>
      </c>
      <c r="B1457" s="17" t="str">
        <f t="shared" si="232"/>
        <v>2</v>
      </c>
      <c r="C1457" s="17" t="str">
        <f t="shared" si="233"/>
        <v>2</v>
      </c>
      <c r="D1457" s="17" t="str">
        <f t="shared" si="234"/>
        <v>0</v>
      </c>
      <c r="E1457" s="17" t="str">
        <f t="shared" si="235"/>
        <v>00</v>
      </c>
      <c r="F1457" s="17" t="str">
        <f t="shared" si="230"/>
        <v>0</v>
      </c>
      <c r="G1457" s="17" t="str">
        <f t="shared" si="236"/>
        <v>0</v>
      </c>
      <c r="H1457" s="159">
        <v>22200000</v>
      </c>
      <c r="I1457" s="158" t="s">
        <v>1229</v>
      </c>
      <c r="J1457" s="695" t="s">
        <v>1230</v>
      </c>
      <c r="K1457" s="16" t="s">
        <v>585</v>
      </c>
      <c r="L1457" s="17"/>
    </row>
    <row r="1458" spans="1:12" ht="38.25" x14ac:dyDescent="0.2">
      <c r="A1458" s="17" t="str">
        <f t="shared" si="231"/>
        <v>2</v>
      </c>
      <c r="B1458" s="17" t="str">
        <f t="shared" si="232"/>
        <v>2</v>
      </c>
      <c r="C1458" s="17" t="str">
        <f t="shared" si="233"/>
        <v>2</v>
      </c>
      <c r="D1458" s="17" t="str">
        <f t="shared" si="234"/>
        <v>1</v>
      </c>
      <c r="E1458" s="17" t="str">
        <f t="shared" si="235"/>
        <v>00</v>
      </c>
      <c r="F1458" s="17" t="str">
        <f t="shared" si="230"/>
        <v>0</v>
      </c>
      <c r="G1458" s="17" t="str">
        <f t="shared" si="236"/>
        <v>0</v>
      </c>
      <c r="H1458" s="159">
        <v>22210000</v>
      </c>
      <c r="I1458" s="158" t="s">
        <v>1229</v>
      </c>
      <c r="J1458" s="695" t="s">
        <v>1231</v>
      </c>
      <c r="K1458" s="16" t="s">
        <v>585</v>
      </c>
      <c r="L1458" s="17"/>
    </row>
    <row r="1459" spans="1:12" ht="38.25" x14ac:dyDescent="0.2">
      <c r="A1459" s="17" t="str">
        <f t="shared" si="231"/>
        <v>2</v>
      </c>
      <c r="B1459" s="17" t="str">
        <f t="shared" si="232"/>
        <v>2</v>
      </c>
      <c r="C1459" s="17" t="str">
        <f t="shared" si="233"/>
        <v>2</v>
      </c>
      <c r="D1459" s="17" t="str">
        <f t="shared" si="234"/>
        <v>1</v>
      </c>
      <c r="E1459" s="17" t="str">
        <f t="shared" si="235"/>
        <v>01</v>
      </c>
      <c r="F1459" s="17" t="str">
        <f t="shared" si="230"/>
        <v>0</v>
      </c>
      <c r="G1459" s="17" t="str">
        <f t="shared" si="236"/>
        <v>0</v>
      </c>
      <c r="H1459" s="159">
        <v>22210100</v>
      </c>
      <c r="I1459" s="158" t="s">
        <v>1229</v>
      </c>
      <c r="J1459" s="695" t="s">
        <v>5030</v>
      </c>
      <c r="K1459" s="16" t="s">
        <v>585</v>
      </c>
      <c r="L1459" s="17"/>
    </row>
    <row r="1460" spans="1:12" ht="38.25" x14ac:dyDescent="0.2">
      <c r="A1460" s="3" t="str">
        <f t="shared" si="231"/>
        <v>2</v>
      </c>
      <c r="B1460" s="3" t="str">
        <f t="shared" si="232"/>
        <v>2</v>
      </c>
      <c r="C1460" s="3" t="str">
        <f t="shared" si="233"/>
        <v>2</v>
      </c>
      <c r="D1460" s="3" t="str">
        <f t="shared" si="234"/>
        <v>1</v>
      </c>
      <c r="E1460" s="3" t="str">
        <f t="shared" si="235"/>
        <v>01</v>
      </c>
      <c r="F1460" s="3" t="str">
        <f t="shared" si="230"/>
        <v>0</v>
      </c>
      <c r="G1460" s="3" t="str">
        <f t="shared" si="236"/>
        <v>1</v>
      </c>
      <c r="H1460" s="62">
        <v>22210101</v>
      </c>
      <c r="I1460" s="4" t="s">
        <v>5031</v>
      </c>
      <c r="J1460" s="696" t="s">
        <v>1231</v>
      </c>
      <c r="K1460" s="2" t="s">
        <v>595</v>
      </c>
      <c r="L1460" s="17"/>
    </row>
    <row r="1461" spans="1:12" x14ac:dyDescent="0.2">
      <c r="A1461" s="3" t="str">
        <f t="shared" si="231"/>
        <v>2</v>
      </c>
      <c r="B1461" s="3" t="str">
        <f t="shared" si="232"/>
        <v>2</v>
      </c>
      <c r="C1461" s="3" t="str">
        <f t="shared" si="233"/>
        <v>2</v>
      </c>
      <c r="D1461" s="3" t="str">
        <f t="shared" si="234"/>
        <v>1</v>
      </c>
      <c r="E1461" s="3" t="str">
        <f t="shared" si="235"/>
        <v>01</v>
      </c>
      <c r="F1461" s="3" t="str">
        <f t="shared" si="230"/>
        <v>0</v>
      </c>
      <c r="G1461" s="3" t="str">
        <f t="shared" si="236"/>
        <v>3</v>
      </c>
      <c r="H1461" s="62">
        <v>22210103</v>
      </c>
      <c r="I1461" s="4" t="s">
        <v>5032</v>
      </c>
      <c r="J1461" s="696" t="s">
        <v>596</v>
      </c>
      <c r="K1461" s="2" t="s">
        <v>595</v>
      </c>
      <c r="L1461" s="17"/>
    </row>
    <row r="1462" spans="1:12" x14ac:dyDescent="0.2">
      <c r="A1462" s="203" t="str">
        <f t="shared" si="231"/>
        <v>2</v>
      </c>
      <c r="B1462" s="203" t="str">
        <f t="shared" si="232"/>
        <v>2</v>
      </c>
      <c r="C1462" s="203" t="str">
        <f t="shared" si="233"/>
        <v>2</v>
      </c>
      <c r="D1462" s="203" t="str">
        <f t="shared" si="234"/>
        <v>1</v>
      </c>
      <c r="E1462" s="203" t="str">
        <f t="shared" si="235"/>
        <v>01</v>
      </c>
      <c r="F1462" s="203" t="str">
        <f t="shared" si="230"/>
        <v>0</v>
      </c>
      <c r="G1462" s="203" t="str">
        <f t="shared" si="236"/>
        <v>4</v>
      </c>
      <c r="H1462" s="693">
        <v>22210104</v>
      </c>
      <c r="I1462" s="206" t="s">
        <v>5033</v>
      </c>
      <c r="J1462" s="702" t="s">
        <v>596</v>
      </c>
      <c r="K1462" s="694" t="s">
        <v>595</v>
      </c>
      <c r="L1462" s="17" t="s">
        <v>597</v>
      </c>
    </row>
    <row r="1463" spans="1:12" ht="25.5" x14ac:dyDescent="0.2">
      <c r="A1463" s="203" t="str">
        <f t="shared" si="231"/>
        <v>2</v>
      </c>
      <c r="B1463" s="203" t="str">
        <f t="shared" si="232"/>
        <v>2</v>
      </c>
      <c r="C1463" s="203" t="str">
        <f t="shared" si="233"/>
        <v>2</v>
      </c>
      <c r="D1463" s="203" t="str">
        <f t="shared" si="234"/>
        <v>1</v>
      </c>
      <c r="E1463" s="203" t="str">
        <f t="shared" si="235"/>
        <v>01</v>
      </c>
      <c r="F1463" s="203" t="str">
        <f t="shared" si="230"/>
        <v>0</v>
      </c>
      <c r="G1463" s="203" t="str">
        <f t="shared" si="236"/>
        <v>7</v>
      </c>
      <c r="H1463" s="693">
        <v>22210107</v>
      </c>
      <c r="I1463" s="206" t="s">
        <v>5034</v>
      </c>
      <c r="J1463" s="702" t="s">
        <v>596</v>
      </c>
      <c r="K1463" s="694" t="s">
        <v>595</v>
      </c>
      <c r="L1463" s="17" t="s">
        <v>597</v>
      </c>
    </row>
    <row r="1464" spans="1:12" ht="25.5" x14ac:dyDescent="0.2">
      <c r="A1464" s="203" t="str">
        <f t="shared" si="231"/>
        <v>2</v>
      </c>
      <c r="B1464" s="203" t="str">
        <f t="shared" si="232"/>
        <v>2</v>
      </c>
      <c r="C1464" s="203" t="str">
        <f t="shared" si="233"/>
        <v>2</v>
      </c>
      <c r="D1464" s="203" t="str">
        <f t="shared" si="234"/>
        <v>1</v>
      </c>
      <c r="E1464" s="203" t="str">
        <f t="shared" si="235"/>
        <v>01</v>
      </c>
      <c r="F1464" s="203" t="str">
        <f t="shared" si="230"/>
        <v>0</v>
      </c>
      <c r="G1464" s="203" t="str">
        <f t="shared" si="236"/>
        <v>8</v>
      </c>
      <c r="H1464" s="693">
        <v>22210108</v>
      </c>
      <c r="I1464" s="206" t="s">
        <v>5035</v>
      </c>
      <c r="J1464" s="702" t="s">
        <v>596</v>
      </c>
      <c r="K1464" s="694" t="s">
        <v>595</v>
      </c>
      <c r="L1464" s="17" t="s">
        <v>597</v>
      </c>
    </row>
    <row r="1465" spans="1:12" ht="114.75" x14ac:dyDescent="0.2">
      <c r="A1465" s="17" t="str">
        <f t="shared" si="231"/>
        <v>2</v>
      </c>
      <c r="B1465" s="17" t="str">
        <f t="shared" si="232"/>
        <v>2</v>
      </c>
      <c r="C1465" s="17" t="str">
        <f t="shared" si="233"/>
        <v>3</v>
      </c>
      <c r="D1465" s="17" t="str">
        <f t="shared" si="234"/>
        <v>0</v>
      </c>
      <c r="E1465" s="17" t="str">
        <f t="shared" si="235"/>
        <v>00</v>
      </c>
      <c r="F1465" s="17" t="str">
        <f t="shared" si="230"/>
        <v>0</v>
      </c>
      <c r="G1465" s="17" t="str">
        <f t="shared" si="236"/>
        <v>0</v>
      </c>
      <c r="H1465" s="159">
        <v>22300000</v>
      </c>
      <c r="I1465" s="158" t="s">
        <v>1232</v>
      </c>
      <c r="J1465" s="695" t="s">
        <v>1233</v>
      </c>
      <c r="K1465" s="16" t="s">
        <v>585</v>
      </c>
      <c r="L1465" s="17"/>
    </row>
    <row r="1466" spans="1:12" x14ac:dyDescent="0.2">
      <c r="A1466" s="17" t="str">
        <f t="shared" si="231"/>
        <v>2</v>
      </c>
      <c r="B1466" s="17" t="str">
        <f t="shared" si="232"/>
        <v>2</v>
      </c>
      <c r="C1466" s="17" t="str">
        <f t="shared" si="233"/>
        <v>3</v>
      </c>
      <c r="D1466" s="17" t="str">
        <f t="shared" si="234"/>
        <v>1</v>
      </c>
      <c r="E1466" s="17" t="str">
        <f t="shared" si="235"/>
        <v>00</v>
      </c>
      <c r="F1466" s="17" t="str">
        <f t="shared" si="230"/>
        <v>0</v>
      </c>
      <c r="G1466" s="17" t="str">
        <f t="shared" si="236"/>
        <v>0</v>
      </c>
      <c r="H1466" s="159">
        <v>22310000</v>
      </c>
      <c r="I1466" s="158" t="s">
        <v>1232</v>
      </c>
      <c r="J1466" s="701" t="s">
        <v>5036</v>
      </c>
      <c r="K1466" s="16" t="s">
        <v>585</v>
      </c>
      <c r="L1466" s="17"/>
    </row>
    <row r="1467" spans="1:12" x14ac:dyDescent="0.2">
      <c r="A1467" s="17" t="str">
        <f t="shared" si="231"/>
        <v>2</v>
      </c>
      <c r="B1467" s="17" t="str">
        <f t="shared" si="232"/>
        <v>2</v>
      </c>
      <c r="C1467" s="17" t="str">
        <f t="shared" si="233"/>
        <v>3</v>
      </c>
      <c r="D1467" s="17" t="str">
        <f t="shared" si="234"/>
        <v>1</v>
      </c>
      <c r="E1467" s="17" t="str">
        <f t="shared" si="235"/>
        <v>01</v>
      </c>
      <c r="F1467" s="17" t="str">
        <f t="shared" si="230"/>
        <v>0</v>
      </c>
      <c r="G1467" s="17" t="str">
        <f t="shared" si="236"/>
        <v>0</v>
      </c>
      <c r="H1467" s="159">
        <v>22310100</v>
      </c>
      <c r="I1467" s="158" t="s">
        <v>1232</v>
      </c>
      <c r="J1467" s="701" t="s">
        <v>5036</v>
      </c>
      <c r="K1467" s="16" t="s">
        <v>585</v>
      </c>
      <c r="L1467" s="17"/>
    </row>
    <row r="1468" spans="1:12" x14ac:dyDescent="0.2">
      <c r="A1468" s="3" t="str">
        <f t="shared" si="231"/>
        <v>2</v>
      </c>
      <c r="B1468" s="3" t="str">
        <f t="shared" si="232"/>
        <v>2</v>
      </c>
      <c r="C1468" s="3" t="str">
        <f t="shared" si="233"/>
        <v>3</v>
      </c>
      <c r="D1468" s="3" t="str">
        <f t="shared" si="234"/>
        <v>1</v>
      </c>
      <c r="E1468" s="3" t="str">
        <f t="shared" si="235"/>
        <v>01</v>
      </c>
      <c r="F1468" s="3" t="str">
        <f t="shared" si="230"/>
        <v>0</v>
      </c>
      <c r="G1468" s="3" t="str">
        <f t="shared" si="236"/>
        <v>1</v>
      </c>
      <c r="H1468" s="62">
        <v>22310101</v>
      </c>
      <c r="I1468" s="4" t="s">
        <v>5037</v>
      </c>
      <c r="J1468" s="196" t="s">
        <v>5038</v>
      </c>
      <c r="K1468" s="2" t="s">
        <v>595</v>
      </c>
      <c r="L1468" s="17"/>
    </row>
    <row r="1469" spans="1:12" x14ac:dyDescent="0.2">
      <c r="A1469" s="3" t="str">
        <f t="shared" si="231"/>
        <v>2</v>
      </c>
      <c r="B1469" s="3" t="str">
        <f t="shared" si="232"/>
        <v>2</v>
      </c>
      <c r="C1469" s="3" t="str">
        <f t="shared" si="233"/>
        <v>3</v>
      </c>
      <c r="D1469" s="3" t="str">
        <f t="shared" si="234"/>
        <v>1</v>
      </c>
      <c r="E1469" s="3" t="str">
        <f t="shared" si="235"/>
        <v>01</v>
      </c>
      <c r="F1469" s="3" t="str">
        <f t="shared" si="230"/>
        <v>0</v>
      </c>
      <c r="G1469" s="3" t="str">
        <f t="shared" si="236"/>
        <v>3</v>
      </c>
      <c r="H1469" s="62">
        <v>22310103</v>
      </c>
      <c r="I1469" s="4" t="s">
        <v>5039</v>
      </c>
      <c r="J1469" s="196" t="s">
        <v>596</v>
      </c>
      <c r="K1469" s="2" t="s">
        <v>595</v>
      </c>
      <c r="L1469" s="17"/>
    </row>
    <row r="1470" spans="1:12" x14ac:dyDescent="0.2">
      <c r="A1470" s="203" t="str">
        <f t="shared" si="231"/>
        <v>2</v>
      </c>
      <c r="B1470" s="203" t="str">
        <f t="shared" si="232"/>
        <v>2</v>
      </c>
      <c r="C1470" s="203" t="str">
        <f t="shared" si="233"/>
        <v>3</v>
      </c>
      <c r="D1470" s="203" t="str">
        <f t="shared" si="234"/>
        <v>1</v>
      </c>
      <c r="E1470" s="203" t="str">
        <f t="shared" si="235"/>
        <v>01</v>
      </c>
      <c r="F1470" s="203" t="str">
        <f t="shared" si="230"/>
        <v>0</v>
      </c>
      <c r="G1470" s="203" t="str">
        <f t="shared" si="236"/>
        <v>4</v>
      </c>
      <c r="H1470" s="693">
        <v>22310104</v>
      </c>
      <c r="I1470" s="206" t="s">
        <v>5040</v>
      </c>
      <c r="J1470" s="704" t="s">
        <v>596</v>
      </c>
      <c r="K1470" s="694" t="s">
        <v>595</v>
      </c>
      <c r="L1470" s="17" t="s">
        <v>597</v>
      </c>
    </row>
    <row r="1471" spans="1:12" ht="25.5" x14ac:dyDescent="0.2">
      <c r="A1471" s="203" t="str">
        <f t="shared" si="231"/>
        <v>2</v>
      </c>
      <c r="B1471" s="203" t="str">
        <f t="shared" si="232"/>
        <v>2</v>
      </c>
      <c r="C1471" s="203" t="str">
        <f t="shared" si="233"/>
        <v>3</v>
      </c>
      <c r="D1471" s="203" t="str">
        <f t="shared" si="234"/>
        <v>1</v>
      </c>
      <c r="E1471" s="203" t="str">
        <f t="shared" si="235"/>
        <v>01</v>
      </c>
      <c r="F1471" s="203" t="str">
        <f t="shared" si="230"/>
        <v>0</v>
      </c>
      <c r="G1471" s="203" t="str">
        <f t="shared" si="236"/>
        <v>7</v>
      </c>
      <c r="H1471" s="693">
        <v>22310107</v>
      </c>
      <c r="I1471" s="206" t="s">
        <v>5041</v>
      </c>
      <c r="J1471" s="704" t="s">
        <v>596</v>
      </c>
      <c r="K1471" s="694" t="s">
        <v>595</v>
      </c>
      <c r="L1471" s="17" t="s">
        <v>597</v>
      </c>
    </row>
    <row r="1472" spans="1:12" ht="25.5" x14ac:dyDescent="0.2">
      <c r="A1472" s="203" t="str">
        <f t="shared" si="231"/>
        <v>2</v>
      </c>
      <c r="B1472" s="203" t="str">
        <f t="shared" si="232"/>
        <v>2</v>
      </c>
      <c r="C1472" s="203" t="str">
        <f t="shared" si="233"/>
        <v>3</v>
      </c>
      <c r="D1472" s="203" t="str">
        <f t="shared" si="234"/>
        <v>1</v>
      </c>
      <c r="E1472" s="203" t="str">
        <f t="shared" si="235"/>
        <v>01</v>
      </c>
      <c r="F1472" s="203" t="str">
        <f t="shared" si="230"/>
        <v>0</v>
      </c>
      <c r="G1472" s="203" t="str">
        <f t="shared" si="236"/>
        <v>8</v>
      </c>
      <c r="H1472" s="693">
        <v>22310108</v>
      </c>
      <c r="I1472" s="206" t="s">
        <v>5042</v>
      </c>
      <c r="J1472" s="704" t="s">
        <v>596</v>
      </c>
      <c r="K1472" s="694" t="s">
        <v>595</v>
      </c>
      <c r="L1472" s="17" t="s">
        <v>597</v>
      </c>
    </row>
    <row r="1473" spans="1:12" ht="76.5" x14ac:dyDescent="0.2">
      <c r="A1473" s="17" t="str">
        <f t="shared" si="231"/>
        <v>2</v>
      </c>
      <c r="B1473" s="17" t="str">
        <f t="shared" si="232"/>
        <v>3</v>
      </c>
      <c r="C1473" s="17" t="str">
        <f t="shared" si="233"/>
        <v>0</v>
      </c>
      <c r="D1473" s="17" t="str">
        <f t="shared" si="234"/>
        <v>0</v>
      </c>
      <c r="E1473" s="17" t="str">
        <f t="shared" si="235"/>
        <v>00</v>
      </c>
      <c r="F1473" s="17" t="str">
        <f t="shared" si="230"/>
        <v>0</v>
      </c>
      <c r="G1473" s="17" t="str">
        <f t="shared" si="236"/>
        <v>0</v>
      </c>
      <c r="H1473" s="159">
        <v>23000000</v>
      </c>
      <c r="I1473" s="158" t="s">
        <v>525</v>
      </c>
      <c r="J1473" s="695" t="s">
        <v>526</v>
      </c>
      <c r="K1473" s="16" t="s">
        <v>585</v>
      </c>
      <c r="L1473" s="17"/>
    </row>
    <row r="1474" spans="1:12" ht="76.5" x14ac:dyDescent="0.2">
      <c r="A1474" s="17" t="str">
        <f t="shared" si="231"/>
        <v>2</v>
      </c>
      <c r="B1474" s="17" t="str">
        <f t="shared" si="232"/>
        <v>3</v>
      </c>
      <c r="C1474" s="17" t="str">
        <f t="shared" si="233"/>
        <v>1</v>
      </c>
      <c r="D1474" s="17" t="str">
        <f t="shared" si="234"/>
        <v>0</v>
      </c>
      <c r="E1474" s="17" t="str">
        <f t="shared" si="235"/>
        <v>00</v>
      </c>
      <c r="F1474" s="17" t="str">
        <f t="shared" si="230"/>
        <v>0</v>
      </c>
      <c r="G1474" s="17" t="str">
        <f t="shared" si="236"/>
        <v>0</v>
      </c>
      <c r="H1474" s="159">
        <v>23100000</v>
      </c>
      <c r="I1474" s="158" t="s">
        <v>525</v>
      </c>
      <c r="J1474" s="695" t="s">
        <v>526</v>
      </c>
      <c r="K1474" s="16" t="s">
        <v>585</v>
      </c>
      <c r="L1474" s="17"/>
    </row>
    <row r="1475" spans="1:12" ht="76.5" x14ac:dyDescent="0.2">
      <c r="A1475" s="17" t="str">
        <f t="shared" si="231"/>
        <v>2</v>
      </c>
      <c r="B1475" s="17" t="str">
        <f t="shared" si="232"/>
        <v>3</v>
      </c>
      <c r="C1475" s="17" t="str">
        <f t="shared" si="233"/>
        <v>1</v>
      </c>
      <c r="D1475" s="17" t="str">
        <f t="shared" si="234"/>
        <v>1</v>
      </c>
      <c r="E1475" s="17" t="str">
        <f t="shared" si="235"/>
        <v>00</v>
      </c>
      <c r="F1475" s="17" t="str">
        <f t="shared" si="230"/>
        <v>0</v>
      </c>
      <c r="G1475" s="17" t="str">
        <f t="shared" si="236"/>
        <v>0</v>
      </c>
      <c r="H1475" s="159">
        <v>23110000</v>
      </c>
      <c r="I1475" s="158" t="s">
        <v>525</v>
      </c>
      <c r="J1475" s="695" t="s">
        <v>526</v>
      </c>
      <c r="K1475" s="16" t="s">
        <v>585</v>
      </c>
      <c r="L1475" s="17"/>
    </row>
    <row r="1476" spans="1:12" ht="191.25" x14ac:dyDescent="0.2">
      <c r="A1476" s="17" t="str">
        <f t="shared" si="231"/>
        <v>2</v>
      </c>
      <c r="B1476" s="17" t="str">
        <f t="shared" si="232"/>
        <v>3</v>
      </c>
      <c r="C1476" s="17" t="str">
        <f t="shared" si="233"/>
        <v>1</v>
      </c>
      <c r="D1476" s="17" t="str">
        <f t="shared" si="234"/>
        <v>1</v>
      </c>
      <c r="E1476" s="17" t="str">
        <f t="shared" si="235"/>
        <v>03</v>
      </c>
      <c r="F1476" s="17" t="str">
        <f t="shared" si="230"/>
        <v>0</v>
      </c>
      <c r="G1476" s="17" t="str">
        <f t="shared" si="236"/>
        <v>0</v>
      </c>
      <c r="H1476" s="159">
        <v>23110300</v>
      </c>
      <c r="I1476" s="158" t="s">
        <v>5043</v>
      </c>
      <c r="J1476" s="695" t="s">
        <v>5044</v>
      </c>
      <c r="K1476" s="16" t="s">
        <v>585</v>
      </c>
      <c r="L1476" s="17"/>
    </row>
    <row r="1477" spans="1:12" ht="191.25" x14ac:dyDescent="0.2">
      <c r="A1477" s="3" t="str">
        <f t="shared" si="231"/>
        <v>2</v>
      </c>
      <c r="B1477" s="3" t="str">
        <f t="shared" si="232"/>
        <v>3</v>
      </c>
      <c r="C1477" s="3" t="str">
        <f t="shared" si="233"/>
        <v>1</v>
      </c>
      <c r="D1477" s="3" t="str">
        <f t="shared" si="234"/>
        <v>1</v>
      </c>
      <c r="E1477" s="3" t="str">
        <f t="shared" si="235"/>
        <v>03</v>
      </c>
      <c r="F1477" s="3" t="str">
        <f t="shared" si="230"/>
        <v>0</v>
      </c>
      <c r="G1477" s="3" t="str">
        <f t="shared" si="236"/>
        <v>1</v>
      </c>
      <c r="H1477" s="62">
        <v>23110301</v>
      </c>
      <c r="I1477" s="4" t="s">
        <v>5045</v>
      </c>
      <c r="J1477" s="696" t="s">
        <v>1240</v>
      </c>
      <c r="K1477" s="2" t="s">
        <v>595</v>
      </c>
      <c r="L1477" s="17"/>
    </row>
    <row r="1478" spans="1:12" ht="25.5" x14ac:dyDescent="0.2">
      <c r="A1478" s="3" t="str">
        <f t="shared" si="231"/>
        <v>2</v>
      </c>
      <c r="B1478" s="3" t="str">
        <f t="shared" si="232"/>
        <v>3</v>
      </c>
      <c r="C1478" s="3" t="str">
        <f t="shared" si="233"/>
        <v>1</v>
      </c>
      <c r="D1478" s="3" t="str">
        <f t="shared" si="234"/>
        <v>1</v>
      </c>
      <c r="E1478" s="3" t="str">
        <f t="shared" si="235"/>
        <v>03</v>
      </c>
      <c r="F1478" s="3" t="str">
        <f t="shared" si="230"/>
        <v>0</v>
      </c>
      <c r="G1478" s="3" t="str">
        <f t="shared" si="236"/>
        <v>3</v>
      </c>
      <c r="H1478" s="62">
        <v>23110303</v>
      </c>
      <c r="I1478" s="4" t="s">
        <v>5046</v>
      </c>
      <c r="J1478" s="696" t="s">
        <v>596</v>
      </c>
      <c r="K1478" s="2" t="s">
        <v>595</v>
      </c>
      <c r="L1478" s="17"/>
    </row>
    <row r="1479" spans="1:12" ht="25.5" x14ac:dyDescent="0.2">
      <c r="A1479" s="203" t="str">
        <f t="shared" si="231"/>
        <v>2</v>
      </c>
      <c r="B1479" s="203" t="str">
        <f t="shared" si="232"/>
        <v>3</v>
      </c>
      <c r="C1479" s="203" t="str">
        <f t="shared" si="233"/>
        <v>1</v>
      </c>
      <c r="D1479" s="203" t="str">
        <f t="shared" si="234"/>
        <v>1</v>
      </c>
      <c r="E1479" s="203" t="str">
        <f t="shared" si="235"/>
        <v>03</v>
      </c>
      <c r="F1479" s="203" t="str">
        <f t="shared" si="230"/>
        <v>0</v>
      </c>
      <c r="G1479" s="203" t="str">
        <f t="shared" si="236"/>
        <v>4</v>
      </c>
      <c r="H1479" s="693">
        <v>23110304</v>
      </c>
      <c r="I1479" s="206" t="s">
        <v>5047</v>
      </c>
      <c r="J1479" s="702" t="s">
        <v>596</v>
      </c>
      <c r="K1479" s="694" t="s">
        <v>595</v>
      </c>
      <c r="L1479" s="17" t="s">
        <v>597</v>
      </c>
    </row>
    <row r="1480" spans="1:12" ht="38.25" x14ac:dyDescent="0.2">
      <c r="A1480" s="203" t="str">
        <f t="shared" si="231"/>
        <v>2</v>
      </c>
      <c r="B1480" s="203" t="str">
        <f t="shared" si="232"/>
        <v>3</v>
      </c>
      <c r="C1480" s="203" t="str">
        <f t="shared" si="233"/>
        <v>1</v>
      </c>
      <c r="D1480" s="203" t="str">
        <f t="shared" si="234"/>
        <v>1</v>
      </c>
      <c r="E1480" s="203" t="str">
        <f t="shared" si="235"/>
        <v>03</v>
      </c>
      <c r="F1480" s="203" t="str">
        <f t="shared" si="230"/>
        <v>0</v>
      </c>
      <c r="G1480" s="203" t="str">
        <f t="shared" si="236"/>
        <v>7</v>
      </c>
      <c r="H1480" s="693">
        <v>23110307</v>
      </c>
      <c r="I1480" s="206" t="s">
        <v>5048</v>
      </c>
      <c r="J1480" s="702" t="s">
        <v>596</v>
      </c>
      <c r="K1480" s="694" t="s">
        <v>595</v>
      </c>
      <c r="L1480" s="17" t="s">
        <v>597</v>
      </c>
    </row>
    <row r="1481" spans="1:12" ht="38.25" x14ac:dyDescent="0.2">
      <c r="A1481" s="203" t="str">
        <f t="shared" si="231"/>
        <v>2</v>
      </c>
      <c r="B1481" s="203" t="str">
        <f t="shared" si="232"/>
        <v>3</v>
      </c>
      <c r="C1481" s="203" t="str">
        <f t="shared" si="233"/>
        <v>1</v>
      </c>
      <c r="D1481" s="203" t="str">
        <f t="shared" si="234"/>
        <v>1</v>
      </c>
      <c r="E1481" s="203" t="str">
        <f t="shared" si="235"/>
        <v>03</v>
      </c>
      <c r="F1481" s="203" t="str">
        <f t="shared" si="230"/>
        <v>0</v>
      </c>
      <c r="G1481" s="203" t="str">
        <f t="shared" si="236"/>
        <v>8</v>
      </c>
      <c r="H1481" s="693">
        <v>23110308</v>
      </c>
      <c r="I1481" s="206" t="s">
        <v>5049</v>
      </c>
      <c r="J1481" s="702" t="s">
        <v>596</v>
      </c>
      <c r="K1481" s="694" t="s">
        <v>595</v>
      </c>
      <c r="L1481" s="17" t="s">
        <v>597</v>
      </c>
    </row>
    <row r="1482" spans="1:12" ht="51" x14ac:dyDescent="0.2">
      <c r="A1482" s="17" t="str">
        <f t="shared" si="231"/>
        <v>2</v>
      </c>
      <c r="B1482" s="17" t="str">
        <f t="shared" si="232"/>
        <v>3</v>
      </c>
      <c r="C1482" s="17" t="str">
        <f t="shared" si="233"/>
        <v>1</v>
      </c>
      <c r="D1482" s="17" t="str">
        <f t="shared" si="234"/>
        <v>1</v>
      </c>
      <c r="E1482" s="17" t="str">
        <f t="shared" si="235"/>
        <v>06</v>
      </c>
      <c r="F1482" s="17" t="str">
        <f t="shared" si="230"/>
        <v>0</v>
      </c>
      <c r="G1482" s="17" t="str">
        <f t="shared" si="236"/>
        <v>0</v>
      </c>
      <c r="H1482" s="159">
        <v>23110600</v>
      </c>
      <c r="I1482" s="158" t="s">
        <v>1234</v>
      </c>
      <c r="J1482" s="695" t="s">
        <v>1235</v>
      </c>
      <c r="K1482" s="16" t="s">
        <v>585</v>
      </c>
      <c r="L1482" s="17"/>
    </row>
    <row r="1483" spans="1:12" ht="51" x14ac:dyDescent="0.2">
      <c r="A1483" s="3" t="str">
        <f t="shared" si="231"/>
        <v>2</v>
      </c>
      <c r="B1483" s="3" t="str">
        <f t="shared" si="232"/>
        <v>3</v>
      </c>
      <c r="C1483" s="3" t="str">
        <f t="shared" si="233"/>
        <v>1</v>
      </c>
      <c r="D1483" s="3" t="str">
        <f t="shared" si="234"/>
        <v>1</v>
      </c>
      <c r="E1483" s="3" t="str">
        <f t="shared" si="235"/>
        <v>06</v>
      </c>
      <c r="F1483" s="3" t="str">
        <f t="shared" si="230"/>
        <v>0</v>
      </c>
      <c r="G1483" s="3" t="str">
        <f t="shared" si="236"/>
        <v>1</v>
      </c>
      <c r="H1483" s="62">
        <v>23110601</v>
      </c>
      <c r="I1483" s="4" t="s">
        <v>5050</v>
      </c>
      <c r="J1483" s="696" t="s">
        <v>1236</v>
      </c>
      <c r="K1483" s="2" t="s">
        <v>595</v>
      </c>
      <c r="L1483" s="17"/>
    </row>
    <row r="1484" spans="1:12" x14ac:dyDescent="0.2">
      <c r="A1484" s="3" t="str">
        <f t="shared" si="231"/>
        <v>2</v>
      </c>
      <c r="B1484" s="3" t="str">
        <f t="shared" si="232"/>
        <v>3</v>
      </c>
      <c r="C1484" s="3" t="str">
        <f t="shared" si="233"/>
        <v>1</v>
      </c>
      <c r="D1484" s="3" t="str">
        <f t="shared" si="234"/>
        <v>1</v>
      </c>
      <c r="E1484" s="3" t="str">
        <f t="shared" si="235"/>
        <v>06</v>
      </c>
      <c r="F1484" s="3" t="str">
        <f t="shared" si="230"/>
        <v>0</v>
      </c>
      <c r="G1484" s="3" t="str">
        <f t="shared" si="236"/>
        <v>3</v>
      </c>
      <c r="H1484" s="62">
        <v>23110603</v>
      </c>
      <c r="I1484" s="4" t="s">
        <v>5051</v>
      </c>
      <c r="J1484" s="696" t="s">
        <v>596</v>
      </c>
      <c r="K1484" s="2" t="s">
        <v>595</v>
      </c>
      <c r="L1484" s="17"/>
    </row>
    <row r="1485" spans="1:12" ht="25.5" x14ac:dyDescent="0.2">
      <c r="A1485" s="203" t="str">
        <f t="shared" si="231"/>
        <v>2</v>
      </c>
      <c r="B1485" s="203" t="str">
        <f t="shared" si="232"/>
        <v>3</v>
      </c>
      <c r="C1485" s="203" t="str">
        <f t="shared" si="233"/>
        <v>1</v>
      </c>
      <c r="D1485" s="203" t="str">
        <f t="shared" si="234"/>
        <v>1</v>
      </c>
      <c r="E1485" s="203" t="str">
        <f t="shared" si="235"/>
        <v>06</v>
      </c>
      <c r="F1485" s="203" t="str">
        <f t="shared" si="230"/>
        <v>0</v>
      </c>
      <c r="G1485" s="203" t="str">
        <f t="shared" si="236"/>
        <v>4</v>
      </c>
      <c r="H1485" s="693">
        <v>23110604</v>
      </c>
      <c r="I1485" s="206" t="s">
        <v>5052</v>
      </c>
      <c r="J1485" s="702" t="s">
        <v>596</v>
      </c>
      <c r="K1485" s="694" t="s">
        <v>595</v>
      </c>
      <c r="L1485" s="17" t="s">
        <v>597</v>
      </c>
    </row>
    <row r="1486" spans="1:12" ht="38.25" x14ac:dyDescent="0.2">
      <c r="A1486" s="203" t="str">
        <f t="shared" si="231"/>
        <v>2</v>
      </c>
      <c r="B1486" s="203" t="str">
        <f t="shared" si="232"/>
        <v>3</v>
      </c>
      <c r="C1486" s="203" t="str">
        <f t="shared" si="233"/>
        <v>1</v>
      </c>
      <c r="D1486" s="203" t="str">
        <f t="shared" si="234"/>
        <v>1</v>
      </c>
      <c r="E1486" s="203" t="str">
        <f t="shared" si="235"/>
        <v>06</v>
      </c>
      <c r="F1486" s="203" t="str">
        <f t="shared" si="230"/>
        <v>0</v>
      </c>
      <c r="G1486" s="203" t="str">
        <f t="shared" si="236"/>
        <v>7</v>
      </c>
      <c r="H1486" s="693">
        <v>23110607</v>
      </c>
      <c r="I1486" s="206" t="s">
        <v>5053</v>
      </c>
      <c r="J1486" s="702" t="s">
        <v>596</v>
      </c>
      <c r="K1486" s="694" t="s">
        <v>595</v>
      </c>
      <c r="L1486" s="17" t="s">
        <v>597</v>
      </c>
    </row>
    <row r="1487" spans="1:12" ht="25.5" x14ac:dyDescent="0.2">
      <c r="A1487" s="203" t="str">
        <f t="shared" si="231"/>
        <v>2</v>
      </c>
      <c r="B1487" s="203" t="str">
        <f t="shared" si="232"/>
        <v>3</v>
      </c>
      <c r="C1487" s="203" t="str">
        <f t="shared" si="233"/>
        <v>1</v>
      </c>
      <c r="D1487" s="203" t="str">
        <f t="shared" si="234"/>
        <v>1</v>
      </c>
      <c r="E1487" s="203" t="str">
        <f t="shared" si="235"/>
        <v>06</v>
      </c>
      <c r="F1487" s="203" t="str">
        <f t="shared" si="230"/>
        <v>0</v>
      </c>
      <c r="G1487" s="203" t="str">
        <f t="shared" si="236"/>
        <v>8</v>
      </c>
      <c r="H1487" s="693">
        <v>23110608</v>
      </c>
      <c r="I1487" s="206" t="s">
        <v>5054</v>
      </c>
      <c r="J1487" s="702" t="s">
        <v>596</v>
      </c>
      <c r="K1487" s="694" t="s">
        <v>595</v>
      </c>
      <c r="L1487" s="17" t="s">
        <v>597</v>
      </c>
    </row>
    <row r="1488" spans="1:12" ht="25.5" x14ac:dyDescent="0.2">
      <c r="A1488" s="17" t="str">
        <f t="shared" si="231"/>
        <v>2</v>
      </c>
      <c r="B1488" s="17" t="str">
        <f t="shared" si="232"/>
        <v>3</v>
      </c>
      <c r="C1488" s="17" t="str">
        <f t="shared" si="233"/>
        <v>1</v>
      </c>
      <c r="D1488" s="17" t="str">
        <f t="shared" si="234"/>
        <v>1</v>
      </c>
      <c r="E1488" s="17" t="str">
        <f t="shared" si="235"/>
        <v>07</v>
      </c>
      <c r="F1488" s="17" t="str">
        <f t="shared" si="230"/>
        <v>0</v>
      </c>
      <c r="G1488" s="17" t="str">
        <f t="shared" si="236"/>
        <v>0</v>
      </c>
      <c r="H1488" s="159">
        <v>23110700</v>
      </c>
      <c r="I1488" s="158" t="s">
        <v>1237</v>
      </c>
      <c r="J1488" s="695" t="s">
        <v>1238</v>
      </c>
      <c r="K1488" s="16" t="s">
        <v>585</v>
      </c>
      <c r="L1488" s="17"/>
    </row>
    <row r="1489" spans="1:12" ht="25.5" x14ac:dyDescent="0.2">
      <c r="A1489" s="17" t="str">
        <f t="shared" si="231"/>
        <v>2</v>
      </c>
      <c r="B1489" s="17" t="str">
        <f t="shared" si="232"/>
        <v>3</v>
      </c>
      <c r="C1489" s="17" t="str">
        <f t="shared" si="233"/>
        <v>1</v>
      </c>
      <c r="D1489" s="17" t="str">
        <f t="shared" si="234"/>
        <v>1</v>
      </c>
      <c r="E1489" s="17" t="str">
        <f t="shared" si="235"/>
        <v>07</v>
      </c>
      <c r="F1489" s="17" t="str">
        <f t="shared" si="230"/>
        <v>1</v>
      </c>
      <c r="G1489" s="17" t="str">
        <f t="shared" si="236"/>
        <v>0</v>
      </c>
      <c r="H1489" s="159">
        <v>23110710</v>
      </c>
      <c r="I1489" s="158" t="s">
        <v>1241</v>
      </c>
      <c r="J1489" s="695" t="s">
        <v>1238</v>
      </c>
      <c r="K1489" s="16" t="s">
        <v>585</v>
      </c>
      <c r="L1489" s="17"/>
    </row>
    <row r="1490" spans="1:12" ht="25.5" x14ac:dyDescent="0.2">
      <c r="A1490" s="3" t="str">
        <f t="shared" si="231"/>
        <v>2</v>
      </c>
      <c r="B1490" s="3" t="str">
        <f t="shared" si="232"/>
        <v>3</v>
      </c>
      <c r="C1490" s="3" t="str">
        <f t="shared" si="233"/>
        <v>1</v>
      </c>
      <c r="D1490" s="3" t="str">
        <f t="shared" si="234"/>
        <v>1</v>
      </c>
      <c r="E1490" s="3" t="str">
        <f t="shared" si="235"/>
        <v>07</v>
      </c>
      <c r="F1490" s="3" t="str">
        <f t="shared" si="230"/>
        <v>1</v>
      </c>
      <c r="G1490" s="3" t="str">
        <f t="shared" si="236"/>
        <v>1</v>
      </c>
      <c r="H1490" s="62">
        <v>23110711</v>
      </c>
      <c r="I1490" s="4" t="s">
        <v>5055</v>
      </c>
      <c r="J1490" s="696" t="s">
        <v>1239</v>
      </c>
      <c r="K1490" s="2" t="s">
        <v>595</v>
      </c>
      <c r="L1490" s="17"/>
    </row>
    <row r="1491" spans="1:12" x14ac:dyDescent="0.2">
      <c r="A1491" s="3" t="str">
        <f t="shared" si="231"/>
        <v>2</v>
      </c>
      <c r="B1491" s="3" t="str">
        <f t="shared" si="232"/>
        <v>3</v>
      </c>
      <c r="C1491" s="3" t="str">
        <f t="shared" si="233"/>
        <v>1</v>
      </c>
      <c r="D1491" s="3" t="str">
        <f t="shared" si="234"/>
        <v>1</v>
      </c>
      <c r="E1491" s="3" t="str">
        <f t="shared" si="235"/>
        <v>07</v>
      </c>
      <c r="F1491" s="3" t="str">
        <f t="shared" si="230"/>
        <v>1</v>
      </c>
      <c r="G1491" s="3" t="str">
        <f t="shared" si="236"/>
        <v>3</v>
      </c>
      <c r="H1491" s="62">
        <v>23110713</v>
      </c>
      <c r="I1491" s="4" t="s">
        <v>5056</v>
      </c>
      <c r="J1491" s="696" t="s">
        <v>596</v>
      </c>
      <c r="K1491" s="2" t="s">
        <v>595</v>
      </c>
      <c r="L1491" s="17"/>
    </row>
    <row r="1492" spans="1:12" ht="25.5" x14ac:dyDescent="0.2">
      <c r="A1492" s="203" t="str">
        <f t="shared" si="231"/>
        <v>2</v>
      </c>
      <c r="B1492" s="203" t="str">
        <f t="shared" si="232"/>
        <v>3</v>
      </c>
      <c r="C1492" s="203" t="str">
        <f t="shared" si="233"/>
        <v>1</v>
      </c>
      <c r="D1492" s="203" t="str">
        <f t="shared" si="234"/>
        <v>1</v>
      </c>
      <c r="E1492" s="203" t="str">
        <f t="shared" si="235"/>
        <v>07</v>
      </c>
      <c r="F1492" s="203" t="str">
        <f t="shared" si="230"/>
        <v>1</v>
      </c>
      <c r="G1492" s="203" t="str">
        <f t="shared" si="236"/>
        <v>4</v>
      </c>
      <c r="H1492" s="693">
        <v>23110714</v>
      </c>
      <c r="I1492" s="206" t="s">
        <v>5057</v>
      </c>
      <c r="J1492" s="702" t="s">
        <v>596</v>
      </c>
      <c r="K1492" s="694" t="s">
        <v>595</v>
      </c>
      <c r="L1492" s="17" t="s">
        <v>597</v>
      </c>
    </row>
    <row r="1493" spans="1:12" ht="38.25" x14ac:dyDescent="0.2">
      <c r="A1493" s="203" t="str">
        <f t="shared" si="231"/>
        <v>2</v>
      </c>
      <c r="B1493" s="203" t="str">
        <f t="shared" si="232"/>
        <v>3</v>
      </c>
      <c r="C1493" s="203" t="str">
        <f t="shared" si="233"/>
        <v>1</v>
      </c>
      <c r="D1493" s="203" t="str">
        <f t="shared" si="234"/>
        <v>1</v>
      </c>
      <c r="E1493" s="203" t="str">
        <f t="shared" si="235"/>
        <v>07</v>
      </c>
      <c r="F1493" s="203" t="str">
        <f t="shared" si="230"/>
        <v>1</v>
      </c>
      <c r="G1493" s="203" t="str">
        <f t="shared" si="236"/>
        <v>7</v>
      </c>
      <c r="H1493" s="693">
        <v>23110717</v>
      </c>
      <c r="I1493" s="206" t="s">
        <v>5058</v>
      </c>
      <c r="J1493" s="702" t="s">
        <v>596</v>
      </c>
      <c r="K1493" s="694" t="s">
        <v>595</v>
      </c>
      <c r="L1493" s="17" t="s">
        <v>597</v>
      </c>
    </row>
    <row r="1494" spans="1:12" ht="25.5" x14ac:dyDescent="0.2">
      <c r="A1494" s="203" t="str">
        <f t="shared" si="231"/>
        <v>2</v>
      </c>
      <c r="B1494" s="203" t="str">
        <f t="shared" si="232"/>
        <v>3</v>
      </c>
      <c r="C1494" s="203" t="str">
        <f t="shared" si="233"/>
        <v>1</v>
      </c>
      <c r="D1494" s="203" t="str">
        <f t="shared" si="234"/>
        <v>1</v>
      </c>
      <c r="E1494" s="203" t="str">
        <f t="shared" si="235"/>
        <v>07</v>
      </c>
      <c r="F1494" s="203" t="str">
        <f t="shared" si="230"/>
        <v>1</v>
      </c>
      <c r="G1494" s="203" t="str">
        <f t="shared" si="236"/>
        <v>8</v>
      </c>
      <c r="H1494" s="693">
        <v>23110718</v>
      </c>
      <c r="I1494" s="206" t="s">
        <v>5059</v>
      </c>
      <c r="J1494" s="702" t="s">
        <v>596</v>
      </c>
      <c r="K1494" s="694" t="s">
        <v>595</v>
      </c>
      <c r="L1494" s="17" t="s">
        <v>597</v>
      </c>
    </row>
    <row r="1495" spans="1:12" ht="63.75" x14ac:dyDescent="0.2">
      <c r="A1495" s="17" t="str">
        <f t="shared" si="231"/>
        <v>2</v>
      </c>
      <c r="B1495" s="17" t="str">
        <f t="shared" si="232"/>
        <v>4</v>
      </c>
      <c r="C1495" s="17" t="str">
        <f t="shared" si="233"/>
        <v>0</v>
      </c>
      <c r="D1495" s="17" t="str">
        <f t="shared" si="234"/>
        <v>0</v>
      </c>
      <c r="E1495" s="17" t="str">
        <f t="shared" si="235"/>
        <v>00</v>
      </c>
      <c r="F1495" s="17" t="str">
        <f t="shared" si="230"/>
        <v>0</v>
      </c>
      <c r="G1495" s="17" t="str">
        <f t="shared" si="236"/>
        <v>0</v>
      </c>
      <c r="H1495" s="159">
        <v>24000000</v>
      </c>
      <c r="I1495" s="158" t="s">
        <v>528</v>
      </c>
      <c r="J1495" s="695" t="s">
        <v>529</v>
      </c>
      <c r="K1495" s="16" t="s">
        <v>585</v>
      </c>
      <c r="L1495" s="17"/>
    </row>
    <row r="1496" spans="1:12" ht="63.75" x14ac:dyDescent="0.2">
      <c r="A1496" s="17" t="str">
        <f t="shared" si="231"/>
        <v>2</v>
      </c>
      <c r="B1496" s="17" t="str">
        <f t="shared" si="232"/>
        <v>4</v>
      </c>
      <c r="C1496" s="17" t="str">
        <f t="shared" si="233"/>
        <v>1</v>
      </c>
      <c r="D1496" s="17" t="str">
        <f t="shared" si="234"/>
        <v>0</v>
      </c>
      <c r="E1496" s="17" t="str">
        <f t="shared" si="235"/>
        <v>00</v>
      </c>
      <c r="F1496" s="17" t="str">
        <f t="shared" si="230"/>
        <v>0</v>
      </c>
      <c r="G1496" s="17" t="str">
        <f t="shared" si="236"/>
        <v>0</v>
      </c>
      <c r="H1496" s="159">
        <v>24100000</v>
      </c>
      <c r="I1496" s="158" t="s">
        <v>833</v>
      </c>
      <c r="J1496" s="695" t="s">
        <v>1242</v>
      </c>
      <c r="K1496" s="16" t="s">
        <v>585</v>
      </c>
      <c r="L1496" s="17"/>
    </row>
    <row r="1497" spans="1:12" ht="51" x14ac:dyDescent="0.2">
      <c r="A1497" s="17" t="str">
        <f t="shared" si="231"/>
        <v>2</v>
      </c>
      <c r="B1497" s="17" t="str">
        <f t="shared" si="232"/>
        <v>4</v>
      </c>
      <c r="C1497" s="17" t="str">
        <f t="shared" si="233"/>
        <v>1</v>
      </c>
      <c r="D1497" s="17" t="str">
        <f t="shared" si="234"/>
        <v>1</v>
      </c>
      <c r="E1497" s="17" t="str">
        <f t="shared" si="235"/>
        <v>00</v>
      </c>
      <c r="F1497" s="17" t="str">
        <f t="shared" si="230"/>
        <v>0</v>
      </c>
      <c r="G1497" s="17" t="str">
        <f t="shared" si="236"/>
        <v>0</v>
      </c>
      <c r="H1497" s="159">
        <v>24110000</v>
      </c>
      <c r="I1497" s="158" t="s">
        <v>965</v>
      </c>
      <c r="J1497" s="695" t="s">
        <v>5060</v>
      </c>
      <c r="K1497" s="16" t="s">
        <v>585</v>
      </c>
      <c r="L1497" s="17"/>
    </row>
    <row r="1498" spans="1:12" ht="63.75" x14ac:dyDescent="0.2">
      <c r="A1498" s="17" t="str">
        <f t="shared" si="231"/>
        <v>2</v>
      </c>
      <c r="B1498" s="17" t="str">
        <f t="shared" si="232"/>
        <v>4</v>
      </c>
      <c r="C1498" s="17" t="str">
        <f t="shared" si="233"/>
        <v>1</v>
      </c>
      <c r="D1498" s="17" t="str">
        <f t="shared" si="234"/>
        <v>1</v>
      </c>
      <c r="E1498" s="17" t="str">
        <f t="shared" si="235"/>
        <v>50</v>
      </c>
      <c r="F1498" s="17" t="str">
        <f t="shared" si="230"/>
        <v>0</v>
      </c>
      <c r="G1498" s="17" t="str">
        <f t="shared" si="236"/>
        <v>0</v>
      </c>
      <c r="H1498" s="159">
        <v>24115000</v>
      </c>
      <c r="I1498" s="158" t="s">
        <v>5061</v>
      </c>
      <c r="J1498" s="695" t="s">
        <v>1243</v>
      </c>
      <c r="K1498" s="16" t="s">
        <v>585</v>
      </c>
      <c r="L1498" s="17"/>
    </row>
    <row r="1499" spans="1:12" ht="76.5" x14ac:dyDescent="0.2">
      <c r="A1499" s="17" t="str">
        <f t="shared" si="231"/>
        <v>2</v>
      </c>
      <c r="B1499" s="17" t="str">
        <f t="shared" si="232"/>
        <v>4</v>
      </c>
      <c r="C1499" s="17" t="str">
        <f t="shared" si="233"/>
        <v>1</v>
      </c>
      <c r="D1499" s="17" t="str">
        <f t="shared" si="234"/>
        <v>1</v>
      </c>
      <c r="E1499" s="17" t="str">
        <f t="shared" si="235"/>
        <v>50</v>
      </c>
      <c r="F1499" s="17" t="str">
        <f t="shared" si="230"/>
        <v>1</v>
      </c>
      <c r="G1499" s="17" t="str">
        <f t="shared" si="236"/>
        <v>0</v>
      </c>
      <c r="H1499" s="159">
        <v>24115010</v>
      </c>
      <c r="I1499" s="158" t="s">
        <v>861</v>
      </c>
      <c r="J1499" s="695" t="s">
        <v>1278</v>
      </c>
      <c r="K1499" s="16" t="s">
        <v>585</v>
      </c>
      <c r="L1499" s="17"/>
    </row>
    <row r="1500" spans="1:12" ht="76.5" x14ac:dyDescent="0.2">
      <c r="A1500" s="3" t="str">
        <f t="shared" si="231"/>
        <v>2</v>
      </c>
      <c r="B1500" s="3" t="str">
        <f t="shared" si="232"/>
        <v>4</v>
      </c>
      <c r="C1500" s="3" t="str">
        <f t="shared" si="233"/>
        <v>1</v>
      </c>
      <c r="D1500" s="3" t="str">
        <f t="shared" si="234"/>
        <v>1</v>
      </c>
      <c r="E1500" s="3" t="str">
        <f t="shared" si="235"/>
        <v>50</v>
      </c>
      <c r="F1500" s="3" t="str">
        <f t="shared" si="230"/>
        <v>1</v>
      </c>
      <c r="G1500" s="3" t="str">
        <f t="shared" si="236"/>
        <v>1</v>
      </c>
      <c r="H1500" s="62">
        <v>24115011</v>
      </c>
      <c r="I1500" s="4" t="s">
        <v>4359</v>
      </c>
      <c r="J1500" s="696" t="s">
        <v>1244</v>
      </c>
      <c r="K1500" s="2" t="s">
        <v>595</v>
      </c>
      <c r="L1500" s="17"/>
    </row>
    <row r="1501" spans="1:12" ht="76.5" x14ac:dyDescent="0.2">
      <c r="A1501" s="17" t="str">
        <f t="shared" si="231"/>
        <v>2</v>
      </c>
      <c r="B1501" s="17" t="str">
        <f t="shared" si="232"/>
        <v>4</v>
      </c>
      <c r="C1501" s="17" t="str">
        <f t="shared" si="233"/>
        <v>1</v>
      </c>
      <c r="D1501" s="17" t="str">
        <f t="shared" si="234"/>
        <v>1</v>
      </c>
      <c r="E1501" s="17" t="str">
        <f t="shared" si="235"/>
        <v>50</v>
      </c>
      <c r="F1501" s="17" t="str">
        <f t="shared" si="230"/>
        <v>2</v>
      </c>
      <c r="G1501" s="17" t="str">
        <f t="shared" si="236"/>
        <v>0</v>
      </c>
      <c r="H1501" s="159">
        <v>24115020</v>
      </c>
      <c r="I1501" s="158" t="s">
        <v>863</v>
      </c>
      <c r="J1501" s="695" t="s">
        <v>1279</v>
      </c>
      <c r="K1501" s="16" t="s">
        <v>585</v>
      </c>
      <c r="L1501" s="17"/>
    </row>
    <row r="1502" spans="1:12" ht="76.5" x14ac:dyDescent="0.2">
      <c r="A1502" s="3" t="str">
        <f t="shared" si="231"/>
        <v>2</v>
      </c>
      <c r="B1502" s="3" t="str">
        <f t="shared" si="232"/>
        <v>4</v>
      </c>
      <c r="C1502" s="3" t="str">
        <f t="shared" si="233"/>
        <v>1</v>
      </c>
      <c r="D1502" s="3" t="str">
        <f t="shared" si="234"/>
        <v>1</v>
      </c>
      <c r="E1502" s="3" t="str">
        <f t="shared" si="235"/>
        <v>50</v>
      </c>
      <c r="F1502" s="3" t="str">
        <f t="shared" si="230"/>
        <v>2</v>
      </c>
      <c r="G1502" s="3" t="str">
        <f t="shared" si="236"/>
        <v>1</v>
      </c>
      <c r="H1502" s="62">
        <v>24115021</v>
      </c>
      <c r="I1502" s="4" t="s">
        <v>4360</v>
      </c>
      <c r="J1502" s="696" t="s">
        <v>1245</v>
      </c>
      <c r="K1502" s="2" t="s">
        <v>595</v>
      </c>
      <c r="L1502" s="17"/>
    </row>
    <row r="1503" spans="1:12" ht="63.75" x14ac:dyDescent="0.2">
      <c r="A1503" s="17" t="str">
        <f t="shared" si="231"/>
        <v>2</v>
      </c>
      <c r="B1503" s="17" t="str">
        <f t="shared" si="232"/>
        <v>4</v>
      </c>
      <c r="C1503" s="17" t="str">
        <f t="shared" si="233"/>
        <v>1</v>
      </c>
      <c r="D1503" s="17" t="str">
        <f t="shared" si="234"/>
        <v>1</v>
      </c>
      <c r="E1503" s="17" t="str">
        <f t="shared" si="235"/>
        <v>50</v>
      </c>
      <c r="F1503" s="17" t="str">
        <f t="shared" si="230"/>
        <v>3</v>
      </c>
      <c r="G1503" s="17" t="str">
        <f t="shared" si="236"/>
        <v>0</v>
      </c>
      <c r="H1503" s="159">
        <v>24115030</v>
      </c>
      <c r="I1503" s="158" t="s">
        <v>865</v>
      </c>
      <c r="J1503" s="695" t="s">
        <v>1280</v>
      </c>
      <c r="K1503" s="16" t="s">
        <v>585</v>
      </c>
      <c r="L1503" s="17"/>
    </row>
    <row r="1504" spans="1:12" ht="76.5" x14ac:dyDescent="0.2">
      <c r="A1504" s="3" t="str">
        <f t="shared" si="231"/>
        <v>2</v>
      </c>
      <c r="B1504" s="3" t="str">
        <f t="shared" si="232"/>
        <v>4</v>
      </c>
      <c r="C1504" s="3" t="str">
        <f t="shared" si="233"/>
        <v>1</v>
      </c>
      <c r="D1504" s="3" t="str">
        <f t="shared" si="234"/>
        <v>1</v>
      </c>
      <c r="E1504" s="3" t="str">
        <f t="shared" si="235"/>
        <v>50</v>
      </c>
      <c r="F1504" s="3" t="str">
        <f t="shared" si="230"/>
        <v>3</v>
      </c>
      <c r="G1504" s="3" t="str">
        <f t="shared" si="236"/>
        <v>1</v>
      </c>
      <c r="H1504" s="62">
        <v>24115031</v>
      </c>
      <c r="I1504" s="4" t="s">
        <v>4361</v>
      </c>
      <c r="J1504" s="696" t="s">
        <v>1246</v>
      </c>
      <c r="K1504" s="2" t="s">
        <v>595</v>
      </c>
      <c r="L1504" s="17"/>
    </row>
    <row r="1505" spans="1:12" ht="76.5" x14ac:dyDescent="0.2">
      <c r="A1505" s="17" t="str">
        <f t="shared" si="231"/>
        <v>2</v>
      </c>
      <c r="B1505" s="17" t="str">
        <f t="shared" si="232"/>
        <v>4</v>
      </c>
      <c r="C1505" s="17" t="str">
        <f t="shared" si="233"/>
        <v>1</v>
      </c>
      <c r="D1505" s="17" t="str">
        <f t="shared" si="234"/>
        <v>1</v>
      </c>
      <c r="E1505" s="17" t="str">
        <f t="shared" si="235"/>
        <v>50</v>
      </c>
      <c r="F1505" s="17" t="str">
        <f t="shared" si="230"/>
        <v>4</v>
      </c>
      <c r="G1505" s="17" t="str">
        <f t="shared" si="236"/>
        <v>0</v>
      </c>
      <c r="H1505" s="159">
        <v>24115040</v>
      </c>
      <c r="I1505" s="158" t="s">
        <v>867</v>
      </c>
      <c r="J1505" s="695" t="s">
        <v>1281</v>
      </c>
      <c r="K1505" s="16" t="s">
        <v>585</v>
      </c>
      <c r="L1505" s="17"/>
    </row>
    <row r="1506" spans="1:12" ht="76.5" x14ac:dyDescent="0.2">
      <c r="A1506" s="3" t="str">
        <f t="shared" si="231"/>
        <v>2</v>
      </c>
      <c r="B1506" s="3" t="str">
        <f t="shared" si="232"/>
        <v>4</v>
      </c>
      <c r="C1506" s="3" t="str">
        <f t="shared" si="233"/>
        <v>1</v>
      </c>
      <c r="D1506" s="3" t="str">
        <f t="shared" si="234"/>
        <v>1</v>
      </c>
      <c r="E1506" s="3" t="str">
        <f t="shared" si="235"/>
        <v>50</v>
      </c>
      <c r="F1506" s="3" t="str">
        <f t="shared" ref="F1506:F1581" si="237">MID($H1506,7,1)</f>
        <v>4</v>
      </c>
      <c r="G1506" s="3" t="str">
        <f t="shared" si="236"/>
        <v>1</v>
      </c>
      <c r="H1506" s="62">
        <v>24115041</v>
      </c>
      <c r="I1506" s="4" t="s">
        <v>4362</v>
      </c>
      <c r="J1506" s="696" t="s">
        <v>1247</v>
      </c>
      <c r="K1506" s="2" t="s">
        <v>595</v>
      </c>
      <c r="L1506" s="17"/>
    </row>
    <row r="1507" spans="1:12" ht="63.75" x14ac:dyDescent="0.2">
      <c r="A1507" s="17" t="str">
        <f t="shared" si="231"/>
        <v>2</v>
      </c>
      <c r="B1507" s="17" t="str">
        <f t="shared" si="232"/>
        <v>4</v>
      </c>
      <c r="C1507" s="17" t="str">
        <f t="shared" si="233"/>
        <v>1</v>
      </c>
      <c r="D1507" s="17" t="str">
        <f t="shared" si="234"/>
        <v>1</v>
      </c>
      <c r="E1507" s="17" t="str">
        <f t="shared" si="235"/>
        <v>50</v>
      </c>
      <c r="F1507" s="17" t="str">
        <f t="shared" si="237"/>
        <v>5</v>
      </c>
      <c r="G1507" s="17" t="str">
        <f t="shared" si="236"/>
        <v>0</v>
      </c>
      <c r="H1507" s="159">
        <v>24115050</v>
      </c>
      <c r="I1507" s="158" t="s">
        <v>869</v>
      </c>
      <c r="J1507" s="695" t="s">
        <v>1282</v>
      </c>
      <c r="K1507" s="16" t="s">
        <v>585</v>
      </c>
      <c r="L1507" s="17"/>
    </row>
    <row r="1508" spans="1:12" ht="63.75" x14ac:dyDescent="0.2">
      <c r="A1508" s="3" t="str">
        <f t="shared" si="231"/>
        <v>2</v>
      </c>
      <c r="B1508" s="3" t="str">
        <f t="shared" si="232"/>
        <v>4</v>
      </c>
      <c r="C1508" s="3" t="str">
        <f t="shared" si="233"/>
        <v>1</v>
      </c>
      <c r="D1508" s="3" t="str">
        <f t="shared" si="234"/>
        <v>1</v>
      </c>
      <c r="E1508" s="3" t="str">
        <f t="shared" si="235"/>
        <v>50</v>
      </c>
      <c r="F1508" s="3" t="str">
        <f t="shared" si="237"/>
        <v>5</v>
      </c>
      <c r="G1508" s="3" t="str">
        <f t="shared" si="236"/>
        <v>1</v>
      </c>
      <c r="H1508" s="62">
        <v>24115051</v>
      </c>
      <c r="I1508" s="4" t="s">
        <v>4363</v>
      </c>
      <c r="J1508" s="696" t="s">
        <v>1248</v>
      </c>
      <c r="K1508" s="2" t="s">
        <v>595</v>
      </c>
      <c r="L1508" s="17"/>
    </row>
    <row r="1509" spans="1:12" ht="63.75" x14ac:dyDescent="0.2">
      <c r="A1509" s="17" t="str">
        <f t="shared" si="231"/>
        <v>2</v>
      </c>
      <c r="B1509" s="17" t="str">
        <f t="shared" si="232"/>
        <v>4</v>
      </c>
      <c r="C1509" s="17" t="str">
        <f t="shared" si="233"/>
        <v>1</v>
      </c>
      <c r="D1509" s="17" t="str">
        <f t="shared" si="234"/>
        <v>1</v>
      </c>
      <c r="E1509" s="17" t="str">
        <f t="shared" si="235"/>
        <v>50</v>
      </c>
      <c r="F1509" s="17" t="str">
        <f t="shared" si="237"/>
        <v>9</v>
      </c>
      <c r="G1509" s="17" t="str">
        <f t="shared" si="236"/>
        <v>0</v>
      </c>
      <c r="H1509" s="159">
        <v>24115090</v>
      </c>
      <c r="I1509" s="158" t="s">
        <v>871</v>
      </c>
      <c r="J1509" s="695" t="s">
        <v>1283</v>
      </c>
      <c r="K1509" s="16" t="s">
        <v>585</v>
      </c>
      <c r="L1509" s="17"/>
    </row>
    <row r="1510" spans="1:12" ht="76.5" x14ac:dyDescent="0.2">
      <c r="A1510" s="3" t="str">
        <f t="shared" si="231"/>
        <v>2</v>
      </c>
      <c r="B1510" s="3" t="str">
        <f t="shared" si="232"/>
        <v>4</v>
      </c>
      <c r="C1510" s="3" t="str">
        <f t="shared" si="233"/>
        <v>1</v>
      </c>
      <c r="D1510" s="3" t="str">
        <f t="shared" si="234"/>
        <v>1</v>
      </c>
      <c r="E1510" s="3" t="str">
        <f t="shared" si="235"/>
        <v>50</v>
      </c>
      <c r="F1510" s="3" t="str">
        <f t="shared" si="237"/>
        <v>9</v>
      </c>
      <c r="G1510" s="3" t="str">
        <f t="shared" si="236"/>
        <v>1</v>
      </c>
      <c r="H1510" s="62">
        <v>24115091</v>
      </c>
      <c r="I1510" s="4" t="s">
        <v>4364</v>
      </c>
      <c r="J1510" s="696" t="s">
        <v>1249</v>
      </c>
      <c r="K1510" s="2" t="s">
        <v>595</v>
      </c>
      <c r="L1510" s="17"/>
    </row>
    <row r="1511" spans="1:12" ht="63.75" x14ac:dyDescent="0.2">
      <c r="A1511" s="17" t="str">
        <f t="shared" ref="A1511:A1586" si="238">MID($H1511,1,1)</f>
        <v>2</v>
      </c>
      <c r="B1511" s="17" t="str">
        <f t="shared" ref="B1511:B1586" si="239">MID($H1511,2,1)</f>
        <v>4</v>
      </c>
      <c r="C1511" s="17" t="str">
        <f t="shared" ref="C1511:C1586" si="240">MID($H1511,3,1)</f>
        <v>1</v>
      </c>
      <c r="D1511" s="17" t="str">
        <f t="shared" ref="D1511:D1586" si="241">MID($H1511,4,1)</f>
        <v>1</v>
      </c>
      <c r="E1511" s="17" t="str">
        <f t="shared" ref="E1511:E1586" si="242">MID($H1511,5,2)</f>
        <v>51</v>
      </c>
      <c r="F1511" s="17" t="str">
        <f t="shared" si="237"/>
        <v>0</v>
      </c>
      <c r="G1511" s="17" t="str">
        <f t="shared" ref="G1511:G1586" si="243">MID($H1511,8,1)</f>
        <v>0</v>
      </c>
      <c r="H1511" s="159">
        <v>24115100</v>
      </c>
      <c r="I1511" s="158" t="s">
        <v>5062</v>
      </c>
      <c r="J1511" s="695" t="s">
        <v>1250</v>
      </c>
      <c r="K1511" s="16" t="s">
        <v>585</v>
      </c>
      <c r="L1511" s="17"/>
    </row>
    <row r="1512" spans="1:12" ht="63.75" x14ac:dyDescent="0.2">
      <c r="A1512" s="17" t="str">
        <f t="shared" si="238"/>
        <v>2</v>
      </c>
      <c r="B1512" s="17" t="str">
        <f t="shared" si="239"/>
        <v>4</v>
      </c>
      <c r="C1512" s="17" t="str">
        <f t="shared" si="240"/>
        <v>1</v>
      </c>
      <c r="D1512" s="17" t="str">
        <f t="shared" si="241"/>
        <v>1</v>
      </c>
      <c r="E1512" s="17" t="str">
        <f t="shared" si="242"/>
        <v>51</v>
      </c>
      <c r="F1512" s="17" t="str">
        <f t="shared" si="237"/>
        <v>1</v>
      </c>
      <c r="G1512" s="17" t="str">
        <f t="shared" si="243"/>
        <v>0</v>
      </c>
      <c r="H1512" s="159">
        <v>24115110</v>
      </c>
      <c r="I1512" s="158" t="s">
        <v>4366</v>
      </c>
      <c r="J1512" s="695" t="s">
        <v>1536</v>
      </c>
      <c r="K1512" s="16" t="s">
        <v>585</v>
      </c>
      <c r="L1512" s="17"/>
    </row>
    <row r="1513" spans="1:12" ht="63.75" x14ac:dyDescent="0.2">
      <c r="A1513" s="3" t="str">
        <f t="shared" si="238"/>
        <v>2</v>
      </c>
      <c r="B1513" s="3" t="str">
        <f t="shared" si="239"/>
        <v>4</v>
      </c>
      <c r="C1513" s="3" t="str">
        <f t="shared" si="240"/>
        <v>1</v>
      </c>
      <c r="D1513" s="3" t="str">
        <f t="shared" si="241"/>
        <v>1</v>
      </c>
      <c r="E1513" s="3" t="str">
        <f t="shared" si="242"/>
        <v>51</v>
      </c>
      <c r="F1513" s="3" t="str">
        <f t="shared" si="237"/>
        <v>1</v>
      </c>
      <c r="G1513" s="3" t="str">
        <f t="shared" si="243"/>
        <v>1</v>
      </c>
      <c r="H1513" s="62">
        <v>24115111</v>
      </c>
      <c r="I1513" s="4" t="s">
        <v>4367</v>
      </c>
      <c r="J1513" s="696" t="s">
        <v>1251</v>
      </c>
      <c r="K1513" s="2" t="s">
        <v>595</v>
      </c>
      <c r="L1513" s="17"/>
    </row>
    <row r="1514" spans="1:12" ht="63.75" x14ac:dyDescent="0.2">
      <c r="A1514" s="17" t="str">
        <f t="shared" si="238"/>
        <v>2</v>
      </c>
      <c r="B1514" s="17" t="str">
        <f t="shared" si="239"/>
        <v>4</v>
      </c>
      <c r="C1514" s="17" t="str">
        <f t="shared" si="240"/>
        <v>1</v>
      </c>
      <c r="D1514" s="17" t="str">
        <f t="shared" si="241"/>
        <v>1</v>
      </c>
      <c r="E1514" s="17" t="str">
        <f t="shared" si="242"/>
        <v>51</v>
      </c>
      <c r="F1514" s="17" t="str">
        <f t="shared" si="237"/>
        <v>2</v>
      </c>
      <c r="G1514" s="17" t="str">
        <f t="shared" si="243"/>
        <v>0</v>
      </c>
      <c r="H1514" s="159">
        <v>24115120</v>
      </c>
      <c r="I1514" s="158" t="s">
        <v>4368</v>
      </c>
      <c r="J1514" s="695" t="s">
        <v>1537</v>
      </c>
      <c r="K1514" s="16" t="s">
        <v>585</v>
      </c>
      <c r="L1514" s="17"/>
    </row>
    <row r="1515" spans="1:12" ht="63.75" x14ac:dyDescent="0.2">
      <c r="A1515" s="3" t="str">
        <f t="shared" si="238"/>
        <v>2</v>
      </c>
      <c r="B1515" s="3" t="str">
        <f t="shared" si="239"/>
        <v>4</v>
      </c>
      <c r="C1515" s="3" t="str">
        <f t="shared" si="240"/>
        <v>1</v>
      </c>
      <c r="D1515" s="3" t="str">
        <f t="shared" si="241"/>
        <v>1</v>
      </c>
      <c r="E1515" s="3" t="str">
        <f t="shared" si="242"/>
        <v>51</v>
      </c>
      <c r="F1515" s="3" t="str">
        <f t="shared" si="237"/>
        <v>2</v>
      </c>
      <c r="G1515" s="3" t="str">
        <f t="shared" si="243"/>
        <v>1</v>
      </c>
      <c r="H1515" s="62">
        <v>24115121</v>
      </c>
      <c r="I1515" s="4" t="s">
        <v>4369</v>
      </c>
      <c r="J1515" s="696" t="s">
        <v>1252</v>
      </c>
      <c r="K1515" s="2" t="s">
        <v>595</v>
      </c>
      <c r="L1515" s="17"/>
    </row>
    <row r="1516" spans="1:12" ht="63.75" x14ac:dyDescent="0.2">
      <c r="A1516" s="17" t="str">
        <f t="shared" si="238"/>
        <v>2</v>
      </c>
      <c r="B1516" s="17" t="str">
        <f t="shared" si="239"/>
        <v>4</v>
      </c>
      <c r="C1516" s="17" t="str">
        <f t="shared" si="240"/>
        <v>1</v>
      </c>
      <c r="D1516" s="17" t="str">
        <f t="shared" si="241"/>
        <v>1</v>
      </c>
      <c r="E1516" s="17" t="str">
        <f t="shared" si="242"/>
        <v>51</v>
      </c>
      <c r="F1516" s="17" t="str">
        <f t="shared" si="237"/>
        <v>3</v>
      </c>
      <c r="G1516" s="17" t="str">
        <f t="shared" si="243"/>
        <v>0</v>
      </c>
      <c r="H1516" s="159">
        <v>24115130</v>
      </c>
      <c r="I1516" s="158" t="s">
        <v>4372</v>
      </c>
      <c r="J1516" s="695" t="s">
        <v>5063</v>
      </c>
      <c r="K1516" s="16" t="s">
        <v>585</v>
      </c>
      <c r="L1516" s="17"/>
    </row>
    <row r="1517" spans="1:12" ht="63.75" x14ac:dyDescent="0.2">
      <c r="A1517" s="3" t="str">
        <f t="shared" si="238"/>
        <v>2</v>
      </c>
      <c r="B1517" s="3" t="str">
        <f t="shared" si="239"/>
        <v>4</v>
      </c>
      <c r="C1517" s="3" t="str">
        <f t="shared" si="240"/>
        <v>1</v>
      </c>
      <c r="D1517" s="3" t="str">
        <f t="shared" si="241"/>
        <v>1</v>
      </c>
      <c r="E1517" s="3" t="str">
        <f t="shared" si="242"/>
        <v>51</v>
      </c>
      <c r="F1517" s="3" t="str">
        <f t="shared" si="237"/>
        <v>3</v>
      </c>
      <c r="G1517" s="3" t="str">
        <f t="shared" si="243"/>
        <v>1</v>
      </c>
      <c r="H1517" s="62">
        <v>24115131</v>
      </c>
      <c r="I1517" s="4" t="s">
        <v>4374</v>
      </c>
      <c r="J1517" s="696" t="s">
        <v>5064</v>
      </c>
      <c r="K1517" s="2" t="s">
        <v>595</v>
      </c>
      <c r="L1517" s="17"/>
    </row>
    <row r="1518" spans="1:12" ht="63.75" x14ac:dyDescent="0.2">
      <c r="A1518" s="17" t="str">
        <f t="shared" si="238"/>
        <v>2</v>
      </c>
      <c r="B1518" s="17" t="str">
        <f t="shared" si="239"/>
        <v>4</v>
      </c>
      <c r="C1518" s="17" t="str">
        <f t="shared" si="240"/>
        <v>1</v>
      </c>
      <c r="D1518" s="17" t="str">
        <f t="shared" si="241"/>
        <v>1</v>
      </c>
      <c r="E1518" s="17" t="str">
        <f t="shared" si="242"/>
        <v>51</v>
      </c>
      <c r="F1518" s="17" t="str">
        <f t="shared" si="237"/>
        <v>4</v>
      </c>
      <c r="G1518" s="17" t="str">
        <f t="shared" si="243"/>
        <v>0</v>
      </c>
      <c r="H1518" s="159">
        <v>24115140</v>
      </c>
      <c r="I1518" s="158" t="s">
        <v>4370</v>
      </c>
      <c r="J1518" s="695" t="s">
        <v>1538</v>
      </c>
      <c r="K1518" s="16" t="s">
        <v>585</v>
      </c>
      <c r="L1518" s="17"/>
    </row>
    <row r="1519" spans="1:12" ht="63.75" x14ac:dyDescent="0.2">
      <c r="A1519" s="3" t="str">
        <f t="shared" si="238"/>
        <v>2</v>
      </c>
      <c r="B1519" s="3" t="str">
        <f t="shared" si="239"/>
        <v>4</v>
      </c>
      <c r="C1519" s="3" t="str">
        <f t="shared" si="240"/>
        <v>1</v>
      </c>
      <c r="D1519" s="3" t="str">
        <f t="shared" si="241"/>
        <v>1</v>
      </c>
      <c r="E1519" s="3" t="str">
        <f t="shared" si="242"/>
        <v>51</v>
      </c>
      <c r="F1519" s="3" t="str">
        <f t="shared" si="237"/>
        <v>4</v>
      </c>
      <c r="G1519" s="3" t="str">
        <f t="shared" si="243"/>
        <v>1</v>
      </c>
      <c r="H1519" s="62">
        <v>24115141</v>
      </c>
      <c r="I1519" s="4" t="s">
        <v>4371</v>
      </c>
      <c r="J1519" s="696" t="s">
        <v>1253</v>
      </c>
      <c r="K1519" s="2" t="s">
        <v>595</v>
      </c>
      <c r="L1519" s="17"/>
    </row>
    <row r="1520" spans="1:12" ht="63.75" x14ac:dyDescent="0.2">
      <c r="A1520" s="17" t="str">
        <f t="shared" si="238"/>
        <v>2</v>
      </c>
      <c r="B1520" s="17" t="str">
        <f t="shared" si="239"/>
        <v>4</v>
      </c>
      <c r="C1520" s="17" t="str">
        <f t="shared" si="240"/>
        <v>1</v>
      </c>
      <c r="D1520" s="17" t="str">
        <f t="shared" si="241"/>
        <v>1</v>
      </c>
      <c r="E1520" s="17" t="str">
        <f t="shared" si="242"/>
        <v>51</v>
      </c>
      <c r="F1520" s="17" t="str">
        <f t="shared" si="237"/>
        <v>5</v>
      </c>
      <c r="G1520" s="17" t="str">
        <f t="shared" si="243"/>
        <v>0</v>
      </c>
      <c r="H1520" s="159">
        <v>24115150</v>
      </c>
      <c r="I1520" s="158" t="s">
        <v>4375</v>
      </c>
      <c r="J1520" s="695" t="s">
        <v>1284</v>
      </c>
      <c r="K1520" s="16" t="s">
        <v>585</v>
      </c>
      <c r="L1520" s="17"/>
    </row>
    <row r="1521" spans="1:12" ht="63.75" x14ac:dyDescent="0.2">
      <c r="A1521" s="3" t="str">
        <f t="shared" si="238"/>
        <v>2</v>
      </c>
      <c r="B1521" s="3" t="str">
        <f t="shared" si="239"/>
        <v>4</v>
      </c>
      <c r="C1521" s="3" t="str">
        <f t="shared" si="240"/>
        <v>1</v>
      </c>
      <c r="D1521" s="3" t="str">
        <f t="shared" si="241"/>
        <v>1</v>
      </c>
      <c r="E1521" s="3" t="str">
        <f t="shared" si="242"/>
        <v>51</v>
      </c>
      <c r="F1521" s="3" t="str">
        <f t="shared" si="237"/>
        <v>5</v>
      </c>
      <c r="G1521" s="3" t="str">
        <f t="shared" si="243"/>
        <v>1</v>
      </c>
      <c r="H1521" s="62">
        <v>24115151</v>
      </c>
      <c r="I1521" s="4" t="s">
        <v>4376</v>
      </c>
      <c r="J1521" s="696" t="s">
        <v>1254</v>
      </c>
      <c r="K1521" s="2" t="s">
        <v>595</v>
      </c>
      <c r="L1521" s="17"/>
    </row>
    <row r="1522" spans="1:12" ht="63.75" x14ac:dyDescent="0.2">
      <c r="A1522" s="17" t="str">
        <f t="shared" si="238"/>
        <v>2</v>
      </c>
      <c r="B1522" s="17" t="str">
        <f t="shared" si="239"/>
        <v>4</v>
      </c>
      <c r="C1522" s="17" t="str">
        <f t="shared" si="240"/>
        <v>1</v>
      </c>
      <c r="D1522" s="17" t="str">
        <f t="shared" si="241"/>
        <v>1</v>
      </c>
      <c r="E1522" s="17" t="str">
        <f t="shared" si="242"/>
        <v>51</v>
      </c>
      <c r="F1522" s="17" t="str">
        <f t="shared" si="237"/>
        <v>9</v>
      </c>
      <c r="G1522" s="17" t="str">
        <f t="shared" si="243"/>
        <v>0</v>
      </c>
      <c r="H1522" s="159">
        <v>24115190</v>
      </c>
      <c r="I1522" s="158" t="s">
        <v>4377</v>
      </c>
      <c r="J1522" s="695" t="s">
        <v>5065</v>
      </c>
      <c r="K1522" s="16" t="s">
        <v>585</v>
      </c>
      <c r="L1522" s="17"/>
    </row>
    <row r="1523" spans="1:12" ht="63.75" x14ac:dyDescent="0.2">
      <c r="A1523" s="3" t="str">
        <f t="shared" si="238"/>
        <v>2</v>
      </c>
      <c r="B1523" s="3" t="str">
        <f t="shared" si="239"/>
        <v>4</v>
      </c>
      <c r="C1523" s="3" t="str">
        <f t="shared" si="240"/>
        <v>1</v>
      </c>
      <c r="D1523" s="3" t="str">
        <f t="shared" si="241"/>
        <v>1</v>
      </c>
      <c r="E1523" s="3" t="str">
        <f t="shared" si="242"/>
        <v>51</v>
      </c>
      <c r="F1523" s="3" t="str">
        <f t="shared" si="237"/>
        <v>9</v>
      </c>
      <c r="G1523" s="3" t="str">
        <f t="shared" si="243"/>
        <v>1</v>
      </c>
      <c r="H1523" s="62">
        <v>24115191</v>
      </c>
      <c r="I1523" s="4" t="s">
        <v>4379</v>
      </c>
      <c r="J1523" s="696" t="s">
        <v>5066</v>
      </c>
      <c r="K1523" s="2" t="s">
        <v>595</v>
      </c>
      <c r="L1523" s="17"/>
    </row>
    <row r="1524" spans="1:12" ht="63.75" x14ac:dyDescent="0.2">
      <c r="A1524" s="17" t="str">
        <f t="shared" si="238"/>
        <v>2</v>
      </c>
      <c r="B1524" s="17" t="str">
        <f t="shared" si="239"/>
        <v>4</v>
      </c>
      <c r="C1524" s="17" t="str">
        <f t="shared" si="240"/>
        <v>1</v>
      </c>
      <c r="D1524" s="17" t="str">
        <f t="shared" si="241"/>
        <v>1</v>
      </c>
      <c r="E1524" s="17" t="str">
        <f t="shared" si="242"/>
        <v>99</v>
      </c>
      <c r="F1524" s="17" t="str">
        <f t="shared" si="237"/>
        <v>0</v>
      </c>
      <c r="G1524" s="17" t="str">
        <f t="shared" si="243"/>
        <v>0</v>
      </c>
      <c r="H1524" s="159">
        <v>24119900</v>
      </c>
      <c r="I1524" s="158" t="s">
        <v>4380</v>
      </c>
      <c r="J1524" s="695" t="s">
        <v>1285</v>
      </c>
      <c r="K1524" s="16" t="s">
        <v>585</v>
      </c>
      <c r="L1524" s="17"/>
    </row>
    <row r="1525" spans="1:12" ht="63.75" x14ac:dyDescent="0.2">
      <c r="A1525" s="3" t="str">
        <f t="shared" si="238"/>
        <v>2</v>
      </c>
      <c r="B1525" s="3" t="str">
        <f t="shared" si="239"/>
        <v>4</v>
      </c>
      <c r="C1525" s="3" t="str">
        <f t="shared" si="240"/>
        <v>1</v>
      </c>
      <c r="D1525" s="3" t="str">
        <f t="shared" si="241"/>
        <v>1</v>
      </c>
      <c r="E1525" s="3" t="str">
        <f t="shared" si="242"/>
        <v>99</v>
      </c>
      <c r="F1525" s="3" t="str">
        <f t="shared" si="237"/>
        <v>0</v>
      </c>
      <c r="G1525" s="3" t="str">
        <f t="shared" si="243"/>
        <v>1</v>
      </c>
      <c r="H1525" s="62">
        <v>24119901</v>
      </c>
      <c r="I1525" s="4" t="s">
        <v>4381</v>
      </c>
      <c r="J1525" s="696" t="s">
        <v>1255</v>
      </c>
      <c r="K1525" s="2" t="s">
        <v>595</v>
      </c>
      <c r="L1525" s="17"/>
    </row>
    <row r="1526" spans="1:12" ht="38.25" x14ac:dyDescent="0.2">
      <c r="A1526" s="17" t="str">
        <f t="shared" si="238"/>
        <v>2</v>
      </c>
      <c r="B1526" s="17" t="str">
        <f t="shared" si="239"/>
        <v>4</v>
      </c>
      <c r="C1526" s="17" t="str">
        <f t="shared" si="240"/>
        <v>1</v>
      </c>
      <c r="D1526" s="17" t="str">
        <f t="shared" si="241"/>
        <v>2</v>
      </c>
      <c r="E1526" s="17" t="str">
        <f t="shared" si="242"/>
        <v>00</v>
      </c>
      <c r="F1526" s="17" t="str">
        <f t="shared" si="237"/>
        <v>0</v>
      </c>
      <c r="G1526" s="17" t="str">
        <f t="shared" si="243"/>
        <v>0</v>
      </c>
      <c r="H1526" s="159">
        <v>24120000</v>
      </c>
      <c r="I1526" s="158" t="s">
        <v>1256</v>
      </c>
      <c r="J1526" s="695" t="s">
        <v>5067</v>
      </c>
      <c r="K1526" s="16" t="s">
        <v>585</v>
      </c>
      <c r="L1526" s="17"/>
    </row>
    <row r="1527" spans="1:12" ht="38.25" x14ac:dyDescent="0.2">
      <c r="A1527" s="17" t="str">
        <f t="shared" si="238"/>
        <v>2</v>
      </c>
      <c r="B1527" s="17" t="str">
        <f t="shared" si="239"/>
        <v>4</v>
      </c>
      <c r="C1527" s="17" t="str">
        <f t="shared" si="240"/>
        <v>1</v>
      </c>
      <c r="D1527" s="17" t="str">
        <f t="shared" si="241"/>
        <v>2</v>
      </c>
      <c r="E1527" s="17" t="str">
        <f t="shared" si="242"/>
        <v>50</v>
      </c>
      <c r="F1527" s="17" t="str">
        <f t="shared" si="237"/>
        <v>0</v>
      </c>
      <c r="G1527" s="17" t="str">
        <f t="shared" si="243"/>
        <v>0</v>
      </c>
      <c r="H1527" s="159">
        <v>24125000</v>
      </c>
      <c r="I1527" s="158" t="s">
        <v>991</v>
      </c>
      <c r="J1527" s="695" t="s">
        <v>1257</v>
      </c>
      <c r="K1527" s="16" t="s">
        <v>585</v>
      </c>
      <c r="L1527" s="17"/>
    </row>
    <row r="1528" spans="1:12" ht="51" x14ac:dyDescent="0.2">
      <c r="A1528" s="17" t="str">
        <f t="shared" si="238"/>
        <v>2</v>
      </c>
      <c r="B1528" s="17" t="str">
        <f t="shared" si="239"/>
        <v>4</v>
      </c>
      <c r="C1528" s="17" t="str">
        <f t="shared" si="240"/>
        <v>1</v>
      </c>
      <c r="D1528" s="17" t="str">
        <f t="shared" si="241"/>
        <v>2</v>
      </c>
      <c r="E1528" s="17" t="str">
        <f t="shared" si="242"/>
        <v>50</v>
      </c>
      <c r="F1528" s="17" t="str">
        <f t="shared" si="237"/>
        <v>1</v>
      </c>
      <c r="G1528" s="17" t="str">
        <f t="shared" si="243"/>
        <v>0</v>
      </c>
      <c r="H1528" s="159">
        <v>24125010</v>
      </c>
      <c r="I1528" s="158" t="s">
        <v>5068</v>
      </c>
      <c r="J1528" s="695" t="s">
        <v>5069</v>
      </c>
      <c r="K1528" s="16" t="s">
        <v>585</v>
      </c>
      <c r="L1528" s="17"/>
    </row>
    <row r="1529" spans="1:12" ht="51" x14ac:dyDescent="0.2">
      <c r="A1529" s="3" t="str">
        <f t="shared" si="238"/>
        <v>2</v>
      </c>
      <c r="B1529" s="3" t="str">
        <f t="shared" si="239"/>
        <v>4</v>
      </c>
      <c r="C1529" s="3" t="str">
        <f t="shared" si="240"/>
        <v>1</v>
      </c>
      <c r="D1529" s="3" t="str">
        <f t="shared" si="241"/>
        <v>2</v>
      </c>
      <c r="E1529" s="3" t="str">
        <f t="shared" si="242"/>
        <v>50</v>
      </c>
      <c r="F1529" s="3" t="str">
        <f t="shared" si="237"/>
        <v>1</v>
      </c>
      <c r="G1529" s="3" t="str">
        <f t="shared" si="243"/>
        <v>1</v>
      </c>
      <c r="H1529" s="62">
        <v>24125011</v>
      </c>
      <c r="I1529" s="4" t="s">
        <v>5070</v>
      </c>
      <c r="J1529" s="696" t="s">
        <v>1258</v>
      </c>
      <c r="K1529" s="2" t="s">
        <v>595</v>
      </c>
      <c r="L1529" s="17"/>
    </row>
    <row r="1530" spans="1:12" ht="76.5" x14ac:dyDescent="0.2">
      <c r="A1530" s="17" t="str">
        <f t="shared" si="238"/>
        <v>2</v>
      </c>
      <c r="B1530" s="17" t="str">
        <f t="shared" si="239"/>
        <v>4</v>
      </c>
      <c r="C1530" s="17" t="str">
        <f t="shared" si="240"/>
        <v>1</v>
      </c>
      <c r="D1530" s="17" t="str">
        <f t="shared" si="241"/>
        <v>2</v>
      </c>
      <c r="E1530" s="17" t="str">
        <f t="shared" si="242"/>
        <v>50</v>
      </c>
      <c r="F1530" s="17" t="str">
        <f t="shared" si="237"/>
        <v>2</v>
      </c>
      <c r="G1530" s="17" t="str">
        <f t="shared" si="243"/>
        <v>0</v>
      </c>
      <c r="H1530" s="159">
        <v>24125020</v>
      </c>
      <c r="I1530" s="158" t="s">
        <v>5071</v>
      </c>
      <c r="J1530" s="695" t="s">
        <v>1286</v>
      </c>
      <c r="K1530" s="16" t="s">
        <v>585</v>
      </c>
      <c r="L1530" s="17"/>
    </row>
    <row r="1531" spans="1:12" ht="76.5" x14ac:dyDescent="0.2">
      <c r="A1531" s="3" t="str">
        <f t="shared" si="238"/>
        <v>2</v>
      </c>
      <c r="B1531" s="3" t="str">
        <f t="shared" si="239"/>
        <v>4</v>
      </c>
      <c r="C1531" s="3" t="str">
        <f t="shared" si="240"/>
        <v>1</v>
      </c>
      <c r="D1531" s="3" t="str">
        <f t="shared" si="241"/>
        <v>2</v>
      </c>
      <c r="E1531" s="3" t="str">
        <f t="shared" si="242"/>
        <v>50</v>
      </c>
      <c r="F1531" s="3" t="str">
        <f t="shared" si="237"/>
        <v>2</v>
      </c>
      <c r="G1531" s="3" t="str">
        <f t="shared" si="243"/>
        <v>1</v>
      </c>
      <c r="H1531" s="62">
        <v>24125021</v>
      </c>
      <c r="I1531" s="4" t="s">
        <v>5072</v>
      </c>
      <c r="J1531" s="696" t="s">
        <v>1259</v>
      </c>
      <c r="K1531" s="2" t="s">
        <v>595</v>
      </c>
      <c r="L1531" s="17"/>
    </row>
    <row r="1532" spans="1:12" ht="51" x14ac:dyDescent="0.2">
      <c r="A1532" s="17" t="str">
        <f t="shared" si="238"/>
        <v>2</v>
      </c>
      <c r="B1532" s="17" t="str">
        <f t="shared" si="239"/>
        <v>4</v>
      </c>
      <c r="C1532" s="17" t="str">
        <f t="shared" si="240"/>
        <v>1</v>
      </c>
      <c r="D1532" s="17" t="str">
        <f t="shared" si="241"/>
        <v>2</v>
      </c>
      <c r="E1532" s="17" t="str">
        <f t="shared" si="242"/>
        <v>50</v>
      </c>
      <c r="F1532" s="17" t="str">
        <f t="shared" si="237"/>
        <v>9</v>
      </c>
      <c r="G1532" s="17" t="str">
        <f t="shared" si="243"/>
        <v>0</v>
      </c>
      <c r="H1532" s="159">
        <v>24125090</v>
      </c>
      <c r="I1532" s="158" t="s">
        <v>1260</v>
      </c>
      <c r="J1532" s="695" t="s">
        <v>5073</v>
      </c>
      <c r="K1532" s="16" t="s">
        <v>585</v>
      </c>
      <c r="L1532" s="17"/>
    </row>
    <row r="1533" spans="1:12" ht="51" x14ac:dyDescent="0.2">
      <c r="A1533" s="3" t="str">
        <f t="shared" si="238"/>
        <v>2</v>
      </c>
      <c r="B1533" s="3" t="str">
        <f t="shared" si="239"/>
        <v>4</v>
      </c>
      <c r="C1533" s="3" t="str">
        <f t="shared" si="240"/>
        <v>1</v>
      </c>
      <c r="D1533" s="3" t="str">
        <f t="shared" si="241"/>
        <v>2</v>
      </c>
      <c r="E1533" s="3" t="str">
        <f t="shared" si="242"/>
        <v>50</v>
      </c>
      <c r="F1533" s="3" t="str">
        <f t="shared" si="237"/>
        <v>9</v>
      </c>
      <c r="G1533" s="3" t="str">
        <f t="shared" si="243"/>
        <v>1</v>
      </c>
      <c r="H1533" s="62">
        <v>24125091</v>
      </c>
      <c r="I1533" s="4" t="s">
        <v>5074</v>
      </c>
      <c r="J1533" s="696" t="s">
        <v>1261</v>
      </c>
      <c r="K1533" s="2" t="s">
        <v>595</v>
      </c>
      <c r="L1533" s="17"/>
    </row>
    <row r="1534" spans="1:12" ht="51" x14ac:dyDescent="0.2">
      <c r="A1534" s="17" t="str">
        <f t="shared" si="238"/>
        <v>2</v>
      </c>
      <c r="B1534" s="17" t="str">
        <f t="shared" si="239"/>
        <v>4</v>
      </c>
      <c r="C1534" s="17" t="str">
        <f t="shared" si="240"/>
        <v>1</v>
      </c>
      <c r="D1534" s="17" t="str">
        <f t="shared" si="241"/>
        <v>3</v>
      </c>
      <c r="E1534" s="17" t="str">
        <f t="shared" si="242"/>
        <v>00</v>
      </c>
      <c r="F1534" s="17" t="str">
        <f t="shared" si="237"/>
        <v>0</v>
      </c>
      <c r="G1534" s="17" t="str">
        <f t="shared" si="243"/>
        <v>0</v>
      </c>
      <c r="H1534" s="159">
        <v>24130000</v>
      </c>
      <c r="I1534" s="158" t="s">
        <v>899</v>
      </c>
      <c r="J1534" s="695" t="s">
        <v>1262</v>
      </c>
      <c r="K1534" s="16" t="s">
        <v>585</v>
      </c>
      <c r="L1534" s="17"/>
    </row>
    <row r="1535" spans="1:12" ht="51" x14ac:dyDescent="0.2">
      <c r="A1535" s="17" t="str">
        <f t="shared" si="238"/>
        <v>2</v>
      </c>
      <c r="B1535" s="17" t="str">
        <f t="shared" si="239"/>
        <v>4</v>
      </c>
      <c r="C1535" s="17" t="str">
        <f t="shared" si="240"/>
        <v>1</v>
      </c>
      <c r="D1535" s="17" t="str">
        <f t="shared" si="241"/>
        <v>3</v>
      </c>
      <c r="E1535" s="17" t="str">
        <f t="shared" si="242"/>
        <v>50</v>
      </c>
      <c r="F1535" s="17" t="str">
        <f t="shared" si="237"/>
        <v>0</v>
      </c>
      <c r="G1535" s="17" t="str">
        <f t="shared" si="243"/>
        <v>0</v>
      </c>
      <c r="H1535" s="159">
        <v>24135000</v>
      </c>
      <c r="I1535" s="158" t="s">
        <v>900</v>
      </c>
      <c r="J1535" s="695" t="s">
        <v>1262</v>
      </c>
      <c r="K1535" s="16" t="s">
        <v>585</v>
      </c>
      <c r="L1535" s="17"/>
    </row>
    <row r="1536" spans="1:12" ht="51" x14ac:dyDescent="0.2">
      <c r="A1536" s="3" t="str">
        <f t="shared" si="238"/>
        <v>2</v>
      </c>
      <c r="B1536" s="3" t="str">
        <f t="shared" si="239"/>
        <v>4</v>
      </c>
      <c r="C1536" s="3" t="str">
        <f t="shared" si="240"/>
        <v>1</v>
      </c>
      <c r="D1536" s="3" t="str">
        <f t="shared" si="241"/>
        <v>3</v>
      </c>
      <c r="E1536" s="3" t="str">
        <f t="shared" si="242"/>
        <v>50</v>
      </c>
      <c r="F1536" s="3" t="str">
        <f t="shared" si="237"/>
        <v>0</v>
      </c>
      <c r="G1536" s="3" t="str">
        <f t="shared" si="243"/>
        <v>1</v>
      </c>
      <c r="H1536" s="62">
        <v>24135001</v>
      </c>
      <c r="I1536" s="4" t="s">
        <v>4430</v>
      </c>
      <c r="J1536" s="696" t="s">
        <v>1263</v>
      </c>
      <c r="K1536" s="2" t="s">
        <v>595</v>
      </c>
      <c r="L1536" s="17"/>
    </row>
    <row r="1537" spans="1:12" ht="102" x14ac:dyDescent="0.2">
      <c r="A1537" s="17" t="str">
        <f t="shared" si="238"/>
        <v>2</v>
      </c>
      <c r="B1537" s="17" t="str">
        <f t="shared" si="239"/>
        <v>4</v>
      </c>
      <c r="C1537" s="17" t="str">
        <f t="shared" si="240"/>
        <v>1</v>
      </c>
      <c r="D1537" s="17" t="str">
        <f t="shared" si="241"/>
        <v>4</v>
      </c>
      <c r="E1537" s="17" t="str">
        <f t="shared" si="242"/>
        <v>00</v>
      </c>
      <c r="F1537" s="17" t="str">
        <f t="shared" si="237"/>
        <v>0</v>
      </c>
      <c r="G1537" s="17" t="str">
        <f t="shared" si="243"/>
        <v>0</v>
      </c>
      <c r="H1537" s="159">
        <v>24140000</v>
      </c>
      <c r="I1537" s="158" t="s">
        <v>1264</v>
      </c>
      <c r="J1537" s="695" t="s">
        <v>1265</v>
      </c>
      <c r="K1537" s="16" t="s">
        <v>585</v>
      </c>
      <c r="L1537" s="17"/>
    </row>
    <row r="1538" spans="1:12" ht="51" x14ac:dyDescent="0.2">
      <c r="A1538" s="17" t="str">
        <f t="shared" si="238"/>
        <v>2</v>
      </c>
      <c r="B1538" s="17" t="str">
        <f t="shared" si="239"/>
        <v>4</v>
      </c>
      <c r="C1538" s="17" t="str">
        <f t="shared" si="240"/>
        <v>1</v>
      </c>
      <c r="D1538" s="17" t="str">
        <f t="shared" si="241"/>
        <v>4</v>
      </c>
      <c r="E1538" s="17" t="str">
        <f t="shared" si="242"/>
        <v>50</v>
      </c>
      <c r="F1538" s="17" t="str">
        <f t="shared" si="237"/>
        <v>0</v>
      </c>
      <c r="G1538" s="17" t="str">
        <f t="shared" si="243"/>
        <v>0</v>
      </c>
      <c r="H1538" s="159">
        <v>24145000</v>
      </c>
      <c r="I1538" s="158" t="s">
        <v>904</v>
      </c>
      <c r="J1538" s="695" t="s">
        <v>1287</v>
      </c>
      <c r="K1538" s="16" t="s">
        <v>585</v>
      </c>
      <c r="L1538" s="17"/>
    </row>
    <row r="1539" spans="1:12" ht="51" x14ac:dyDescent="0.2">
      <c r="A1539" s="3" t="str">
        <f t="shared" si="238"/>
        <v>2</v>
      </c>
      <c r="B1539" s="3" t="str">
        <f t="shared" si="239"/>
        <v>4</v>
      </c>
      <c r="C1539" s="3" t="str">
        <f t="shared" si="240"/>
        <v>1</v>
      </c>
      <c r="D1539" s="3" t="str">
        <f t="shared" si="241"/>
        <v>4</v>
      </c>
      <c r="E1539" s="3" t="str">
        <f t="shared" si="242"/>
        <v>50</v>
      </c>
      <c r="F1539" s="3" t="str">
        <f t="shared" si="237"/>
        <v>0</v>
      </c>
      <c r="G1539" s="3" t="str">
        <f t="shared" si="243"/>
        <v>1</v>
      </c>
      <c r="H1539" s="62">
        <v>24145001</v>
      </c>
      <c r="I1539" s="4" t="s">
        <v>4431</v>
      </c>
      <c r="J1539" s="696" t="s">
        <v>1266</v>
      </c>
      <c r="K1539" s="2" t="s">
        <v>595</v>
      </c>
      <c r="L1539" s="17"/>
    </row>
    <row r="1540" spans="1:12" ht="63.75" x14ac:dyDescent="0.2">
      <c r="A1540" s="17" t="str">
        <f t="shared" si="238"/>
        <v>2</v>
      </c>
      <c r="B1540" s="17" t="str">
        <f t="shared" si="239"/>
        <v>4</v>
      </c>
      <c r="C1540" s="17" t="str">
        <f t="shared" si="240"/>
        <v>1</v>
      </c>
      <c r="D1540" s="17" t="str">
        <f t="shared" si="241"/>
        <v>4</v>
      </c>
      <c r="E1540" s="17" t="str">
        <f t="shared" si="242"/>
        <v>51</v>
      </c>
      <c r="F1540" s="17" t="str">
        <f t="shared" si="237"/>
        <v>0</v>
      </c>
      <c r="G1540" s="17" t="str">
        <f t="shared" si="243"/>
        <v>0</v>
      </c>
      <c r="H1540" s="159">
        <v>24145100</v>
      </c>
      <c r="I1540" s="158" t="s">
        <v>1267</v>
      </c>
      <c r="J1540" s="695" t="s">
        <v>1288</v>
      </c>
      <c r="K1540" s="16" t="s">
        <v>585</v>
      </c>
      <c r="L1540" s="17"/>
    </row>
    <row r="1541" spans="1:12" ht="63.75" x14ac:dyDescent="0.2">
      <c r="A1541" s="3" t="str">
        <f t="shared" si="238"/>
        <v>2</v>
      </c>
      <c r="B1541" s="3" t="str">
        <f t="shared" si="239"/>
        <v>4</v>
      </c>
      <c r="C1541" s="3" t="str">
        <f t="shared" si="240"/>
        <v>1</v>
      </c>
      <c r="D1541" s="3" t="str">
        <f t="shared" si="241"/>
        <v>4</v>
      </c>
      <c r="E1541" s="3" t="str">
        <f t="shared" si="242"/>
        <v>51</v>
      </c>
      <c r="F1541" s="3" t="str">
        <f t="shared" si="237"/>
        <v>0</v>
      </c>
      <c r="G1541" s="3" t="str">
        <f t="shared" si="243"/>
        <v>1</v>
      </c>
      <c r="H1541" s="62">
        <v>24145101</v>
      </c>
      <c r="I1541" s="4" t="s">
        <v>5075</v>
      </c>
      <c r="J1541" s="696" t="s">
        <v>1268</v>
      </c>
      <c r="K1541" s="2" t="s">
        <v>595</v>
      </c>
      <c r="L1541" s="17"/>
    </row>
    <row r="1542" spans="1:12" ht="63.75" x14ac:dyDescent="0.2">
      <c r="A1542" s="17" t="str">
        <f t="shared" si="238"/>
        <v>2</v>
      </c>
      <c r="B1542" s="17" t="str">
        <f t="shared" si="239"/>
        <v>4</v>
      </c>
      <c r="C1542" s="17" t="str">
        <f t="shared" si="240"/>
        <v>1</v>
      </c>
      <c r="D1542" s="17" t="str">
        <f t="shared" si="241"/>
        <v>4</v>
      </c>
      <c r="E1542" s="17" t="str">
        <f t="shared" si="242"/>
        <v>52</v>
      </c>
      <c r="F1542" s="17" t="str">
        <f t="shared" si="237"/>
        <v>0</v>
      </c>
      <c r="G1542" s="17" t="str">
        <f t="shared" si="243"/>
        <v>0</v>
      </c>
      <c r="H1542" s="159">
        <v>24145200</v>
      </c>
      <c r="I1542" s="158" t="s">
        <v>1269</v>
      </c>
      <c r="J1542" s="695" t="s">
        <v>1289</v>
      </c>
      <c r="K1542" s="16" t="s">
        <v>585</v>
      </c>
      <c r="L1542" s="17"/>
    </row>
    <row r="1543" spans="1:12" ht="63.75" x14ac:dyDescent="0.2">
      <c r="A1543" s="3" t="str">
        <f t="shared" si="238"/>
        <v>2</v>
      </c>
      <c r="B1543" s="3" t="str">
        <f t="shared" si="239"/>
        <v>4</v>
      </c>
      <c r="C1543" s="3" t="str">
        <f t="shared" si="240"/>
        <v>1</v>
      </c>
      <c r="D1543" s="3" t="str">
        <f t="shared" si="241"/>
        <v>4</v>
      </c>
      <c r="E1543" s="3" t="str">
        <f t="shared" si="242"/>
        <v>52</v>
      </c>
      <c r="F1543" s="3" t="str">
        <f t="shared" si="237"/>
        <v>0</v>
      </c>
      <c r="G1543" s="3" t="str">
        <f t="shared" si="243"/>
        <v>1</v>
      </c>
      <c r="H1543" s="62">
        <v>24145201</v>
      </c>
      <c r="I1543" s="4" t="s">
        <v>5076</v>
      </c>
      <c r="J1543" s="696" t="s">
        <v>1270</v>
      </c>
      <c r="K1543" s="2" t="s">
        <v>595</v>
      </c>
      <c r="L1543" s="17"/>
    </row>
    <row r="1544" spans="1:12" ht="102" x14ac:dyDescent="0.2">
      <c r="A1544" s="17" t="str">
        <f t="shared" si="238"/>
        <v>2</v>
      </c>
      <c r="B1544" s="17" t="str">
        <f t="shared" si="239"/>
        <v>4</v>
      </c>
      <c r="C1544" s="17" t="str">
        <f t="shared" si="240"/>
        <v>1</v>
      </c>
      <c r="D1544" s="17" t="str">
        <f t="shared" si="241"/>
        <v>4</v>
      </c>
      <c r="E1544" s="17" t="str">
        <f t="shared" si="242"/>
        <v>53</v>
      </c>
      <c r="F1544" s="17" t="str">
        <f t="shared" si="237"/>
        <v>0</v>
      </c>
      <c r="G1544" s="17" t="str">
        <f t="shared" si="243"/>
        <v>0</v>
      </c>
      <c r="H1544" s="159">
        <v>24145300</v>
      </c>
      <c r="I1544" s="158" t="s">
        <v>1271</v>
      </c>
      <c r="J1544" s="695" t="s">
        <v>1290</v>
      </c>
      <c r="K1544" s="16" t="s">
        <v>585</v>
      </c>
      <c r="L1544" s="17"/>
    </row>
    <row r="1545" spans="1:12" ht="102" x14ac:dyDescent="0.2">
      <c r="A1545" s="3" t="str">
        <f t="shared" si="238"/>
        <v>2</v>
      </c>
      <c r="B1545" s="3" t="str">
        <f t="shared" si="239"/>
        <v>4</v>
      </c>
      <c r="C1545" s="3" t="str">
        <f t="shared" si="240"/>
        <v>1</v>
      </c>
      <c r="D1545" s="3" t="str">
        <f t="shared" si="241"/>
        <v>4</v>
      </c>
      <c r="E1545" s="3" t="str">
        <f t="shared" si="242"/>
        <v>53</v>
      </c>
      <c r="F1545" s="3" t="str">
        <f t="shared" si="237"/>
        <v>0</v>
      </c>
      <c r="G1545" s="3" t="str">
        <f t="shared" si="243"/>
        <v>1</v>
      </c>
      <c r="H1545" s="62">
        <v>24145301</v>
      </c>
      <c r="I1545" s="4" t="s">
        <v>5077</v>
      </c>
      <c r="J1545" s="696" t="s">
        <v>1272</v>
      </c>
      <c r="K1545" s="2" t="s">
        <v>595</v>
      </c>
      <c r="L1545" s="17"/>
    </row>
    <row r="1546" spans="1:12" ht="114.75" x14ac:dyDescent="0.2">
      <c r="A1546" s="17" t="str">
        <f t="shared" si="238"/>
        <v>2</v>
      </c>
      <c r="B1546" s="17" t="str">
        <f t="shared" si="239"/>
        <v>4</v>
      </c>
      <c r="C1546" s="17" t="str">
        <f t="shared" si="240"/>
        <v>1</v>
      </c>
      <c r="D1546" s="17" t="str">
        <f t="shared" si="241"/>
        <v>4</v>
      </c>
      <c r="E1546" s="17" t="str">
        <f t="shared" si="242"/>
        <v>54</v>
      </c>
      <c r="F1546" s="17" t="str">
        <f t="shared" si="237"/>
        <v>0</v>
      </c>
      <c r="G1546" s="17" t="str">
        <f t="shared" si="243"/>
        <v>0</v>
      </c>
      <c r="H1546" s="159">
        <v>24145400</v>
      </c>
      <c r="I1546" s="158" t="s">
        <v>1273</v>
      </c>
      <c r="J1546" s="695" t="s">
        <v>1291</v>
      </c>
      <c r="K1546" s="16" t="s">
        <v>585</v>
      </c>
      <c r="L1546" s="17"/>
    </row>
    <row r="1547" spans="1:12" ht="114.75" x14ac:dyDescent="0.2">
      <c r="A1547" s="3" t="str">
        <f t="shared" si="238"/>
        <v>2</v>
      </c>
      <c r="B1547" s="3" t="str">
        <f t="shared" si="239"/>
        <v>4</v>
      </c>
      <c r="C1547" s="3" t="str">
        <f t="shared" si="240"/>
        <v>1</v>
      </c>
      <c r="D1547" s="3" t="str">
        <f t="shared" si="241"/>
        <v>4</v>
      </c>
      <c r="E1547" s="3" t="str">
        <f t="shared" si="242"/>
        <v>54</v>
      </c>
      <c r="F1547" s="3" t="str">
        <f t="shared" si="237"/>
        <v>0</v>
      </c>
      <c r="G1547" s="3" t="str">
        <f t="shared" si="243"/>
        <v>1</v>
      </c>
      <c r="H1547" s="62">
        <v>24145401</v>
      </c>
      <c r="I1547" s="4" t="s">
        <v>5078</v>
      </c>
      <c r="J1547" s="696" t="s">
        <v>1274</v>
      </c>
      <c r="K1547" s="2" t="s">
        <v>595</v>
      </c>
      <c r="L1547" s="17"/>
    </row>
    <row r="1548" spans="1:12" ht="63.75" x14ac:dyDescent="0.2">
      <c r="A1548" s="17" t="str">
        <f t="shared" si="238"/>
        <v>2</v>
      </c>
      <c r="B1548" s="17" t="str">
        <f t="shared" si="239"/>
        <v>4</v>
      </c>
      <c r="C1548" s="17" t="str">
        <f t="shared" si="240"/>
        <v>1</v>
      </c>
      <c r="D1548" s="17" t="str">
        <f t="shared" si="241"/>
        <v>4</v>
      </c>
      <c r="E1548" s="17" t="str">
        <f t="shared" si="242"/>
        <v>99</v>
      </c>
      <c r="F1548" s="17" t="str">
        <f t="shared" si="237"/>
        <v>0</v>
      </c>
      <c r="G1548" s="17" t="str">
        <f t="shared" si="243"/>
        <v>0</v>
      </c>
      <c r="H1548" s="159">
        <v>24149900</v>
      </c>
      <c r="I1548" s="158" t="s">
        <v>914</v>
      </c>
      <c r="J1548" s="695" t="s">
        <v>5079</v>
      </c>
      <c r="K1548" s="16" t="s">
        <v>585</v>
      </c>
      <c r="L1548" s="17"/>
    </row>
    <row r="1549" spans="1:12" ht="63.75" x14ac:dyDescent="0.2">
      <c r="A1549" s="3" t="str">
        <f t="shared" si="238"/>
        <v>2</v>
      </c>
      <c r="B1549" s="3" t="str">
        <f t="shared" si="239"/>
        <v>4</v>
      </c>
      <c r="C1549" s="3" t="str">
        <f t="shared" si="240"/>
        <v>1</v>
      </c>
      <c r="D1549" s="3" t="str">
        <f t="shared" si="241"/>
        <v>4</v>
      </c>
      <c r="E1549" s="3" t="str">
        <f t="shared" si="242"/>
        <v>99</v>
      </c>
      <c r="F1549" s="3" t="str">
        <f t="shared" si="237"/>
        <v>0</v>
      </c>
      <c r="G1549" s="3" t="str">
        <f t="shared" si="243"/>
        <v>1</v>
      </c>
      <c r="H1549" s="62">
        <v>24149901</v>
      </c>
      <c r="I1549" s="4" t="s">
        <v>4437</v>
      </c>
      <c r="J1549" s="696" t="s">
        <v>1275</v>
      </c>
      <c r="K1549" s="2" t="s">
        <v>595</v>
      </c>
      <c r="L1549" s="17"/>
    </row>
    <row r="1550" spans="1:12" ht="89.25" x14ac:dyDescent="0.2">
      <c r="A1550" s="688" t="str">
        <f t="shared" si="238"/>
        <v>2</v>
      </c>
      <c r="B1550" s="688" t="str">
        <f t="shared" si="239"/>
        <v>4</v>
      </c>
      <c r="C1550" s="688" t="str">
        <f t="shared" si="240"/>
        <v>1</v>
      </c>
      <c r="D1550" s="688" t="str">
        <f t="shared" si="241"/>
        <v>9</v>
      </c>
      <c r="E1550" s="688" t="str">
        <f t="shared" si="242"/>
        <v>00</v>
      </c>
      <c r="F1550" s="688" t="str">
        <f t="shared" si="237"/>
        <v>0</v>
      </c>
      <c r="G1550" s="688" t="str">
        <f t="shared" si="243"/>
        <v>0</v>
      </c>
      <c r="H1550" s="689">
        <v>24190000</v>
      </c>
      <c r="I1550" s="690" t="s">
        <v>948</v>
      </c>
      <c r="J1550" s="698" t="s">
        <v>1292</v>
      </c>
      <c r="K1550" s="691" t="s">
        <v>585</v>
      </c>
      <c r="L1550" s="17" t="s">
        <v>5080</v>
      </c>
    </row>
    <row r="1551" spans="1:12" ht="38.25" x14ac:dyDescent="0.2">
      <c r="A1551" s="17" t="str">
        <f t="shared" si="238"/>
        <v>2</v>
      </c>
      <c r="B1551" s="17" t="str">
        <f t="shared" si="239"/>
        <v>4</v>
      </c>
      <c r="C1551" s="17" t="str">
        <f t="shared" si="240"/>
        <v>1</v>
      </c>
      <c r="D1551" s="17" t="str">
        <f t="shared" si="241"/>
        <v>9</v>
      </c>
      <c r="E1551" s="17" t="str">
        <f t="shared" si="242"/>
        <v>50</v>
      </c>
      <c r="F1551" s="17" t="str">
        <f t="shared" si="237"/>
        <v>0</v>
      </c>
      <c r="G1551" s="17" t="str">
        <f t="shared" si="243"/>
        <v>0</v>
      </c>
      <c r="H1551" s="159">
        <v>24195000</v>
      </c>
      <c r="I1551" s="158" t="s">
        <v>931</v>
      </c>
      <c r="J1551" s="695" t="s">
        <v>1276</v>
      </c>
      <c r="K1551" s="16" t="s">
        <v>585</v>
      </c>
      <c r="L1551" s="17"/>
    </row>
    <row r="1552" spans="1:12" ht="38.25" x14ac:dyDescent="0.2">
      <c r="A1552" s="3" t="str">
        <f t="shared" si="238"/>
        <v>2</v>
      </c>
      <c r="B1552" s="3" t="str">
        <f t="shared" si="239"/>
        <v>4</v>
      </c>
      <c r="C1552" s="3" t="str">
        <f t="shared" si="240"/>
        <v>1</v>
      </c>
      <c r="D1552" s="3" t="str">
        <f t="shared" si="241"/>
        <v>9</v>
      </c>
      <c r="E1552" s="3" t="str">
        <f t="shared" si="242"/>
        <v>50</v>
      </c>
      <c r="F1552" s="3" t="str">
        <f t="shared" si="237"/>
        <v>0</v>
      </c>
      <c r="G1552" s="3" t="str">
        <f t="shared" si="243"/>
        <v>1</v>
      </c>
      <c r="H1552" s="62">
        <v>24195001</v>
      </c>
      <c r="I1552" s="4" t="s">
        <v>4439</v>
      </c>
      <c r="J1552" s="696" t="s">
        <v>1277</v>
      </c>
      <c r="K1552" s="2" t="s">
        <v>595</v>
      </c>
      <c r="L1552" s="17"/>
    </row>
    <row r="1553" spans="1:12" ht="51" x14ac:dyDescent="0.2">
      <c r="A1553" s="688" t="str">
        <f t="shared" si="238"/>
        <v>2</v>
      </c>
      <c r="B1553" s="688" t="str">
        <f t="shared" si="239"/>
        <v>4</v>
      </c>
      <c r="C1553" s="688" t="str">
        <f t="shared" si="240"/>
        <v>1</v>
      </c>
      <c r="D1553" s="688" t="str">
        <f t="shared" si="241"/>
        <v>9</v>
      </c>
      <c r="E1553" s="688" t="str">
        <f t="shared" si="242"/>
        <v>51</v>
      </c>
      <c r="F1553" s="688" t="str">
        <f t="shared" si="237"/>
        <v>0</v>
      </c>
      <c r="G1553" s="688" t="str">
        <f t="shared" si="243"/>
        <v>0</v>
      </c>
      <c r="H1553" s="689">
        <v>24195100</v>
      </c>
      <c r="I1553" s="690" t="s">
        <v>951</v>
      </c>
      <c r="J1553" s="698" t="s">
        <v>4453</v>
      </c>
      <c r="K1553" s="691" t="s">
        <v>585</v>
      </c>
      <c r="L1553" s="17" t="s">
        <v>5080</v>
      </c>
    </row>
    <row r="1554" spans="1:12" ht="51" x14ac:dyDescent="0.2">
      <c r="A1554" s="203" t="str">
        <f t="shared" si="238"/>
        <v>2</v>
      </c>
      <c r="B1554" s="203" t="str">
        <f t="shared" si="239"/>
        <v>4</v>
      </c>
      <c r="C1554" s="203" t="str">
        <f t="shared" si="240"/>
        <v>1</v>
      </c>
      <c r="D1554" s="203" t="str">
        <f t="shared" si="241"/>
        <v>9</v>
      </c>
      <c r="E1554" s="203" t="str">
        <f t="shared" si="242"/>
        <v>51</v>
      </c>
      <c r="F1554" s="203" t="str">
        <f t="shared" si="237"/>
        <v>0</v>
      </c>
      <c r="G1554" s="203" t="str">
        <f t="shared" si="243"/>
        <v>1</v>
      </c>
      <c r="H1554" s="693">
        <v>24195101</v>
      </c>
      <c r="I1554" s="206" t="s">
        <v>4454</v>
      </c>
      <c r="J1554" s="702" t="s">
        <v>1294</v>
      </c>
      <c r="K1554" s="694" t="s">
        <v>595</v>
      </c>
      <c r="L1554" s="17" t="s">
        <v>5080</v>
      </c>
    </row>
    <row r="1555" spans="1:12" ht="51" x14ac:dyDescent="0.2">
      <c r="A1555" s="688" t="str">
        <f t="shared" si="238"/>
        <v>2</v>
      </c>
      <c r="B1555" s="688" t="str">
        <f t="shared" si="239"/>
        <v>4</v>
      </c>
      <c r="C1555" s="688" t="str">
        <f t="shared" si="240"/>
        <v>1</v>
      </c>
      <c r="D1555" s="688" t="str">
        <f t="shared" si="241"/>
        <v>9</v>
      </c>
      <c r="E1555" s="688" t="str">
        <f t="shared" si="242"/>
        <v>53</v>
      </c>
      <c r="F1555" s="688" t="str">
        <f t="shared" si="237"/>
        <v>0</v>
      </c>
      <c r="G1555" s="688" t="str">
        <f t="shared" si="243"/>
        <v>0</v>
      </c>
      <c r="H1555" s="689">
        <v>24195300</v>
      </c>
      <c r="I1555" s="690" t="s">
        <v>5081</v>
      </c>
      <c r="J1555" s="698" t="s">
        <v>5082</v>
      </c>
      <c r="K1555" s="691" t="s">
        <v>585</v>
      </c>
      <c r="L1555" s="17" t="s">
        <v>5080</v>
      </c>
    </row>
    <row r="1556" spans="1:12" ht="51" x14ac:dyDescent="0.2">
      <c r="A1556" s="203" t="str">
        <f t="shared" si="238"/>
        <v>2</v>
      </c>
      <c r="B1556" s="203" t="str">
        <f t="shared" si="239"/>
        <v>4</v>
      </c>
      <c r="C1556" s="203" t="str">
        <f t="shared" si="240"/>
        <v>1</v>
      </c>
      <c r="D1556" s="203" t="str">
        <f t="shared" si="241"/>
        <v>9</v>
      </c>
      <c r="E1556" s="203" t="str">
        <f t="shared" si="242"/>
        <v>53</v>
      </c>
      <c r="F1556" s="203" t="str">
        <f t="shared" si="237"/>
        <v>0</v>
      </c>
      <c r="G1556" s="203" t="str">
        <f t="shared" si="243"/>
        <v>1</v>
      </c>
      <c r="H1556" s="693">
        <v>24195301</v>
      </c>
      <c r="I1556" s="206" t="s">
        <v>5083</v>
      </c>
      <c r="J1556" s="702" t="s">
        <v>5084</v>
      </c>
      <c r="K1556" s="694" t="s">
        <v>595</v>
      </c>
      <c r="L1556" s="17" t="s">
        <v>5080</v>
      </c>
    </row>
    <row r="1557" spans="1:12" ht="51" x14ac:dyDescent="0.2">
      <c r="A1557" s="688" t="str">
        <f t="shared" si="238"/>
        <v>2</v>
      </c>
      <c r="B1557" s="688" t="str">
        <f t="shared" si="239"/>
        <v>4</v>
      </c>
      <c r="C1557" s="688" t="str">
        <f t="shared" si="240"/>
        <v>1</v>
      </c>
      <c r="D1557" s="688" t="str">
        <f t="shared" si="241"/>
        <v>9</v>
      </c>
      <c r="E1557" s="688" t="str">
        <f t="shared" si="242"/>
        <v>54</v>
      </c>
      <c r="F1557" s="688" t="str">
        <f t="shared" si="237"/>
        <v>0</v>
      </c>
      <c r="G1557" s="688" t="str">
        <f t="shared" si="243"/>
        <v>0</v>
      </c>
      <c r="H1557" s="689">
        <v>24195400</v>
      </c>
      <c r="I1557" s="690" t="s">
        <v>5085</v>
      </c>
      <c r="J1557" s="698" t="s">
        <v>949</v>
      </c>
      <c r="K1557" s="691" t="s">
        <v>585</v>
      </c>
      <c r="L1557" s="17" t="s">
        <v>5080</v>
      </c>
    </row>
    <row r="1558" spans="1:12" ht="114.75" x14ac:dyDescent="0.2">
      <c r="A1558" s="688" t="str">
        <f t="shared" si="238"/>
        <v>2</v>
      </c>
      <c r="B1558" s="688" t="str">
        <f t="shared" si="239"/>
        <v>4</v>
      </c>
      <c r="C1558" s="688" t="str">
        <f t="shared" si="240"/>
        <v>1</v>
      </c>
      <c r="D1558" s="688" t="str">
        <f t="shared" si="241"/>
        <v>9</v>
      </c>
      <c r="E1558" s="688" t="str">
        <f t="shared" si="242"/>
        <v>54</v>
      </c>
      <c r="F1558" s="688" t="str">
        <f t="shared" si="237"/>
        <v>1</v>
      </c>
      <c r="G1558" s="688" t="str">
        <f t="shared" si="243"/>
        <v>0</v>
      </c>
      <c r="H1558" s="689">
        <v>24195410</v>
      </c>
      <c r="I1558" s="690" t="s">
        <v>5086</v>
      </c>
      <c r="J1558" s="698" t="s">
        <v>939</v>
      </c>
      <c r="K1558" s="691" t="s">
        <v>585</v>
      </c>
      <c r="L1558" s="17" t="s">
        <v>5080</v>
      </c>
    </row>
    <row r="1559" spans="1:12" ht="114.75" x14ac:dyDescent="0.2">
      <c r="A1559" s="203" t="str">
        <f t="shared" si="238"/>
        <v>2</v>
      </c>
      <c r="B1559" s="203" t="str">
        <f t="shared" si="239"/>
        <v>4</v>
      </c>
      <c r="C1559" s="203" t="str">
        <f t="shared" si="240"/>
        <v>1</v>
      </c>
      <c r="D1559" s="203" t="str">
        <f t="shared" si="241"/>
        <v>9</v>
      </c>
      <c r="E1559" s="203" t="str">
        <f t="shared" si="242"/>
        <v>54</v>
      </c>
      <c r="F1559" s="203" t="str">
        <f t="shared" si="237"/>
        <v>1</v>
      </c>
      <c r="G1559" s="203" t="str">
        <f t="shared" si="243"/>
        <v>1</v>
      </c>
      <c r="H1559" s="693">
        <v>24195411</v>
      </c>
      <c r="I1559" s="206" t="s">
        <v>5087</v>
      </c>
      <c r="J1559" s="702" t="s">
        <v>940</v>
      </c>
      <c r="K1559" s="694" t="s">
        <v>595</v>
      </c>
      <c r="L1559" s="17" t="s">
        <v>5080</v>
      </c>
    </row>
    <row r="1560" spans="1:12" ht="114.75" x14ac:dyDescent="0.2">
      <c r="A1560" s="688" t="str">
        <f t="shared" si="238"/>
        <v>2</v>
      </c>
      <c r="B1560" s="688" t="str">
        <f t="shared" si="239"/>
        <v>4</v>
      </c>
      <c r="C1560" s="688" t="str">
        <f t="shared" si="240"/>
        <v>1</v>
      </c>
      <c r="D1560" s="688" t="str">
        <f t="shared" si="241"/>
        <v>9</v>
      </c>
      <c r="E1560" s="688" t="str">
        <f t="shared" si="242"/>
        <v>54</v>
      </c>
      <c r="F1560" s="688" t="str">
        <f t="shared" si="237"/>
        <v>2</v>
      </c>
      <c r="G1560" s="688" t="str">
        <f t="shared" si="243"/>
        <v>0</v>
      </c>
      <c r="H1560" s="689">
        <v>24195420</v>
      </c>
      <c r="I1560" s="690" t="s">
        <v>5088</v>
      </c>
      <c r="J1560" s="698" t="s">
        <v>941</v>
      </c>
      <c r="K1560" s="691" t="s">
        <v>585</v>
      </c>
      <c r="L1560" s="17" t="s">
        <v>5080</v>
      </c>
    </row>
    <row r="1561" spans="1:12" ht="127.5" x14ac:dyDescent="0.2">
      <c r="A1561" s="203" t="str">
        <f t="shared" si="238"/>
        <v>2</v>
      </c>
      <c r="B1561" s="203" t="str">
        <f t="shared" si="239"/>
        <v>4</v>
      </c>
      <c r="C1561" s="203" t="str">
        <f t="shared" si="240"/>
        <v>1</v>
      </c>
      <c r="D1561" s="203" t="str">
        <f t="shared" si="241"/>
        <v>9</v>
      </c>
      <c r="E1561" s="203" t="str">
        <f t="shared" si="242"/>
        <v>54</v>
      </c>
      <c r="F1561" s="203" t="str">
        <f t="shared" si="237"/>
        <v>2</v>
      </c>
      <c r="G1561" s="203" t="str">
        <f t="shared" si="243"/>
        <v>1</v>
      </c>
      <c r="H1561" s="693">
        <v>24195421</v>
      </c>
      <c r="I1561" s="206" t="s">
        <v>5089</v>
      </c>
      <c r="J1561" s="702" t="s">
        <v>942</v>
      </c>
      <c r="K1561" s="694" t="s">
        <v>595</v>
      </c>
      <c r="L1561" s="17" t="s">
        <v>5080</v>
      </c>
    </row>
    <row r="1562" spans="1:12" ht="38.25" x14ac:dyDescent="0.2">
      <c r="A1562" s="688" t="str">
        <f t="shared" si="238"/>
        <v>2</v>
      </c>
      <c r="B1562" s="688" t="str">
        <f t="shared" si="239"/>
        <v>4</v>
      </c>
      <c r="C1562" s="688" t="str">
        <f t="shared" si="240"/>
        <v>1</v>
      </c>
      <c r="D1562" s="688" t="str">
        <f t="shared" si="241"/>
        <v>9</v>
      </c>
      <c r="E1562" s="688" t="str">
        <f t="shared" si="242"/>
        <v>59</v>
      </c>
      <c r="F1562" s="688" t="str">
        <f t="shared" si="237"/>
        <v>0</v>
      </c>
      <c r="G1562" s="688" t="str">
        <f t="shared" si="243"/>
        <v>0</v>
      </c>
      <c r="H1562" s="689">
        <v>24195900</v>
      </c>
      <c r="I1562" s="690" t="s">
        <v>4458</v>
      </c>
      <c r="J1562" s="698" t="s">
        <v>4459</v>
      </c>
      <c r="K1562" s="691" t="s">
        <v>585</v>
      </c>
      <c r="L1562" s="17" t="s">
        <v>5080</v>
      </c>
    </row>
    <row r="1563" spans="1:12" ht="38.25" x14ac:dyDescent="0.2">
      <c r="A1563" s="203" t="str">
        <f t="shared" si="238"/>
        <v>2</v>
      </c>
      <c r="B1563" s="203" t="str">
        <f t="shared" si="239"/>
        <v>4</v>
      </c>
      <c r="C1563" s="203" t="str">
        <f t="shared" si="240"/>
        <v>1</v>
      </c>
      <c r="D1563" s="203" t="str">
        <f t="shared" si="241"/>
        <v>9</v>
      </c>
      <c r="E1563" s="203" t="str">
        <f t="shared" si="242"/>
        <v>59</v>
      </c>
      <c r="F1563" s="203" t="str">
        <f t="shared" si="237"/>
        <v>0</v>
      </c>
      <c r="G1563" s="203" t="str">
        <f t="shared" si="243"/>
        <v>1</v>
      </c>
      <c r="H1563" s="693">
        <v>24195901</v>
      </c>
      <c r="I1563" s="206" t="s">
        <v>4460</v>
      </c>
      <c r="J1563" s="702" t="s">
        <v>4461</v>
      </c>
      <c r="K1563" s="694" t="s">
        <v>595</v>
      </c>
      <c r="L1563" s="17" t="s">
        <v>5080</v>
      </c>
    </row>
    <row r="1564" spans="1:12" ht="89.25" x14ac:dyDescent="0.2">
      <c r="A1564" s="17" t="str">
        <f t="shared" si="238"/>
        <v>2</v>
      </c>
      <c r="B1564" s="17" t="str">
        <f t="shared" si="239"/>
        <v>4</v>
      </c>
      <c r="C1564" s="17" t="str">
        <f t="shared" si="240"/>
        <v>1</v>
      </c>
      <c r="D1564" s="17" t="str">
        <f t="shared" si="241"/>
        <v>9</v>
      </c>
      <c r="E1564" s="17" t="str">
        <f t="shared" si="242"/>
        <v>99</v>
      </c>
      <c r="F1564" s="17" t="str">
        <f t="shared" si="237"/>
        <v>0</v>
      </c>
      <c r="G1564" s="17" t="str">
        <f t="shared" si="243"/>
        <v>0</v>
      </c>
      <c r="H1564" s="159">
        <v>24199900</v>
      </c>
      <c r="I1564" s="158" t="s">
        <v>1295</v>
      </c>
      <c r="J1564" s="695" t="s">
        <v>1292</v>
      </c>
      <c r="K1564" s="16" t="s">
        <v>585</v>
      </c>
      <c r="L1564" s="17"/>
    </row>
    <row r="1565" spans="1:12" ht="89.25" x14ac:dyDescent="0.2">
      <c r="A1565" s="3" t="str">
        <f t="shared" si="238"/>
        <v>2</v>
      </c>
      <c r="B1565" s="3" t="str">
        <f t="shared" si="239"/>
        <v>4</v>
      </c>
      <c r="C1565" s="3" t="str">
        <f t="shared" si="240"/>
        <v>1</v>
      </c>
      <c r="D1565" s="3" t="str">
        <f t="shared" si="241"/>
        <v>9</v>
      </c>
      <c r="E1565" s="3" t="str">
        <f t="shared" si="242"/>
        <v>99</v>
      </c>
      <c r="F1565" s="3" t="str">
        <f t="shared" si="237"/>
        <v>0</v>
      </c>
      <c r="G1565" s="3" t="str">
        <f t="shared" si="243"/>
        <v>1</v>
      </c>
      <c r="H1565" s="62">
        <v>24199901</v>
      </c>
      <c r="I1565" s="4" t="s">
        <v>5090</v>
      </c>
      <c r="J1565" s="696" t="s">
        <v>1293</v>
      </c>
      <c r="K1565" s="2" t="s">
        <v>595</v>
      </c>
      <c r="L1565" s="17"/>
    </row>
    <row r="1566" spans="1:12" ht="76.5" x14ac:dyDescent="0.2">
      <c r="A1566" s="17" t="str">
        <f t="shared" si="238"/>
        <v>2</v>
      </c>
      <c r="B1566" s="17" t="str">
        <f t="shared" si="239"/>
        <v>4</v>
      </c>
      <c r="C1566" s="17" t="str">
        <f t="shared" si="240"/>
        <v>2</v>
      </c>
      <c r="D1566" s="17" t="str">
        <f t="shared" si="241"/>
        <v>0</v>
      </c>
      <c r="E1566" s="17" t="str">
        <f t="shared" si="242"/>
        <v>00</v>
      </c>
      <c r="F1566" s="17" t="str">
        <f t="shared" si="237"/>
        <v>0</v>
      </c>
      <c r="G1566" s="17" t="str">
        <f t="shared" si="243"/>
        <v>0</v>
      </c>
      <c r="H1566" s="159">
        <v>24200000</v>
      </c>
      <c r="I1566" s="158" t="s">
        <v>953</v>
      </c>
      <c r="J1566" s="695" t="s">
        <v>1296</v>
      </c>
      <c r="K1566" s="16" t="s">
        <v>585</v>
      </c>
      <c r="L1566" s="17"/>
    </row>
    <row r="1567" spans="1:12" ht="63.75" x14ac:dyDescent="0.2">
      <c r="A1567" s="17" t="str">
        <f t="shared" si="238"/>
        <v>2</v>
      </c>
      <c r="B1567" s="17" t="str">
        <f t="shared" si="239"/>
        <v>4</v>
      </c>
      <c r="C1567" s="17" t="str">
        <f t="shared" si="240"/>
        <v>2</v>
      </c>
      <c r="D1567" s="17" t="str">
        <f t="shared" si="241"/>
        <v>1</v>
      </c>
      <c r="E1567" s="17" t="str">
        <f t="shared" si="242"/>
        <v>00</v>
      </c>
      <c r="F1567" s="17" t="str">
        <f t="shared" si="237"/>
        <v>0</v>
      </c>
      <c r="G1567" s="17" t="str">
        <f t="shared" si="243"/>
        <v>0</v>
      </c>
      <c r="H1567" s="159">
        <v>24210000</v>
      </c>
      <c r="I1567" s="158" t="s">
        <v>1297</v>
      </c>
      <c r="J1567" s="695" t="s">
        <v>1298</v>
      </c>
      <c r="K1567" s="16" t="s">
        <v>585</v>
      </c>
      <c r="L1567" s="17"/>
    </row>
    <row r="1568" spans="1:12" ht="63.75" x14ac:dyDescent="0.2">
      <c r="A1568" s="17" t="str">
        <f t="shared" si="238"/>
        <v>2</v>
      </c>
      <c r="B1568" s="17" t="str">
        <f t="shared" si="239"/>
        <v>4</v>
      </c>
      <c r="C1568" s="17" t="str">
        <f t="shared" si="240"/>
        <v>2</v>
      </c>
      <c r="D1568" s="17" t="str">
        <f t="shared" si="241"/>
        <v>1</v>
      </c>
      <c r="E1568" s="17" t="str">
        <f t="shared" si="242"/>
        <v>50</v>
      </c>
      <c r="F1568" s="17" t="str">
        <f t="shared" si="237"/>
        <v>0</v>
      </c>
      <c r="G1568" s="17" t="str">
        <f t="shared" si="243"/>
        <v>0</v>
      </c>
      <c r="H1568" s="159">
        <v>24215000</v>
      </c>
      <c r="I1568" s="158" t="s">
        <v>965</v>
      </c>
      <c r="J1568" s="695" t="s">
        <v>1298</v>
      </c>
      <c r="K1568" s="16" t="s">
        <v>585</v>
      </c>
      <c r="L1568" s="17"/>
    </row>
    <row r="1569" spans="1:12" ht="63.75" x14ac:dyDescent="0.2">
      <c r="A1569" s="3" t="str">
        <f t="shared" si="238"/>
        <v>2</v>
      </c>
      <c r="B1569" s="3" t="str">
        <f t="shared" si="239"/>
        <v>4</v>
      </c>
      <c r="C1569" s="3" t="str">
        <f t="shared" si="240"/>
        <v>2</v>
      </c>
      <c r="D1569" s="3" t="str">
        <f t="shared" si="241"/>
        <v>1</v>
      </c>
      <c r="E1569" s="3" t="str">
        <f t="shared" si="242"/>
        <v>50</v>
      </c>
      <c r="F1569" s="3" t="str">
        <f t="shared" si="237"/>
        <v>0</v>
      </c>
      <c r="G1569" s="3" t="str">
        <f t="shared" si="243"/>
        <v>1</v>
      </c>
      <c r="H1569" s="62">
        <v>24215001</v>
      </c>
      <c r="I1569" s="4" t="s">
        <v>4491</v>
      </c>
      <c r="J1569" s="696" t="s">
        <v>1299</v>
      </c>
      <c r="K1569" s="2" t="s">
        <v>595</v>
      </c>
      <c r="L1569" s="17"/>
    </row>
    <row r="1570" spans="1:12" ht="76.5" x14ac:dyDescent="0.2">
      <c r="A1570" s="17" t="str">
        <f t="shared" si="238"/>
        <v>2</v>
      </c>
      <c r="B1570" s="17" t="str">
        <f t="shared" si="239"/>
        <v>4</v>
      </c>
      <c r="C1570" s="17" t="str">
        <f t="shared" si="240"/>
        <v>2</v>
      </c>
      <c r="D1570" s="17" t="str">
        <f t="shared" si="241"/>
        <v>2</v>
      </c>
      <c r="E1570" s="17" t="str">
        <f t="shared" si="242"/>
        <v>00</v>
      </c>
      <c r="F1570" s="17" t="str">
        <f t="shared" si="237"/>
        <v>0</v>
      </c>
      <c r="G1570" s="17" t="str">
        <f t="shared" si="243"/>
        <v>0</v>
      </c>
      <c r="H1570" s="159">
        <v>24220000</v>
      </c>
      <c r="I1570" s="158" t="s">
        <v>1300</v>
      </c>
      <c r="J1570" s="695" t="s">
        <v>1301</v>
      </c>
      <c r="K1570" s="16" t="s">
        <v>585</v>
      </c>
      <c r="L1570" s="17"/>
    </row>
    <row r="1571" spans="1:12" ht="51" x14ac:dyDescent="0.2">
      <c r="A1571" s="17" t="str">
        <f t="shared" si="238"/>
        <v>2</v>
      </c>
      <c r="B1571" s="17" t="str">
        <f t="shared" si="239"/>
        <v>4</v>
      </c>
      <c r="C1571" s="17" t="str">
        <f t="shared" si="240"/>
        <v>2</v>
      </c>
      <c r="D1571" s="17" t="str">
        <f t="shared" si="241"/>
        <v>2</v>
      </c>
      <c r="E1571" s="17" t="str">
        <f t="shared" si="242"/>
        <v>01</v>
      </c>
      <c r="F1571" s="17" t="str">
        <f t="shared" si="237"/>
        <v>0</v>
      </c>
      <c r="G1571" s="17" t="str">
        <f t="shared" si="243"/>
        <v>0</v>
      </c>
      <c r="H1571" s="159">
        <v>24220100</v>
      </c>
      <c r="I1571" s="158" t="s">
        <v>968</v>
      </c>
      <c r="J1571" s="695" t="s">
        <v>5091</v>
      </c>
      <c r="K1571" s="16" t="s">
        <v>585</v>
      </c>
      <c r="L1571" s="17"/>
    </row>
    <row r="1572" spans="1:12" ht="51" x14ac:dyDescent="0.2">
      <c r="A1572" s="3" t="str">
        <f t="shared" si="238"/>
        <v>2</v>
      </c>
      <c r="B1572" s="3" t="str">
        <f t="shared" si="239"/>
        <v>4</v>
      </c>
      <c r="C1572" s="3" t="str">
        <f t="shared" si="240"/>
        <v>2</v>
      </c>
      <c r="D1572" s="3" t="str">
        <f t="shared" si="241"/>
        <v>2</v>
      </c>
      <c r="E1572" s="3" t="str">
        <f t="shared" si="242"/>
        <v>01</v>
      </c>
      <c r="F1572" s="3" t="str">
        <f t="shared" si="237"/>
        <v>0</v>
      </c>
      <c r="G1572" s="3" t="str">
        <f t="shared" si="243"/>
        <v>1</v>
      </c>
      <c r="H1572" s="62">
        <v>24220101</v>
      </c>
      <c r="I1572" s="4" t="s">
        <v>5092</v>
      </c>
      <c r="J1572" s="696" t="s">
        <v>1302</v>
      </c>
      <c r="K1572" s="2" t="s">
        <v>595</v>
      </c>
      <c r="L1572" s="17"/>
    </row>
    <row r="1573" spans="1:12" ht="51" x14ac:dyDescent="0.2">
      <c r="A1573" s="17" t="str">
        <f t="shared" si="238"/>
        <v>2</v>
      </c>
      <c r="B1573" s="17" t="str">
        <f t="shared" si="239"/>
        <v>4</v>
      </c>
      <c r="C1573" s="17" t="str">
        <f t="shared" si="240"/>
        <v>2</v>
      </c>
      <c r="D1573" s="17" t="str">
        <f t="shared" si="241"/>
        <v>2</v>
      </c>
      <c r="E1573" s="17" t="str">
        <f t="shared" si="242"/>
        <v>50</v>
      </c>
      <c r="F1573" s="17" t="str">
        <f t="shared" si="237"/>
        <v>0</v>
      </c>
      <c r="G1573" s="17" t="str">
        <f t="shared" si="243"/>
        <v>0</v>
      </c>
      <c r="H1573" s="159">
        <v>24225000</v>
      </c>
      <c r="I1573" s="158" t="s">
        <v>1303</v>
      </c>
      <c r="J1573" s="695" t="s">
        <v>1318</v>
      </c>
      <c r="K1573" s="16" t="s">
        <v>585</v>
      </c>
      <c r="L1573" s="17"/>
    </row>
    <row r="1574" spans="1:12" ht="63.75" x14ac:dyDescent="0.2">
      <c r="A1574" s="3" t="str">
        <f t="shared" si="238"/>
        <v>2</v>
      </c>
      <c r="B1574" s="3" t="str">
        <f t="shared" si="239"/>
        <v>4</v>
      </c>
      <c r="C1574" s="3" t="str">
        <f t="shared" si="240"/>
        <v>2</v>
      </c>
      <c r="D1574" s="3" t="str">
        <f t="shared" si="241"/>
        <v>2</v>
      </c>
      <c r="E1574" s="3" t="str">
        <f t="shared" si="242"/>
        <v>50</v>
      </c>
      <c r="F1574" s="3" t="str">
        <f t="shared" si="237"/>
        <v>0</v>
      </c>
      <c r="G1574" s="3" t="str">
        <f t="shared" si="243"/>
        <v>1</v>
      </c>
      <c r="H1574" s="62">
        <v>24225001</v>
      </c>
      <c r="I1574" s="4" t="s">
        <v>5093</v>
      </c>
      <c r="J1574" s="696" t="s">
        <v>1304</v>
      </c>
      <c r="K1574" s="2" t="s">
        <v>595</v>
      </c>
      <c r="L1574" s="17"/>
    </row>
    <row r="1575" spans="1:12" ht="63.75" x14ac:dyDescent="0.2">
      <c r="A1575" s="17" t="str">
        <f t="shared" si="238"/>
        <v>2</v>
      </c>
      <c r="B1575" s="17" t="str">
        <f t="shared" si="239"/>
        <v>4</v>
      </c>
      <c r="C1575" s="17" t="str">
        <f t="shared" si="240"/>
        <v>2</v>
      </c>
      <c r="D1575" s="17" t="str">
        <f t="shared" si="241"/>
        <v>2</v>
      </c>
      <c r="E1575" s="17" t="str">
        <f t="shared" si="242"/>
        <v>51</v>
      </c>
      <c r="F1575" s="17" t="str">
        <f t="shared" si="237"/>
        <v>0</v>
      </c>
      <c r="G1575" s="17" t="str">
        <f t="shared" si="243"/>
        <v>0</v>
      </c>
      <c r="H1575" s="159">
        <v>24225100</v>
      </c>
      <c r="I1575" s="158" t="s">
        <v>1305</v>
      </c>
      <c r="J1575" s="695" t="s">
        <v>1319</v>
      </c>
      <c r="K1575" s="16" t="s">
        <v>585</v>
      </c>
      <c r="L1575" s="17"/>
    </row>
    <row r="1576" spans="1:12" ht="63.75" x14ac:dyDescent="0.2">
      <c r="A1576" s="3" t="str">
        <f t="shared" si="238"/>
        <v>2</v>
      </c>
      <c r="B1576" s="3" t="str">
        <f t="shared" si="239"/>
        <v>4</v>
      </c>
      <c r="C1576" s="3" t="str">
        <f t="shared" si="240"/>
        <v>2</v>
      </c>
      <c r="D1576" s="3" t="str">
        <f t="shared" si="241"/>
        <v>2</v>
      </c>
      <c r="E1576" s="3" t="str">
        <f t="shared" si="242"/>
        <v>51</v>
      </c>
      <c r="F1576" s="3" t="str">
        <f t="shared" si="237"/>
        <v>0</v>
      </c>
      <c r="G1576" s="3" t="str">
        <f t="shared" si="243"/>
        <v>1</v>
      </c>
      <c r="H1576" s="62">
        <v>24225101</v>
      </c>
      <c r="I1576" s="4" t="s">
        <v>5094</v>
      </c>
      <c r="J1576" s="696" t="s">
        <v>1306</v>
      </c>
      <c r="K1576" s="2" t="s">
        <v>595</v>
      </c>
      <c r="L1576" s="17"/>
    </row>
    <row r="1577" spans="1:12" ht="63.75" x14ac:dyDescent="0.2">
      <c r="A1577" s="17" t="str">
        <f t="shared" si="238"/>
        <v>2</v>
      </c>
      <c r="B1577" s="17" t="str">
        <f t="shared" si="239"/>
        <v>4</v>
      </c>
      <c r="C1577" s="17" t="str">
        <f t="shared" si="240"/>
        <v>2</v>
      </c>
      <c r="D1577" s="17" t="str">
        <f t="shared" si="241"/>
        <v>2</v>
      </c>
      <c r="E1577" s="17" t="str">
        <f t="shared" si="242"/>
        <v>52</v>
      </c>
      <c r="F1577" s="17" t="str">
        <f t="shared" si="237"/>
        <v>0</v>
      </c>
      <c r="G1577" s="17" t="str">
        <f t="shared" si="243"/>
        <v>0</v>
      </c>
      <c r="H1577" s="159">
        <v>24225200</v>
      </c>
      <c r="I1577" s="158" t="s">
        <v>1307</v>
      </c>
      <c r="J1577" s="695" t="s">
        <v>1320</v>
      </c>
      <c r="K1577" s="16" t="s">
        <v>585</v>
      </c>
      <c r="L1577" s="17"/>
    </row>
    <row r="1578" spans="1:12" ht="63.75" x14ac:dyDescent="0.2">
      <c r="A1578" s="3" t="str">
        <f t="shared" si="238"/>
        <v>2</v>
      </c>
      <c r="B1578" s="3" t="str">
        <f t="shared" si="239"/>
        <v>4</v>
      </c>
      <c r="C1578" s="3" t="str">
        <f t="shared" si="240"/>
        <v>2</v>
      </c>
      <c r="D1578" s="3" t="str">
        <f t="shared" si="241"/>
        <v>2</v>
      </c>
      <c r="E1578" s="3" t="str">
        <f t="shared" si="242"/>
        <v>52</v>
      </c>
      <c r="F1578" s="3" t="str">
        <f t="shared" si="237"/>
        <v>0</v>
      </c>
      <c r="G1578" s="3" t="str">
        <f t="shared" si="243"/>
        <v>1</v>
      </c>
      <c r="H1578" s="62">
        <v>24225201</v>
      </c>
      <c r="I1578" s="4" t="s">
        <v>5095</v>
      </c>
      <c r="J1578" s="696" t="s">
        <v>1308</v>
      </c>
      <c r="K1578" s="2" t="s">
        <v>595</v>
      </c>
      <c r="L1578" s="17"/>
    </row>
    <row r="1579" spans="1:12" ht="114.75" x14ac:dyDescent="0.2">
      <c r="A1579" s="17" t="str">
        <f t="shared" si="238"/>
        <v>2</v>
      </c>
      <c r="B1579" s="17" t="str">
        <f t="shared" si="239"/>
        <v>4</v>
      </c>
      <c r="C1579" s="17" t="str">
        <f t="shared" si="240"/>
        <v>2</v>
      </c>
      <c r="D1579" s="17" t="str">
        <f t="shared" si="241"/>
        <v>2</v>
      </c>
      <c r="E1579" s="17" t="str">
        <f t="shared" si="242"/>
        <v>53</v>
      </c>
      <c r="F1579" s="17" t="str">
        <f t="shared" si="237"/>
        <v>0</v>
      </c>
      <c r="G1579" s="17" t="str">
        <f t="shared" si="243"/>
        <v>0</v>
      </c>
      <c r="H1579" s="159">
        <v>24225300</v>
      </c>
      <c r="I1579" s="158" t="s">
        <v>1309</v>
      </c>
      <c r="J1579" s="695" t="s">
        <v>1321</v>
      </c>
      <c r="K1579" s="16" t="s">
        <v>585</v>
      </c>
      <c r="L1579" s="17"/>
    </row>
    <row r="1580" spans="1:12" ht="114.75" x14ac:dyDescent="0.2">
      <c r="A1580" s="3" t="str">
        <f t="shared" si="238"/>
        <v>2</v>
      </c>
      <c r="B1580" s="3" t="str">
        <f t="shared" si="239"/>
        <v>4</v>
      </c>
      <c r="C1580" s="3" t="str">
        <f t="shared" si="240"/>
        <v>2</v>
      </c>
      <c r="D1580" s="3" t="str">
        <f t="shared" si="241"/>
        <v>2</v>
      </c>
      <c r="E1580" s="3" t="str">
        <f t="shared" si="242"/>
        <v>53</v>
      </c>
      <c r="F1580" s="3" t="str">
        <f t="shared" si="237"/>
        <v>0</v>
      </c>
      <c r="G1580" s="3" t="str">
        <f t="shared" si="243"/>
        <v>1</v>
      </c>
      <c r="H1580" s="62">
        <v>24225301</v>
      </c>
      <c r="I1580" s="4" t="s">
        <v>5096</v>
      </c>
      <c r="J1580" s="696" t="s">
        <v>1310</v>
      </c>
      <c r="K1580" s="2" t="s">
        <v>595</v>
      </c>
      <c r="L1580" s="17"/>
    </row>
    <row r="1581" spans="1:12" ht="127.5" x14ac:dyDescent="0.2">
      <c r="A1581" s="17" t="str">
        <f t="shared" si="238"/>
        <v>2</v>
      </c>
      <c r="B1581" s="17" t="str">
        <f t="shared" si="239"/>
        <v>4</v>
      </c>
      <c r="C1581" s="17" t="str">
        <f t="shared" si="240"/>
        <v>2</v>
      </c>
      <c r="D1581" s="17" t="str">
        <f t="shared" si="241"/>
        <v>2</v>
      </c>
      <c r="E1581" s="17" t="str">
        <f t="shared" si="242"/>
        <v>54</v>
      </c>
      <c r="F1581" s="17" t="str">
        <f t="shared" si="237"/>
        <v>0</v>
      </c>
      <c r="G1581" s="17" t="str">
        <f t="shared" si="243"/>
        <v>0</v>
      </c>
      <c r="H1581" s="159">
        <v>24225400</v>
      </c>
      <c r="I1581" s="158" t="s">
        <v>1311</v>
      </c>
      <c r="J1581" s="695" t="s">
        <v>1322</v>
      </c>
      <c r="K1581" s="16" t="s">
        <v>585</v>
      </c>
      <c r="L1581" s="17"/>
    </row>
    <row r="1582" spans="1:12" ht="127.5" x14ac:dyDescent="0.2">
      <c r="A1582" s="3" t="str">
        <f t="shared" si="238"/>
        <v>2</v>
      </c>
      <c r="B1582" s="3" t="str">
        <f t="shared" si="239"/>
        <v>4</v>
      </c>
      <c r="C1582" s="3" t="str">
        <f t="shared" si="240"/>
        <v>2</v>
      </c>
      <c r="D1582" s="3" t="str">
        <f t="shared" si="241"/>
        <v>2</v>
      </c>
      <c r="E1582" s="3" t="str">
        <f t="shared" si="242"/>
        <v>54</v>
      </c>
      <c r="F1582" s="3" t="str">
        <f t="shared" ref="F1582:F1645" si="244">MID($H1582,7,1)</f>
        <v>0</v>
      </c>
      <c r="G1582" s="3" t="str">
        <f t="shared" si="243"/>
        <v>1</v>
      </c>
      <c r="H1582" s="62">
        <v>24225401</v>
      </c>
      <c r="I1582" s="4" t="s">
        <v>5097</v>
      </c>
      <c r="J1582" s="696" t="s">
        <v>1312</v>
      </c>
      <c r="K1582" s="2" t="s">
        <v>595</v>
      </c>
      <c r="L1582" s="17"/>
    </row>
    <row r="1583" spans="1:12" ht="38.25" x14ac:dyDescent="0.2">
      <c r="A1583" s="17" t="str">
        <f t="shared" si="238"/>
        <v>2</v>
      </c>
      <c r="B1583" s="17" t="str">
        <f t="shared" si="239"/>
        <v>4</v>
      </c>
      <c r="C1583" s="17" t="str">
        <f t="shared" si="240"/>
        <v>2</v>
      </c>
      <c r="D1583" s="17" t="str">
        <f t="shared" si="241"/>
        <v>2</v>
      </c>
      <c r="E1583" s="17" t="str">
        <f t="shared" si="242"/>
        <v>99</v>
      </c>
      <c r="F1583" s="17" t="str">
        <f t="shared" si="244"/>
        <v>0</v>
      </c>
      <c r="G1583" s="17" t="str">
        <f t="shared" si="243"/>
        <v>0</v>
      </c>
      <c r="H1583" s="159">
        <v>24229900</v>
      </c>
      <c r="I1583" s="158" t="s">
        <v>973</v>
      </c>
      <c r="J1583" s="695" t="s">
        <v>5098</v>
      </c>
      <c r="K1583" s="16" t="s">
        <v>585</v>
      </c>
      <c r="L1583" s="17"/>
    </row>
    <row r="1584" spans="1:12" ht="38.25" x14ac:dyDescent="0.2">
      <c r="A1584" s="3" t="str">
        <f t="shared" si="238"/>
        <v>2</v>
      </c>
      <c r="B1584" s="3" t="str">
        <f t="shared" si="239"/>
        <v>4</v>
      </c>
      <c r="C1584" s="3" t="str">
        <f t="shared" si="240"/>
        <v>2</v>
      </c>
      <c r="D1584" s="3" t="str">
        <f t="shared" si="241"/>
        <v>2</v>
      </c>
      <c r="E1584" s="3" t="str">
        <f t="shared" si="242"/>
        <v>99</v>
      </c>
      <c r="F1584" s="3" t="str">
        <f t="shared" si="244"/>
        <v>0</v>
      </c>
      <c r="G1584" s="3" t="str">
        <f t="shared" si="243"/>
        <v>1</v>
      </c>
      <c r="H1584" s="62">
        <v>24229901</v>
      </c>
      <c r="I1584" s="4" t="s">
        <v>4496</v>
      </c>
      <c r="J1584" s="696" t="s">
        <v>1313</v>
      </c>
      <c r="K1584" s="2" t="s">
        <v>595</v>
      </c>
      <c r="L1584" s="17"/>
    </row>
    <row r="1585" spans="1:12" ht="63.75" x14ac:dyDescent="0.2">
      <c r="A1585" s="17" t="str">
        <f t="shared" si="238"/>
        <v>2</v>
      </c>
      <c r="B1585" s="17" t="str">
        <f t="shared" si="239"/>
        <v>4</v>
      </c>
      <c r="C1585" s="17" t="str">
        <f t="shared" si="240"/>
        <v>2</v>
      </c>
      <c r="D1585" s="17" t="str">
        <f t="shared" si="241"/>
        <v>9</v>
      </c>
      <c r="E1585" s="17" t="str">
        <f t="shared" si="242"/>
        <v>00</v>
      </c>
      <c r="F1585" s="17" t="str">
        <f t="shared" si="244"/>
        <v>0</v>
      </c>
      <c r="G1585" s="17" t="str">
        <f t="shared" si="243"/>
        <v>0</v>
      </c>
      <c r="H1585" s="159">
        <v>24290000</v>
      </c>
      <c r="I1585" s="158" t="s">
        <v>1325</v>
      </c>
      <c r="J1585" s="695" t="s">
        <v>1323</v>
      </c>
      <c r="K1585" s="16" t="s">
        <v>585</v>
      </c>
      <c r="L1585" s="17"/>
    </row>
    <row r="1586" spans="1:12" ht="38.25" x14ac:dyDescent="0.2">
      <c r="A1586" s="17" t="str">
        <f t="shared" si="238"/>
        <v>2</v>
      </c>
      <c r="B1586" s="17" t="str">
        <f t="shared" si="239"/>
        <v>4</v>
      </c>
      <c r="C1586" s="17" t="str">
        <f t="shared" si="240"/>
        <v>2</v>
      </c>
      <c r="D1586" s="17" t="str">
        <f t="shared" si="241"/>
        <v>9</v>
      </c>
      <c r="E1586" s="17" t="str">
        <f t="shared" si="242"/>
        <v>50</v>
      </c>
      <c r="F1586" s="17" t="str">
        <f t="shared" si="244"/>
        <v>0</v>
      </c>
      <c r="G1586" s="17" t="str">
        <f t="shared" si="243"/>
        <v>0</v>
      </c>
      <c r="H1586" s="159">
        <v>24295000</v>
      </c>
      <c r="I1586" s="158" t="s">
        <v>1314</v>
      </c>
      <c r="J1586" s="695" t="s">
        <v>1315</v>
      </c>
      <c r="K1586" s="16" t="s">
        <v>585</v>
      </c>
      <c r="L1586" s="17"/>
    </row>
    <row r="1587" spans="1:12" ht="51" x14ac:dyDescent="0.2">
      <c r="A1587" s="3" t="str">
        <f t="shared" ref="A1587:A1650" si="245">MID($H1587,1,1)</f>
        <v>2</v>
      </c>
      <c r="B1587" s="3" t="str">
        <f t="shared" ref="B1587:B1650" si="246">MID($H1587,2,1)</f>
        <v>4</v>
      </c>
      <c r="C1587" s="3" t="str">
        <f t="shared" ref="C1587:C1650" si="247">MID($H1587,3,1)</f>
        <v>2</v>
      </c>
      <c r="D1587" s="3" t="str">
        <f t="shared" ref="D1587:D1650" si="248">MID($H1587,4,1)</f>
        <v>9</v>
      </c>
      <c r="E1587" s="3" t="str">
        <f t="shared" ref="E1587:E1650" si="249">MID($H1587,5,2)</f>
        <v>50</v>
      </c>
      <c r="F1587" s="3" t="str">
        <f t="shared" si="244"/>
        <v>0</v>
      </c>
      <c r="G1587" s="3" t="str">
        <f t="shared" ref="G1587:G1650" si="250">MID($H1587,8,1)</f>
        <v>1</v>
      </c>
      <c r="H1587" s="62">
        <v>24295001</v>
      </c>
      <c r="I1587" s="4" t="s">
        <v>5099</v>
      </c>
      <c r="J1587" s="696" t="s">
        <v>1326</v>
      </c>
      <c r="K1587" s="2" t="s">
        <v>595</v>
      </c>
      <c r="L1587" s="17"/>
    </row>
    <row r="1588" spans="1:12" ht="63.75" x14ac:dyDescent="0.2">
      <c r="A1588" s="17" t="str">
        <f t="shared" si="245"/>
        <v>2</v>
      </c>
      <c r="B1588" s="17" t="str">
        <f t="shared" si="246"/>
        <v>4</v>
      </c>
      <c r="C1588" s="17" t="str">
        <f t="shared" si="247"/>
        <v>2</v>
      </c>
      <c r="D1588" s="17" t="str">
        <f t="shared" si="248"/>
        <v>9</v>
      </c>
      <c r="E1588" s="17" t="str">
        <f t="shared" si="249"/>
        <v>51</v>
      </c>
      <c r="F1588" s="17" t="str">
        <f t="shared" si="244"/>
        <v>0</v>
      </c>
      <c r="G1588" s="17" t="str">
        <f t="shared" si="250"/>
        <v>0</v>
      </c>
      <c r="H1588" s="159">
        <v>24295100</v>
      </c>
      <c r="I1588" s="158" t="s">
        <v>991</v>
      </c>
      <c r="J1588" s="695" t="s">
        <v>1316</v>
      </c>
      <c r="K1588" s="16" t="s">
        <v>585</v>
      </c>
      <c r="L1588" s="17"/>
    </row>
    <row r="1589" spans="1:12" ht="63.75" x14ac:dyDescent="0.2">
      <c r="A1589" s="3" t="str">
        <f t="shared" si="245"/>
        <v>2</v>
      </c>
      <c r="B1589" s="3" t="str">
        <f t="shared" si="246"/>
        <v>4</v>
      </c>
      <c r="C1589" s="3" t="str">
        <f t="shared" si="247"/>
        <v>2</v>
      </c>
      <c r="D1589" s="3" t="str">
        <f t="shared" si="248"/>
        <v>9</v>
      </c>
      <c r="E1589" s="3" t="str">
        <f t="shared" si="249"/>
        <v>51</v>
      </c>
      <c r="F1589" s="3" t="str">
        <f t="shared" si="244"/>
        <v>0</v>
      </c>
      <c r="G1589" s="3" t="str">
        <f t="shared" si="250"/>
        <v>1</v>
      </c>
      <c r="H1589" s="62">
        <v>24295101</v>
      </c>
      <c r="I1589" s="4" t="s">
        <v>4500</v>
      </c>
      <c r="J1589" s="696" t="s">
        <v>1317</v>
      </c>
      <c r="K1589" s="2" t="s">
        <v>595</v>
      </c>
      <c r="L1589" s="17"/>
    </row>
    <row r="1590" spans="1:12" ht="63.75" x14ac:dyDescent="0.2">
      <c r="A1590" s="17" t="str">
        <f t="shared" si="245"/>
        <v>2</v>
      </c>
      <c r="B1590" s="17" t="str">
        <f t="shared" si="246"/>
        <v>4</v>
      </c>
      <c r="C1590" s="17" t="str">
        <f t="shared" si="247"/>
        <v>2</v>
      </c>
      <c r="D1590" s="17" t="str">
        <f t="shared" si="248"/>
        <v>9</v>
      </c>
      <c r="E1590" s="17" t="str">
        <f t="shared" si="249"/>
        <v>99</v>
      </c>
      <c r="F1590" s="17" t="str">
        <f t="shared" si="244"/>
        <v>0</v>
      </c>
      <c r="G1590" s="17" t="str">
        <f t="shared" si="250"/>
        <v>0</v>
      </c>
      <c r="H1590" s="159">
        <v>24299900</v>
      </c>
      <c r="I1590" s="158" t="s">
        <v>1325</v>
      </c>
      <c r="J1590" s="695" t="s">
        <v>1323</v>
      </c>
      <c r="K1590" s="16" t="s">
        <v>585</v>
      </c>
      <c r="L1590" s="17"/>
    </row>
    <row r="1591" spans="1:12" ht="63.75" x14ac:dyDescent="0.2">
      <c r="A1591" s="3" t="str">
        <f t="shared" si="245"/>
        <v>2</v>
      </c>
      <c r="B1591" s="3" t="str">
        <f t="shared" si="246"/>
        <v>4</v>
      </c>
      <c r="C1591" s="3" t="str">
        <f t="shared" si="247"/>
        <v>2</v>
      </c>
      <c r="D1591" s="3" t="str">
        <f t="shared" si="248"/>
        <v>9</v>
      </c>
      <c r="E1591" s="3" t="str">
        <f t="shared" si="249"/>
        <v>99</v>
      </c>
      <c r="F1591" s="3" t="str">
        <f t="shared" si="244"/>
        <v>0</v>
      </c>
      <c r="G1591" s="3" t="str">
        <f t="shared" si="250"/>
        <v>1</v>
      </c>
      <c r="H1591" s="62">
        <v>24299901</v>
      </c>
      <c r="I1591" s="4" t="s">
        <v>5100</v>
      </c>
      <c r="J1591" s="696" t="s">
        <v>1324</v>
      </c>
      <c r="K1591" s="2" t="s">
        <v>595</v>
      </c>
      <c r="L1591" s="17"/>
    </row>
    <row r="1592" spans="1:12" ht="76.5" x14ac:dyDescent="0.2">
      <c r="A1592" s="17" t="str">
        <f t="shared" si="245"/>
        <v>2</v>
      </c>
      <c r="B1592" s="17" t="str">
        <f t="shared" si="246"/>
        <v>4</v>
      </c>
      <c r="C1592" s="17" t="str">
        <f t="shared" si="247"/>
        <v>3</v>
      </c>
      <c r="D1592" s="17" t="str">
        <f t="shared" si="248"/>
        <v>0</v>
      </c>
      <c r="E1592" s="17" t="str">
        <f t="shared" si="249"/>
        <v>00</v>
      </c>
      <c r="F1592" s="17" t="str">
        <f t="shared" si="244"/>
        <v>0</v>
      </c>
      <c r="G1592" s="17" t="str">
        <f t="shared" si="250"/>
        <v>0</v>
      </c>
      <c r="H1592" s="159">
        <v>24300000</v>
      </c>
      <c r="I1592" s="158" t="s">
        <v>994</v>
      </c>
      <c r="J1592" s="695" t="s">
        <v>1327</v>
      </c>
      <c r="K1592" s="16" t="s">
        <v>585</v>
      </c>
      <c r="L1592" s="17"/>
    </row>
    <row r="1593" spans="1:12" ht="25.5" x14ac:dyDescent="0.2">
      <c r="A1593" s="17" t="str">
        <f t="shared" si="245"/>
        <v>2</v>
      </c>
      <c r="B1593" s="17" t="str">
        <f t="shared" si="246"/>
        <v>4</v>
      </c>
      <c r="C1593" s="17" t="str">
        <f t="shared" si="247"/>
        <v>3</v>
      </c>
      <c r="D1593" s="17" t="str">
        <f t="shared" si="248"/>
        <v>1</v>
      </c>
      <c r="E1593" s="17" t="str">
        <f t="shared" si="249"/>
        <v>00</v>
      </c>
      <c r="F1593" s="17" t="str">
        <f t="shared" si="244"/>
        <v>0</v>
      </c>
      <c r="G1593" s="17" t="str">
        <f t="shared" si="250"/>
        <v>0</v>
      </c>
      <c r="H1593" s="159">
        <v>24310000</v>
      </c>
      <c r="I1593" s="158" t="s">
        <v>1328</v>
      </c>
      <c r="J1593" s="701" t="s">
        <v>1327</v>
      </c>
      <c r="K1593" s="16" t="s">
        <v>585</v>
      </c>
      <c r="L1593" s="17"/>
    </row>
    <row r="1594" spans="1:12" ht="25.5" x14ac:dyDescent="0.2">
      <c r="A1594" s="17" t="str">
        <f t="shared" si="245"/>
        <v>2</v>
      </c>
      <c r="B1594" s="17" t="str">
        <f t="shared" si="246"/>
        <v>4</v>
      </c>
      <c r="C1594" s="17" t="str">
        <f t="shared" si="247"/>
        <v>3</v>
      </c>
      <c r="D1594" s="17" t="str">
        <f t="shared" si="248"/>
        <v>1</v>
      </c>
      <c r="E1594" s="17" t="str">
        <f t="shared" si="249"/>
        <v>50</v>
      </c>
      <c r="F1594" s="17" t="str">
        <f t="shared" si="244"/>
        <v>0</v>
      </c>
      <c r="G1594" s="17" t="str">
        <f t="shared" si="250"/>
        <v>0</v>
      </c>
      <c r="H1594" s="159">
        <v>24315000</v>
      </c>
      <c r="I1594" s="158" t="s">
        <v>1328</v>
      </c>
      <c r="J1594" s="701" t="s">
        <v>5101</v>
      </c>
      <c r="K1594" s="16" t="s">
        <v>585</v>
      </c>
      <c r="L1594" s="17"/>
    </row>
    <row r="1595" spans="1:12" ht="25.5" x14ac:dyDescent="0.2">
      <c r="A1595" s="3" t="str">
        <f t="shared" si="245"/>
        <v>2</v>
      </c>
      <c r="B1595" s="3" t="str">
        <f t="shared" si="246"/>
        <v>4</v>
      </c>
      <c r="C1595" s="3" t="str">
        <f t="shared" si="247"/>
        <v>3</v>
      </c>
      <c r="D1595" s="3" t="str">
        <f t="shared" si="248"/>
        <v>1</v>
      </c>
      <c r="E1595" s="3" t="str">
        <f t="shared" si="249"/>
        <v>50</v>
      </c>
      <c r="F1595" s="3" t="str">
        <f t="shared" si="244"/>
        <v>0</v>
      </c>
      <c r="G1595" s="3" t="str">
        <f t="shared" si="250"/>
        <v>1</v>
      </c>
      <c r="H1595" s="62">
        <v>24315001</v>
      </c>
      <c r="I1595" s="4" t="s">
        <v>5102</v>
      </c>
      <c r="J1595" s="196" t="s">
        <v>5103</v>
      </c>
      <c r="K1595" s="2" t="s">
        <v>595</v>
      </c>
      <c r="L1595" s="17"/>
    </row>
    <row r="1596" spans="1:12" ht="25.5" x14ac:dyDescent="0.2">
      <c r="A1596" s="17" t="str">
        <f t="shared" si="245"/>
        <v>2</v>
      </c>
      <c r="B1596" s="17" t="str">
        <f t="shared" si="246"/>
        <v>4</v>
      </c>
      <c r="C1596" s="17" t="str">
        <f t="shared" si="247"/>
        <v>3</v>
      </c>
      <c r="D1596" s="17" t="str">
        <f t="shared" si="248"/>
        <v>2</v>
      </c>
      <c r="E1596" s="17" t="str">
        <f t="shared" si="249"/>
        <v>00</v>
      </c>
      <c r="F1596" s="17" t="str">
        <f t="shared" si="244"/>
        <v>0</v>
      </c>
      <c r="G1596" s="17" t="str">
        <f t="shared" si="250"/>
        <v>0</v>
      </c>
      <c r="H1596" s="159">
        <v>24320000</v>
      </c>
      <c r="I1596" s="158" t="s">
        <v>1329</v>
      </c>
      <c r="J1596" s="701" t="s">
        <v>1330</v>
      </c>
      <c r="K1596" s="16" t="s">
        <v>585</v>
      </c>
      <c r="L1596" s="17"/>
    </row>
    <row r="1597" spans="1:12" ht="38.25" x14ac:dyDescent="0.2">
      <c r="A1597" s="17" t="str">
        <f t="shared" si="245"/>
        <v>2</v>
      </c>
      <c r="B1597" s="17" t="str">
        <f t="shared" si="246"/>
        <v>4</v>
      </c>
      <c r="C1597" s="17" t="str">
        <f t="shared" si="247"/>
        <v>3</v>
      </c>
      <c r="D1597" s="17" t="str">
        <f t="shared" si="248"/>
        <v>2</v>
      </c>
      <c r="E1597" s="17" t="str">
        <f t="shared" si="249"/>
        <v>01</v>
      </c>
      <c r="F1597" s="17" t="str">
        <f t="shared" si="244"/>
        <v>0</v>
      </c>
      <c r="G1597" s="17" t="str">
        <f t="shared" si="250"/>
        <v>0</v>
      </c>
      <c r="H1597" s="159">
        <v>24320100</v>
      </c>
      <c r="I1597" s="158" t="s">
        <v>998</v>
      </c>
      <c r="J1597" s="701" t="s">
        <v>1343</v>
      </c>
      <c r="K1597" s="16" t="s">
        <v>585</v>
      </c>
      <c r="L1597" s="17"/>
    </row>
    <row r="1598" spans="1:12" ht="38.25" x14ac:dyDescent="0.2">
      <c r="A1598" s="3" t="str">
        <f t="shared" si="245"/>
        <v>2</v>
      </c>
      <c r="B1598" s="3" t="str">
        <f t="shared" si="246"/>
        <v>4</v>
      </c>
      <c r="C1598" s="3" t="str">
        <f t="shared" si="247"/>
        <v>3</v>
      </c>
      <c r="D1598" s="3" t="str">
        <f t="shared" si="248"/>
        <v>2</v>
      </c>
      <c r="E1598" s="3" t="str">
        <f t="shared" si="249"/>
        <v>01</v>
      </c>
      <c r="F1598" s="3" t="str">
        <f t="shared" si="244"/>
        <v>0</v>
      </c>
      <c r="G1598" s="3" t="str">
        <f t="shared" si="250"/>
        <v>1</v>
      </c>
      <c r="H1598" s="62">
        <v>24320101</v>
      </c>
      <c r="I1598" s="4" t="s">
        <v>5104</v>
      </c>
      <c r="J1598" s="196" t="s">
        <v>1331</v>
      </c>
      <c r="K1598" s="2" t="s">
        <v>595</v>
      </c>
      <c r="L1598" s="17"/>
    </row>
    <row r="1599" spans="1:12" ht="25.5" x14ac:dyDescent="0.2">
      <c r="A1599" s="17" t="str">
        <f t="shared" si="245"/>
        <v>2</v>
      </c>
      <c r="B1599" s="17" t="str">
        <f t="shared" si="246"/>
        <v>4</v>
      </c>
      <c r="C1599" s="17" t="str">
        <f t="shared" si="247"/>
        <v>3</v>
      </c>
      <c r="D1599" s="17" t="str">
        <f t="shared" si="248"/>
        <v>2</v>
      </c>
      <c r="E1599" s="17" t="str">
        <f t="shared" si="249"/>
        <v>50</v>
      </c>
      <c r="F1599" s="17" t="str">
        <f t="shared" si="244"/>
        <v>0</v>
      </c>
      <c r="G1599" s="17" t="str">
        <f t="shared" si="250"/>
        <v>0</v>
      </c>
      <c r="H1599" s="159">
        <v>24325000</v>
      </c>
      <c r="I1599" s="158" t="s">
        <v>1332</v>
      </c>
      <c r="J1599" s="701" t="s">
        <v>1337</v>
      </c>
      <c r="K1599" s="16" t="s">
        <v>585</v>
      </c>
      <c r="L1599" s="17"/>
    </row>
    <row r="1600" spans="1:12" ht="25.5" x14ac:dyDescent="0.2">
      <c r="A1600" s="3" t="str">
        <f t="shared" si="245"/>
        <v>2</v>
      </c>
      <c r="B1600" s="3" t="str">
        <f t="shared" si="246"/>
        <v>4</v>
      </c>
      <c r="C1600" s="3" t="str">
        <f t="shared" si="247"/>
        <v>3</v>
      </c>
      <c r="D1600" s="3" t="str">
        <f t="shared" si="248"/>
        <v>2</v>
      </c>
      <c r="E1600" s="3" t="str">
        <f t="shared" si="249"/>
        <v>50</v>
      </c>
      <c r="F1600" s="3" t="str">
        <f t="shared" si="244"/>
        <v>0</v>
      </c>
      <c r="G1600" s="3" t="str">
        <f t="shared" si="250"/>
        <v>1</v>
      </c>
      <c r="H1600" s="62">
        <v>24325001</v>
      </c>
      <c r="I1600" s="4" t="s">
        <v>5105</v>
      </c>
      <c r="J1600" s="196" t="s">
        <v>1338</v>
      </c>
      <c r="K1600" s="2" t="s">
        <v>595</v>
      </c>
      <c r="L1600" s="17"/>
    </row>
    <row r="1601" spans="1:12" ht="25.5" x14ac:dyDescent="0.2">
      <c r="A1601" s="17" t="str">
        <f t="shared" si="245"/>
        <v>2</v>
      </c>
      <c r="B1601" s="17" t="str">
        <f t="shared" si="246"/>
        <v>4</v>
      </c>
      <c r="C1601" s="17" t="str">
        <f t="shared" si="247"/>
        <v>3</v>
      </c>
      <c r="D1601" s="17" t="str">
        <f t="shared" si="248"/>
        <v>2</v>
      </c>
      <c r="E1601" s="17" t="str">
        <f t="shared" si="249"/>
        <v>51</v>
      </c>
      <c r="F1601" s="17" t="str">
        <f t="shared" si="244"/>
        <v>0</v>
      </c>
      <c r="G1601" s="17" t="str">
        <f t="shared" si="250"/>
        <v>0</v>
      </c>
      <c r="H1601" s="159">
        <v>24325100</v>
      </c>
      <c r="I1601" s="158" t="s">
        <v>1001</v>
      </c>
      <c r="J1601" s="701" t="s">
        <v>1339</v>
      </c>
      <c r="K1601" s="16" t="s">
        <v>585</v>
      </c>
      <c r="L1601" s="17"/>
    </row>
    <row r="1602" spans="1:12" ht="25.5" x14ac:dyDescent="0.2">
      <c r="A1602" s="3" t="str">
        <f t="shared" si="245"/>
        <v>2</v>
      </c>
      <c r="B1602" s="3" t="str">
        <f t="shared" si="246"/>
        <v>4</v>
      </c>
      <c r="C1602" s="3" t="str">
        <f t="shared" si="247"/>
        <v>3</v>
      </c>
      <c r="D1602" s="3" t="str">
        <f t="shared" si="248"/>
        <v>2</v>
      </c>
      <c r="E1602" s="3" t="str">
        <f t="shared" si="249"/>
        <v>51</v>
      </c>
      <c r="F1602" s="3" t="str">
        <f t="shared" si="244"/>
        <v>0</v>
      </c>
      <c r="G1602" s="3" t="str">
        <f t="shared" si="250"/>
        <v>1</v>
      </c>
      <c r="H1602" s="62">
        <v>24325101</v>
      </c>
      <c r="I1602" s="4" t="s">
        <v>4507</v>
      </c>
      <c r="J1602" s="196" t="s">
        <v>1340</v>
      </c>
      <c r="K1602" s="2" t="s">
        <v>595</v>
      </c>
      <c r="L1602" s="17"/>
    </row>
    <row r="1603" spans="1:12" ht="25.5" x14ac:dyDescent="0.2">
      <c r="A1603" s="17" t="str">
        <f t="shared" si="245"/>
        <v>2</v>
      </c>
      <c r="B1603" s="17" t="str">
        <f t="shared" si="246"/>
        <v>4</v>
      </c>
      <c r="C1603" s="17" t="str">
        <f t="shared" si="247"/>
        <v>3</v>
      </c>
      <c r="D1603" s="17" t="str">
        <f t="shared" si="248"/>
        <v>2</v>
      </c>
      <c r="E1603" s="17" t="str">
        <f t="shared" si="249"/>
        <v>52</v>
      </c>
      <c r="F1603" s="17" t="str">
        <f t="shared" si="244"/>
        <v>0</v>
      </c>
      <c r="G1603" s="17" t="str">
        <f t="shared" si="250"/>
        <v>0</v>
      </c>
      <c r="H1603" s="159">
        <v>24325200</v>
      </c>
      <c r="I1603" s="158" t="s">
        <v>1333</v>
      </c>
      <c r="J1603" s="701" t="s">
        <v>1341</v>
      </c>
      <c r="K1603" s="16" t="s">
        <v>585</v>
      </c>
      <c r="L1603" s="17"/>
    </row>
    <row r="1604" spans="1:12" ht="25.5" x14ac:dyDescent="0.2">
      <c r="A1604" s="3" t="str">
        <f t="shared" si="245"/>
        <v>2</v>
      </c>
      <c r="B1604" s="3" t="str">
        <f t="shared" si="246"/>
        <v>4</v>
      </c>
      <c r="C1604" s="3" t="str">
        <f t="shared" si="247"/>
        <v>3</v>
      </c>
      <c r="D1604" s="3" t="str">
        <f t="shared" si="248"/>
        <v>2</v>
      </c>
      <c r="E1604" s="3" t="str">
        <f t="shared" si="249"/>
        <v>52</v>
      </c>
      <c r="F1604" s="3" t="str">
        <f t="shared" si="244"/>
        <v>0</v>
      </c>
      <c r="G1604" s="3" t="str">
        <f t="shared" si="250"/>
        <v>1</v>
      </c>
      <c r="H1604" s="62">
        <v>24325201</v>
      </c>
      <c r="I1604" s="4" t="s">
        <v>5106</v>
      </c>
      <c r="J1604" s="196" t="s">
        <v>1342</v>
      </c>
      <c r="K1604" s="2" t="s">
        <v>595</v>
      </c>
      <c r="L1604" s="17"/>
    </row>
    <row r="1605" spans="1:12" ht="25.5" x14ac:dyDescent="0.2">
      <c r="A1605" s="17" t="str">
        <f t="shared" si="245"/>
        <v>2</v>
      </c>
      <c r="B1605" s="17" t="str">
        <f t="shared" si="246"/>
        <v>4</v>
      </c>
      <c r="C1605" s="17" t="str">
        <f t="shared" si="247"/>
        <v>3</v>
      </c>
      <c r="D1605" s="17" t="str">
        <f t="shared" si="248"/>
        <v>2</v>
      </c>
      <c r="E1605" s="17" t="str">
        <f t="shared" si="249"/>
        <v>99</v>
      </c>
      <c r="F1605" s="17" t="str">
        <f t="shared" si="244"/>
        <v>0</v>
      </c>
      <c r="G1605" s="17" t="str">
        <f t="shared" si="250"/>
        <v>0</v>
      </c>
      <c r="H1605" s="159">
        <v>24329900</v>
      </c>
      <c r="I1605" s="158" t="s">
        <v>1334</v>
      </c>
      <c r="J1605" s="701" t="s">
        <v>5107</v>
      </c>
      <c r="K1605" s="16" t="s">
        <v>585</v>
      </c>
      <c r="L1605" s="17"/>
    </row>
    <row r="1606" spans="1:12" ht="25.5" x14ac:dyDescent="0.2">
      <c r="A1606" s="3" t="str">
        <f t="shared" si="245"/>
        <v>2</v>
      </c>
      <c r="B1606" s="3" t="str">
        <f t="shared" si="246"/>
        <v>4</v>
      </c>
      <c r="C1606" s="3" t="str">
        <f t="shared" si="247"/>
        <v>3</v>
      </c>
      <c r="D1606" s="3" t="str">
        <f t="shared" si="248"/>
        <v>2</v>
      </c>
      <c r="E1606" s="3" t="str">
        <f t="shared" si="249"/>
        <v>99</v>
      </c>
      <c r="F1606" s="3" t="str">
        <f t="shared" si="244"/>
        <v>0</v>
      </c>
      <c r="G1606" s="3" t="str">
        <f t="shared" si="250"/>
        <v>1</v>
      </c>
      <c r="H1606" s="62">
        <v>24329901</v>
      </c>
      <c r="I1606" s="4" t="s">
        <v>5108</v>
      </c>
      <c r="J1606" s="196" t="s">
        <v>5109</v>
      </c>
      <c r="K1606" s="2" t="s">
        <v>595</v>
      </c>
      <c r="L1606" s="17"/>
    </row>
    <row r="1607" spans="1:12" ht="51" x14ac:dyDescent="0.2">
      <c r="A1607" s="17" t="str">
        <f t="shared" si="245"/>
        <v>2</v>
      </c>
      <c r="B1607" s="17" t="str">
        <f t="shared" si="246"/>
        <v>4</v>
      </c>
      <c r="C1607" s="17" t="str">
        <f t="shared" si="247"/>
        <v>3</v>
      </c>
      <c r="D1607" s="17" t="str">
        <f t="shared" si="248"/>
        <v>9</v>
      </c>
      <c r="E1607" s="17" t="str">
        <f t="shared" si="249"/>
        <v>00</v>
      </c>
      <c r="F1607" s="17" t="str">
        <f t="shared" si="244"/>
        <v>0</v>
      </c>
      <c r="G1607" s="17" t="str">
        <f t="shared" si="250"/>
        <v>0</v>
      </c>
      <c r="H1607" s="159">
        <v>24390000</v>
      </c>
      <c r="I1607" s="158" t="s">
        <v>1010</v>
      </c>
      <c r="J1607" s="695" t="s">
        <v>1344</v>
      </c>
      <c r="K1607" s="16" t="s">
        <v>585</v>
      </c>
      <c r="L1607" s="17"/>
    </row>
    <row r="1608" spans="1:12" ht="38.25" x14ac:dyDescent="0.2">
      <c r="A1608" s="17" t="str">
        <f t="shared" si="245"/>
        <v>2</v>
      </c>
      <c r="B1608" s="17" t="str">
        <f t="shared" si="246"/>
        <v>4</v>
      </c>
      <c r="C1608" s="17" t="str">
        <f t="shared" si="247"/>
        <v>3</v>
      </c>
      <c r="D1608" s="17" t="str">
        <f t="shared" si="248"/>
        <v>9</v>
      </c>
      <c r="E1608" s="17" t="str">
        <f t="shared" si="249"/>
        <v>50</v>
      </c>
      <c r="F1608" s="17" t="str">
        <f t="shared" si="244"/>
        <v>0</v>
      </c>
      <c r="G1608" s="17" t="str">
        <f t="shared" si="250"/>
        <v>0</v>
      </c>
      <c r="H1608" s="159">
        <v>24395000</v>
      </c>
      <c r="I1608" s="158" t="s">
        <v>1005</v>
      </c>
      <c r="J1608" s="695" t="s">
        <v>1335</v>
      </c>
      <c r="K1608" s="16" t="s">
        <v>585</v>
      </c>
      <c r="L1608" s="17"/>
    </row>
    <row r="1609" spans="1:12" ht="38.25" x14ac:dyDescent="0.2">
      <c r="A1609" s="3" t="str">
        <f t="shared" si="245"/>
        <v>2</v>
      </c>
      <c r="B1609" s="3" t="str">
        <f t="shared" si="246"/>
        <v>4</v>
      </c>
      <c r="C1609" s="3" t="str">
        <f t="shared" si="247"/>
        <v>3</v>
      </c>
      <c r="D1609" s="3" t="str">
        <f t="shared" si="248"/>
        <v>9</v>
      </c>
      <c r="E1609" s="3" t="str">
        <f t="shared" si="249"/>
        <v>50</v>
      </c>
      <c r="F1609" s="3" t="str">
        <f t="shared" si="244"/>
        <v>0</v>
      </c>
      <c r="G1609" s="3" t="str">
        <f t="shared" si="250"/>
        <v>1</v>
      </c>
      <c r="H1609" s="62">
        <v>24395001</v>
      </c>
      <c r="I1609" s="4" t="s">
        <v>4511</v>
      </c>
      <c r="J1609" s="696" t="s">
        <v>1336</v>
      </c>
      <c r="K1609" s="2" t="s">
        <v>595</v>
      </c>
      <c r="L1609" s="17"/>
    </row>
    <row r="1610" spans="1:12" ht="51" x14ac:dyDescent="0.2">
      <c r="A1610" s="17" t="str">
        <f t="shared" si="245"/>
        <v>2</v>
      </c>
      <c r="B1610" s="17" t="str">
        <f t="shared" si="246"/>
        <v>4</v>
      </c>
      <c r="C1610" s="17" t="str">
        <f t="shared" si="247"/>
        <v>3</v>
      </c>
      <c r="D1610" s="17" t="str">
        <f t="shared" si="248"/>
        <v>9</v>
      </c>
      <c r="E1610" s="17" t="str">
        <f t="shared" si="249"/>
        <v>99</v>
      </c>
      <c r="F1610" s="17" t="str">
        <f t="shared" si="244"/>
        <v>0</v>
      </c>
      <c r="G1610" s="17" t="str">
        <f t="shared" si="250"/>
        <v>0</v>
      </c>
      <c r="H1610" s="159">
        <v>24399900</v>
      </c>
      <c r="I1610" s="158" t="s">
        <v>1010</v>
      </c>
      <c r="J1610" s="695" t="s">
        <v>1344</v>
      </c>
      <c r="K1610" s="16" t="s">
        <v>585</v>
      </c>
      <c r="L1610" s="17"/>
    </row>
    <row r="1611" spans="1:12" ht="51" x14ac:dyDescent="0.2">
      <c r="A1611" s="3" t="str">
        <f t="shared" si="245"/>
        <v>2</v>
      </c>
      <c r="B1611" s="3" t="str">
        <f t="shared" si="246"/>
        <v>4</v>
      </c>
      <c r="C1611" s="3" t="str">
        <f t="shared" si="247"/>
        <v>3</v>
      </c>
      <c r="D1611" s="3" t="str">
        <f t="shared" si="248"/>
        <v>9</v>
      </c>
      <c r="E1611" s="3" t="str">
        <f t="shared" si="249"/>
        <v>99</v>
      </c>
      <c r="F1611" s="3" t="str">
        <f t="shared" si="244"/>
        <v>0</v>
      </c>
      <c r="G1611" s="3" t="str">
        <f t="shared" si="250"/>
        <v>1</v>
      </c>
      <c r="H1611" s="62">
        <v>24399901</v>
      </c>
      <c r="I1611" s="4" t="s">
        <v>4513</v>
      </c>
      <c r="J1611" s="696" t="s">
        <v>1345</v>
      </c>
      <c r="K1611" s="2" t="s">
        <v>595</v>
      </c>
      <c r="L1611" s="17"/>
    </row>
    <row r="1612" spans="1:12" ht="76.5" x14ac:dyDescent="0.2">
      <c r="A1612" s="17" t="str">
        <f t="shared" si="245"/>
        <v>2</v>
      </c>
      <c r="B1612" s="17" t="str">
        <f t="shared" si="246"/>
        <v>4</v>
      </c>
      <c r="C1612" s="17" t="str">
        <f t="shared" si="247"/>
        <v>4</v>
      </c>
      <c r="D1612" s="17" t="str">
        <f t="shared" si="248"/>
        <v>0</v>
      </c>
      <c r="E1612" s="17" t="str">
        <f t="shared" si="249"/>
        <v>00</v>
      </c>
      <c r="F1612" s="17" t="str">
        <f t="shared" si="244"/>
        <v>0</v>
      </c>
      <c r="G1612" s="17" t="str">
        <f t="shared" si="250"/>
        <v>0</v>
      </c>
      <c r="H1612" s="159">
        <v>24400000</v>
      </c>
      <c r="I1612" s="158" t="s">
        <v>1012</v>
      </c>
      <c r="J1612" s="695" t="s">
        <v>1346</v>
      </c>
      <c r="K1612" s="16" t="s">
        <v>585</v>
      </c>
      <c r="L1612" s="17"/>
    </row>
    <row r="1613" spans="1:12" ht="76.5" x14ac:dyDescent="0.2">
      <c r="A1613" s="17" t="str">
        <f t="shared" si="245"/>
        <v>2</v>
      </c>
      <c r="B1613" s="17" t="str">
        <f t="shared" si="246"/>
        <v>4</v>
      </c>
      <c r="C1613" s="17" t="str">
        <f t="shared" si="247"/>
        <v>4</v>
      </c>
      <c r="D1613" s="17" t="str">
        <f t="shared" si="248"/>
        <v>1</v>
      </c>
      <c r="E1613" s="17" t="str">
        <f t="shared" si="249"/>
        <v>00</v>
      </c>
      <c r="F1613" s="17" t="str">
        <f t="shared" si="244"/>
        <v>0</v>
      </c>
      <c r="G1613" s="17" t="str">
        <f t="shared" si="250"/>
        <v>0</v>
      </c>
      <c r="H1613" s="159">
        <v>24410000</v>
      </c>
      <c r="I1613" s="158" t="s">
        <v>1012</v>
      </c>
      <c r="J1613" s="695" t="s">
        <v>1346</v>
      </c>
      <c r="K1613" s="16" t="s">
        <v>585</v>
      </c>
      <c r="L1613" s="17"/>
    </row>
    <row r="1614" spans="1:12" ht="76.5" x14ac:dyDescent="0.2">
      <c r="A1614" s="17" t="str">
        <f t="shared" si="245"/>
        <v>2</v>
      </c>
      <c r="B1614" s="17" t="str">
        <f t="shared" si="246"/>
        <v>4</v>
      </c>
      <c r="C1614" s="17" t="str">
        <f t="shared" si="247"/>
        <v>4</v>
      </c>
      <c r="D1614" s="17" t="str">
        <f t="shared" si="248"/>
        <v>1</v>
      </c>
      <c r="E1614" s="17" t="str">
        <f t="shared" si="249"/>
        <v>01</v>
      </c>
      <c r="F1614" s="17" t="str">
        <f t="shared" si="244"/>
        <v>0</v>
      </c>
      <c r="G1614" s="17" t="str">
        <f t="shared" si="250"/>
        <v>0</v>
      </c>
      <c r="H1614" s="159">
        <v>24410100</v>
      </c>
      <c r="I1614" s="158" t="s">
        <v>1014</v>
      </c>
      <c r="J1614" s="695" t="s">
        <v>1346</v>
      </c>
      <c r="K1614" s="16" t="s">
        <v>585</v>
      </c>
      <c r="L1614" s="17"/>
    </row>
    <row r="1615" spans="1:12" ht="76.5" x14ac:dyDescent="0.2">
      <c r="A1615" s="3" t="str">
        <f t="shared" si="245"/>
        <v>2</v>
      </c>
      <c r="B1615" s="3" t="str">
        <f t="shared" si="246"/>
        <v>4</v>
      </c>
      <c r="C1615" s="3" t="str">
        <f t="shared" si="247"/>
        <v>4</v>
      </c>
      <c r="D1615" s="3" t="str">
        <f t="shared" si="248"/>
        <v>1</v>
      </c>
      <c r="E1615" s="3" t="str">
        <f t="shared" si="249"/>
        <v>01</v>
      </c>
      <c r="F1615" s="3" t="str">
        <f t="shared" si="244"/>
        <v>0</v>
      </c>
      <c r="G1615" s="3" t="str">
        <f t="shared" si="250"/>
        <v>1</v>
      </c>
      <c r="H1615" s="62">
        <v>24410101</v>
      </c>
      <c r="I1615" s="4" t="s">
        <v>5110</v>
      </c>
      <c r="J1615" s="696" t="s">
        <v>1347</v>
      </c>
      <c r="K1615" s="2" t="s">
        <v>595</v>
      </c>
      <c r="L1615" s="17"/>
    </row>
    <row r="1616" spans="1:12" ht="63.75" x14ac:dyDescent="0.2">
      <c r="A1616" s="17" t="str">
        <f t="shared" si="245"/>
        <v>2</v>
      </c>
      <c r="B1616" s="17" t="str">
        <f t="shared" si="246"/>
        <v>4</v>
      </c>
      <c r="C1616" s="17" t="str">
        <f t="shared" si="247"/>
        <v>4</v>
      </c>
      <c r="D1616" s="17" t="str">
        <f t="shared" si="248"/>
        <v>1</v>
      </c>
      <c r="E1616" s="17" t="str">
        <f t="shared" si="249"/>
        <v>50</v>
      </c>
      <c r="F1616" s="17" t="str">
        <f t="shared" si="244"/>
        <v>0</v>
      </c>
      <c r="G1616" s="17" t="str">
        <f t="shared" si="250"/>
        <v>0</v>
      </c>
      <c r="H1616" s="159">
        <v>24415000</v>
      </c>
      <c r="I1616" s="158" t="s">
        <v>1348</v>
      </c>
      <c r="J1616" s="695" t="s">
        <v>1350</v>
      </c>
      <c r="K1616" s="16" t="s">
        <v>585</v>
      </c>
      <c r="L1616" s="17"/>
    </row>
    <row r="1617" spans="1:12" ht="63.75" x14ac:dyDescent="0.2">
      <c r="A1617" s="3" t="str">
        <f t="shared" si="245"/>
        <v>2</v>
      </c>
      <c r="B1617" s="3" t="str">
        <f t="shared" si="246"/>
        <v>4</v>
      </c>
      <c r="C1617" s="3" t="str">
        <f t="shared" si="247"/>
        <v>4</v>
      </c>
      <c r="D1617" s="3" t="str">
        <f t="shared" si="248"/>
        <v>1</v>
      </c>
      <c r="E1617" s="3" t="str">
        <f t="shared" si="249"/>
        <v>50</v>
      </c>
      <c r="F1617" s="3" t="str">
        <f t="shared" si="244"/>
        <v>0</v>
      </c>
      <c r="G1617" s="3" t="str">
        <f t="shared" si="250"/>
        <v>1</v>
      </c>
      <c r="H1617" s="62">
        <v>24415001</v>
      </c>
      <c r="I1617" s="4" t="s">
        <v>5111</v>
      </c>
      <c r="J1617" s="696" t="s">
        <v>1351</v>
      </c>
      <c r="K1617" s="2" t="s">
        <v>595</v>
      </c>
      <c r="L1617" s="17"/>
    </row>
    <row r="1618" spans="1:12" ht="63.75" x14ac:dyDescent="0.2">
      <c r="A1618" s="17" t="str">
        <f t="shared" si="245"/>
        <v>2</v>
      </c>
      <c r="B1618" s="17" t="str">
        <f t="shared" si="246"/>
        <v>4</v>
      </c>
      <c r="C1618" s="17" t="str">
        <f t="shared" si="247"/>
        <v>4</v>
      </c>
      <c r="D1618" s="17" t="str">
        <f t="shared" si="248"/>
        <v>1</v>
      </c>
      <c r="E1618" s="17" t="str">
        <f t="shared" si="249"/>
        <v>51</v>
      </c>
      <c r="F1618" s="17" t="str">
        <f t="shared" si="244"/>
        <v>0</v>
      </c>
      <c r="G1618" s="17" t="str">
        <f t="shared" si="250"/>
        <v>0</v>
      </c>
      <c r="H1618" s="159">
        <v>24415100</v>
      </c>
      <c r="I1618" s="158" t="s">
        <v>1349</v>
      </c>
      <c r="J1618" s="695" t="s">
        <v>1352</v>
      </c>
      <c r="K1618" s="16" t="s">
        <v>585</v>
      </c>
      <c r="L1618" s="17"/>
    </row>
    <row r="1619" spans="1:12" ht="76.5" x14ac:dyDescent="0.2">
      <c r="A1619" s="3" t="str">
        <f t="shared" si="245"/>
        <v>2</v>
      </c>
      <c r="B1619" s="3" t="str">
        <f t="shared" si="246"/>
        <v>4</v>
      </c>
      <c r="C1619" s="3" t="str">
        <f t="shared" si="247"/>
        <v>4</v>
      </c>
      <c r="D1619" s="3" t="str">
        <f t="shared" si="248"/>
        <v>1</v>
      </c>
      <c r="E1619" s="3" t="str">
        <f t="shared" si="249"/>
        <v>51</v>
      </c>
      <c r="F1619" s="3" t="str">
        <f t="shared" si="244"/>
        <v>0</v>
      </c>
      <c r="G1619" s="3" t="str">
        <f t="shared" si="250"/>
        <v>1</v>
      </c>
      <c r="H1619" s="62">
        <v>24415101</v>
      </c>
      <c r="I1619" s="4" t="s">
        <v>5112</v>
      </c>
      <c r="J1619" s="696" t="s">
        <v>1353</v>
      </c>
      <c r="K1619" s="2" t="s">
        <v>595</v>
      </c>
      <c r="L1619" s="17"/>
    </row>
    <row r="1620" spans="1:12" ht="51" x14ac:dyDescent="0.2">
      <c r="A1620" s="17" t="str">
        <f t="shared" si="245"/>
        <v>2</v>
      </c>
      <c r="B1620" s="17" t="str">
        <f t="shared" si="246"/>
        <v>4</v>
      </c>
      <c r="C1620" s="17" t="str">
        <f t="shared" si="247"/>
        <v>4</v>
      </c>
      <c r="D1620" s="17" t="str">
        <f t="shared" si="248"/>
        <v>1</v>
      </c>
      <c r="E1620" s="17" t="str">
        <f t="shared" si="249"/>
        <v>99</v>
      </c>
      <c r="F1620" s="17" t="str">
        <f t="shared" si="244"/>
        <v>0</v>
      </c>
      <c r="G1620" s="17" t="str">
        <f t="shared" si="250"/>
        <v>0</v>
      </c>
      <c r="H1620" s="159">
        <v>24419900</v>
      </c>
      <c r="I1620" s="158" t="s">
        <v>1019</v>
      </c>
      <c r="J1620" s="695" t="s">
        <v>5113</v>
      </c>
      <c r="K1620" s="16" t="s">
        <v>585</v>
      </c>
      <c r="L1620" s="17"/>
    </row>
    <row r="1621" spans="1:12" ht="51" x14ac:dyDescent="0.2">
      <c r="A1621" s="3" t="str">
        <f t="shared" si="245"/>
        <v>2</v>
      </c>
      <c r="B1621" s="3" t="str">
        <f t="shared" si="246"/>
        <v>4</v>
      </c>
      <c r="C1621" s="3" t="str">
        <f t="shared" si="247"/>
        <v>4</v>
      </c>
      <c r="D1621" s="3" t="str">
        <f t="shared" si="248"/>
        <v>1</v>
      </c>
      <c r="E1621" s="3" t="str">
        <f t="shared" si="249"/>
        <v>99</v>
      </c>
      <c r="F1621" s="3" t="str">
        <f t="shared" si="244"/>
        <v>0</v>
      </c>
      <c r="G1621" s="3" t="str">
        <f t="shared" si="250"/>
        <v>1</v>
      </c>
      <c r="H1621" s="62">
        <v>24419901</v>
      </c>
      <c r="I1621" s="4" t="s">
        <v>4516</v>
      </c>
      <c r="J1621" s="696" t="s">
        <v>5114</v>
      </c>
      <c r="K1621" s="2" t="s">
        <v>595</v>
      </c>
      <c r="L1621" s="17"/>
    </row>
    <row r="1622" spans="1:12" ht="76.5" x14ac:dyDescent="0.2">
      <c r="A1622" s="17" t="str">
        <f t="shared" si="245"/>
        <v>2</v>
      </c>
      <c r="B1622" s="17" t="str">
        <f t="shared" si="246"/>
        <v>4</v>
      </c>
      <c r="C1622" s="17" t="str">
        <f t="shared" si="247"/>
        <v>5</v>
      </c>
      <c r="D1622" s="17" t="str">
        <f t="shared" si="248"/>
        <v>0</v>
      </c>
      <c r="E1622" s="17" t="str">
        <f t="shared" si="249"/>
        <v>00</v>
      </c>
      <c r="F1622" s="17" t="str">
        <f t="shared" si="244"/>
        <v>0</v>
      </c>
      <c r="G1622" s="17" t="str">
        <f t="shared" si="250"/>
        <v>0</v>
      </c>
      <c r="H1622" s="159">
        <v>24500000</v>
      </c>
      <c r="I1622" s="158" t="s">
        <v>1024</v>
      </c>
      <c r="J1622" s="695" t="s">
        <v>1354</v>
      </c>
      <c r="K1622" s="16" t="s">
        <v>585</v>
      </c>
      <c r="L1622" s="17"/>
    </row>
    <row r="1623" spans="1:12" x14ac:dyDescent="0.2">
      <c r="A1623" s="17" t="str">
        <f t="shared" si="245"/>
        <v>2</v>
      </c>
      <c r="B1623" s="17" t="str">
        <f t="shared" si="246"/>
        <v>4</v>
      </c>
      <c r="C1623" s="17" t="str">
        <f t="shared" si="247"/>
        <v>5</v>
      </c>
      <c r="D1623" s="17" t="str">
        <f t="shared" si="248"/>
        <v>1</v>
      </c>
      <c r="E1623" s="17" t="str">
        <f t="shared" si="249"/>
        <v>00</v>
      </c>
      <c r="F1623" s="17" t="str">
        <f t="shared" si="244"/>
        <v>0</v>
      </c>
      <c r="G1623" s="17" t="str">
        <f t="shared" si="250"/>
        <v>0</v>
      </c>
      <c r="H1623" s="159">
        <v>24510000</v>
      </c>
      <c r="I1623" s="158" t="s">
        <v>1024</v>
      </c>
      <c r="J1623" s="701" t="s">
        <v>1354</v>
      </c>
      <c r="K1623" s="16" t="s">
        <v>585</v>
      </c>
      <c r="L1623" s="17"/>
    </row>
    <row r="1624" spans="1:12" x14ac:dyDescent="0.2">
      <c r="A1624" s="17" t="str">
        <f t="shared" si="245"/>
        <v>2</v>
      </c>
      <c r="B1624" s="17" t="str">
        <f t="shared" si="246"/>
        <v>4</v>
      </c>
      <c r="C1624" s="17" t="str">
        <f t="shared" si="247"/>
        <v>5</v>
      </c>
      <c r="D1624" s="17" t="str">
        <f t="shared" si="248"/>
        <v>1</v>
      </c>
      <c r="E1624" s="17" t="str">
        <f t="shared" si="249"/>
        <v>01</v>
      </c>
      <c r="F1624" s="17" t="str">
        <f t="shared" si="244"/>
        <v>0</v>
      </c>
      <c r="G1624" s="17" t="str">
        <f t="shared" si="250"/>
        <v>0</v>
      </c>
      <c r="H1624" s="159">
        <v>24510100</v>
      </c>
      <c r="I1624" s="158" t="s">
        <v>1024</v>
      </c>
      <c r="J1624" s="701" t="s">
        <v>1354</v>
      </c>
      <c r="K1624" s="16" t="s">
        <v>585</v>
      </c>
      <c r="L1624" s="17"/>
    </row>
    <row r="1625" spans="1:12" x14ac:dyDescent="0.2">
      <c r="A1625" s="3" t="str">
        <f t="shared" si="245"/>
        <v>2</v>
      </c>
      <c r="B1625" s="3" t="str">
        <f t="shared" si="246"/>
        <v>4</v>
      </c>
      <c r="C1625" s="3" t="str">
        <f t="shared" si="247"/>
        <v>5</v>
      </c>
      <c r="D1625" s="3" t="str">
        <f t="shared" si="248"/>
        <v>1</v>
      </c>
      <c r="E1625" s="3" t="str">
        <f t="shared" si="249"/>
        <v>01</v>
      </c>
      <c r="F1625" s="3" t="str">
        <f t="shared" si="244"/>
        <v>0</v>
      </c>
      <c r="G1625" s="3" t="str">
        <f t="shared" si="250"/>
        <v>1</v>
      </c>
      <c r="H1625" s="62">
        <v>24510101</v>
      </c>
      <c r="I1625" s="4" t="s">
        <v>5115</v>
      </c>
      <c r="J1625" s="196" t="s">
        <v>5116</v>
      </c>
      <c r="K1625" s="2" t="s">
        <v>595</v>
      </c>
      <c r="L1625" s="17"/>
    </row>
    <row r="1626" spans="1:12" ht="63.75" x14ac:dyDescent="0.2">
      <c r="A1626" s="17" t="str">
        <f t="shared" si="245"/>
        <v>2</v>
      </c>
      <c r="B1626" s="17" t="str">
        <f t="shared" si="246"/>
        <v>4</v>
      </c>
      <c r="C1626" s="17" t="str">
        <f t="shared" si="247"/>
        <v>6</v>
      </c>
      <c r="D1626" s="17" t="str">
        <f t="shared" si="248"/>
        <v>0</v>
      </c>
      <c r="E1626" s="17" t="str">
        <f t="shared" si="249"/>
        <v>00</v>
      </c>
      <c r="F1626" s="17" t="str">
        <f t="shared" si="244"/>
        <v>0</v>
      </c>
      <c r="G1626" s="17" t="str">
        <f t="shared" si="250"/>
        <v>0</v>
      </c>
      <c r="H1626" s="159">
        <v>24600000</v>
      </c>
      <c r="I1626" s="158" t="s">
        <v>1032</v>
      </c>
      <c r="J1626" s="695" t="s">
        <v>1355</v>
      </c>
      <c r="K1626" s="16" t="s">
        <v>585</v>
      </c>
      <c r="L1626" s="17"/>
    </row>
    <row r="1627" spans="1:12" ht="63.75" x14ac:dyDescent="0.2">
      <c r="A1627" s="17" t="str">
        <f t="shared" si="245"/>
        <v>2</v>
      </c>
      <c r="B1627" s="17" t="str">
        <f t="shared" si="246"/>
        <v>4</v>
      </c>
      <c r="C1627" s="17" t="str">
        <f t="shared" si="247"/>
        <v>6</v>
      </c>
      <c r="D1627" s="17" t="str">
        <f t="shared" si="248"/>
        <v>1</v>
      </c>
      <c r="E1627" s="17" t="str">
        <f t="shared" si="249"/>
        <v>00</v>
      </c>
      <c r="F1627" s="17" t="str">
        <f t="shared" si="244"/>
        <v>0</v>
      </c>
      <c r="G1627" s="17" t="str">
        <f t="shared" si="250"/>
        <v>0</v>
      </c>
      <c r="H1627" s="159">
        <v>24610000</v>
      </c>
      <c r="I1627" s="158" t="s">
        <v>1032</v>
      </c>
      <c r="J1627" s="695" t="s">
        <v>1355</v>
      </c>
      <c r="K1627" s="16" t="s">
        <v>585</v>
      </c>
      <c r="L1627" s="17"/>
    </row>
    <row r="1628" spans="1:12" ht="63.75" x14ac:dyDescent="0.2">
      <c r="A1628" s="17" t="str">
        <f t="shared" si="245"/>
        <v>2</v>
      </c>
      <c r="B1628" s="17" t="str">
        <f t="shared" si="246"/>
        <v>4</v>
      </c>
      <c r="C1628" s="17" t="str">
        <f t="shared" si="247"/>
        <v>6</v>
      </c>
      <c r="D1628" s="17" t="str">
        <f t="shared" si="248"/>
        <v>1</v>
      </c>
      <c r="E1628" s="17" t="str">
        <f t="shared" si="249"/>
        <v>01</v>
      </c>
      <c r="F1628" s="17" t="str">
        <f t="shared" si="244"/>
        <v>0</v>
      </c>
      <c r="G1628" s="17" t="str">
        <f t="shared" si="250"/>
        <v>0</v>
      </c>
      <c r="H1628" s="159">
        <v>24610100</v>
      </c>
      <c r="I1628" s="158" t="s">
        <v>1356</v>
      </c>
      <c r="J1628" s="695" t="s">
        <v>1355</v>
      </c>
      <c r="K1628" s="16" t="s">
        <v>585</v>
      </c>
      <c r="L1628" s="17"/>
    </row>
    <row r="1629" spans="1:12" ht="63.75" x14ac:dyDescent="0.2">
      <c r="A1629" s="3" t="str">
        <f t="shared" si="245"/>
        <v>2</v>
      </c>
      <c r="B1629" s="3" t="str">
        <f t="shared" si="246"/>
        <v>4</v>
      </c>
      <c r="C1629" s="3" t="str">
        <f t="shared" si="247"/>
        <v>6</v>
      </c>
      <c r="D1629" s="3" t="str">
        <f t="shared" si="248"/>
        <v>1</v>
      </c>
      <c r="E1629" s="3" t="str">
        <f t="shared" si="249"/>
        <v>01</v>
      </c>
      <c r="F1629" s="3" t="str">
        <f t="shared" si="244"/>
        <v>0</v>
      </c>
      <c r="G1629" s="3" t="str">
        <f t="shared" si="250"/>
        <v>1</v>
      </c>
      <c r="H1629" s="62">
        <v>24610101</v>
      </c>
      <c r="I1629" s="4" t="s">
        <v>5117</v>
      </c>
      <c r="J1629" s="696" t="s">
        <v>5118</v>
      </c>
      <c r="K1629" s="2" t="s">
        <v>595</v>
      </c>
      <c r="L1629" s="17"/>
    </row>
    <row r="1630" spans="1:12" ht="63.75" x14ac:dyDescent="0.2">
      <c r="A1630" s="17" t="str">
        <f t="shared" si="245"/>
        <v>2</v>
      </c>
      <c r="B1630" s="17" t="str">
        <f t="shared" si="246"/>
        <v>4</v>
      </c>
      <c r="C1630" s="17" t="str">
        <f t="shared" si="247"/>
        <v>6</v>
      </c>
      <c r="D1630" s="17" t="str">
        <f t="shared" si="248"/>
        <v>1</v>
      </c>
      <c r="E1630" s="17" t="str">
        <f t="shared" si="249"/>
        <v>50</v>
      </c>
      <c r="F1630" s="17" t="str">
        <f t="shared" si="244"/>
        <v>0</v>
      </c>
      <c r="G1630" s="17" t="str">
        <f t="shared" si="250"/>
        <v>0</v>
      </c>
      <c r="H1630" s="159">
        <v>24615000</v>
      </c>
      <c r="I1630" s="158" t="s">
        <v>1357</v>
      </c>
      <c r="J1630" s="695" t="s">
        <v>1360</v>
      </c>
      <c r="K1630" s="16" t="s">
        <v>585</v>
      </c>
      <c r="L1630" s="17"/>
    </row>
    <row r="1631" spans="1:12" ht="63.75" x14ac:dyDescent="0.2">
      <c r="A1631" s="3" t="str">
        <f t="shared" si="245"/>
        <v>2</v>
      </c>
      <c r="B1631" s="3" t="str">
        <f t="shared" si="246"/>
        <v>4</v>
      </c>
      <c r="C1631" s="3" t="str">
        <f t="shared" si="247"/>
        <v>6</v>
      </c>
      <c r="D1631" s="3" t="str">
        <f t="shared" si="248"/>
        <v>1</v>
      </c>
      <c r="E1631" s="3" t="str">
        <f t="shared" si="249"/>
        <v>50</v>
      </c>
      <c r="F1631" s="3" t="str">
        <f t="shared" si="244"/>
        <v>0</v>
      </c>
      <c r="G1631" s="3" t="str">
        <f t="shared" si="250"/>
        <v>1</v>
      </c>
      <c r="H1631" s="62">
        <v>24615001</v>
      </c>
      <c r="I1631" s="4" t="s">
        <v>5119</v>
      </c>
      <c r="J1631" s="696" t="s">
        <v>1361</v>
      </c>
      <c r="K1631" s="2" t="s">
        <v>595</v>
      </c>
      <c r="L1631" s="17"/>
    </row>
    <row r="1632" spans="1:12" ht="63.75" x14ac:dyDescent="0.2">
      <c r="A1632" s="17" t="str">
        <f t="shared" si="245"/>
        <v>2</v>
      </c>
      <c r="B1632" s="17" t="str">
        <f t="shared" si="246"/>
        <v>4</v>
      </c>
      <c r="C1632" s="17" t="str">
        <f t="shared" si="247"/>
        <v>6</v>
      </c>
      <c r="D1632" s="17" t="str">
        <f t="shared" si="248"/>
        <v>1</v>
      </c>
      <c r="E1632" s="17" t="str">
        <f t="shared" si="249"/>
        <v>51</v>
      </c>
      <c r="F1632" s="17" t="str">
        <f t="shared" si="244"/>
        <v>0</v>
      </c>
      <c r="G1632" s="17" t="str">
        <f t="shared" si="250"/>
        <v>0</v>
      </c>
      <c r="H1632" s="159">
        <v>24615100</v>
      </c>
      <c r="I1632" s="158" t="s">
        <v>1358</v>
      </c>
      <c r="J1632" s="695" t="s">
        <v>1362</v>
      </c>
      <c r="K1632" s="16" t="s">
        <v>585</v>
      </c>
      <c r="L1632" s="17"/>
    </row>
    <row r="1633" spans="1:12" ht="63.75" x14ac:dyDescent="0.2">
      <c r="A1633" s="3" t="str">
        <f t="shared" si="245"/>
        <v>2</v>
      </c>
      <c r="B1633" s="3" t="str">
        <f t="shared" si="246"/>
        <v>4</v>
      </c>
      <c r="C1633" s="3" t="str">
        <f t="shared" si="247"/>
        <v>6</v>
      </c>
      <c r="D1633" s="3" t="str">
        <f t="shared" si="248"/>
        <v>1</v>
      </c>
      <c r="E1633" s="3" t="str">
        <f t="shared" si="249"/>
        <v>51</v>
      </c>
      <c r="F1633" s="3" t="str">
        <f t="shared" si="244"/>
        <v>0</v>
      </c>
      <c r="G1633" s="3" t="str">
        <f t="shared" si="250"/>
        <v>1</v>
      </c>
      <c r="H1633" s="62">
        <v>24615101</v>
      </c>
      <c r="I1633" s="4" t="s">
        <v>5120</v>
      </c>
      <c r="J1633" s="696" t="s">
        <v>1363</v>
      </c>
      <c r="K1633" s="2" t="s">
        <v>595</v>
      </c>
      <c r="L1633" s="17"/>
    </row>
    <row r="1634" spans="1:12" ht="51" x14ac:dyDescent="0.2">
      <c r="A1634" s="17" t="str">
        <f t="shared" si="245"/>
        <v>2</v>
      </c>
      <c r="B1634" s="17" t="str">
        <f t="shared" si="246"/>
        <v>4</v>
      </c>
      <c r="C1634" s="17" t="str">
        <f t="shared" si="247"/>
        <v>6</v>
      </c>
      <c r="D1634" s="17" t="str">
        <f t="shared" si="248"/>
        <v>1</v>
      </c>
      <c r="E1634" s="17" t="str">
        <f t="shared" si="249"/>
        <v>99</v>
      </c>
      <c r="F1634" s="17" t="str">
        <f t="shared" si="244"/>
        <v>0</v>
      </c>
      <c r="G1634" s="17" t="str">
        <f t="shared" si="250"/>
        <v>0</v>
      </c>
      <c r="H1634" s="159">
        <v>24619900</v>
      </c>
      <c r="I1634" s="158" t="s">
        <v>1359</v>
      </c>
      <c r="J1634" s="695" t="s">
        <v>5121</v>
      </c>
      <c r="K1634" s="16" t="s">
        <v>585</v>
      </c>
      <c r="L1634" s="17"/>
    </row>
    <row r="1635" spans="1:12" ht="51" x14ac:dyDescent="0.2">
      <c r="A1635" s="3" t="str">
        <f t="shared" si="245"/>
        <v>2</v>
      </c>
      <c r="B1635" s="3" t="str">
        <f t="shared" si="246"/>
        <v>4</v>
      </c>
      <c r="C1635" s="3" t="str">
        <f t="shared" si="247"/>
        <v>6</v>
      </c>
      <c r="D1635" s="3" t="str">
        <f t="shared" si="248"/>
        <v>1</v>
      </c>
      <c r="E1635" s="3" t="str">
        <f t="shared" si="249"/>
        <v>99</v>
      </c>
      <c r="F1635" s="3" t="str">
        <f t="shared" si="244"/>
        <v>0</v>
      </c>
      <c r="G1635" s="3" t="str">
        <f t="shared" si="250"/>
        <v>1</v>
      </c>
      <c r="H1635" s="62">
        <v>24619901</v>
      </c>
      <c r="I1635" s="4" t="s">
        <v>4526</v>
      </c>
      <c r="J1635" s="696" t="s">
        <v>5122</v>
      </c>
      <c r="K1635" s="2" t="s">
        <v>595</v>
      </c>
      <c r="L1635" s="17"/>
    </row>
    <row r="1636" spans="1:12" ht="25.5" x14ac:dyDescent="0.2">
      <c r="A1636" s="17" t="str">
        <f t="shared" si="245"/>
        <v>2</v>
      </c>
      <c r="B1636" s="17" t="str">
        <f t="shared" si="246"/>
        <v>4</v>
      </c>
      <c r="C1636" s="17" t="str">
        <f t="shared" si="247"/>
        <v>9</v>
      </c>
      <c r="D1636" s="17" t="str">
        <f t="shared" si="248"/>
        <v>0</v>
      </c>
      <c r="E1636" s="17" t="str">
        <f t="shared" si="249"/>
        <v>00</v>
      </c>
      <c r="F1636" s="17" t="str">
        <f t="shared" si="244"/>
        <v>0</v>
      </c>
      <c r="G1636" s="17" t="str">
        <f t="shared" si="250"/>
        <v>0</v>
      </c>
      <c r="H1636" s="159">
        <v>24900000</v>
      </c>
      <c r="I1636" s="158" t="s">
        <v>1372</v>
      </c>
      <c r="J1636" s="695" t="s">
        <v>5123</v>
      </c>
      <c r="K1636" s="16" t="s">
        <v>585</v>
      </c>
      <c r="L1636" s="17"/>
    </row>
    <row r="1637" spans="1:12" ht="63.75" x14ac:dyDescent="0.2">
      <c r="A1637" s="17" t="str">
        <f t="shared" si="245"/>
        <v>2</v>
      </c>
      <c r="B1637" s="17" t="str">
        <f t="shared" si="246"/>
        <v>4</v>
      </c>
      <c r="C1637" s="17" t="str">
        <f t="shared" si="247"/>
        <v>9</v>
      </c>
      <c r="D1637" s="17" t="str">
        <f t="shared" si="248"/>
        <v>1</v>
      </c>
      <c r="E1637" s="17" t="str">
        <f t="shared" si="249"/>
        <v>00</v>
      </c>
      <c r="F1637" s="17" t="str">
        <f t="shared" si="244"/>
        <v>0</v>
      </c>
      <c r="G1637" s="17" t="str">
        <f t="shared" si="250"/>
        <v>0</v>
      </c>
      <c r="H1637" s="159">
        <v>24910000</v>
      </c>
      <c r="I1637" s="158" t="s">
        <v>1039</v>
      </c>
      <c r="J1637" s="695" t="s">
        <v>1364</v>
      </c>
      <c r="K1637" s="16" t="s">
        <v>585</v>
      </c>
      <c r="L1637" s="17"/>
    </row>
    <row r="1638" spans="1:12" ht="25.5" x14ac:dyDescent="0.2">
      <c r="A1638" s="17" t="str">
        <f t="shared" si="245"/>
        <v>2</v>
      </c>
      <c r="B1638" s="17" t="str">
        <f t="shared" si="246"/>
        <v>4</v>
      </c>
      <c r="C1638" s="17" t="str">
        <f t="shared" si="247"/>
        <v>9</v>
      </c>
      <c r="D1638" s="17" t="str">
        <f t="shared" si="248"/>
        <v>1</v>
      </c>
      <c r="E1638" s="17" t="str">
        <f t="shared" si="249"/>
        <v>01</v>
      </c>
      <c r="F1638" s="17" t="str">
        <f t="shared" si="244"/>
        <v>0</v>
      </c>
      <c r="G1638" s="17" t="str">
        <f t="shared" si="250"/>
        <v>0</v>
      </c>
      <c r="H1638" s="159">
        <v>24910100</v>
      </c>
      <c r="I1638" s="158" t="s">
        <v>1046</v>
      </c>
      <c r="J1638" s="695" t="s">
        <v>5124</v>
      </c>
      <c r="K1638" s="16" t="s">
        <v>585</v>
      </c>
      <c r="L1638" s="17"/>
    </row>
    <row r="1639" spans="1:12" ht="38.25" x14ac:dyDescent="0.2">
      <c r="A1639" s="3" t="str">
        <f t="shared" si="245"/>
        <v>2</v>
      </c>
      <c r="B1639" s="3" t="str">
        <f t="shared" si="246"/>
        <v>4</v>
      </c>
      <c r="C1639" s="3" t="str">
        <f t="shared" si="247"/>
        <v>9</v>
      </c>
      <c r="D1639" s="3" t="str">
        <f t="shared" si="248"/>
        <v>1</v>
      </c>
      <c r="E1639" s="3" t="str">
        <f t="shared" si="249"/>
        <v>01</v>
      </c>
      <c r="F1639" s="3" t="str">
        <f t="shared" si="244"/>
        <v>0</v>
      </c>
      <c r="G1639" s="3" t="str">
        <f t="shared" si="250"/>
        <v>1</v>
      </c>
      <c r="H1639" s="62">
        <v>24910101</v>
      </c>
      <c r="I1639" s="4" t="s">
        <v>4529</v>
      </c>
      <c r="J1639" s="696" t="s">
        <v>5125</v>
      </c>
      <c r="K1639" s="2" t="s">
        <v>595</v>
      </c>
      <c r="L1639" s="17"/>
    </row>
    <row r="1640" spans="1:12" ht="38.25" x14ac:dyDescent="0.2">
      <c r="A1640" s="17" t="str">
        <f t="shared" si="245"/>
        <v>2</v>
      </c>
      <c r="B1640" s="17" t="str">
        <f t="shared" si="246"/>
        <v>4</v>
      </c>
      <c r="C1640" s="17" t="str">
        <f t="shared" si="247"/>
        <v>9</v>
      </c>
      <c r="D1640" s="17" t="str">
        <f t="shared" si="248"/>
        <v>1</v>
      </c>
      <c r="E1640" s="17" t="str">
        <f t="shared" si="249"/>
        <v>50</v>
      </c>
      <c r="F1640" s="17" t="str">
        <f t="shared" si="244"/>
        <v>0</v>
      </c>
      <c r="G1640" s="17" t="str">
        <f t="shared" si="250"/>
        <v>0</v>
      </c>
      <c r="H1640" s="159">
        <v>24915000</v>
      </c>
      <c r="I1640" s="158" t="s">
        <v>1365</v>
      </c>
      <c r="J1640" s="695" t="s">
        <v>1366</v>
      </c>
      <c r="K1640" s="16" t="s">
        <v>585</v>
      </c>
      <c r="L1640" s="17"/>
    </row>
    <row r="1641" spans="1:12" ht="38.25" x14ac:dyDescent="0.2">
      <c r="A1641" s="3" t="str">
        <f t="shared" si="245"/>
        <v>2</v>
      </c>
      <c r="B1641" s="3" t="str">
        <f t="shared" si="246"/>
        <v>4</v>
      </c>
      <c r="C1641" s="3" t="str">
        <f t="shared" si="247"/>
        <v>9</v>
      </c>
      <c r="D1641" s="3" t="str">
        <f t="shared" si="248"/>
        <v>1</v>
      </c>
      <c r="E1641" s="3" t="str">
        <f t="shared" si="249"/>
        <v>50</v>
      </c>
      <c r="F1641" s="3" t="str">
        <f t="shared" si="244"/>
        <v>0</v>
      </c>
      <c r="G1641" s="3" t="str">
        <f t="shared" si="250"/>
        <v>1</v>
      </c>
      <c r="H1641" s="62">
        <v>24915001</v>
      </c>
      <c r="I1641" s="4" t="s">
        <v>5126</v>
      </c>
      <c r="J1641" s="696" t="s">
        <v>1367</v>
      </c>
      <c r="K1641" s="2" t="s">
        <v>595</v>
      </c>
      <c r="L1641" s="17"/>
    </row>
    <row r="1642" spans="1:12" ht="38.25" x14ac:dyDescent="0.2">
      <c r="A1642" s="17" t="str">
        <f t="shared" si="245"/>
        <v>2</v>
      </c>
      <c r="B1642" s="17" t="str">
        <f t="shared" si="246"/>
        <v>4</v>
      </c>
      <c r="C1642" s="17" t="str">
        <f t="shared" si="247"/>
        <v>9</v>
      </c>
      <c r="D1642" s="17" t="str">
        <f t="shared" si="248"/>
        <v>1</v>
      </c>
      <c r="E1642" s="17" t="str">
        <f t="shared" si="249"/>
        <v>51</v>
      </c>
      <c r="F1642" s="17" t="str">
        <f t="shared" si="244"/>
        <v>0</v>
      </c>
      <c r="G1642" s="17" t="str">
        <f t="shared" si="250"/>
        <v>0</v>
      </c>
      <c r="H1642" s="159">
        <v>24915100</v>
      </c>
      <c r="I1642" s="158" t="s">
        <v>1368</v>
      </c>
      <c r="J1642" s="695" t="s">
        <v>1369</v>
      </c>
      <c r="K1642" s="16" t="s">
        <v>585</v>
      </c>
      <c r="L1642" s="17"/>
    </row>
    <row r="1643" spans="1:12" ht="38.25" x14ac:dyDescent="0.2">
      <c r="A1643" s="3" t="str">
        <f t="shared" si="245"/>
        <v>2</v>
      </c>
      <c r="B1643" s="3" t="str">
        <f t="shared" si="246"/>
        <v>4</v>
      </c>
      <c r="C1643" s="3" t="str">
        <f t="shared" si="247"/>
        <v>9</v>
      </c>
      <c r="D1643" s="3" t="str">
        <f t="shared" si="248"/>
        <v>1</v>
      </c>
      <c r="E1643" s="3" t="str">
        <f t="shared" si="249"/>
        <v>51</v>
      </c>
      <c r="F1643" s="3" t="str">
        <f t="shared" si="244"/>
        <v>0</v>
      </c>
      <c r="G1643" s="3" t="str">
        <f t="shared" si="250"/>
        <v>1</v>
      </c>
      <c r="H1643" s="62">
        <v>24915101</v>
      </c>
      <c r="I1643" s="4" t="s">
        <v>5127</v>
      </c>
      <c r="J1643" s="696" t="s">
        <v>1370</v>
      </c>
      <c r="K1643" s="2" t="s">
        <v>595</v>
      </c>
      <c r="L1643" s="17"/>
    </row>
    <row r="1644" spans="1:12" ht="38.25" x14ac:dyDescent="0.2">
      <c r="A1644" s="17" t="str">
        <f t="shared" si="245"/>
        <v>2</v>
      </c>
      <c r="B1644" s="17" t="str">
        <f t="shared" si="246"/>
        <v>4</v>
      </c>
      <c r="C1644" s="17" t="str">
        <f t="shared" si="247"/>
        <v>9</v>
      </c>
      <c r="D1644" s="17" t="str">
        <f t="shared" si="248"/>
        <v>1</v>
      </c>
      <c r="E1644" s="17" t="str">
        <f t="shared" si="249"/>
        <v>99</v>
      </c>
      <c r="F1644" s="17" t="str">
        <f t="shared" si="244"/>
        <v>0</v>
      </c>
      <c r="G1644" s="17" t="str">
        <f t="shared" si="250"/>
        <v>0</v>
      </c>
      <c r="H1644" s="159">
        <v>24919900</v>
      </c>
      <c r="I1644" s="158" t="s">
        <v>5128</v>
      </c>
      <c r="J1644" s="695" t="s">
        <v>5129</v>
      </c>
      <c r="K1644" s="16" t="s">
        <v>585</v>
      </c>
      <c r="L1644" s="17"/>
    </row>
    <row r="1645" spans="1:12" ht="38.25" x14ac:dyDescent="0.2">
      <c r="A1645" s="3" t="str">
        <f t="shared" si="245"/>
        <v>2</v>
      </c>
      <c r="B1645" s="3" t="str">
        <f t="shared" si="246"/>
        <v>4</v>
      </c>
      <c r="C1645" s="3" t="str">
        <f t="shared" si="247"/>
        <v>9</v>
      </c>
      <c r="D1645" s="3" t="str">
        <f t="shared" si="248"/>
        <v>1</v>
      </c>
      <c r="E1645" s="3" t="str">
        <f t="shared" si="249"/>
        <v>99</v>
      </c>
      <c r="F1645" s="3" t="str">
        <f t="shared" si="244"/>
        <v>0</v>
      </c>
      <c r="G1645" s="3" t="str">
        <f t="shared" si="250"/>
        <v>1</v>
      </c>
      <c r="H1645" s="62">
        <v>24919901</v>
      </c>
      <c r="I1645" s="4" t="s">
        <v>5130</v>
      </c>
      <c r="J1645" s="696" t="s">
        <v>5131</v>
      </c>
      <c r="K1645" s="2" t="s">
        <v>595</v>
      </c>
      <c r="L1645" s="17"/>
    </row>
    <row r="1646" spans="1:12" ht="38.25" x14ac:dyDescent="0.2">
      <c r="A1646" s="17" t="str">
        <f t="shared" si="245"/>
        <v>2</v>
      </c>
      <c r="B1646" s="17" t="str">
        <f t="shared" si="246"/>
        <v>4</v>
      </c>
      <c r="C1646" s="17" t="str">
        <f t="shared" si="247"/>
        <v>9</v>
      </c>
      <c r="D1646" s="17" t="str">
        <f t="shared" si="248"/>
        <v>2</v>
      </c>
      <c r="E1646" s="17" t="str">
        <f t="shared" si="249"/>
        <v>00</v>
      </c>
      <c r="F1646" s="17" t="str">
        <f t="shared" ref="F1646:F1687" si="251">MID($H1646,7,1)</f>
        <v>0</v>
      </c>
      <c r="G1646" s="17" t="str">
        <f t="shared" si="250"/>
        <v>0</v>
      </c>
      <c r="H1646" s="159">
        <v>24920000</v>
      </c>
      <c r="I1646" s="158" t="s">
        <v>1044</v>
      </c>
      <c r="J1646" s="695" t="s">
        <v>1371</v>
      </c>
      <c r="K1646" s="16" t="s">
        <v>585</v>
      </c>
      <c r="L1646" s="17"/>
    </row>
    <row r="1647" spans="1:12" ht="38.25" x14ac:dyDescent="0.2">
      <c r="A1647" s="17" t="str">
        <f t="shared" si="245"/>
        <v>2</v>
      </c>
      <c r="B1647" s="17" t="str">
        <f t="shared" si="246"/>
        <v>4</v>
      </c>
      <c r="C1647" s="17" t="str">
        <f t="shared" si="247"/>
        <v>9</v>
      </c>
      <c r="D1647" s="17" t="str">
        <f t="shared" si="248"/>
        <v>2</v>
      </c>
      <c r="E1647" s="17" t="str">
        <f t="shared" si="249"/>
        <v>01</v>
      </c>
      <c r="F1647" s="17" t="str">
        <f t="shared" si="251"/>
        <v>0</v>
      </c>
      <c r="G1647" s="17" t="str">
        <f t="shared" si="250"/>
        <v>0</v>
      </c>
      <c r="H1647" s="159">
        <v>24920100</v>
      </c>
      <c r="I1647" s="158" t="s">
        <v>1373</v>
      </c>
      <c r="J1647" s="695" t="s">
        <v>1371</v>
      </c>
      <c r="K1647" s="16" t="s">
        <v>585</v>
      </c>
      <c r="L1647" s="17"/>
    </row>
    <row r="1648" spans="1:12" ht="51" x14ac:dyDescent="0.2">
      <c r="A1648" s="3" t="str">
        <f t="shared" si="245"/>
        <v>2</v>
      </c>
      <c r="B1648" s="3" t="str">
        <f t="shared" si="246"/>
        <v>4</v>
      </c>
      <c r="C1648" s="3" t="str">
        <f t="shared" si="247"/>
        <v>9</v>
      </c>
      <c r="D1648" s="3" t="str">
        <f t="shared" si="248"/>
        <v>2</v>
      </c>
      <c r="E1648" s="3" t="str">
        <f t="shared" si="249"/>
        <v>01</v>
      </c>
      <c r="F1648" s="3" t="str">
        <f t="shared" si="251"/>
        <v>0</v>
      </c>
      <c r="G1648" s="3" t="str">
        <f t="shared" si="250"/>
        <v>1</v>
      </c>
      <c r="H1648" s="62">
        <v>24920101</v>
      </c>
      <c r="I1648" s="4" t="s">
        <v>5132</v>
      </c>
      <c r="J1648" s="696" t="s">
        <v>1374</v>
      </c>
      <c r="K1648" s="2" t="s">
        <v>595</v>
      </c>
      <c r="L1648" s="17"/>
    </row>
    <row r="1649" spans="1:12" ht="25.5" x14ac:dyDescent="0.2">
      <c r="A1649" s="17" t="str">
        <f t="shared" si="245"/>
        <v>2</v>
      </c>
      <c r="B1649" s="17" t="str">
        <f t="shared" si="246"/>
        <v>4</v>
      </c>
      <c r="C1649" s="17" t="str">
        <f t="shared" si="247"/>
        <v>9</v>
      </c>
      <c r="D1649" s="17" t="str">
        <f t="shared" si="248"/>
        <v>9</v>
      </c>
      <c r="E1649" s="17" t="str">
        <f t="shared" si="249"/>
        <v>00</v>
      </c>
      <c r="F1649" s="17" t="str">
        <f t="shared" si="251"/>
        <v>0</v>
      </c>
      <c r="G1649" s="17" t="str">
        <f t="shared" si="250"/>
        <v>0</v>
      </c>
      <c r="H1649" s="159">
        <v>24990000</v>
      </c>
      <c r="I1649" s="158" t="s">
        <v>1375</v>
      </c>
      <c r="J1649" s="695" t="s">
        <v>5133</v>
      </c>
      <c r="K1649" s="16" t="s">
        <v>585</v>
      </c>
      <c r="L1649" s="17"/>
    </row>
    <row r="1650" spans="1:12" ht="25.5" x14ac:dyDescent="0.2">
      <c r="A1650" s="17" t="str">
        <f t="shared" si="245"/>
        <v>2</v>
      </c>
      <c r="B1650" s="17" t="str">
        <f t="shared" si="246"/>
        <v>4</v>
      </c>
      <c r="C1650" s="17" t="str">
        <f t="shared" si="247"/>
        <v>9</v>
      </c>
      <c r="D1650" s="17" t="str">
        <f t="shared" si="248"/>
        <v>9</v>
      </c>
      <c r="E1650" s="17" t="str">
        <f t="shared" si="249"/>
        <v>99</v>
      </c>
      <c r="F1650" s="17" t="str">
        <f t="shared" si="251"/>
        <v>0</v>
      </c>
      <c r="G1650" s="17" t="str">
        <f t="shared" si="250"/>
        <v>0</v>
      </c>
      <c r="H1650" s="159">
        <v>24999900</v>
      </c>
      <c r="I1650" s="158" t="s">
        <v>1375</v>
      </c>
      <c r="J1650" s="695" t="s">
        <v>5134</v>
      </c>
      <c r="K1650" s="16" t="s">
        <v>585</v>
      </c>
      <c r="L1650" s="17"/>
    </row>
    <row r="1651" spans="1:12" ht="25.5" x14ac:dyDescent="0.2">
      <c r="A1651" s="3" t="str">
        <f t="shared" ref="A1651:A1690" si="252">MID($H1651,1,1)</f>
        <v>2</v>
      </c>
      <c r="B1651" s="3" t="str">
        <f t="shared" ref="B1651:B1690" si="253">MID($H1651,2,1)</f>
        <v>4</v>
      </c>
      <c r="C1651" s="3" t="str">
        <f t="shared" ref="C1651:C1690" si="254">MID($H1651,3,1)</f>
        <v>9</v>
      </c>
      <c r="D1651" s="3" t="str">
        <f t="shared" ref="D1651:D1690" si="255">MID($H1651,4,1)</f>
        <v>9</v>
      </c>
      <c r="E1651" s="3" t="str">
        <f t="shared" ref="E1651:E1690" si="256">MID($H1651,5,2)</f>
        <v>99</v>
      </c>
      <c r="F1651" s="3" t="str">
        <f t="shared" si="251"/>
        <v>0</v>
      </c>
      <c r="G1651" s="3" t="str">
        <f t="shared" ref="G1651:G1690" si="257">MID($H1651,8,1)</f>
        <v>1</v>
      </c>
      <c r="H1651" s="62">
        <v>24999901</v>
      </c>
      <c r="I1651" s="4" t="s">
        <v>5135</v>
      </c>
      <c r="J1651" s="696" t="s">
        <v>5136</v>
      </c>
      <c r="K1651" s="2" t="s">
        <v>595</v>
      </c>
      <c r="L1651" s="17"/>
    </row>
    <row r="1652" spans="1:12" ht="51" x14ac:dyDescent="0.2">
      <c r="A1652" s="17" t="str">
        <f t="shared" si="252"/>
        <v>2</v>
      </c>
      <c r="B1652" s="17" t="str">
        <f t="shared" si="253"/>
        <v>9</v>
      </c>
      <c r="C1652" s="17" t="str">
        <f t="shared" si="254"/>
        <v>0</v>
      </c>
      <c r="D1652" s="17" t="str">
        <f t="shared" si="255"/>
        <v>0</v>
      </c>
      <c r="E1652" s="17" t="str">
        <f t="shared" si="256"/>
        <v>00</v>
      </c>
      <c r="F1652" s="17" t="str">
        <f t="shared" si="251"/>
        <v>0</v>
      </c>
      <c r="G1652" s="17" t="str">
        <f t="shared" si="257"/>
        <v>0</v>
      </c>
      <c r="H1652" s="159">
        <v>29000000</v>
      </c>
      <c r="I1652" s="158" t="s">
        <v>531</v>
      </c>
      <c r="J1652" s="695" t="s">
        <v>532</v>
      </c>
      <c r="K1652" s="16" t="s">
        <v>585</v>
      </c>
      <c r="L1652" s="17"/>
    </row>
    <row r="1653" spans="1:12" ht="76.5" x14ac:dyDescent="0.2">
      <c r="A1653" s="17" t="str">
        <f t="shared" si="252"/>
        <v>2</v>
      </c>
      <c r="B1653" s="17" t="str">
        <f t="shared" si="253"/>
        <v>9</v>
      </c>
      <c r="C1653" s="17" t="str">
        <f t="shared" si="254"/>
        <v>1</v>
      </c>
      <c r="D1653" s="17" t="str">
        <f t="shared" si="255"/>
        <v>0</v>
      </c>
      <c r="E1653" s="17" t="str">
        <f t="shared" si="256"/>
        <v>00</v>
      </c>
      <c r="F1653" s="17" t="str">
        <f t="shared" si="251"/>
        <v>0</v>
      </c>
      <c r="G1653" s="17" t="str">
        <f t="shared" si="257"/>
        <v>0</v>
      </c>
      <c r="H1653" s="159">
        <v>29100000</v>
      </c>
      <c r="I1653" s="158" t="s">
        <v>1376</v>
      </c>
      <c r="J1653" s="695" t="s">
        <v>1377</v>
      </c>
      <c r="K1653" s="16" t="s">
        <v>585</v>
      </c>
      <c r="L1653" s="17"/>
    </row>
    <row r="1654" spans="1:12" ht="76.5" x14ac:dyDescent="0.2">
      <c r="A1654" s="17" t="str">
        <f t="shared" si="252"/>
        <v>2</v>
      </c>
      <c r="B1654" s="17" t="str">
        <f t="shared" si="253"/>
        <v>9</v>
      </c>
      <c r="C1654" s="17" t="str">
        <f t="shared" si="254"/>
        <v>1</v>
      </c>
      <c r="D1654" s="17" t="str">
        <f t="shared" si="255"/>
        <v>1</v>
      </c>
      <c r="E1654" s="17" t="str">
        <f t="shared" si="256"/>
        <v>00</v>
      </c>
      <c r="F1654" s="17" t="str">
        <f t="shared" si="251"/>
        <v>0</v>
      </c>
      <c r="G1654" s="17" t="str">
        <f t="shared" si="257"/>
        <v>0</v>
      </c>
      <c r="H1654" s="159">
        <v>29110000</v>
      </c>
      <c r="I1654" s="158" t="s">
        <v>1376</v>
      </c>
      <c r="J1654" s="695" t="s">
        <v>1377</v>
      </c>
      <c r="K1654" s="16" t="s">
        <v>585</v>
      </c>
      <c r="L1654" s="17"/>
    </row>
    <row r="1655" spans="1:12" ht="76.5" x14ac:dyDescent="0.2">
      <c r="A1655" s="17" t="str">
        <f t="shared" si="252"/>
        <v>2</v>
      </c>
      <c r="B1655" s="17" t="str">
        <f t="shared" si="253"/>
        <v>9</v>
      </c>
      <c r="C1655" s="17" t="str">
        <f t="shared" si="254"/>
        <v>1</v>
      </c>
      <c r="D1655" s="17" t="str">
        <f t="shared" si="255"/>
        <v>1</v>
      </c>
      <c r="E1655" s="17" t="str">
        <f t="shared" si="256"/>
        <v>01</v>
      </c>
      <c r="F1655" s="17" t="str">
        <f t="shared" si="251"/>
        <v>0</v>
      </c>
      <c r="G1655" s="17" t="str">
        <f t="shared" si="257"/>
        <v>0</v>
      </c>
      <c r="H1655" s="159">
        <v>29110100</v>
      </c>
      <c r="I1655" s="158" t="s">
        <v>1376</v>
      </c>
      <c r="J1655" s="695" t="s">
        <v>1377</v>
      </c>
      <c r="K1655" s="16" t="s">
        <v>585</v>
      </c>
      <c r="L1655" s="17"/>
    </row>
    <row r="1656" spans="1:12" ht="76.5" x14ac:dyDescent="0.2">
      <c r="A1656" s="3" t="str">
        <f t="shared" si="252"/>
        <v>2</v>
      </c>
      <c r="B1656" s="3" t="str">
        <f t="shared" si="253"/>
        <v>9</v>
      </c>
      <c r="C1656" s="3" t="str">
        <f t="shared" si="254"/>
        <v>1</v>
      </c>
      <c r="D1656" s="3" t="str">
        <f t="shared" si="255"/>
        <v>1</v>
      </c>
      <c r="E1656" s="3" t="str">
        <f t="shared" si="256"/>
        <v>01</v>
      </c>
      <c r="F1656" s="3" t="str">
        <f t="shared" si="251"/>
        <v>0</v>
      </c>
      <c r="G1656" s="3" t="str">
        <f t="shared" si="257"/>
        <v>1</v>
      </c>
      <c r="H1656" s="62">
        <v>29110101</v>
      </c>
      <c r="I1656" s="4" t="s">
        <v>5137</v>
      </c>
      <c r="J1656" s="696" t="s">
        <v>1378</v>
      </c>
      <c r="K1656" s="2" t="s">
        <v>595</v>
      </c>
      <c r="L1656" s="17"/>
    </row>
    <row r="1657" spans="1:12" ht="38.25" x14ac:dyDescent="0.2">
      <c r="A1657" s="17" t="str">
        <f t="shared" si="252"/>
        <v>2</v>
      </c>
      <c r="B1657" s="17" t="str">
        <f t="shared" si="253"/>
        <v>9</v>
      </c>
      <c r="C1657" s="17" t="str">
        <f t="shared" si="254"/>
        <v>4</v>
      </c>
      <c r="D1657" s="17" t="str">
        <f t="shared" si="255"/>
        <v>0</v>
      </c>
      <c r="E1657" s="17" t="str">
        <f t="shared" si="256"/>
        <v>00</v>
      </c>
      <c r="F1657" s="17" t="str">
        <f t="shared" si="251"/>
        <v>0</v>
      </c>
      <c r="G1657" s="17" t="str">
        <f t="shared" si="257"/>
        <v>0</v>
      </c>
      <c r="H1657" s="159">
        <v>29400000</v>
      </c>
      <c r="I1657" s="158" t="s">
        <v>1379</v>
      </c>
      <c r="J1657" s="695" t="s">
        <v>5138</v>
      </c>
      <c r="K1657" s="16" t="s">
        <v>585</v>
      </c>
      <c r="L1657" s="17"/>
    </row>
    <row r="1658" spans="1:12" ht="38.25" x14ac:dyDescent="0.2">
      <c r="A1658" s="17" t="str">
        <f t="shared" si="252"/>
        <v>2</v>
      </c>
      <c r="B1658" s="17" t="str">
        <f t="shared" si="253"/>
        <v>9</v>
      </c>
      <c r="C1658" s="17" t="str">
        <f t="shared" si="254"/>
        <v>4</v>
      </c>
      <c r="D1658" s="17" t="str">
        <f t="shared" si="255"/>
        <v>1</v>
      </c>
      <c r="E1658" s="17" t="str">
        <f t="shared" si="256"/>
        <v>00</v>
      </c>
      <c r="F1658" s="17" t="str">
        <f t="shared" si="251"/>
        <v>0</v>
      </c>
      <c r="G1658" s="17" t="str">
        <f t="shared" si="257"/>
        <v>0</v>
      </c>
      <c r="H1658" s="159">
        <v>29410000</v>
      </c>
      <c r="I1658" s="158" t="s">
        <v>1379</v>
      </c>
      <c r="J1658" s="695" t="s">
        <v>5138</v>
      </c>
      <c r="K1658" s="16" t="s">
        <v>585</v>
      </c>
      <c r="L1658" s="17"/>
    </row>
    <row r="1659" spans="1:12" ht="38.25" x14ac:dyDescent="0.2">
      <c r="A1659" s="17" t="str">
        <f t="shared" si="252"/>
        <v>2</v>
      </c>
      <c r="B1659" s="17" t="str">
        <f t="shared" si="253"/>
        <v>9</v>
      </c>
      <c r="C1659" s="17" t="str">
        <f t="shared" si="254"/>
        <v>4</v>
      </c>
      <c r="D1659" s="17" t="str">
        <f t="shared" si="255"/>
        <v>1</v>
      </c>
      <c r="E1659" s="17" t="str">
        <f t="shared" si="256"/>
        <v>01</v>
      </c>
      <c r="F1659" s="17" t="str">
        <f t="shared" si="251"/>
        <v>0</v>
      </c>
      <c r="G1659" s="17" t="str">
        <f t="shared" si="257"/>
        <v>0</v>
      </c>
      <c r="H1659" s="159">
        <v>29410100</v>
      </c>
      <c r="I1659" s="158" t="s">
        <v>1379</v>
      </c>
      <c r="J1659" s="695" t="s">
        <v>1380</v>
      </c>
      <c r="K1659" s="16" t="s">
        <v>585</v>
      </c>
      <c r="L1659" s="17"/>
    </row>
    <row r="1660" spans="1:12" ht="38.25" x14ac:dyDescent="0.2">
      <c r="A1660" s="3" t="str">
        <f t="shared" si="252"/>
        <v>2</v>
      </c>
      <c r="B1660" s="3" t="str">
        <f t="shared" si="253"/>
        <v>9</v>
      </c>
      <c r="C1660" s="3" t="str">
        <f t="shared" si="254"/>
        <v>4</v>
      </c>
      <c r="D1660" s="3" t="str">
        <f t="shared" si="255"/>
        <v>1</v>
      </c>
      <c r="E1660" s="3" t="str">
        <f t="shared" si="256"/>
        <v>01</v>
      </c>
      <c r="F1660" s="3" t="str">
        <f t="shared" si="251"/>
        <v>0</v>
      </c>
      <c r="G1660" s="3" t="str">
        <f t="shared" si="257"/>
        <v>1</v>
      </c>
      <c r="H1660" s="62">
        <v>29410101</v>
      </c>
      <c r="I1660" s="4" t="s">
        <v>5139</v>
      </c>
      <c r="J1660" s="696" t="s">
        <v>1381</v>
      </c>
      <c r="K1660" s="2" t="s">
        <v>595</v>
      </c>
      <c r="L1660" s="17"/>
    </row>
    <row r="1661" spans="1:12" ht="38.25" x14ac:dyDescent="0.2">
      <c r="A1661" s="17" t="str">
        <f t="shared" si="252"/>
        <v>2</v>
      </c>
      <c r="B1661" s="17" t="str">
        <f t="shared" si="253"/>
        <v>9</v>
      </c>
      <c r="C1661" s="17" t="str">
        <f t="shared" si="254"/>
        <v>9</v>
      </c>
      <c r="D1661" s="17" t="str">
        <f t="shared" si="255"/>
        <v>0</v>
      </c>
      <c r="E1661" s="17" t="str">
        <f t="shared" si="256"/>
        <v>00</v>
      </c>
      <c r="F1661" s="17" t="str">
        <f t="shared" si="251"/>
        <v>0</v>
      </c>
      <c r="G1661" s="17" t="str">
        <f t="shared" si="257"/>
        <v>0</v>
      </c>
      <c r="H1661" s="159">
        <v>29900000</v>
      </c>
      <c r="I1661" s="158" t="s">
        <v>1382</v>
      </c>
      <c r="J1661" s="695" t="s">
        <v>1383</v>
      </c>
      <c r="K1661" s="16" t="s">
        <v>585</v>
      </c>
      <c r="L1661" s="17"/>
    </row>
    <row r="1662" spans="1:12" ht="38.25" x14ac:dyDescent="0.2">
      <c r="A1662" s="17" t="str">
        <f t="shared" si="252"/>
        <v>2</v>
      </c>
      <c r="B1662" s="17" t="str">
        <f t="shared" si="253"/>
        <v>9</v>
      </c>
      <c r="C1662" s="17" t="str">
        <f t="shared" si="254"/>
        <v>9</v>
      </c>
      <c r="D1662" s="17" t="str">
        <f t="shared" si="255"/>
        <v>9</v>
      </c>
      <c r="E1662" s="17" t="str">
        <f t="shared" si="256"/>
        <v>00</v>
      </c>
      <c r="F1662" s="17" t="str">
        <f t="shared" si="251"/>
        <v>0</v>
      </c>
      <c r="G1662" s="17" t="str">
        <f t="shared" si="257"/>
        <v>0</v>
      </c>
      <c r="H1662" s="159">
        <v>29990000</v>
      </c>
      <c r="I1662" s="158" t="s">
        <v>531</v>
      </c>
      <c r="J1662" s="695" t="s">
        <v>1383</v>
      </c>
      <c r="K1662" s="16" t="s">
        <v>585</v>
      </c>
      <c r="L1662" s="17"/>
    </row>
    <row r="1663" spans="1:12" ht="63.75" x14ac:dyDescent="0.2">
      <c r="A1663" s="17" t="str">
        <f t="shared" si="252"/>
        <v>2</v>
      </c>
      <c r="B1663" s="17" t="str">
        <f t="shared" si="253"/>
        <v>9</v>
      </c>
      <c r="C1663" s="17" t="str">
        <f t="shared" si="254"/>
        <v>9</v>
      </c>
      <c r="D1663" s="17" t="str">
        <f t="shared" si="255"/>
        <v>9</v>
      </c>
      <c r="E1663" s="17" t="str">
        <f t="shared" si="256"/>
        <v>50</v>
      </c>
      <c r="F1663" s="17" t="str">
        <f t="shared" si="251"/>
        <v>0</v>
      </c>
      <c r="G1663" s="17" t="str">
        <f t="shared" si="257"/>
        <v>0</v>
      </c>
      <c r="H1663" s="159">
        <v>29995000</v>
      </c>
      <c r="I1663" s="158" t="s">
        <v>5140</v>
      </c>
      <c r="J1663" s="695" t="s">
        <v>1385</v>
      </c>
      <c r="K1663" s="16" t="s">
        <v>585</v>
      </c>
      <c r="L1663" s="17"/>
    </row>
    <row r="1664" spans="1:12" ht="63.75" x14ac:dyDescent="0.2">
      <c r="A1664" s="3" t="str">
        <f t="shared" si="252"/>
        <v>2</v>
      </c>
      <c r="B1664" s="3" t="str">
        <f t="shared" si="253"/>
        <v>9</v>
      </c>
      <c r="C1664" s="3" t="str">
        <f t="shared" si="254"/>
        <v>9</v>
      </c>
      <c r="D1664" s="3" t="str">
        <f t="shared" si="255"/>
        <v>9</v>
      </c>
      <c r="E1664" s="3" t="str">
        <f t="shared" si="256"/>
        <v>50</v>
      </c>
      <c r="F1664" s="3" t="str">
        <f t="shared" si="251"/>
        <v>0</v>
      </c>
      <c r="G1664" s="3" t="str">
        <f t="shared" si="257"/>
        <v>1</v>
      </c>
      <c r="H1664" s="62">
        <v>29995001</v>
      </c>
      <c r="I1664" s="4" t="s">
        <v>5141</v>
      </c>
      <c r="J1664" s="696" t="s">
        <v>1386</v>
      </c>
      <c r="K1664" s="2" t="s">
        <v>595</v>
      </c>
      <c r="L1664" s="17"/>
    </row>
    <row r="1665" spans="1:12" ht="38.25" x14ac:dyDescent="0.2">
      <c r="A1665" s="17" t="str">
        <f t="shared" si="252"/>
        <v>2</v>
      </c>
      <c r="B1665" s="17" t="str">
        <f t="shared" si="253"/>
        <v>9</v>
      </c>
      <c r="C1665" s="17" t="str">
        <f t="shared" si="254"/>
        <v>9</v>
      </c>
      <c r="D1665" s="17" t="str">
        <f t="shared" si="255"/>
        <v>9</v>
      </c>
      <c r="E1665" s="17" t="str">
        <f t="shared" si="256"/>
        <v>99</v>
      </c>
      <c r="F1665" s="17" t="str">
        <f t="shared" si="251"/>
        <v>0</v>
      </c>
      <c r="G1665" s="17" t="str">
        <f t="shared" si="257"/>
        <v>0</v>
      </c>
      <c r="H1665" s="159">
        <v>29999900</v>
      </c>
      <c r="I1665" s="158" t="s">
        <v>531</v>
      </c>
      <c r="J1665" s="695" t="s">
        <v>1383</v>
      </c>
      <c r="K1665" s="16" t="s">
        <v>585</v>
      </c>
      <c r="L1665" s="17"/>
    </row>
    <row r="1666" spans="1:12" ht="51" x14ac:dyDescent="0.2">
      <c r="A1666" s="3" t="str">
        <f t="shared" si="252"/>
        <v>2</v>
      </c>
      <c r="B1666" s="3" t="str">
        <f t="shared" si="253"/>
        <v>9</v>
      </c>
      <c r="C1666" s="3" t="str">
        <f t="shared" si="254"/>
        <v>9</v>
      </c>
      <c r="D1666" s="3" t="str">
        <f t="shared" si="255"/>
        <v>9</v>
      </c>
      <c r="E1666" s="3" t="str">
        <f t="shared" si="256"/>
        <v>99</v>
      </c>
      <c r="F1666" s="3" t="str">
        <f t="shared" si="251"/>
        <v>0</v>
      </c>
      <c r="G1666" s="3" t="str">
        <f t="shared" si="257"/>
        <v>1</v>
      </c>
      <c r="H1666" s="62">
        <v>29999901</v>
      </c>
      <c r="I1666" s="4" t="s">
        <v>5142</v>
      </c>
      <c r="J1666" s="696" t="s">
        <v>1384</v>
      </c>
      <c r="K1666" s="2" t="s">
        <v>595</v>
      </c>
      <c r="L1666" s="17"/>
    </row>
    <row r="1667" spans="1:12" ht="89.25" x14ac:dyDescent="0.2">
      <c r="A1667" s="17" t="str">
        <f t="shared" si="252"/>
        <v>7</v>
      </c>
      <c r="B1667" s="17" t="str">
        <f t="shared" si="253"/>
        <v>0</v>
      </c>
      <c r="C1667" s="17" t="str">
        <f t="shared" si="254"/>
        <v>0</v>
      </c>
      <c r="D1667" s="17" t="str">
        <f t="shared" si="255"/>
        <v>0</v>
      </c>
      <c r="E1667" s="17" t="str">
        <f t="shared" si="256"/>
        <v>00</v>
      </c>
      <c r="F1667" s="17" t="str">
        <f t="shared" si="251"/>
        <v>0</v>
      </c>
      <c r="G1667" s="17" t="str">
        <f t="shared" si="257"/>
        <v>0</v>
      </c>
      <c r="H1667" s="159">
        <v>70000000</v>
      </c>
      <c r="I1667" s="158" t="s">
        <v>5143</v>
      </c>
      <c r="J1667" s="695" t="s">
        <v>1387</v>
      </c>
      <c r="K1667" s="16" t="s">
        <v>585</v>
      </c>
      <c r="L1667" s="17"/>
    </row>
    <row r="1668" spans="1:12" ht="25.5" x14ac:dyDescent="0.2">
      <c r="A1668" s="17" t="str">
        <f t="shared" si="252"/>
        <v>7</v>
      </c>
      <c r="B1668" s="17" t="str">
        <f t="shared" si="253"/>
        <v>1</v>
      </c>
      <c r="C1668" s="17" t="str">
        <f t="shared" si="254"/>
        <v>0</v>
      </c>
      <c r="D1668" s="17" t="str">
        <f t="shared" si="255"/>
        <v>0</v>
      </c>
      <c r="E1668" s="17" t="str">
        <f t="shared" si="256"/>
        <v>00</v>
      </c>
      <c r="F1668" s="17" t="str">
        <f t="shared" si="251"/>
        <v>0</v>
      </c>
      <c r="G1668" s="17" t="str">
        <f t="shared" si="257"/>
        <v>0</v>
      </c>
      <c r="H1668" s="159">
        <v>71000000</v>
      </c>
      <c r="I1668" s="158" t="s">
        <v>5144</v>
      </c>
      <c r="J1668" s="695" t="s">
        <v>535</v>
      </c>
      <c r="K1668" s="16" t="s">
        <v>585</v>
      </c>
      <c r="L1668" s="17"/>
    </row>
    <row r="1669" spans="1:12" ht="102" x14ac:dyDescent="0.2">
      <c r="A1669" s="17" t="str">
        <f t="shared" si="252"/>
        <v>7</v>
      </c>
      <c r="B1669" s="17" t="str">
        <f t="shared" si="253"/>
        <v>1</v>
      </c>
      <c r="C1669" s="17" t="str">
        <f t="shared" si="254"/>
        <v>1</v>
      </c>
      <c r="D1669" s="17" t="str">
        <f t="shared" si="255"/>
        <v>0</v>
      </c>
      <c r="E1669" s="17" t="str">
        <f t="shared" si="256"/>
        <v>00</v>
      </c>
      <c r="F1669" s="17" t="str">
        <f t="shared" si="251"/>
        <v>0</v>
      </c>
      <c r="G1669" s="17" t="str">
        <f t="shared" si="257"/>
        <v>0</v>
      </c>
      <c r="H1669" s="159">
        <v>71100000</v>
      </c>
      <c r="I1669" s="158" t="s">
        <v>5145</v>
      </c>
      <c r="J1669" s="695" t="s">
        <v>1388</v>
      </c>
      <c r="K1669" s="16" t="s">
        <v>585</v>
      </c>
      <c r="L1669" s="17"/>
    </row>
    <row r="1670" spans="1:12" ht="38.25" x14ac:dyDescent="0.2">
      <c r="A1670" s="17" t="str">
        <f t="shared" si="252"/>
        <v>7</v>
      </c>
      <c r="B1670" s="17" t="str">
        <f t="shared" si="253"/>
        <v>1</v>
      </c>
      <c r="C1670" s="17" t="str">
        <f t="shared" si="254"/>
        <v>1</v>
      </c>
      <c r="D1670" s="17" t="str">
        <f t="shared" si="255"/>
        <v>2</v>
      </c>
      <c r="E1670" s="17" t="str">
        <f t="shared" si="256"/>
        <v>00</v>
      </c>
      <c r="F1670" s="17" t="str">
        <f t="shared" si="251"/>
        <v>0</v>
      </c>
      <c r="G1670" s="17" t="str">
        <f t="shared" si="257"/>
        <v>0</v>
      </c>
      <c r="H1670" s="159">
        <v>71120000</v>
      </c>
      <c r="I1670" s="158" t="s">
        <v>5146</v>
      </c>
      <c r="J1670" s="695" t="s">
        <v>1389</v>
      </c>
      <c r="K1670" s="16" t="s">
        <v>585</v>
      </c>
      <c r="L1670" s="17"/>
    </row>
    <row r="1671" spans="1:12" ht="89.25" x14ac:dyDescent="0.2">
      <c r="A1671" s="17" t="str">
        <f t="shared" si="252"/>
        <v>7</v>
      </c>
      <c r="B1671" s="17" t="str">
        <f t="shared" si="253"/>
        <v>1</v>
      </c>
      <c r="C1671" s="17" t="str">
        <f t="shared" si="254"/>
        <v>1</v>
      </c>
      <c r="D1671" s="17" t="str">
        <f t="shared" si="255"/>
        <v>2</v>
      </c>
      <c r="E1671" s="17" t="str">
        <f t="shared" si="256"/>
        <v>01</v>
      </c>
      <c r="F1671" s="17" t="str">
        <f t="shared" si="251"/>
        <v>0</v>
      </c>
      <c r="G1671" s="17" t="str">
        <f t="shared" si="257"/>
        <v>0</v>
      </c>
      <c r="H1671" s="159">
        <v>71120100</v>
      </c>
      <c r="I1671" s="158" t="s">
        <v>5147</v>
      </c>
      <c r="J1671" s="695" t="s">
        <v>1390</v>
      </c>
      <c r="K1671" s="16" t="s">
        <v>585</v>
      </c>
      <c r="L1671" s="17"/>
    </row>
    <row r="1672" spans="1:12" ht="51" x14ac:dyDescent="0.2">
      <c r="A1672" s="17" t="str">
        <f t="shared" si="252"/>
        <v>7</v>
      </c>
      <c r="B1672" s="17" t="str">
        <f t="shared" si="253"/>
        <v>1</v>
      </c>
      <c r="C1672" s="17" t="str">
        <f t="shared" si="254"/>
        <v>1</v>
      </c>
      <c r="D1672" s="17" t="str">
        <f t="shared" si="255"/>
        <v>2</v>
      </c>
      <c r="E1672" s="17" t="str">
        <f t="shared" si="256"/>
        <v>01</v>
      </c>
      <c r="F1672" s="17" t="str">
        <f t="shared" si="251"/>
        <v>1</v>
      </c>
      <c r="G1672" s="17" t="str">
        <f t="shared" si="257"/>
        <v>0</v>
      </c>
      <c r="H1672" s="159">
        <v>71120110</v>
      </c>
      <c r="I1672" s="158" t="s">
        <v>5148</v>
      </c>
      <c r="J1672" s="695" t="s">
        <v>1391</v>
      </c>
      <c r="K1672" s="16" t="s">
        <v>585</v>
      </c>
      <c r="L1672" s="17"/>
    </row>
    <row r="1673" spans="1:12" ht="51" x14ac:dyDescent="0.2">
      <c r="A1673" s="3" t="str">
        <f t="shared" si="252"/>
        <v>7</v>
      </c>
      <c r="B1673" s="3" t="str">
        <f t="shared" si="253"/>
        <v>1</v>
      </c>
      <c r="C1673" s="3" t="str">
        <f t="shared" si="254"/>
        <v>1</v>
      </c>
      <c r="D1673" s="3" t="str">
        <f t="shared" si="255"/>
        <v>2</v>
      </c>
      <c r="E1673" s="3" t="str">
        <f t="shared" si="256"/>
        <v>01</v>
      </c>
      <c r="F1673" s="3" t="str">
        <f t="shared" si="251"/>
        <v>1</v>
      </c>
      <c r="G1673" s="3" t="str">
        <f t="shared" si="257"/>
        <v>1</v>
      </c>
      <c r="H1673" s="62">
        <v>71120111</v>
      </c>
      <c r="I1673" s="4" t="s">
        <v>5149</v>
      </c>
      <c r="J1673" s="696" t="s">
        <v>1392</v>
      </c>
      <c r="K1673" s="2" t="s">
        <v>595</v>
      </c>
      <c r="L1673" s="17"/>
    </row>
    <row r="1674" spans="1:12" ht="25.5" x14ac:dyDescent="0.2">
      <c r="A1674" s="3" t="str">
        <f t="shared" si="252"/>
        <v>7</v>
      </c>
      <c r="B1674" s="3" t="str">
        <f t="shared" si="253"/>
        <v>1</v>
      </c>
      <c r="C1674" s="3" t="str">
        <f t="shared" si="254"/>
        <v>1</v>
      </c>
      <c r="D1674" s="3" t="str">
        <f t="shared" si="255"/>
        <v>2</v>
      </c>
      <c r="E1674" s="3" t="str">
        <f t="shared" si="256"/>
        <v>01</v>
      </c>
      <c r="F1674" s="3" t="str">
        <f t="shared" si="251"/>
        <v>1</v>
      </c>
      <c r="G1674" s="3" t="str">
        <f t="shared" si="257"/>
        <v>2</v>
      </c>
      <c r="H1674" s="62">
        <v>71120112</v>
      </c>
      <c r="I1674" s="4" t="s">
        <v>5150</v>
      </c>
      <c r="J1674" s="696" t="s">
        <v>1393</v>
      </c>
      <c r="K1674" s="2" t="s">
        <v>595</v>
      </c>
      <c r="L1674" s="17"/>
    </row>
    <row r="1675" spans="1:12" ht="25.5" x14ac:dyDescent="0.2">
      <c r="A1675" s="3" t="str">
        <f t="shared" si="252"/>
        <v>7</v>
      </c>
      <c r="B1675" s="3" t="str">
        <f t="shared" si="253"/>
        <v>1</v>
      </c>
      <c r="C1675" s="3" t="str">
        <f t="shared" si="254"/>
        <v>1</v>
      </c>
      <c r="D1675" s="3" t="str">
        <f t="shared" si="255"/>
        <v>2</v>
      </c>
      <c r="E1675" s="3" t="str">
        <f t="shared" si="256"/>
        <v>01</v>
      </c>
      <c r="F1675" s="3" t="str">
        <f t="shared" si="251"/>
        <v>1</v>
      </c>
      <c r="G1675" s="3" t="str">
        <f t="shared" si="257"/>
        <v>3</v>
      </c>
      <c r="H1675" s="62">
        <v>71120113</v>
      </c>
      <c r="I1675" s="4" t="s">
        <v>5151</v>
      </c>
      <c r="J1675" s="696" t="s">
        <v>1393</v>
      </c>
      <c r="K1675" s="2" t="s">
        <v>595</v>
      </c>
      <c r="L1675" s="17"/>
    </row>
    <row r="1676" spans="1:12" ht="25.5" x14ac:dyDescent="0.2">
      <c r="A1676" s="3" t="str">
        <f t="shared" si="252"/>
        <v>7</v>
      </c>
      <c r="B1676" s="3" t="str">
        <f t="shared" si="253"/>
        <v>1</v>
      </c>
      <c r="C1676" s="3" t="str">
        <f t="shared" si="254"/>
        <v>1</v>
      </c>
      <c r="D1676" s="3" t="str">
        <f t="shared" si="255"/>
        <v>2</v>
      </c>
      <c r="E1676" s="3" t="str">
        <f t="shared" si="256"/>
        <v>01</v>
      </c>
      <c r="F1676" s="3" t="str">
        <f t="shared" si="251"/>
        <v>1</v>
      </c>
      <c r="G1676" s="3" t="str">
        <f t="shared" si="257"/>
        <v>4</v>
      </c>
      <c r="H1676" s="62">
        <v>71120114</v>
      </c>
      <c r="I1676" s="4" t="s">
        <v>5152</v>
      </c>
      <c r="J1676" s="696" t="s">
        <v>1393</v>
      </c>
      <c r="K1676" s="2" t="s">
        <v>595</v>
      </c>
      <c r="L1676" s="17"/>
    </row>
    <row r="1677" spans="1:12" ht="38.25" x14ac:dyDescent="0.2">
      <c r="A1677" s="3" t="str">
        <f t="shared" si="252"/>
        <v>7</v>
      </c>
      <c r="B1677" s="3" t="str">
        <f t="shared" si="253"/>
        <v>1</v>
      </c>
      <c r="C1677" s="3" t="str">
        <f t="shared" si="254"/>
        <v>1</v>
      </c>
      <c r="D1677" s="3" t="str">
        <f t="shared" si="255"/>
        <v>2</v>
      </c>
      <c r="E1677" s="3" t="str">
        <f t="shared" si="256"/>
        <v>01</v>
      </c>
      <c r="F1677" s="3" t="str">
        <f t="shared" si="251"/>
        <v>1</v>
      </c>
      <c r="G1677" s="3" t="str">
        <f t="shared" si="257"/>
        <v>5</v>
      </c>
      <c r="H1677" s="62">
        <v>71120115</v>
      </c>
      <c r="I1677" s="4" t="s">
        <v>5153</v>
      </c>
      <c r="J1677" s="696" t="s">
        <v>1393</v>
      </c>
      <c r="K1677" s="2" t="s">
        <v>595</v>
      </c>
      <c r="L1677" s="17"/>
    </row>
    <row r="1678" spans="1:12" ht="38.25" x14ac:dyDescent="0.2">
      <c r="A1678" s="3" t="str">
        <f t="shared" si="252"/>
        <v>7</v>
      </c>
      <c r="B1678" s="3" t="str">
        <f t="shared" si="253"/>
        <v>1</v>
      </c>
      <c r="C1678" s="3" t="str">
        <f t="shared" si="254"/>
        <v>1</v>
      </c>
      <c r="D1678" s="3" t="str">
        <f t="shared" si="255"/>
        <v>2</v>
      </c>
      <c r="E1678" s="3" t="str">
        <f t="shared" si="256"/>
        <v>01</v>
      </c>
      <c r="F1678" s="3" t="str">
        <f t="shared" si="251"/>
        <v>1</v>
      </c>
      <c r="G1678" s="3" t="str">
        <f t="shared" si="257"/>
        <v>6</v>
      </c>
      <c r="H1678" s="62">
        <v>71120116</v>
      </c>
      <c r="I1678" s="4" t="s">
        <v>5154</v>
      </c>
      <c r="J1678" s="696" t="s">
        <v>1393</v>
      </c>
      <c r="K1678" s="2" t="s">
        <v>595</v>
      </c>
      <c r="L1678" s="17"/>
    </row>
    <row r="1679" spans="1:12" ht="38.25" x14ac:dyDescent="0.2">
      <c r="A1679" s="3" t="str">
        <f t="shared" si="252"/>
        <v>7</v>
      </c>
      <c r="B1679" s="3" t="str">
        <f t="shared" si="253"/>
        <v>1</v>
      </c>
      <c r="C1679" s="3" t="str">
        <f t="shared" si="254"/>
        <v>1</v>
      </c>
      <c r="D1679" s="3" t="str">
        <f t="shared" si="255"/>
        <v>2</v>
      </c>
      <c r="E1679" s="3" t="str">
        <f t="shared" si="256"/>
        <v>01</v>
      </c>
      <c r="F1679" s="3" t="str">
        <f t="shared" si="251"/>
        <v>1</v>
      </c>
      <c r="G1679" s="3" t="str">
        <f t="shared" si="257"/>
        <v>7</v>
      </c>
      <c r="H1679" s="62">
        <v>71120117</v>
      </c>
      <c r="I1679" s="4" t="s">
        <v>5155</v>
      </c>
      <c r="J1679" s="696" t="s">
        <v>1393</v>
      </c>
      <c r="K1679" s="2" t="s">
        <v>595</v>
      </c>
      <c r="L1679" s="17"/>
    </row>
    <row r="1680" spans="1:12" ht="38.25" x14ac:dyDescent="0.2">
      <c r="A1680" s="3" t="str">
        <f t="shared" si="252"/>
        <v>7</v>
      </c>
      <c r="B1680" s="3" t="str">
        <f t="shared" si="253"/>
        <v>1</v>
      </c>
      <c r="C1680" s="3" t="str">
        <f t="shared" si="254"/>
        <v>1</v>
      </c>
      <c r="D1680" s="3" t="str">
        <f t="shared" si="255"/>
        <v>2</v>
      </c>
      <c r="E1680" s="3" t="str">
        <f t="shared" si="256"/>
        <v>01</v>
      </c>
      <c r="F1680" s="3" t="str">
        <f t="shared" si="251"/>
        <v>1</v>
      </c>
      <c r="G1680" s="3" t="str">
        <f t="shared" si="257"/>
        <v>8</v>
      </c>
      <c r="H1680" s="62">
        <v>71120118</v>
      </c>
      <c r="I1680" s="4" t="s">
        <v>5156</v>
      </c>
      <c r="J1680" s="696" t="s">
        <v>1393</v>
      </c>
      <c r="K1680" s="2" t="s">
        <v>595</v>
      </c>
      <c r="L1680" s="17"/>
    </row>
    <row r="1681" spans="1:12" ht="76.5" x14ac:dyDescent="0.2">
      <c r="A1681" s="17" t="str">
        <f t="shared" si="252"/>
        <v>7</v>
      </c>
      <c r="B1681" s="17" t="str">
        <f t="shared" si="253"/>
        <v>1</v>
      </c>
      <c r="C1681" s="17" t="str">
        <f t="shared" si="254"/>
        <v>1</v>
      </c>
      <c r="D1681" s="17" t="str">
        <f t="shared" si="255"/>
        <v>2</v>
      </c>
      <c r="E1681" s="17" t="str">
        <f t="shared" si="256"/>
        <v>50</v>
      </c>
      <c r="F1681" s="17" t="str">
        <f t="shared" si="251"/>
        <v>0</v>
      </c>
      <c r="G1681" s="17" t="str">
        <f t="shared" si="257"/>
        <v>0</v>
      </c>
      <c r="H1681" s="159">
        <v>71125000</v>
      </c>
      <c r="I1681" s="158" t="s">
        <v>5157</v>
      </c>
      <c r="J1681" s="695" t="s">
        <v>5158</v>
      </c>
      <c r="K1681" s="16" t="s">
        <v>585</v>
      </c>
      <c r="L1681" s="17"/>
    </row>
    <row r="1682" spans="1:12" ht="76.5" x14ac:dyDescent="0.2">
      <c r="A1682" s="3" t="str">
        <f t="shared" si="252"/>
        <v>7</v>
      </c>
      <c r="B1682" s="3" t="str">
        <f t="shared" si="253"/>
        <v>1</v>
      </c>
      <c r="C1682" s="3" t="str">
        <f t="shared" si="254"/>
        <v>1</v>
      </c>
      <c r="D1682" s="3" t="str">
        <f t="shared" si="255"/>
        <v>2</v>
      </c>
      <c r="E1682" s="3" t="str">
        <f t="shared" si="256"/>
        <v>50</v>
      </c>
      <c r="F1682" s="3" t="str">
        <f t="shared" si="251"/>
        <v>0</v>
      </c>
      <c r="G1682" s="3" t="str">
        <f t="shared" si="257"/>
        <v>1</v>
      </c>
      <c r="H1682" s="62">
        <v>71125001</v>
      </c>
      <c r="I1682" s="4" t="s">
        <v>5159</v>
      </c>
      <c r="J1682" s="696" t="s">
        <v>1397</v>
      </c>
      <c r="K1682" s="2" t="s">
        <v>595</v>
      </c>
      <c r="L1682" s="17"/>
    </row>
    <row r="1683" spans="1:12" ht="25.5" x14ac:dyDescent="0.2">
      <c r="A1683" s="3" t="str">
        <f t="shared" si="252"/>
        <v>7</v>
      </c>
      <c r="B1683" s="3" t="str">
        <f t="shared" si="253"/>
        <v>1</v>
      </c>
      <c r="C1683" s="3" t="str">
        <f t="shared" si="254"/>
        <v>1</v>
      </c>
      <c r="D1683" s="3" t="str">
        <f t="shared" si="255"/>
        <v>2</v>
      </c>
      <c r="E1683" s="3" t="str">
        <f t="shared" si="256"/>
        <v>50</v>
      </c>
      <c r="F1683" s="3" t="str">
        <f t="shared" si="251"/>
        <v>0</v>
      </c>
      <c r="G1683" s="3" t="str">
        <f t="shared" si="257"/>
        <v>2</v>
      </c>
      <c r="H1683" s="62">
        <v>71125002</v>
      </c>
      <c r="I1683" s="4" t="s">
        <v>5160</v>
      </c>
      <c r="J1683" s="696" t="s">
        <v>1393</v>
      </c>
      <c r="K1683" s="2" t="s">
        <v>595</v>
      </c>
      <c r="L1683" s="17"/>
    </row>
    <row r="1684" spans="1:12" ht="25.5" x14ac:dyDescent="0.2">
      <c r="A1684" s="3" t="str">
        <f t="shared" si="252"/>
        <v>7</v>
      </c>
      <c r="B1684" s="3" t="str">
        <f t="shared" si="253"/>
        <v>1</v>
      </c>
      <c r="C1684" s="3" t="str">
        <f t="shared" si="254"/>
        <v>1</v>
      </c>
      <c r="D1684" s="3" t="str">
        <f t="shared" si="255"/>
        <v>2</v>
      </c>
      <c r="E1684" s="3" t="str">
        <f t="shared" si="256"/>
        <v>50</v>
      </c>
      <c r="F1684" s="3" t="str">
        <f t="shared" si="251"/>
        <v>0</v>
      </c>
      <c r="G1684" s="3" t="str">
        <f t="shared" si="257"/>
        <v>3</v>
      </c>
      <c r="H1684" s="62">
        <v>71125003</v>
      </c>
      <c r="I1684" s="4" t="s">
        <v>5161</v>
      </c>
      <c r="J1684" s="696" t="s">
        <v>1393</v>
      </c>
      <c r="K1684" s="2" t="s">
        <v>595</v>
      </c>
      <c r="L1684" s="17"/>
    </row>
    <row r="1685" spans="1:12" ht="25.5" x14ac:dyDescent="0.2">
      <c r="A1685" s="3" t="str">
        <f t="shared" si="252"/>
        <v>7</v>
      </c>
      <c r="B1685" s="3" t="str">
        <f t="shared" si="253"/>
        <v>1</v>
      </c>
      <c r="C1685" s="3" t="str">
        <f t="shared" si="254"/>
        <v>1</v>
      </c>
      <c r="D1685" s="3" t="str">
        <f t="shared" si="255"/>
        <v>2</v>
      </c>
      <c r="E1685" s="3" t="str">
        <f t="shared" si="256"/>
        <v>50</v>
      </c>
      <c r="F1685" s="3" t="str">
        <f t="shared" si="251"/>
        <v>0</v>
      </c>
      <c r="G1685" s="3" t="str">
        <f t="shared" si="257"/>
        <v>4</v>
      </c>
      <c r="H1685" s="62">
        <v>71125004</v>
      </c>
      <c r="I1685" s="4" t="s">
        <v>5162</v>
      </c>
      <c r="J1685" s="696" t="s">
        <v>1393</v>
      </c>
      <c r="K1685" s="2" t="s">
        <v>595</v>
      </c>
      <c r="L1685" s="17"/>
    </row>
    <row r="1686" spans="1:12" ht="38.25" x14ac:dyDescent="0.2">
      <c r="A1686" s="3" t="str">
        <f t="shared" si="252"/>
        <v>7</v>
      </c>
      <c r="B1686" s="3" t="str">
        <f t="shared" si="253"/>
        <v>1</v>
      </c>
      <c r="C1686" s="3" t="str">
        <f t="shared" si="254"/>
        <v>1</v>
      </c>
      <c r="D1686" s="3" t="str">
        <f t="shared" si="255"/>
        <v>2</v>
      </c>
      <c r="E1686" s="3" t="str">
        <f t="shared" si="256"/>
        <v>50</v>
      </c>
      <c r="F1686" s="3" t="str">
        <f t="shared" si="251"/>
        <v>0</v>
      </c>
      <c r="G1686" s="3" t="str">
        <f t="shared" si="257"/>
        <v>5</v>
      </c>
      <c r="H1686" s="62">
        <v>71125005</v>
      </c>
      <c r="I1686" s="4" t="s">
        <v>5163</v>
      </c>
      <c r="J1686" s="696" t="s">
        <v>1393</v>
      </c>
      <c r="K1686" s="2" t="s">
        <v>595</v>
      </c>
      <c r="L1686" s="17"/>
    </row>
    <row r="1687" spans="1:12" ht="38.25" x14ac:dyDescent="0.2">
      <c r="A1687" s="3" t="str">
        <f t="shared" si="252"/>
        <v>7</v>
      </c>
      <c r="B1687" s="3" t="str">
        <f t="shared" si="253"/>
        <v>1</v>
      </c>
      <c r="C1687" s="3" t="str">
        <f t="shared" si="254"/>
        <v>1</v>
      </c>
      <c r="D1687" s="3" t="str">
        <f t="shared" si="255"/>
        <v>2</v>
      </c>
      <c r="E1687" s="3" t="str">
        <f t="shared" si="256"/>
        <v>50</v>
      </c>
      <c r="F1687" s="3" t="str">
        <f t="shared" si="251"/>
        <v>0</v>
      </c>
      <c r="G1687" s="3" t="str">
        <f t="shared" si="257"/>
        <v>6</v>
      </c>
      <c r="H1687" s="62">
        <v>71125006</v>
      </c>
      <c r="I1687" s="4" t="s">
        <v>5164</v>
      </c>
      <c r="J1687" s="696" t="s">
        <v>1393</v>
      </c>
      <c r="K1687" s="2" t="s">
        <v>595</v>
      </c>
      <c r="L1687" s="17"/>
    </row>
    <row r="1688" spans="1:12" ht="38.25" x14ac:dyDescent="0.2">
      <c r="A1688" s="3" t="str">
        <f t="shared" si="252"/>
        <v>7</v>
      </c>
      <c r="B1688" s="3" t="str">
        <f t="shared" si="253"/>
        <v>1</v>
      </c>
      <c r="C1688" s="3" t="str">
        <f t="shared" si="254"/>
        <v>1</v>
      </c>
      <c r="D1688" s="3" t="str">
        <f t="shared" si="255"/>
        <v>2</v>
      </c>
      <c r="E1688" s="3" t="str">
        <f t="shared" si="256"/>
        <v>50</v>
      </c>
      <c r="F1688" s="3" t="str">
        <f t="shared" ref="F1688:F1729" si="258">MID($H1688,7,1)</f>
        <v>0</v>
      </c>
      <c r="G1688" s="3" t="str">
        <f t="shared" si="257"/>
        <v>7</v>
      </c>
      <c r="H1688" s="62">
        <v>71125007</v>
      </c>
      <c r="I1688" s="4" t="s">
        <v>5165</v>
      </c>
      <c r="J1688" s="696" t="s">
        <v>1393</v>
      </c>
      <c r="K1688" s="2" t="s">
        <v>595</v>
      </c>
      <c r="L1688" s="17"/>
    </row>
    <row r="1689" spans="1:12" ht="38.25" x14ac:dyDescent="0.2">
      <c r="A1689" s="3" t="str">
        <f t="shared" si="252"/>
        <v>7</v>
      </c>
      <c r="B1689" s="3" t="str">
        <f t="shared" si="253"/>
        <v>1</v>
      </c>
      <c r="C1689" s="3" t="str">
        <f t="shared" si="254"/>
        <v>1</v>
      </c>
      <c r="D1689" s="3" t="str">
        <f t="shared" si="255"/>
        <v>2</v>
      </c>
      <c r="E1689" s="3" t="str">
        <f t="shared" si="256"/>
        <v>50</v>
      </c>
      <c r="F1689" s="3" t="str">
        <f t="shared" si="258"/>
        <v>0</v>
      </c>
      <c r="G1689" s="3" t="str">
        <f t="shared" si="257"/>
        <v>8</v>
      </c>
      <c r="H1689" s="62">
        <v>71125008</v>
      </c>
      <c r="I1689" s="4" t="s">
        <v>5166</v>
      </c>
      <c r="J1689" s="696" t="s">
        <v>1393</v>
      </c>
      <c r="K1689" s="2" t="s">
        <v>595</v>
      </c>
      <c r="L1689" s="17"/>
    </row>
    <row r="1690" spans="1:12" ht="89.25" x14ac:dyDescent="0.2">
      <c r="A1690" s="17" t="str">
        <f t="shared" si="252"/>
        <v>7</v>
      </c>
      <c r="B1690" s="17" t="str">
        <f t="shared" si="253"/>
        <v>1</v>
      </c>
      <c r="C1690" s="17" t="str">
        <f t="shared" si="254"/>
        <v>1</v>
      </c>
      <c r="D1690" s="17" t="str">
        <f t="shared" si="255"/>
        <v>2</v>
      </c>
      <c r="E1690" s="17" t="str">
        <f t="shared" si="256"/>
        <v>53</v>
      </c>
      <c r="F1690" s="17" t="str">
        <f t="shared" si="258"/>
        <v>0</v>
      </c>
      <c r="G1690" s="17" t="str">
        <f t="shared" si="257"/>
        <v>0</v>
      </c>
      <c r="H1690" s="159">
        <v>71125300</v>
      </c>
      <c r="I1690" s="158" t="s">
        <v>5167</v>
      </c>
      <c r="J1690" s="695" t="s">
        <v>5168</v>
      </c>
      <c r="K1690" s="16" t="s">
        <v>585</v>
      </c>
      <c r="L1690" s="17"/>
    </row>
    <row r="1691" spans="1:12" ht="89.25" x14ac:dyDescent="0.2">
      <c r="A1691" s="3" t="str">
        <f t="shared" ref="A1691:A1731" si="259">MID($H1691,1,1)</f>
        <v>7</v>
      </c>
      <c r="B1691" s="3" t="str">
        <f t="shared" ref="B1691:B1731" si="260">MID($H1691,2,1)</f>
        <v>1</v>
      </c>
      <c r="C1691" s="3" t="str">
        <f t="shared" ref="C1691:C1731" si="261">MID($H1691,3,1)</f>
        <v>1</v>
      </c>
      <c r="D1691" s="3" t="str">
        <f t="shared" ref="D1691:D1731" si="262">MID($H1691,4,1)</f>
        <v>2</v>
      </c>
      <c r="E1691" s="3" t="str">
        <f t="shared" ref="E1691:E1731" si="263">MID($H1691,5,2)</f>
        <v>53</v>
      </c>
      <c r="F1691" s="3" t="str">
        <f t="shared" si="258"/>
        <v>0</v>
      </c>
      <c r="G1691" s="3" t="str">
        <f t="shared" ref="G1691:G1731" si="264">MID($H1691,8,1)</f>
        <v>1</v>
      </c>
      <c r="H1691" s="62">
        <v>71125301</v>
      </c>
      <c r="I1691" s="4" t="s">
        <v>5169</v>
      </c>
      <c r="J1691" s="696" t="s">
        <v>1398</v>
      </c>
      <c r="K1691" s="2" t="s">
        <v>595</v>
      </c>
      <c r="L1691" s="17"/>
    </row>
    <row r="1692" spans="1:12" ht="25.5" x14ac:dyDescent="0.2">
      <c r="A1692" s="3" t="str">
        <f t="shared" si="259"/>
        <v>7</v>
      </c>
      <c r="B1692" s="3" t="str">
        <f t="shared" si="260"/>
        <v>1</v>
      </c>
      <c r="C1692" s="3" t="str">
        <f t="shared" si="261"/>
        <v>1</v>
      </c>
      <c r="D1692" s="3" t="str">
        <f t="shared" si="262"/>
        <v>2</v>
      </c>
      <c r="E1692" s="3" t="str">
        <f t="shared" si="263"/>
        <v>53</v>
      </c>
      <c r="F1692" s="3" t="str">
        <f t="shared" si="258"/>
        <v>0</v>
      </c>
      <c r="G1692" s="3" t="str">
        <f t="shared" si="264"/>
        <v>2</v>
      </c>
      <c r="H1692" s="62">
        <v>71125302</v>
      </c>
      <c r="I1692" s="4" t="s">
        <v>5170</v>
      </c>
      <c r="J1692" s="696" t="s">
        <v>1393</v>
      </c>
      <c r="K1692" s="2" t="s">
        <v>595</v>
      </c>
      <c r="L1692" s="17"/>
    </row>
    <row r="1693" spans="1:12" ht="25.5" x14ac:dyDescent="0.2">
      <c r="A1693" s="3" t="str">
        <f t="shared" si="259"/>
        <v>7</v>
      </c>
      <c r="B1693" s="3" t="str">
        <f t="shared" si="260"/>
        <v>1</v>
      </c>
      <c r="C1693" s="3" t="str">
        <f t="shared" si="261"/>
        <v>1</v>
      </c>
      <c r="D1693" s="3" t="str">
        <f t="shared" si="262"/>
        <v>2</v>
      </c>
      <c r="E1693" s="3" t="str">
        <f t="shared" si="263"/>
        <v>53</v>
      </c>
      <c r="F1693" s="3" t="str">
        <f t="shared" si="258"/>
        <v>0</v>
      </c>
      <c r="G1693" s="3" t="str">
        <f t="shared" si="264"/>
        <v>3</v>
      </c>
      <c r="H1693" s="62">
        <v>71125303</v>
      </c>
      <c r="I1693" s="4" t="s">
        <v>5171</v>
      </c>
      <c r="J1693" s="696" t="s">
        <v>1393</v>
      </c>
      <c r="K1693" s="2" t="s">
        <v>595</v>
      </c>
      <c r="L1693" s="17"/>
    </row>
    <row r="1694" spans="1:12" ht="38.25" x14ac:dyDescent="0.2">
      <c r="A1694" s="3" t="str">
        <f t="shared" si="259"/>
        <v>7</v>
      </c>
      <c r="B1694" s="3" t="str">
        <f t="shared" si="260"/>
        <v>1</v>
      </c>
      <c r="C1694" s="3" t="str">
        <f t="shared" si="261"/>
        <v>1</v>
      </c>
      <c r="D1694" s="3" t="str">
        <f t="shared" si="262"/>
        <v>2</v>
      </c>
      <c r="E1694" s="3" t="str">
        <f t="shared" si="263"/>
        <v>53</v>
      </c>
      <c r="F1694" s="3" t="str">
        <f t="shared" si="258"/>
        <v>0</v>
      </c>
      <c r="G1694" s="3" t="str">
        <f t="shared" si="264"/>
        <v>4</v>
      </c>
      <c r="H1694" s="62">
        <v>71125304</v>
      </c>
      <c r="I1694" s="4" t="s">
        <v>5172</v>
      </c>
      <c r="J1694" s="696" t="s">
        <v>1393</v>
      </c>
      <c r="K1694" s="2" t="s">
        <v>595</v>
      </c>
      <c r="L1694" s="17"/>
    </row>
    <row r="1695" spans="1:12" ht="38.25" x14ac:dyDescent="0.2">
      <c r="A1695" s="3" t="str">
        <f t="shared" si="259"/>
        <v>7</v>
      </c>
      <c r="B1695" s="3" t="str">
        <f t="shared" si="260"/>
        <v>1</v>
      </c>
      <c r="C1695" s="3" t="str">
        <f t="shared" si="261"/>
        <v>1</v>
      </c>
      <c r="D1695" s="3" t="str">
        <f t="shared" si="262"/>
        <v>2</v>
      </c>
      <c r="E1695" s="3" t="str">
        <f t="shared" si="263"/>
        <v>53</v>
      </c>
      <c r="F1695" s="3" t="str">
        <f t="shared" si="258"/>
        <v>0</v>
      </c>
      <c r="G1695" s="3" t="str">
        <f t="shared" si="264"/>
        <v>5</v>
      </c>
      <c r="H1695" s="62">
        <v>71125305</v>
      </c>
      <c r="I1695" s="4" t="s">
        <v>5173</v>
      </c>
      <c r="J1695" s="696" t="s">
        <v>1393</v>
      </c>
      <c r="K1695" s="2" t="s">
        <v>595</v>
      </c>
      <c r="L1695" s="17"/>
    </row>
    <row r="1696" spans="1:12" ht="38.25" x14ac:dyDescent="0.2">
      <c r="A1696" s="3" t="str">
        <f t="shared" si="259"/>
        <v>7</v>
      </c>
      <c r="B1696" s="3" t="str">
        <f t="shared" si="260"/>
        <v>1</v>
      </c>
      <c r="C1696" s="3" t="str">
        <f t="shared" si="261"/>
        <v>1</v>
      </c>
      <c r="D1696" s="3" t="str">
        <f t="shared" si="262"/>
        <v>2</v>
      </c>
      <c r="E1696" s="3" t="str">
        <f t="shared" si="263"/>
        <v>53</v>
      </c>
      <c r="F1696" s="3" t="str">
        <f t="shared" si="258"/>
        <v>0</v>
      </c>
      <c r="G1696" s="3" t="str">
        <f t="shared" si="264"/>
        <v>6</v>
      </c>
      <c r="H1696" s="62">
        <v>71125306</v>
      </c>
      <c r="I1696" s="4" t="s">
        <v>5174</v>
      </c>
      <c r="J1696" s="696" t="s">
        <v>1393</v>
      </c>
      <c r="K1696" s="2" t="s">
        <v>595</v>
      </c>
      <c r="L1696" s="17"/>
    </row>
    <row r="1697" spans="1:12" ht="51" x14ac:dyDescent="0.2">
      <c r="A1697" s="3" t="str">
        <f t="shared" si="259"/>
        <v>7</v>
      </c>
      <c r="B1697" s="3" t="str">
        <f t="shared" si="260"/>
        <v>1</v>
      </c>
      <c r="C1697" s="3" t="str">
        <f t="shared" si="261"/>
        <v>1</v>
      </c>
      <c r="D1697" s="3" t="str">
        <f t="shared" si="262"/>
        <v>2</v>
      </c>
      <c r="E1697" s="3" t="str">
        <f t="shared" si="263"/>
        <v>53</v>
      </c>
      <c r="F1697" s="3" t="str">
        <f t="shared" si="258"/>
        <v>0</v>
      </c>
      <c r="G1697" s="3" t="str">
        <f t="shared" si="264"/>
        <v>7</v>
      </c>
      <c r="H1697" s="62">
        <v>71125307</v>
      </c>
      <c r="I1697" s="4" t="s">
        <v>5175</v>
      </c>
      <c r="J1697" s="696" t="s">
        <v>1393</v>
      </c>
      <c r="K1697" s="2" t="s">
        <v>595</v>
      </c>
      <c r="L1697" s="17"/>
    </row>
    <row r="1698" spans="1:12" ht="51" x14ac:dyDescent="0.2">
      <c r="A1698" s="3" t="str">
        <f t="shared" si="259"/>
        <v>7</v>
      </c>
      <c r="B1698" s="3" t="str">
        <f t="shared" si="260"/>
        <v>1</v>
      </c>
      <c r="C1698" s="3" t="str">
        <f t="shared" si="261"/>
        <v>1</v>
      </c>
      <c r="D1698" s="3" t="str">
        <f t="shared" si="262"/>
        <v>2</v>
      </c>
      <c r="E1698" s="3" t="str">
        <f t="shared" si="263"/>
        <v>53</v>
      </c>
      <c r="F1698" s="3" t="str">
        <f t="shared" si="258"/>
        <v>0</v>
      </c>
      <c r="G1698" s="3" t="str">
        <f t="shared" si="264"/>
        <v>8</v>
      </c>
      <c r="H1698" s="62">
        <v>71125308</v>
      </c>
      <c r="I1698" s="4" t="s">
        <v>5176</v>
      </c>
      <c r="J1698" s="696" t="s">
        <v>1393</v>
      </c>
      <c r="K1698" s="2" t="s">
        <v>595</v>
      </c>
      <c r="L1698" s="17"/>
    </row>
    <row r="1699" spans="1:12" ht="38.25" x14ac:dyDescent="0.2">
      <c r="A1699" s="17" t="str">
        <f t="shared" si="259"/>
        <v>7</v>
      </c>
      <c r="B1699" s="17" t="str">
        <f t="shared" si="260"/>
        <v>1</v>
      </c>
      <c r="C1699" s="17" t="str">
        <f t="shared" si="261"/>
        <v>1</v>
      </c>
      <c r="D1699" s="17" t="str">
        <f t="shared" si="262"/>
        <v>3</v>
      </c>
      <c r="E1699" s="17" t="str">
        <f t="shared" si="263"/>
        <v>00</v>
      </c>
      <c r="F1699" s="17" t="str">
        <f t="shared" si="258"/>
        <v>0</v>
      </c>
      <c r="G1699" s="17" t="str">
        <f t="shared" si="264"/>
        <v>0</v>
      </c>
      <c r="H1699" s="159">
        <v>71130000</v>
      </c>
      <c r="I1699" s="158" t="s">
        <v>5177</v>
      </c>
      <c r="J1699" s="695" t="s">
        <v>1394</v>
      </c>
      <c r="K1699" s="16" t="s">
        <v>585</v>
      </c>
      <c r="L1699" s="17"/>
    </row>
    <row r="1700" spans="1:12" ht="280.5" x14ac:dyDescent="0.2">
      <c r="A1700" s="771" t="str">
        <f t="shared" si="259"/>
        <v>7</v>
      </c>
      <c r="B1700" s="771" t="str">
        <f t="shared" si="260"/>
        <v>1</v>
      </c>
      <c r="C1700" s="771" t="str">
        <f t="shared" si="261"/>
        <v>1</v>
      </c>
      <c r="D1700" s="771" t="str">
        <f t="shared" si="262"/>
        <v>3</v>
      </c>
      <c r="E1700" s="771" t="str">
        <f t="shared" si="263"/>
        <v>03</v>
      </c>
      <c r="F1700" s="771" t="str">
        <f t="shared" si="258"/>
        <v>0</v>
      </c>
      <c r="G1700" s="771" t="str">
        <f t="shared" si="264"/>
        <v>0</v>
      </c>
      <c r="H1700" s="772">
        <v>71130300</v>
      </c>
      <c r="I1700" s="773" t="s">
        <v>5178</v>
      </c>
      <c r="J1700" s="774" t="s">
        <v>1395</v>
      </c>
      <c r="K1700" s="775" t="s">
        <v>585</v>
      </c>
      <c r="L1700" s="780" t="s">
        <v>6530</v>
      </c>
    </row>
    <row r="1701" spans="1:12" ht="280.5" x14ac:dyDescent="0.2">
      <c r="A1701" s="17" t="str">
        <f t="shared" si="259"/>
        <v>7</v>
      </c>
      <c r="B1701" s="17" t="str">
        <f t="shared" si="260"/>
        <v>1</v>
      </c>
      <c r="C1701" s="17" t="str">
        <f t="shared" si="261"/>
        <v>1</v>
      </c>
      <c r="D1701" s="17" t="str">
        <f t="shared" si="262"/>
        <v>3</v>
      </c>
      <c r="E1701" s="17" t="str">
        <f t="shared" si="263"/>
        <v>03</v>
      </c>
      <c r="F1701" s="17" t="str">
        <f t="shared" si="258"/>
        <v>4</v>
      </c>
      <c r="G1701" s="17" t="str">
        <f t="shared" si="264"/>
        <v>0</v>
      </c>
      <c r="H1701" s="159">
        <v>71130340</v>
      </c>
      <c r="I1701" s="158" t="s">
        <v>5178</v>
      </c>
      <c r="J1701" s="695" t="s">
        <v>1395</v>
      </c>
      <c r="K1701" s="16" t="s">
        <v>585</v>
      </c>
      <c r="L1701" s="17"/>
    </row>
    <row r="1702" spans="1:12" ht="280.5" x14ac:dyDescent="0.2">
      <c r="A1702" s="3" t="str">
        <f t="shared" si="259"/>
        <v>7</v>
      </c>
      <c r="B1702" s="3" t="str">
        <f t="shared" si="260"/>
        <v>1</v>
      </c>
      <c r="C1702" s="3" t="str">
        <f t="shared" si="261"/>
        <v>1</v>
      </c>
      <c r="D1702" s="3" t="str">
        <f t="shared" si="262"/>
        <v>3</v>
      </c>
      <c r="E1702" s="3" t="str">
        <f t="shared" si="263"/>
        <v>03</v>
      </c>
      <c r="F1702" s="3" t="str">
        <f t="shared" si="258"/>
        <v>4</v>
      </c>
      <c r="G1702" s="3" t="str">
        <f t="shared" si="264"/>
        <v>1</v>
      </c>
      <c r="H1702" s="62">
        <v>71130341</v>
      </c>
      <c r="I1702" s="4" t="s">
        <v>5179</v>
      </c>
      <c r="J1702" s="695" t="s">
        <v>1396</v>
      </c>
      <c r="K1702" s="2" t="s">
        <v>595</v>
      </c>
      <c r="L1702" s="17"/>
    </row>
    <row r="1703" spans="1:12" ht="25.5" x14ac:dyDescent="0.2">
      <c r="A1703" s="3" t="str">
        <f t="shared" si="259"/>
        <v>7</v>
      </c>
      <c r="B1703" s="3" t="str">
        <f t="shared" si="260"/>
        <v>1</v>
      </c>
      <c r="C1703" s="3" t="str">
        <f t="shared" si="261"/>
        <v>1</v>
      </c>
      <c r="D1703" s="3" t="str">
        <f t="shared" si="262"/>
        <v>3</v>
      </c>
      <c r="E1703" s="3" t="str">
        <f t="shared" si="263"/>
        <v>03</v>
      </c>
      <c r="F1703" s="3" t="str">
        <f t="shared" si="258"/>
        <v>4</v>
      </c>
      <c r="G1703" s="3" t="str">
        <f t="shared" si="264"/>
        <v>2</v>
      </c>
      <c r="H1703" s="62">
        <v>71130342</v>
      </c>
      <c r="I1703" s="4" t="s">
        <v>5180</v>
      </c>
      <c r="J1703" s="696" t="s">
        <v>1393</v>
      </c>
      <c r="K1703" s="2" t="s">
        <v>595</v>
      </c>
      <c r="L1703" s="17"/>
    </row>
    <row r="1704" spans="1:12" ht="25.5" x14ac:dyDescent="0.2">
      <c r="A1704" s="3" t="str">
        <f t="shared" si="259"/>
        <v>7</v>
      </c>
      <c r="B1704" s="3" t="str">
        <f t="shared" si="260"/>
        <v>1</v>
      </c>
      <c r="C1704" s="3" t="str">
        <f t="shared" si="261"/>
        <v>1</v>
      </c>
      <c r="D1704" s="3" t="str">
        <f t="shared" si="262"/>
        <v>3</v>
      </c>
      <c r="E1704" s="3" t="str">
        <f t="shared" si="263"/>
        <v>03</v>
      </c>
      <c r="F1704" s="3" t="str">
        <f t="shared" si="258"/>
        <v>4</v>
      </c>
      <c r="G1704" s="3" t="str">
        <f t="shared" si="264"/>
        <v>3</v>
      </c>
      <c r="H1704" s="62">
        <v>71130343</v>
      </c>
      <c r="I1704" s="4" t="s">
        <v>5181</v>
      </c>
      <c r="J1704" s="696" t="s">
        <v>1393</v>
      </c>
      <c r="K1704" s="2" t="s">
        <v>595</v>
      </c>
      <c r="L1704" s="17"/>
    </row>
    <row r="1705" spans="1:12" ht="25.5" x14ac:dyDescent="0.2">
      <c r="A1705" s="3" t="str">
        <f t="shared" si="259"/>
        <v>7</v>
      </c>
      <c r="B1705" s="3" t="str">
        <f t="shared" si="260"/>
        <v>1</v>
      </c>
      <c r="C1705" s="3" t="str">
        <f t="shared" si="261"/>
        <v>1</v>
      </c>
      <c r="D1705" s="3" t="str">
        <f t="shared" si="262"/>
        <v>3</v>
      </c>
      <c r="E1705" s="3" t="str">
        <f t="shared" si="263"/>
        <v>03</v>
      </c>
      <c r="F1705" s="3" t="str">
        <f t="shared" si="258"/>
        <v>4</v>
      </c>
      <c r="G1705" s="3" t="str">
        <f t="shared" si="264"/>
        <v>4</v>
      </c>
      <c r="H1705" s="62">
        <v>71130344</v>
      </c>
      <c r="I1705" s="4" t="s">
        <v>5182</v>
      </c>
      <c r="J1705" s="696" t="s">
        <v>1393</v>
      </c>
      <c r="K1705" s="2" t="s">
        <v>595</v>
      </c>
      <c r="L1705" s="17"/>
    </row>
    <row r="1706" spans="1:12" ht="38.25" x14ac:dyDescent="0.2">
      <c r="A1706" s="3" t="str">
        <f t="shared" si="259"/>
        <v>7</v>
      </c>
      <c r="B1706" s="3" t="str">
        <f t="shared" si="260"/>
        <v>1</v>
      </c>
      <c r="C1706" s="3" t="str">
        <f t="shared" si="261"/>
        <v>1</v>
      </c>
      <c r="D1706" s="3" t="str">
        <f t="shared" si="262"/>
        <v>3</v>
      </c>
      <c r="E1706" s="3" t="str">
        <f t="shared" si="263"/>
        <v>03</v>
      </c>
      <c r="F1706" s="3" t="str">
        <f t="shared" si="258"/>
        <v>4</v>
      </c>
      <c r="G1706" s="3" t="str">
        <f t="shared" si="264"/>
        <v>5</v>
      </c>
      <c r="H1706" s="62">
        <v>71130345</v>
      </c>
      <c r="I1706" s="4" t="s">
        <v>5183</v>
      </c>
      <c r="J1706" s="696" t="s">
        <v>1393</v>
      </c>
      <c r="K1706" s="2" t="s">
        <v>595</v>
      </c>
      <c r="L1706" s="17"/>
    </row>
    <row r="1707" spans="1:12" ht="38.25" x14ac:dyDescent="0.2">
      <c r="A1707" s="3" t="str">
        <f t="shared" si="259"/>
        <v>7</v>
      </c>
      <c r="B1707" s="3" t="str">
        <f t="shared" si="260"/>
        <v>1</v>
      </c>
      <c r="C1707" s="3" t="str">
        <f t="shared" si="261"/>
        <v>1</v>
      </c>
      <c r="D1707" s="3" t="str">
        <f t="shared" si="262"/>
        <v>3</v>
      </c>
      <c r="E1707" s="3" t="str">
        <f t="shared" si="263"/>
        <v>03</v>
      </c>
      <c r="F1707" s="3" t="str">
        <f t="shared" si="258"/>
        <v>4</v>
      </c>
      <c r="G1707" s="3" t="str">
        <f t="shared" si="264"/>
        <v>6</v>
      </c>
      <c r="H1707" s="62">
        <v>71130346</v>
      </c>
      <c r="I1707" s="4" t="s">
        <v>5184</v>
      </c>
      <c r="J1707" s="696" t="s">
        <v>1393</v>
      </c>
      <c r="K1707" s="2" t="s">
        <v>595</v>
      </c>
      <c r="L1707" s="17"/>
    </row>
    <row r="1708" spans="1:12" ht="38.25" x14ac:dyDescent="0.2">
      <c r="A1708" s="3" t="str">
        <f t="shared" si="259"/>
        <v>7</v>
      </c>
      <c r="B1708" s="3" t="str">
        <f t="shared" si="260"/>
        <v>1</v>
      </c>
      <c r="C1708" s="3" t="str">
        <f t="shared" si="261"/>
        <v>1</v>
      </c>
      <c r="D1708" s="3" t="str">
        <f t="shared" si="262"/>
        <v>3</v>
      </c>
      <c r="E1708" s="3" t="str">
        <f t="shared" si="263"/>
        <v>03</v>
      </c>
      <c r="F1708" s="3" t="str">
        <f t="shared" si="258"/>
        <v>4</v>
      </c>
      <c r="G1708" s="3" t="str">
        <f t="shared" si="264"/>
        <v>7</v>
      </c>
      <c r="H1708" s="62">
        <v>71130347</v>
      </c>
      <c r="I1708" s="4" t="s">
        <v>5185</v>
      </c>
      <c r="J1708" s="696" t="s">
        <v>1393</v>
      </c>
      <c r="K1708" s="2" t="s">
        <v>595</v>
      </c>
      <c r="L1708" s="17"/>
    </row>
    <row r="1709" spans="1:12" ht="38.25" x14ac:dyDescent="0.2">
      <c r="A1709" s="3" t="str">
        <f t="shared" si="259"/>
        <v>7</v>
      </c>
      <c r="B1709" s="3" t="str">
        <f t="shared" si="260"/>
        <v>1</v>
      </c>
      <c r="C1709" s="3" t="str">
        <f t="shared" si="261"/>
        <v>1</v>
      </c>
      <c r="D1709" s="3" t="str">
        <f t="shared" si="262"/>
        <v>3</v>
      </c>
      <c r="E1709" s="3" t="str">
        <f t="shared" si="263"/>
        <v>03</v>
      </c>
      <c r="F1709" s="3" t="str">
        <f t="shared" si="258"/>
        <v>4</v>
      </c>
      <c r="G1709" s="3" t="str">
        <f t="shared" si="264"/>
        <v>8</v>
      </c>
      <c r="H1709" s="62">
        <v>71130348</v>
      </c>
      <c r="I1709" s="4" t="s">
        <v>5186</v>
      </c>
      <c r="J1709" s="696" t="s">
        <v>1393</v>
      </c>
      <c r="K1709" s="2" t="s">
        <v>595</v>
      </c>
      <c r="L1709" s="17"/>
    </row>
    <row r="1710" spans="1:12" ht="153" x14ac:dyDescent="0.2">
      <c r="A1710" s="17" t="str">
        <f t="shared" si="259"/>
        <v>7</v>
      </c>
      <c r="B1710" s="17" t="str">
        <f t="shared" si="260"/>
        <v>1</v>
      </c>
      <c r="C1710" s="17" t="str">
        <f t="shared" si="261"/>
        <v>1</v>
      </c>
      <c r="D1710" s="17" t="str">
        <f t="shared" si="262"/>
        <v>4</v>
      </c>
      <c r="E1710" s="17" t="str">
        <f t="shared" si="263"/>
        <v>00</v>
      </c>
      <c r="F1710" s="17" t="str">
        <f t="shared" si="258"/>
        <v>0</v>
      </c>
      <c r="G1710" s="17" t="str">
        <f t="shared" si="264"/>
        <v>0</v>
      </c>
      <c r="H1710" s="159">
        <v>71140000</v>
      </c>
      <c r="I1710" s="158" t="s">
        <v>5187</v>
      </c>
      <c r="J1710" s="695" t="s">
        <v>5188</v>
      </c>
      <c r="K1710" s="16" t="s">
        <v>610</v>
      </c>
      <c r="L1710" s="17"/>
    </row>
    <row r="1711" spans="1:12" ht="76.5" x14ac:dyDescent="0.2">
      <c r="A1711" s="17" t="str">
        <f t="shared" si="259"/>
        <v>7</v>
      </c>
      <c r="B1711" s="17" t="str">
        <f t="shared" si="260"/>
        <v>1</v>
      </c>
      <c r="C1711" s="17" t="str">
        <f t="shared" si="261"/>
        <v>1</v>
      </c>
      <c r="D1711" s="17" t="str">
        <f t="shared" si="262"/>
        <v>4</v>
      </c>
      <c r="E1711" s="17" t="str">
        <f t="shared" si="263"/>
        <v>51</v>
      </c>
      <c r="F1711" s="17" t="str">
        <f t="shared" si="258"/>
        <v>0</v>
      </c>
      <c r="G1711" s="17" t="str">
        <f t="shared" si="264"/>
        <v>0</v>
      </c>
      <c r="H1711" s="159">
        <v>71145100</v>
      </c>
      <c r="I1711" s="158" t="s">
        <v>5189</v>
      </c>
      <c r="J1711" s="695" t="s">
        <v>5190</v>
      </c>
      <c r="K1711" s="16" t="s">
        <v>610</v>
      </c>
      <c r="L1711" s="17"/>
    </row>
    <row r="1712" spans="1:12" ht="76.5" x14ac:dyDescent="0.2">
      <c r="A1712" s="17" t="str">
        <f t="shared" si="259"/>
        <v>7</v>
      </c>
      <c r="B1712" s="17" t="str">
        <f t="shared" si="260"/>
        <v>1</v>
      </c>
      <c r="C1712" s="17" t="str">
        <f t="shared" si="261"/>
        <v>1</v>
      </c>
      <c r="D1712" s="17" t="str">
        <f t="shared" si="262"/>
        <v>4</v>
      </c>
      <c r="E1712" s="17" t="str">
        <f t="shared" si="263"/>
        <v>51</v>
      </c>
      <c r="F1712" s="17" t="str">
        <f t="shared" si="258"/>
        <v>1</v>
      </c>
      <c r="G1712" s="17" t="str">
        <f t="shared" si="264"/>
        <v>0</v>
      </c>
      <c r="H1712" s="159">
        <v>71145110</v>
      </c>
      <c r="I1712" s="158" t="s">
        <v>5191</v>
      </c>
      <c r="J1712" s="695" t="s">
        <v>5190</v>
      </c>
      <c r="K1712" s="16" t="s">
        <v>610</v>
      </c>
      <c r="L1712" s="17"/>
    </row>
    <row r="1713" spans="1:12" ht="76.5" x14ac:dyDescent="0.2">
      <c r="A1713" s="3" t="str">
        <f t="shared" si="259"/>
        <v>7</v>
      </c>
      <c r="B1713" s="3" t="str">
        <f t="shared" si="260"/>
        <v>1</v>
      </c>
      <c r="C1713" s="3" t="str">
        <f t="shared" si="261"/>
        <v>1</v>
      </c>
      <c r="D1713" s="3" t="str">
        <f t="shared" si="262"/>
        <v>4</v>
      </c>
      <c r="E1713" s="3" t="str">
        <f t="shared" si="263"/>
        <v>51</v>
      </c>
      <c r="F1713" s="3" t="str">
        <f t="shared" si="258"/>
        <v>1</v>
      </c>
      <c r="G1713" s="3" t="str">
        <f t="shared" si="264"/>
        <v>1</v>
      </c>
      <c r="H1713" s="62">
        <v>71145111</v>
      </c>
      <c r="I1713" s="4" t="s">
        <v>5192</v>
      </c>
      <c r="J1713" s="696" t="s">
        <v>5193</v>
      </c>
      <c r="K1713" s="2" t="s">
        <v>595</v>
      </c>
      <c r="L1713" s="17"/>
    </row>
    <row r="1714" spans="1:12" ht="25.5" x14ac:dyDescent="0.2">
      <c r="A1714" s="3" t="str">
        <f t="shared" si="259"/>
        <v>7</v>
      </c>
      <c r="B1714" s="3" t="str">
        <f t="shared" si="260"/>
        <v>1</v>
      </c>
      <c r="C1714" s="3" t="str">
        <f t="shared" si="261"/>
        <v>1</v>
      </c>
      <c r="D1714" s="3" t="str">
        <f t="shared" si="262"/>
        <v>4</v>
      </c>
      <c r="E1714" s="3" t="str">
        <f t="shared" si="263"/>
        <v>51</v>
      </c>
      <c r="F1714" s="3" t="str">
        <f t="shared" si="258"/>
        <v>1</v>
      </c>
      <c r="G1714" s="3" t="str">
        <f t="shared" si="264"/>
        <v>2</v>
      </c>
      <c r="H1714" s="62">
        <v>71145112</v>
      </c>
      <c r="I1714" s="4" t="s">
        <v>5194</v>
      </c>
      <c r="J1714" s="696" t="s">
        <v>1393</v>
      </c>
      <c r="K1714" s="2" t="s">
        <v>595</v>
      </c>
      <c r="L1714" s="17"/>
    </row>
    <row r="1715" spans="1:12" ht="25.5" x14ac:dyDescent="0.2">
      <c r="A1715" s="3" t="str">
        <f t="shared" si="259"/>
        <v>7</v>
      </c>
      <c r="B1715" s="3" t="str">
        <f t="shared" si="260"/>
        <v>1</v>
      </c>
      <c r="C1715" s="3" t="str">
        <f t="shared" si="261"/>
        <v>1</v>
      </c>
      <c r="D1715" s="3" t="str">
        <f t="shared" si="262"/>
        <v>4</v>
      </c>
      <c r="E1715" s="3" t="str">
        <f t="shared" si="263"/>
        <v>51</v>
      </c>
      <c r="F1715" s="3" t="str">
        <f t="shared" si="258"/>
        <v>1</v>
      </c>
      <c r="G1715" s="3" t="str">
        <f t="shared" si="264"/>
        <v>3</v>
      </c>
      <c r="H1715" s="62">
        <v>71145113</v>
      </c>
      <c r="I1715" s="4" t="s">
        <v>5195</v>
      </c>
      <c r="J1715" s="696" t="s">
        <v>1393</v>
      </c>
      <c r="K1715" s="2" t="s">
        <v>595</v>
      </c>
      <c r="L1715" s="17"/>
    </row>
    <row r="1716" spans="1:12" ht="25.5" x14ac:dyDescent="0.2">
      <c r="A1716" s="3" t="str">
        <f t="shared" si="259"/>
        <v>7</v>
      </c>
      <c r="B1716" s="3" t="str">
        <f t="shared" si="260"/>
        <v>1</v>
      </c>
      <c r="C1716" s="3" t="str">
        <f t="shared" si="261"/>
        <v>1</v>
      </c>
      <c r="D1716" s="3" t="str">
        <f t="shared" si="262"/>
        <v>4</v>
      </c>
      <c r="E1716" s="3" t="str">
        <f t="shared" si="263"/>
        <v>51</v>
      </c>
      <c r="F1716" s="3" t="str">
        <f t="shared" si="258"/>
        <v>1</v>
      </c>
      <c r="G1716" s="3" t="str">
        <f t="shared" si="264"/>
        <v>4</v>
      </c>
      <c r="H1716" s="62">
        <v>71145114</v>
      </c>
      <c r="I1716" s="4" t="s">
        <v>5196</v>
      </c>
      <c r="J1716" s="696" t="s">
        <v>1393</v>
      </c>
      <c r="K1716" s="2" t="s">
        <v>595</v>
      </c>
      <c r="L1716" s="17"/>
    </row>
    <row r="1717" spans="1:12" ht="38.25" x14ac:dyDescent="0.2">
      <c r="A1717" s="3" t="str">
        <f t="shared" si="259"/>
        <v>7</v>
      </c>
      <c r="B1717" s="3" t="str">
        <f t="shared" si="260"/>
        <v>1</v>
      </c>
      <c r="C1717" s="3" t="str">
        <f t="shared" si="261"/>
        <v>1</v>
      </c>
      <c r="D1717" s="3" t="str">
        <f t="shared" si="262"/>
        <v>4</v>
      </c>
      <c r="E1717" s="3" t="str">
        <f t="shared" si="263"/>
        <v>51</v>
      </c>
      <c r="F1717" s="3" t="str">
        <f t="shared" si="258"/>
        <v>1</v>
      </c>
      <c r="G1717" s="3" t="str">
        <f t="shared" si="264"/>
        <v>5</v>
      </c>
      <c r="H1717" s="62">
        <v>71145115</v>
      </c>
      <c r="I1717" s="4" t="s">
        <v>5197</v>
      </c>
      <c r="J1717" s="696" t="s">
        <v>1393</v>
      </c>
      <c r="K1717" s="2" t="s">
        <v>595</v>
      </c>
      <c r="L1717" s="17"/>
    </row>
    <row r="1718" spans="1:12" ht="38.25" x14ac:dyDescent="0.2">
      <c r="A1718" s="3" t="str">
        <f t="shared" si="259"/>
        <v>7</v>
      </c>
      <c r="B1718" s="3" t="str">
        <f t="shared" si="260"/>
        <v>1</v>
      </c>
      <c r="C1718" s="3" t="str">
        <f t="shared" si="261"/>
        <v>1</v>
      </c>
      <c r="D1718" s="3" t="str">
        <f t="shared" si="262"/>
        <v>4</v>
      </c>
      <c r="E1718" s="3" t="str">
        <f t="shared" si="263"/>
        <v>51</v>
      </c>
      <c r="F1718" s="3" t="str">
        <f t="shared" si="258"/>
        <v>1</v>
      </c>
      <c r="G1718" s="3" t="str">
        <f t="shared" si="264"/>
        <v>6</v>
      </c>
      <c r="H1718" s="62">
        <v>71145116</v>
      </c>
      <c r="I1718" s="4" t="s">
        <v>5198</v>
      </c>
      <c r="J1718" s="696" t="s">
        <v>1393</v>
      </c>
      <c r="K1718" s="2" t="s">
        <v>595</v>
      </c>
      <c r="L1718" s="17"/>
    </row>
    <row r="1719" spans="1:12" ht="38.25" x14ac:dyDescent="0.2">
      <c r="A1719" s="3" t="str">
        <f t="shared" si="259"/>
        <v>7</v>
      </c>
      <c r="B1719" s="3" t="str">
        <f t="shared" si="260"/>
        <v>1</v>
      </c>
      <c r="C1719" s="3" t="str">
        <f t="shared" si="261"/>
        <v>1</v>
      </c>
      <c r="D1719" s="3" t="str">
        <f t="shared" si="262"/>
        <v>4</v>
      </c>
      <c r="E1719" s="3" t="str">
        <f t="shared" si="263"/>
        <v>51</v>
      </c>
      <c r="F1719" s="3" t="str">
        <f t="shared" si="258"/>
        <v>1</v>
      </c>
      <c r="G1719" s="3" t="str">
        <f t="shared" si="264"/>
        <v>7</v>
      </c>
      <c r="H1719" s="62">
        <v>71145117</v>
      </c>
      <c r="I1719" s="4" t="s">
        <v>5199</v>
      </c>
      <c r="J1719" s="696" t="s">
        <v>1393</v>
      </c>
      <c r="K1719" s="2" t="s">
        <v>595</v>
      </c>
      <c r="L1719" s="17"/>
    </row>
    <row r="1720" spans="1:12" ht="38.25" x14ac:dyDescent="0.2">
      <c r="A1720" s="3" t="str">
        <f t="shared" si="259"/>
        <v>7</v>
      </c>
      <c r="B1720" s="3" t="str">
        <f t="shared" si="260"/>
        <v>1</v>
      </c>
      <c r="C1720" s="3" t="str">
        <f t="shared" si="261"/>
        <v>1</v>
      </c>
      <c r="D1720" s="3" t="str">
        <f t="shared" si="262"/>
        <v>4</v>
      </c>
      <c r="E1720" s="3" t="str">
        <f t="shared" si="263"/>
        <v>51</v>
      </c>
      <c r="F1720" s="3" t="str">
        <f t="shared" si="258"/>
        <v>1</v>
      </c>
      <c r="G1720" s="3" t="str">
        <f t="shared" si="264"/>
        <v>8</v>
      </c>
      <c r="H1720" s="62">
        <v>71145118</v>
      </c>
      <c r="I1720" s="4" t="s">
        <v>5200</v>
      </c>
      <c r="J1720" s="696" t="s">
        <v>1393</v>
      </c>
      <c r="K1720" s="2" t="s">
        <v>595</v>
      </c>
      <c r="L1720" s="17"/>
    </row>
    <row r="1721" spans="1:12" ht="89.25" x14ac:dyDescent="0.2">
      <c r="A1721" s="17" t="str">
        <f t="shared" si="259"/>
        <v>7</v>
      </c>
      <c r="B1721" s="17" t="str">
        <f t="shared" si="260"/>
        <v>1</v>
      </c>
      <c r="C1721" s="17" t="str">
        <f t="shared" si="261"/>
        <v>1</v>
      </c>
      <c r="D1721" s="17" t="str">
        <f t="shared" si="262"/>
        <v>4</v>
      </c>
      <c r="E1721" s="17" t="str">
        <f t="shared" si="263"/>
        <v>51</v>
      </c>
      <c r="F1721" s="17" t="str">
        <f t="shared" si="258"/>
        <v>2</v>
      </c>
      <c r="G1721" s="17" t="str">
        <f t="shared" si="264"/>
        <v>0</v>
      </c>
      <c r="H1721" s="159">
        <v>71145120</v>
      </c>
      <c r="I1721" s="158" t="s">
        <v>5201</v>
      </c>
      <c r="J1721" s="695" t="s">
        <v>5202</v>
      </c>
      <c r="K1721" s="16" t="s">
        <v>610</v>
      </c>
      <c r="L1721" s="17"/>
    </row>
    <row r="1722" spans="1:12" ht="89.25" x14ac:dyDescent="0.2">
      <c r="A1722" s="3" t="str">
        <f t="shared" si="259"/>
        <v>7</v>
      </c>
      <c r="B1722" s="3" t="str">
        <f t="shared" si="260"/>
        <v>1</v>
      </c>
      <c r="C1722" s="3" t="str">
        <f t="shared" si="261"/>
        <v>1</v>
      </c>
      <c r="D1722" s="3" t="str">
        <f t="shared" si="262"/>
        <v>4</v>
      </c>
      <c r="E1722" s="3" t="str">
        <f t="shared" si="263"/>
        <v>51</v>
      </c>
      <c r="F1722" s="3" t="str">
        <f t="shared" si="258"/>
        <v>2</v>
      </c>
      <c r="G1722" s="3" t="str">
        <f t="shared" si="264"/>
        <v>1</v>
      </c>
      <c r="H1722" s="62">
        <v>71145121</v>
      </c>
      <c r="I1722" s="4" t="s">
        <v>5203</v>
      </c>
      <c r="J1722" s="696" t="s">
        <v>5202</v>
      </c>
      <c r="K1722" s="2" t="s">
        <v>595</v>
      </c>
      <c r="L1722" s="17"/>
    </row>
    <row r="1723" spans="1:12" ht="25.5" x14ac:dyDescent="0.2">
      <c r="A1723" s="3" t="str">
        <f t="shared" si="259"/>
        <v>7</v>
      </c>
      <c r="B1723" s="3" t="str">
        <f t="shared" si="260"/>
        <v>1</v>
      </c>
      <c r="C1723" s="3" t="str">
        <f t="shared" si="261"/>
        <v>1</v>
      </c>
      <c r="D1723" s="3" t="str">
        <f t="shared" si="262"/>
        <v>4</v>
      </c>
      <c r="E1723" s="3" t="str">
        <f t="shared" si="263"/>
        <v>51</v>
      </c>
      <c r="F1723" s="3" t="str">
        <f t="shared" si="258"/>
        <v>2</v>
      </c>
      <c r="G1723" s="3" t="str">
        <f t="shared" si="264"/>
        <v>2</v>
      </c>
      <c r="H1723" s="62">
        <v>71145122</v>
      </c>
      <c r="I1723" s="4" t="s">
        <v>5204</v>
      </c>
      <c r="J1723" s="696" t="s">
        <v>1393</v>
      </c>
      <c r="K1723" s="2" t="s">
        <v>595</v>
      </c>
      <c r="L1723" s="17"/>
    </row>
    <row r="1724" spans="1:12" ht="25.5" x14ac:dyDescent="0.2">
      <c r="A1724" s="3" t="str">
        <f t="shared" si="259"/>
        <v>7</v>
      </c>
      <c r="B1724" s="3" t="str">
        <f t="shared" si="260"/>
        <v>1</v>
      </c>
      <c r="C1724" s="3" t="str">
        <f t="shared" si="261"/>
        <v>1</v>
      </c>
      <c r="D1724" s="3" t="str">
        <f t="shared" si="262"/>
        <v>4</v>
      </c>
      <c r="E1724" s="3" t="str">
        <f t="shared" si="263"/>
        <v>51</v>
      </c>
      <c r="F1724" s="3" t="str">
        <f t="shared" si="258"/>
        <v>2</v>
      </c>
      <c r="G1724" s="3" t="str">
        <f t="shared" si="264"/>
        <v>3</v>
      </c>
      <c r="H1724" s="62">
        <v>71145123</v>
      </c>
      <c r="I1724" s="4" t="s">
        <v>5205</v>
      </c>
      <c r="J1724" s="696" t="s">
        <v>1393</v>
      </c>
      <c r="K1724" s="2" t="s">
        <v>595</v>
      </c>
      <c r="L1724" s="17"/>
    </row>
    <row r="1725" spans="1:12" ht="25.5" x14ac:dyDescent="0.2">
      <c r="A1725" s="3" t="str">
        <f t="shared" si="259"/>
        <v>7</v>
      </c>
      <c r="B1725" s="3" t="str">
        <f t="shared" si="260"/>
        <v>1</v>
      </c>
      <c r="C1725" s="3" t="str">
        <f t="shared" si="261"/>
        <v>1</v>
      </c>
      <c r="D1725" s="3" t="str">
        <f t="shared" si="262"/>
        <v>4</v>
      </c>
      <c r="E1725" s="3" t="str">
        <f t="shared" si="263"/>
        <v>51</v>
      </c>
      <c r="F1725" s="3" t="str">
        <f t="shared" si="258"/>
        <v>2</v>
      </c>
      <c r="G1725" s="3" t="str">
        <f t="shared" si="264"/>
        <v>4</v>
      </c>
      <c r="H1725" s="62">
        <v>71145124</v>
      </c>
      <c r="I1725" s="4" t="s">
        <v>5206</v>
      </c>
      <c r="J1725" s="696" t="s">
        <v>1393</v>
      </c>
      <c r="K1725" s="2" t="s">
        <v>595</v>
      </c>
      <c r="L1725" s="17"/>
    </row>
    <row r="1726" spans="1:12" ht="38.25" x14ac:dyDescent="0.2">
      <c r="A1726" s="3" t="str">
        <f t="shared" si="259"/>
        <v>7</v>
      </c>
      <c r="B1726" s="3" t="str">
        <f t="shared" si="260"/>
        <v>1</v>
      </c>
      <c r="C1726" s="3" t="str">
        <f t="shared" si="261"/>
        <v>1</v>
      </c>
      <c r="D1726" s="3" t="str">
        <f t="shared" si="262"/>
        <v>4</v>
      </c>
      <c r="E1726" s="3" t="str">
        <f t="shared" si="263"/>
        <v>51</v>
      </c>
      <c r="F1726" s="3" t="str">
        <f t="shared" si="258"/>
        <v>2</v>
      </c>
      <c r="G1726" s="3" t="str">
        <f t="shared" si="264"/>
        <v>5</v>
      </c>
      <c r="H1726" s="62">
        <v>71145125</v>
      </c>
      <c r="I1726" s="4" t="s">
        <v>5207</v>
      </c>
      <c r="J1726" s="696" t="s">
        <v>1393</v>
      </c>
      <c r="K1726" s="2" t="s">
        <v>595</v>
      </c>
      <c r="L1726" s="17"/>
    </row>
    <row r="1727" spans="1:12" ht="38.25" x14ac:dyDescent="0.2">
      <c r="A1727" s="3" t="str">
        <f t="shared" si="259"/>
        <v>7</v>
      </c>
      <c r="B1727" s="3" t="str">
        <f t="shared" si="260"/>
        <v>1</v>
      </c>
      <c r="C1727" s="3" t="str">
        <f t="shared" si="261"/>
        <v>1</v>
      </c>
      <c r="D1727" s="3" t="str">
        <f t="shared" si="262"/>
        <v>4</v>
      </c>
      <c r="E1727" s="3" t="str">
        <f t="shared" si="263"/>
        <v>51</v>
      </c>
      <c r="F1727" s="3" t="str">
        <f t="shared" si="258"/>
        <v>2</v>
      </c>
      <c r="G1727" s="3" t="str">
        <f t="shared" si="264"/>
        <v>6</v>
      </c>
      <c r="H1727" s="62">
        <v>71145126</v>
      </c>
      <c r="I1727" s="4" t="s">
        <v>5208</v>
      </c>
      <c r="J1727" s="696" t="s">
        <v>1393</v>
      </c>
      <c r="K1727" s="2" t="s">
        <v>595</v>
      </c>
      <c r="L1727" s="17"/>
    </row>
    <row r="1728" spans="1:12" ht="38.25" x14ac:dyDescent="0.2">
      <c r="A1728" s="3" t="str">
        <f t="shared" si="259"/>
        <v>7</v>
      </c>
      <c r="B1728" s="3" t="str">
        <f t="shared" si="260"/>
        <v>1</v>
      </c>
      <c r="C1728" s="3" t="str">
        <f t="shared" si="261"/>
        <v>1</v>
      </c>
      <c r="D1728" s="3" t="str">
        <f t="shared" si="262"/>
        <v>4</v>
      </c>
      <c r="E1728" s="3" t="str">
        <f t="shared" si="263"/>
        <v>51</v>
      </c>
      <c r="F1728" s="3" t="str">
        <f t="shared" si="258"/>
        <v>2</v>
      </c>
      <c r="G1728" s="3" t="str">
        <f t="shared" si="264"/>
        <v>7</v>
      </c>
      <c r="H1728" s="62">
        <v>71145127</v>
      </c>
      <c r="I1728" s="4" t="s">
        <v>5209</v>
      </c>
      <c r="J1728" s="696" t="s">
        <v>1393</v>
      </c>
      <c r="K1728" s="2" t="s">
        <v>595</v>
      </c>
      <c r="L1728" s="17"/>
    </row>
    <row r="1729" spans="1:12" ht="38.25" x14ac:dyDescent="0.2">
      <c r="A1729" s="3" t="str">
        <f t="shared" si="259"/>
        <v>7</v>
      </c>
      <c r="B1729" s="3" t="str">
        <f t="shared" si="260"/>
        <v>1</v>
      </c>
      <c r="C1729" s="3" t="str">
        <f t="shared" si="261"/>
        <v>1</v>
      </c>
      <c r="D1729" s="3" t="str">
        <f t="shared" si="262"/>
        <v>4</v>
      </c>
      <c r="E1729" s="3" t="str">
        <f t="shared" si="263"/>
        <v>51</v>
      </c>
      <c r="F1729" s="3" t="str">
        <f t="shared" si="258"/>
        <v>2</v>
      </c>
      <c r="G1729" s="3" t="str">
        <f t="shared" si="264"/>
        <v>8</v>
      </c>
      <c r="H1729" s="62">
        <v>71145128</v>
      </c>
      <c r="I1729" s="4" t="s">
        <v>5210</v>
      </c>
      <c r="J1729" s="696" t="s">
        <v>1393</v>
      </c>
      <c r="K1729" s="2" t="s">
        <v>595</v>
      </c>
      <c r="L1729" s="17"/>
    </row>
    <row r="1730" spans="1:12" ht="38.25" x14ac:dyDescent="0.2">
      <c r="A1730" s="688" t="str">
        <f t="shared" si="259"/>
        <v>7</v>
      </c>
      <c r="B1730" s="688" t="str">
        <f t="shared" si="260"/>
        <v>1</v>
      </c>
      <c r="C1730" s="688" t="str">
        <f t="shared" si="261"/>
        <v>1</v>
      </c>
      <c r="D1730" s="688" t="str">
        <f t="shared" si="262"/>
        <v>9</v>
      </c>
      <c r="E1730" s="688" t="str">
        <f t="shared" si="263"/>
        <v>00</v>
      </c>
      <c r="F1730" s="688" t="str">
        <f t="shared" ref="F1730:F1763" si="265">MID($H1730,7,1)</f>
        <v>0</v>
      </c>
      <c r="G1730" s="688" t="str">
        <f t="shared" si="264"/>
        <v>0</v>
      </c>
      <c r="H1730" s="689">
        <v>71190000</v>
      </c>
      <c r="I1730" s="690" t="s">
        <v>5211</v>
      </c>
      <c r="J1730" s="698" t="s">
        <v>5212</v>
      </c>
      <c r="K1730" s="691" t="s">
        <v>585</v>
      </c>
      <c r="L1730" s="17" t="s">
        <v>3719</v>
      </c>
    </row>
    <row r="1731" spans="1:12" ht="25.5" x14ac:dyDescent="0.2">
      <c r="A1731" s="17" t="str">
        <f t="shared" si="259"/>
        <v>7</v>
      </c>
      <c r="B1731" s="17" t="str">
        <f t="shared" si="260"/>
        <v>1</v>
      </c>
      <c r="C1731" s="17" t="str">
        <f t="shared" si="261"/>
        <v>1</v>
      </c>
      <c r="D1731" s="17" t="str">
        <f t="shared" si="262"/>
        <v>9</v>
      </c>
      <c r="E1731" s="17" t="str">
        <f t="shared" si="263"/>
        <v>99</v>
      </c>
      <c r="F1731" s="17" t="str">
        <f t="shared" si="265"/>
        <v>0</v>
      </c>
      <c r="G1731" s="17" t="str">
        <f t="shared" si="264"/>
        <v>0</v>
      </c>
      <c r="H1731" s="159">
        <v>71199900</v>
      </c>
      <c r="I1731" s="158" t="s">
        <v>5211</v>
      </c>
      <c r="J1731" s="695" t="s">
        <v>1399</v>
      </c>
      <c r="K1731" s="16" t="s">
        <v>585</v>
      </c>
      <c r="L1731" s="17"/>
    </row>
    <row r="1732" spans="1:12" ht="25.5" x14ac:dyDescent="0.2">
      <c r="A1732" s="3" t="str">
        <f t="shared" ref="A1732:A1768" si="266">MID($H1732,1,1)</f>
        <v>7</v>
      </c>
      <c r="B1732" s="3" t="str">
        <f t="shared" ref="B1732:B1768" si="267">MID($H1732,2,1)</f>
        <v>1</v>
      </c>
      <c r="C1732" s="3" t="str">
        <f t="shared" ref="C1732:C1768" si="268">MID($H1732,3,1)</f>
        <v>1</v>
      </c>
      <c r="D1732" s="3" t="str">
        <f t="shared" ref="D1732:D1768" si="269">MID($H1732,4,1)</f>
        <v>9</v>
      </c>
      <c r="E1732" s="3" t="str">
        <f t="shared" ref="E1732:E1768" si="270">MID($H1732,5,2)</f>
        <v>99</v>
      </c>
      <c r="F1732" s="3" t="str">
        <f t="shared" si="265"/>
        <v>0</v>
      </c>
      <c r="G1732" s="3" t="str">
        <f t="shared" ref="G1732:G1768" si="271">MID($H1732,8,1)</f>
        <v>1</v>
      </c>
      <c r="H1732" s="62">
        <v>71199901</v>
      </c>
      <c r="I1732" s="4" t="s">
        <v>5213</v>
      </c>
      <c r="J1732" s="696" t="s">
        <v>1400</v>
      </c>
      <c r="K1732" s="2" t="s">
        <v>595</v>
      </c>
      <c r="L1732" s="17"/>
    </row>
    <row r="1733" spans="1:12" x14ac:dyDescent="0.2">
      <c r="A1733" s="3" t="str">
        <f t="shared" si="266"/>
        <v>7</v>
      </c>
      <c r="B1733" s="3" t="str">
        <f t="shared" si="267"/>
        <v>1</v>
      </c>
      <c r="C1733" s="3" t="str">
        <f t="shared" si="268"/>
        <v>1</v>
      </c>
      <c r="D1733" s="3" t="str">
        <f t="shared" si="269"/>
        <v>9</v>
      </c>
      <c r="E1733" s="3" t="str">
        <f t="shared" si="270"/>
        <v>99</v>
      </c>
      <c r="F1733" s="3" t="str">
        <f t="shared" si="265"/>
        <v>0</v>
      </c>
      <c r="G1733" s="3" t="str">
        <f t="shared" si="271"/>
        <v>2</v>
      </c>
      <c r="H1733" s="62">
        <v>71199902</v>
      </c>
      <c r="I1733" s="4" t="s">
        <v>5214</v>
      </c>
      <c r="J1733" s="696" t="s">
        <v>1393</v>
      </c>
      <c r="K1733" s="2" t="s">
        <v>595</v>
      </c>
      <c r="L1733" s="17"/>
    </row>
    <row r="1734" spans="1:12" x14ac:dyDescent="0.2">
      <c r="A1734" s="3" t="str">
        <f t="shared" si="266"/>
        <v>7</v>
      </c>
      <c r="B1734" s="3" t="str">
        <f t="shared" si="267"/>
        <v>1</v>
      </c>
      <c r="C1734" s="3" t="str">
        <f t="shared" si="268"/>
        <v>1</v>
      </c>
      <c r="D1734" s="3" t="str">
        <f t="shared" si="269"/>
        <v>9</v>
      </c>
      <c r="E1734" s="3" t="str">
        <f t="shared" si="270"/>
        <v>99</v>
      </c>
      <c r="F1734" s="3" t="str">
        <f t="shared" si="265"/>
        <v>0</v>
      </c>
      <c r="G1734" s="3" t="str">
        <f t="shared" si="271"/>
        <v>3</v>
      </c>
      <c r="H1734" s="62">
        <v>71199903</v>
      </c>
      <c r="I1734" s="4" t="s">
        <v>5215</v>
      </c>
      <c r="J1734" s="696" t="s">
        <v>1393</v>
      </c>
      <c r="K1734" s="2" t="s">
        <v>595</v>
      </c>
      <c r="L1734" s="17"/>
    </row>
    <row r="1735" spans="1:12" x14ac:dyDescent="0.2">
      <c r="A1735" s="3" t="str">
        <f t="shared" si="266"/>
        <v>7</v>
      </c>
      <c r="B1735" s="3" t="str">
        <f t="shared" si="267"/>
        <v>1</v>
      </c>
      <c r="C1735" s="3" t="str">
        <f t="shared" si="268"/>
        <v>1</v>
      </c>
      <c r="D1735" s="3" t="str">
        <f t="shared" si="269"/>
        <v>9</v>
      </c>
      <c r="E1735" s="3" t="str">
        <f t="shared" si="270"/>
        <v>99</v>
      </c>
      <c r="F1735" s="3" t="str">
        <f t="shared" si="265"/>
        <v>0</v>
      </c>
      <c r="G1735" s="3" t="str">
        <f t="shared" si="271"/>
        <v>4</v>
      </c>
      <c r="H1735" s="62">
        <v>71199904</v>
      </c>
      <c r="I1735" s="4" t="s">
        <v>5216</v>
      </c>
      <c r="J1735" s="696" t="s">
        <v>1393</v>
      </c>
      <c r="K1735" s="2" t="s">
        <v>595</v>
      </c>
      <c r="L1735" s="17"/>
    </row>
    <row r="1736" spans="1:12" ht="25.5" x14ac:dyDescent="0.2">
      <c r="A1736" s="3" t="str">
        <f t="shared" si="266"/>
        <v>7</v>
      </c>
      <c r="B1736" s="3" t="str">
        <f t="shared" si="267"/>
        <v>1</v>
      </c>
      <c r="C1736" s="3" t="str">
        <f t="shared" si="268"/>
        <v>1</v>
      </c>
      <c r="D1736" s="3" t="str">
        <f t="shared" si="269"/>
        <v>9</v>
      </c>
      <c r="E1736" s="3" t="str">
        <f t="shared" si="270"/>
        <v>99</v>
      </c>
      <c r="F1736" s="3" t="str">
        <f t="shared" si="265"/>
        <v>0</v>
      </c>
      <c r="G1736" s="3" t="str">
        <f t="shared" si="271"/>
        <v>5</v>
      </c>
      <c r="H1736" s="62">
        <v>71199905</v>
      </c>
      <c r="I1736" s="4" t="s">
        <v>5217</v>
      </c>
      <c r="J1736" s="696" t="s">
        <v>1393</v>
      </c>
      <c r="K1736" s="2" t="s">
        <v>595</v>
      </c>
      <c r="L1736" s="17"/>
    </row>
    <row r="1737" spans="1:12" ht="25.5" x14ac:dyDescent="0.2">
      <c r="A1737" s="3" t="str">
        <f t="shared" si="266"/>
        <v>7</v>
      </c>
      <c r="B1737" s="3" t="str">
        <f t="shared" si="267"/>
        <v>1</v>
      </c>
      <c r="C1737" s="3" t="str">
        <f t="shared" si="268"/>
        <v>1</v>
      </c>
      <c r="D1737" s="3" t="str">
        <f t="shared" si="269"/>
        <v>9</v>
      </c>
      <c r="E1737" s="3" t="str">
        <f t="shared" si="270"/>
        <v>99</v>
      </c>
      <c r="F1737" s="3" t="str">
        <f t="shared" si="265"/>
        <v>0</v>
      </c>
      <c r="G1737" s="3" t="str">
        <f t="shared" si="271"/>
        <v>6</v>
      </c>
      <c r="H1737" s="62">
        <v>71199906</v>
      </c>
      <c r="I1737" s="4" t="s">
        <v>5218</v>
      </c>
      <c r="J1737" s="696" t="s">
        <v>1393</v>
      </c>
      <c r="K1737" s="2" t="s">
        <v>595</v>
      </c>
      <c r="L1737" s="17"/>
    </row>
    <row r="1738" spans="1:12" ht="25.5" x14ac:dyDescent="0.2">
      <c r="A1738" s="3" t="str">
        <f t="shared" si="266"/>
        <v>7</v>
      </c>
      <c r="B1738" s="3" t="str">
        <f t="shared" si="267"/>
        <v>1</v>
      </c>
      <c r="C1738" s="3" t="str">
        <f t="shared" si="268"/>
        <v>1</v>
      </c>
      <c r="D1738" s="3" t="str">
        <f t="shared" si="269"/>
        <v>9</v>
      </c>
      <c r="E1738" s="3" t="str">
        <f t="shared" si="270"/>
        <v>99</v>
      </c>
      <c r="F1738" s="3" t="str">
        <f t="shared" si="265"/>
        <v>0</v>
      </c>
      <c r="G1738" s="3" t="str">
        <f t="shared" si="271"/>
        <v>7</v>
      </c>
      <c r="H1738" s="62">
        <v>71199907</v>
      </c>
      <c r="I1738" s="4" t="s">
        <v>5219</v>
      </c>
      <c r="J1738" s="696" t="s">
        <v>1393</v>
      </c>
      <c r="K1738" s="2" t="s">
        <v>595</v>
      </c>
      <c r="L1738" s="17"/>
    </row>
    <row r="1739" spans="1:12" ht="25.5" x14ac:dyDescent="0.2">
      <c r="A1739" s="3" t="str">
        <f t="shared" si="266"/>
        <v>7</v>
      </c>
      <c r="B1739" s="3" t="str">
        <f t="shared" si="267"/>
        <v>1</v>
      </c>
      <c r="C1739" s="3" t="str">
        <f t="shared" si="268"/>
        <v>1</v>
      </c>
      <c r="D1739" s="3" t="str">
        <f t="shared" si="269"/>
        <v>9</v>
      </c>
      <c r="E1739" s="3" t="str">
        <f t="shared" si="270"/>
        <v>99</v>
      </c>
      <c r="F1739" s="3" t="str">
        <f t="shared" si="265"/>
        <v>0</v>
      </c>
      <c r="G1739" s="3" t="str">
        <f t="shared" si="271"/>
        <v>8</v>
      </c>
      <c r="H1739" s="62">
        <v>71199908</v>
      </c>
      <c r="I1739" s="4" t="s">
        <v>5220</v>
      </c>
      <c r="J1739" s="696" t="s">
        <v>1393</v>
      </c>
      <c r="K1739" s="2" t="s">
        <v>595</v>
      </c>
      <c r="L1739" s="17"/>
    </row>
    <row r="1740" spans="1:12" ht="63.75" x14ac:dyDescent="0.2">
      <c r="A1740" s="17" t="str">
        <f t="shared" si="266"/>
        <v>7</v>
      </c>
      <c r="B1740" s="17" t="str">
        <f t="shared" si="267"/>
        <v>1</v>
      </c>
      <c r="C1740" s="17" t="str">
        <f t="shared" si="268"/>
        <v>2</v>
      </c>
      <c r="D1740" s="17" t="str">
        <f t="shared" si="269"/>
        <v>0</v>
      </c>
      <c r="E1740" s="17" t="str">
        <f t="shared" si="270"/>
        <v>00</v>
      </c>
      <c r="F1740" s="17" t="str">
        <f t="shared" si="265"/>
        <v>0</v>
      </c>
      <c r="G1740" s="17" t="str">
        <f t="shared" si="271"/>
        <v>0</v>
      </c>
      <c r="H1740" s="159">
        <v>71200000</v>
      </c>
      <c r="I1740" s="158" t="s">
        <v>5221</v>
      </c>
      <c r="J1740" s="695" t="s">
        <v>1401</v>
      </c>
      <c r="K1740" s="16" t="s">
        <v>585</v>
      </c>
      <c r="L1740" s="17"/>
    </row>
    <row r="1741" spans="1:12" ht="38.25" x14ac:dyDescent="0.2">
      <c r="A1741" s="17" t="str">
        <f t="shared" si="266"/>
        <v>7</v>
      </c>
      <c r="B1741" s="17" t="str">
        <f t="shared" si="267"/>
        <v>1</v>
      </c>
      <c r="C1741" s="17" t="str">
        <f t="shared" si="268"/>
        <v>2</v>
      </c>
      <c r="D1741" s="17" t="str">
        <f t="shared" si="269"/>
        <v>1</v>
      </c>
      <c r="E1741" s="17" t="str">
        <f t="shared" si="270"/>
        <v>00</v>
      </c>
      <c r="F1741" s="17" t="str">
        <f t="shared" si="265"/>
        <v>0</v>
      </c>
      <c r="G1741" s="17" t="str">
        <f t="shared" si="271"/>
        <v>0</v>
      </c>
      <c r="H1741" s="159">
        <v>71210000</v>
      </c>
      <c r="I1741" s="158" t="s">
        <v>5222</v>
      </c>
      <c r="J1741" s="695" t="s">
        <v>5223</v>
      </c>
      <c r="K1741" s="16" t="s">
        <v>585</v>
      </c>
      <c r="L1741" s="17"/>
    </row>
    <row r="1742" spans="1:12" ht="38.25" x14ac:dyDescent="0.2">
      <c r="A1742" s="3" t="str">
        <f t="shared" si="266"/>
        <v>7</v>
      </c>
      <c r="B1742" s="3" t="str">
        <f t="shared" si="267"/>
        <v>1</v>
      </c>
      <c r="C1742" s="3" t="str">
        <f t="shared" si="268"/>
        <v>2</v>
      </c>
      <c r="D1742" s="3" t="str">
        <f t="shared" si="269"/>
        <v>1</v>
      </c>
      <c r="E1742" s="3" t="str">
        <f t="shared" si="270"/>
        <v>01</v>
      </c>
      <c r="F1742" s="3" t="str">
        <f t="shared" si="265"/>
        <v>0</v>
      </c>
      <c r="G1742" s="3" t="str">
        <f t="shared" si="271"/>
        <v>0</v>
      </c>
      <c r="H1742" s="62">
        <v>71210100</v>
      </c>
      <c r="I1742" s="4" t="s">
        <v>5224</v>
      </c>
      <c r="J1742" s="695" t="s">
        <v>5223</v>
      </c>
      <c r="K1742" s="16" t="s">
        <v>585</v>
      </c>
      <c r="L1742" s="17"/>
    </row>
    <row r="1743" spans="1:12" ht="38.25" x14ac:dyDescent="0.2">
      <c r="A1743" s="203" t="str">
        <f t="shared" si="266"/>
        <v>7</v>
      </c>
      <c r="B1743" s="203" t="str">
        <f t="shared" si="267"/>
        <v>1</v>
      </c>
      <c r="C1743" s="203" t="str">
        <f t="shared" si="268"/>
        <v>2</v>
      </c>
      <c r="D1743" s="203" t="str">
        <f t="shared" si="269"/>
        <v>1</v>
      </c>
      <c r="E1743" s="203" t="str">
        <f t="shared" si="270"/>
        <v>01</v>
      </c>
      <c r="F1743" s="203" t="str">
        <f t="shared" si="265"/>
        <v>0</v>
      </c>
      <c r="G1743" s="203" t="str">
        <f t="shared" si="271"/>
        <v>1</v>
      </c>
      <c r="H1743" s="693">
        <v>71210101</v>
      </c>
      <c r="I1743" s="206" t="s">
        <v>5225</v>
      </c>
      <c r="J1743" s="702" t="s">
        <v>5226</v>
      </c>
      <c r="K1743" s="694" t="s">
        <v>595</v>
      </c>
      <c r="L1743" s="17" t="s">
        <v>597</v>
      </c>
    </row>
    <row r="1744" spans="1:12" ht="25.5" x14ac:dyDescent="0.2">
      <c r="A1744" s="203" t="str">
        <f t="shared" si="266"/>
        <v>7</v>
      </c>
      <c r="B1744" s="203" t="str">
        <f t="shared" si="267"/>
        <v>1</v>
      </c>
      <c r="C1744" s="203" t="str">
        <f t="shared" si="268"/>
        <v>2</v>
      </c>
      <c r="D1744" s="203" t="str">
        <f t="shared" si="269"/>
        <v>1</v>
      </c>
      <c r="E1744" s="203" t="str">
        <f t="shared" si="270"/>
        <v>01</v>
      </c>
      <c r="F1744" s="203" t="str">
        <f t="shared" si="265"/>
        <v>0</v>
      </c>
      <c r="G1744" s="203" t="str">
        <f t="shared" si="271"/>
        <v>2</v>
      </c>
      <c r="H1744" s="693">
        <v>71210102</v>
      </c>
      <c r="I1744" s="206" t="s">
        <v>5227</v>
      </c>
      <c r="J1744" s="702" t="s">
        <v>1393</v>
      </c>
      <c r="K1744" s="694" t="s">
        <v>595</v>
      </c>
      <c r="L1744" s="17" t="s">
        <v>597</v>
      </c>
    </row>
    <row r="1745" spans="1:12" ht="25.5" x14ac:dyDescent="0.2">
      <c r="A1745" s="203" t="str">
        <f t="shared" si="266"/>
        <v>7</v>
      </c>
      <c r="B1745" s="203" t="str">
        <f t="shared" si="267"/>
        <v>1</v>
      </c>
      <c r="C1745" s="203" t="str">
        <f t="shared" si="268"/>
        <v>2</v>
      </c>
      <c r="D1745" s="203" t="str">
        <f t="shared" si="269"/>
        <v>1</v>
      </c>
      <c r="E1745" s="203" t="str">
        <f t="shared" si="270"/>
        <v>01</v>
      </c>
      <c r="F1745" s="203" t="str">
        <f t="shared" si="265"/>
        <v>0</v>
      </c>
      <c r="G1745" s="203" t="str">
        <f t="shared" si="271"/>
        <v>3</v>
      </c>
      <c r="H1745" s="693">
        <v>71210103</v>
      </c>
      <c r="I1745" s="206" t="s">
        <v>5228</v>
      </c>
      <c r="J1745" s="702" t="s">
        <v>1393</v>
      </c>
      <c r="K1745" s="694" t="s">
        <v>595</v>
      </c>
      <c r="L1745" s="17" t="s">
        <v>597</v>
      </c>
    </row>
    <row r="1746" spans="1:12" ht="25.5" x14ac:dyDescent="0.2">
      <c r="A1746" s="203" t="str">
        <f t="shared" si="266"/>
        <v>7</v>
      </c>
      <c r="B1746" s="203" t="str">
        <f t="shared" si="267"/>
        <v>1</v>
      </c>
      <c r="C1746" s="203" t="str">
        <f t="shared" si="268"/>
        <v>2</v>
      </c>
      <c r="D1746" s="203" t="str">
        <f t="shared" si="269"/>
        <v>1</v>
      </c>
      <c r="E1746" s="203" t="str">
        <f t="shared" si="270"/>
        <v>01</v>
      </c>
      <c r="F1746" s="203" t="str">
        <f t="shared" si="265"/>
        <v>0</v>
      </c>
      <c r="G1746" s="203" t="str">
        <f t="shared" si="271"/>
        <v>4</v>
      </c>
      <c r="H1746" s="693">
        <v>71210104</v>
      </c>
      <c r="I1746" s="206" t="s">
        <v>5229</v>
      </c>
      <c r="J1746" s="702" t="s">
        <v>1393</v>
      </c>
      <c r="K1746" s="694" t="s">
        <v>595</v>
      </c>
      <c r="L1746" s="17" t="s">
        <v>597</v>
      </c>
    </row>
    <row r="1747" spans="1:12" ht="38.25" x14ac:dyDescent="0.2">
      <c r="A1747" s="203" t="str">
        <f t="shared" si="266"/>
        <v>7</v>
      </c>
      <c r="B1747" s="203" t="str">
        <f t="shared" si="267"/>
        <v>1</v>
      </c>
      <c r="C1747" s="203" t="str">
        <f t="shared" si="268"/>
        <v>2</v>
      </c>
      <c r="D1747" s="203" t="str">
        <f t="shared" si="269"/>
        <v>1</v>
      </c>
      <c r="E1747" s="203" t="str">
        <f t="shared" si="270"/>
        <v>01</v>
      </c>
      <c r="F1747" s="203" t="str">
        <f t="shared" si="265"/>
        <v>0</v>
      </c>
      <c r="G1747" s="203" t="str">
        <f t="shared" si="271"/>
        <v>5</v>
      </c>
      <c r="H1747" s="693">
        <v>71210105</v>
      </c>
      <c r="I1747" s="206" t="s">
        <v>5230</v>
      </c>
      <c r="J1747" s="702" t="s">
        <v>1393</v>
      </c>
      <c r="K1747" s="694" t="s">
        <v>595</v>
      </c>
      <c r="L1747" s="17" t="s">
        <v>597</v>
      </c>
    </row>
    <row r="1748" spans="1:12" ht="38.25" x14ac:dyDescent="0.2">
      <c r="A1748" s="203" t="str">
        <f t="shared" si="266"/>
        <v>7</v>
      </c>
      <c r="B1748" s="203" t="str">
        <f t="shared" si="267"/>
        <v>1</v>
      </c>
      <c r="C1748" s="203" t="str">
        <f t="shared" si="268"/>
        <v>2</v>
      </c>
      <c r="D1748" s="203" t="str">
        <f t="shared" si="269"/>
        <v>1</v>
      </c>
      <c r="E1748" s="203" t="str">
        <f t="shared" si="270"/>
        <v>01</v>
      </c>
      <c r="F1748" s="203" t="str">
        <f t="shared" si="265"/>
        <v>0</v>
      </c>
      <c r="G1748" s="203" t="str">
        <f t="shared" si="271"/>
        <v>6</v>
      </c>
      <c r="H1748" s="693">
        <v>71210106</v>
      </c>
      <c r="I1748" s="206" t="s">
        <v>5231</v>
      </c>
      <c r="J1748" s="702" t="s">
        <v>1393</v>
      </c>
      <c r="K1748" s="694" t="s">
        <v>595</v>
      </c>
      <c r="L1748" s="17" t="s">
        <v>597</v>
      </c>
    </row>
    <row r="1749" spans="1:12" ht="38.25" x14ac:dyDescent="0.2">
      <c r="A1749" s="203" t="str">
        <f t="shared" si="266"/>
        <v>7</v>
      </c>
      <c r="B1749" s="203" t="str">
        <f t="shared" si="267"/>
        <v>1</v>
      </c>
      <c r="C1749" s="203" t="str">
        <f t="shared" si="268"/>
        <v>2</v>
      </c>
      <c r="D1749" s="203" t="str">
        <f t="shared" si="269"/>
        <v>1</v>
      </c>
      <c r="E1749" s="203" t="str">
        <f t="shared" si="270"/>
        <v>01</v>
      </c>
      <c r="F1749" s="203" t="str">
        <f t="shared" si="265"/>
        <v>0</v>
      </c>
      <c r="G1749" s="203" t="str">
        <f t="shared" si="271"/>
        <v>7</v>
      </c>
      <c r="H1749" s="693">
        <v>71210107</v>
      </c>
      <c r="I1749" s="206" t="s">
        <v>5232</v>
      </c>
      <c r="J1749" s="702" t="s">
        <v>1393</v>
      </c>
      <c r="K1749" s="694" t="s">
        <v>595</v>
      </c>
      <c r="L1749" s="17" t="s">
        <v>597</v>
      </c>
    </row>
    <row r="1750" spans="1:12" ht="38.25" x14ac:dyDescent="0.2">
      <c r="A1750" s="203" t="str">
        <f t="shared" si="266"/>
        <v>7</v>
      </c>
      <c r="B1750" s="203" t="str">
        <f t="shared" si="267"/>
        <v>1</v>
      </c>
      <c r="C1750" s="203" t="str">
        <f t="shared" si="268"/>
        <v>2</v>
      </c>
      <c r="D1750" s="203" t="str">
        <f t="shared" si="269"/>
        <v>1</v>
      </c>
      <c r="E1750" s="203" t="str">
        <f t="shared" si="270"/>
        <v>01</v>
      </c>
      <c r="F1750" s="203" t="str">
        <f t="shared" si="265"/>
        <v>0</v>
      </c>
      <c r="G1750" s="203" t="str">
        <f t="shared" si="271"/>
        <v>8</v>
      </c>
      <c r="H1750" s="693">
        <v>71210108</v>
      </c>
      <c r="I1750" s="206" t="s">
        <v>5233</v>
      </c>
      <c r="J1750" s="702" t="s">
        <v>1393</v>
      </c>
      <c r="K1750" s="694" t="s">
        <v>595</v>
      </c>
      <c r="L1750" s="17" t="s">
        <v>597</v>
      </c>
    </row>
    <row r="1751" spans="1:12" ht="38.25" x14ac:dyDescent="0.2">
      <c r="A1751" s="17" t="str">
        <f t="shared" si="266"/>
        <v>7</v>
      </c>
      <c r="B1751" s="17" t="str">
        <f t="shared" si="267"/>
        <v>1</v>
      </c>
      <c r="C1751" s="17" t="str">
        <f t="shared" si="268"/>
        <v>2</v>
      </c>
      <c r="D1751" s="17" t="str">
        <f t="shared" si="269"/>
        <v>1</v>
      </c>
      <c r="E1751" s="17" t="str">
        <f t="shared" si="270"/>
        <v>03</v>
      </c>
      <c r="F1751" s="17" t="str">
        <f t="shared" si="265"/>
        <v>0</v>
      </c>
      <c r="G1751" s="17" t="str">
        <f t="shared" si="271"/>
        <v>0</v>
      </c>
      <c r="H1751" s="159">
        <v>71210300</v>
      </c>
      <c r="I1751" s="158" t="s">
        <v>5234</v>
      </c>
      <c r="J1751" s="695" t="s">
        <v>5235</v>
      </c>
      <c r="K1751" s="16" t="s">
        <v>585</v>
      </c>
      <c r="L1751" s="17"/>
    </row>
    <row r="1752" spans="1:12" ht="38.25" x14ac:dyDescent="0.2">
      <c r="A1752" s="3" t="str">
        <f t="shared" si="266"/>
        <v>7</v>
      </c>
      <c r="B1752" s="3" t="str">
        <f t="shared" si="267"/>
        <v>1</v>
      </c>
      <c r="C1752" s="3" t="str">
        <f t="shared" si="268"/>
        <v>2</v>
      </c>
      <c r="D1752" s="3" t="str">
        <f t="shared" si="269"/>
        <v>1</v>
      </c>
      <c r="E1752" s="3" t="str">
        <f t="shared" si="270"/>
        <v>03</v>
      </c>
      <c r="F1752" s="3" t="str">
        <f t="shared" si="265"/>
        <v>0</v>
      </c>
      <c r="G1752" s="3" t="str">
        <f t="shared" si="271"/>
        <v>1</v>
      </c>
      <c r="H1752" s="62">
        <v>71210301</v>
      </c>
      <c r="I1752" s="4" t="s">
        <v>5236</v>
      </c>
      <c r="J1752" s="696" t="s">
        <v>5237</v>
      </c>
      <c r="K1752" s="2" t="s">
        <v>595</v>
      </c>
      <c r="L1752" s="17"/>
    </row>
    <row r="1753" spans="1:12" ht="25.5" x14ac:dyDescent="0.2">
      <c r="A1753" s="3" t="str">
        <f t="shared" si="266"/>
        <v>7</v>
      </c>
      <c r="B1753" s="3" t="str">
        <f t="shared" si="267"/>
        <v>1</v>
      </c>
      <c r="C1753" s="3" t="str">
        <f t="shared" si="268"/>
        <v>2</v>
      </c>
      <c r="D1753" s="3" t="str">
        <f t="shared" si="269"/>
        <v>1</v>
      </c>
      <c r="E1753" s="3" t="str">
        <f t="shared" si="270"/>
        <v>03</v>
      </c>
      <c r="F1753" s="3" t="str">
        <f t="shared" si="265"/>
        <v>0</v>
      </c>
      <c r="G1753" s="3" t="str">
        <f t="shared" si="271"/>
        <v>2</v>
      </c>
      <c r="H1753" s="62">
        <v>71210302</v>
      </c>
      <c r="I1753" s="4" t="s">
        <v>5238</v>
      </c>
      <c r="J1753" s="696" t="s">
        <v>1393</v>
      </c>
      <c r="K1753" s="2" t="s">
        <v>595</v>
      </c>
      <c r="L1753" s="17"/>
    </row>
    <row r="1754" spans="1:12" ht="25.5" x14ac:dyDescent="0.2">
      <c r="A1754" s="3" t="str">
        <f t="shared" si="266"/>
        <v>7</v>
      </c>
      <c r="B1754" s="3" t="str">
        <f t="shared" si="267"/>
        <v>1</v>
      </c>
      <c r="C1754" s="3" t="str">
        <f t="shared" si="268"/>
        <v>2</v>
      </c>
      <c r="D1754" s="3" t="str">
        <f t="shared" si="269"/>
        <v>1</v>
      </c>
      <c r="E1754" s="3" t="str">
        <f t="shared" si="270"/>
        <v>03</v>
      </c>
      <c r="F1754" s="3" t="str">
        <f t="shared" si="265"/>
        <v>0</v>
      </c>
      <c r="G1754" s="3" t="str">
        <f t="shared" si="271"/>
        <v>3</v>
      </c>
      <c r="H1754" s="62">
        <v>71210303</v>
      </c>
      <c r="I1754" s="4" t="s">
        <v>5239</v>
      </c>
      <c r="J1754" s="696" t="s">
        <v>1393</v>
      </c>
      <c r="K1754" s="2" t="s">
        <v>595</v>
      </c>
      <c r="L1754" s="17"/>
    </row>
    <row r="1755" spans="1:12" ht="25.5" x14ac:dyDescent="0.2">
      <c r="A1755" s="3" t="str">
        <f t="shared" si="266"/>
        <v>7</v>
      </c>
      <c r="B1755" s="3" t="str">
        <f t="shared" si="267"/>
        <v>1</v>
      </c>
      <c r="C1755" s="3" t="str">
        <f t="shared" si="268"/>
        <v>2</v>
      </c>
      <c r="D1755" s="3" t="str">
        <f t="shared" si="269"/>
        <v>1</v>
      </c>
      <c r="E1755" s="3" t="str">
        <f t="shared" si="270"/>
        <v>03</v>
      </c>
      <c r="F1755" s="3" t="str">
        <f t="shared" si="265"/>
        <v>0</v>
      </c>
      <c r="G1755" s="3" t="str">
        <f t="shared" si="271"/>
        <v>4</v>
      </c>
      <c r="H1755" s="62">
        <v>71210304</v>
      </c>
      <c r="I1755" s="4" t="s">
        <v>5240</v>
      </c>
      <c r="J1755" s="696" t="s">
        <v>1393</v>
      </c>
      <c r="K1755" s="2" t="s">
        <v>595</v>
      </c>
      <c r="L1755" s="17"/>
    </row>
    <row r="1756" spans="1:12" ht="38.25" x14ac:dyDescent="0.2">
      <c r="A1756" s="3" t="str">
        <f t="shared" si="266"/>
        <v>7</v>
      </c>
      <c r="B1756" s="3" t="str">
        <f t="shared" si="267"/>
        <v>1</v>
      </c>
      <c r="C1756" s="3" t="str">
        <f t="shared" si="268"/>
        <v>2</v>
      </c>
      <c r="D1756" s="3" t="str">
        <f t="shared" si="269"/>
        <v>1</v>
      </c>
      <c r="E1756" s="3" t="str">
        <f t="shared" si="270"/>
        <v>03</v>
      </c>
      <c r="F1756" s="3" t="str">
        <f t="shared" si="265"/>
        <v>0</v>
      </c>
      <c r="G1756" s="3" t="str">
        <f t="shared" si="271"/>
        <v>5</v>
      </c>
      <c r="H1756" s="62">
        <v>71210305</v>
      </c>
      <c r="I1756" s="4" t="s">
        <v>5241</v>
      </c>
      <c r="J1756" s="696" t="s">
        <v>1393</v>
      </c>
      <c r="K1756" s="2" t="s">
        <v>595</v>
      </c>
      <c r="L1756" s="17"/>
    </row>
    <row r="1757" spans="1:12" ht="38.25" x14ac:dyDescent="0.2">
      <c r="A1757" s="3" t="str">
        <f t="shared" si="266"/>
        <v>7</v>
      </c>
      <c r="B1757" s="3" t="str">
        <f t="shared" si="267"/>
        <v>1</v>
      </c>
      <c r="C1757" s="3" t="str">
        <f t="shared" si="268"/>
        <v>2</v>
      </c>
      <c r="D1757" s="3" t="str">
        <f t="shared" si="269"/>
        <v>1</v>
      </c>
      <c r="E1757" s="3" t="str">
        <f t="shared" si="270"/>
        <v>03</v>
      </c>
      <c r="F1757" s="3" t="str">
        <f t="shared" si="265"/>
        <v>0</v>
      </c>
      <c r="G1757" s="3" t="str">
        <f t="shared" si="271"/>
        <v>6</v>
      </c>
      <c r="H1757" s="62">
        <v>71210306</v>
      </c>
      <c r="I1757" s="4" t="s">
        <v>5242</v>
      </c>
      <c r="J1757" s="696" t="s">
        <v>1393</v>
      </c>
      <c r="K1757" s="2" t="s">
        <v>595</v>
      </c>
      <c r="L1757" s="17"/>
    </row>
    <row r="1758" spans="1:12" ht="38.25" x14ac:dyDescent="0.2">
      <c r="A1758" s="3" t="str">
        <f t="shared" si="266"/>
        <v>7</v>
      </c>
      <c r="B1758" s="3" t="str">
        <f t="shared" si="267"/>
        <v>1</v>
      </c>
      <c r="C1758" s="3" t="str">
        <f t="shared" si="268"/>
        <v>2</v>
      </c>
      <c r="D1758" s="3" t="str">
        <f t="shared" si="269"/>
        <v>1</v>
      </c>
      <c r="E1758" s="3" t="str">
        <f t="shared" si="270"/>
        <v>03</v>
      </c>
      <c r="F1758" s="3" t="str">
        <f t="shared" si="265"/>
        <v>0</v>
      </c>
      <c r="G1758" s="3" t="str">
        <f t="shared" si="271"/>
        <v>7</v>
      </c>
      <c r="H1758" s="62">
        <v>71210307</v>
      </c>
      <c r="I1758" s="4" t="s">
        <v>5243</v>
      </c>
      <c r="J1758" s="696" t="s">
        <v>1393</v>
      </c>
      <c r="K1758" s="2" t="s">
        <v>595</v>
      </c>
      <c r="L1758" s="17"/>
    </row>
    <row r="1759" spans="1:12" ht="38.25" x14ac:dyDescent="0.2">
      <c r="A1759" s="3" t="str">
        <f t="shared" si="266"/>
        <v>7</v>
      </c>
      <c r="B1759" s="3" t="str">
        <f t="shared" si="267"/>
        <v>1</v>
      </c>
      <c r="C1759" s="3" t="str">
        <f t="shared" si="268"/>
        <v>2</v>
      </c>
      <c r="D1759" s="3" t="str">
        <f t="shared" si="269"/>
        <v>1</v>
      </c>
      <c r="E1759" s="3" t="str">
        <f t="shared" si="270"/>
        <v>03</v>
      </c>
      <c r="F1759" s="3" t="str">
        <f t="shared" si="265"/>
        <v>0</v>
      </c>
      <c r="G1759" s="3" t="str">
        <f t="shared" si="271"/>
        <v>8</v>
      </c>
      <c r="H1759" s="62">
        <v>71210308</v>
      </c>
      <c r="I1759" s="4" t="s">
        <v>5244</v>
      </c>
      <c r="J1759" s="696" t="s">
        <v>1393</v>
      </c>
      <c r="K1759" s="2" t="s">
        <v>595</v>
      </c>
      <c r="L1759" s="17"/>
    </row>
    <row r="1760" spans="1:12" ht="51" x14ac:dyDescent="0.2">
      <c r="A1760" s="17" t="str">
        <f t="shared" si="266"/>
        <v>7</v>
      </c>
      <c r="B1760" s="17" t="str">
        <f t="shared" si="267"/>
        <v>1</v>
      </c>
      <c r="C1760" s="17" t="str">
        <f t="shared" si="268"/>
        <v>2</v>
      </c>
      <c r="D1760" s="17" t="str">
        <f t="shared" si="269"/>
        <v>1</v>
      </c>
      <c r="E1760" s="17" t="str">
        <f t="shared" si="270"/>
        <v>04</v>
      </c>
      <c r="F1760" s="17" t="str">
        <f t="shared" si="265"/>
        <v>0</v>
      </c>
      <c r="G1760" s="17" t="str">
        <f t="shared" si="271"/>
        <v>0</v>
      </c>
      <c r="H1760" s="159">
        <v>71210400</v>
      </c>
      <c r="I1760" s="158" t="s">
        <v>5245</v>
      </c>
      <c r="J1760" s="695" t="s">
        <v>5246</v>
      </c>
      <c r="K1760" s="16" t="s">
        <v>585</v>
      </c>
      <c r="L1760" s="17"/>
    </row>
    <row r="1761" spans="1:12" ht="51" x14ac:dyDescent="0.2">
      <c r="A1761" s="3" t="str">
        <f t="shared" si="266"/>
        <v>7</v>
      </c>
      <c r="B1761" s="3" t="str">
        <f t="shared" si="267"/>
        <v>1</v>
      </c>
      <c r="C1761" s="3" t="str">
        <f t="shared" si="268"/>
        <v>2</v>
      </c>
      <c r="D1761" s="3" t="str">
        <f t="shared" si="269"/>
        <v>1</v>
      </c>
      <c r="E1761" s="3" t="str">
        <f t="shared" si="270"/>
        <v>04</v>
      </c>
      <c r="F1761" s="3" t="str">
        <f t="shared" si="265"/>
        <v>0</v>
      </c>
      <c r="G1761" s="3" t="str">
        <f t="shared" si="271"/>
        <v>1</v>
      </c>
      <c r="H1761" s="62">
        <v>71210401</v>
      </c>
      <c r="I1761" s="4" t="s">
        <v>5247</v>
      </c>
      <c r="J1761" s="696" t="s">
        <v>5248</v>
      </c>
      <c r="K1761" s="2" t="s">
        <v>595</v>
      </c>
      <c r="L1761" s="17"/>
    </row>
    <row r="1762" spans="1:12" ht="25.5" x14ac:dyDescent="0.2">
      <c r="A1762" s="3" t="str">
        <f t="shared" si="266"/>
        <v>7</v>
      </c>
      <c r="B1762" s="3" t="str">
        <f t="shared" si="267"/>
        <v>1</v>
      </c>
      <c r="C1762" s="3" t="str">
        <f t="shared" si="268"/>
        <v>2</v>
      </c>
      <c r="D1762" s="3" t="str">
        <f t="shared" si="269"/>
        <v>1</v>
      </c>
      <c r="E1762" s="3" t="str">
        <f t="shared" si="270"/>
        <v>04</v>
      </c>
      <c r="F1762" s="3" t="str">
        <f t="shared" si="265"/>
        <v>0</v>
      </c>
      <c r="G1762" s="3" t="str">
        <f t="shared" si="271"/>
        <v>2</v>
      </c>
      <c r="H1762" s="62">
        <v>71210402</v>
      </c>
      <c r="I1762" s="4" t="s">
        <v>5249</v>
      </c>
      <c r="J1762" s="696" t="s">
        <v>1393</v>
      </c>
      <c r="K1762" s="2" t="s">
        <v>595</v>
      </c>
      <c r="L1762" s="17"/>
    </row>
    <row r="1763" spans="1:12" ht="25.5" x14ac:dyDescent="0.2">
      <c r="A1763" s="3" t="str">
        <f t="shared" si="266"/>
        <v>7</v>
      </c>
      <c r="B1763" s="3" t="str">
        <f t="shared" si="267"/>
        <v>1</v>
      </c>
      <c r="C1763" s="3" t="str">
        <f t="shared" si="268"/>
        <v>2</v>
      </c>
      <c r="D1763" s="3" t="str">
        <f t="shared" si="269"/>
        <v>1</v>
      </c>
      <c r="E1763" s="3" t="str">
        <f t="shared" si="270"/>
        <v>04</v>
      </c>
      <c r="F1763" s="3" t="str">
        <f t="shared" si="265"/>
        <v>0</v>
      </c>
      <c r="G1763" s="3" t="str">
        <f t="shared" si="271"/>
        <v>3</v>
      </c>
      <c r="H1763" s="62">
        <v>71210403</v>
      </c>
      <c r="I1763" s="4" t="s">
        <v>5250</v>
      </c>
      <c r="J1763" s="696" t="s">
        <v>1393</v>
      </c>
      <c r="K1763" s="2" t="s">
        <v>595</v>
      </c>
      <c r="L1763" s="17"/>
    </row>
    <row r="1764" spans="1:12" ht="25.5" x14ac:dyDescent="0.2">
      <c r="A1764" s="3" t="str">
        <f t="shared" si="266"/>
        <v>7</v>
      </c>
      <c r="B1764" s="3" t="str">
        <f t="shared" si="267"/>
        <v>1</v>
      </c>
      <c r="C1764" s="3" t="str">
        <f t="shared" si="268"/>
        <v>2</v>
      </c>
      <c r="D1764" s="3" t="str">
        <f t="shared" si="269"/>
        <v>1</v>
      </c>
      <c r="E1764" s="3" t="str">
        <f t="shared" si="270"/>
        <v>04</v>
      </c>
      <c r="F1764" s="3" t="str">
        <f t="shared" ref="F1764:F1805" si="272">MID($H1764,7,1)</f>
        <v>0</v>
      </c>
      <c r="G1764" s="3" t="str">
        <f t="shared" si="271"/>
        <v>4</v>
      </c>
      <c r="H1764" s="62">
        <v>71210404</v>
      </c>
      <c r="I1764" s="4" t="s">
        <v>5251</v>
      </c>
      <c r="J1764" s="696" t="s">
        <v>1393</v>
      </c>
      <c r="K1764" s="2" t="s">
        <v>595</v>
      </c>
      <c r="L1764" s="17"/>
    </row>
    <row r="1765" spans="1:12" ht="38.25" x14ac:dyDescent="0.2">
      <c r="A1765" s="3" t="str">
        <f t="shared" si="266"/>
        <v>7</v>
      </c>
      <c r="B1765" s="3" t="str">
        <f t="shared" si="267"/>
        <v>1</v>
      </c>
      <c r="C1765" s="3" t="str">
        <f t="shared" si="268"/>
        <v>2</v>
      </c>
      <c r="D1765" s="3" t="str">
        <f t="shared" si="269"/>
        <v>1</v>
      </c>
      <c r="E1765" s="3" t="str">
        <f t="shared" si="270"/>
        <v>04</v>
      </c>
      <c r="F1765" s="3" t="str">
        <f t="shared" si="272"/>
        <v>0</v>
      </c>
      <c r="G1765" s="3" t="str">
        <f t="shared" si="271"/>
        <v>5</v>
      </c>
      <c r="H1765" s="62">
        <v>71210405</v>
      </c>
      <c r="I1765" s="4" t="s">
        <v>5252</v>
      </c>
      <c r="J1765" s="696" t="s">
        <v>1393</v>
      </c>
      <c r="K1765" s="2" t="s">
        <v>595</v>
      </c>
      <c r="L1765" s="17"/>
    </row>
    <row r="1766" spans="1:12" ht="38.25" x14ac:dyDescent="0.2">
      <c r="A1766" s="3" t="str">
        <f t="shared" si="266"/>
        <v>7</v>
      </c>
      <c r="B1766" s="3" t="str">
        <f t="shared" si="267"/>
        <v>1</v>
      </c>
      <c r="C1766" s="3" t="str">
        <f t="shared" si="268"/>
        <v>2</v>
      </c>
      <c r="D1766" s="3" t="str">
        <f t="shared" si="269"/>
        <v>1</v>
      </c>
      <c r="E1766" s="3" t="str">
        <f t="shared" si="270"/>
        <v>04</v>
      </c>
      <c r="F1766" s="3" t="str">
        <f t="shared" si="272"/>
        <v>0</v>
      </c>
      <c r="G1766" s="3" t="str">
        <f t="shared" si="271"/>
        <v>6</v>
      </c>
      <c r="H1766" s="62">
        <v>71210406</v>
      </c>
      <c r="I1766" s="4" t="s">
        <v>5253</v>
      </c>
      <c r="J1766" s="696" t="s">
        <v>1393</v>
      </c>
      <c r="K1766" s="2" t="s">
        <v>595</v>
      </c>
      <c r="L1766" s="17"/>
    </row>
    <row r="1767" spans="1:12" ht="38.25" x14ac:dyDescent="0.2">
      <c r="A1767" s="3" t="str">
        <f t="shared" si="266"/>
        <v>7</v>
      </c>
      <c r="B1767" s="3" t="str">
        <f t="shared" si="267"/>
        <v>1</v>
      </c>
      <c r="C1767" s="3" t="str">
        <f t="shared" si="268"/>
        <v>2</v>
      </c>
      <c r="D1767" s="3" t="str">
        <f t="shared" si="269"/>
        <v>1</v>
      </c>
      <c r="E1767" s="3" t="str">
        <f t="shared" si="270"/>
        <v>04</v>
      </c>
      <c r="F1767" s="3" t="str">
        <f t="shared" si="272"/>
        <v>0</v>
      </c>
      <c r="G1767" s="3" t="str">
        <f t="shared" si="271"/>
        <v>7</v>
      </c>
      <c r="H1767" s="62">
        <v>71210407</v>
      </c>
      <c r="I1767" s="4" t="s">
        <v>5254</v>
      </c>
      <c r="J1767" s="696" t="s">
        <v>1393</v>
      </c>
      <c r="K1767" s="2" t="s">
        <v>595</v>
      </c>
      <c r="L1767" s="17"/>
    </row>
    <row r="1768" spans="1:12" ht="38.25" x14ac:dyDescent="0.2">
      <c r="A1768" s="3" t="str">
        <f t="shared" si="266"/>
        <v>7</v>
      </c>
      <c r="B1768" s="3" t="str">
        <f t="shared" si="267"/>
        <v>1</v>
      </c>
      <c r="C1768" s="3" t="str">
        <f t="shared" si="268"/>
        <v>2</v>
      </c>
      <c r="D1768" s="3" t="str">
        <f t="shared" si="269"/>
        <v>1</v>
      </c>
      <c r="E1768" s="3" t="str">
        <f t="shared" si="270"/>
        <v>04</v>
      </c>
      <c r="F1768" s="3" t="str">
        <f t="shared" si="272"/>
        <v>0</v>
      </c>
      <c r="G1768" s="3" t="str">
        <f t="shared" si="271"/>
        <v>8</v>
      </c>
      <c r="H1768" s="62">
        <v>71210408</v>
      </c>
      <c r="I1768" s="4" t="s">
        <v>5255</v>
      </c>
      <c r="J1768" s="696" t="s">
        <v>1393</v>
      </c>
      <c r="K1768" s="2" t="s">
        <v>595</v>
      </c>
      <c r="L1768" s="17"/>
    </row>
    <row r="1769" spans="1:12" ht="25.5" x14ac:dyDescent="0.2">
      <c r="A1769" s="17" t="str">
        <f t="shared" ref="A1769:A1805" si="273">MID($H1769,1,1)</f>
        <v>7</v>
      </c>
      <c r="B1769" s="17" t="str">
        <f t="shared" ref="B1769:B1805" si="274">MID($H1769,2,1)</f>
        <v>1</v>
      </c>
      <c r="C1769" s="17" t="str">
        <f t="shared" ref="C1769:C1805" si="275">MID($H1769,3,1)</f>
        <v>2</v>
      </c>
      <c r="D1769" s="17" t="str">
        <f t="shared" ref="D1769:D1805" si="276">MID($H1769,4,1)</f>
        <v>1</v>
      </c>
      <c r="E1769" s="17" t="str">
        <f t="shared" ref="E1769:E1805" si="277">MID($H1769,5,2)</f>
        <v>05</v>
      </c>
      <c r="F1769" s="17" t="str">
        <f t="shared" si="272"/>
        <v>0</v>
      </c>
      <c r="G1769" s="17" t="str">
        <f t="shared" ref="G1769:G1805" si="278">MID($H1769,8,1)</f>
        <v>0</v>
      </c>
      <c r="H1769" s="159">
        <v>71210500</v>
      </c>
      <c r="I1769" s="158" t="s">
        <v>5256</v>
      </c>
      <c r="J1769" s="695" t="s">
        <v>5257</v>
      </c>
      <c r="K1769" s="16" t="s">
        <v>585</v>
      </c>
      <c r="L1769" s="17"/>
    </row>
    <row r="1770" spans="1:12" ht="38.25" x14ac:dyDescent="0.2">
      <c r="A1770" s="3" t="str">
        <f t="shared" si="273"/>
        <v>7</v>
      </c>
      <c r="B1770" s="3" t="str">
        <f t="shared" si="274"/>
        <v>1</v>
      </c>
      <c r="C1770" s="3" t="str">
        <f t="shared" si="275"/>
        <v>2</v>
      </c>
      <c r="D1770" s="3" t="str">
        <f t="shared" si="276"/>
        <v>1</v>
      </c>
      <c r="E1770" s="3" t="str">
        <f t="shared" si="277"/>
        <v>05</v>
      </c>
      <c r="F1770" s="3" t="str">
        <f t="shared" si="272"/>
        <v>0</v>
      </c>
      <c r="G1770" s="3" t="str">
        <f t="shared" si="278"/>
        <v>1</v>
      </c>
      <c r="H1770" s="62">
        <v>71210501</v>
      </c>
      <c r="I1770" s="4" t="s">
        <v>5258</v>
      </c>
      <c r="J1770" s="696" t="s">
        <v>5259</v>
      </c>
      <c r="K1770" s="2" t="s">
        <v>595</v>
      </c>
      <c r="L1770" s="17"/>
    </row>
    <row r="1771" spans="1:12" ht="25.5" x14ac:dyDescent="0.2">
      <c r="A1771" s="3" t="str">
        <f t="shared" si="273"/>
        <v>7</v>
      </c>
      <c r="B1771" s="3" t="str">
        <f t="shared" si="274"/>
        <v>1</v>
      </c>
      <c r="C1771" s="3" t="str">
        <f t="shared" si="275"/>
        <v>2</v>
      </c>
      <c r="D1771" s="3" t="str">
        <f t="shared" si="276"/>
        <v>1</v>
      </c>
      <c r="E1771" s="3" t="str">
        <f t="shared" si="277"/>
        <v>05</v>
      </c>
      <c r="F1771" s="3" t="str">
        <f t="shared" si="272"/>
        <v>0</v>
      </c>
      <c r="G1771" s="3" t="str">
        <f t="shared" si="278"/>
        <v>2</v>
      </c>
      <c r="H1771" s="62">
        <v>71210502</v>
      </c>
      <c r="I1771" s="4" t="s">
        <v>5260</v>
      </c>
      <c r="J1771" s="696" t="s">
        <v>1393</v>
      </c>
      <c r="K1771" s="2" t="s">
        <v>595</v>
      </c>
      <c r="L1771" s="17"/>
    </row>
    <row r="1772" spans="1:12" ht="25.5" x14ac:dyDescent="0.2">
      <c r="A1772" s="3" t="str">
        <f t="shared" si="273"/>
        <v>7</v>
      </c>
      <c r="B1772" s="3" t="str">
        <f t="shared" si="274"/>
        <v>1</v>
      </c>
      <c r="C1772" s="3" t="str">
        <f t="shared" si="275"/>
        <v>2</v>
      </c>
      <c r="D1772" s="3" t="str">
        <f t="shared" si="276"/>
        <v>1</v>
      </c>
      <c r="E1772" s="3" t="str">
        <f t="shared" si="277"/>
        <v>05</v>
      </c>
      <c r="F1772" s="3" t="str">
        <f t="shared" si="272"/>
        <v>0</v>
      </c>
      <c r="G1772" s="3" t="str">
        <f t="shared" si="278"/>
        <v>3</v>
      </c>
      <c r="H1772" s="62">
        <v>71210503</v>
      </c>
      <c r="I1772" s="4" t="s">
        <v>5261</v>
      </c>
      <c r="J1772" s="696" t="s">
        <v>1393</v>
      </c>
      <c r="K1772" s="2" t="s">
        <v>595</v>
      </c>
      <c r="L1772" s="17"/>
    </row>
    <row r="1773" spans="1:12" ht="25.5" x14ac:dyDescent="0.2">
      <c r="A1773" s="3" t="str">
        <f t="shared" si="273"/>
        <v>7</v>
      </c>
      <c r="B1773" s="3" t="str">
        <f t="shared" si="274"/>
        <v>1</v>
      </c>
      <c r="C1773" s="3" t="str">
        <f t="shared" si="275"/>
        <v>2</v>
      </c>
      <c r="D1773" s="3" t="str">
        <f t="shared" si="276"/>
        <v>1</v>
      </c>
      <c r="E1773" s="3" t="str">
        <f t="shared" si="277"/>
        <v>05</v>
      </c>
      <c r="F1773" s="3" t="str">
        <f t="shared" si="272"/>
        <v>0</v>
      </c>
      <c r="G1773" s="3" t="str">
        <f t="shared" si="278"/>
        <v>4</v>
      </c>
      <c r="H1773" s="62">
        <v>71210504</v>
      </c>
      <c r="I1773" s="4" t="s">
        <v>5262</v>
      </c>
      <c r="J1773" s="696" t="s">
        <v>1393</v>
      </c>
      <c r="K1773" s="2" t="s">
        <v>595</v>
      </c>
      <c r="L1773" s="17"/>
    </row>
    <row r="1774" spans="1:12" ht="38.25" x14ac:dyDescent="0.2">
      <c r="A1774" s="3" t="str">
        <f t="shared" si="273"/>
        <v>7</v>
      </c>
      <c r="B1774" s="3" t="str">
        <f t="shared" si="274"/>
        <v>1</v>
      </c>
      <c r="C1774" s="3" t="str">
        <f t="shared" si="275"/>
        <v>2</v>
      </c>
      <c r="D1774" s="3" t="str">
        <f t="shared" si="276"/>
        <v>1</v>
      </c>
      <c r="E1774" s="3" t="str">
        <f t="shared" si="277"/>
        <v>05</v>
      </c>
      <c r="F1774" s="3" t="str">
        <f t="shared" si="272"/>
        <v>0</v>
      </c>
      <c r="G1774" s="3" t="str">
        <f t="shared" si="278"/>
        <v>5</v>
      </c>
      <c r="H1774" s="62">
        <v>71210505</v>
      </c>
      <c r="I1774" s="4" t="s">
        <v>5263</v>
      </c>
      <c r="J1774" s="696" t="s">
        <v>1393</v>
      </c>
      <c r="K1774" s="2" t="s">
        <v>595</v>
      </c>
      <c r="L1774" s="17"/>
    </row>
    <row r="1775" spans="1:12" ht="38.25" x14ac:dyDescent="0.2">
      <c r="A1775" s="3" t="str">
        <f t="shared" si="273"/>
        <v>7</v>
      </c>
      <c r="B1775" s="3" t="str">
        <f t="shared" si="274"/>
        <v>1</v>
      </c>
      <c r="C1775" s="3" t="str">
        <f t="shared" si="275"/>
        <v>2</v>
      </c>
      <c r="D1775" s="3" t="str">
        <f t="shared" si="276"/>
        <v>1</v>
      </c>
      <c r="E1775" s="3" t="str">
        <f t="shared" si="277"/>
        <v>05</v>
      </c>
      <c r="F1775" s="3" t="str">
        <f t="shared" si="272"/>
        <v>0</v>
      </c>
      <c r="G1775" s="3" t="str">
        <f t="shared" si="278"/>
        <v>6</v>
      </c>
      <c r="H1775" s="62">
        <v>71210506</v>
      </c>
      <c r="I1775" s="4" t="s">
        <v>5264</v>
      </c>
      <c r="J1775" s="696" t="s">
        <v>1393</v>
      </c>
      <c r="K1775" s="2" t="s">
        <v>595</v>
      </c>
      <c r="L1775" s="17"/>
    </row>
    <row r="1776" spans="1:12" ht="38.25" x14ac:dyDescent="0.2">
      <c r="A1776" s="3" t="str">
        <f t="shared" si="273"/>
        <v>7</v>
      </c>
      <c r="B1776" s="3" t="str">
        <f t="shared" si="274"/>
        <v>1</v>
      </c>
      <c r="C1776" s="3" t="str">
        <f t="shared" si="275"/>
        <v>2</v>
      </c>
      <c r="D1776" s="3" t="str">
        <f t="shared" si="276"/>
        <v>1</v>
      </c>
      <c r="E1776" s="3" t="str">
        <f t="shared" si="277"/>
        <v>05</v>
      </c>
      <c r="F1776" s="3" t="str">
        <f t="shared" si="272"/>
        <v>0</v>
      </c>
      <c r="G1776" s="3" t="str">
        <f t="shared" si="278"/>
        <v>7</v>
      </c>
      <c r="H1776" s="62">
        <v>71210507</v>
      </c>
      <c r="I1776" s="4" t="s">
        <v>5265</v>
      </c>
      <c r="J1776" s="696" t="s">
        <v>1393</v>
      </c>
      <c r="K1776" s="2" t="s">
        <v>595</v>
      </c>
      <c r="L1776" s="17"/>
    </row>
    <row r="1777" spans="1:12" ht="38.25" x14ac:dyDescent="0.2">
      <c r="A1777" s="3" t="str">
        <f t="shared" si="273"/>
        <v>7</v>
      </c>
      <c r="B1777" s="3" t="str">
        <f t="shared" si="274"/>
        <v>1</v>
      </c>
      <c r="C1777" s="3" t="str">
        <f t="shared" si="275"/>
        <v>2</v>
      </c>
      <c r="D1777" s="3" t="str">
        <f t="shared" si="276"/>
        <v>1</v>
      </c>
      <c r="E1777" s="3" t="str">
        <f t="shared" si="277"/>
        <v>05</v>
      </c>
      <c r="F1777" s="3" t="str">
        <f t="shared" si="272"/>
        <v>0</v>
      </c>
      <c r="G1777" s="3" t="str">
        <f t="shared" si="278"/>
        <v>8</v>
      </c>
      <c r="H1777" s="62">
        <v>71210508</v>
      </c>
      <c r="I1777" s="4" t="s">
        <v>5266</v>
      </c>
      <c r="J1777" s="696" t="s">
        <v>1393</v>
      </c>
      <c r="K1777" s="2" t="s">
        <v>595</v>
      </c>
      <c r="L1777" s="17"/>
    </row>
    <row r="1778" spans="1:12" ht="51" x14ac:dyDescent="0.2">
      <c r="A1778" s="17" t="str">
        <f t="shared" si="273"/>
        <v>7</v>
      </c>
      <c r="B1778" s="17" t="str">
        <f t="shared" si="274"/>
        <v>1</v>
      </c>
      <c r="C1778" s="17" t="str">
        <f t="shared" si="275"/>
        <v>2</v>
      </c>
      <c r="D1778" s="17" t="str">
        <f t="shared" si="276"/>
        <v>1</v>
      </c>
      <c r="E1778" s="17" t="str">
        <f t="shared" si="277"/>
        <v>50</v>
      </c>
      <c r="F1778" s="17" t="str">
        <f t="shared" si="272"/>
        <v>0</v>
      </c>
      <c r="G1778" s="17" t="str">
        <f t="shared" si="278"/>
        <v>0</v>
      </c>
      <c r="H1778" s="159">
        <v>71215000</v>
      </c>
      <c r="I1778" s="158" t="s">
        <v>5267</v>
      </c>
      <c r="J1778" s="695" t="s">
        <v>1404</v>
      </c>
      <c r="K1778" s="16" t="s">
        <v>585</v>
      </c>
      <c r="L1778" s="17"/>
    </row>
    <row r="1779" spans="1:12" ht="51" x14ac:dyDescent="0.2">
      <c r="A1779" s="3" t="str">
        <f t="shared" si="273"/>
        <v>7</v>
      </c>
      <c r="B1779" s="3" t="str">
        <f t="shared" si="274"/>
        <v>1</v>
      </c>
      <c r="C1779" s="3" t="str">
        <f t="shared" si="275"/>
        <v>2</v>
      </c>
      <c r="D1779" s="3" t="str">
        <f t="shared" si="276"/>
        <v>1</v>
      </c>
      <c r="E1779" s="3" t="str">
        <f t="shared" si="277"/>
        <v>50</v>
      </c>
      <c r="F1779" s="3" t="str">
        <f t="shared" si="272"/>
        <v>0</v>
      </c>
      <c r="G1779" s="3" t="str">
        <f t="shared" si="278"/>
        <v>1</v>
      </c>
      <c r="H1779" s="62">
        <v>71215001</v>
      </c>
      <c r="I1779" s="4" t="s">
        <v>5268</v>
      </c>
      <c r="J1779" s="696" t="s">
        <v>1405</v>
      </c>
      <c r="K1779" s="2" t="s">
        <v>595</v>
      </c>
      <c r="L1779" s="17"/>
    </row>
    <row r="1780" spans="1:12" ht="25.5" x14ac:dyDescent="0.2">
      <c r="A1780" s="3" t="str">
        <f t="shared" si="273"/>
        <v>7</v>
      </c>
      <c r="B1780" s="3" t="str">
        <f t="shared" si="274"/>
        <v>1</v>
      </c>
      <c r="C1780" s="3" t="str">
        <f t="shared" si="275"/>
        <v>2</v>
      </c>
      <c r="D1780" s="3" t="str">
        <f t="shared" si="276"/>
        <v>1</v>
      </c>
      <c r="E1780" s="3" t="str">
        <f t="shared" si="277"/>
        <v>50</v>
      </c>
      <c r="F1780" s="3" t="str">
        <f t="shared" si="272"/>
        <v>0</v>
      </c>
      <c r="G1780" s="3" t="str">
        <f t="shared" si="278"/>
        <v>2</v>
      </c>
      <c r="H1780" s="62">
        <v>71215002</v>
      </c>
      <c r="I1780" s="4" t="s">
        <v>5269</v>
      </c>
      <c r="J1780" s="696" t="s">
        <v>1393</v>
      </c>
      <c r="K1780" s="2" t="s">
        <v>595</v>
      </c>
      <c r="L1780" s="17"/>
    </row>
    <row r="1781" spans="1:12" ht="25.5" x14ac:dyDescent="0.2">
      <c r="A1781" s="3" t="str">
        <f t="shared" si="273"/>
        <v>7</v>
      </c>
      <c r="B1781" s="3" t="str">
        <f t="shared" si="274"/>
        <v>1</v>
      </c>
      <c r="C1781" s="3" t="str">
        <f t="shared" si="275"/>
        <v>2</v>
      </c>
      <c r="D1781" s="3" t="str">
        <f t="shared" si="276"/>
        <v>1</v>
      </c>
      <c r="E1781" s="3" t="str">
        <f t="shared" si="277"/>
        <v>50</v>
      </c>
      <c r="F1781" s="3" t="str">
        <f t="shared" si="272"/>
        <v>0</v>
      </c>
      <c r="G1781" s="3" t="str">
        <f t="shared" si="278"/>
        <v>3</v>
      </c>
      <c r="H1781" s="62">
        <v>71215003</v>
      </c>
      <c r="I1781" s="4" t="s">
        <v>5270</v>
      </c>
      <c r="J1781" s="696" t="s">
        <v>1393</v>
      </c>
      <c r="K1781" s="2" t="s">
        <v>595</v>
      </c>
      <c r="L1781" s="17"/>
    </row>
    <row r="1782" spans="1:12" ht="25.5" x14ac:dyDescent="0.2">
      <c r="A1782" s="3" t="str">
        <f t="shared" si="273"/>
        <v>7</v>
      </c>
      <c r="B1782" s="3" t="str">
        <f t="shared" si="274"/>
        <v>1</v>
      </c>
      <c r="C1782" s="3" t="str">
        <f t="shared" si="275"/>
        <v>2</v>
      </c>
      <c r="D1782" s="3" t="str">
        <f t="shared" si="276"/>
        <v>1</v>
      </c>
      <c r="E1782" s="3" t="str">
        <f t="shared" si="277"/>
        <v>50</v>
      </c>
      <c r="F1782" s="3" t="str">
        <f t="shared" si="272"/>
        <v>0</v>
      </c>
      <c r="G1782" s="3" t="str">
        <f t="shared" si="278"/>
        <v>4</v>
      </c>
      <c r="H1782" s="62">
        <v>71215004</v>
      </c>
      <c r="I1782" s="4" t="s">
        <v>5271</v>
      </c>
      <c r="J1782" s="696" t="s">
        <v>1393</v>
      </c>
      <c r="K1782" s="2" t="s">
        <v>595</v>
      </c>
      <c r="L1782" s="17"/>
    </row>
    <row r="1783" spans="1:12" ht="38.25" x14ac:dyDescent="0.2">
      <c r="A1783" s="3" t="str">
        <f t="shared" si="273"/>
        <v>7</v>
      </c>
      <c r="B1783" s="3" t="str">
        <f t="shared" si="274"/>
        <v>1</v>
      </c>
      <c r="C1783" s="3" t="str">
        <f t="shared" si="275"/>
        <v>2</v>
      </c>
      <c r="D1783" s="3" t="str">
        <f t="shared" si="276"/>
        <v>1</v>
      </c>
      <c r="E1783" s="3" t="str">
        <f t="shared" si="277"/>
        <v>50</v>
      </c>
      <c r="F1783" s="3" t="str">
        <f t="shared" si="272"/>
        <v>0</v>
      </c>
      <c r="G1783" s="3" t="str">
        <f t="shared" si="278"/>
        <v>5</v>
      </c>
      <c r="H1783" s="62">
        <v>71215005</v>
      </c>
      <c r="I1783" s="4" t="s">
        <v>5272</v>
      </c>
      <c r="J1783" s="696" t="s">
        <v>1393</v>
      </c>
      <c r="K1783" s="2" t="s">
        <v>595</v>
      </c>
      <c r="L1783" s="17"/>
    </row>
    <row r="1784" spans="1:12" ht="38.25" x14ac:dyDescent="0.2">
      <c r="A1784" s="3" t="str">
        <f t="shared" si="273"/>
        <v>7</v>
      </c>
      <c r="B1784" s="3" t="str">
        <f t="shared" si="274"/>
        <v>1</v>
      </c>
      <c r="C1784" s="3" t="str">
        <f t="shared" si="275"/>
        <v>2</v>
      </c>
      <c r="D1784" s="3" t="str">
        <f t="shared" si="276"/>
        <v>1</v>
      </c>
      <c r="E1784" s="3" t="str">
        <f t="shared" si="277"/>
        <v>50</v>
      </c>
      <c r="F1784" s="3" t="str">
        <f t="shared" si="272"/>
        <v>0</v>
      </c>
      <c r="G1784" s="3" t="str">
        <f t="shared" si="278"/>
        <v>6</v>
      </c>
      <c r="H1784" s="62">
        <v>71215006</v>
      </c>
      <c r="I1784" s="4" t="s">
        <v>5273</v>
      </c>
      <c r="J1784" s="696" t="s">
        <v>1393</v>
      </c>
      <c r="K1784" s="2" t="s">
        <v>595</v>
      </c>
      <c r="L1784" s="17"/>
    </row>
    <row r="1785" spans="1:12" ht="38.25" x14ac:dyDescent="0.2">
      <c r="A1785" s="3" t="str">
        <f t="shared" si="273"/>
        <v>7</v>
      </c>
      <c r="B1785" s="3" t="str">
        <f t="shared" si="274"/>
        <v>1</v>
      </c>
      <c r="C1785" s="3" t="str">
        <f t="shared" si="275"/>
        <v>2</v>
      </c>
      <c r="D1785" s="3" t="str">
        <f t="shared" si="276"/>
        <v>1</v>
      </c>
      <c r="E1785" s="3" t="str">
        <f t="shared" si="277"/>
        <v>50</v>
      </c>
      <c r="F1785" s="3" t="str">
        <f t="shared" si="272"/>
        <v>0</v>
      </c>
      <c r="G1785" s="3" t="str">
        <f t="shared" si="278"/>
        <v>7</v>
      </c>
      <c r="H1785" s="62">
        <v>71215007</v>
      </c>
      <c r="I1785" s="4" t="s">
        <v>5274</v>
      </c>
      <c r="J1785" s="696" t="s">
        <v>1393</v>
      </c>
      <c r="K1785" s="2" t="s">
        <v>595</v>
      </c>
      <c r="L1785" s="17"/>
    </row>
    <row r="1786" spans="1:12" ht="38.25" x14ac:dyDescent="0.2">
      <c r="A1786" s="3" t="str">
        <f t="shared" si="273"/>
        <v>7</v>
      </c>
      <c r="B1786" s="3" t="str">
        <f t="shared" si="274"/>
        <v>1</v>
      </c>
      <c r="C1786" s="3" t="str">
        <f t="shared" si="275"/>
        <v>2</v>
      </c>
      <c r="D1786" s="3" t="str">
        <f t="shared" si="276"/>
        <v>1</v>
      </c>
      <c r="E1786" s="3" t="str">
        <f t="shared" si="277"/>
        <v>50</v>
      </c>
      <c r="F1786" s="3" t="str">
        <f t="shared" si="272"/>
        <v>0</v>
      </c>
      <c r="G1786" s="3" t="str">
        <f t="shared" si="278"/>
        <v>8</v>
      </c>
      <c r="H1786" s="62">
        <v>71215008</v>
      </c>
      <c r="I1786" s="4" t="s">
        <v>5275</v>
      </c>
      <c r="J1786" s="696" t="s">
        <v>1393</v>
      </c>
      <c r="K1786" s="2" t="s">
        <v>595</v>
      </c>
      <c r="L1786" s="17"/>
    </row>
    <row r="1787" spans="1:12" ht="51" x14ac:dyDescent="0.2">
      <c r="A1787" s="17" t="str">
        <f t="shared" si="273"/>
        <v>7</v>
      </c>
      <c r="B1787" s="17" t="str">
        <f t="shared" si="274"/>
        <v>1</v>
      </c>
      <c r="C1787" s="17" t="str">
        <f t="shared" si="275"/>
        <v>2</v>
      </c>
      <c r="D1787" s="17" t="str">
        <f t="shared" si="276"/>
        <v>1</v>
      </c>
      <c r="E1787" s="17" t="str">
        <f t="shared" si="277"/>
        <v>51</v>
      </c>
      <c r="F1787" s="17" t="str">
        <f t="shared" si="272"/>
        <v>0</v>
      </c>
      <c r="G1787" s="17" t="str">
        <f t="shared" si="278"/>
        <v>0</v>
      </c>
      <c r="H1787" s="159">
        <v>71215100</v>
      </c>
      <c r="I1787" s="158" t="s">
        <v>5276</v>
      </c>
      <c r="J1787" s="695" t="s">
        <v>5277</v>
      </c>
      <c r="K1787" s="16" t="s">
        <v>585</v>
      </c>
      <c r="L1787" s="17"/>
    </row>
    <row r="1788" spans="1:12" ht="51" x14ac:dyDescent="0.2">
      <c r="A1788" s="3" t="str">
        <f t="shared" si="273"/>
        <v>7</v>
      </c>
      <c r="B1788" s="3" t="str">
        <f t="shared" si="274"/>
        <v>1</v>
      </c>
      <c r="C1788" s="3" t="str">
        <f t="shared" si="275"/>
        <v>2</v>
      </c>
      <c r="D1788" s="3" t="str">
        <f t="shared" si="276"/>
        <v>1</v>
      </c>
      <c r="E1788" s="3" t="str">
        <f t="shared" si="277"/>
        <v>51</v>
      </c>
      <c r="F1788" s="3" t="str">
        <f t="shared" si="272"/>
        <v>0</v>
      </c>
      <c r="G1788" s="3" t="str">
        <f t="shared" si="278"/>
        <v>1</v>
      </c>
      <c r="H1788" s="62">
        <v>71215101</v>
      </c>
      <c r="I1788" s="4" t="s">
        <v>5278</v>
      </c>
      <c r="J1788" s="696" t="s">
        <v>5279</v>
      </c>
      <c r="K1788" s="2" t="s">
        <v>595</v>
      </c>
      <c r="L1788" s="17"/>
    </row>
    <row r="1789" spans="1:12" x14ac:dyDescent="0.2">
      <c r="A1789" s="3" t="str">
        <f t="shared" si="273"/>
        <v>7</v>
      </c>
      <c r="B1789" s="3" t="str">
        <f t="shared" si="274"/>
        <v>1</v>
      </c>
      <c r="C1789" s="3" t="str">
        <f t="shared" si="275"/>
        <v>2</v>
      </c>
      <c r="D1789" s="3" t="str">
        <f t="shared" si="276"/>
        <v>1</v>
      </c>
      <c r="E1789" s="3" t="str">
        <f t="shared" si="277"/>
        <v>51</v>
      </c>
      <c r="F1789" s="3" t="str">
        <f t="shared" si="272"/>
        <v>0</v>
      </c>
      <c r="G1789" s="3" t="str">
        <f t="shared" si="278"/>
        <v>2</v>
      </c>
      <c r="H1789" s="62">
        <v>71215102</v>
      </c>
      <c r="I1789" s="4" t="s">
        <v>5280</v>
      </c>
      <c r="J1789" s="696" t="s">
        <v>1393</v>
      </c>
      <c r="K1789" s="2" t="s">
        <v>595</v>
      </c>
      <c r="L1789" s="17"/>
    </row>
    <row r="1790" spans="1:12" x14ac:dyDescent="0.2">
      <c r="A1790" s="3" t="str">
        <f t="shared" si="273"/>
        <v>7</v>
      </c>
      <c r="B1790" s="3" t="str">
        <f t="shared" si="274"/>
        <v>1</v>
      </c>
      <c r="C1790" s="3" t="str">
        <f t="shared" si="275"/>
        <v>2</v>
      </c>
      <c r="D1790" s="3" t="str">
        <f t="shared" si="276"/>
        <v>1</v>
      </c>
      <c r="E1790" s="3" t="str">
        <f t="shared" si="277"/>
        <v>51</v>
      </c>
      <c r="F1790" s="3" t="str">
        <f t="shared" si="272"/>
        <v>0</v>
      </c>
      <c r="G1790" s="3" t="str">
        <f t="shared" si="278"/>
        <v>3</v>
      </c>
      <c r="H1790" s="62">
        <v>71215103</v>
      </c>
      <c r="I1790" s="4" t="s">
        <v>5281</v>
      </c>
      <c r="J1790" s="696" t="s">
        <v>1393</v>
      </c>
      <c r="K1790" s="2" t="s">
        <v>595</v>
      </c>
      <c r="L1790" s="17"/>
    </row>
    <row r="1791" spans="1:12" ht="25.5" x14ac:dyDescent="0.2">
      <c r="A1791" s="3" t="str">
        <f t="shared" si="273"/>
        <v>7</v>
      </c>
      <c r="B1791" s="3" t="str">
        <f t="shared" si="274"/>
        <v>1</v>
      </c>
      <c r="C1791" s="3" t="str">
        <f t="shared" si="275"/>
        <v>2</v>
      </c>
      <c r="D1791" s="3" t="str">
        <f t="shared" si="276"/>
        <v>1</v>
      </c>
      <c r="E1791" s="3" t="str">
        <f t="shared" si="277"/>
        <v>51</v>
      </c>
      <c r="F1791" s="3" t="str">
        <f t="shared" si="272"/>
        <v>0</v>
      </c>
      <c r="G1791" s="3" t="str">
        <f t="shared" si="278"/>
        <v>4</v>
      </c>
      <c r="H1791" s="62">
        <v>71215104</v>
      </c>
      <c r="I1791" s="4" t="s">
        <v>5282</v>
      </c>
      <c r="J1791" s="696" t="s">
        <v>1393</v>
      </c>
      <c r="K1791" s="2" t="s">
        <v>595</v>
      </c>
      <c r="L1791" s="17"/>
    </row>
    <row r="1792" spans="1:12" ht="25.5" x14ac:dyDescent="0.2">
      <c r="A1792" s="3" t="str">
        <f t="shared" si="273"/>
        <v>7</v>
      </c>
      <c r="B1792" s="3" t="str">
        <f t="shared" si="274"/>
        <v>1</v>
      </c>
      <c r="C1792" s="3" t="str">
        <f t="shared" si="275"/>
        <v>2</v>
      </c>
      <c r="D1792" s="3" t="str">
        <f t="shared" si="276"/>
        <v>1</v>
      </c>
      <c r="E1792" s="3" t="str">
        <f t="shared" si="277"/>
        <v>51</v>
      </c>
      <c r="F1792" s="3" t="str">
        <f t="shared" si="272"/>
        <v>0</v>
      </c>
      <c r="G1792" s="3" t="str">
        <f t="shared" si="278"/>
        <v>5</v>
      </c>
      <c r="H1792" s="62">
        <v>71215105</v>
      </c>
      <c r="I1792" s="4" t="s">
        <v>5283</v>
      </c>
      <c r="J1792" s="696" t="s">
        <v>1393</v>
      </c>
      <c r="K1792" s="2" t="s">
        <v>595</v>
      </c>
      <c r="L1792" s="17"/>
    </row>
    <row r="1793" spans="1:12" ht="25.5" x14ac:dyDescent="0.2">
      <c r="A1793" s="3" t="str">
        <f t="shared" si="273"/>
        <v>7</v>
      </c>
      <c r="B1793" s="3" t="str">
        <f t="shared" si="274"/>
        <v>1</v>
      </c>
      <c r="C1793" s="3" t="str">
        <f t="shared" si="275"/>
        <v>2</v>
      </c>
      <c r="D1793" s="3" t="str">
        <f t="shared" si="276"/>
        <v>1</v>
      </c>
      <c r="E1793" s="3" t="str">
        <f t="shared" si="277"/>
        <v>51</v>
      </c>
      <c r="F1793" s="3" t="str">
        <f t="shared" si="272"/>
        <v>0</v>
      </c>
      <c r="G1793" s="3" t="str">
        <f t="shared" si="278"/>
        <v>6</v>
      </c>
      <c r="H1793" s="62">
        <v>71215106</v>
      </c>
      <c r="I1793" s="4" t="s">
        <v>5284</v>
      </c>
      <c r="J1793" s="696" t="s">
        <v>1393</v>
      </c>
      <c r="K1793" s="2" t="s">
        <v>595</v>
      </c>
      <c r="L1793" s="17"/>
    </row>
    <row r="1794" spans="1:12" ht="38.25" x14ac:dyDescent="0.2">
      <c r="A1794" s="3" t="str">
        <f t="shared" si="273"/>
        <v>7</v>
      </c>
      <c r="B1794" s="3" t="str">
        <f t="shared" si="274"/>
        <v>1</v>
      </c>
      <c r="C1794" s="3" t="str">
        <f t="shared" si="275"/>
        <v>2</v>
      </c>
      <c r="D1794" s="3" t="str">
        <f t="shared" si="276"/>
        <v>1</v>
      </c>
      <c r="E1794" s="3" t="str">
        <f t="shared" si="277"/>
        <v>51</v>
      </c>
      <c r="F1794" s="3" t="str">
        <f t="shared" si="272"/>
        <v>0</v>
      </c>
      <c r="G1794" s="3" t="str">
        <f t="shared" si="278"/>
        <v>7</v>
      </c>
      <c r="H1794" s="62">
        <v>71215107</v>
      </c>
      <c r="I1794" s="4" t="s">
        <v>5285</v>
      </c>
      <c r="J1794" s="696" t="s">
        <v>1393</v>
      </c>
      <c r="K1794" s="2" t="s">
        <v>595</v>
      </c>
      <c r="L1794" s="17"/>
    </row>
    <row r="1795" spans="1:12" ht="38.25" x14ac:dyDescent="0.2">
      <c r="A1795" s="3" t="str">
        <f t="shared" si="273"/>
        <v>7</v>
      </c>
      <c r="B1795" s="3" t="str">
        <f t="shared" si="274"/>
        <v>1</v>
      </c>
      <c r="C1795" s="3" t="str">
        <f t="shared" si="275"/>
        <v>2</v>
      </c>
      <c r="D1795" s="3" t="str">
        <f t="shared" si="276"/>
        <v>1</v>
      </c>
      <c r="E1795" s="3" t="str">
        <f t="shared" si="277"/>
        <v>51</v>
      </c>
      <c r="F1795" s="3" t="str">
        <f t="shared" si="272"/>
        <v>0</v>
      </c>
      <c r="G1795" s="3" t="str">
        <f t="shared" si="278"/>
        <v>8</v>
      </c>
      <c r="H1795" s="62">
        <v>71215108</v>
      </c>
      <c r="I1795" s="4" t="s">
        <v>5286</v>
      </c>
      <c r="J1795" s="696" t="s">
        <v>1393</v>
      </c>
      <c r="K1795" s="2" t="s">
        <v>595</v>
      </c>
      <c r="L1795" s="17"/>
    </row>
    <row r="1796" spans="1:12" ht="51" x14ac:dyDescent="0.2">
      <c r="A1796" s="17" t="str">
        <f t="shared" si="273"/>
        <v>7</v>
      </c>
      <c r="B1796" s="17" t="str">
        <f t="shared" si="274"/>
        <v>1</v>
      </c>
      <c r="C1796" s="17" t="str">
        <f t="shared" si="275"/>
        <v>2</v>
      </c>
      <c r="D1796" s="17" t="str">
        <f t="shared" si="276"/>
        <v>2</v>
      </c>
      <c r="E1796" s="17" t="str">
        <f t="shared" si="277"/>
        <v>00</v>
      </c>
      <c r="F1796" s="17" t="str">
        <f t="shared" si="272"/>
        <v>0</v>
      </c>
      <c r="G1796" s="17" t="str">
        <f t="shared" si="278"/>
        <v>0</v>
      </c>
      <c r="H1796" s="159">
        <v>71220000</v>
      </c>
      <c r="I1796" s="158" t="s">
        <v>5287</v>
      </c>
      <c r="J1796" s="695" t="s">
        <v>5288</v>
      </c>
      <c r="K1796" s="16" t="s">
        <v>585</v>
      </c>
      <c r="L1796" s="17"/>
    </row>
    <row r="1797" spans="1:12" ht="51" x14ac:dyDescent="0.2">
      <c r="A1797" s="17" t="str">
        <f t="shared" si="273"/>
        <v>7</v>
      </c>
      <c r="B1797" s="17" t="str">
        <f t="shared" si="274"/>
        <v>1</v>
      </c>
      <c r="C1797" s="17" t="str">
        <f t="shared" si="275"/>
        <v>2</v>
      </c>
      <c r="D1797" s="17" t="str">
        <f t="shared" si="276"/>
        <v>2</v>
      </c>
      <c r="E1797" s="17" t="str">
        <f t="shared" si="277"/>
        <v>01</v>
      </c>
      <c r="F1797" s="17" t="str">
        <f t="shared" si="272"/>
        <v>0</v>
      </c>
      <c r="G1797" s="17" t="str">
        <f t="shared" si="278"/>
        <v>0</v>
      </c>
      <c r="H1797" s="159">
        <v>71220100</v>
      </c>
      <c r="I1797" s="158" t="s">
        <v>5289</v>
      </c>
      <c r="J1797" s="695" t="s">
        <v>1407</v>
      </c>
      <c r="K1797" s="16" t="s">
        <v>585</v>
      </c>
      <c r="L1797" s="17"/>
    </row>
    <row r="1798" spans="1:12" ht="51" x14ac:dyDescent="0.2">
      <c r="A1798" s="3" t="str">
        <f t="shared" si="273"/>
        <v>7</v>
      </c>
      <c r="B1798" s="3" t="str">
        <f t="shared" si="274"/>
        <v>1</v>
      </c>
      <c r="C1798" s="3" t="str">
        <f t="shared" si="275"/>
        <v>2</v>
      </c>
      <c r="D1798" s="3" t="str">
        <f t="shared" si="276"/>
        <v>2</v>
      </c>
      <c r="E1798" s="3" t="str">
        <f t="shared" si="277"/>
        <v>01</v>
      </c>
      <c r="F1798" s="3" t="str">
        <f t="shared" si="272"/>
        <v>0</v>
      </c>
      <c r="G1798" s="3" t="str">
        <f t="shared" si="278"/>
        <v>1</v>
      </c>
      <c r="H1798" s="62">
        <v>71220101</v>
      </c>
      <c r="I1798" s="4" t="s">
        <v>5290</v>
      </c>
      <c r="J1798" s="696" t="s">
        <v>5291</v>
      </c>
      <c r="K1798" s="2" t="s">
        <v>595</v>
      </c>
      <c r="L1798" s="17"/>
    </row>
    <row r="1799" spans="1:12" ht="25.5" x14ac:dyDescent="0.2">
      <c r="A1799" s="3" t="str">
        <f t="shared" si="273"/>
        <v>7</v>
      </c>
      <c r="B1799" s="3" t="str">
        <f t="shared" si="274"/>
        <v>1</v>
      </c>
      <c r="C1799" s="3" t="str">
        <f t="shared" si="275"/>
        <v>2</v>
      </c>
      <c r="D1799" s="3" t="str">
        <f t="shared" si="276"/>
        <v>2</v>
      </c>
      <c r="E1799" s="3" t="str">
        <f t="shared" si="277"/>
        <v>01</v>
      </c>
      <c r="F1799" s="3" t="str">
        <f t="shared" si="272"/>
        <v>0</v>
      </c>
      <c r="G1799" s="3" t="str">
        <f t="shared" si="278"/>
        <v>2</v>
      </c>
      <c r="H1799" s="62">
        <v>71220102</v>
      </c>
      <c r="I1799" s="4" t="s">
        <v>5292</v>
      </c>
      <c r="J1799" s="696" t="s">
        <v>1393</v>
      </c>
      <c r="K1799" s="2" t="s">
        <v>595</v>
      </c>
      <c r="L1799" s="17"/>
    </row>
    <row r="1800" spans="1:12" ht="25.5" x14ac:dyDescent="0.2">
      <c r="A1800" s="3" t="str">
        <f t="shared" si="273"/>
        <v>7</v>
      </c>
      <c r="B1800" s="3" t="str">
        <f t="shared" si="274"/>
        <v>1</v>
      </c>
      <c r="C1800" s="3" t="str">
        <f t="shared" si="275"/>
        <v>2</v>
      </c>
      <c r="D1800" s="3" t="str">
        <f t="shared" si="276"/>
        <v>2</v>
      </c>
      <c r="E1800" s="3" t="str">
        <f t="shared" si="277"/>
        <v>01</v>
      </c>
      <c r="F1800" s="3" t="str">
        <f t="shared" si="272"/>
        <v>0</v>
      </c>
      <c r="G1800" s="3" t="str">
        <f t="shared" si="278"/>
        <v>3</v>
      </c>
      <c r="H1800" s="62">
        <v>71220103</v>
      </c>
      <c r="I1800" s="4" t="s">
        <v>5293</v>
      </c>
      <c r="J1800" s="696" t="s">
        <v>1393</v>
      </c>
      <c r="K1800" s="2" t="s">
        <v>595</v>
      </c>
      <c r="L1800" s="17"/>
    </row>
    <row r="1801" spans="1:12" ht="25.5" x14ac:dyDescent="0.2">
      <c r="A1801" s="3" t="str">
        <f t="shared" si="273"/>
        <v>7</v>
      </c>
      <c r="B1801" s="3" t="str">
        <f t="shared" si="274"/>
        <v>1</v>
      </c>
      <c r="C1801" s="3" t="str">
        <f t="shared" si="275"/>
        <v>2</v>
      </c>
      <c r="D1801" s="3" t="str">
        <f t="shared" si="276"/>
        <v>2</v>
      </c>
      <c r="E1801" s="3" t="str">
        <f t="shared" si="277"/>
        <v>01</v>
      </c>
      <c r="F1801" s="3" t="str">
        <f t="shared" si="272"/>
        <v>0</v>
      </c>
      <c r="G1801" s="3" t="str">
        <f t="shared" si="278"/>
        <v>4</v>
      </c>
      <c r="H1801" s="62">
        <v>71220104</v>
      </c>
      <c r="I1801" s="4" t="s">
        <v>5294</v>
      </c>
      <c r="J1801" s="696" t="s">
        <v>1393</v>
      </c>
      <c r="K1801" s="2" t="s">
        <v>595</v>
      </c>
      <c r="L1801" s="17"/>
    </row>
    <row r="1802" spans="1:12" ht="38.25" x14ac:dyDescent="0.2">
      <c r="A1802" s="3" t="str">
        <f t="shared" si="273"/>
        <v>7</v>
      </c>
      <c r="B1802" s="3" t="str">
        <f t="shared" si="274"/>
        <v>1</v>
      </c>
      <c r="C1802" s="3" t="str">
        <f t="shared" si="275"/>
        <v>2</v>
      </c>
      <c r="D1802" s="3" t="str">
        <f t="shared" si="276"/>
        <v>2</v>
      </c>
      <c r="E1802" s="3" t="str">
        <f t="shared" si="277"/>
        <v>01</v>
      </c>
      <c r="F1802" s="3" t="str">
        <f t="shared" si="272"/>
        <v>0</v>
      </c>
      <c r="G1802" s="3" t="str">
        <f t="shared" si="278"/>
        <v>5</v>
      </c>
      <c r="H1802" s="62">
        <v>71220105</v>
      </c>
      <c r="I1802" s="4" t="s">
        <v>5295</v>
      </c>
      <c r="J1802" s="696" t="s">
        <v>1393</v>
      </c>
      <c r="K1802" s="2" t="s">
        <v>595</v>
      </c>
      <c r="L1802" s="17"/>
    </row>
    <row r="1803" spans="1:12" ht="38.25" x14ac:dyDescent="0.2">
      <c r="A1803" s="3" t="str">
        <f t="shared" si="273"/>
        <v>7</v>
      </c>
      <c r="B1803" s="3" t="str">
        <f t="shared" si="274"/>
        <v>1</v>
      </c>
      <c r="C1803" s="3" t="str">
        <f t="shared" si="275"/>
        <v>2</v>
      </c>
      <c r="D1803" s="3" t="str">
        <f t="shared" si="276"/>
        <v>2</v>
      </c>
      <c r="E1803" s="3" t="str">
        <f t="shared" si="277"/>
        <v>01</v>
      </c>
      <c r="F1803" s="3" t="str">
        <f t="shared" si="272"/>
        <v>0</v>
      </c>
      <c r="G1803" s="3" t="str">
        <f t="shared" si="278"/>
        <v>6</v>
      </c>
      <c r="H1803" s="62">
        <v>71220106</v>
      </c>
      <c r="I1803" s="4" t="s">
        <v>5296</v>
      </c>
      <c r="J1803" s="696" t="s">
        <v>1393</v>
      </c>
      <c r="K1803" s="2" t="s">
        <v>595</v>
      </c>
      <c r="L1803" s="17"/>
    </row>
    <row r="1804" spans="1:12" ht="38.25" x14ac:dyDescent="0.2">
      <c r="A1804" s="3" t="str">
        <f t="shared" si="273"/>
        <v>7</v>
      </c>
      <c r="B1804" s="3" t="str">
        <f t="shared" si="274"/>
        <v>1</v>
      </c>
      <c r="C1804" s="3" t="str">
        <f t="shared" si="275"/>
        <v>2</v>
      </c>
      <c r="D1804" s="3" t="str">
        <f t="shared" si="276"/>
        <v>2</v>
      </c>
      <c r="E1804" s="3" t="str">
        <f t="shared" si="277"/>
        <v>01</v>
      </c>
      <c r="F1804" s="3" t="str">
        <f t="shared" si="272"/>
        <v>0</v>
      </c>
      <c r="G1804" s="3" t="str">
        <f t="shared" si="278"/>
        <v>7</v>
      </c>
      <c r="H1804" s="62">
        <v>71220107</v>
      </c>
      <c r="I1804" s="4" t="s">
        <v>5297</v>
      </c>
      <c r="J1804" s="696" t="s">
        <v>1393</v>
      </c>
      <c r="K1804" s="2" t="s">
        <v>595</v>
      </c>
      <c r="L1804" s="17"/>
    </row>
    <row r="1805" spans="1:12" ht="38.25" x14ac:dyDescent="0.2">
      <c r="A1805" s="3" t="str">
        <f t="shared" si="273"/>
        <v>7</v>
      </c>
      <c r="B1805" s="3" t="str">
        <f t="shared" si="274"/>
        <v>1</v>
      </c>
      <c r="C1805" s="3" t="str">
        <f t="shared" si="275"/>
        <v>2</v>
      </c>
      <c r="D1805" s="3" t="str">
        <f t="shared" si="276"/>
        <v>2</v>
      </c>
      <c r="E1805" s="3" t="str">
        <f t="shared" si="277"/>
        <v>01</v>
      </c>
      <c r="F1805" s="3" t="str">
        <f t="shared" si="272"/>
        <v>0</v>
      </c>
      <c r="G1805" s="3" t="str">
        <f t="shared" si="278"/>
        <v>8</v>
      </c>
      <c r="H1805" s="62">
        <v>71220108</v>
      </c>
      <c r="I1805" s="4" t="s">
        <v>5298</v>
      </c>
      <c r="J1805" s="696" t="s">
        <v>1393</v>
      </c>
      <c r="K1805" s="2" t="s">
        <v>595</v>
      </c>
      <c r="L1805" s="17"/>
    </row>
    <row r="1806" spans="1:12" ht="38.25" x14ac:dyDescent="0.2">
      <c r="A1806" s="17" t="str">
        <f t="shared" ref="A1806:A1851" si="279">MID($H1806,1,1)</f>
        <v>7</v>
      </c>
      <c r="B1806" s="17" t="str">
        <f t="shared" ref="B1806:B1851" si="280">MID($H1806,2,1)</f>
        <v>1</v>
      </c>
      <c r="C1806" s="17" t="str">
        <f t="shared" ref="C1806:C1851" si="281">MID($H1806,3,1)</f>
        <v>2</v>
      </c>
      <c r="D1806" s="17" t="str">
        <f t="shared" ref="D1806:D1851" si="282">MID($H1806,4,1)</f>
        <v>2</v>
      </c>
      <c r="E1806" s="17" t="str">
        <f t="shared" ref="E1806:E1851" si="283">MID($H1806,5,2)</f>
        <v>52</v>
      </c>
      <c r="F1806" s="17" t="str">
        <f t="shared" ref="F1806:F1846" si="284">MID($H1806,7,1)</f>
        <v>0</v>
      </c>
      <c r="G1806" s="17" t="str">
        <f t="shared" ref="G1806:G1851" si="285">MID($H1806,8,1)</f>
        <v>0</v>
      </c>
      <c r="H1806" s="159">
        <v>71225200</v>
      </c>
      <c r="I1806" s="158" t="s">
        <v>5299</v>
      </c>
      <c r="J1806" s="695" t="s">
        <v>1408</v>
      </c>
      <c r="K1806" s="16" t="s">
        <v>585</v>
      </c>
      <c r="L1806" s="17"/>
    </row>
    <row r="1807" spans="1:12" ht="38.25" x14ac:dyDescent="0.2">
      <c r="A1807" s="3" t="str">
        <f t="shared" si="279"/>
        <v>7</v>
      </c>
      <c r="B1807" s="3" t="str">
        <f t="shared" si="280"/>
        <v>1</v>
      </c>
      <c r="C1807" s="3" t="str">
        <f t="shared" si="281"/>
        <v>2</v>
      </c>
      <c r="D1807" s="3" t="str">
        <f t="shared" si="282"/>
        <v>2</v>
      </c>
      <c r="E1807" s="3" t="str">
        <f t="shared" si="283"/>
        <v>52</v>
      </c>
      <c r="F1807" s="3" t="str">
        <f t="shared" si="284"/>
        <v>0</v>
      </c>
      <c r="G1807" s="3" t="str">
        <f t="shared" si="285"/>
        <v>1</v>
      </c>
      <c r="H1807" s="62">
        <v>71225201</v>
      </c>
      <c r="I1807" s="4" t="s">
        <v>5300</v>
      </c>
      <c r="J1807" s="696" t="s">
        <v>1408</v>
      </c>
      <c r="K1807" s="2" t="s">
        <v>595</v>
      </c>
      <c r="L1807" s="17"/>
    </row>
    <row r="1808" spans="1:12" ht="25.5" x14ac:dyDescent="0.2">
      <c r="A1808" s="3" t="str">
        <f t="shared" si="279"/>
        <v>7</v>
      </c>
      <c r="B1808" s="3" t="str">
        <f t="shared" si="280"/>
        <v>1</v>
      </c>
      <c r="C1808" s="3" t="str">
        <f t="shared" si="281"/>
        <v>2</v>
      </c>
      <c r="D1808" s="3" t="str">
        <f t="shared" si="282"/>
        <v>2</v>
      </c>
      <c r="E1808" s="3" t="str">
        <f t="shared" si="283"/>
        <v>52</v>
      </c>
      <c r="F1808" s="3" t="str">
        <f t="shared" si="284"/>
        <v>0</v>
      </c>
      <c r="G1808" s="3" t="str">
        <f t="shared" si="285"/>
        <v>2</v>
      </c>
      <c r="H1808" s="62">
        <v>71225202</v>
      </c>
      <c r="I1808" s="4" t="s">
        <v>5301</v>
      </c>
      <c r="J1808" s="696" t="s">
        <v>1393</v>
      </c>
      <c r="K1808" s="2" t="s">
        <v>595</v>
      </c>
      <c r="L1808" s="17"/>
    </row>
    <row r="1809" spans="1:12" ht="25.5" x14ac:dyDescent="0.2">
      <c r="A1809" s="3" t="str">
        <f t="shared" si="279"/>
        <v>7</v>
      </c>
      <c r="B1809" s="3" t="str">
        <f t="shared" si="280"/>
        <v>1</v>
      </c>
      <c r="C1809" s="3" t="str">
        <f t="shared" si="281"/>
        <v>2</v>
      </c>
      <c r="D1809" s="3" t="str">
        <f t="shared" si="282"/>
        <v>2</v>
      </c>
      <c r="E1809" s="3" t="str">
        <f t="shared" si="283"/>
        <v>52</v>
      </c>
      <c r="F1809" s="3" t="str">
        <f t="shared" si="284"/>
        <v>0</v>
      </c>
      <c r="G1809" s="3" t="str">
        <f t="shared" si="285"/>
        <v>3</v>
      </c>
      <c r="H1809" s="62">
        <v>71225203</v>
      </c>
      <c r="I1809" s="4" t="s">
        <v>5302</v>
      </c>
      <c r="J1809" s="696" t="s">
        <v>1393</v>
      </c>
      <c r="K1809" s="2" t="s">
        <v>595</v>
      </c>
      <c r="L1809" s="17"/>
    </row>
    <row r="1810" spans="1:12" ht="25.5" x14ac:dyDescent="0.2">
      <c r="A1810" s="3" t="str">
        <f t="shared" si="279"/>
        <v>7</v>
      </c>
      <c r="B1810" s="3" t="str">
        <f t="shared" si="280"/>
        <v>1</v>
      </c>
      <c r="C1810" s="3" t="str">
        <f t="shared" si="281"/>
        <v>2</v>
      </c>
      <c r="D1810" s="3" t="str">
        <f t="shared" si="282"/>
        <v>2</v>
      </c>
      <c r="E1810" s="3" t="str">
        <f t="shared" si="283"/>
        <v>52</v>
      </c>
      <c r="F1810" s="3" t="str">
        <f t="shared" si="284"/>
        <v>0</v>
      </c>
      <c r="G1810" s="3" t="str">
        <f t="shared" si="285"/>
        <v>4</v>
      </c>
      <c r="H1810" s="62">
        <v>71225204</v>
      </c>
      <c r="I1810" s="4" t="s">
        <v>5303</v>
      </c>
      <c r="J1810" s="696" t="s">
        <v>1393</v>
      </c>
      <c r="K1810" s="2" t="s">
        <v>595</v>
      </c>
      <c r="L1810" s="17"/>
    </row>
    <row r="1811" spans="1:12" ht="38.25" x14ac:dyDescent="0.2">
      <c r="A1811" s="3" t="str">
        <f t="shared" si="279"/>
        <v>7</v>
      </c>
      <c r="B1811" s="3" t="str">
        <f t="shared" si="280"/>
        <v>1</v>
      </c>
      <c r="C1811" s="3" t="str">
        <f t="shared" si="281"/>
        <v>2</v>
      </c>
      <c r="D1811" s="3" t="str">
        <f t="shared" si="282"/>
        <v>2</v>
      </c>
      <c r="E1811" s="3" t="str">
        <f t="shared" si="283"/>
        <v>52</v>
      </c>
      <c r="F1811" s="3" t="str">
        <f t="shared" si="284"/>
        <v>0</v>
      </c>
      <c r="G1811" s="3" t="str">
        <f t="shared" si="285"/>
        <v>5</v>
      </c>
      <c r="H1811" s="62">
        <v>71225205</v>
      </c>
      <c r="I1811" s="4" t="s">
        <v>5304</v>
      </c>
      <c r="J1811" s="696" t="s">
        <v>1393</v>
      </c>
      <c r="K1811" s="2" t="s">
        <v>595</v>
      </c>
      <c r="L1811" s="17"/>
    </row>
    <row r="1812" spans="1:12" ht="38.25" x14ac:dyDescent="0.2">
      <c r="A1812" s="3" t="str">
        <f t="shared" si="279"/>
        <v>7</v>
      </c>
      <c r="B1812" s="3" t="str">
        <f t="shared" si="280"/>
        <v>1</v>
      </c>
      <c r="C1812" s="3" t="str">
        <f t="shared" si="281"/>
        <v>2</v>
      </c>
      <c r="D1812" s="3" t="str">
        <f t="shared" si="282"/>
        <v>2</v>
      </c>
      <c r="E1812" s="3" t="str">
        <f t="shared" si="283"/>
        <v>52</v>
      </c>
      <c r="F1812" s="3" t="str">
        <f t="shared" si="284"/>
        <v>0</v>
      </c>
      <c r="G1812" s="3" t="str">
        <f t="shared" si="285"/>
        <v>6</v>
      </c>
      <c r="H1812" s="62">
        <v>71225206</v>
      </c>
      <c r="I1812" s="4" t="s">
        <v>5305</v>
      </c>
      <c r="J1812" s="696" t="s">
        <v>1393</v>
      </c>
      <c r="K1812" s="2" t="s">
        <v>595</v>
      </c>
      <c r="L1812" s="17"/>
    </row>
    <row r="1813" spans="1:12" ht="38.25" x14ac:dyDescent="0.2">
      <c r="A1813" s="3" t="str">
        <f t="shared" si="279"/>
        <v>7</v>
      </c>
      <c r="B1813" s="3" t="str">
        <f t="shared" si="280"/>
        <v>1</v>
      </c>
      <c r="C1813" s="3" t="str">
        <f t="shared" si="281"/>
        <v>2</v>
      </c>
      <c r="D1813" s="3" t="str">
        <f t="shared" si="282"/>
        <v>2</v>
      </c>
      <c r="E1813" s="3" t="str">
        <f t="shared" si="283"/>
        <v>52</v>
      </c>
      <c r="F1813" s="3" t="str">
        <f t="shared" si="284"/>
        <v>0</v>
      </c>
      <c r="G1813" s="3" t="str">
        <f t="shared" si="285"/>
        <v>7</v>
      </c>
      <c r="H1813" s="62">
        <v>71225207</v>
      </c>
      <c r="I1813" s="4" t="s">
        <v>5306</v>
      </c>
      <c r="J1813" s="696" t="s">
        <v>1393</v>
      </c>
      <c r="K1813" s="2" t="s">
        <v>595</v>
      </c>
      <c r="L1813" s="17"/>
    </row>
    <row r="1814" spans="1:12" ht="38.25" x14ac:dyDescent="0.2">
      <c r="A1814" s="3" t="str">
        <f t="shared" si="279"/>
        <v>7</v>
      </c>
      <c r="B1814" s="3" t="str">
        <f t="shared" si="280"/>
        <v>1</v>
      </c>
      <c r="C1814" s="3" t="str">
        <f t="shared" si="281"/>
        <v>2</v>
      </c>
      <c r="D1814" s="3" t="str">
        <f t="shared" si="282"/>
        <v>2</v>
      </c>
      <c r="E1814" s="3" t="str">
        <f t="shared" si="283"/>
        <v>52</v>
      </c>
      <c r="F1814" s="3" t="str">
        <f t="shared" si="284"/>
        <v>0</v>
      </c>
      <c r="G1814" s="3" t="str">
        <f t="shared" si="285"/>
        <v>8</v>
      </c>
      <c r="H1814" s="62">
        <v>71225208</v>
      </c>
      <c r="I1814" s="4" t="s">
        <v>5307</v>
      </c>
      <c r="J1814" s="696" t="s">
        <v>1393</v>
      </c>
      <c r="K1814" s="2" t="s">
        <v>595</v>
      </c>
      <c r="L1814" s="17"/>
    </row>
    <row r="1815" spans="1:12" ht="38.25" x14ac:dyDescent="0.2">
      <c r="A1815" s="17" t="str">
        <f t="shared" si="279"/>
        <v>7</v>
      </c>
      <c r="B1815" s="17" t="str">
        <f t="shared" si="280"/>
        <v>1</v>
      </c>
      <c r="C1815" s="17" t="str">
        <f t="shared" si="281"/>
        <v>3</v>
      </c>
      <c r="D1815" s="17" t="str">
        <f t="shared" si="282"/>
        <v>0</v>
      </c>
      <c r="E1815" s="17" t="str">
        <f t="shared" si="283"/>
        <v>00</v>
      </c>
      <c r="F1815" s="17" t="str">
        <f t="shared" si="284"/>
        <v>0</v>
      </c>
      <c r="G1815" s="17" t="str">
        <f t="shared" si="285"/>
        <v>0</v>
      </c>
      <c r="H1815" s="159">
        <v>71300000</v>
      </c>
      <c r="I1815" s="158" t="s">
        <v>5308</v>
      </c>
      <c r="J1815" s="695" t="s">
        <v>1409</v>
      </c>
      <c r="K1815" s="16" t="s">
        <v>585</v>
      </c>
      <c r="L1815" s="17"/>
    </row>
    <row r="1816" spans="1:12" ht="38.25" x14ac:dyDescent="0.2">
      <c r="A1816" s="17" t="str">
        <f t="shared" si="279"/>
        <v>7</v>
      </c>
      <c r="B1816" s="17" t="str">
        <f t="shared" si="280"/>
        <v>1</v>
      </c>
      <c r="C1816" s="17" t="str">
        <f t="shared" si="281"/>
        <v>3</v>
      </c>
      <c r="D1816" s="17" t="str">
        <f t="shared" si="282"/>
        <v>1</v>
      </c>
      <c r="E1816" s="17" t="str">
        <f t="shared" si="283"/>
        <v>00</v>
      </c>
      <c r="F1816" s="17" t="str">
        <f t="shared" si="284"/>
        <v>0</v>
      </c>
      <c r="G1816" s="17" t="str">
        <f t="shared" si="285"/>
        <v>0</v>
      </c>
      <c r="H1816" s="159">
        <v>71310000</v>
      </c>
      <c r="I1816" s="158" t="s">
        <v>5308</v>
      </c>
      <c r="J1816" s="695" t="s">
        <v>1409</v>
      </c>
      <c r="K1816" s="16" t="s">
        <v>585</v>
      </c>
      <c r="L1816" s="17"/>
    </row>
    <row r="1817" spans="1:12" ht="51" x14ac:dyDescent="0.2">
      <c r="A1817" s="17" t="str">
        <f t="shared" si="279"/>
        <v>7</v>
      </c>
      <c r="B1817" s="17" t="str">
        <f t="shared" si="280"/>
        <v>1</v>
      </c>
      <c r="C1817" s="17" t="str">
        <f t="shared" si="281"/>
        <v>3</v>
      </c>
      <c r="D1817" s="17" t="str">
        <f t="shared" si="282"/>
        <v>1</v>
      </c>
      <c r="E1817" s="17" t="str">
        <f t="shared" si="283"/>
        <v>50</v>
      </c>
      <c r="F1817" s="17" t="str">
        <f t="shared" si="284"/>
        <v>0</v>
      </c>
      <c r="G1817" s="17" t="str">
        <f t="shared" si="285"/>
        <v>0</v>
      </c>
      <c r="H1817" s="159">
        <v>71315000</v>
      </c>
      <c r="I1817" s="158" t="s">
        <v>5309</v>
      </c>
      <c r="J1817" s="695" t="s">
        <v>1410</v>
      </c>
      <c r="K1817" s="16" t="s">
        <v>585</v>
      </c>
      <c r="L1817" s="17"/>
    </row>
    <row r="1818" spans="1:12" ht="51" x14ac:dyDescent="0.2">
      <c r="A1818" s="3" t="str">
        <f t="shared" si="279"/>
        <v>7</v>
      </c>
      <c r="B1818" s="3" t="str">
        <f t="shared" si="280"/>
        <v>1</v>
      </c>
      <c r="C1818" s="3" t="str">
        <f t="shared" si="281"/>
        <v>3</v>
      </c>
      <c r="D1818" s="3" t="str">
        <f t="shared" si="282"/>
        <v>1</v>
      </c>
      <c r="E1818" s="3" t="str">
        <f t="shared" si="283"/>
        <v>50</v>
      </c>
      <c r="F1818" s="3" t="str">
        <f t="shared" si="284"/>
        <v>0</v>
      </c>
      <c r="G1818" s="3" t="str">
        <f t="shared" si="285"/>
        <v>1</v>
      </c>
      <c r="H1818" s="62">
        <v>71315001</v>
      </c>
      <c r="I1818" s="4" t="s">
        <v>5310</v>
      </c>
      <c r="J1818" s="696" t="s">
        <v>1410</v>
      </c>
      <c r="K1818" s="2" t="s">
        <v>595</v>
      </c>
      <c r="L1818" s="17"/>
    </row>
    <row r="1819" spans="1:12" ht="25.5" x14ac:dyDescent="0.2">
      <c r="A1819" s="3" t="str">
        <f t="shared" si="279"/>
        <v>7</v>
      </c>
      <c r="B1819" s="3" t="str">
        <f t="shared" si="280"/>
        <v>1</v>
      </c>
      <c r="C1819" s="3" t="str">
        <f t="shared" si="281"/>
        <v>3</v>
      </c>
      <c r="D1819" s="3" t="str">
        <f t="shared" si="282"/>
        <v>1</v>
      </c>
      <c r="E1819" s="3" t="str">
        <f t="shared" si="283"/>
        <v>50</v>
      </c>
      <c r="F1819" s="3" t="str">
        <f t="shared" si="284"/>
        <v>0</v>
      </c>
      <c r="G1819" s="3" t="str">
        <f t="shared" si="285"/>
        <v>2</v>
      </c>
      <c r="H1819" s="62">
        <v>71315002</v>
      </c>
      <c r="I1819" s="4" t="s">
        <v>5311</v>
      </c>
      <c r="J1819" s="696" t="s">
        <v>1393</v>
      </c>
      <c r="K1819" s="2" t="s">
        <v>595</v>
      </c>
      <c r="L1819" s="17"/>
    </row>
    <row r="1820" spans="1:12" ht="25.5" x14ac:dyDescent="0.2">
      <c r="A1820" s="3" t="str">
        <f t="shared" si="279"/>
        <v>7</v>
      </c>
      <c r="B1820" s="3" t="str">
        <f t="shared" si="280"/>
        <v>1</v>
      </c>
      <c r="C1820" s="3" t="str">
        <f t="shared" si="281"/>
        <v>3</v>
      </c>
      <c r="D1820" s="3" t="str">
        <f t="shared" si="282"/>
        <v>1</v>
      </c>
      <c r="E1820" s="3" t="str">
        <f t="shared" si="283"/>
        <v>50</v>
      </c>
      <c r="F1820" s="3" t="str">
        <f t="shared" si="284"/>
        <v>0</v>
      </c>
      <c r="G1820" s="3" t="str">
        <f t="shared" si="285"/>
        <v>3</v>
      </c>
      <c r="H1820" s="62">
        <v>71315003</v>
      </c>
      <c r="I1820" s="4" t="s">
        <v>5312</v>
      </c>
      <c r="J1820" s="696" t="s">
        <v>1393</v>
      </c>
      <c r="K1820" s="2" t="s">
        <v>595</v>
      </c>
      <c r="L1820" s="17"/>
    </row>
    <row r="1821" spans="1:12" ht="38.25" x14ac:dyDescent="0.2">
      <c r="A1821" s="3" t="str">
        <f t="shared" si="279"/>
        <v>7</v>
      </c>
      <c r="B1821" s="3" t="str">
        <f t="shared" si="280"/>
        <v>1</v>
      </c>
      <c r="C1821" s="3" t="str">
        <f t="shared" si="281"/>
        <v>3</v>
      </c>
      <c r="D1821" s="3" t="str">
        <f t="shared" si="282"/>
        <v>1</v>
      </c>
      <c r="E1821" s="3" t="str">
        <f t="shared" si="283"/>
        <v>50</v>
      </c>
      <c r="F1821" s="3" t="str">
        <f t="shared" si="284"/>
        <v>0</v>
      </c>
      <c r="G1821" s="3" t="str">
        <f t="shared" si="285"/>
        <v>4</v>
      </c>
      <c r="H1821" s="62">
        <v>71315004</v>
      </c>
      <c r="I1821" s="4" t="s">
        <v>5313</v>
      </c>
      <c r="J1821" s="696" t="s">
        <v>1393</v>
      </c>
      <c r="K1821" s="2" t="s">
        <v>595</v>
      </c>
      <c r="L1821" s="17"/>
    </row>
    <row r="1822" spans="1:12" ht="38.25" x14ac:dyDescent="0.2">
      <c r="A1822" s="3" t="str">
        <f t="shared" si="279"/>
        <v>7</v>
      </c>
      <c r="B1822" s="3" t="str">
        <f t="shared" si="280"/>
        <v>1</v>
      </c>
      <c r="C1822" s="3" t="str">
        <f t="shared" si="281"/>
        <v>3</v>
      </c>
      <c r="D1822" s="3" t="str">
        <f t="shared" si="282"/>
        <v>1</v>
      </c>
      <c r="E1822" s="3" t="str">
        <f t="shared" si="283"/>
        <v>50</v>
      </c>
      <c r="F1822" s="3" t="str">
        <f t="shared" si="284"/>
        <v>0</v>
      </c>
      <c r="G1822" s="3" t="str">
        <f t="shared" si="285"/>
        <v>5</v>
      </c>
      <c r="H1822" s="62">
        <v>71315005</v>
      </c>
      <c r="I1822" s="4" t="s">
        <v>5314</v>
      </c>
      <c r="J1822" s="696" t="s">
        <v>1393</v>
      </c>
      <c r="K1822" s="2" t="s">
        <v>595</v>
      </c>
      <c r="L1822" s="17"/>
    </row>
    <row r="1823" spans="1:12" ht="38.25" x14ac:dyDescent="0.2">
      <c r="A1823" s="3" t="str">
        <f t="shared" si="279"/>
        <v>7</v>
      </c>
      <c r="B1823" s="3" t="str">
        <f t="shared" si="280"/>
        <v>1</v>
      </c>
      <c r="C1823" s="3" t="str">
        <f t="shared" si="281"/>
        <v>3</v>
      </c>
      <c r="D1823" s="3" t="str">
        <f t="shared" si="282"/>
        <v>1</v>
      </c>
      <c r="E1823" s="3" t="str">
        <f t="shared" si="283"/>
        <v>50</v>
      </c>
      <c r="F1823" s="3" t="str">
        <f t="shared" si="284"/>
        <v>0</v>
      </c>
      <c r="G1823" s="3" t="str">
        <f t="shared" si="285"/>
        <v>6</v>
      </c>
      <c r="H1823" s="62">
        <v>71315006</v>
      </c>
      <c r="I1823" s="4" t="s">
        <v>5315</v>
      </c>
      <c r="J1823" s="696" t="s">
        <v>1393</v>
      </c>
      <c r="K1823" s="2" t="s">
        <v>595</v>
      </c>
      <c r="L1823" s="17"/>
    </row>
    <row r="1824" spans="1:12" ht="51" x14ac:dyDescent="0.2">
      <c r="A1824" s="3" t="str">
        <f t="shared" si="279"/>
        <v>7</v>
      </c>
      <c r="B1824" s="3" t="str">
        <f t="shared" si="280"/>
        <v>1</v>
      </c>
      <c r="C1824" s="3" t="str">
        <f t="shared" si="281"/>
        <v>3</v>
      </c>
      <c r="D1824" s="3" t="str">
        <f t="shared" si="282"/>
        <v>1</v>
      </c>
      <c r="E1824" s="3" t="str">
        <f t="shared" si="283"/>
        <v>50</v>
      </c>
      <c r="F1824" s="3" t="str">
        <f t="shared" si="284"/>
        <v>0</v>
      </c>
      <c r="G1824" s="3" t="str">
        <f t="shared" si="285"/>
        <v>7</v>
      </c>
      <c r="H1824" s="62">
        <v>71315007</v>
      </c>
      <c r="I1824" s="4" t="s">
        <v>5316</v>
      </c>
      <c r="J1824" s="696" t="s">
        <v>1393</v>
      </c>
      <c r="K1824" s="2" t="s">
        <v>595</v>
      </c>
      <c r="L1824" s="17"/>
    </row>
    <row r="1825" spans="1:12" ht="51" x14ac:dyDescent="0.2">
      <c r="A1825" s="3" t="str">
        <f t="shared" si="279"/>
        <v>7</v>
      </c>
      <c r="B1825" s="3" t="str">
        <f t="shared" si="280"/>
        <v>1</v>
      </c>
      <c r="C1825" s="3" t="str">
        <f t="shared" si="281"/>
        <v>3</v>
      </c>
      <c r="D1825" s="3" t="str">
        <f t="shared" si="282"/>
        <v>1</v>
      </c>
      <c r="E1825" s="3" t="str">
        <f t="shared" si="283"/>
        <v>50</v>
      </c>
      <c r="F1825" s="3" t="str">
        <f t="shared" si="284"/>
        <v>0</v>
      </c>
      <c r="G1825" s="3" t="str">
        <f t="shared" si="285"/>
        <v>8</v>
      </c>
      <c r="H1825" s="62">
        <v>71315008</v>
      </c>
      <c r="I1825" s="4" t="s">
        <v>5317</v>
      </c>
      <c r="J1825" s="696" t="s">
        <v>1393</v>
      </c>
      <c r="K1825" s="2" t="s">
        <v>595</v>
      </c>
      <c r="L1825" s="17"/>
    </row>
    <row r="1826" spans="1:12" ht="51" x14ac:dyDescent="0.2">
      <c r="A1826" s="17" t="str">
        <f t="shared" si="279"/>
        <v>7</v>
      </c>
      <c r="B1826" s="17" t="str">
        <f t="shared" si="280"/>
        <v>1</v>
      </c>
      <c r="C1826" s="17" t="str">
        <f t="shared" si="281"/>
        <v>3</v>
      </c>
      <c r="D1826" s="17" t="str">
        <f t="shared" si="282"/>
        <v>1</v>
      </c>
      <c r="E1826" s="17" t="str">
        <f t="shared" si="283"/>
        <v>51</v>
      </c>
      <c r="F1826" s="17" t="str">
        <f t="shared" si="284"/>
        <v>0</v>
      </c>
      <c r="G1826" s="17" t="str">
        <f t="shared" si="285"/>
        <v>0</v>
      </c>
      <c r="H1826" s="159">
        <v>71315100</v>
      </c>
      <c r="I1826" s="158" t="s">
        <v>5318</v>
      </c>
      <c r="J1826" s="695" t="s">
        <v>1411</v>
      </c>
      <c r="K1826" s="16" t="s">
        <v>585</v>
      </c>
      <c r="L1826" s="17"/>
    </row>
    <row r="1827" spans="1:12" ht="51" x14ac:dyDescent="0.2">
      <c r="A1827" s="3" t="str">
        <f t="shared" si="279"/>
        <v>7</v>
      </c>
      <c r="B1827" s="3" t="str">
        <f t="shared" si="280"/>
        <v>1</v>
      </c>
      <c r="C1827" s="3" t="str">
        <f t="shared" si="281"/>
        <v>3</v>
      </c>
      <c r="D1827" s="3" t="str">
        <f t="shared" si="282"/>
        <v>1</v>
      </c>
      <c r="E1827" s="3" t="str">
        <f t="shared" si="283"/>
        <v>51</v>
      </c>
      <c r="F1827" s="3" t="str">
        <f t="shared" si="284"/>
        <v>0</v>
      </c>
      <c r="G1827" s="3" t="str">
        <f t="shared" si="285"/>
        <v>1</v>
      </c>
      <c r="H1827" s="62">
        <v>71315101</v>
      </c>
      <c r="I1827" s="4" t="s">
        <v>5319</v>
      </c>
      <c r="J1827" s="696" t="s">
        <v>1411</v>
      </c>
      <c r="K1827" s="2" t="s">
        <v>595</v>
      </c>
      <c r="L1827" s="17"/>
    </row>
    <row r="1828" spans="1:12" ht="25.5" x14ac:dyDescent="0.2">
      <c r="A1828" s="3" t="str">
        <f t="shared" si="279"/>
        <v>7</v>
      </c>
      <c r="B1828" s="3" t="str">
        <f t="shared" si="280"/>
        <v>1</v>
      </c>
      <c r="C1828" s="3" t="str">
        <f t="shared" si="281"/>
        <v>3</v>
      </c>
      <c r="D1828" s="3" t="str">
        <f t="shared" si="282"/>
        <v>1</v>
      </c>
      <c r="E1828" s="3" t="str">
        <f t="shared" si="283"/>
        <v>51</v>
      </c>
      <c r="F1828" s="3" t="str">
        <f t="shared" si="284"/>
        <v>0</v>
      </c>
      <c r="G1828" s="3" t="str">
        <f t="shared" si="285"/>
        <v>2</v>
      </c>
      <c r="H1828" s="62">
        <v>71315102</v>
      </c>
      <c r="I1828" s="4" t="s">
        <v>5320</v>
      </c>
      <c r="J1828" s="696" t="s">
        <v>1393</v>
      </c>
      <c r="K1828" s="2" t="s">
        <v>595</v>
      </c>
      <c r="L1828" s="17"/>
    </row>
    <row r="1829" spans="1:12" ht="25.5" x14ac:dyDescent="0.2">
      <c r="A1829" s="3" t="str">
        <f t="shared" si="279"/>
        <v>7</v>
      </c>
      <c r="B1829" s="3" t="str">
        <f t="shared" si="280"/>
        <v>1</v>
      </c>
      <c r="C1829" s="3" t="str">
        <f t="shared" si="281"/>
        <v>3</v>
      </c>
      <c r="D1829" s="3" t="str">
        <f t="shared" si="282"/>
        <v>1</v>
      </c>
      <c r="E1829" s="3" t="str">
        <f t="shared" si="283"/>
        <v>51</v>
      </c>
      <c r="F1829" s="3" t="str">
        <f t="shared" si="284"/>
        <v>0</v>
      </c>
      <c r="G1829" s="3" t="str">
        <f t="shared" si="285"/>
        <v>3</v>
      </c>
      <c r="H1829" s="62">
        <v>71315103</v>
      </c>
      <c r="I1829" s="4" t="s">
        <v>5321</v>
      </c>
      <c r="J1829" s="696" t="s">
        <v>1393</v>
      </c>
      <c r="K1829" s="2" t="s">
        <v>595</v>
      </c>
      <c r="L1829" s="17"/>
    </row>
    <row r="1830" spans="1:12" ht="38.25" x14ac:dyDescent="0.2">
      <c r="A1830" s="3" t="str">
        <f t="shared" si="279"/>
        <v>7</v>
      </c>
      <c r="B1830" s="3" t="str">
        <f t="shared" si="280"/>
        <v>1</v>
      </c>
      <c r="C1830" s="3" t="str">
        <f t="shared" si="281"/>
        <v>3</v>
      </c>
      <c r="D1830" s="3" t="str">
        <f t="shared" si="282"/>
        <v>1</v>
      </c>
      <c r="E1830" s="3" t="str">
        <f t="shared" si="283"/>
        <v>51</v>
      </c>
      <c r="F1830" s="3" t="str">
        <f t="shared" si="284"/>
        <v>0</v>
      </c>
      <c r="G1830" s="3" t="str">
        <f t="shared" si="285"/>
        <v>4</v>
      </c>
      <c r="H1830" s="62">
        <v>71315104</v>
      </c>
      <c r="I1830" s="4" t="s">
        <v>5322</v>
      </c>
      <c r="J1830" s="696" t="s">
        <v>1393</v>
      </c>
      <c r="K1830" s="2" t="s">
        <v>595</v>
      </c>
      <c r="L1830" s="17"/>
    </row>
    <row r="1831" spans="1:12" ht="38.25" x14ac:dyDescent="0.2">
      <c r="A1831" s="3" t="str">
        <f t="shared" si="279"/>
        <v>7</v>
      </c>
      <c r="B1831" s="3" t="str">
        <f t="shared" si="280"/>
        <v>1</v>
      </c>
      <c r="C1831" s="3" t="str">
        <f t="shared" si="281"/>
        <v>3</v>
      </c>
      <c r="D1831" s="3" t="str">
        <f t="shared" si="282"/>
        <v>1</v>
      </c>
      <c r="E1831" s="3" t="str">
        <f t="shared" si="283"/>
        <v>51</v>
      </c>
      <c r="F1831" s="3" t="str">
        <f t="shared" si="284"/>
        <v>0</v>
      </c>
      <c r="G1831" s="3" t="str">
        <f t="shared" si="285"/>
        <v>5</v>
      </c>
      <c r="H1831" s="62">
        <v>71315105</v>
      </c>
      <c r="I1831" s="4" t="s">
        <v>5323</v>
      </c>
      <c r="J1831" s="696" t="s">
        <v>1393</v>
      </c>
      <c r="K1831" s="2" t="s">
        <v>595</v>
      </c>
      <c r="L1831" s="17"/>
    </row>
    <row r="1832" spans="1:12" ht="38.25" x14ac:dyDescent="0.2">
      <c r="A1832" s="3" t="str">
        <f t="shared" si="279"/>
        <v>7</v>
      </c>
      <c r="B1832" s="3" t="str">
        <f t="shared" si="280"/>
        <v>1</v>
      </c>
      <c r="C1832" s="3" t="str">
        <f t="shared" si="281"/>
        <v>3</v>
      </c>
      <c r="D1832" s="3" t="str">
        <f t="shared" si="282"/>
        <v>1</v>
      </c>
      <c r="E1832" s="3" t="str">
        <f t="shared" si="283"/>
        <v>51</v>
      </c>
      <c r="F1832" s="3" t="str">
        <f t="shared" si="284"/>
        <v>0</v>
      </c>
      <c r="G1832" s="3" t="str">
        <f t="shared" si="285"/>
        <v>6</v>
      </c>
      <c r="H1832" s="62">
        <v>71315106</v>
      </c>
      <c r="I1832" s="4" t="s">
        <v>5324</v>
      </c>
      <c r="J1832" s="696" t="s">
        <v>1393</v>
      </c>
      <c r="K1832" s="2" t="s">
        <v>595</v>
      </c>
      <c r="L1832" s="17"/>
    </row>
    <row r="1833" spans="1:12" ht="51" x14ac:dyDescent="0.2">
      <c r="A1833" s="3" t="str">
        <f t="shared" si="279"/>
        <v>7</v>
      </c>
      <c r="B1833" s="3" t="str">
        <f t="shared" si="280"/>
        <v>1</v>
      </c>
      <c r="C1833" s="3" t="str">
        <f t="shared" si="281"/>
        <v>3</v>
      </c>
      <c r="D1833" s="3" t="str">
        <f t="shared" si="282"/>
        <v>1</v>
      </c>
      <c r="E1833" s="3" t="str">
        <f t="shared" si="283"/>
        <v>51</v>
      </c>
      <c r="F1833" s="3" t="str">
        <f t="shared" si="284"/>
        <v>0</v>
      </c>
      <c r="G1833" s="3" t="str">
        <f t="shared" si="285"/>
        <v>7</v>
      </c>
      <c r="H1833" s="62">
        <v>71315107</v>
      </c>
      <c r="I1833" s="4" t="s">
        <v>5325</v>
      </c>
      <c r="J1833" s="696" t="s">
        <v>1393</v>
      </c>
      <c r="K1833" s="2" t="s">
        <v>595</v>
      </c>
      <c r="L1833" s="17"/>
    </row>
    <row r="1834" spans="1:12" ht="51" x14ac:dyDescent="0.2">
      <c r="A1834" s="3" t="str">
        <f t="shared" si="279"/>
        <v>7</v>
      </c>
      <c r="B1834" s="3" t="str">
        <f t="shared" si="280"/>
        <v>1</v>
      </c>
      <c r="C1834" s="3" t="str">
        <f t="shared" si="281"/>
        <v>3</v>
      </c>
      <c r="D1834" s="3" t="str">
        <f t="shared" si="282"/>
        <v>1</v>
      </c>
      <c r="E1834" s="3" t="str">
        <f t="shared" si="283"/>
        <v>51</v>
      </c>
      <c r="F1834" s="3" t="str">
        <f t="shared" si="284"/>
        <v>0</v>
      </c>
      <c r="G1834" s="3" t="str">
        <f t="shared" si="285"/>
        <v>8</v>
      </c>
      <c r="H1834" s="62">
        <v>71315108</v>
      </c>
      <c r="I1834" s="4" t="s">
        <v>5326</v>
      </c>
      <c r="J1834" s="696" t="s">
        <v>1393</v>
      </c>
      <c r="K1834" s="2" t="s">
        <v>595</v>
      </c>
      <c r="L1834" s="17"/>
    </row>
    <row r="1835" spans="1:12" ht="51" x14ac:dyDescent="0.2">
      <c r="A1835" s="17" t="str">
        <f t="shared" si="279"/>
        <v>7</v>
      </c>
      <c r="B1835" s="17" t="str">
        <f t="shared" si="280"/>
        <v>1</v>
      </c>
      <c r="C1835" s="17" t="str">
        <f t="shared" si="281"/>
        <v>3</v>
      </c>
      <c r="D1835" s="17" t="str">
        <f t="shared" si="282"/>
        <v>1</v>
      </c>
      <c r="E1835" s="17" t="str">
        <f t="shared" si="283"/>
        <v>52</v>
      </c>
      <c r="F1835" s="17" t="str">
        <f t="shared" si="284"/>
        <v>0</v>
      </c>
      <c r="G1835" s="17" t="str">
        <f t="shared" si="285"/>
        <v>0</v>
      </c>
      <c r="H1835" s="159">
        <v>71315200</v>
      </c>
      <c r="I1835" s="158" t="s">
        <v>5327</v>
      </c>
      <c r="J1835" s="695" t="s">
        <v>1412</v>
      </c>
      <c r="K1835" s="16" t="s">
        <v>585</v>
      </c>
      <c r="L1835" s="17"/>
    </row>
    <row r="1836" spans="1:12" ht="51" x14ac:dyDescent="0.2">
      <c r="A1836" s="3" t="str">
        <f t="shared" si="279"/>
        <v>7</v>
      </c>
      <c r="B1836" s="3" t="str">
        <f t="shared" si="280"/>
        <v>1</v>
      </c>
      <c r="C1836" s="3" t="str">
        <f t="shared" si="281"/>
        <v>3</v>
      </c>
      <c r="D1836" s="3" t="str">
        <f t="shared" si="282"/>
        <v>1</v>
      </c>
      <c r="E1836" s="3" t="str">
        <f t="shared" si="283"/>
        <v>52</v>
      </c>
      <c r="F1836" s="3" t="str">
        <f t="shared" si="284"/>
        <v>0</v>
      </c>
      <c r="G1836" s="3" t="str">
        <f t="shared" si="285"/>
        <v>1</v>
      </c>
      <c r="H1836" s="62">
        <v>71315201</v>
      </c>
      <c r="I1836" s="4" t="s">
        <v>5328</v>
      </c>
      <c r="J1836" s="696" t="s">
        <v>1412</v>
      </c>
      <c r="K1836" s="2" t="s">
        <v>595</v>
      </c>
      <c r="L1836" s="17"/>
    </row>
    <row r="1837" spans="1:12" ht="25.5" x14ac:dyDescent="0.2">
      <c r="A1837" s="3" t="str">
        <f t="shared" si="279"/>
        <v>7</v>
      </c>
      <c r="B1837" s="3" t="str">
        <f t="shared" si="280"/>
        <v>1</v>
      </c>
      <c r="C1837" s="3" t="str">
        <f t="shared" si="281"/>
        <v>3</v>
      </c>
      <c r="D1837" s="3" t="str">
        <f t="shared" si="282"/>
        <v>1</v>
      </c>
      <c r="E1837" s="3" t="str">
        <f t="shared" si="283"/>
        <v>52</v>
      </c>
      <c r="F1837" s="3" t="str">
        <f t="shared" si="284"/>
        <v>0</v>
      </c>
      <c r="G1837" s="3" t="str">
        <f t="shared" si="285"/>
        <v>2</v>
      </c>
      <c r="H1837" s="62">
        <v>71315202</v>
      </c>
      <c r="I1837" s="4" t="s">
        <v>5329</v>
      </c>
      <c r="J1837" s="696" t="s">
        <v>1393</v>
      </c>
      <c r="K1837" s="2" t="s">
        <v>595</v>
      </c>
      <c r="L1837" s="17"/>
    </row>
    <row r="1838" spans="1:12" ht="25.5" x14ac:dyDescent="0.2">
      <c r="A1838" s="3" t="str">
        <f t="shared" si="279"/>
        <v>7</v>
      </c>
      <c r="B1838" s="3" t="str">
        <f t="shared" si="280"/>
        <v>1</v>
      </c>
      <c r="C1838" s="3" t="str">
        <f t="shared" si="281"/>
        <v>3</v>
      </c>
      <c r="D1838" s="3" t="str">
        <f t="shared" si="282"/>
        <v>1</v>
      </c>
      <c r="E1838" s="3" t="str">
        <f t="shared" si="283"/>
        <v>52</v>
      </c>
      <c r="F1838" s="3" t="str">
        <f t="shared" si="284"/>
        <v>0</v>
      </c>
      <c r="G1838" s="3" t="str">
        <f t="shared" si="285"/>
        <v>3</v>
      </c>
      <c r="H1838" s="62">
        <v>71315203</v>
      </c>
      <c r="I1838" s="4" t="s">
        <v>5330</v>
      </c>
      <c r="J1838" s="696" t="s">
        <v>1393</v>
      </c>
      <c r="K1838" s="2" t="s">
        <v>595</v>
      </c>
      <c r="L1838" s="17"/>
    </row>
    <row r="1839" spans="1:12" ht="38.25" x14ac:dyDescent="0.2">
      <c r="A1839" s="3" t="str">
        <f t="shared" si="279"/>
        <v>7</v>
      </c>
      <c r="B1839" s="3" t="str">
        <f t="shared" si="280"/>
        <v>1</v>
      </c>
      <c r="C1839" s="3" t="str">
        <f t="shared" si="281"/>
        <v>3</v>
      </c>
      <c r="D1839" s="3" t="str">
        <f t="shared" si="282"/>
        <v>1</v>
      </c>
      <c r="E1839" s="3" t="str">
        <f t="shared" si="283"/>
        <v>52</v>
      </c>
      <c r="F1839" s="3" t="str">
        <f t="shared" si="284"/>
        <v>0</v>
      </c>
      <c r="G1839" s="3" t="str">
        <f t="shared" si="285"/>
        <v>4</v>
      </c>
      <c r="H1839" s="62">
        <v>71315204</v>
      </c>
      <c r="I1839" s="4" t="s">
        <v>5331</v>
      </c>
      <c r="J1839" s="696" t="s">
        <v>1393</v>
      </c>
      <c r="K1839" s="2" t="s">
        <v>595</v>
      </c>
      <c r="L1839" s="17"/>
    </row>
    <row r="1840" spans="1:12" ht="38.25" x14ac:dyDescent="0.2">
      <c r="A1840" s="3" t="str">
        <f t="shared" si="279"/>
        <v>7</v>
      </c>
      <c r="B1840" s="3" t="str">
        <f t="shared" si="280"/>
        <v>1</v>
      </c>
      <c r="C1840" s="3" t="str">
        <f t="shared" si="281"/>
        <v>3</v>
      </c>
      <c r="D1840" s="3" t="str">
        <f t="shared" si="282"/>
        <v>1</v>
      </c>
      <c r="E1840" s="3" t="str">
        <f t="shared" si="283"/>
        <v>52</v>
      </c>
      <c r="F1840" s="3" t="str">
        <f t="shared" si="284"/>
        <v>0</v>
      </c>
      <c r="G1840" s="3" t="str">
        <f t="shared" si="285"/>
        <v>5</v>
      </c>
      <c r="H1840" s="62">
        <v>71315205</v>
      </c>
      <c r="I1840" s="4" t="s">
        <v>5332</v>
      </c>
      <c r="J1840" s="696" t="s">
        <v>1393</v>
      </c>
      <c r="K1840" s="2" t="s">
        <v>595</v>
      </c>
      <c r="L1840" s="17"/>
    </row>
    <row r="1841" spans="1:12" ht="38.25" x14ac:dyDescent="0.2">
      <c r="A1841" s="3" t="str">
        <f t="shared" si="279"/>
        <v>7</v>
      </c>
      <c r="B1841" s="3" t="str">
        <f t="shared" si="280"/>
        <v>1</v>
      </c>
      <c r="C1841" s="3" t="str">
        <f t="shared" si="281"/>
        <v>3</v>
      </c>
      <c r="D1841" s="3" t="str">
        <f t="shared" si="282"/>
        <v>1</v>
      </c>
      <c r="E1841" s="3" t="str">
        <f t="shared" si="283"/>
        <v>52</v>
      </c>
      <c r="F1841" s="3" t="str">
        <f t="shared" si="284"/>
        <v>0</v>
      </c>
      <c r="G1841" s="3" t="str">
        <f t="shared" si="285"/>
        <v>6</v>
      </c>
      <c r="H1841" s="62">
        <v>71315206</v>
      </c>
      <c r="I1841" s="4" t="s">
        <v>5333</v>
      </c>
      <c r="J1841" s="696" t="s">
        <v>1393</v>
      </c>
      <c r="K1841" s="2" t="s">
        <v>595</v>
      </c>
      <c r="L1841" s="17"/>
    </row>
    <row r="1842" spans="1:12" ht="51" x14ac:dyDescent="0.2">
      <c r="A1842" s="3" t="str">
        <f t="shared" si="279"/>
        <v>7</v>
      </c>
      <c r="B1842" s="3" t="str">
        <f t="shared" si="280"/>
        <v>1</v>
      </c>
      <c r="C1842" s="3" t="str">
        <f t="shared" si="281"/>
        <v>3</v>
      </c>
      <c r="D1842" s="3" t="str">
        <f t="shared" si="282"/>
        <v>1</v>
      </c>
      <c r="E1842" s="3" t="str">
        <f t="shared" si="283"/>
        <v>52</v>
      </c>
      <c r="F1842" s="3" t="str">
        <f t="shared" si="284"/>
        <v>0</v>
      </c>
      <c r="G1842" s="3" t="str">
        <f t="shared" si="285"/>
        <v>7</v>
      </c>
      <c r="H1842" s="62">
        <v>71315207</v>
      </c>
      <c r="I1842" s="4" t="s">
        <v>5334</v>
      </c>
      <c r="J1842" s="696" t="s">
        <v>1393</v>
      </c>
      <c r="K1842" s="2" t="s">
        <v>595</v>
      </c>
      <c r="L1842" s="17"/>
    </row>
    <row r="1843" spans="1:12" ht="51" x14ac:dyDescent="0.2">
      <c r="A1843" s="3" t="str">
        <f t="shared" si="279"/>
        <v>7</v>
      </c>
      <c r="B1843" s="3" t="str">
        <f t="shared" si="280"/>
        <v>1</v>
      </c>
      <c r="C1843" s="3" t="str">
        <f t="shared" si="281"/>
        <v>3</v>
      </c>
      <c r="D1843" s="3" t="str">
        <f t="shared" si="282"/>
        <v>1</v>
      </c>
      <c r="E1843" s="3" t="str">
        <f t="shared" si="283"/>
        <v>52</v>
      </c>
      <c r="F1843" s="3" t="str">
        <f t="shared" si="284"/>
        <v>0</v>
      </c>
      <c r="G1843" s="3" t="str">
        <f t="shared" si="285"/>
        <v>8</v>
      </c>
      <c r="H1843" s="62">
        <v>71315208</v>
      </c>
      <c r="I1843" s="4" t="s">
        <v>5335</v>
      </c>
      <c r="J1843" s="696" t="s">
        <v>1393</v>
      </c>
      <c r="K1843" s="2" t="s">
        <v>595</v>
      </c>
      <c r="L1843" s="17"/>
    </row>
    <row r="1844" spans="1:12" ht="63.75" x14ac:dyDescent="0.2">
      <c r="A1844" s="17" t="str">
        <f t="shared" si="279"/>
        <v>7</v>
      </c>
      <c r="B1844" s="17" t="str">
        <f t="shared" si="280"/>
        <v>1</v>
      </c>
      <c r="C1844" s="17" t="str">
        <f t="shared" si="281"/>
        <v>3</v>
      </c>
      <c r="D1844" s="17" t="str">
        <f t="shared" si="282"/>
        <v>1</v>
      </c>
      <c r="E1844" s="17" t="str">
        <f t="shared" si="283"/>
        <v>53</v>
      </c>
      <c r="F1844" s="17" t="str">
        <f t="shared" si="284"/>
        <v>0</v>
      </c>
      <c r="G1844" s="17" t="str">
        <f t="shared" si="285"/>
        <v>0</v>
      </c>
      <c r="H1844" s="159">
        <v>71315300</v>
      </c>
      <c r="I1844" s="158" t="s">
        <v>5336</v>
      </c>
      <c r="J1844" s="695" t="s">
        <v>1413</v>
      </c>
      <c r="K1844" s="16" t="s">
        <v>585</v>
      </c>
      <c r="L1844" s="17"/>
    </row>
    <row r="1845" spans="1:12" ht="63.75" x14ac:dyDescent="0.2">
      <c r="A1845" s="3" t="str">
        <f t="shared" si="279"/>
        <v>7</v>
      </c>
      <c r="B1845" s="3" t="str">
        <f t="shared" si="280"/>
        <v>1</v>
      </c>
      <c r="C1845" s="3" t="str">
        <f t="shared" si="281"/>
        <v>3</v>
      </c>
      <c r="D1845" s="3" t="str">
        <f t="shared" si="282"/>
        <v>1</v>
      </c>
      <c r="E1845" s="3" t="str">
        <f t="shared" si="283"/>
        <v>53</v>
      </c>
      <c r="F1845" s="3" t="str">
        <f t="shared" si="284"/>
        <v>0</v>
      </c>
      <c r="G1845" s="3" t="str">
        <f t="shared" si="285"/>
        <v>1</v>
      </c>
      <c r="H1845" s="62">
        <v>71315301</v>
      </c>
      <c r="I1845" s="4" t="s">
        <v>5337</v>
      </c>
      <c r="J1845" s="696" t="s">
        <v>5338</v>
      </c>
      <c r="K1845" s="2" t="s">
        <v>595</v>
      </c>
      <c r="L1845" s="17"/>
    </row>
    <row r="1846" spans="1:12" ht="25.5" x14ac:dyDescent="0.2">
      <c r="A1846" s="3" t="str">
        <f t="shared" si="279"/>
        <v>7</v>
      </c>
      <c r="B1846" s="3" t="str">
        <f t="shared" si="280"/>
        <v>1</v>
      </c>
      <c r="C1846" s="3" t="str">
        <f t="shared" si="281"/>
        <v>3</v>
      </c>
      <c r="D1846" s="3" t="str">
        <f t="shared" si="282"/>
        <v>1</v>
      </c>
      <c r="E1846" s="3" t="str">
        <f t="shared" si="283"/>
        <v>53</v>
      </c>
      <c r="F1846" s="3" t="str">
        <f t="shared" si="284"/>
        <v>0</v>
      </c>
      <c r="G1846" s="3" t="str">
        <f t="shared" si="285"/>
        <v>2</v>
      </c>
      <c r="H1846" s="62">
        <v>71315302</v>
      </c>
      <c r="I1846" s="4" t="s">
        <v>5339</v>
      </c>
      <c r="J1846" s="696" t="s">
        <v>1393</v>
      </c>
      <c r="K1846" s="2" t="s">
        <v>595</v>
      </c>
      <c r="L1846" s="17"/>
    </row>
    <row r="1847" spans="1:12" ht="25.5" x14ac:dyDescent="0.2">
      <c r="A1847" s="3" t="str">
        <f t="shared" si="279"/>
        <v>7</v>
      </c>
      <c r="B1847" s="3" t="str">
        <f t="shared" si="280"/>
        <v>1</v>
      </c>
      <c r="C1847" s="3" t="str">
        <f t="shared" si="281"/>
        <v>3</v>
      </c>
      <c r="D1847" s="3" t="str">
        <f t="shared" si="282"/>
        <v>1</v>
      </c>
      <c r="E1847" s="3" t="str">
        <f t="shared" si="283"/>
        <v>53</v>
      </c>
      <c r="F1847" s="3" t="str">
        <f t="shared" ref="F1847:F1863" si="286">MID($H1847,7,1)</f>
        <v>0</v>
      </c>
      <c r="G1847" s="3" t="str">
        <f t="shared" si="285"/>
        <v>3</v>
      </c>
      <c r="H1847" s="62">
        <v>71315303</v>
      </c>
      <c r="I1847" s="4" t="s">
        <v>5340</v>
      </c>
      <c r="J1847" s="696" t="s">
        <v>1393</v>
      </c>
      <c r="K1847" s="2" t="s">
        <v>595</v>
      </c>
      <c r="L1847" s="17"/>
    </row>
    <row r="1848" spans="1:12" ht="25.5" x14ac:dyDescent="0.2">
      <c r="A1848" s="3" t="str">
        <f t="shared" si="279"/>
        <v>7</v>
      </c>
      <c r="B1848" s="3" t="str">
        <f t="shared" si="280"/>
        <v>1</v>
      </c>
      <c r="C1848" s="3" t="str">
        <f t="shared" si="281"/>
        <v>3</v>
      </c>
      <c r="D1848" s="3" t="str">
        <f t="shared" si="282"/>
        <v>1</v>
      </c>
      <c r="E1848" s="3" t="str">
        <f t="shared" si="283"/>
        <v>53</v>
      </c>
      <c r="F1848" s="3" t="str">
        <f t="shared" si="286"/>
        <v>0</v>
      </c>
      <c r="G1848" s="3" t="str">
        <f t="shared" si="285"/>
        <v>4</v>
      </c>
      <c r="H1848" s="62">
        <v>71315304</v>
      </c>
      <c r="I1848" s="4" t="s">
        <v>5341</v>
      </c>
      <c r="J1848" s="696" t="s">
        <v>1393</v>
      </c>
      <c r="K1848" s="2" t="s">
        <v>595</v>
      </c>
      <c r="L1848" s="17"/>
    </row>
    <row r="1849" spans="1:12" ht="38.25" x14ac:dyDescent="0.2">
      <c r="A1849" s="3" t="str">
        <f t="shared" si="279"/>
        <v>7</v>
      </c>
      <c r="B1849" s="3" t="str">
        <f t="shared" si="280"/>
        <v>1</v>
      </c>
      <c r="C1849" s="3" t="str">
        <f t="shared" si="281"/>
        <v>3</v>
      </c>
      <c r="D1849" s="3" t="str">
        <f t="shared" si="282"/>
        <v>1</v>
      </c>
      <c r="E1849" s="3" t="str">
        <f t="shared" si="283"/>
        <v>53</v>
      </c>
      <c r="F1849" s="3" t="str">
        <f t="shared" si="286"/>
        <v>0</v>
      </c>
      <c r="G1849" s="3" t="str">
        <f t="shared" si="285"/>
        <v>5</v>
      </c>
      <c r="H1849" s="62">
        <v>71315305</v>
      </c>
      <c r="I1849" s="4" t="s">
        <v>5342</v>
      </c>
      <c r="J1849" s="696" t="s">
        <v>1393</v>
      </c>
      <c r="K1849" s="2" t="s">
        <v>595</v>
      </c>
      <c r="L1849" s="17"/>
    </row>
    <row r="1850" spans="1:12" ht="38.25" x14ac:dyDescent="0.2">
      <c r="A1850" s="3" t="str">
        <f t="shared" si="279"/>
        <v>7</v>
      </c>
      <c r="B1850" s="3" t="str">
        <f t="shared" si="280"/>
        <v>1</v>
      </c>
      <c r="C1850" s="3" t="str">
        <f t="shared" si="281"/>
        <v>3</v>
      </c>
      <c r="D1850" s="3" t="str">
        <f t="shared" si="282"/>
        <v>1</v>
      </c>
      <c r="E1850" s="3" t="str">
        <f t="shared" si="283"/>
        <v>53</v>
      </c>
      <c r="F1850" s="3" t="str">
        <f t="shared" si="286"/>
        <v>0</v>
      </c>
      <c r="G1850" s="3" t="str">
        <f t="shared" si="285"/>
        <v>6</v>
      </c>
      <c r="H1850" s="62">
        <v>71315306</v>
      </c>
      <c r="I1850" s="4" t="s">
        <v>5343</v>
      </c>
      <c r="J1850" s="696" t="s">
        <v>1393</v>
      </c>
      <c r="K1850" s="2" t="s">
        <v>595</v>
      </c>
      <c r="L1850" s="17"/>
    </row>
    <row r="1851" spans="1:12" ht="38.25" x14ac:dyDescent="0.2">
      <c r="A1851" s="3" t="str">
        <f t="shared" si="279"/>
        <v>7</v>
      </c>
      <c r="B1851" s="3" t="str">
        <f t="shared" si="280"/>
        <v>1</v>
      </c>
      <c r="C1851" s="3" t="str">
        <f t="shared" si="281"/>
        <v>3</v>
      </c>
      <c r="D1851" s="3" t="str">
        <f t="shared" si="282"/>
        <v>1</v>
      </c>
      <c r="E1851" s="3" t="str">
        <f t="shared" si="283"/>
        <v>53</v>
      </c>
      <c r="F1851" s="3" t="str">
        <f t="shared" si="286"/>
        <v>0</v>
      </c>
      <c r="G1851" s="3" t="str">
        <f t="shared" si="285"/>
        <v>7</v>
      </c>
      <c r="H1851" s="62">
        <v>71315307</v>
      </c>
      <c r="I1851" s="4" t="s">
        <v>5344</v>
      </c>
      <c r="J1851" s="696" t="s">
        <v>1393</v>
      </c>
      <c r="K1851" s="2" t="s">
        <v>595</v>
      </c>
      <c r="L1851" s="17"/>
    </row>
    <row r="1852" spans="1:12" ht="38.25" x14ac:dyDescent="0.2">
      <c r="A1852" s="3" t="str">
        <f t="shared" ref="A1852:A1863" si="287">MID($H1852,1,1)</f>
        <v>7</v>
      </c>
      <c r="B1852" s="3" t="str">
        <f t="shared" ref="B1852:B1863" si="288">MID($H1852,2,1)</f>
        <v>1</v>
      </c>
      <c r="C1852" s="3" t="str">
        <f t="shared" ref="C1852:C1863" si="289">MID($H1852,3,1)</f>
        <v>3</v>
      </c>
      <c r="D1852" s="3" t="str">
        <f t="shared" ref="D1852:D1863" si="290">MID($H1852,4,1)</f>
        <v>1</v>
      </c>
      <c r="E1852" s="3" t="str">
        <f t="shared" ref="E1852:E1863" si="291">MID($H1852,5,2)</f>
        <v>53</v>
      </c>
      <c r="F1852" s="3" t="str">
        <f t="shared" si="286"/>
        <v>0</v>
      </c>
      <c r="G1852" s="3" t="str">
        <f t="shared" ref="G1852:G1863" si="292">MID($H1852,8,1)</f>
        <v>8</v>
      </c>
      <c r="H1852" s="62">
        <v>71315308</v>
      </c>
      <c r="I1852" s="4" t="s">
        <v>5345</v>
      </c>
      <c r="J1852" s="696" t="s">
        <v>1393</v>
      </c>
      <c r="K1852" s="2" t="s">
        <v>595</v>
      </c>
      <c r="L1852" s="17"/>
    </row>
    <row r="1853" spans="1:12" ht="25.5" x14ac:dyDescent="0.2">
      <c r="A1853" s="688" t="str">
        <f t="shared" si="287"/>
        <v>7</v>
      </c>
      <c r="B1853" s="688" t="str">
        <f t="shared" si="288"/>
        <v>1</v>
      </c>
      <c r="C1853" s="688" t="str">
        <f t="shared" si="289"/>
        <v>3</v>
      </c>
      <c r="D1853" s="688" t="str">
        <f t="shared" si="290"/>
        <v>1</v>
      </c>
      <c r="E1853" s="688" t="str">
        <f t="shared" si="291"/>
        <v>99</v>
      </c>
      <c r="F1853" s="688" t="str">
        <f t="shared" si="286"/>
        <v>0</v>
      </c>
      <c r="G1853" s="688" t="str">
        <f t="shared" si="292"/>
        <v>0</v>
      </c>
      <c r="H1853" s="689">
        <v>71319900</v>
      </c>
      <c r="I1853" s="690" t="s">
        <v>5346</v>
      </c>
      <c r="J1853" s="698" t="s">
        <v>1414</v>
      </c>
      <c r="K1853" s="691" t="s">
        <v>585</v>
      </c>
      <c r="L1853" s="17" t="s">
        <v>597</v>
      </c>
    </row>
    <row r="1854" spans="1:12" ht="38.25" x14ac:dyDescent="0.2">
      <c r="A1854" s="203" t="str">
        <f t="shared" si="287"/>
        <v>7</v>
      </c>
      <c r="B1854" s="203" t="str">
        <f t="shared" si="288"/>
        <v>1</v>
      </c>
      <c r="C1854" s="203" t="str">
        <f t="shared" si="289"/>
        <v>3</v>
      </c>
      <c r="D1854" s="203" t="str">
        <f t="shared" si="290"/>
        <v>1</v>
      </c>
      <c r="E1854" s="203" t="str">
        <f t="shared" si="291"/>
        <v>99</v>
      </c>
      <c r="F1854" s="203" t="str">
        <f t="shared" si="286"/>
        <v>0</v>
      </c>
      <c r="G1854" s="203" t="str">
        <f t="shared" si="292"/>
        <v>1</v>
      </c>
      <c r="H1854" s="693">
        <v>71319901</v>
      </c>
      <c r="I1854" s="206" t="s">
        <v>5347</v>
      </c>
      <c r="J1854" s="702" t="s">
        <v>1414</v>
      </c>
      <c r="K1854" s="694" t="s">
        <v>595</v>
      </c>
      <c r="L1854" s="17" t="s">
        <v>597</v>
      </c>
    </row>
    <row r="1855" spans="1:12" ht="25.5" x14ac:dyDescent="0.2">
      <c r="A1855" s="203" t="str">
        <f t="shared" si="287"/>
        <v>7</v>
      </c>
      <c r="B1855" s="203" t="str">
        <f t="shared" si="288"/>
        <v>1</v>
      </c>
      <c r="C1855" s="203" t="str">
        <f t="shared" si="289"/>
        <v>3</v>
      </c>
      <c r="D1855" s="203" t="str">
        <f t="shared" si="290"/>
        <v>1</v>
      </c>
      <c r="E1855" s="203" t="str">
        <f t="shared" si="291"/>
        <v>99</v>
      </c>
      <c r="F1855" s="203" t="str">
        <f t="shared" si="286"/>
        <v>0</v>
      </c>
      <c r="G1855" s="203" t="str">
        <f t="shared" si="292"/>
        <v>2</v>
      </c>
      <c r="H1855" s="693">
        <v>71319902</v>
      </c>
      <c r="I1855" s="206" t="s">
        <v>5348</v>
      </c>
      <c r="J1855" s="702" t="s">
        <v>1393</v>
      </c>
      <c r="K1855" s="694" t="s">
        <v>595</v>
      </c>
      <c r="L1855" s="17" t="s">
        <v>597</v>
      </c>
    </row>
    <row r="1856" spans="1:12" x14ac:dyDescent="0.2">
      <c r="A1856" s="203" t="str">
        <f t="shared" si="287"/>
        <v>7</v>
      </c>
      <c r="B1856" s="203" t="str">
        <f t="shared" si="288"/>
        <v>1</v>
      </c>
      <c r="C1856" s="203" t="str">
        <f t="shared" si="289"/>
        <v>3</v>
      </c>
      <c r="D1856" s="203" t="str">
        <f t="shared" si="290"/>
        <v>1</v>
      </c>
      <c r="E1856" s="203" t="str">
        <f t="shared" si="291"/>
        <v>99</v>
      </c>
      <c r="F1856" s="203" t="str">
        <f t="shared" si="286"/>
        <v>0</v>
      </c>
      <c r="G1856" s="203" t="str">
        <f t="shared" si="292"/>
        <v>3</v>
      </c>
      <c r="H1856" s="693">
        <v>71319903</v>
      </c>
      <c r="I1856" s="206" t="s">
        <v>5349</v>
      </c>
      <c r="J1856" s="702" t="s">
        <v>1393</v>
      </c>
      <c r="K1856" s="694" t="s">
        <v>595</v>
      </c>
      <c r="L1856" s="17" t="s">
        <v>597</v>
      </c>
    </row>
    <row r="1857" spans="1:12" ht="25.5" x14ac:dyDescent="0.2">
      <c r="A1857" s="203" t="str">
        <f t="shared" si="287"/>
        <v>7</v>
      </c>
      <c r="B1857" s="203" t="str">
        <f t="shared" si="288"/>
        <v>1</v>
      </c>
      <c r="C1857" s="203" t="str">
        <f t="shared" si="289"/>
        <v>3</v>
      </c>
      <c r="D1857" s="203" t="str">
        <f t="shared" si="290"/>
        <v>1</v>
      </c>
      <c r="E1857" s="203" t="str">
        <f t="shared" si="291"/>
        <v>99</v>
      </c>
      <c r="F1857" s="203" t="str">
        <f t="shared" si="286"/>
        <v>0</v>
      </c>
      <c r="G1857" s="203" t="str">
        <f t="shared" si="292"/>
        <v>4</v>
      </c>
      <c r="H1857" s="693">
        <v>71319904</v>
      </c>
      <c r="I1857" s="206" t="s">
        <v>5350</v>
      </c>
      <c r="J1857" s="702" t="s">
        <v>1393</v>
      </c>
      <c r="K1857" s="694" t="s">
        <v>595</v>
      </c>
      <c r="L1857" s="17" t="s">
        <v>597</v>
      </c>
    </row>
    <row r="1858" spans="1:12" ht="25.5" x14ac:dyDescent="0.2">
      <c r="A1858" s="203" t="str">
        <f t="shared" si="287"/>
        <v>7</v>
      </c>
      <c r="B1858" s="203" t="str">
        <f t="shared" si="288"/>
        <v>1</v>
      </c>
      <c r="C1858" s="203" t="str">
        <f t="shared" si="289"/>
        <v>3</v>
      </c>
      <c r="D1858" s="203" t="str">
        <f t="shared" si="290"/>
        <v>1</v>
      </c>
      <c r="E1858" s="203" t="str">
        <f t="shared" si="291"/>
        <v>99</v>
      </c>
      <c r="F1858" s="203" t="str">
        <f t="shared" si="286"/>
        <v>0</v>
      </c>
      <c r="G1858" s="203" t="str">
        <f t="shared" si="292"/>
        <v>5</v>
      </c>
      <c r="H1858" s="693">
        <v>71319905</v>
      </c>
      <c r="I1858" s="206" t="s">
        <v>5351</v>
      </c>
      <c r="J1858" s="702" t="s">
        <v>1393</v>
      </c>
      <c r="K1858" s="694" t="s">
        <v>595</v>
      </c>
      <c r="L1858" s="17" t="s">
        <v>597</v>
      </c>
    </row>
    <row r="1859" spans="1:12" ht="25.5" x14ac:dyDescent="0.2">
      <c r="A1859" s="203" t="str">
        <f t="shared" si="287"/>
        <v>7</v>
      </c>
      <c r="B1859" s="203" t="str">
        <f t="shared" si="288"/>
        <v>1</v>
      </c>
      <c r="C1859" s="203" t="str">
        <f t="shared" si="289"/>
        <v>3</v>
      </c>
      <c r="D1859" s="203" t="str">
        <f t="shared" si="290"/>
        <v>1</v>
      </c>
      <c r="E1859" s="203" t="str">
        <f t="shared" si="291"/>
        <v>99</v>
      </c>
      <c r="F1859" s="203" t="str">
        <f t="shared" si="286"/>
        <v>0</v>
      </c>
      <c r="G1859" s="203" t="str">
        <f t="shared" si="292"/>
        <v>6</v>
      </c>
      <c r="H1859" s="693">
        <v>71319906</v>
      </c>
      <c r="I1859" s="206" t="s">
        <v>5352</v>
      </c>
      <c r="J1859" s="702" t="s">
        <v>1393</v>
      </c>
      <c r="K1859" s="694" t="s">
        <v>595</v>
      </c>
      <c r="L1859" s="17" t="s">
        <v>597</v>
      </c>
    </row>
    <row r="1860" spans="1:12" ht="38.25" x14ac:dyDescent="0.2">
      <c r="A1860" s="203" t="str">
        <f t="shared" si="287"/>
        <v>7</v>
      </c>
      <c r="B1860" s="203" t="str">
        <f t="shared" si="288"/>
        <v>1</v>
      </c>
      <c r="C1860" s="203" t="str">
        <f t="shared" si="289"/>
        <v>3</v>
      </c>
      <c r="D1860" s="203" t="str">
        <f t="shared" si="290"/>
        <v>1</v>
      </c>
      <c r="E1860" s="203" t="str">
        <f t="shared" si="291"/>
        <v>99</v>
      </c>
      <c r="F1860" s="203" t="str">
        <f t="shared" si="286"/>
        <v>0</v>
      </c>
      <c r="G1860" s="203" t="str">
        <f t="shared" si="292"/>
        <v>7</v>
      </c>
      <c r="H1860" s="693">
        <v>71319907</v>
      </c>
      <c r="I1860" s="206" t="s">
        <v>5353</v>
      </c>
      <c r="J1860" s="702" t="s">
        <v>1393</v>
      </c>
      <c r="K1860" s="694" t="s">
        <v>595</v>
      </c>
      <c r="L1860" s="17" t="s">
        <v>597</v>
      </c>
    </row>
    <row r="1861" spans="1:12" ht="38.25" x14ac:dyDescent="0.2">
      <c r="A1861" s="203" t="str">
        <f t="shared" si="287"/>
        <v>7</v>
      </c>
      <c r="B1861" s="203" t="str">
        <f t="shared" si="288"/>
        <v>1</v>
      </c>
      <c r="C1861" s="203" t="str">
        <f t="shared" si="289"/>
        <v>3</v>
      </c>
      <c r="D1861" s="203" t="str">
        <f t="shared" si="290"/>
        <v>1</v>
      </c>
      <c r="E1861" s="203" t="str">
        <f t="shared" si="291"/>
        <v>99</v>
      </c>
      <c r="F1861" s="203" t="str">
        <f t="shared" si="286"/>
        <v>0</v>
      </c>
      <c r="G1861" s="203" t="str">
        <f t="shared" si="292"/>
        <v>8</v>
      </c>
      <c r="H1861" s="693">
        <v>71319908</v>
      </c>
      <c r="I1861" s="206" t="s">
        <v>5354</v>
      </c>
      <c r="J1861" s="702" t="s">
        <v>1393</v>
      </c>
      <c r="K1861" s="694" t="s">
        <v>595</v>
      </c>
      <c r="L1861" s="17" t="s">
        <v>597</v>
      </c>
    </row>
    <row r="1862" spans="1:12" ht="63.75" x14ac:dyDescent="0.2">
      <c r="A1862" s="17" t="str">
        <f t="shared" si="287"/>
        <v>7</v>
      </c>
      <c r="B1862" s="17" t="str">
        <f t="shared" si="288"/>
        <v>2</v>
      </c>
      <c r="C1862" s="17" t="str">
        <f t="shared" si="289"/>
        <v>0</v>
      </c>
      <c r="D1862" s="17" t="str">
        <f t="shared" si="290"/>
        <v>0</v>
      </c>
      <c r="E1862" s="17" t="str">
        <f t="shared" si="291"/>
        <v>00</v>
      </c>
      <c r="F1862" s="17" t="str">
        <f t="shared" si="286"/>
        <v>0</v>
      </c>
      <c r="G1862" s="17" t="str">
        <f t="shared" si="292"/>
        <v>0</v>
      </c>
      <c r="H1862" s="159">
        <v>72000000</v>
      </c>
      <c r="I1862" s="158" t="s">
        <v>5355</v>
      </c>
      <c r="J1862" s="695" t="s">
        <v>5356</v>
      </c>
      <c r="K1862" s="16" t="s">
        <v>585</v>
      </c>
      <c r="L1862" s="17"/>
    </row>
    <row r="1863" spans="1:12" ht="38.25" x14ac:dyDescent="0.2">
      <c r="A1863" s="17" t="str">
        <f t="shared" si="287"/>
        <v>7</v>
      </c>
      <c r="B1863" s="17" t="str">
        <f t="shared" si="288"/>
        <v>2</v>
      </c>
      <c r="C1863" s="17" t="str">
        <f t="shared" si="289"/>
        <v>1</v>
      </c>
      <c r="D1863" s="17" t="str">
        <f t="shared" si="290"/>
        <v>0</v>
      </c>
      <c r="E1863" s="17" t="str">
        <f t="shared" si="291"/>
        <v>00</v>
      </c>
      <c r="F1863" s="17" t="str">
        <f t="shared" si="286"/>
        <v>0</v>
      </c>
      <c r="G1863" s="17" t="str">
        <f t="shared" si="292"/>
        <v>0</v>
      </c>
      <c r="H1863" s="159">
        <v>72100000</v>
      </c>
      <c r="I1863" s="158" t="s">
        <v>5357</v>
      </c>
      <c r="J1863" s="695" t="s">
        <v>1415</v>
      </c>
      <c r="K1863" s="16" t="s">
        <v>585</v>
      </c>
      <c r="L1863" s="17"/>
    </row>
    <row r="1864" spans="1:12" ht="63.75" x14ac:dyDescent="0.2">
      <c r="A1864" s="17" t="str">
        <f t="shared" ref="A1864:A1865" si="293">MID($H1864,1,1)</f>
        <v>7</v>
      </c>
      <c r="B1864" s="17" t="str">
        <f t="shared" ref="B1864:B1865" si="294">MID($H1864,2,1)</f>
        <v>2</v>
      </c>
      <c r="C1864" s="17" t="str">
        <f t="shared" ref="C1864:C1865" si="295">MID($H1864,3,1)</f>
        <v>1</v>
      </c>
      <c r="D1864" s="17" t="str">
        <f t="shared" ref="D1864:D1865" si="296">MID($H1864,4,1)</f>
        <v>5</v>
      </c>
      <c r="E1864" s="17" t="str">
        <f t="shared" ref="E1864:E1865" si="297">MID($H1864,5,2)</f>
        <v>00</v>
      </c>
      <c r="F1864" s="17" t="str">
        <f t="shared" ref="F1864" si="298">MID($H1864,7,1)</f>
        <v>0</v>
      </c>
      <c r="G1864" s="17" t="str">
        <f t="shared" ref="G1864:G1865" si="299">MID($H1864,8,1)</f>
        <v>0</v>
      </c>
      <c r="H1864" s="159">
        <v>72150000</v>
      </c>
      <c r="I1864" s="158" t="s">
        <v>5358</v>
      </c>
      <c r="J1864" s="695" t="s">
        <v>5359</v>
      </c>
      <c r="K1864" s="16" t="s">
        <v>585</v>
      </c>
      <c r="L1864" s="17"/>
    </row>
    <row r="1865" spans="1:12" ht="51" x14ac:dyDescent="0.2">
      <c r="A1865" s="17" t="str">
        <f t="shared" si="293"/>
        <v>7</v>
      </c>
      <c r="B1865" s="17" t="str">
        <f t="shared" si="294"/>
        <v>2</v>
      </c>
      <c r="C1865" s="17" t="str">
        <f t="shared" si="295"/>
        <v>1</v>
      </c>
      <c r="D1865" s="17" t="str">
        <f t="shared" si="296"/>
        <v>5</v>
      </c>
      <c r="E1865" s="17" t="str">
        <f t="shared" si="297"/>
        <v>02</v>
      </c>
      <c r="F1865" s="17" t="str">
        <f t="shared" ref="F1865:F1896" si="300">MID($H1865,7,1)</f>
        <v>0</v>
      </c>
      <c r="G1865" s="17" t="str">
        <f t="shared" si="299"/>
        <v>0</v>
      </c>
      <c r="H1865" s="159">
        <v>72150200</v>
      </c>
      <c r="I1865" s="158" t="s">
        <v>5360</v>
      </c>
      <c r="J1865" s="695" t="s">
        <v>5361</v>
      </c>
      <c r="K1865" s="16" t="s">
        <v>585</v>
      </c>
      <c r="L1865" s="17" t="s">
        <v>3836</v>
      </c>
    </row>
    <row r="1866" spans="1:12" ht="51" x14ac:dyDescent="0.2">
      <c r="A1866" s="17" t="str">
        <f t="shared" ref="A1866:A1901" si="301">MID($H1866,1,1)</f>
        <v>7</v>
      </c>
      <c r="B1866" s="17" t="str">
        <f t="shared" ref="B1866:B1901" si="302">MID($H1866,2,1)</f>
        <v>2</v>
      </c>
      <c r="C1866" s="17" t="str">
        <f t="shared" ref="C1866:C1901" si="303">MID($H1866,3,1)</f>
        <v>1</v>
      </c>
      <c r="D1866" s="17" t="str">
        <f t="shared" ref="D1866:D1901" si="304">MID($H1866,4,1)</f>
        <v>5</v>
      </c>
      <c r="E1866" s="17" t="str">
        <f t="shared" ref="E1866:E1901" si="305">MID($H1866,5,2)</f>
        <v>02</v>
      </c>
      <c r="F1866" s="17" t="str">
        <f t="shared" si="300"/>
        <v>1</v>
      </c>
      <c r="G1866" s="17" t="str">
        <f t="shared" ref="G1866:G1901" si="306">MID($H1866,8,1)</f>
        <v>0</v>
      </c>
      <c r="H1866" s="159">
        <v>72150210</v>
      </c>
      <c r="I1866" s="158" t="s">
        <v>5362</v>
      </c>
      <c r="J1866" s="695" t="s">
        <v>5363</v>
      </c>
      <c r="K1866" s="16" t="s">
        <v>585</v>
      </c>
      <c r="L1866" s="17" t="s">
        <v>3836</v>
      </c>
    </row>
    <row r="1867" spans="1:12" ht="51" x14ac:dyDescent="0.2">
      <c r="A1867" s="3" t="str">
        <f t="shared" si="301"/>
        <v>7</v>
      </c>
      <c r="B1867" s="3" t="str">
        <f t="shared" si="302"/>
        <v>2</v>
      </c>
      <c r="C1867" s="3" t="str">
        <f t="shared" si="303"/>
        <v>1</v>
      </c>
      <c r="D1867" s="3" t="str">
        <f t="shared" si="304"/>
        <v>5</v>
      </c>
      <c r="E1867" s="3" t="str">
        <f t="shared" si="305"/>
        <v>02</v>
      </c>
      <c r="F1867" s="3" t="str">
        <f t="shared" si="300"/>
        <v>1</v>
      </c>
      <c r="G1867" s="3" t="str">
        <f t="shared" si="306"/>
        <v>1</v>
      </c>
      <c r="H1867" s="62">
        <v>72150211</v>
      </c>
      <c r="I1867" s="4" t="s">
        <v>5364</v>
      </c>
      <c r="J1867" s="696" t="s">
        <v>5365</v>
      </c>
      <c r="K1867" s="2" t="s">
        <v>664</v>
      </c>
      <c r="L1867" s="17" t="s">
        <v>3836</v>
      </c>
    </row>
    <row r="1868" spans="1:12" ht="51" x14ac:dyDescent="0.2">
      <c r="A1868" s="3" t="str">
        <f t="shared" si="301"/>
        <v>7</v>
      </c>
      <c r="B1868" s="3" t="str">
        <f t="shared" si="302"/>
        <v>2</v>
      </c>
      <c r="C1868" s="3" t="str">
        <f t="shared" si="303"/>
        <v>1</v>
      </c>
      <c r="D1868" s="3" t="str">
        <f t="shared" si="304"/>
        <v>5</v>
      </c>
      <c r="E1868" s="3" t="str">
        <f t="shared" si="305"/>
        <v>02</v>
      </c>
      <c r="F1868" s="3" t="str">
        <f t="shared" si="300"/>
        <v>1</v>
      </c>
      <c r="G1868" s="3" t="str">
        <f t="shared" si="306"/>
        <v>2</v>
      </c>
      <c r="H1868" s="62">
        <v>72150212</v>
      </c>
      <c r="I1868" s="4" t="s">
        <v>5366</v>
      </c>
      <c r="J1868" s="696" t="s">
        <v>1393</v>
      </c>
      <c r="K1868" s="2" t="s">
        <v>664</v>
      </c>
      <c r="L1868" s="17" t="s">
        <v>3836</v>
      </c>
    </row>
    <row r="1869" spans="1:12" ht="51" x14ac:dyDescent="0.2">
      <c r="A1869" s="3" t="str">
        <f t="shared" si="301"/>
        <v>7</v>
      </c>
      <c r="B1869" s="3" t="str">
        <f t="shared" si="302"/>
        <v>2</v>
      </c>
      <c r="C1869" s="3" t="str">
        <f t="shared" si="303"/>
        <v>1</v>
      </c>
      <c r="D1869" s="3" t="str">
        <f t="shared" si="304"/>
        <v>5</v>
      </c>
      <c r="E1869" s="3" t="str">
        <f t="shared" si="305"/>
        <v>02</v>
      </c>
      <c r="F1869" s="3" t="str">
        <f t="shared" si="300"/>
        <v>1</v>
      </c>
      <c r="G1869" s="3" t="str">
        <f t="shared" si="306"/>
        <v>3</v>
      </c>
      <c r="H1869" s="62">
        <v>72150213</v>
      </c>
      <c r="I1869" s="4" t="s">
        <v>5367</v>
      </c>
      <c r="J1869" s="696" t="s">
        <v>1393</v>
      </c>
      <c r="K1869" s="2" t="s">
        <v>664</v>
      </c>
      <c r="L1869" s="17" t="s">
        <v>3836</v>
      </c>
    </row>
    <row r="1870" spans="1:12" ht="51" x14ac:dyDescent="0.2">
      <c r="A1870" s="3" t="str">
        <f t="shared" si="301"/>
        <v>7</v>
      </c>
      <c r="B1870" s="3" t="str">
        <f t="shared" si="302"/>
        <v>2</v>
      </c>
      <c r="C1870" s="3" t="str">
        <f t="shared" si="303"/>
        <v>1</v>
      </c>
      <c r="D1870" s="3" t="str">
        <f t="shared" si="304"/>
        <v>5</v>
      </c>
      <c r="E1870" s="3" t="str">
        <f t="shared" si="305"/>
        <v>02</v>
      </c>
      <c r="F1870" s="3" t="str">
        <f t="shared" si="300"/>
        <v>1</v>
      </c>
      <c r="G1870" s="3" t="str">
        <f t="shared" si="306"/>
        <v>4</v>
      </c>
      <c r="H1870" s="62">
        <v>72150214</v>
      </c>
      <c r="I1870" s="4" t="s">
        <v>5368</v>
      </c>
      <c r="J1870" s="696" t="s">
        <v>1393</v>
      </c>
      <c r="K1870" s="2" t="s">
        <v>664</v>
      </c>
      <c r="L1870" s="17" t="s">
        <v>3836</v>
      </c>
    </row>
    <row r="1871" spans="1:12" ht="51" x14ac:dyDescent="0.2">
      <c r="A1871" s="3" t="str">
        <f t="shared" si="301"/>
        <v>7</v>
      </c>
      <c r="B1871" s="3" t="str">
        <f t="shared" si="302"/>
        <v>2</v>
      </c>
      <c r="C1871" s="3" t="str">
        <f t="shared" si="303"/>
        <v>1</v>
      </c>
      <c r="D1871" s="3" t="str">
        <f t="shared" si="304"/>
        <v>5</v>
      </c>
      <c r="E1871" s="3" t="str">
        <f t="shared" si="305"/>
        <v>02</v>
      </c>
      <c r="F1871" s="3" t="str">
        <f t="shared" si="300"/>
        <v>1</v>
      </c>
      <c r="G1871" s="3" t="str">
        <f t="shared" si="306"/>
        <v>5</v>
      </c>
      <c r="H1871" s="62">
        <v>72150215</v>
      </c>
      <c r="I1871" s="4" t="s">
        <v>5369</v>
      </c>
      <c r="J1871" s="696" t="s">
        <v>1393</v>
      </c>
      <c r="K1871" s="2" t="s">
        <v>664</v>
      </c>
      <c r="L1871" s="17" t="s">
        <v>3836</v>
      </c>
    </row>
    <row r="1872" spans="1:12" ht="51" x14ac:dyDescent="0.2">
      <c r="A1872" s="3" t="str">
        <f t="shared" si="301"/>
        <v>7</v>
      </c>
      <c r="B1872" s="3" t="str">
        <f t="shared" si="302"/>
        <v>2</v>
      </c>
      <c r="C1872" s="3" t="str">
        <f t="shared" si="303"/>
        <v>1</v>
      </c>
      <c r="D1872" s="3" t="str">
        <f t="shared" si="304"/>
        <v>5</v>
      </c>
      <c r="E1872" s="3" t="str">
        <f t="shared" si="305"/>
        <v>02</v>
      </c>
      <c r="F1872" s="3" t="str">
        <f t="shared" si="300"/>
        <v>1</v>
      </c>
      <c r="G1872" s="3" t="str">
        <f t="shared" si="306"/>
        <v>6</v>
      </c>
      <c r="H1872" s="62">
        <v>72150216</v>
      </c>
      <c r="I1872" s="4" t="s">
        <v>5370</v>
      </c>
      <c r="J1872" s="696" t="s">
        <v>1393</v>
      </c>
      <c r="K1872" s="2" t="s">
        <v>664</v>
      </c>
      <c r="L1872" s="17" t="s">
        <v>3836</v>
      </c>
    </row>
    <row r="1873" spans="1:12" ht="51" x14ac:dyDescent="0.2">
      <c r="A1873" s="3" t="str">
        <f t="shared" si="301"/>
        <v>7</v>
      </c>
      <c r="B1873" s="3" t="str">
        <f t="shared" si="302"/>
        <v>2</v>
      </c>
      <c r="C1873" s="3" t="str">
        <f t="shared" si="303"/>
        <v>1</v>
      </c>
      <c r="D1873" s="3" t="str">
        <f t="shared" si="304"/>
        <v>5</v>
      </c>
      <c r="E1873" s="3" t="str">
        <f t="shared" si="305"/>
        <v>02</v>
      </c>
      <c r="F1873" s="3" t="str">
        <f t="shared" si="300"/>
        <v>1</v>
      </c>
      <c r="G1873" s="3" t="str">
        <f t="shared" si="306"/>
        <v>7</v>
      </c>
      <c r="H1873" s="62">
        <v>72150217</v>
      </c>
      <c r="I1873" s="4" t="s">
        <v>5371</v>
      </c>
      <c r="J1873" s="696" t="s">
        <v>1393</v>
      </c>
      <c r="K1873" s="2" t="s">
        <v>664</v>
      </c>
      <c r="L1873" s="17" t="s">
        <v>3836</v>
      </c>
    </row>
    <row r="1874" spans="1:12" ht="51" x14ac:dyDescent="0.2">
      <c r="A1874" s="3" t="str">
        <f t="shared" si="301"/>
        <v>7</v>
      </c>
      <c r="B1874" s="3" t="str">
        <f t="shared" si="302"/>
        <v>2</v>
      </c>
      <c r="C1874" s="3" t="str">
        <f t="shared" si="303"/>
        <v>1</v>
      </c>
      <c r="D1874" s="3" t="str">
        <f t="shared" si="304"/>
        <v>5</v>
      </c>
      <c r="E1874" s="3" t="str">
        <f t="shared" si="305"/>
        <v>02</v>
      </c>
      <c r="F1874" s="3" t="str">
        <f t="shared" si="300"/>
        <v>1</v>
      </c>
      <c r="G1874" s="3" t="str">
        <f t="shared" si="306"/>
        <v>8</v>
      </c>
      <c r="H1874" s="62">
        <v>72150218</v>
      </c>
      <c r="I1874" s="4" t="s">
        <v>5372</v>
      </c>
      <c r="J1874" s="696" t="s">
        <v>1393</v>
      </c>
      <c r="K1874" s="2" t="s">
        <v>664</v>
      </c>
      <c r="L1874" s="17" t="s">
        <v>3836</v>
      </c>
    </row>
    <row r="1875" spans="1:12" ht="63.75" x14ac:dyDescent="0.2">
      <c r="A1875" s="17" t="str">
        <f t="shared" si="301"/>
        <v>7</v>
      </c>
      <c r="B1875" s="17" t="str">
        <f t="shared" si="302"/>
        <v>2</v>
      </c>
      <c r="C1875" s="17" t="str">
        <f t="shared" si="303"/>
        <v>1</v>
      </c>
      <c r="D1875" s="17" t="str">
        <f t="shared" si="304"/>
        <v>5</v>
      </c>
      <c r="E1875" s="17" t="str">
        <f t="shared" si="305"/>
        <v>02</v>
      </c>
      <c r="F1875" s="17" t="str">
        <f t="shared" si="300"/>
        <v>2</v>
      </c>
      <c r="G1875" s="17" t="str">
        <f t="shared" si="306"/>
        <v>0</v>
      </c>
      <c r="H1875" s="159">
        <v>72150220</v>
      </c>
      <c r="I1875" s="158" t="s">
        <v>5373</v>
      </c>
      <c r="J1875" s="695" t="s">
        <v>5374</v>
      </c>
      <c r="K1875" s="16" t="s">
        <v>585</v>
      </c>
      <c r="L1875" s="17" t="s">
        <v>3836</v>
      </c>
    </row>
    <row r="1876" spans="1:12" ht="63.75" x14ac:dyDescent="0.2">
      <c r="A1876" s="3" t="str">
        <f t="shared" si="301"/>
        <v>7</v>
      </c>
      <c r="B1876" s="3" t="str">
        <f t="shared" si="302"/>
        <v>2</v>
      </c>
      <c r="C1876" s="3" t="str">
        <f t="shared" si="303"/>
        <v>1</v>
      </c>
      <c r="D1876" s="3" t="str">
        <f t="shared" si="304"/>
        <v>5</v>
      </c>
      <c r="E1876" s="3" t="str">
        <f t="shared" si="305"/>
        <v>02</v>
      </c>
      <c r="F1876" s="3" t="str">
        <f t="shared" si="300"/>
        <v>2</v>
      </c>
      <c r="G1876" s="3" t="str">
        <f t="shared" si="306"/>
        <v>1</v>
      </c>
      <c r="H1876" s="62">
        <v>72150221</v>
      </c>
      <c r="I1876" s="4" t="s">
        <v>5375</v>
      </c>
      <c r="J1876" s="696" t="s">
        <v>5376</v>
      </c>
      <c r="K1876" s="2" t="s">
        <v>664</v>
      </c>
      <c r="L1876" s="17" t="s">
        <v>3836</v>
      </c>
    </row>
    <row r="1877" spans="1:12" ht="51" x14ac:dyDescent="0.2">
      <c r="A1877" s="3" t="str">
        <f t="shared" si="301"/>
        <v>7</v>
      </c>
      <c r="B1877" s="3" t="str">
        <f t="shared" si="302"/>
        <v>2</v>
      </c>
      <c r="C1877" s="3" t="str">
        <f t="shared" si="303"/>
        <v>1</v>
      </c>
      <c r="D1877" s="3" t="str">
        <f t="shared" si="304"/>
        <v>5</v>
      </c>
      <c r="E1877" s="3" t="str">
        <f t="shared" si="305"/>
        <v>02</v>
      </c>
      <c r="F1877" s="3" t="str">
        <f t="shared" si="300"/>
        <v>2</v>
      </c>
      <c r="G1877" s="3" t="str">
        <f t="shared" si="306"/>
        <v>2</v>
      </c>
      <c r="H1877" s="62">
        <v>72150222</v>
      </c>
      <c r="I1877" s="4" t="s">
        <v>5377</v>
      </c>
      <c r="J1877" s="696" t="s">
        <v>1393</v>
      </c>
      <c r="K1877" s="2" t="s">
        <v>664</v>
      </c>
      <c r="L1877" s="17" t="s">
        <v>3836</v>
      </c>
    </row>
    <row r="1878" spans="1:12" ht="51" x14ac:dyDescent="0.2">
      <c r="A1878" s="3" t="str">
        <f t="shared" si="301"/>
        <v>7</v>
      </c>
      <c r="B1878" s="3" t="str">
        <f t="shared" si="302"/>
        <v>2</v>
      </c>
      <c r="C1878" s="3" t="str">
        <f t="shared" si="303"/>
        <v>1</v>
      </c>
      <c r="D1878" s="3" t="str">
        <f t="shared" si="304"/>
        <v>5</v>
      </c>
      <c r="E1878" s="3" t="str">
        <f t="shared" si="305"/>
        <v>02</v>
      </c>
      <c r="F1878" s="3" t="str">
        <f t="shared" si="300"/>
        <v>2</v>
      </c>
      <c r="G1878" s="3" t="str">
        <f t="shared" si="306"/>
        <v>3</v>
      </c>
      <c r="H1878" s="62">
        <v>72150223</v>
      </c>
      <c r="I1878" s="4" t="s">
        <v>5378</v>
      </c>
      <c r="J1878" s="696" t="s">
        <v>1393</v>
      </c>
      <c r="K1878" s="2" t="s">
        <v>664</v>
      </c>
      <c r="L1878" s="17" t="s">
        <v>3836</v>
      </c>
    </row>
    <row r="1879" spans="1:12" ht="51" x14ac:dyDescent="0.2">
      <c r="A1879" s="3" t="str">
        <f t="shared" si="301"/>
        <v>7</v>
      </c>
      <c r="B1879" s="3" t="str">
        <f t="shared" si="302"/>
        <v>2</v>
      </c>
      <c r="C1879" s="3" t="str">
        <f t="shared" si="303"/>
        <v>1</v>
      </c>
      <c r="D1879" s="3" t="str">
        <f t="shared" si="304"/>
        <v>5</v>
      </c>
      <c r="E1879" s="3" t="str">
        <f t="shared" si="305"/>
        <v>02</v>
      </c>
      <c r="F1879" s="3" t="str">
        <f t="shared" si="300"/>
        <v>2</v>
      </c>
      <c r="G1879" s="3" t="str">
        <f t="shared" si="306"/>
        <v>4</v>
      </c>
      <c r="H1879" s="62">
        <v>72150224</v>
      </c>
      <c r="I1879" s="4" t="s">
        <v>5379</v>
      </c>
      <c r="J1879" s="696" t="s">
        <v>1393</v>
      </c>
      <c r="K1879" s="2" t="s">
        <v>664</v>
      </c>
      <c r="L1879" s="17" t="s">
        <v>3836</v>
      </c>
    </row>
    <row r="1880" spans="1:12" ht="51" x14ac:dyDescent="0.2">
      <c r="A1880" s="3" t="str">
        <f t="shared" si="301"/>
        <v>7</v>
      </c>
      <c r="B1880" s="3" t="str">
        <f t="shared" si="302"/>
        <v>2</v>
      </c>
      <c r="C1880" s="3" t="str">
        <f t="shared" si="303"/>
        <v>1</v>
      </c>
      <c r="D1880" s="3" t="str">
        <f t="shared" si="304"/>
        <v>5</v>
      </c>
      <c r="E1880" s="3" t="str">
        <f t="shared" si="305"/>
        <v>02</v>
      </c>
      <c r="F1880" s="3" t="str">
        <f t="shared" si="300"/>
        <v>2</v>
      </c>
      <c r="G1880" s="3" t="str">
        <f t="shared" si="306"/>
        <v>5</v>
      </c>
      <c r="H1880" s="62">
        <v>72150225</v>
      </c>
      <c r="I1880" s="4" t="s">
        <v>5380</v>
      </c>
      <c r="J1880" s="696" t="s">
        <v>1393</v>
      </c>
      <c r="K1880" s="2" t="s">
        <v>664</v>
      </c>
      <c r="L1880" s="17" t="s">
        <v>3836</v>
      </c>
    </row>
    <row r="1881" spans="1:12" ht="51" x14ac:dyDescent="0.2">
      <c r="A1881" s="3" t="str">
        <f t="shared" si="301"/>
        <v>7</v>
      </c>
      <c r="B1881" s="3" t="str">
        <f t="shared" si="302"/>
        <v>2</v>
      </c>
      <c r="C1881" s="3" t="str">
        <f t="shared" si="303"/>
        <v>1</v>
      </c>
      <c r="D1881" s="3" t="str">
        <f t="shared" si="304"/>
        <v>5</v>
      </c>
      <c r="E1881" s="3" t="str">
        <f t="shared" si="305"/>
        <v>02</v>
      </c>
      <c r="F1881" s="3" t="str">
        <f t="shared" si="300"/>
        <v>2</v>
      </c>
      <c r="G1881" s="3" t="str">
        <f t="shared" si="306"/>
        <v>6</v>
      </c>
      <c r="H1881" s="62">
        <v>72150226</v>
      </c>
      <c r="I1881" s="4" t="s">
        <v>5381</v>
      </c>
      <c r="J1881" s="696" t="s">
        <v>1393</v>
      </c>
      <c r="K1881" s="2" t="s">
        <v>664</v>
      </c>
      <c r="L1881" s="17" t="s">
        <v>3836</v>
      </c>
    </row>
    <row r="1882" spans="1:12" ht="51" x14ac:dyDescent="0.2">
      <c r="A1882" s="3" t="str">
        <f t="shared" si="301"/>
        <v>7</v>
      </c>
      <c r="B1882" s="3" t="str">
        <f t="shared" si="302"/>
        <v>2</v>
      </c>
      <c r="C1882" s="3" t="str">
        <f t="shared" si="303"/>
        <v>1</v>
      </c>
      <c r="D1882" s="3" t="str">
        <f t="shared" si="304"/>
        <v>5</v>
      </c>
      <c r="E1882" s="3" t="str">
        <f t="shared" si="305"/>
        <v>02</v>
      </c>
      <c r="F1882" s="3" t="str">
        <f t="shared" si="300"/>
        <v>2</v>
      </c>
      <c r="G1882" s="3" t="str">
        <f t="shared" si="306"/>
        <v>7</v>
      </c>
      <c r="H1882" s="62">
        <v>72150227</v>
      </c>
      <c r="I1882" s="4" t="s">
        <v>5382</v>
      </c>
      <c r="J1882" s="696" t="s">
        <v>1393</v>
      </c>
      <c r="K1882" s="2" t="s">
        <v>664</v>
      </c>
      <c r="L1882" s="17" t="s">
        <v>3836</v>
      </c>
    </row>
    <row r="1883" spans="1:12" ht="51" x14ac:dyDescent="0.2">
      <c r="A1883" s="3" t="str">
        <f t="shared" si="301"/>
        <v>7</v>
      </c>
      <c r="B1883" s="3" t="str">
        <f t="shared" si="302"/>
        <v>2</v>
      </c>
      <c r="C1883" s="3" t="str">
        <f t="shared" si="303"/>
        <v>1</v>
      </c>
      <c r="D1883" s="3" t="str">
        <f t="shared" si="304"/>
        <v>5</v>
      </c>
      <c r="E1883" s="3" t="str">
        <f t="shared" si="305"/>
        <v>02</v>
      </c>
      <c r="F1883" s="3" t="str">
        <f t="shared" si="300"/>
        <v>2</v>
      </c>
      <c r="G1883" s="3" t="str">
        <f t="shared" si="306"/>
        <v>8</v>
      </c>
      <c r="H1883" s="62">
        <v>72150228</v>
      </c>
      <c r="I1883" s="4" t="s">
        <v>5383</v>
      </c>
      <c r="J1883" s="696" t="s">
        <v>1393</v>
      </c>
      <c r="K1883" s="2" t="s">
        <v>664</v>
      </c>
      <c r="L1883" s="17" t="s">
        <v>3836</v>
      </c>
    </row>
    <row r="1884" spans="1:12" ht="51" x14ac:dyDescent="0.2">
      <c r="A1884" s="17" t="str">
        <f t="shared" si="301"/>
        <v>7</v>
      </c>
      <c r="B1884" s="17" t="str">
        <f t="shared" si="302"/>
        <v>2</v>
      </c>
      <c r="C1884" s="17" t="str">
        <f t="shared" si="303"/>
        <v>1</v>
      </c>
      <c r="D1884" s="17" t="str">
        <f t="shared" si="304"/>
        <v>5</v>
      </c>
      <c r="E1884" s="17" t="str">
        <f t="shared" si="305"/>
        <v>03</v>
      </c>
      <c r="F1884" s="17" t="str">
        <f t="shared" si="300"/>
        <v>0</v>
      </c>
      <c r="G1884" s="17" t="str">
        <f t="shared" si="306"/>
        <v>0</v>
      </c>
      <c r="H1884" s="159">
        <v>72150300</v>
      </c>
      <c r="I1884" s="158" t="s">
        <v>5384</v>
      </c>
      <c r="J1884" s="695" t="s">
        <v>5385</v>
      </c>
      <c r="K1884" s="16" t="s">
        <v>585</v>
      </c>
      <c r="L1884" s="17" t="s">
        <v>3836</v>
      </c>
    </row>
    <row r="1885" spans="1:12" ht="51" x14ac:dyDescent="0.2">
      <c r="A1885" s="3" t="str">
        <f t="shared" si="301"/>
        <v>7</v>
      </c>
      <c r="B1885" s="3" t="str">
        <f t="shared" si="302"/>
        <v>2</v>
      </c>
      <c r="C1885" s="3" t="str">
        <f t="shared" si="303"/>
        <v>1</v>
      </c>
      <c r="D1885" s="3" t="str">
        <f t="shared" si="304"/>
        <v>5</v>
      </c>
      <c r="E1885" s="3" t="str">
        <f t="shared" si="305"/>
        <v>03</v>
      </c>
      <c r="F1885" s="3" t="str">
        <f t="shared" si="300"/>
        <v>0</v>
      </c>
      <c r="G1885" s="3" t="str">
        <f t="shared" si="306"/>
        <v>1</v>
      </c>
      <c r="H1885" s="62">
        <v>72150301</v>
      </c>
      <c r="I1885" s="4" t="s">
        <v>5386</v>
      </c>
      <c r="J1885" s="696" t="s">
        <v>5387</v>
      </c>
      <c r="K1885" s="2" t="s">
        <v>664</v>
      </c>
      <c r="L1885" s="17" t="s">
        <v>3836</v>
      </c>
    </row>
    <row r="1886" spans="1:12" ht="51" x14ac:dyDescent="0.2">
      <c r="A1886" s="3" t="str">
        <f t="shared" si="301"/>
        <v>7</v>
      </c>
      <c r="B1886" s="3" t="str">
        <f t="shared" si="302"/>
        <v>2</v>
      </c>
      <c r="C1886" s="3" t="str">
        <f t="shared" si="303"/>
        <v>1</v>
      </c>
      <c r="D1886" s="3" t="str">
        <f t="shared" si="304"/>
        <v>5</v>
      </c>
      <c r="E1886" s="3" t="str">
        <f t="shared" si="305"/>
        <v>03</v>
      </c>
      <c r="F1886" s="3" t="str">
        <f t="shared" si="300"/>
        <v>0</v>
      </c>
      <c r="G1886" s="3" t="str">
        <f t="shared" si="306"/>
        <v>2</v>
      </c>
      <c r="H1886" s="62">
        <v>72150302</v>
      </c>
      <c r="I1886" s="4" t="s">
        <v>5388</v>
      </c>
      <c r="J1886" s="696" t="s">
        <v>1393</v>
      </c>
      <c r="K1886" s="2" t="s">
        <v>664</v>
      </c>
      <c r="L1886" s="17" t="s">
        <v>3836</v>
      </c>
    </row>
    <row r="1887" spans="1:12" ht="51" x14ac:dyDescent="0.2">
      <c r="A1887" s="3" t="str">
        <f t="shared" si="301"/>
        <v>7</v>
      </c>
      <c r="B1887" s="3" t="str">
        <f t="shared" si="302"/>
        <v>2</v>
      </c>
      <c r="C1887" s="3" t="str">
        <f t="shared" si="303"/>
        <v>1</v>
      </c>
      <c r="D1887" s="3" t="str">
        <f t="shared" si="304"/>
        <v>5</v>
      </c>
      <c r="E1887" s="3" t="str">
        <f t="shared" si="305"/>
        <v>03</v>
      </c>
      <c r="F1887" s="3" t="str">
        <f t="shared" si="300"/>
        <v>0</v>
      </c>
      <c r="G1887" s="3" t="str">
        <f t="shared" si="306"/>
        <v>3</v>
      </c>
      <c r="H1887" s="62">
        <v>72150303</v>
      </c>
      <c r="I1887" s="4" t="s">
        <v>5389</v>
      </c>
      <c r="J1887" s="696" t="s">
        <v>1393</v>
      </c>
      <c r="K1887" s="2" t="s">
        <v>664</v>
      </c>
      <c r="L1887" s="17" t="s">
        <v>3836</v>
      </c>
    </row>
    <row r="1888" spans="1:12" ht="51" x14ac:dyDescent="0.2">
      <c r="A1888" s="3" t="str">
        <f t="shared" si="301"/>
        <v>7</v>
      </c>
      <c r="B1888" s="3" t="str">
        <f t="shared" si="302"/>
        <v>2</v>
      </c>
      <c r="C1888" s="3" t="str">
        <f t="shared" si="303"/>
        <v>1</v>
      </c>
      <c r="D1888" s="3" t="str">
        <f t="shared" si="304"/>
        <v>5</v>
      </c>
      <c r="E1888" s="3" t="str">
        <f t="shared" si="305"/>
        <v>03</v>
      </c>
      <c r="F1888" s="3" t="str">
        <f t="shared" si="300"/>
        <v>0</v>
      </c>
      <c r="G1888" s="3" t="str">
        <f t="shared" si="306"/>
        <v>4</v>
      </c>
      <c r="H1888" s="62">
        <v>72150304</v>
      </c>
      <c r="I1888" s="4" t="s">
        <v>5390</v>
      </c>
      <c r="J1888" s="696" t="s">
        <v>1393</v>
      </c>
      <c r="K1888" s="2" t="s">
        <v>664</v>
      </c>
      <c r="L1888" s="17" t="s">
        <v>3836</v>
      </c>
    </row>
    <row r="1889" spans="1:12" ht="51" x14ac:dyDescent="0.2">
      <c r="A1889" s="3" t="str">
        <f t="shared" si="301"/>
        <v>7</v>
      </c>
      <c r="B1889" s="3" t="str">
        <f t="shared" si="302"/>
        <v>2</v>
      </c>
      <c r="C1889" s="3" t="str">
        <f t="shared" si="303"/>
        <v>1</v>
      </c>
      <c r="D1889" s="3" t="str">
        <f t="shared" si="304"/>
        <v>5</v>
      </c>
      <c r="E1889" s="3" t="str">
        <f t="shared" si="305"/>
        <v>03</v>
      </c>
      <c r="F1889" s="3" t="str">
        <f t="shared" si="300"/>
        <v>0</v>
      </c>
      <c r="G1889" s="3" t="str">
        <f t="shared" si="306"/>
        <v>5</v>
      </c>
      <c r="H1889" s="62">
        <v>72150305</v>
      </c>
      <c r="I1889" s="4" t="s">
        <v>5391</v>
      </c>
      <c r="J1889" s="696" t="s">
        <v>1393</v>
      </c>
      <c r="K1889" s="2" t="s">
        <v>664</v>
      </c>
      <c r="L1889" s="17" t="s">
        <v>3836</v>
      </c>
    </row>
    <row r="1890" spans="1:12" ht="51" x14ac:dyDescent="0.2">
      <c r="A1890" s="3" t="str">
        <f t="shared" si="301"/>
        <v>7</v>
      </c>
      <c r="B1890" s="3" t="str">
        <f t="shared" si="302"/>
        <v>2</v>
      </c>
      <c r="C1890" s="3" t="str">
        <f t="shared" si="303"/>
        <v>1</v>
      </c>
      <c r="D1890" s="3" t="str">
        <f t="shared" si="304"/>
        <v>5</v>
      </c>
      <c r="E1890" s="3" t="str">
        <f t="shared" si="305"/>
        <v>03</v>
      </c>
      <c r="F1890" s="3" t="str">
        <f t="shared" si="300"/>
        <v>0</v>
      </c>
      <c r="G1890" s="3" t="str">
        <f t="shared" si="306"/>
        <v>6</v>
      </c>
      <c r="H1890" s="62">
        <v>72150306</v>
      </c>
      <c r="I1890" s="4" t="s">
        <v>5392</v>
      </c>
      <c r="J1890" s="696" t="s">
        <v>1393</v>
      </c>
      <c r="K1890" s="2" t="s">
        <v>664</v>
      </c>
      <c r="L1890" s="17" t="s">
        <v>3836</v>
      </c>
    </row>
    <row r="1891" spans="1:12" ht="51" x14ac:dyDescent="0.2">
      <c r="A1891" s="3" t="str">
        <f t="shared" si="301"/>
        <v>7</v>
      </c>
      <c r="B1891" s="3" t="str">
        <f t="shared" si="302"/>
        <v>2</v>
      </c>
      <c r="C1891" s="3" t="str">
        <f t="shared" si="303"/>
        <v>1</v>
      </c>
      <c r="D1891" s="3" t="str">
        <f t="shared" si="304"/>
        <v>5</v>
      </c>
      <c r="E1891" s="3" t="str">
        <f t="shared" si="305"/>
        <v>03</v>
      </c>
      <c r="F1891" s="3" t="str">
        <f t="shared" si="300"/>
        <v>0</v>
      </c>
      <c r="G1891" s="3" t="str">
        <f t="shared" si="306"/>
        <v>7</v>
      </c>
      <c r="H1891" s="62">
        <v>72150307</v>
      </c>
      <c r="I1891" s="4" t="s">
        <v>5393</v>
      </c>
      <c r="J1891" s="696" t="s">
        <v>1393</v>
      </c>
      <c r="K1891" s="2" t="s">
        <v>664</v>
      </c>
      <c r="L1891" s="17" t="s">
        <v>3836</v>
      </c>
    </row>
    <row r="1892" spans="1:12" ht="51" x14ac:dyDescent="0.2">
      <c r="A1892" s="3" t="str">
        <f t="shared" si="301"/>
        <v>7</v>
      </c>
      <c r="B1892" s="3" t="str">
        <f t="shared" si="302"/>
        <v>2</v>
      </c>
      <c r="C1892" s="3" t="str">
        <f t="shared" si="303"/>
        <v>1</v>
      </c>
      <c r="D1892" s="3" t="str">
        <f t="shared" si="304"/>
        <v>5</v>
      </c>
      <c r="E1892" s="3" t="str">
        <f t="shared" si="305"/>
        <v>03</v>
      </c>
      <c r="F1892" s="3" t="str">
        <f t="shared" si="300"/>
        <v>0</v>
      </c>
      <c r="G1892" s="3" t="str">
        <f t="shared" si="306"/>
        <v>8</v>
      </c>
      <c r="H1892" s="62">
        <v>72150308</v>
      </c>
      <c r="I1892" s="4" t="s">
        <v>5394</v>
      </c>
      <c r="J1892" s="696" t="s">
        <v>1393</v>
      </c>
      <c r="K1892" s="2" t="s">
        <v>664</v>
      </c>
      <c r="L1892" s="17" t="s">
        <v>3836</v>
      </c>
    </row>
    <row r="1893" spans="1:12" ht="51" x14ac:dyDescent="0.2">
      <c r="A1893" s="17" t="str">
        <f t="shared" si="301"/>
        <v>7</v>
      </c>
      <c r="B1893" s="17" t="str">
        <f t="shared" si="302"/>
        <v>2</v>
      </c>
      <c r="C1893" s="17" t="str">
        <f t="shared" si="303"/>
        <v>1</v>
      </c>
      <c r="D1893" s="17" t="str">
        <f t="shared" si="304"/>
        <v>5</v>
      </c>
      <c r="E1893" s="17" t="str">
        <f t="shared" si="305"/>
        <v>50</v>
      </c>
      <c r="F1893" s="17" t="str">
        <f t="shared" si="300"/>
        <v>0</v>
      </c>
      <c r="G1893" s="17" t="str">
        <f t="shared" si="306"/>
        <v>0</v>
      </c>
      <c r="H1893" s="159">
        <v>72155000</v>
      </c>
      <c r="I1893" s="158" t="s">
        <v>5395</v>
      </c>
      <c r="J1893" s="695" t="s">
        <v>5396</v>
      </c>
      <c r="K1893" s="16" t="s">
        <v>585</v>
      </c>
      <c r="L1893" s="17"/>
    </row>
    <row r="1894" spans="1:12" ht="38.25" x14ac:dyDescent="0.2">
      <c r="A1894" s="17" t="str">
        <f t="shared" si="301"/>
        <v>7</v>
      </c>
      <c r="B1894" s="17" t="str">
        <f t="shared" si="302"/>
        <v>2</v>
      </c>
      <c r="C1894" s="17" t="str">
        <f t="shared" si="303"/>
        <v>1</v>
      </c>
      <c r="D1894" s="17" t="str">
        <f t="shared" si="304"/>
        <v>5</v>
      </c>
      <c r="E1894" s="17" t="str">
        <f t="shared" si="305"/>
        <v>50</v>
      </c>
      <c r="F1894" s="17" t="str">
        <f t="shared" si="300"/>
        <v>1</v>
      </c>
      <c r="G1894" s="17" t="str">
        <f t="shared" si="306"/>
        <v>0</v>
      </c>
      <c r="H1894" s="159">
        <v>72155010</v>
      </c>
      <c r="I1894" s="158" t="s">
        <v>5397</v>
      </c>
      <c r="J1894" s="695" t="s">
        <v>1422</v>
      </c>
      <c r="K1894" s="16" t="s">
        <v>585</v>
      </c>
      <c r="L1894" s="17"/>
    </row>
    <row r="1895" spans="1:12" ht="51" x14ac:dyDescent="0.2">
      <c r="A1895" s="3" t="str">
        <f t="shared" si="301"/>
        <v>7</v>
      </c>
      <c r="B1895" s="3" t="str">
        <f t="shared" si="302"/>
        <v>2</v>
      </c>
      <c r="C1895" s="3" t="str">
        <f t="shared" si="303"/>
        <v>1</v>
      </c>
      <c r="D1895" s="3" t="str">
        <f t="shared" si="304"/>
        <v>5</v>
      </c>
      <c r="E1895" s="3" t="str">
        <f t="shared" si="305"/>
        <v>50</v>
      </c>
      <c r="F1895" s="3" t="str">
        <f t="shared" si="300"/>
        <v>1</v>
      </c>
      <c r="G1895" s="3" t="str">
        <f t="shared" si="306"/>
        <v>1</v>
      </c>
      <c r="H1895" s="62">
        <v>72155011</v>
      </c>
      <c r="I1895" s="4" t="s">
        <v>5398</v>
      </c>
      <c r="J1895" s="696" t="s">
        <v>1423</v>
      </c>
      <c r="K1895" s="2" t="s">
        <v>664</v>
      </c>
      <c r="L1895" s="17"/>
    </row>
    <row r="1896" spans="1:12" ht="25.5" x14ac:dyDescent="0.2">
      <c r="A1896" s="3" t="str">
        <f t="shared" si="301"/>
        <v>7</v>
      </c>
      <c r="B1896" s="3" t="str">
        <f t="shared" si="302"/>
        <v>2</v>
      </c>
      <c r="C1896" s="3" t="str">
        <f t="shared" si="303"/>
        <v>1</v>
      </c>
      <c r="D1896" s="3" t="str">
        <f t="shared" si="304"/>
        <v>5</v>
      </c>
      <c r="E1896" s="3" t="str">
        <f t="shared" si="305"/>
        <v>50</v>
      </c>
      <c r="F1896" s="3" t="str">
        <f t="shared" si="300"/>
        <v>1</v>
      </c>
      <c r="G1896" s="3" t="str">
        <f t="shared" si="306"/>
        <v>2</v>
      </c>
      <c r="H1896" s="62">
        <v>72155012</v>
      </c>
      <c r="I1896" s="4" t="s">
        <v>5399</v>
      </c>
      <c r="J1896" s="696" t="s">
        <v>1393</v>
      </c>
      <c r="K1896" s="2" t="s">
        <v>664</v>
      </c>
      <c r="L1896" s="17"/>
    </row>
    <row r="1897" spans="1:12" ht="25.5" x14ac:dyDescent="0.2">
      <c r="A1897" s="3" t="str">
        <f t="shared" si="301"/>
        <v>7</v>
      </c>
      <c r="B1897" s="3" t="str">
        <f t="shared" si="302"/>
        <v>2</v>
      </c>
      <c r="C1897" s="3" t="str">
        <f t="shared" si="303"/>
        <v>1</v>
      </c>
      <c r="D1897" s="3" t="str">
        <f t="shared" si="304"/>
        <v>5</v>
      </c>
      <c r="E1897" s="3" t="str">
        <f t="shared" si="305"/>
        <v>50</v>
      </c>
      <c r="F1897" s="3" t="str">
        <f t="shared" ref="F1897:F1957" si="307">MID($H1897,7,1)</f>
        <v>1</v>
      </c>
      <c r="G1897" s="3" t="str">
        <f t="shared" si="306"/>
        <v>3</v>
      </c>
      <c r="H1897" s="62">
        <v>72155013</v>
      </c>
      <c r="I1897" s="4" t="s">
        <v>5400</v>
      </c>
      <c r="J1897" s="696" t="s">
        <v>1393</v>
      </c>
      <c r="K1897" s="2" t="s">
        <v>664</v>
      </c>
      <c r="L1897" s="17"/>
    </row>
    <row r="1898" spans="1:12" ht="25.5" x14ac:dyDescent="0.2">
      <c r="A1898" s="3" t="str">
        <f t="shared" si="301"/>
        <v>7</v>
      </c>
      <c r="B1898" s="3" t="str">
        <f t="shared" si="302"/>
        <v>2</v>
      </c>
      <c r="C1898" s="3" t="str">
        <f t="shared" si="303"/>
        <v>1</v>
      </c>
      <c r="D1898" s="3" t="str">
        <f t="shared" si="304"/>
        <v>5</v>
      </c>
      <c r="E1898" s="3" t="str">
        <f t="shared" si="305"/>
        <v>50</v>
      </c>
      <c r="F1898" s="3" t="str">
        <f t="shared" si="307"/>
        <v>1</v>
      </c>
      <c r="G1898" s="3" t="str">
        <f t="shared" si="306"/>
        <v>4</v>
      </c>
      <c r="H1898" s="62">
        <v>72155014</v>
      </c>
      <c r="I1898" s="4" t="s">
        <v>5401</v>
      </c>
      <c r="J1898" s="696" t="s">
        <v>1393</v>
      </c>
      <c r="K1898" s="2" t="s">
        <v>664</v>
      </c>
      <c r="L1898" s="17"/>
    </row>
    <row r="1899" spans="1:12" ht="38.25" x14ac:dyDescent="0.2">
      <c r="A1899" s="3" t="str">
        <f t="shared" si="301"/>
        <v>7</v>
      </c>
      <c r="B1899" s="3" t="str">
        <f t="shared" si="302"/>
        <v>2</v>
      </c>
      <c r="C1899" s="3" t="str">
        <f t="shared" si="303"/>
        <v>1</v>
      </c>
      <c r="D1899" s="3" t="str">
        <f t="shared" si="304"/>
        <v>5</v>
      </c>
      <c r="E1899" s="3" t="str">
        <f t="shared" si="305"/>
        <v>50</v>
      </c>
      <c r="F1899" s="3" t="str">
        <f t="shared" si="307"/>
        <v>1</v>
      </c>
      <c r="G1899" s="3" t="str">
        <f t="shared" si="306"/>
        <v>5</v>
      </c>
      <c r="H1899" s="62">
        <v>72155015</v>
      </c>
      <c r="I1899" s="4" t="s">
        <v>5402</v>
      </c>
      <c r="J1899" s="696" t="s">
        <v>1393</v>
      </c>
      <c r="K1899" s="2" t="s">
        <v>664</v>
      </c>
      <c r="L1899" s="17"/>
    </row>
    <row r="1900" spans="1:12" ht="38.25" x14ac:dyDescent="0.2">
      <c r="A1900" s="3" t="str">
        <f t="shared" si="301"/>
        <v>7</v>
      </c>
      <c r="B1900" s="3" t="str">
        <f t="shared" si="302"/>
        <v>2</v>
      </c>
      <c r="C1900" s="3" t="str">
        <f t="shared" si="303"/>
        <v>1</v>
      </c>
      <c r="D1900" s="3" t="str">
        <f t="shared" si="304"/>
        <v>5</v>
      </c>
      <c r="E1900" s="3" t="str">
        <f t="shared" si="305"/>
        <v>50</v>
      </c>
      <c r="F1900" s="3" t="str">
        <f t="shared" si="307"/>
        <v>1</v>
      </c>
      <c r="G1900" s="3" t="str">
        <f t="shared" si="306"/>
        <v>6</v>
      </c>
      <c r="H1900" s="62">
        <v>72155016</v>
      </c>
      <c r="I1900" s="4" t="s">
        <v>5403</v>
      </c>
      <c r="J1900" s="696" t="s">
        <v>1393</v>
      </c>
      <c r="K1900" s="2" t="s">
        <v>664</v>
      </c>
      <c r="L1900" s="17"/>
    </row>
    <row r="1901" spans="1:12" ht="38.25" x14ac:dyDescent="0.2">
      <c r="A1901" s="3" t="str">
        <f t="shared" si="301"/>
        <v>7</v>
      </c>
      <c r="B1901" s="3" t="str">
        <f t="shared" si="302"/>
        <v>2</v>
      </c>
      <c r="C1901" s="3" t="str">
        <f t="shared" si="303"/>
        <v>1</v>
      </c>
      <c r="D1901" s="3" t="str">
        <f t="shared" si="304"/>
        <v>5</v>
      </c>
      <c r="E1901" s="3" t="str">
        <f t="shared" si="305"/>
        <v>50</v>
      </c>
      <c r="F1901" s="3" t="str">
        <f t="shared" si="307"/>
        <v>1</v>
      </c>
      <c r="G1901" s="3" t="str">
        <f t="shared" si="306"/>
        <v>7</v>
      </c>
      <c r="H1901" s="62">
        <v>72155017</v>
      </c>
      <c r="I1901" s="4" t="s">
        <v>5404</v>
      </c>
      <c r="J1901" s="696" t="s">
        <v>1393</v>
      </c>
      <c r="K1901" s="2" t="s">
        <v>664</v>
      </c>
      <c r="L1901" s="17"/>
    </row>
    <row r="1902" spans="1:12" ht="38.25" x14ac:dyDescent="0.2">
      <c r="A1902" s="3" t="str">
        <f t="shared" ref="A1902:A1957" si="308">MID($H1902,1,1)</f>
        <v>7</v>
      </c>
      <c r="B1902" s="3" t="str">
        <f t="shared" ref="B1902:B1957" si="309">MID($H1902,2,1)</f>
        <v>2</v>
      </c>
      <c r="C1902" s="3" t="str">
        <f t="shared" ref="C1902:C1957" si="310">MID($H1902,3,1)</f>
        <v>1</v>
      </c>
      <c r="D1902" s="3" t="str">
        <f t="shared" ref="D1902:D1957" si="311">MID($H1902,4,1)</f>
        <v>5</v>
      </c>
      <c r="E1902" s="3" t="str">
        <f t="shared" ref="E1902:E1957" si="312">MID($H1902,5,2)</f>
        <v>50</v>
      </c>
      <c r="F1902" s="3" t="str">
        <f t="shared" si="307"/>
        <v>1</v>
      </c>
      <c r="G1902" s="3" t="str">
        <f t="shared" ref="G1902:G1957" si="313">MID($H1902,8,1)</f>
        <v>8</v>
      </c>
      <c r="H1902" s="62">
        <v>72155018</v>
      </c>
      <c r="I1902" s="4" t="s">
        <v>5405</v>
      </c>
      <c r="J1902" s="696" t="s">
        <v>1393</v>
      </c>
      <c r="K1902" s="2" t="s">
        <v>664</v>
      </c>
      <c r="L1902" s="17"/>
    </row>
    <row r="1903" spans="1:12" ht="38.25" x14ac:dyDescent="0.2">
      <c r="A1903" s="17" t="str">
        <f t="shared" si="308"/>
        <v>7</v>
      </c>
      <c r="B1903" s="17" t="str">
        <f t="shared" si="309"/>
        <v>2</v>
      </c>
      <c r="C1903" s="17" t="str">
        <f t="shared" si="310"/>
        <v>1</v>
      </c>
      <c r="D1903" s="17" t="str">
        <f t="shared" si="311"/>
        <v>5</v>
      </c>
      <c r="E1903" s="17" t="str">
        <f t="shared" si="312"/>
        <v>50</v>
      </c>
      <c r="F1903" s="17" t="str">
        <f t="shared" si="307"/>
        <v>2</v>
      </c>
      <c r="G1903" s="17" t="str">
        <f t="shared" si="313"/>
        <v>0</v>
      </c>
      <c r="H1903" s="159">
        <v>72155020</v>
      </c>
      <c r="I1903" s="158" t="s">
        <v>5406</v>
      </c>
      <c r="J1903" s="695" t="s">
        <v>1424</v>
      </c>
      <c r="K1903" s="16" t="s">
        <v>585</v>
      </c>
      <c r="L1903" s="17"/>
    </row>
    <row r="1904" spans="1:12" ht="51" x14ac:dyDescent="0.2">
      <c r="A1904" s="3" t="str">
        <f t="shared" si="308"/>
        <v>7</v>
      </c>
      <c r="B1904" s="3" t="str">
        <f t="shared" si="309"/>
        <v>2</v>
      </c>
      <c r="C1904" s="3" t="str">
        <f t="shared" si="310"/>
        <v>1</v>
      </c>
      <c r="D1904" s="3" t="str">
        <f t="shared" si="311"/>
        <v>5</v>
      </c>
      <c r="E1904" s="3" t="str">
        <f t="shared" si="312"/>
        <v>50</v>
      </c>
      <c r="F1904" s="3" t="str">
        <f t="shared" si="307"/>
        <v>2</v>
      </c>
      <c r="G1904" s="3" t="str">
        <f t="shared" si="313"/>
        <v>1</v>
      </c>
      <c r="H1904" s="62">
        <v>72155021</v>
      </c>
      <c r="I1904" s="4" t="s">
        <v>5407</v>
      </c>
      <c r="J1904" s="696" t="s">
        <v>1425</v>
      </c>
      <c r="K1904" s="2" t="s">
        <v>664</v>
      </c>
      <c r="L1904" s="17"/>
    </row>
    <row r="1905" spans="1:12" ht="25.5" x14ac:dyDescent="0.2">
      <c r="A1905" s="3" t="str">
        <f t="shared" si="308"/>
        <v>7</v>
      </c>
      <c r="B1905" s="3" t="str">
        <f t="shared" si="309"/>
        <v>2</v>
      </c>
      <c r="C1905" s="3" t="str">
        <f t="shared" si="310"/>
        <v>1</v>
      </c>
      <c r="D1905" s="3" t="str">
        <f t="shared" si="311"/>
        <v>5</v>
      </c>
      <c r="E1905" s="3" t="str">
        <f t="shared" si="312"/>
        <v>50</v>
      </c>
      <c r="F1905" s="3" t="str">
        <f t="shared" si="307"/>
        <v>2</v>
      </c>
      <c r="G1905" s="3" t="str">
        <f t="shared" si="313"/>
        <v>2</v>
      </c>
      <c r="H1905" s="62">
        <v>72155022</v>
      </c>
      <c r="I1905" s="4" t="s">
        <v>5408</v>
      </c>
      <c r="J1905" s="696" t="s">
        <v>1393</v>
      </c>
      <c r="K1905" s="2" t="s">
        <v>664</v>
      </c>
      <c r="L1905" s="17"/>
    </row>
    <row r="1906" spans="1:12" ht="25.5" x14ac:dyDescent="0.2">
      <c r="A1906" s="3" t="str">
        <f t="shared" si="308"/>
        <v>7</v>
      </c>
      <c r="B1906" s="3" t="str">
        <f t="shared" si="309"/>
        <v>2</v>
      </c>
      <c r="C1906" s="3" t="str">
        <f t="shared" si="310"/>
        <v>1</v>
      </c>
      <c r="D1906" s="3" t="str">
        <f t="shared" si="311"/>
        <v>5</v>
      </c>
      <c r="E1906" s="3" t="str">
        <f t="shared" si="312"/>
        <v>50</v>
      </c>
      <c r="F1906" s="3" t="str">
        <f t="shared" si="307"/>
        <v>2</v>
      </c>
      <c r="G1906" s="3" t="str">
        <f t="shared" si="313"/>
        <v>3</v>
      </c>
      <c r="H1906" s="62">
        <v>72155023</v>
      </c>
      <c r="I1906" s="4" t="s">
        <v>5409</v>
      </c>
      <c r="J1906" s="696" t="s">
        <v>1393</v>
      </c>
      <c r="K1906" s="2" t="s">
        <v>664</v>
      </c>
      <c r="L1906" s="17"/>
    </row>
    <row r="1907" spans="1:12" ht="25.5" x14ac:dyDescent="0.2">
      <c r="A1907" s="3" t="str">
        <f t="shared" si="308"/>
        <v>7</v>
      </c>
      <c r="B1907" s="3" t="str">
        <f t="shared" si="309"/>
        <v>2</v>
      </c>
      <c r="C1907" s="3" t="str">
        <f t="shared" si="310"/>
        <v>1</v>
      </c>
      <c r="D1907" s="3" t="str">
        <f t="shared" si="311"/>
        <v>5</v>
      </c>
      <c r="E1907" s="3" t="str">
        <f t="shared" si="312"/>
        <v>50</v>
      </c>
      <c r="F1907" s="3" t="str">
        <f t="shared" si="307"/>
        <v>2</v>
      </c>
      <c r="G1907" s="3" t="str">
        <f t="shared" si="313"/>
        <v>4</v>
      </c>
      <c r="H1907" s="62">
        <v>72155024</v>
      </c>
      <c r="I1907" s="4" t="s">
        <v>5410</v>
      </c>
      <c r="J1907" s="696" t="s">
        <v>1393</v>
      </c>
      <c r="K1907" s="2" t="s">
        <v>664</v>
      </c>
      <c r="L1907" s="17"/>
    </row>
    <row r="1908" spans="1:12" ht="38.25" x14ac:dyDescent="0.2">
      <c r="A1908" s="3" t="str">
        <f t="shared" si="308"/>
        <v>7</v>
      </c>
      <c r="B1908" s="3" t="str">
        <f t="shared" si="309"/>
        <v>2</v>
      </c>
      <c r="C1908" s="3" t="str">
        <f t="shared" si="310"/>
        <v>1</v>
      </c>
      <c r="D1908" s="3" t="str">
        <f t="shared" si="311"/>
        <v>5</v>
      </c>
      <c r="E1908" s="3" t="str">
        <f t="shared" si="312"/>
        <v>50</v>
      </c>
      <c r="F1908" s="3" t="str">
        <f t="shared" si="307"/>
        <v>2</v>
      </c>
      <c r="G1908" s="3" t="str">
        <f t="shared" si="313"/>
        <v>5</v>
      </c>
      <c r="H1908" s="62">
        <v>72155025</v>
      </c>
      <c r="I1908" s="4" t="s">
        <v>5411</v>
      </c>
      <c r="J1908" s="696" t="s">
        <v>1393</v>
      </c>
      <c r="K1908" s="2" t="s">
        <v>664</v>
      </c>
      <c r="L1908" s="17"/>
    </row>
    <row r="1909" spans="1:12" ht="38.25" x14ac:dyDescent="0.2">
      <c r="A1909" s="3" t="str">
        <f t="shared" si="308"/>
        <v>7</v>
      </c>
      <c r="B1909" s="3" t="str">
        <f t="shared" si="309"/>
        <v>2</v>
      </c>
      <c r="C1909" s="3" t="str">
        <f t="shared" si="310"/>
        <v>1</v>
      </c>
      <c r="D1909" s="3" t="str">
        <f t="shared" si="311"/>
        <v>5</v>
      </c>
      <c r="E1909" s="3" t="str">
        <f t="shared" si="312"/>
        <v>50</v>
      </c>
      <c r="F1909" s="3" t="str">
        <f t="shared" si="307"/>
        <v>2</v>
      </c>
      <c r="G1909" s="3" t="str">
        <f t="shared" si="313"/>
        <v>6</v>
      </c>
      <c r="H1909" s="62">
        <v>72155026</v>
      </c>
      <c r="I1909" s="4" t="s">
        <v>5412</v>
      </c>
      <c r="J1909" s="696" t="s">
        <v>1393</v>
      </c>
      <c r="K1909" s="2" t="s">
        <v>664</v>
      </c>
      <c r="L1909" s="17"/>
    </row>
    <row r="1910" spans="1:12" ht="38.25" x14ac:dyDescent="0.2">
      <c r="A1910" s="3" t="str">
        <f t="shared" si="308"/>
        <v>7</v>
      </c>
      <c r="B1910" s="3" t="str">
        <f t="shared" si="309"/>
        <v>2</v>
      </c>
      <c r="C1910" s="3" t="str">
        <f t="shared" si="310"/>
        <v>1</v>
      </c>
      <c r="D1910" s="3" t="str">
        <f t="shared" si="311"/>
        <v>5</v>
      </c>
      <c r="E1910" s="3" t="str">
        <f t="shared" si="312"/>
        <v>50</v>
      </c>
      <c r="F1910" s="3" t="str">
        <f t="shared" si="307"/>
        <v>2</v>
      </c>
      <c r="G1910" s="3" t="str">
        <f t="shared" si="313"/>
        <v>7</v>
      </c>
      <c r="H1910" s="62">
        <v>72155027</v>
      </c>
      <c r="I1910" s="4" t="s">
        <v>5413</v>
      </c>
      <c r="J1910" s="696" t="s">
        <v>1393</v>
      </c>
      <c r="K1910" s="2" t="s">
        <v>664</v>
      </c>
      <c r="L1910" s="17"/>
    </row>
    <row r="1911" spans="1:12" ht="38.25" x14ac:dyDescent="0.2">
      <c r="A1911" s="3" t="str">
        <f t="shared" si="308"/>
        <v>7</v>
      </c>
      <c r="B1911" s="3" t="str">
        <f t="shared" si="309"/>
        <v>2</v>
      </c>
      <c r="C1911" s="3" t="str">
        <f t="shared" si="310"/>
        <v>1</v>
      </c>
      <c r="D1911" s="3" t="str">
        <f t="shared" si="311"/>
        <v>5</v>
      </c>
      <c r="E1911" s="3" t="str">
        <f t="shared" si="312"/>
        <v>50</v>
      </c>
      <c r="F1911" s="3" t="str">
        <f t="shared" si="307"/>
        <v>2</v>
      </c>
      <c r="G1911" s="3" t="str">
        <f t="shared" si="313"/>
        <v>8</v>
      </c>
      <c r="H1911" s="62">
        <v>72155028</v>
      </c>
      <c r="I1911" s="4" t="s">
        <v>5414</v>
      </c>
      <c r="J1911" s="696" t="s">
        <v>1393</v>
      </c>
      <c r="K1911" s="2" t="s">
        <v>664</v>
      </c>
      <c r="L1911" s="17"/>
    </row>
    <row r="1912" spans="1:12" ht="51" x14ac:dyDescent="0.2">
      <c r="A1912" s="17" t="str">
        <f t="shared" si="308"/>
        <v>7</v>
      </c>
      <c r="B1912" s="17" t="str">
        <f t="shared" si="309"/>
        <v>2</v>
      </c>
      <c r="C1912" s="17" t="str">
        <f t="shared" si="310"/>
        <v>1</v>
      </c>
      <c r="D1912" s="17" t="str">
        <f t="shared" si="311"/>
        <v>5</v>
      </c>
      <c r="E1912" s="17" t="str">
        <f t="shared" si="312"/>
        <v>50</v>
      </c>
      <c r="F1912" s="17" t="str">
        <f t="shared" si="307"/>
        <v>3</v>
      </c>
      <c r="G1912" s="17" t="str">
        <f t="shared" si="313"/>
        <v>0</v>
      </c>
      <c r="H1912" s="159">
        <v>72155030</v>
      </c>
      <c r="I1912" s="158" t="s">
        <v>5415</v>
      </c>
      <c r="J1912" s="695" t="s">
        <v>5416</v>
      </c>
      <c r="K1912" s="16" t="s">
        <v>585</v>
      </c>
      <c r="L1912" s="17"/>
    </row>
    <row r="1913" spans="1:12" ht="51" x14ac:dyDescent="0.2">
      <c r="A1913" s="3" t="str">
        <f t="shared" si="308"/>
        <v>7</v>
      </c>
      <c r="B1913" s="3" t="str">
        <f t="shared" si="309"/>
        <v>2</v>
      </c>
      <c r="C1913" s="3" t="str">
        <f t="shared" si="310"/>
        <v>1</v>
      </c>
      <c r="D1913" s="3" t="str">
        <f t="shared" si="311"/>
        <v>5</v>
      </c>
      <c r="E1913" s="3" t="str">
        <f t="shared" si="312"/>
        <v>50</v>
      </c>
      <c r="F1913" s="3" t="str">
        <f t="shared" si="307"/>
        <v>3</v>
      </c>
      <c r="G1913" s="3" t="str">
        <f t="shared" si="313"/>
        <v>1</v>
      </c>
      <c r="H1913" s="62">
        <v>72155031</v>
      </c>
      <c r="I1913" s="4" t="s">
        <v>5417</v>
      </c>
      <c r="J1913" s="696" t="s">
        <v>5418</v>
      </c>
      <c r="K1913" s="2" t="s">
        <v>664</v>
      </c>
      <c r="L1913" s="17"/>
    </row>
    <row r="1914" spans="1:12" ht="25.5" x14ac:dyDescent="0.2">
      <c r="A1914" s="3" t="str">
        <f t="shared" si="308"/>
        <v>7</v>
      </c>
      <c r="B1914" s="3" t="str">
        <f t="shared" si="309"/>
        <v>2</v>
      </c>
      <c r="C1914" s="3" t="str">
        <f t="shared" si="310"/>
        <v>1</v>
      </c>
      <c r="D1914" s="3" t="str">
        <f t="shared" si="311"/>
        <v>5</v>
      </c>
      <c r="E1914" s="3" t="str">
        <f t="shared" si="312"/>
        <v>50</v>
      </c>
      <c r="F1914" s="3" t="str">
        <f t="shared" si="307"/>
        <v>3</v>
      </c>
      <c r="G1914" s="3" t="str">
        <f t="shared" si="313"/>
        <v>2</v>
      </c>
      <c r="H1914" s="62">
        <v>72155032</v>
      </c>
      <c r="I1914" s="4" t="s">
        <v>5419</v>
      </c>
      <c r="J1914" s="696" t="s">
        <v>1393</v>
      </c>
      <c r="K1914" s="2" t="s">
        <v>664</v>
      </c>
      <c r="L1914" s="17"/>
    </row>
    <row r="1915" spans="1:12" ht="25.5" x14ac:dyDescent="0.2">
      <c r="A1915" s="3" t="str">
        <f t="shared" si="308"/>
        <v>7</v>
      </c>
      <c r="B1915" s="3" t="str">
        <f t="shared" si="309"/>
        <v>2</v>
      </c>
      <c r="C1915" s="3" t="str">
        <f t="shared" si="310"/>
        <v>1</v>
      </c>
      <c r="D1915" s="3" t="str">
        <f t="shared" si="311"/>
        <v>5</v>
      </c>
      <c r="E1915" s="3" t="str">
        <f t="shared" si="312"/>
        <v>50</v>
      </c>
      <c r="F1915" s="3" t="str">
        <f t="shared" si="307"/>
        <v>3</v>
      </c>
      <c r="G1915" s="3" t="str">
        <f t="shared" si="313"/>
        <v>3</v>
      </c>
      <c r="H1915" s="62">
        <v>72155033</v>
      </c>
      <c r="I1915" s="4" t="s">
        <v>5420</v>
      </c>
      <c r="J1915" s="696" t="s">
        <v>1393</v>
      </c>
      <c r="K1915" s="2" t="s">
        <v>664</v>
      </c>
      <c r="L1915" s="17"/>
    </row>
    <row r="1916" spans="1:12" ht="38.25" x14ac:dyDescent="0.2">
      <c r="A1916" s="3" t="str">
        <f t="shared" si="308"/>
        <v>7</v>
      </c>
      <c r="B1916" s="3" t="str">
        <f t="shared" si="309"/>
        <v>2</v>
      </c>
      <c r="C1916" s="3" t="str">
        <f t="shared" si="310"/>
        <v>1</v>
      </c>
      <c r="D1916" s="3" t="str">
        <f t="shared" si="311"/>
        <v>5</v>
      </c>
      <c r="E1916" s="3" t="str">
        <f t="shared" si="312"/>
        <v>50</v>
      </c>
      <c r="F1916" s="3" t="str">
        <f t="shared" si="307"/>
        <v>3</v>
      </c>
      <c r="G1916" s="3" t="str">
        <f t="shared" si="313"/>
        <v>4</v>
      </c>
      <c r="H1916" s="62">
        <v>72155034</v>
      </c>
      <c r="I1916" s="4" t="s">
        <v>5421</v>
      </c>
      <c r="J1916" s="696" t="s">
        <v>1393</v>
      </c>
      <c r="K1916" s="2" t="s">
        <v>664</v>
      </c>
      <c r="L1916" s="17"/>
    </row>
    <row r="1917" spans="1:12" ht="38.25" x14ac:dyDescent="0.2">
      <c r="A1917" s="3" t="str">
        <f t="shared" si="308"/>
        <v>7</v>
      </c>
      <c r="B1917" s="3" t="str">
        <f t="shared" si="309"/>
        <v>2</v>
      </c>
      <c r="C1917" s="3" t="str">
        <f t="shared" si="310"/>
        <v>1</v>
      </c>
      <c r="D1917" s="3" t="str">
        <f t="shared" si="311"/>
        <v>5</v>
      </c>
      <c r="E1917" s="3" t="str">
        <f t="shared" si="312"/>
        <v>50</v>
      </c>
      <c r="F1917" s="3" t="str">
        <f t="shared" si="307"/>
        <v>3</v>
      </c>
      <c r="G1917" s="3" t="str">
        <f t="shared" si="313"/>
        <v>5</v>
      </c>
      <c r="H1917" s="62">
        <v>72155035</v>
      </c>
      <c r="I1917" s="4" t="s">
        <v>5422</v>
      </c>
      <c r="J1917" s="696" t="s">
        <v>1393</v>
      </c>
      <c r="K1917" s="2" t="s">
        <v>664</v>
      </c>
      <c r="L1917" s="17"/>
    </row>
    <row r="1918" spans="1:12" ht="38.25" x14ac:dyDescent="0.2">
      <c r="A1918" s="3" t="str">
        <f t="shared" si="308"/>
        <v>7</v>
      </c>
      <c r="B1918" s="3" t="str">
        <f t="shared" si="309"/>
        <v>2</v>
      </c>
      <c r="C1918" s="3" t="str">
        <f t="shared" si="310"/>
        <v>1</v>
      </c>
      <c r="D1918" s="3" t="str">
        <f t="shared" si="311"/>
        <v>5</v>
      </c>
      <c r="E1918" s="3" t="str">
        <f t="shared" si="312"/>
        <v>50</v>
      </c>
      <c r="F1918" s="3" t="str">
        <f t="shared" si="307"/>
        <v>3</v>
      </c>
      <c r="G1918" s="3" t="str">
        <f t="shared" si="313"/>
        <v>6</v>
      </c>
      <c r="H1918" s="62">
        <v>72155036</v>
      </c>
      <c r="I1918" s="4" t="s">
        <v>5423</v>
      </c>
      <c r="J1918" s="696" t="s">
        <v>1393</v>
      </c>
      <c r="K1918" s="2" t="s">
        <v>664</v>
      </c>
      <c r="L1918" s="17"/>
    </row>
    <row r="1919" spans="1:12" ht="38.25" x14ac:dyDescent="0.2">
      <c r="A1919" s="3" t="str">
        <f t="shared" si="308"/>
        <v>7</v>
      </c>
      <c r="B1919" s="3" t="str">
        <f t="shared" si="309"/>
        <v>2</v>
      </c>
      <c r="C1919" s="3" t="str">
        <f t="shared" si="310"/>
        <v>1</v>
      </c>
      <c r="D1919" s="3" t="str">
        <f t="shared" si="311"/>
        <v>5</v>
      </c>
      <c r="E1919" s="3" t="str">
        <f t="shared" si="312"/>
        <v>50</v>
      </c>
      <c r="F1919" s="3" t="str">
        <f t="shared" si="307"/>
        <v>3</v>
      </c>
      <c r="G1919" s="3" t="str">
        <f t="shared" si="313"/>
        <v>7</v>
      </c>
      <c r="H1919" s="62">
        <v>72155037</v>
      </c>
      <c r="I1919" s="4" t="s">
        <v>5424</v>
      </c>
      <c r="J1919" s="696" t="s">
        <v>1393</v>
      </c>
      <c r="K1919" s="2" t="s">
        <v>664</v>
      </c>
      <c r="L1919" s="17"/>
    </row>
    <row r="1920" spans="1:12" ht="38.25" x14ac:dyDescent="0.2">
      <c r="A1920" s="3" t="str">
        <f t="shared" si="308"/>
        <v>7</v>
      </c>
      <c r="B1920" s="3" t="str">
        <f t="shared" si="309"/>
        <v>2</v>
      </c>
      <c r="C1920" s="3" t="str">
        <f t="shared" si="310"/>
        <v>1</v>
      </c>
      <c r="D1920" s="3" t="str">
        <f t="shared" si="311"/>
        <v>5</v>
      </c>
      <c r="E1920" s="3" t="str">
        <f t="shared" si="312"/>
        <v>50</v>
      </c>
      <c r="F1920" s="3" t="str">
        <f t="shared" si="307"/>
        <v>3</v>
      </c>
      <c r="G1920" s="3" t="str">
        <f t="shared" si="313"/>
        <v>8</v>
      </c>
      <c r="H1920" s="62">
        <v>72155038</v>
      </c>
      <c r="I1920" s="4" t="s">
        <v>5425</v>
      </c>
      <c r="J1920" s="696" t="s">
        <v>1393</v>
      </c>
      <c r="K1920" s="2" t="s">
        <v>664</v>
      </c>
      <c r="L1920" s="17"/>
    </row>
    <row r="1921" spans="1:12" ht="51" x14ac:dyDescent="0.2">
      <c r="A1921" s="17" t="str">
        <f t="shared" si="308"/>
        <v>7</v>
      </c>
      <c r="B1921" s="17" t="str">
        <f t="shared" si="309"/>
        <v>2</v>
      </c>
      <c r="C1921" s="17" t="str">
        <f t="shared" si="310"/>
        <v>1</v>
      </c>
      <c r="D1921" s="17" t="str">
        <f t="shared" si="311"/>
        <v>5</v>
      </c>
      <c r="E1921" s="17" t="str">
        <f t="shared" si="312"/>
        <v>50</v>
      </c>
      <c r="F1921" s="17" t="str">
        <f t="shared" si="307"/>
        <v>4</v>
      </c>
      <c r="G1921" s="17" t="str">
        <f t="shared" si="313"/>
        <v>0</v>
      </c>
      <c r="H1921" s="159">
        <v>72155040</v>
      </c>
      <c r="I1921" s="158" t="s">
        <v>5426</v>
      </c>
      <c r="J1921" s="695" t="s">
        <v>5427</v>
      </c>
      <c r="K1921" s="16" t="s">
        <v>585</v>
      </c>
      <c r="L1921" s="17"/>
    </row>
    <row r="1922" spans="1:12" ht="51" x14ac:dyDescent="0.2">
      <c r="A1922" s="3" t="str">
        <f t="shared" si="308"/>
        <v>7</v>
      </c>
      <c r="B1922" s="3" t="str">
        <f t="shared" si="309"/>
        <v>2</v>
      </c>
      <c r="C1922" s="3" t="str">
        <f t="shared" si="310"/>
        <v>1</v>
      </c>
      <c r="D1922" s="3" t="str">
        <f t="shared" si="311"/>
        <v>5</v>
      </c>
      <c r="E1922" s="3" t="str">
        <f t="shared" si="312"/>
        <v>50</v>
      </c>
      <c r="F1922" s="3" t="str">
        <f t="shared" si="307"/>
        <v>4</v>
      </c>
      <c r="G1922" s="3" t="str">
        <f t="shared" si="313"/>
        <v>1</v>
      </c>
      <c r="H1922" s="62">
        <v>72155041</v>
      </c>
      <c r="I1922" s="4" t="s">
        <v>5428</v>
      </c>
      <c r="J1922" s="696" t="s">
        <v>5429</v>
      </c>
      <c r="K1922" s="2" t="s">
        <v>664</v>
      </c>
      <c r="L1922" s="17"/>
    </row>
    <row r="1923" spans="1:12" ht="25.5" x14ac:dyDescent="0.2">
      <c r="A1923" s="3" t="str">
        <f t="shared" si="308"/>
        <v>7</v>
      </c>
      <c r="B1923" s="3" t="str">
        <f t="shared" si="309"/>
        <v>2</v>
      </c>
      <c r="C1923" s="3" t="str">
        <f t="shared" si="310"/>
        <v>1</v>
      </c>
      <c r="D1923" s="3" t="str">
        <f t="shared" si="311"/>
        <v>5</v>
      </c>
      <c r="E1923" s="3" t="str">
        <f t="shared" si="312"/>
        <v>50</v>
      </c>
      <c r="F1923" s="3" t="str">
        <f t="shared" si="307"/>
        <v>4</v>
      </c>
      <c r="G1923" s="3" t="str">
        <f t="shared" si="313"/>
        <v>2</v>
      </c>
      <c r="H1923" s="62">
        <v>72155042</v>
      </c>
      <c r="I1923" s="4" t="s">
        <v>5430</v>
      </c>
      <c r="J1923" s="696" t="s">
        <v>1393</v>
      </c>
      <c r="K1923" s="2" t="s">
        <v>664</v>
      </c>
      <c r="L1923" s="17"/>
    </row>
    <row r="1924" spans="1:12" ht="25.5" x14ac:dyDescent="0.2">
      <c r="A1924" s="3" t="str">
        <f t="shared" si="308"/>
        <v>7</v>
      </c>
      <c r="B1924" s="3" t="str">
        <f t="shared" si="309"/>
        <v>2</v>
      </c>
      <c r="C1924" s="3" t="str">
        <f t="shared" si="310"/>
        <v>1</v>
      </c>
      <c r="D1924" s="3" t="str">
        <f t="shared" si="311"/>
        <v>5</v>
      </c>
      <c r="E1924" s="3" t="str">
        <f t="shared" si="312"/>
        <v>50</v>
      </c>
      <c r="F1924" s="3" t="str">
        <f t="shared" si="307"/>
        <v>4</v>
      </c>
      <c r="G1924" s="3" t="str">
        <f t="shared" si="313"/>
        <v>3</v>
      </c>
      <c r="H1924" s="62">
        <v>72155043</v>
      </c>
      <c r="I1924" s="4" t="s">
        <v>5431</v>
      </c>
      <c r="J1924" s="696" t="s">
        <v>1393</v>
      </c>
      <c r="K1924" s="2" t="s">
        <v>664</v>
      </c>
      <c r="L1924" s="17"/>
    </row>
    <row r="1925" spans="1:12" ht="38.25" x14ac:dyDescent="0.2">
      <c r="A1925" s="3" t="str">
        <f t="shared" si="308"/>
        <v>7</v>
      </c>
      <c r="B1925" s="3" t="str">
        <f t="shared" si="309"/>
        <v>2</v>
      </c>
      <c r="C1925" s="3" t="str">
        <f t="shared" si="310"/>
        <v>1</v>
      </c>
      <c r="D1925" s="3" t="str">
        <f t="shared" si="311"/>
        <v>5</v>
      </c>
      <c r="E1925" s="3" t="str">
        <f t="shared" si="312"/>
        <v>50</v>
      </c>
      <c r="F1925" s="3" t="str">
        <f t="shared" si="307"/>
        <v>4</v>
      </c>
      <c r="G1925" s="3" t="str">
        <f t="shared" si="313"/>
        <v>4</v>
      </c>
      <c r="H1925" s="62">
        <v>72155044</v>
      </c>
      <c r="I1925" s="4" t="s">
        <v>5432</v>
      </c>
      <c r="J1925" s="696" t="s">
        <v>1393</v>
      </c>
      <c r="K1925" s="2" t="s">
        <v>664</v>
      </c>
      <c r="L1925" s="17"/>
    </row>
    <row r="1926" spans="1:12" ht="38.25" x14ac:dyDescent="0.2">
      <c r="A1926" s="3" t="str">
        <f t="shared" si="308"/>
        <v>7</v>
      </c>
      <c r="B1926" s="3" t="str">
        <f t="shared" si="309"/>
        <v>2</v>
      </c>
      <c r="C1926" s="3" t="str">
        <f t="shared" si="310"/>
        <v>1</v>
      </c>
      <c r="D1926" s="3" t="str">
        <f t="shared" si="311"/>
        <v>5</v>
      </c>
      <c r="E1926" s="3" t="str">
        <f t="shared" si="312"/>
        <v>50</v>
      </c>
      <c r="F1926" s="3" t="str">
        <f t="shared" si="307"/>
        <v>4</v>
      </c>
      <c r="G1926" s="3" t="str">
        <f t="shared" si="313"/>
        <v>5</v>
      </c>
      <c r="H1926" s="62">
        <v>72155045</v>
      </c>
      <c r="I1926" s="4" t="s">
        <v>5433</v>
      </c>
      <c r="J1926" s="696" t="s">
        <v>1393</v>
      </c>
      <c r="K1926" s="2" t="s">
        <v>664</v>
      </c>
      <c r="L1926" s="17"/>
    </row>
    <row r="1927" spans="1:12" ht="38.25" x14ac:dyDescent="0.2">
      <c r="A1927" s="3" t="str">
        <f t="shared" si="308"/>
        <v>7</v>
      </c>
      <c r="B1927" s="3" t="str">
        <f t="shared" si="309"/>
        <v>2</v>
      </c>
      <c r="C1927" s="3" t="str">
        <f t="shared" si="310"/>
        <v>1</v>
      </c>
      <c r="D1927" s="3" t="str">
        <f t="shared" si="311"/>
        <v>5</v>
      </c>
      <c r="E1927" s="3" t="str">
        <f t="shared" si="312"/>
        <v>50</v>
      </c>
      <c r="F1927" s="3" t="str">
        <f t="shared" si="307"/>
        <v>4</v>
      </c>
      <c r="G1927" s="3" t="str">
        <f t="shared" si="313"/>
        <v>6</v>
      </c>
      <c r="H1927" s="62">
        <v>72155046</v>
      </c>
      <c r="I1927" s="4" t="s">
        <v>5434</v>
      </c>
      <c r="J1927" s="696" t="s">
        <v>1393</v>
      </c>
      <c r="K1927" s="2" t="s">
        <v>664</v>
      </c>
      <c r="L1927" s="17"/>
    </row>
    <row r="1928" spans="1:12" ht="51" x14ac:dyDescent="0.2">
      <c r="A1928" s="3" t="str">
        <f t="shared" si="308"/>
        <v>7</v>
      </c>
      <c r="B1928" s="3" t="str">
        <f t="shared" si="309"/>
        <v>2</v>
      </c>
      <c r="C1928" s="3" t="str">
        <f t="shared" si="310"/>
        <v>1</v>
      </c>
      <c r="D1928" s="3" t="str">
        <f t="shared" si="311"/>
        <v>5</v>
      </c>
      <c r="E1928" s="3" t="str">
        <f t="shared" si="312"/>
        <v>50</v>
      </c>
      <c r="F1928" s="3" t="str">
        <f t="shared" si="307"/>
        <v>4</v>
      </c>
      <c r="G1928" s="3" t="str">
        <f t="shared" si="313"/>
        <v>7</v>
      </c>
      <c r="H1928" s="62">
        <v>72155047</v>
      </c>
      <c r="I1928" s="4" t="s">
        <v>5435</v>
      </c>
      <c r="J1928" s="696" t="s">
        <v>1393</v>
      </c>
      <c r="K1928" s="2" t="s">
        <v>664</v>
      </c>
      <c r="L1928" s="17"/>
    </row>
    <row r="1929" spans="1:12" ht="51" x14ac:dyDescent="0.2">
      <c r="A1929" s="3" t="str">
        <f t="shared" si="308"/>
        <v>7</v>
      </c>
      <c r="B1929" s="3" t="str">
        <f t="shared" si="309"/>
        <v>2</v>
      </c>
      <c r="C1929" s="3" t="str">
        <f t="shared" si="310"/>
        <v>1</v>
      </c>
      <c r="D1929" s="3" t="str">
        <f t="shared" si="311"/>
        <v>5</v>
      </c>
      <c r="E1929" s="3" t="str">
        <f t="shared" si="312"/>
        <v>50</v>
      </c>
      <c r="F1929" s="3" t="str">
        <f t="shared" si="307"/>
        <v>4</v>
      </c>
      <c r="G1929" s="3" t="str">
        <f t="shared" si="313"/>
        <v>8</v>
      </c>
      <c r="H1929" s="62">
        <v>72155048</v>
      </c>
      <c r="I1929" s="4" t="s">
        <v>5436</v>
      </c>
      <c r="J1929" s="696" t="s">
        <v>1393</v>
      </c>
      <c r="K1929" s="2" t="s">
        <v>664</v>
      </c>
      <c r="L1929" s="17"/>
    </row>
    <row r="1930" spans="1:12" ht="63.75" x14ac:dyDescent="0.2">
      <c r="A1930" s="17" t="str">
        <f t="shared" si="308"/>
        <v>7</v>
      </c>
      <c r="B1930" s="17" t="str">
        <f t="shared" si="309"/>
        <v>2</v>
      </c>
      <c r="C1930" s="17" t="str">
        <f t="shared" si="310"/>
        <v>1</v>
      </c>
      <c r="D1930" s="17" t="str">
        <f t="shared" si="311"/>
        <v>5</v>
      </c>
      <c r="E1930" s="17" t="str">
        <f t="shared" si="312"/>
        <v>51</v>
      </c>
      <c r="F1930" s="17" t="str">
        <f t="shared" si="307"/>
        <v>0</v>
      </c>
      <c r="G1930" s="17" t="str">
        <f t="shared" si="313"/>
        <v>0</v>
      </c>
      <c r="H1930" s="159">
        <v>72155100</v>
      </c>
      <c r="I1930" s="158" t="s">
        <v>5437</v>
      </c>
      <c r="J1930" s="695" t="s">
        <v>1426</v>
      </c>
      <c r="K1930" s="16" t="s">
        <v>585</v>
      </c>
      <c r="L1930" s="17"/>
    </row>
    <row r="1931" spans="1:12" ht="51" x14ac:dyDescent="0.2">
      <c r="A1931" s="17" t="str">
        <f t="shared" si="308"/>
        <v>7</v>
      </c>
      <c r="B1931" s="17" t="str">
        <f t="shared" si="309"/>
        <v>2</v>
      </c>
      <c r="C1931" s="17" t="str">
        <f t="shared" si="310"/>
        <v>1</v>
      </c>
      <c r="D1931" s="17" t="str">
        <f t="shared" si="311"/>
        <v>5</v>
      </c>
      <c r="E1931" s="17" t="str">
        <f t="shared" si="312"/>
        <v>51</v>
      </c>
      <c r="F1931" s="17" t="str">
        <f t="shared" si="307"/>
        <v>1</v>
      </c>
      <c r="G1931" s="17" t="str">
        <f t="shared" si="313"/>
        <v>0</v>
      </c>
      <c r="H1931" s="159">
        <v>72155110</v>
      </c>
      <c r="I1931" s="158" t="s">
        <v>5438</v>
      </c>
      <c r="J1931" s="695" t="s">
        <v>1427</v>
      </c>
      <c r="K1931" s="16" t="s">
        <v>585</v>
      </c>
      <c r="L1931" s="17"/>
    </row>
    <row r="1932" spans="1:12" ht="51" x14ac:dyDescent="0.2">
      <c r="A1932" s="3" t="str">
        <f t="shared" si="308"/>
        <v>7</v>
      </c>
      <c r="B1932" s="3" t="str">
        <f t="shared" si="309"/>
        <v>2</v>
      </c>
      <c r="C1932" s="3" t="str">
        <f t="shared" si="310"/>
        <v>1</v>
      </c>
      <c r="D1932" s="3" t="str">
        <f t="shared" si="311"/>
        <v>5</v>
      </c>
      <c r="E1932" s="3" t="str">
        <f t="shared" si="312"/>
        <v>51</v>
      </c>
      <c r="F1932" s="3" t="str">
        <f t="shared" si="307"/>
        <v>1</v>
      </c>
      <c r="G1932" s="3" t="str">
        <f t="shared" si="313"/>
        <v>1</v>
      </c>
      <c r="H1932" s="62">
        <v>72155111</v>
      </c>
      <c r="I1932" s="4" t="s">
        <v>5439</v>
      </c>
      <c r="J1932" s="696" t="s">
        <v>1428</v>
      </c>
      <c r="K1932" s="2" t="s">
        <v>664</v>
      </c>
      <c r="L1932" s="17"/>
    </row>
    <row r="1933" spans="1:12" ht="25.5" x14ac:dyDescent="0.2">
      <c r="A1933" s="3" t="str">
        <f t="shared" si="308"/>
        <v>7</v>
      </c>
      <c r="B1933" s="3" t="str">
        <f t="shared" si="309"/>
        <v>2</v>
      </c>
      <c r="C1933" s="3" t="str">
        <f t="shared" si="310"/>
        <v>1</v>
      </c>
      <c r="D1933" s="3" t="str">
        <f t="shared" si="311"/>
        <v>5</v>
      </c>
      <c r="E1933" s="3" t="str">
        <f t="shared" si="312"/>
        <v>51</v>
      </c>
      <c r="F1933" s="3" t="str">
        <f t="shared" si="307"/>
        <v>1</v>
      </c>
      <c r="G1933" s="3" t="str">
        <f t="shared" si="313"/>
        <v>2</v>
      </c>
      <c r="H1933" s="62">
        <v>72155112</v>
      </c>
      <c r="I1933" s="4" t="s">
        <v>5440</v>
      </c>
      <c r="J1933" s="696" t="s">
        <v>1393</v>
      </c>
      <c r="K1933" s="2" t="s">
        <v>664</v>
      </c>
      <c r="L1933" s="17"/>
    </row>
    <row r="1934" spans="1:12" ht="25.5" x14ac:dyDescent="0.2">
      <c r="A1934" s="3" t="str">
        <f t="shared" si="308"/>
        <v>7</v>
      </c>
      <c r="B1934" s="3" t="str">
        <f t="shared" si="309"/>
        <v>2</v>
      </c>
      <c r="C1934" s="3" t="str">
        <f t="shared" si="310"/>
        <v>1</v>
      </c>
      <c r="D1934" s="3" t="str">
        <f t="shared" si="311"/>
        <v>5</v>
      </c>
      <c r="E1934" s="3" t="str">
        <f t="shared" si="312"/>
        <v>51</v>
      </c>
      <c r="F1934" s="3" t="str">
        <f t="shared" si="307"/>
        <v>1</v>
      </c>
      <c r="G1934" s="3" t="str">
        <f t="shared" si="313"/>
        <v>3</v>
      </c>
      <c r="H1934" s="62">
        <v>72155113</v>
      </c>
      <c r="I1934" s="4" t="s">
        <v>5441</v>
      </c>
      <c r="J1934" s="696" t="s">
        <v>1393</v>
      </c>
      <c r="K1934" s="2" t="s">
        <v>664</v>
      </c>
      <c r="L1934" s="17"/>
    </row>
    <row r="1935" spans="1:12" ht="25.5" x14ac:dyDescent="0.2">
      <c r="A1935" s="3" t="str">
        <f t="shared" si="308"/>
        <v>7</v>
      </c>
      <c r="B1935" s="3" t="str">
        <f t="shared" si="309"/>
        <v>2</v>
      </c>
      <c r="C1935" s="3" t="str">
        <f t="shared" si="310"/>
        <v>1</v>
      </c>
      <c r="D1935" s="3" t="str">
        <f t="shared" si="311"/>
        <v>5</v>
      </c>
      <c r="E1935" s="3" t="str">
        <f t="shared" si="312"/>
        <v>51</v>
      </c>
      <c r="F1935" s="3" t="str">
        <f t="shared" si="307"/>
        <v>1</v>
      </c>
      <c r="G1935" s="3" t="str">
        <f t="shared" si="313"/>
        <v>4</v>
      </c>
      <c r="H1935" s="62">
        <v>72155114</v>
      </c>
      <c r="I1935" s="4" t="s">
        <v>5442</v>
      </c>
      <c r="J1935" s="696" t="s">
        <v>1393</v>
      </c>
      <c r="K1935" s="2" t="s">
        <v>664</v>
      </c>
      <c r="L1935" s="17"/>
    </row>
    <row r="1936" spans="1:12" ht="38.25" x14ac:dyDescent="0.2">
      <c r="A1936" s="3" t="str">
        <f t="shared" si="308"/>
        <v>7</v>
      </c>
      <c r="B1936" s="3" t="str">
        <f t="shared" si="309"/>
        <v>2</v>
      </c>
      <c r="C1936" s="3" t="str">
        <f t="shared" si="310"/>
        <v>1</v>
      </c>
      <c r="D1936" s="3" t="str">
        <f t="shared" si="311"/>
        <v>5</v>
      </c>
      <c r="E1936" s="3" t="str">
        <f t="shared" si="312"/>
        <v>51</v>
      </c>
      <c r="F1936" s="3" t="str">
        <f t="shared" si="307"/>
        <v>1</v>
      </c>
      <c r="G1936" s="3" t="str">
        <f t="shared" si="313"/>
        <v>5</v>
      </c>
      <c r="H1936" s="62">
        <v>72155115</v>
      </c>
      <c r="I1936" s="4" t="s">
        <v>5443</v>
      </c>
      <c r="J1936" s="696" t="s">
        <v>1393</v>
      </c>
      <c r="K1936" s="2" t="s">
        <v>664</v>
      </c>
      <c r="L1936" s="17"/>
    </row>
    <row r="1937" spans="1:12" ht="38.25" x14ac:dyDescent="0.2">
      <c r="A1937" s="3" t="str">
        <f t="shared" si="308"/>
        <v>7</v>
      </c>
      <c r="B1937" s="3" t="str">
        <f t="shared" si="309"/>
        <v>2</v>
      </c>
      <c r="C1937" s="3" t="str">
        <f t="shared" si="310"/>
        <v>1</v>
      </c>
      <c r="D1937" s="3" t="str">
        <f t="shared" si="311"/>
        <v>5</v>
      </c>
      <c r="E1937" s="3" t="str">
        <f t="shared" si="312"/>
        <v>51</v>
      </c>
      <c r="F1937" s="3" t="str">
        <f t="shared" si="307"/>
        <v>1</v>
      </c>
      <c r="G1937" s="3" t="str">
        <f t="shared" si="313"/>
        <v>6</v>
      </c>
      <c r="H1937" s="62">
        <v>72155116</v>
      </c>
      <c r="I1937" s="4" t="s">
        <v>5444</v>
      </c>
      <c r="J1937" s="696" t="s">
        <v>1393</v>
      </c>
      <c r="K1937" s="2" t="s">
        <v>664</v>
      </c>
      <c r="L1937" s="17"/>
    </row>
    <row r="1938" spans="1:12" ht="38.25" x14ac:dyDescent="0.2">
      <c r="A1938" s="3" t="str">
        <f t="shared" si="308"/>
        <v>7</v>
      </c>
      <c r="B1938" s="3" t="str">
        <f t="shared" si="309"/>
        <v>2</v>
      </c>
      <c r="C1938" s="3" t="str">
        <f t="shared" si="310"/>
        <v>1</v>
      </c>
      <c r="D1938" s="3" t="str">
        <f t="shared" si="311"/>
        <v>5</v>
      </c>
      <c r="E1938" s="3" t="str">
        <f t="shared" si="312"/>
        <v>51</v>
      </c>
      <c r="F1938" s="3" t="str">
        <f t="shared" si="307"/>
        <v>1</v>
      </c>
      <c r="G1938" s="3" t="str">
        <f t="shared" si="313"/>
        <v>7</v>
      </c>
      <c r="H1938" s="62">
        <v>72155117</v>
      </c>
      <c r="I1938" s="4" t="s">
        <v>5445</v>
      </c>
      <c r="J1938" s="696" t="s">
        <v>1393</v>
      </c>
      <c r="K1938" s="2" t="s">
        <v>664</v>
      </c>
      <c r="L1938" s="17"/>
    </row>
    <row r="1939" spans="1:12" ht="38.25" x14ac:dyDescent="0.2">
      <c r="A1939" s="3" t="str">
        <f t="shared" si="308"/>
        <v>7</v>
      </c>
      <c r="B1939" s="3" t="str">
        <f t="shared" si="309"/>
        <v>2</v>
      </c>
      <c r="C1939" s="3" t="str">
        <f t="shared" si="310"/>
        <v>1</v>
      </c>
      <c r="D1939" s="3" t="str">
        <f t="shared" si="311"/>
        <v>5</v>
      </c>
      <c r="E1939" s="3" t="str">
        <f t="shared" si="312"/>
        <v>51</v>
      </c>
      <c r="F1939" s="3" t="str">
        <f t="shared" si="307"/>
        <v>1</v>
      </c>
      <c r="G1939" s="3" t="str">
        <f t="shared" si="313"/>
        <v>8</v>
      </c>
      <c r="H1939" s="62">
        <v>72155118</v>
      </c>
      <c r="I1939" s="4" t="s">
        <v>5446</v>
      </c>
      <c r="J1939" s="696" t="s">
        <v>1393</v>
      </c>
      <c r="K1939" s="2" t="s">
        <v>664</v>
      </c>
      <c r="L1939" s="17"/>
    </row>
    <row r="1940" spans="1:12" ht="51" x14ac:dyDescent="0.2">
      <c r="A1940" s="17" t="str">
        <f t="shared" si="308"/>
        <v>7</v>
      </c>
      <c r="B1940" s="17" t="str">
        <f t="shared" si="309"/>
        <v>2</v>
      </c>
      <c r="C1940" s="17" t="str">
        <f t="shared" si="310"/>
        <v>1</v>
      </c>
      <c r="D1940" s="17" t="str">
        <f t="shared" si="311"/>
        <v>5</v>
      </c>
      <c r="E1940" s="17" t="str">
        <f t="shared" si="312"/>
        <v>51</v>
      </c>
      <c r="F1940" s="17" t="str">
        <f t="shared" si="307"/>
        <v>2</v>
      </c>
      <c r="G1940" s="17" t="str">
        <f t="shared" si="313"/>
        <v>0</v>
      </c>
      <c r="H1940" s="159">
        <v>72155120</v>
      </c>
      <c r="I1940" s="158" t="s">
        <v>5447</v>
      </c>
      <c r="J1940" s="695" t="s">
        <v>1429</v>
      </c>
      <c r="K1940" s="16" t="s">
        <v>585</v>
      </c>
      <c r="L1940" s="17"/>
    </row>
    <row r="1941" spans="1:12" ht="51" x14ac:dyDescent="0.2">
      <c r="A1941" s="3" t="str">
        <f t="shared" si="308"/>
        <v>7</v>
      </c>
      <c r="B1941" s="3" t="str">
        <f t="shared" si="309"/>
        <v>2</v>
      </c>
      <c r="C1941" s="3" t="str">
        <f t="shared" si="310"/>
        <v>1</v>
      </c>
      <c r="D1941" s="3" t="str">
        <f t="shared" si="311"/>
        <v>5</v>
      </c>
      <c r="E1941" s="3" t="str">
        <f t="shared" si="312"/>
        <v>51</v>
      </c>
      <c r="F1941" s="3" t="str">
        <f t="shared" si="307"/>
        <v>2</v>
      </c>
      <c r="G1941" s="3" t="str">
        <f t="shared" si="313"/>
        <v>1</v>
      </c>
      <c r="H1941" s="62">
        <v>72155121</v>
      </c>
      <c r="I1941" s="4" t="s">
        <v>5448</v>
      </c>
      <c r="J1941" s="696" t="s">
        <v>1430</v>
      </c>
      <c r="K1941" s="2" t="s">
        <v>664</v>
      </c>
      <c r="L1941" s="17"/>
    </row>
    <row r="1942" spans="1:12" ht="25.5" x14ac:dyDescent="0.2">
      <c r="A1942" s="3" t="str">
        <f t="shared" si="308"/>
        <v>7</v>
      </c>
      <c r="B1942" s="3" t="str">
        <f t="shared" si="309"/>
        <v>2</v>
      </c>
      <c r="C1942" s="3" t="str">
        <f t="shared" si="310"/>
        <v>1</v>
      </c>
      <c r="D1942" s="3" t="str">
        <f t="shared" si="311"/>
        <v>5</v>
      </c>
      <c r="E1942" s="3" t="str">
        <f t="shared" si="312"/>
        <v>51</v>
      </c>
      <c r="F1942" s="3" t="str">
        <f t="shared" si="307"/>
        <v>2</v>
      </c>
      <c r="G1942" s="3" t="str">
        <f t="shared" si="313"/>
        <v>2</v>
      </c>
      <c r="H1942" s="62">
        <v>72155122</v>
      </c>
      <c r="I1942" s="4" t="s">
        <v>5449</v>
      </c>
      <c r="J1942" s="696" t="s">
        <v>1393</v>
      </c>
      <c r="K1942" s="2" t="s">
        <v>664</v>
      </c>
      <c r="L1942" s="17"/>
    </row>
    <row r="1943" spans="1:12" ht="25.5" x14ac:dyDescent="0.2">
      <c r="A1943" s="3" t="str">
        <f t="shared" si="308"/>
        <v>7</v>
      </c>
      <c r="B1943" s="3" t="str">
        <f t="shared" si="309"/>
        <v>2</v>
      </c>
      <c r="C1943" s="3" t="str">
        <f t="shared" si="310"/>
        <v>1</v>
      </c>
      <c r="D1943" s="3" t="str">
        <f t="shared" si="311"/>
        <v>5</v>
      </c>
      <c r="E1943" s="3" t="str">
        <f t="shared" si="312"/>
        <v>51</v>
      </c>
      <c r="F1943" s="3" t="str">
        <f t="shared" si="307"/>
        <v>2</v>
      </c>
      <c r="G1943" s="3" t="str">
        <f t="shared" si="313"/>
        <v>3</v>
      </c>
      <c r="H1943" s="62">
        <v>72155123</v>
      </c>
      <c r="I1943" s="4" t="s">
        <v>5450</v>
      </c>
      <c r="J1943" s="696" t="s">
        <v>1393</v>
      </c>
      <c r="K1943" s="2" t="s">
        <v>664</v>
      </c>
      <c r="L1943" s="17"/>
    </row>
    <row r="1944" spans="1:12" ht="25.5" x14ac:dyDescent="0.2">
      <c r="A1944" s="3" t="str">
        <f t="shared" si="308"/>
        <v>7</v>
      </c>
      <c r="B1944" s="3" t="str">
        <f t="shared" si="309"/>
        <v>2</v>
      </c>
      <c r="C1944" s="3" t="str">
        <f t="shared" si="310"/>
        <v>1</v>
      </c>
      <c r="D1944" s="3" t="str">
        <f t="shared" si="311"/>
        <v>5</v>
      </c>
      <c r="E1944" s="3" t="str">
        <f t="shared" si="312"/>
        <v>51</v>
      </c>
      <c r="F1944" s="3" t="str">
        <f t="shared" si="307"/>
        <v>2</v>
      </c>
      <c r="G1944" s="3" t="str">
        <f t="shared" si="313"/>
        <v>4</v>
      </c>
      <c r="H1944" s="62">
        <v>72155124</v>
      </c>
      <c r="I1944" s="4" t="s">
        <v>5451</v>
      </c>
      <c r="J1944" s="696" t="s">
        <v>1393</v>
      </c>
      <c r="K1944" s="2" t="s">
        <v>664</v>
      </c>
      <c r="L1944" s="17"/>
    </row>
    <row r="1945" spans="1:12" ht="38.25" x14ac:dyDescent="0.2">
      <c r="A1945" s="3" t="str">
        <f t="shared" si="308"/>
        <v>7</v>
      </c>
      <c r="B1945" s="3" t="str">
        <f t="shared" si="309"/>
        <v>2</v>
      </c>
      <c r="C1945" s="3" t="str">
        <f t="shared" si="310"/>
        <v>1</v>
      </c>
      <c r="D1945" s="3" t="str">
        <f t="shared" si="311"/>
        <v>5</v>
      </c>
      <c r="E1945" s="3" t="str">
        <f t="shared" si="312"/>
        <v>51</v>
      </c>
      <c r="F1945" s="3" t="str">
        <f t="shared" si="307"/>
        <v>2</v>
      </c>
      <c r="G1945" s="3" t="str">
        <f t="shared" si="313"/>
        <v>5</v>
      </c>
      <c r="H1945" s="62">
        <v>72155125</v>
      </c>
      <c r="I1945" s="4" t="s">
        <v>5452</v>
      </c>
      <c r="J1945" s="696" t="s">
        <v>1393</v>
      </c>
      <c r="K1945" s="2" t="s">
        <v>664</v>
      </c>
      <c r="L1945" s="17"/>
    </row>
    <row r="1946" spans="1:12" ht="38.25" x14ac:dyDescent="0.2">
      <c r="A1946" s="3" t="str">
        <f t="shared" si="308"/>
        <v>7</v>
      </c>
      <c r="B1946" s="3" t="str">
        <f t="shared" si="309"/>
        <v>2</v>
      </c>
      <c r="C1946" s="3" t="str">
        <f t="shared" si="310"/>
        <v>1</v>
      </c>
      <c r="D1946" s="3" t="str">
        <f t="shared" si="311"/>
        <v>5</v>
      </c>
      <c r="E1946" s="3" t="str">
        <f t="shared" si="312"/>
        <v>51</v>
      </c>
      <c r="F1946" s="3" t="str">
        <f t="shared" si="307"/>
        <v>2</v>
      </c>
      <c r="G1946" s="3" t="str">
        <f t="shared" si="313"/>
        <v>6</v>
      </c>
      <c r="H1946" s="62">
        <v>72155126</v>
      </c>
      <c r="I1946" s="4" t="s">
        <v>5453</v>
      </c>
      <c r="J1946" s="696" t="s">
        <v>1393</v>
      </c>
      <c r="K1946" s="2" t="s">
        <v>664</v>
      </c>
      <c r="L1946" s="17"/>
    </row>
    <row r="1947" spans="1:12" ht="38.25" x14ac:dyDescent="0.2">
      <c r="A1947" s="3" t="str">
        <f t="shared" si="308"/>
        <v>7</v>
      </c>
      <c r="B1947" s="3" t="str">
        <f t="shared" si="309"/>
        <v>2</v>
      </c>
      <c r="C1947" s="3" t="str">
        <f t="shared" si="310"/>
        <v>1</v>
      </c>
      <c r="D1947" s="3" t="str">
        <f t="shared" si="311"/>
        <v>5</v>
      </c>
      <c r="E1947" s="3" t="str">
        <f t="shared" si="312"/>
        <v>51</v>
      </c>
      <c r="F1947" s="3" t="str">
        <f t="shared" si="307"/>
        <v>2</v>
      </c>
      <c r="G1947" s="3" t="str">
        <f t="shared" si="313"/>
        <v>7</v>
      </c>
      <c r="H1947" s="62">
        <v>72155127</v>
      </c>
      <c r="I1947" s="4" t="s">
        <v>5454</v>
      </c>
      <c r="J1947" s="696" t="s">
        <v>1393</v>
      </c>
      <c r="K1947" s="2" t="s">
        <v>664</v>
      </c>
      <c r="L1947" s="17"/>
    </row>
    <row r="1948" spans="1:12" ht="38.25" x14ac:dyDescent="0.2">
      <c r="A1948" s="3" t="str">
        <f t="shared" si="308"/>
        <v>7</v>
      </c>
      <c r="B1948" s="3" t="str">
        <f t="shared" si="309"/>
        <v>2</v>
      </c>
      <c r="C1948" s="3" t="str">
        <f t="shared" si="310"/>
        <v>1</v>
      </c>
      <c r="D1948" s="3" t="str">
        <f t="shared" si="311"/>
        <v>5</v>
      </c>
      <c r="E1948" s="3" t="str">
        <f t="shared" si="312"/>
        <v>51</v>
      </c>
      <c r="F1948" s="3" t="str">
        <f t="shared" si="307"/>
        <v>2</v>
      </c>
      <c r="G1948" s="3" t="str">
        <f t="shared" si="313"/>
        <v>8</v>
      </c>
      <c r="H1948" s="62">
        <v>72155128</v>
      </c>
      <c r="I1948" s="4" t="s">
        <v>5455</v>
      </c>
      <c r="J1948" s="696" t="s">
        <v>1393</v>
      </c>
      <c r="K1948" s="2" t="s">
        <v>664</v>
      </c>
      <c r="L1948" s="17"/>
    </row>
    <row r="1949" spans="1:12" ht="51" x14ac:dyDescent="0.2">
      <c r="A1949" s="17" t="str">
        <f t="shared" si="308"/>
        <v>7</v>
      </c>
      <c r="B1949" s="17" t="str">
        <f t="shared" si="309"/>
        <v>2</v>
      </c>
      <c r="C1949" s="17" t="str">
        <f t="shared" si="310"/>
        <v>1</v>
      </c>
      <c r="D1949" s="17" t="str">
        <f t="shared" si="311"/>
        <v>5</v>
      </c>
      <c r="E1949" s="17" t="str">
        <f t="shared" si="312"/>
        <v>51</v>
      </c>
      <c r="F1949" s="17" t="str">
        <f t="shared" si="307"/>
        <v>3</v>
      </c>
      <c r="G1949" s="17" t="str">
        <f t="shared" si="313"/>
        <v>0</v>
      </c>
      <c r="H1949" s="159">
        <v>72155130</v>
      </c>
      <c r="I1949" s="158" t="s">
        <v>5456</v>
      </c>
      <c r="J1949" s="695" t="s">
        <v>1431</v>
      </c>
      <c r="K1949" s="16" t="s">
        <v>585</v>
      </c>
      <c r="L1949" s="17"/>
    </row>
    <row r="1950" spans="1:12" ht="51" x14ac:dyDescent="0.2">
      <c r="A1950" s="3" t="str">
        <f t="shared" si="308"/>
        <v>7</v>
      </c>
      <c r="B1950" s="3" t="str">
        <f t="shared" si="309"/>
        <v>2</v>
      </c>
      <c r="C1950" s="3" t="str">
        <f t="shared" si="310"/>
        <v>1</v>
      </c>
      <c r="D1950" s="3" t="str">
        <f t="shared" si="311"/>
        <v>5</v>
      </c>
      <c r="E1950" s="3" t="str">
        <f t="shared" si="312"/>
        <v>51</v>
      </c>
      <c r="F1950" s="3" t="str">
        <f t="shared" si="307"/>
        <v>3</v>
      </c>
      <c r="G1950" s="3" t="str">
        <f t="shared" si="313"/>
        <v>1</v>
      </c>
      <c r="H1950" s="62">
        <v>72155131</v>
      </c>
      <c r="I1950" s="4" t="s">
        <v>5457</v>
      </c>
      <c r="J1950" s="696" t="s">
        <v>1432</v>
      </c>
      <c r="K1950" s="2" t="s">
        <v>664</v>
      </c>
      <c r="L1950" s="17"/>
    </row>
    <row r="1951" spans="1:12" ht="25.5" x14ac:dyDescent="0.2">
      <c r="A1951" s="3" t="str">
        <f t="shared" si="308"/>
        <v>7</v>
      </c>
      <c r="B1951" s="3" t="str">
        <f t="shared" si="309"/>
        <v>2</v>
      </c>
      <c r="C1951" s="3" t="str">
        <f t="shared" si="310"/>
        <v>1</v>
      </c>
      <c r="D1951" s="3" t="str">
        <f t="shared" si="311"/>
        <v>5</v>
      </c>
      <c r="E1951" s="3" t="str">
        <f t="shared" si="312"/>
        <v>51</v>
      </c>
      <c r="F1951" s="3" t="str">
        <f t="shared" si="307"/>
        <v>3</v>
      </c>
      <c r="G1951" s="3" t="str">
        <f t="shared" si="313"/>
        <v>2</v>
      </c>
      <c r="H1951" s="62">
        <v>72155132</v>
      </c>
      <c r="I1951" s="4" t="s">
        <v>5458</v>
      </c>
      <c r="J1951" s="696" t="s">
        <v>1393</v>
      </c>
      <c r="K1951" s="2" t="s">
        <v>664</v>
      </c>
      <c r="L1951" s="17"/>
    </row>
    <row r="1952" spans="1:12" ht="25.5" x14ac:dyDescent="0.2">
      <c r="A1952" s="3" t="str">
        <f t="shared" si="308"/>
        <v>7</v>
      </c>
      <c r="B1952" s="3" t="str">
        <f t="shared" si="309"/>
        <v>2</v>
      </c>
      <c r="C1952" s="3" t="str">
        <f t="shared" si="310"/>
        <v>1</v>
      </c>
      <c r="D1952" s="3" t="str">
        <f t="shared" si="311"/>
        <v>5</v>
      </c>
      <c r="E1952" s="3" t="str">
        <f t="shared" si="312"/>
        <v>51</v>
      </c>
      <c r="F1952" s="3" t="str">
        <f t="shared" si="307"/>
        <v>3</v>
      </c>
      <c r="G1952" s="3" t="str">
        <f t="shared" si="313"/>
        <v>3</v>
      </c>
      <c r="H1952" s="62">
        <v>72155133</v>
      </c>
      <c r="I1952" s="4" t="s">
        <v>5459</v>
      </c>
      <c r="J1952" s="696" t="s">
        <v>1393</v>
      </c>
      <c r="K1952" s="2" t="s">
        <v>664</v>
      </c>
      <c r="L1952" s="17"/>
    </row>
    <row r="1953" spans="1:12" ht="25.5" x14ac:dyDescent="0.2">
      <c r="A1953" s="3" t="str">
        <f t="shared" si="308"/>
        <v>7</v>
      </c>
      <c r="B1953" s="3" t="str">
        <f t="shared" si="309"/>
        <v>2</v>
      </c>
      <c r="C1953" s="3" t="str">
        <f t="shared" si="310"/>
        <v>1</v>
      </c>
      <c r="D1953" s="3" t="str">
        <f t="shared" si="311"/>
        <v>5</v>
      </c>
      <c r="E1953" s="3" t="str">
        <f t="shared" si="312"/>
        <v>51</v>
      </c>
      <c r="F1953" s="3" t="str">
        <f t="shared" si="307"/>
        <v>3</v>
      </c>
      <c r="G1953" s="3" t="str">
        <f t="shared" si="313"/>
        <v>4</v>
      </c>
      <c r="H1953" s="62">
        <v>72155134</v>
      </c>
      <c r="I1953" s="4" t="s">
        <v>5460</v>
      </c>
      <c r="J1953" s="696" t="s">
        <v>1393</v>
      </c>
      <c r="K1953" s="2" t="s">
        <v>664</v>
      </c>
      <c r="L1953" s="17"/>
    </row>
    <row r="1954" spans="1:12" ht="38.25" x14ac:dyDescent="0.2">
      <c r="A1954" s="3" t="str">
        <f t="shared" si="308"/>
        <v>7</v>
      </c>
      <c r="B1954" s="3" t="str">
        <f t="shared" si="309"/>
        <v>2</v>
      </c>
      <c r="C1954" s="3" t="str">
        <f t="shared" si="310"/>
        <v>1</v>
      </c>
      <c r="D1954" s="3" t="str">
        <f t="shared" si="311"/>
        <v>5</v>
      </c>
      <c r="E1954" s="3" t="str">
        <f t="shared" si="312"/>
        <v>51</v>
      </c>
      <c r="F1954" s="3" t="str">
        <f t="shared" si="307"/>
        <v>3</v>
      </c>
      <c r="G1954" s="3" t="str">
        <f t="shared" si="313"/>
        <v>5</v>
      </c>
      <c r="H1954" s="62">
        <v>72155135</v>
      </c>
      <c r="I1954" s="4" t="s">
        <v>5461</v>
      </c>
      <c r="J1954" s="696" t="s">
        <v>1393</v>
      </c>
      <c r="K1954" s="2" t="s">
        <v>664</v>
      </c>
      <c r="L1954" s="17"/>
    </row>
    <row r="1955" spans="1:12" ht="38.25" x14ac:dyDescent="0.2">
      <c r="A1955" s="3" t="str">
        <f t="shared" si="308"/>
        <v>7</v>
      </c>
      <c r="B1955" s="3" t="str">
        <f t="shared" si="309"/>
        <v>2</v>
      </c>
      <c r="C1955" s="3" t="str">
        <f t="shared" si="310"/>
        <v>1</v>
      </c>
      <c r="D1955" s="3" t="str">
        <f t="shared" si="311"/>
        <v>5</v>
      </c>
      <c r="E1955" s="3" t="str">
        <f t="shared" si="312"/>
        <v>51</v>
      </c>
      <c r="F1955" s="3" t="str">
        <f t="shared" si="307"/>
        <v>3</v>
      </c>
      <c r="G1955" s="3" t="str">
        <f t="shared" si="313"/>
        <v>6</v>
      </c>
      <c r="H1955" s="62">
        <v>72155136</v>
      </c>
      <c r="I1955" s="4" t="s">
        <v>5462</v>
      </c>
      <c r="J1955" s="696" t="s">
        <v>1393</v>
      </c>
      <c r="K1955" s="2" t="s">
        <v>664</v>
      </c>
      <c r="L1955" s="17"/>
    </row>
    <row r="1956" spans="1:12" ht="38.25" x14ac:dyDescent="0.2">
      <c r="A1956" s="3" t="str">
        <f t="shared" si="308"/>
        <v>7</v>
      </c>
      <c r="B1956" s="3" t="str">
        <f t="shared" si="309"/>
        <v>2</v>
      </c>
      <c r="C1956" s="3" t="str">
        <f t="shared" si="310"/>
        <v>1</v>
      </c>
      <c r="D1956" s="3" t="str">
        <f t="shared" si="311"/>
        <v>5</v>
      </c>
      <c r="E1956" s="3" t="str">
        <f t="shared" si="312"/>
        <v>51</v>
      </c>
      <c r="F1956" s="3" t="str">
        <f t="shared" si="307"/>
        <v>3</v>
      </c>
      <c r="G1956" s="3" t="str">
        <f t="shared" si="313"/>
        <v>7</v>
      </c>
      <c r="H1956" s="62">
        <v>72155137</v>
      </c>
      <c r="I1956" s="4" t="s">
        <v>5463</v>
      </c>
      <c r="J1956" s="696" t="s">
        <v>1393</v>
      </c>
      <c r="K1956" s="2" t="s">
        <v>664</v>
      </c>
      <c r="L1956" s="17"/>
    </row>
    <row r="1957" spans="1:12" ht="38.25" x14ac:dyDescent="0.2">
      <c r="A1957" s="3" t="str">
        <f t="shared" si="308"/>
        <v>7</v>
      </c>
      <c r="B1957" s="3" t="str">
        <f t="shared" si="309"/>
        <v>2</v>
      </c>
      <c r="C1957" s="3" t="str">
        <f t="shared" si="310"/>
        <v>1</v>
      </c>
      <c r="D1957" s="3" t="str">
        <f t="shared" si="311"/>
        <v>5</v>
      </c>
      <c r="E1957" s="3" t="str">
        <f t="shared" si="312"/>
        <v>51</v>
      </c>
      <c r="F1957" s="3" t="str">
        <f t="shared" si="307"/>
        <v>3</v>
      </c>
      <c r="G1957" s="3" t="str">
        <f t="shared" si="313"/>
        <v>8</v>
      </c>
      <c r="H1957" s="62">
        <v>72155138</v>
      </c>
      <c r="I1957" s="4" t="s">
        <v>5464</v>
      </c>
      <c r="J1957" s="696" t="s">
        <v>1393</v>
      </c>
      <c r="K1957" s="2" t="s">
        <v>664</v>
      </c>
      <c r="L1957" s="17"/>
    </row>
    <row r="1958" spans="1:12" ht="51" x14ac:dyDescent="0.2">
      <c r="A1958" s="17" t="str">
        <f t="shared" ref="A1958:A1968" si="314">MID($H1958,1,1)</f>
        <v>7</v>
      </c>
      <c r="B1958" s="17" t="str">
        <f t="shared" ref="B1958:B1968" si="315">MID($H1958,2,1)</f>
        <v>2</v>
      </c>
      <c r="C1958" s="17" t="str">
        <f t="shared" ref="C1958:C1968" si="316">MID($H1958,3,1)</f>
        <v>1</v>
      </c>
      <c r="D1958" s="17" t="str">
        <f t="shared" ref="D1958:D1968" si="317">MID($H1958,4,1)</f>
        <v>6</v>
      </c>
      <c r="E1958" s="17" t="str">
        <f t="shared" ref="E1958:E1968" si="318">MID($H1958,5,2)</f>
        <v>00</v>
      </c>
      <c r="F1958" s="17" t="str">
        <f t="shared" ref="F1958:F1963" si="319">MID($H1958,7,1)</f>
        <v>0</v>
      </c>
      <c r="G1958" s="17" t="str">
        <f t="shared" ref="G1958:G1968" si="320">MID($H1958,8,1)</f>
        <v>0</v>
      </c>
      <c r="H1958" s="159">
        <v>72160000</v>
      </c>
      <c r="I1958" s="158" t="s">
        <v>5465</v>
      </c>
      <c r="J1958" s="695" t="s">
        <v>1416</v>
      </c>
      <c r="K1958" s="16" t="s">
        <v>585</v>
      </c>
      <c r="L1958" s="17"/>
    </row>
    <row r="1959" spans="1:12" ht="63.75" x14ac:dyDescent="0.2">
      <c r="A1959" s="17" t="str">
        <f t="shared" si="314"/>
        <v>7</v>
      </c>
      <c r="B1959" s="17" t="str">
        <f t="shared" si="315"/>
        <v>2</v>
      </c>
      <c r="C1959" s="17" t="str">
        <f t="shared" si="316"/>
        <v>1</v>
      </c>
      <c r="D1959" s="17" t="str">
        <f t="shared" si="317"/>
        <v>6</v>
      </c>
      <c r="E1959" s="17" t="str">
        <f t="shared" si="318"/>
        <v>03</v>
      </c>
      <c r="F1959" s="17" t="str">
        <f t="shared" si="319"/>
        <v>0</v>
      </c>
      <c r="G1959" s="17" t="str">
        <f t="shared" si="320"/>
        <v>0</v>
      </c>
      <c r="H1959" s="159">
        <v>72160300</v>
      </c>
      <c r="I1959" s="158" t="s">
        <v>5466</v>
      </c>
      <c r="J1959" s="695" t="s">
        <v>1417</v>
      </c>
      <c r="K1959" s="16" t="s">
        <v>585</v>
      </c>
      <c r="L1959" s="17"/>
    </row>
    <row r="1960" spans="1:12" ht="63.75" x14ac:dyDescent="0.2">
      <c r="A1960" s="17" t="str">
        <f t="shared" si="314"/>
        <v>7</v>
      </c>
      <c r="B1960" s="17" t="str">
        <f t="shared" si="315"/>
        <v>2</v>
      </c>
      <c r="C1960" s="17" t="str">
        <f t="shared" si="316"/>
        <v>1</v>
      </c>
      <c r="D1960" s="17" t="str">
        <f t="shared" si="317"/>
        <v>6</v>
      </c>
      <c r="E1960" s="17" t="str">
        <f t="shared" si="318"/>
        <v>03</v>
      </c>
      <c r="F1960" s="17" t="str">
        <f t="shared" si="319"/>
        <v>1</v>
      </c>
      <c r="G1960" s="17" t="str">
        <f t="shared" si="320"/>
        <v>0</v>
      </c>
      <c r="H1960" s="159">
        <v>72160310</v>
      </c>
      <c r="I1960" s="158" t="s">
        <v>5466</v>
      </c>
      <c r="J1960" s="695" t="s">
        <v>1418</v>
      </c>
      <c r="K1960" s="16" t="s">
        <v>585</v>
      </c>
      <c r="L1960" s="17"/>
    </row>
    <row r="1961" spans="1:12" ht="63.75" x14ac:dyDescent="0.2">
      <c r="A1961" s="3" t="str">
        <f t="shared" si="314"/>
        <v>7</v>
      </c>
      <c r="B1961" s="3" t="str">
        <f t="shared" si="315"/>
        <v>2</v>
      </c>
      <c r="C1961" s="3" t="str">
        <f t="shared" si="316"/>
        <v>1</v>
      </c>
      <c r="D1961" s="3" t="str">
        <f t="shared" si="317"/>
        <v>6</v>
      </c>
      <c r="E1961" s="3" t="str">
        <f t="shared" si="318"/>
        <v>03</v>
      </c>
      <c r="F1961" s="3" t="str">
        <f t="shared" si="319"/>
        <v>1</v>
      </c>
      <c r="G1961" s="3" t="str">
        <f t="shared" si="320"/>
        <v>1</v>
      </c>
      <c r="H1961" s="62">
        <v>72160311</v>
      </c>
      <c r="I1961" s="4" t="s">
        <v>5467</v>
      </c>
      <c r="J1961" s="696" t="s">
        <v>1418</v>
      </c>
      <c r="K1961" s="2" t="s">
        <v>595</v>
      </c>
      <c r="L1961" s="17"/>
    </row>
    <row r="1962" spans="1:12" ht="25.5" x14ac:dyDescent="0.2">
      <c r="A1962" s="3" t="str">
        <f t="shared" si="314"/>
        <v>7</v>
      </c>
      <c r="B1962" s="3" t="str">
        <f t="shared" si="315"/>
        <v>2</v>
      </c>
      <c r="C1962" s="3" t="str">
        <f t="shared" si="316"/>
        <v>1</v>
      </c>
      <c r="D1962" s="3" t="str">
        <f t="shared" si="317"/>
        <v>6</v>
      </c>
      <c r="E1962" s="3" t="str">
        <f t="shared" si="318"/>
        <v>03</v>
      </c>
      <c r="F1962" s="3" t="str">
        <f t="shared" si="319"/>
        <v>1</v>
      </c>
      <c r="G1962" s="3" t="str">
        <f t="shared" si="320"/>
        <v>2</v>
      </c>
      <c r="H1962" s="62">
        <v>72160312</v>
      </c>
      <c r="I1962" s="4" t="s">
        <v>5468</v>
      </c>
      <c r="J1962" s="696" t="s">
        <v>1393</v>
      </c>
      <c r="K1962" s="2" t="s">
        <v>595</v>
      </c>
      <c r="L1962" s="17"/>
    </row>
    <row r="1963" spans="1:12" ht="25.5" x14ac:dyDescent="0.2">
      <c r="A1963" s="3" t="str">
        <f t="shared" si="314"/>
        <v>7</v>
      </c>
      <c r="B1963" s="3" t="str">
        <f t="shared" si="315"/>
        <v>2</v>
      </c>
      <c r="C1963" s="3" t="str">
        <f t="shared" si="316"/>
        <v>1</v>
      </c>
      <c r="D1963" s="3" t="str">
        <f t="shared" si="317"/>
        <v>6</v>
      </c>
      <c r="E1963" s="3" t="str">
        <f t="shared" si="318"/>
        <v>03</v>
      </c>
      <c r="F1963" s="3" t="str">
        <f t="shared" si="319"/>
        <v>1</v>
      </c>
      <c r="G1963" s="3" t="str">
        <f t="shared" si="320"/>
        <v>3</v>
      </c>
      <c r="H1963" s="62">
        <v>72160313</v>
      </c>
      <c r="I1963" s="4" t="s">
        <v>5469</v>
      </c>
      <c r="J1963" s="696" t="s">
        <v>1393</v>
      </c>
      <c r="K1963" s="2" t="s">
        <v>595</v>
      </c>
      <c r="L1963" s="17"/>
    </row>
    <row r="1964" spans="1:12" ht="25.5" x14ac:dyDescent="0.2">
      <c r="A1964" s="3" t="str">
        <f t="shared" si="314"/>
        <v>7</v>
      </c>
      <c r="B1964" s="3" t="str">
        <f t="shared" si="315"/>
        <v>2</v>
      </c>
      <c r="C1964" s="3" t="str">
        <f t="shared" si="316"/>
        <v>1</v>
      </c>
      <c r="D1964" s="3" t="str">
        <f t="shared" si="317"/>
        <v>6</v>
      </c>
      <c r="E1964" s="3" t="str">
        <f t="shared" si="318"/>
        <v>03</v>
      </c>
      <c r="F1964" s="3" t="str">
        <f t="shared" ref="F1964:F1997" si="321">MID($H1964,7,1)</f>
        <v>1</v>
      </c>
      <c r="G1964" s="3" t="str">
        <f t="shared" si="320"/>
        <v>4</v>
      </c>
      <c r="H1964" s="62">
        <v>72160314</v>
      </c>
      <c r="I1964" s="4" t="s">
        <v>5470</v>
      </c>
      <c r="J1964" s="696" t="s">
        <v>1393</v>
      </c>
      <c r="K1964" s="2" t="s">
        <v>595</v>
      </c>
      <c r="L1964" s="17"/>
    </row>
    <row r="1965" spans="1:12" ht="38.25" x14ac:dyDescent="0.2">
      <c r="A1965" s="3" t="str">
        <f t="shared" si="314"/>
        <v>7</v>
      </c>
      <c r="B1965" s="3" t="str">
        <f t="shared" si="315"/>
        <v>2</v>
      </c>
      <c r="C1965" s="3" t="str">
        <f t="shared" si="316"/>
        <v>1</v>
      </c>
      <c r="D1965" s="3" t="str">
        <f t="shared" si="317"/>
        <v>6</v>
      </c>
      <c r="E1965" s="3" t="str">
        <f t="shared" si="318"/>
        <v>03</v>
      </c>
      <c r="F1965" s="3" t="str">
        <f t="shared" si="321"/>
        <v>1</v>
      </c>
      <c r="G1965" s="3" t="str">
        <f t="shared" si="320"/>
        <v>5</v>
      </c>
      <c r="H1965" s="62">
        <v>72160315</v>
      </c>
      <c r="I1965" s="4" t="s">
        <v>5471</v>
      </c>
      <c r="J1965" s="696" t="s">
        <v>1393</v>
      </c>
      <c r="K1965" s="2" t="s">
        <v>595</v>
      </c>
      <c r="L1965" s="17"/>
    </row>
    <row r="1966" spans="1:12" ht="38.25" x14ac:dyDescent="0.2">
      <c r="A1966" s="3" t="str">
        <f t="shared" si="314"/>
        <v>7</v>
      </c>
      <c r="B1966" s="3" t="str">
        <f t="shared" si="315"/>
        <v>2</v>
      </c>
      <c r="C1966" s="3" t="str">
        <f t="shared" si="316"/>
        <v>1</v>
      </c>
      <c r="D1966" s="3" t="str">
        <f t="shared" si="317"/>
        <v>6</v>
      </c>
      <c r="E1966" s="3" t="str">
        <f t="shared" si="318"/>
        <v>03</v>
      </c>
      <c r="F1966" s="3" t="str">
        <f t="shared" si="321"/>
        <v>1</v>
      </c>
      <c r="G1966" s="3" t="str">
        <f t="shared" si="320"/>
        <v>6</v>
      </c>
      <c r="H1966" s="62">
        <v>72160316</v>
      </c>
      <c r="I1966" s="4" t="s">
        <v>5472</v>
      </c>
      <c r="J1966" s="696" t="s">
        <v>1393</v>
      </c>
      <c r="K1966" s="2" t="s">
        <v>595</v>
      </c>
      <c r="L1966" s="17"/>
    </row>
    <row r="1967" spans="1:12" ht="38.25" x14ac:dyDescent="0.2">
      <c r="A1967" s="3" t="str">
        <f t="shared" si="314"/>
        <v>7</v>
      </c>
      <c r="B1967" s="3" t="str">
        <f t="shared" si="315"/>
        <v>2</v>
      </c>
      <c r="C1967" s="3" t="str">
        <f t="shared" si="316"/>
        <v>1</v>
      </c>
      <c r="D1967" s="3" t="str">
        <f t="shared" si="317"/>
        <v>6</v>
      </c>
      <c r="E1967" s="3" t="str">
        <f t="shared" si="318"/>
        <v>03</v>
      </c>
      <c r="F1967" s="3" t="str">
        <f t="shared" si="321"/>
        <v>1</v>
      </c>
      <c r="G1967" s="3" t="str">
        <f t="shared" si="320"/>
        <v>7</v>
      </c>
      <c r="H1967" s="62">
        <v>72160317</v>
      </c>
      <c r="I1967" s="4" t="s">
        <v>5473</v>
      </c>
      <c r="J1967" s="696" t="s">
        <v>1393</v>
      </c>
      <c r="K1967" s="2" t="s">
        <v>595</v>
      </c>
      <c r="L1967" s="17"/>
    </row>
    <row r="1968" spans="1:12" ht="38.25" x14ac:dyDescent="0.2">
      <c r="A1968" s="3" t="str">
        <f t="shared" si="314"/>
        <v>7</v>
      </c>
      <c r="B1968" s="3" t="str">
        <f t="shared" si="315"/>
        <v>2</v>
      </c>
      <c r="C1968" s="3" t="str">
        <f t="shared" si="316"/>
        <v>1</v>
      </c>
      <c r="D1968" s="3" t="str">
        <f t="shared" si="317"/>
        <v>6</v>
      </c>
      <c r="E1968" s="3" t="str">
        <f t="shared" si="318"/>
        <v>03</v>
      </c>
      <c r="F1968" s="3" t="str">
        <f t="shared" si="321"/>
        <v>1</v>
      </c>
      <c r="G1968" s="3" t="str">
        <f t="shared" si="320"/>
        <v>8</v>
      </c>
      <c r="H1968" s="62">
        <v>72160318</v>
      </c>
      <c r="I1968" s="4" t="s">
        <v>5474</v>
      </c>
      <c r="J1968" s="696" t="s">
        <v>1393</v>
      </c>
      <c r="K1968" s="2" t="s">
        <v>595</v>
      </c>
      <c r="L1968" s="17"/>
    </row>
    <row r="1969" spans="1:12" ht="63.75" x14ac:dyDescent="0.2">
      <c r="A1969" s="17" t="str">
        <f t="shared" ref="A1969:A1997" si="322">MID($H1969,1,1)</f>
        <v>7</v>
      </c>
      <c r="B1969" s="17" t="str">
        <f t="shared" ref="B1969:B1997" si="323">MID($H1969,2,1)</f>
        <v>2</v>
      </c>
      <c r="C1969" s="17" t="str">
        <f t="shared" ref="C1969:C1997" si="324">MID($H1969,3,1)</f>
        <v>1</v>
      </c>
      <c r="D1969" s="17" t="str">
        <f t="shared" ref="D1969:D1997" si="325">MID($H1969,4,1)</f>
        <v>6</v>
      </c>
      <c r="E1969" s="17" t="str">
        <f t="shared" ref="E1969:E1997" si="326">MID($H1969,5,2)</f>
        <v>03</v>
      </c>
      <c r="F1969" s="17" t="str">
        <f t="shared" si="321"/>
        <v>2</v>
      </c>
      <c r="G1969" s="17" t="str">
        <f t="shared" ref="G1969:G1997" si="327">MID($H1969,8,1)</f>
        <v>0</v>
      </c>
      <c r="H1969" s="159">
        <v>72160320</v>
      </c>
      <c r="I1969" s="158" t="s">
        <v>5475</v>
      </c>
      <c r="J1969" s="695" t="s">
        <v>1419</v>
      </c>
      <c r="K1969" s="16" t="s">
        <v>585</v>
      </c>
      <c r="L1969" s="17"/>
    </row>
    <row r="1970" spans="1:12" ht="63.75" x14ac:dyDescent="0.2">
      <c r="A1970" s="3" t="str">
        <f t="shared" si="322"/>
        <v>7</v>
      </c>
      <c r="B1970" s="3" t="str">
        <f t="shared" si="323"/>
        <v>2</v>
      </c>
      <c r="C1970" s="3" t="str">
        <f t="shared" si="324"/>
        <v>1</v>
      </c>
      <c r="D1970" s="3" t="str">
        <f t="shared" si="325"/>
        <v>6</v>
      </c>
      <c r="E1970" s="3" t="str">
        <f t="shared" si="326"/>
        <v>03</v>
      </c>
      <c r="F1970" s="3" t="str">
        <f t="shared" si="321"/>
        <v>2</v>
      </c>
      <c r="G1970" s="3" t="str">
        <f t="shared" si="327"/>
        <v>1</v>
      </c>
      <c r="H1970" s="62">
        <v>72160321</v>
      </c>
      <c r="I1970" s="4" t="s">
        <v>5476</v>
      </c>
      <c r="J1970" s="696" t="s">
        <v>1419</v>
      </c>
      <c r="K1970" s="2" t="s">
        <v>595</v>
      </c>
      <c r="L1970" s="17"/>
    </row>
    <row r="1971" spans="1:12" ht="38.25" x14ac:dyDescent="0.2">
      <c r="A1971" s="3" t="str">
        <f t="shared" si="322"/>
        <v>7</v>
      </c>
      <c r="B1971" s="3" t="str">
        <f t="shared" si="323"/>
        <v>2</v>
      </c>
      <c r="C1971" s="3" t="str">
        <f t="shared" si="324"/>
        <v>1</v>
      </c>
      <c r="D1971" s="3" t="str">
        <f t="shared" si="325"/>
        <v>6</v>
      </c>
      <c r="E1971" s="3" t="str">
        <f t="shared" si="326"/>
        <v>03</v>
      </c>
      <c r="F1971" s="3" t="str">
        <f t="shared" si="321"/>
        <v>2</v>
      </c>
      <c r="G1971" s="3" t="str">
        <f t="shared" si="327"/>
        <v>2</v>
      </c>
      <c r="H1971" s="62">
        <v>72160322</v>
      </c>
      <c r="I1971" s="4" t="s">
        <v>5477</v>
      </c>
      <c r="J1971" s="696" t="s">
        <v>1393</v>
      </c>
      <c r="K1971" s="2" t="s">
        <v>595</v>
      </c>
      <c r="L1971" s="17"/>
    </row>
    <row r="1972" spans="1:12" ht="25.5" x14ac:dyDescent="0.2">
      <c r="A1972" s="3" t="str">
        <f t="shared" si="322"/>
        <v>7</v>
      </c>
      <c r="B1972" s="3" t="str">
        <f t="shared" si="323"/>
        <v>2</v>
      </c>
      <c r="C1972" s="3" t="str">
        <f t="shared" si="324"/>
        <v>1</v>
      </c>
      <c r="D1972" s="3" t="str">
        <f t="shared" si="325"/>
        <v>6</v>
      </c>
      <c r="E1972" s="3" t="str">
        <f t="shared" si="326"/>
        <v>03</v>
      </c>
      <c r="F1972" s="3" t="str">
        <f t="shared" si="321"/>
        <v>2</v>
      </c>
      <c r="G1972" s="3" t="str">
        <f t="shared" si="327"/>
        <v>3</v>
      </c>
      <c r="H1972" s="62">
        <v>72160323</v>
      </c>
      <c r="I1972" s="4" t="s">
        <v>5478</v>
      </c>
      <c r="J1972" s="696" t="s">
        <v>1393</v>
      </c>
      <c r="K1972" s="2" t="s">
        <v>595</v>
      </c>
      <c r="L1972" s="17"/>
    </row>
    <row r="1973" spans="1:12" ht="38.25" x14ac:dyDescent="0.2">
      <c r="A1973" s="3" t="str">
        <f t="shared" si="322"/>
        <v>7</v>
      </c>
      <c r="B1973" s="3" t="str">
        <f t="shared" si="323"/>
        <v>2</v>
      </c>
      <c r="C1973" s="3" t="str">
        <f t="shared" si="324"/>
        <v>1</v>
      </c>
      <c r="D1973" s="3" t="str">
        <f t="shared" si="325"/>
        <v>6</v>
      </c>
      <c r="E1973" s="3" t="str">
        <f t="shared" si="326"/>
        <v>03</v>
      </c>
      <c r="F1973" s="3" t="str">
        <f t="shared" si="321"/>
        <v>2</v>
      </c>
      <c r="G1973" s="3" t="str">
        <f t="shared" si="327"/>
        <v>4</v>
      </c>
      <c r="H1973" s="62">
        <v>72160324</v>
      </c>
      <c r="I1973" s="4" t="s">
        <v>5479</v>
      </c>
      <c r="J1973" s="696" t="s">
        <v>1393</v>
      </c>
      <c r="K1973" s="2" t="s">
        <v>595</v>
      </c>
      <c r="L1973" s="17"/>
    </row>
    <row r="1974" spans="1:12" ht="38.25" x14ac:dyDescent="0.2">
      <c r="A1974" s="3" t="str">
        <f t="shared" si="322"/>
        <v>7</v>
      </c>
      <c r="B1974" s="3" t="str">
        <f t="shared" si="323"/>
        <v>2</v>
      </c>
      <c r="C1974" s="3" t="str">
        <f t="shared" si="324"/>
        <v>1</v>
      </c>
      <c r="D1974" s="3" t="str">
        <f t="shared" si="325"/>
        <v>6</v>
      </c>
      <c r="E1974" s="3" t="str">
        <f t="shared" si="326"/>
        <v>03</v>
      </c>
      <c r="F1974" s="3" t="str">
        <f t="shared" si="321"/>
        <v>2</v>
      </c>
      <c r="G1974" s="3" t="str">
        <f t="shared" si="327"/>
        <v>5</v>
      </c>
      <c r="H1974" s="62">
        <v>72160325</v>
      </c>
      <c r="I1974" s="4" t="s">
        <v>5480</v>
      </c>
      <c r="J1974" s="696" t="s">
        <v>1393</v>
      </c>
      <c r="K1974" s="2" t="s">
        <v>595</v>
      </c>
      <c r="L1974" s="17"/>
    </row>
    <row r="1975" spans="1:12" ht="38.25" x14ac:dyDescent="0.2">
      <c r="A1975" s="3" t="str">
        <f t="shared" si="322"/>
        <v>7</v>
      </c>
      <c r="B1975" s="3" t="str">
        <f t="shared" si="323"/>
        <v>2</v>
      </c>
      <c r="C1975" s="3" t="str">
        <f t="shared" si="324"/>
        <v>1</v>
      </c>
      <c r="D1975" s="3" t="str">
        <f t="shared" si="325"/>
        <v>6</v>
      </c>
      <c r="E1975" s="3" t="str">
        <f t="shared" si="326"/>
        <v>03</v>
      </c>
      <c r="F1975" s="3" t="str">
        <f t="shared" si="321"/>
        <v>2</v>
      </c>
      <c r="G1975" s="3" t="str">
        <f t="shared" si="327"/>
        <v>6</v>
      </c>
      <c r="H1975" s="62">
        <v>72160326</v>
      </c>
      <c r="I1975" s="4" t="s">
        <v>5481</v>
      </c>
      <c r="J1975" s="696" t="s">
        <v>1393</v>
      </c>
      <c r="K1975" s="2" t="s">
        <v>595</v>
      </c>
      <c r="L1975" s="17"/>
    </row>
    <row r="1976" spans="1:12" ht="51" x14ac:dyDescent="0.2">
      <c r="A1976" s="3" t="str">
        <f t="shared" si="322"/>
        <v>7</v>
      </c>
      <c r="B1976" s="3" t="str">
        <f t="shared" si="323"/>
        <v>2</v>
      </c>
      <c r="C1976" s="3" t="str">
        <f t="shared" si="324"/>
        <v>1</v>
      </c>
      <c r="D1976" s="3" t="str">
        <f t="shared" si="325"/>
        <v>6</v>
      </c>
      <c r="E1976" s="3" t="str">
        <f t="shared" si="326"/>
        <v>03</v>
      </c>
      <c r="F1976" s="3" t="str">
        <f t="shared" si="321"/>
        <v>2</v>
      </c>
      <c r="G1976" s="3" t="str">
        <f t="shared" si="327"/>
        <v>7</v>
      </c>
      <c r="H1976" s="62">
        <v>72160327</v>
      </c>
      <c r="I1976" s="4" t="s">
        <v>5482</v>
      </c>
      <c r="J1976" s="696" t="s">
        <v>1393</v>
      </c>
      <c r="K1976" s="2" t="s">
        <v>595</v>
      </c>
      <c r="L1976" s="17"/>
    </row>
    <row r="1977" spans="1:12" ht="51" x14ac:dyDescent="0.2">
      <c r="A1977" s="3" t="str">
        <f t="shared" si="322"/>
        <v>7</v>
      </c>
      <c r="B1977" s="3" t="str">
        <f t="shared" si="323"/>
        <v>2</v>
      </c>
      <c r="C1977" s="3" t="str">
        <f t="shared" si="324"/>
        <v>1</v>
      </c>
      <c r="D1977" s="3" t="str">
        <f t="shared" si="325"/>
        <v>6</v>
      </c>
      <c r="E1977" s="3" t="str">
        <f t="shared" si="326"/>
        <v>03</v>
      </c>
      <c r="F1977" s="3" t="str">
        <f t="shared" si="321"/>
        <v>2</v>
      </c>
      <c r="G1977" s="3" t="str">
        <f t="shared" si="327"/>
        <v>8</v>
      </c>
      <c r="H1977" s="62">
        <v>72160328</v>
      </c>
      <c r="I1977" s="4" t="s">
        <v>5483</v>
      </c>
      <c r="J1977" s="696" t="s">
        <v>1393</v>
      </c>
      <c r="K1977" s="2" t="s">
        <v>595</v>
      </c>
      <c r="L1977" s="17"/>
    </row>
    <row r="1978" spans="1:12" ht="76.5" x14ac:dyDescent="0.2">
      <c r="A1978" s="17" t="str">
        <f t="shared" si="322"/>
        <v>7</v>
      </c>
      <c r="B1978" s="17" t="str">
        <f t="shared" si="323"/>
        <v>2</v>
      </c>
      <c r="C1978" s="17" t="str">
        <f t="shared" si="324"/>
        <v>1</v>
      </c>
      <c r="D1978" s="17" t="str">
        <f t="shared" si="325"/>
        <v>6</v>
      </c>
      <c r="E1978" s="17" t="str">
        <f t="shared" si="326"/>
        <v>99</v>
      </c>
      <c r="F1978" s="17" t="str">
        <f t="shared" si="321"/>
        <v>0</v>
      </c>
      <c r="G1978" s="17" t="str">
        <f t="shared" si="327"/>
        <v>0</v>
      </c>
      <c r="H1978" s="159">
        <v>72169900</v>
      </c>
      <c r="I1978" s="158" t="s">
        <v>5484</v>
      </c>
      <c r="J1978" s="695" t="s">
        <v>5485</v>
      </c>
      <c r="K1978" s="16" t="s">
        <v>585</v>
      </c>
      <c r="L1978" s="17"/>
    </row>
    <row r="1979" spans="1:12" ht="76.5" x14ac:dyDescent="0.2">
      <c r="A1979" s="17" t="str">
        <f t="shared" si="322"/>
        <v>7</v>
      </c>
      <c r="B1979" s="17" t="str">
        <f t="shared" si="323"/>
        <v>2</v>
      </c>
      <c r="C1979" s="17" t="str">
        <f t="shared" si="324"/>
        <v>1</v>
      </c>
      <c r="D1979" s="17" t="str">
        <f t="shared" si="325"/>
        <v>6</v>
      </c>
      <c r="E1979" s="17" t="str">
        <f t="shared" si="326"/>
        <v>99</v>
      </c>
      <c r="F1979" s="17" t="str">
        <f t="shared" si="321"/>
        <v>1</v>
      </c>
      <c r="G1979" s="17" t="str">
        <f t="shared" si="327"/>
        <v>0</v>
      </c>
      <c r="H1979" s="159">
        <v>72169910</v>
      </c>
      <c r="I1979" s="158" t="s">
        <v>5484</v>
      </c>
      <c r="J1979" s="695" t="s">
        <v>1420</v>
      </c>
      <c r="K1979" s="16" t="s">
        <v>585</v>
      </c>
      <c r="L1979" s="17"/>
    </row>
    <row r="1980" spans="1:12" ht="76.5" x14ac:dyDescent="0.2">
      <c r="A1980" s="3" t="str">
        <f t="shared" si="322"/>
        <v>7</v>
      </c>
      <c r="B1980" s="3" t="str">
        <f t="shared" si="323"/>
        <v>2</v>
      </c>
      <c r="C1980" s="3" t="str">
        <f t="shared" si="324"/>
        <v>1</v>
      </c>
      <c r="D1980" s="3" t="str">
        <f t="shared" si="325"/>
        <v>6</v>
      </c>
      <c r="E1980" s="3" t="str">
        <f t="shared" si="326"/>
        <v>99</v>
      </c>
      <c r="F1980" s="3" t="str">
        <f t="shared" si="321"/>
        <v>1</v>
      </c>
      <c r="G1980" s="3" t="str">
        <f t="shared" si="327"/>
        <v>1</v>
      </c>
      <c r="H1980" s="62">
        <v>72169911</v>
      </c>
      <c r="I1980" s="4" t="s">
        <v>5486</v>
      </c>
      <c r="J1980" s="696" t="s">
        <v>1421</v>
      </c>
      <c r="K1980" s="2" t="s">
        <v>595</v>
      </c>
      <c r="L1980" s="17"/>
    </row>
    <row r="1981" spans="1:12" ht="25.5" x14ac:dyDescent="0.2">
      <c r="A1981" s="3" t="str">
        <f t="shared" si="322"/>
        <v>7</v>
      </c>
      <c r="B1981" s="3" t="str">
        <f t="shared" si="323"/>
        <v>2</v>
      </c>
      <c r="C1981" s="3" t="str">
        <f t="shared" si="324"/>
        <v>1</v>
      </c>
      <c r="D1981" s="3" t="str">
        <f t="shared" si="325"/>
        <v>6</v>
      </c>
      <c r="E1981" s="3" t="str">
        <f t="shared" si="326"/>
        <v>99</v>
      </c>
      <c r="F1981" s="3" t="str">
        <f t="shared" si="321"/>
        <v>1</v>
      </c>
      <c r="G1981" s="3" t="str">
        <f t="shared" si="327"/>
        <v>2</v>
      </c>
      <c r="H1981" s="62">
        <v>72169912</v>
      </c>
      <c r="I1981" s="4" t="s">
        <v>5487</v>
      </c>
      <c r="J1981" s="696" t="s">
        <v>1393</v>
      </c>
      <c r="K1981" s="2" t="s">
        <v>595</v>
      </c>
      <c r="L1981" s="17"/>
    </row>
    <row r="1982" spans="1:12" ht="25.5" x14ac:dyDescent="0.2">
      <c r="A1982" s="3" t="str">
        <f t="shared" si="322"/>
        <v>7</v>
      </c>
      <c r="B1982" s="3" t="str">
        <f t="shared" si="323"/>
        <v>2</v>
      </c>
      <c r="C1982" s="3" t="str">
        <f t="shared" si="324"/>
        <v>1</v>
      </c>
      <c r="D1982" s="3" t="str">
        <f t="shared" si="325"/>
        <v>6</v>
      </c>
      <c r="E1982" s="3" t="str">
        <f t="shared" si="326"/>
        <v>99</v>
      </c>
      <c r="F1982" s="3" t="str">
        <f t="shared" si="321"/>
        <v>1</v>
      </c>
      <c r="G1982" s="3" t="str">
        <f t="shared" si="327"/>
        <v>3</v>
      </c>
      <c r="H1982" s="62">
        <v>72169913</v>
      </c>
      <c r="I1982" s="4" t="s">
        <v>5488</v>
      </c>
      <c r="J1982" s="696" t="s">
        <v>1393</v>
      </c>
      <c r="K1982" s="2" t="s">
        <v>595</v>
      </c>
      <c r="L1982" s="17"/>
    </row>
    <row r="1983" spans="1:12" ht="25.5" x14ac:dyDescent="0.2">
      <c r="A1983" s="3" t="str">
        <f t="shared" si="322"/>
        <v>7</v>
      </c>
      <c r="B1983" s="3" t="str">
        <f t="shared" si="323"/>
        <v>2</v>
      </c>
      <c r="C1983" s="3" t="str">
        <f t="shared" si="324"/>
        <v>1</v>
      </c>
      <c r="D1983" s="3" t="str">
        <f t="shared" si="325"/>
        <v>6</v>
      </c>
      <c r="E1983" s="3" t="str">
        <f t="shared" si="326"/>
        <v>99</v>
      </c>
      <c r="F1983" s="3" t="str">
        <f t="shared" si="321"/>
        <v>1</v>
      </c>
      <c r="G1983" s="3" t="str">
        <f t="shared" si="327"/>
        <v>4</v>
      </c>
      <c r="H1983" s="62">
        <v>72169914</v>
      </c>
      <c r="I1983" s="4" t="s">
        <v>5489</v>
      </c>
      <c r="J1983" s="696" t="s">
        <v>1393</v>
      </c>
      <c r="K1983" s="2" t="s">
        <v>595</v>
      </c>
      <c r="L1983" s="17"/>
    </row>
    <row r="1984" spans="1:12" ht="38.25" x14ac:dyDescent="0.2">
      <c r="A1984" s="3" t="str">
        <f t="shared" si="322"/>
        <v>7</v>
      </c>
      <c r="B1984" s="3" t="str">
        <f t="shared" si="323"/>
        <v>2</v>
      </c>
      <c r="C1984" s="3" t="str">
        <f t="shared" si="324"/>
        <v>1</v>
      </c>
      <c r="D1984" s="3" t="str">
        <f t="shared" si="325"/>
        <v>6</v>
      </c>
      <c r="E1984" s="3" t="str">
        <f t="shared" si="326"/>
        <v>99</v>
      </c>
      <c r="F1984" s="3" t="str">
        <f t="shared" si="321"/>
        <v>1</v>
      </c>
      <c r="G1984" s="3" t="str">
        <f t="shared" si="327"/>
        <v>5</v>
      </c>
      <c r="H1984" s="62">
        <v>72169915</v>
      </c>
      <c r="I1984" s="4" t="s">
        <v>5490</v>
      </c>
      <c r="J1984" s="696" t="s">
        <v>1393</v>
      </c>
      <c r="K1984" s="2" t="s">
        <v>595</v>
      </c>
      <c r="L1984" s="17"/>
    </row>
    <row r="1985" spans="1:12" ht="38.25" x14ac:dyDescent="0.2">
      <c r="A1985" s="3" t="str">
        <f t="shared" si="322"/>
        <v>7</v>
      </c>
      <c r="B1985" s="3" t="str">
        <f t="shared" si="323"/>
        <v>2</v>
      </c>
      <c r="C1985" s="3" t="str">
        <f t="shared" si="324"/>
        <v>1</v>
      </c>
      <c r="D1985" s="3" t="str">
        <f t="shared" si="325"/>
        <v>6</v>
      </c>
      <c r="E1985" s="3" t="str">
        <f t="shared" si="326"/>
        <v>99</v>
      </c>
      <c r="F1985" s="3" t="str">
        <f t="shared" si="321"/>
        <v>1</v>
      </c>
      <c r="G1985" s="3" t="str">
        <f t="shared" si="327"/>
        <v>6</v>
      </c>
      <c r="H1985" s="62">
        <v>72169916</v>
      </c>
      <c r="I1985" s="4" t="s">
        <v>5491</v>
      </c>
      <c r="J1985" s="696" t="s">
        <v>1393</v>
      </c>
      <c r="K1985" s="2" t="s">
        <v>595</v>
      </c>
      <c r="L1985" s="17"/>
    </row>
    <row r="1986" spans="1:12" ht="38.25" x14ac:dyDescent="0.2">
      <c r="A1986" s="3" t="str">
        <f t="shared" si="322"/>
        <v>7</v>
      </c>
      <c r="B1986" s="3" t="str">
        <f t="shared" si="323"/>
        <v>2</v>
      </c>
      <c r="C1986" s="3" t="str">
        <f t="shared" si="324"/>
        <v>1</v>
      </c>
      <c r="D1986" s="3" t="str">
        <f t="shared" si="325"/>
        <v>6</v>
      </c>
      <c r="E1986" s="3" t="str">
        <f t="shared" si="326"/>
        <v>99</v>
      </c>
      <c r="F1986" s="3" t="str">
        <f t="shared" si="321"/>
        <v>1</v>
      </c>
      <c r="G1986" s="3" t="str">
        <f t="shared" si="327"/>
        <v>7</v>
      </c>
      <c r="H1986" s="62">
        <v>72169917</v>
      </c>
      <c r="I1986" s="4" t="s">
        <v>5492</v>
      </c>
      <c r="J1986" s="696" t="s">
        <v>1393</v>
      </c>
      <c r="K1986" s="2" t="s">
        <v>595</v>
      </c>
      <c r="L1986" s="17"/>
    </row>
    <row r="1987" spans="1:12" ht="38.25" x14ac:dyDescent="0.2">
      <c r="A1987" s="3" t="str">
        <f t="shared" si="322"/>
        <v>7</v>
      </c>
      <c r="B1987" s="3" t="str">
        <f t="shared" si="323"/>
        <v>2</v>
      </c>
      <c r="C1987" s="3" t="str">
        <f t="shared" si="324"/>
        <v>1</v>
      </c>
      <c r="D1987" s="3" t="str">
        <f t="shared" si="325"/>
        <v>6</v>
      </c>
      <c r="E1987" s="3" t="str">
        <f t="shared" si="326"/>
        <v>99</v>
      </c>
      <c r="F1987" s="3" t="str">
        <f t="shared" si="321"/>
        <v>1</v>
      </c>
      <c r="G1987" s="3" t="str">
        <f t="shared" si="327"/>
        <v>8</v>
      </c>
      <c r="H1987" s="62">
        <v>72169918</v>
      </c>
      <c r="I1987" s="4" t="s">
        <v>5493</v>
      </c>
      <c r="J1987" s="696" t="s">
        <v>1393</v>
      </c>
      <c r="K1987" s="2" t="s">
        <v>595</v>
      </c>
      <c r="L1987" s="17"/>
    </row>
    <row r="1988" spans="1:12" ht="76.5" x14ac:dyDescent="0.2">
      <c r="A1988" s="17" t="str">
        <f t="shared" si="322"/>
        <v>7</v>
      </c>
      <c r="B1988" s="17" t="str">
        <f t="shared" si="323"/>
        <v>2</v>
      </c>
      <c r="C1988" s="17" t="str">
        <f t="shared" si="324"/>
        <v>1</v>
      </c>
      <c r="D1988" s="17" t="str">
        <f t="shared" si="325"/>
        <v>6</v>
      </c>
      <c r="E1988" s="17" t="str">
        <f t="shared" si="326"/>
        <v>99</v>
      </c>
      <c r="F1988" s="17" t="str">
        <f t="shared" si="321"/>
        <v>2</v>
      </c>
      <c r="G1988" s="17" t="str">
        <f t="shared" si="327"/>
        <v>0</v>
      </c>
      <c r="H1988" s="159">
        <v>72169920</v>
      </c>
      <c r="I1988" s="158" t="s">
        <v>5494</v>
      </c>
      <c r="J1988" s="695" t="s">
        <v>5495</v>
      </c>
      <c r="K1988" s="16" t="s">
        <v>585</v>
      </c>
      <c r="L1988" s="17"/>
    </row>
    <row r="1989" spans="1:12" ht="89.25" x14ac:dyDescent="0.2">
      <c r="A1989" s="3" t="str">
        <f t="shared" si="322"/>
        <v>7</v>
      </c>
      <c r="B1989" s="3" t="str">
        <f t="shared" si="323"/>
        <v>2</v>
      </c>
      <c r="C1989" s="3" t="str">
        <f t="shared" si="324"/>
        <v>1</v>
      </c>
      <c r="D1989" s="3" t="str">
        <f t="shared" si="325"/>
        <v>6</v>
      </c>
      <c r="E1989" s="3" t="str">
        <f t="shared" si="326"/>
        <v>99</v>
      </c>
      <c r="F1989" s="3" t="str">
        <f t="shared" si="321"/>
        <v>2</v>
      </c>
      <c r="G1989" s="3" t="str">
        <f t="shared" si="327"/>
        <v>1</v>
      </c>
      <c r="H1989" s="62">
        <v>72169921</v>
      </c>
      <c r="I1989" s="4" t="s">
        <v>5496</v>
      </c>
      <c r="J1989" s="696" t="s">
        <v>5497</v>
      </c>
      <c r="K1989" s="2" t="s">
        <v>595</v>
      </c>
      <c r="L1989" s="17"/>
    </row>
    <row r="1990" spans="1:12" ht="25.5" x14ac:dyDescent="0.2">
      <c r="A1990" s="3" t="str">
        <f t="shared" si="322"/>
        <v>7</v>
      </c>
      <c r="B1990" s="3" t="str">
        <f t="shared" si="323"/>
        <v>2</v>
      </c>
      <c r="C1990" s="3" t="str">
        <f t="shared" si="324"/>
        <v>1</v>
      </c>
      <c r="D1990" s="3" t="str">
        <f t="shared" si="325"/>
        <v>6</v>
      </c>
      <c r="E1990" s="3" t="str">
        <f t="shared" si="326"/>
        <v>99</v>
      </c>
      <c r="F1990" s="3" t="str">
        <f t="shared" si="321"/>
        <v>2</v>
      </c>
      <c r="G1990" s="3" t="str">
        <f t="shared" si="327"/>
        <v>2</v>
      </c>
      <c r="H1990" s="62">
        <v>72169922</v>
      </c>
      <c r="I1990" s="4" t="s">
        <v>5498</v>
      </c>
      <c r="J1990" s="696" t="s">
        <v>1393</v>
      </c>
      <c r="K1990" s="2" t="s">
        <v>595</v>
      </c>
      <c r="L1990" s="17"/>
    </row>
    <row r="1991" spans="1:12" ht="25.5" x14ac:dyDescent="0.2">
      <c r="A1991" s="3" t="str">
        <f t="shared" si="322"/>
        <v>7</v>
      </c>
      <c r="B1991" s="3" t="str">
        <f t="shared" si="323"/>
        <v>2</v>
      </c>
      <c r="C1991" s="3" t="str">
        <f t="shared" si="324"/>
        <v>1</v>
      </c>
      <c r="D1991" s="3" t="str">
        <f t="shared" si="325"/>
        <v>6</v>
      </c>
      <c r="E1991" s="3" t="str">
        <f t="shared" si="326"/>
        <v>99</v>
      </c>
      <c r="F1991" s="3" t="str">
        <f t="shared" si="321"/>
        <v>2</v>
      </c>
      <c r="G1991" s="3" t="str">
        <f t="shared" si="327"/>
        <v>3</v>
      </c>
      <c r="H1991" s="62">
        <v>72169923</v>
      </c>
      <c r="I1991" s="4" t="s">
        <v>5499</v>
      </c>
      <c r="J1991" s="696" t="s">
        <v>1393</v>
      </c>
      <c r="K1991" s="2" t="s">
        <v>595</v>
      </c>
      <c r="L1991" s="17"/>
    </row>
    <row r="1992" spans="1:12" ht="38.25" x14ac:dyDescent="0.2">
      <c r="A1992" s="3" t="str">
        <f t="shared" si="322"/>
        <v>7</v>
      </c>
      <c r="B1992" s="3" t="str">
        <f t="shared" si="323"/>
        <v>2</v>
      </c>
      <c r="C1992" s="3" t="str">
        <f t="shared" si="324"/>
        <v>1</v>
      </c>
      <c r="D1992" s="3" t="str">
        <f t="shared" si="325"/>
        <v>6</v>
      </c>
      <c r="E1992" s="3" t="str">
        <f t="shared" si="326"/>
        <v>99</v>
      </c>
      <c r="F1992" s="3" t="str">
        <f t="shared" si="321"/>
        <v>2</v>
      </c>
      <c r="G1992" s="3" t="str">
        <f t="shared" si="327"/>
        <v>4</v>
      </c>
      <c r="H1992" s="62">
        <v>72169924</v>
      </c>
      <c r="I1992" s="4" t="s">
        <v>5500</v>
      </c>
      <c r="J1992" s="696" t="s">
        <v>1393</v>
      </c>
      <c r="K1992" s="2" t="s">
        <v>595</v>
      </c>
      <c r="L1992" s="17"/>
    </row>
    <row r="1993" spans="1:12" ht="38.25" x14ac:dyDescent="0.2">
      <c r="A1993" s="3" t="str">
        <f t="shared" si="322"/>
        <v>7</v>
      </c>
      <c r="B1993" s="3" t="str">
        <f t="shared" si="323"/>
        <v>2</v>
      </c>
      <c r="C1993" s="3" t="str">
        <f t="shared" si="324"/>
        <v>1</v>
      </c>
      <c r="D1993" s="3" t="str">
        <f t="shared" si="325"/>
        <v>6</v>
      </c>
      <c r="E1993" s="3" t="str">
        <f t="shared" si="326"/>
        <v>99</v>
      </c>
      <c r="F1993" s="3" t="str">
        <f t="shared" si="321"/>
        <v>2</v>
      </c>
      <c r="G1993" s="3" t="str">
        <f t="shared" si="327"/>
        <v>5</v>
      </c>
      <c r="H1993" s="62">
        <v>72169925</v>
      </c>
      <c r="I1993" s="4" t="s">
        <v>5501</v>
      </c>
      <c r="J1993" s="696" t="s">
        <v>1393</v>
      </c>
      <c r="K1993" s="2" t="s">
        <v>595</v>
      </c>
      <c r="L1993" s="17"/>
    </row>
    <row r="1994" spans="1:12" ht="38.25" x14ac:dyDescent="0.2">
      <c r="A1994" s="3" t="str">
        <f t="shared" si="322"/>
        <v>7</v>
      </c>
      <c r="B1994" s="3" t="str">
        <f t="shared" si="323"/>
        <v>2</v>
      </c>
      <c r="C1994" s="3" t="str">
        <f t="shared" si="324"/>
        <v>1</v>
      </c>
      <c r="D1994" s="3" t="str">
        <f t="shared" si="325"/>
        <v>6</v>
      </c>
      <c r="E1994" s="3" t="str">
        <f t="shared" si="326"/>
        <v>99</v>
      </c>
      <c r="F1994" s="3" t="str">
        <f t="shared" si="321"/>
        <v>2</v>
      </c>
      <c r="G1994" s="3" t="str">
        <f t="shared" si="327"/>
        <v>6</v>
      </c>
      <c r="H1994" s="62">
        <v>72169926</v>
      </c>
      <c r="I1994" s="4" t="s">
        <v>5502</v>
      </c>
      <c r="J1994" s="696" t="s">
        <v>1393</v>
      </c>
      <c r="K1994" s="2" t="s">
        <v>595</v>
      </c>
      <c r="L1994" s="17"/>
    </row>
    <row r="1995" spans="1:12" ht="51" x14ac:dyDescent="0.2">
      <c r="A1995" s="3" t="str">
        <f t="shared" si="322"/>
        <v>7</v>
      </c>
      <c r="B1995" s="3" t="str">
        <f t="shared" si="323"/>
        <v>2</v>
      </c>
      <c r="C1995" s="3" t="str">
        <f t="shared" si="324"/>
        <v>1</v>
      </c>
      <c r="D1995" s="3" t="str">
        <f t="shared" si="325"/>
        <v>6</v>
      </c>
      <c r="E1995" s="3" t="str">
        <f t="shared" si="326"/>
        <v>99</v>
      </c>
      <c r="F1995" s="3" t="str">
        <f t="shared" si="321"/>
        <v>2</v>
      </c>
      <c r="G1995" s="3" t="str">
        <f t="shared" si="327"/>
        <v>7</v>
      </c>
      <c r="H1995" s="62">
        <v>72169927</v>
      </c>
      <c r="I1995" s="4" t="s">
        <v>5503</v>
      </c>
      <c r="J1995" s="696" t="s">
        <v>1393</v>
      </c>
      <c r="K1995" s="2" t="s">
        <v>595</v>
      </c>
      <c r="L1995" s="17"/>
    </row>
    <row r="1996" spans="1:12" ht="51" x14ac:dyDescent="0.2">
      <c r="A1996" s="3" t="str">
        <f t="shared" si="322"/>
        <v>7</v>
      </c>
      <c r="B1996" s="3" t="str">
        <f t="shared" si="323"/>
        <v>2</v>
      </c>
      <c r="C1996" s="3" t="str">
        <f t="shared" si="324"/>
        <v>1</v>
      </c>
      <c r="D1996" s="3" t="str">
        <f t="shared" si="325"/>
        <v>6</v>
      </c>
      <c r="E1996" s="3" t="str">
        <f t="shared" si="326"/>
        <v>99</v>
      </c>
      <c r="F1996" s="3" t="str">
        <f t="shared" si="321"/>
        <v>2</v>
      </c>
      <c r="G1996" s="3" t="str">
        <f t="shared" si="327"/>
        <v>8</v>
      </c>
      <c r="H1996" s="62">
        <v>72169928</v>
      </c>
      <c r="I1996" s="4" t="s">
        <v>5504</v>
      </c>
      <c r="J1996" s="696" t="s">
        <v>1393</v>
      </c>
      <c r="K1996" s="2" t="s">
        <v>595</v>
      </c>
      <c r="L1996" s="17"/>
    </row>
    <row r="1997" spans="1:12" ht="38.25" x14ac:dyDescent="0.2">
      <c r="A1997" s="17" t="str">
        <f t="shared" si="322"/>
        <v>7</v>
      </c>
      <c r="B1997" s="17" t="str">
        <f t="shared" si="323"/>
        <v>2</v>
      </c>
      <c r="C1997" s="17" t="str">
        <f t="shared" si="324"/>
        <v>1</v>
      </c>
      <c r="D1997" s="17" t="str">
        <f t="shared" si="325"/>
        <v>9</v>
      </c>
      <c r="E1997" s="17" t="str">
        <f t="shared" si="326"/>
        <v>00</v>
      </c>
      <c r="F1997" s="17" t="str">
        <f t="shared" si="321"/>
        <v>0</v>
      </c>
      <c r="G1997" s="17" t="str">
        <f t="shared" si="327"/>
        <v>0</v>
      </c>
      <c r="H1997" s="159">
        <v>72190000</v>
      </c>
      <c r="I1997" s="158" t="s">
        <v>5505</v>
      </c>
      <c r="J1997" s="695" t="s">
        <v>1433</v>
      </c>
      <c r="K1997" s="16" t="s">
        <v>585</v>
      </c>
      <c r="L1997" s="17"/>
    </row>
    <row r="1998" spans="1:12" ht="25.5" x14ac:dyDescent="0.2">
      <c r="A1998" s="17" t="str">
        <f t="shared" ref="A1998:A2018" si="328">MID($H1998,1,1)</f>
        <v>7</v>
      </c>
      <c r="B1998" s="17" t="str">
        <f t="shared" ref="B1998:B2018" si="329">MID($H1998,2,1)</f>
        <v>2</v>
      </c>
      <c r="C1998" s="17" t="str">
        <f t="shared" ref="C1998:C2018" si="330">MID($H1998,3,1)</f>
        <v>1</v>
      </c>
      <c r="D1998" s="17" t="str">
        <f t="shared" ref="D1998:D2018" si="331">MID($H1998,4,1)</f>
        <v>9</v>
      </c>
      <c r="E1998" s="17" t="str">
        <f t="shared" ref="E1998:E2018" si="332">MID($H1998,5,2)</f>
        <v>99</v>
      </c>
      <c r="F1998" s="17" t="str">
        <f t="shared" ref="F1998:F2016" si="333">MID($H1998,7,1)</f>
        <v>0</v>
      </c>
      <c r="G1998" s="17" t="str">
        <f t="shared" ref="G1998:G2018" si="334">MID($H1998,8,1)</f>
        <v>0</v>
      </c>
      <c r="H1998" s="159">
        <v>72199900</v>
      </c>
      <c r="I1998" s="158" t="s">
        <v>5506</v>
      </c>
      <c r="J1998" s="695" t="s">
        <v>5507</v>
      </c>
      <c r="K1998" s="16" t="s">
        <v>585</v>
      </c>
      <c r="L1998" s="17"/>
    </row>
    <row r="1999" spans="1:12" ht="127.5" x14ac:dyDescent="0.2">
      <c r="A1999" s="17" t="str">
        <f t="shared" si="328"/>
        <v>7</v>
      </c>
      <c r="B1999" s="17" t="str">
        <f t="shared" si="329"/>
        <v>2</v>
      </c>
      <c r="C1999" s="17" t="str">
        <f t="shared" si="330"/>
        <v>1</v>
      </c>
      <c r="D1999" s="17" t="str">
        <f t="shared" si="331"/>
        <v>9</v>
      </c>
      <c r="E1999" s="17" t="str">
        <f t="shared" si="332"/>
        <v>99</v>
      </c>
      <c r="F1999" s="17" t="str">
        <f t="shared" si="333"/>
        <v>1</v>
      </c>
      <c r="G1999" s="17" t="str">
        <f t="shared" si="334"/>
        <v>0</v>
      </c>
      <c r="H1999" s="159">
        <v>72199910</v>
      </c>
      <c r="I1999" s="158" t="s">
        <v>5508</v>
      </c>
      <c r="J1999" s="695" t="s">
        <v>5509</v>
      </c>
      <c r="K1999" s="16" t="s">
        <v>585</v>
      </c>
      <c r="L1999" s="17"/>
    </row>
    <row r="2000" spans="1:12" ht="127.5" x14ac:dyDescent="0.2">
      <c r="A2000" s="3" t="str">
        <f t="shared" si="328"/>
        <v>7</v>
      </c>
      <c r="B2000" s="3" t="str">
        <f t="shared" si="329"/>
        <v>2</v>
      </c>
      <c r="C2000" s="3" t="str">
        <f t="shared" si="330"/>
        <v>1</v>
      </c>
      <c r="D2000" s="3" t="str">
        <f t="shared" si="331"/>
        <v>9</v>
      </c>
      <c r="E2000" s="3" t="str">
        <f t="shared" si="332"/>
        <v>99</v>
      </c>
      <c r="F2000" s="3" t="str">
        <f t="shared" si="333"/>
        <v>1</v>
      </c>
      <c r="G2000" s="3" t="str">
        <f t="shared" si="334"/>
        <v>1</v>
      </c>
      <c r="H2000" s="62">
        <v>72199911</v>
      </c>
      <c r="I2000" s="4" t="s">
        <v>5510</v>
      </c>
      <c r="J2000" s="696" t="s">
        <v>5511</v>
      </c>
      <c r="K2000" s="2" t="s">
        <v>595</v>
      </c>
      <c r="L2000" s="17"/>
    </row>
    <row r="2001" spans="1:12" ht="25.5" x14ac:dyDescent="0.2">
      <c r="A2001" s="3" t="str">
        <f t="shared" si="328"/>
        <v>7</v>
      </c>
      <c r="B2001" s="3" t="str">
        <f t="shared" si="329"/>
        <v>2</v>
      </c>
      <c r="C2001" s="3" t="str">
        <f t="shared" si="330"/>
        <v>1</v>
      </c>
      <c r="D2001" s="3" t="str">
        <f t="shared" si="331"/>
        <v>9</v>
      </c>
      <c r="E2001" s="3" t="str">
        <f t="shared" si="332"/>
        <v>99</v>
      </c>
      <c r="F2001" s="3" t="str">
        <f t="shared" si="333"/>
        <v>1</v>
      </c>
      <c r="G2001" s="3" t="str">
        <f t="shared" si="334"/>
        <v>2</v>
      </c>
      <c r="H2001" s="62">
        <v>72199912</v>
      </c>
      <c r="I2001" s="4" t="s">
        <v>5512</v>
      </c>
      <c r="J2001" s="696" t="s">
        <v>1393</v>
      </c>
      <c r="K2001" s="2" t="s">
        <v>595</v>
      </c>
      <c r="L2001" s="17"/>
    </row>
    <row r="2002" spans="1:12" ht="25.5" x14ac:dyDescent="0.2">
      <c r="A2002" s="3" t="str">
        <f t="shared" si="328"/>
        <v>7</v>
      </c>
      <c r="B2002" s="3" t="str">
        <f t="shared" si="329"/>
        <v>2</v>
      </c>
      <c r="C2002" s="3" t="str">
        <f t="shared" si="330"/>
        <v>1</v>
      </c>
      <c r="D2002" s="3" t="str">
        <f t="shared" si="331"/>
        <v>9</v>
      </c>
      <c r="E2002" s="3" t="str">
        <f t="shared" si="332"/>
        <v>99</v>
      </c>
      <c r="F2002" s="3" t="str">
        <f t="shared" si="333"/>
        <v>1</v>
      </c>
      <c r="G2002" s="3" t="str">
        <f t="shared" si="334"/>
        <v>3</v>
      </c>
      <c r="H2002" s="62">
        <v>72199913</v>
      </c>
      <c r="I2002" s="4" t="s">
        <v>5513</v>
      </c>
      <c r="J2002" s="696" t="s">
        <v>1393</v>
      </c>
      <c r="K2002" s="2" t="s">
        <v>595</v>
      </c>
      <c r="L2002" s="17"/>
    </row>
    <row r="2003" spans="1:12" ht="38.25" x14ac:dyDescent="0.2">
      <c r="A2003" s="3" t="str">
        <f t="shared" si="328"/>
        <v>7</v>
      </c>
      <c r="B2003" s="3" t="str">
        <f t="shared" si="329"/>
        <v>2</v>
      </c>
      <c r="C2003" s="3" t="str">
        <f t="shared" si="330"/>
        <v>1</v>
      </c>
      <c r="D2003" s="3" t="str">
        <f t="shared" si="331"/>
        <v>9</v>
      </c>
      <c r="E2003" s="3" t="str">
        <f t="shared" si="332"/>
        <v>99</v>
      </c>
      <c r="F2003" s="3" t="str">
        <f t="shared" si="333"/>
        <v>1</v>
      </c>
      <c r="G2003" s="3" t="str">
        <f t="shared" si="334"/>
        <v>4</v>
      </c>
      <c r="H2003" s="62">
        <v>72199914</v>
      </c>
      <c r="I2003" s="4" t="s">
        <v>5514</v>
      </c>
      <c r="J2003" s="696" t="s">
        <v>1393</v>
      </c>
      <c r="K2003" s="2" t="s">
        <v>595</v>
      </c>
      <c r="L2003" s="17"/>
    </row>
    <row r="2004" spans="1:12" ht="38.25" x14ac:dyDescent="0.2">
      <c r="A2004" s="3" t="str">
        <f t="shared" si="328"/>
        <v>7</v>
      </c>
      <c r="B2004" s="3" t="str">
        <f t="shared" si="329"/>
        <v>2</v>
      </c>
      <c r="C2004" s="3" t="str">
        <f t="shared" si="330"/>
        <v>1</v>
      </c>
      <c r="D2004" s="3" t="str">
        <f t="shared" si="331"/>
        <v>9</v>
      </c>
      <c r="E2004" s="3" t="str">
        <f t="shared" si="332"/>
        <v>99</v>
      </c>
      <c r="F2004" s="3" t="str">
        <f t="shared" si="333"/>
        <v>1</v>
      </c>
      <c r="G2004" s="3" t="str">
        <f t="shared" si="334"/>
        <v>5</v>
      </c>
      <c r="H2004" s="62">
        <v>72199915</v>
      </c>
      <c r="I2004" s="4" t="s">
        <v>5515</v>
      </c>
      <c r="J2004" s="696" t="s">
        <v>1393</v>
      </c>
      <c r="K2004" s="2" t="s">
        <v>595</v>
      </c>
      <c r="L2004" s="17"/>
    </row>
    <row r="2005" spans="1:12" ht="38.25" x14ac:dyDescent="0.2">
      <c r="A2005" s="3" t="str">
        <f t="shared" si="328"/>
        <v>7</v>
      </c>
      <c r="B2005" s="3" t="str">
        <f t="shared" si="329"/>
        <v>2</v>
      </c>
      <c r="C2005" s="3" t="str">
        <f t="shared" si="330"/>
        <v>1</v>
      </c>
      <c r="D2005" s="3" t="str">
        <f t="shared" si="331"/>
        <v>9</v>
      </c>
      <c r="E2005" s="3" t="str">
        <f t="shared" si="332"/>
        <v>99</v>
      </c>
      <c r="F2005" s="3" t="str">
        <f t="shared" si="333"/>
        <v>1</v>
      </c>
      <c r="G2005" s="3" t="str">
        <f t="shared" si="334"/>
        <v>6</v>
      </c>
      <c r="H2005" s="62">
        <v>72199916</v>
      </c>
      <c r="I2005" s="4" t="s">
        <v>5516</v>
      </c>
      <c r="J2005" s="696" t="s">
        <v>1393</v>
      </c>
      <c r="K2005" s="2" t="s">
        <v>595</v>
      </c>
      <c r="L2005" s="17"/>
    </row>
    <row r="2006" spans="1:12" ht="38.25" x14ac:dyDescent="0.2">
      <c r="A2006" s="3" t="str">
        <f t="shared" si="328"/>
        <v>7</v>
      </c>
      <c r="B2006" s="3" t="str">
        <f t="shared" si="329"/>
        <v>2</v>
      </c>
      <c r="C2006" s="3" t="str">
        <f t="shared" si="330"/>
        <v>1</v>
      </c>
      <c r="D2006" s="3" t="str">
        <f t="shared" si="331"/>
        <v>9</v>
      </c>
      <c r="E2006" s="3" t="str">
        <f t="shared" si="332"/>
        <v>99</v>
      </c>
      <c r="F2006" s="3" t="str">
        <f t="shared" si="333"/>
        <v>1</v>
      </c>
      <c r="G2006" s="3" t="str">
        <f t="shared" si="334"/>
        <v>7</v>
      </c>
      <c r="H2006" s="62">
        <v>72199917</v>
      </c>
      <c r="I2006" s="4" t="s">
        <v>5517</v>
      </c>
      <c r="J2006" s="696" t="s">
        <v>1393</v>
      </c>
      <c r="K2006" s="2" t="s">
        <v>595</v>
      </c>
      <c r="L2006" s="17"/>
    </row>
    <row r="2007" spans="1:12" ht="38.25" x14ac:dyDescent="0.2">
      <c r="A2007" s="3" t="str">
        <f t="shared" si="328"/>
        <v>7</v>
      </c>
      <c r="B2007" s="3" t="str">
        <f t="shared" si="329"/>
        <v>2</v>
      </c>
      <c r="C2007" s="3" t="str">
        <f t="shared" si="330"/>
        <v>1</v>
      </c>
      <c r="D2007" s="3" t="str">
        <f t="shared" si="331"/>
        <v>9</v>
      </c>
      <c r="E2007" s="3" t="str">
        <f t="shared" si="332"/>
        <v>99</v>
      </c>
      <c r="F2007" s="3" t="str">
        <f t="shared" si="333"/>
        <v>1</v>
      </c>
      <c r="G2007" s="3" t="str">
        <f t="shared" si="334"/>
        <v>8</v>
      </c>
      <c r="H2007" s="62">
        <v>72199918</v>
      </c>
      <c r="I2007" s="4" t="s">
        <v>5518</v>
      </c>
      <c r="J2007" s="696" t="s">
        <v>1393</v>
      </c>
      <c r="K2007" s="2" t="s">
        <v>595</v>
      </c>
      <c r="L2007" s="17"/>
    </row>
    <row r="2008" spans="1:12" ht="38.25" x14ac:dyDescent="0.2">
      <c r="A2008" s="17" t="str">
        <f t="shared" si="328"/>
        <v>7</v>
      </c>
      <c r="B2008" s="17" t="str">
        <f t="shared" si="329"/>
        <v>2</v>
      </c>
      <c r="C2008" s="17" t="str">
        <f t="shared" si="330"/>
        <v>1</v>
      </c>
      <c r="D2008" s="17" t="str">
        <f t="shared" si="331"/>
        <v>9</v>
      </c>
      <c r="E2008" s="17" t="str">
        <f t="shared" si="332"/>
        <v>99</v>
      </c>
      <c r="F2008" s="17" t="str">
        <f t="shared" si="333"/>
        <v>2</v>
      </c>
      <c r="G2008" s="17" t="str">
        <f t="shared" si="334"/>
        <v>0</v>
      </c>
      <c r="H2008" s="159">
        <v>72199920</v>
      </c>
      <c r="I2008" s="158" t="s">
        <v>5519</v>
      </c>
      <c r="J2008" s="695" t="s">
        <v>5520</v>
      </c>
      <c r="K2008" s="16" t="s">
        <v>585</v>
      </c>
      <c r="L2008" s="17"/>
    </row>
    <row r="2009" spans="1:12" ht="38.25" x14ac:dyDescent="0.2">
      <c r="A2009" s="3" t="str">
        <f t="shared" si="328"/>
        <v>7</v>
      </c>
      <c r="B2009" s="3" t="str">
        <f t="shared" si="329"/>
        <v>2</v>
      </c>
      <c r="C2009" s="3" t="str">
        <f t="shared" si="330"/>
        <v>1</v>
      </c>
      <c r="D2009" s="3" t="str">
        <f t="shared" si="331"/>
        <v>9</v>
      </c>
      <c r="E2009" s="3" t="str">
        <f t="shared" si="332"/>
        <v>99</v>
      </c>
      <c r="F2009" s="3" t="str">
        <f t="shared" si="333"/>
        <v>2</v>
      </c>
      <c r="G2009" s="3" t="str">
        <f t="shared" si="334"/>
        <v>1</v>
      </c>
      <c r="H2009" s="62">
        <v>72199921</v>
      </c>
      <c r="I2009" s="4" t="s">
        <v>5521</v>
      </c>
      <c r="J2009" s="696" t="s">
        <v>5522</v>
      </c>
      <c r="K2009" s="2" t="s">
        <v>595</v>
      </c>
      <c r="L2009" s="17"/>
    </row>
    <row r="2010" spans="1:12" ht="38.25" x14ac:dyDescent="0.2">
      <c r="A2010" s="3" t="str">
        <f t="shared" si="328"/>
        <v>7</v>
      </c>
      <c r="B2010" s="3" t="str">
        <f t="shared" si="329"/>
        <v>2</v>
      </c>
      <c r="C2010" s="3" t="str">
        <f t="shared" si="330"/>
        <v>1</v>
      </c>
      <c r="D2010" s="3" t="str">
        <f t="shared" si="331"/>
        <v>9</v>
      </c>
      <c r="E2010" s="3" t="str">
        <f t="shared" si="332"/>
        <v>99</v>
      </c>
      <c r="F2010" s="3" t="str">
        <f t="shared" si="333"/>
        <v>2</v>
      </c>
      <c r="G2010" s="3" t="str">
        <f t="shared" si="334"/>
        <v>2</v>
      </c>
      <c r="H2010" s="62">
        <v>72199922</v>
      </c>
      <c r="I2010" s="4" t="s">
        <v>5523</v>
      </c>
      <c r="J2010" s="696" t="s">
        <v>1393</v>
      </c>
      <c r="K2010" s="2" t="s">
        <v>595</v>
      </c>
      <c r="L2010" s="17"/>
    </row>
    <row r="2011" spans="1:12" ht="38.25" x14ac:dyDescent="0.2">
      <c r="A2011" s="3" t="str">
        <f t="shared" si="328"/>
        <v>7</v>
      </c>
      <c r="B2011" s="3" t="str">
        <f t="shared" si="329"/>
        <v>2</v>
      </c>
      <c r="C2011" s="3" t="str">
        <f t="shared" si="330"/>
        <v>1</v>
      </c>
      <c r="D2011" s="3" t="str">
        <f t="shared" si="331"/>
        <v>9</v>
      </c>
      <c r="E2011" s="3" t="str">
        <f t="shared" si="332"/>
        <v>99</v>
      </c>
      <c r="F2011" s="3" t="str">
        <f t="shared" si="333"/>
        <v>2</v>
      </c>
      <c r="G2011" s="3" t="str">
        <f t="shared" si="334"/>
        <v>3</v>
      </c>
      <c r="H2011" s="62">
        <v>72199923</v>
      </c>
      <c r="I2011" s="4" t="s">
        <v>5524</v>
      </c>
      <c r="J2011" s="696" t="s">
        <v>1393</v>
      </c>
      <c r="K2011" s="2" t="s">
        <v>595</v>
      </c>
      <c r="L2011" s="17"/>
    </row>
    <row r="2012" spans="1:12" ht="38.25" x14ac:dyDescent="0.2">
      <c r="A2012" s="3" t="str">
        <f t="shared" si="328"/>
        <v>7</v>
      </c>
      <c r="B2012" s="3" t="str">
        <f t="shared" si="329"/>
        <v>2</v>
      </c>
      <c r="C2012" s="3" t="str">
        <f t="shared" si="330"/>
        <v>1</v>
      </c>
      <c r="D2012" s="3" t="str">
        <f t="shared" si="331"/>
        <v>9</v>
      </c>
      <c r="E2012" s="3" t="str">
        <f t="shared" si="332"/>
        <v>99</v>
      </c>
      <c r="F2012" s="3" t="str">
        <f t="shared" si="333"/>
        <v>2</v>
      </c>
      <c r="G2012" s="3" t="str">
        <f t="shared" si="334"/>
        <v>4</v>
      </c>
      <c r="H2012" s="62">
        <v>72199924</v>
      </c>
      <c r="I2012" s="4" t="s">
        <v>5525</v>
      </c>
      <c r="J2012" s="696" t="s">
        <v>1393</v>
      </c>
      <c r="K2012" s="2" t="s">
        <v>595</v>
      </c>
      <c r="L2012" s="17"/>
    </row>
    <row r="2013" spans="1:12" ht="51" x14ac:dyDescent="0.2">
      <c r="A2013" s="3" t="str">
        <f t="shared" si="328"/>
        <v>7</v>
      </c>
      <c r="B2013" s="3" t="str">
        <f t="shared" si="329"/>
        <v>2</v>
      </c>
      <c r="C2013" s="3" t="str">
        <f t="shared" si="330"/>
        <v>1</v>
      </c>
      <c r="D2013" s="3" t="str">
        <f t="shared" si="331"/>
        <v>9</v>
      </c>
      <c r="E2013" s="3" t="str">
        <f t="shared" si="332"/>
        <v>99</v>
      </c>
      <c r="F2013" s="3" t="str">
        <f t="shared" si="333"/>
        <v>2</v>
      </c>
      <c r="G2013" s="3" t="str">
        <f t="shared" si="334"/>
        <v>5</v>
      </c>
      <c r="H2013" s="62">
        <v>72199925</v>
      </c>
      <c r="I2013" s="4" t="s">
        <v>5526</v>
      </c>
      <c r="J2013" s="696" t="s">
        <v>1393</v>
      </c>
      <c r="K2013" s="2" t="s">
        <v>595</v>
      </c>
      <c r="L2013" s="17"/>
    </row>
    <row r="2014" spans="1:12" ht="38.25" x14ac:dyDescent="0.2">
      <c r="A2014" s="3" t="str">
        <f t="shared" si="328"/>
        <v>7</v>
      </c>
      <c r="B2014" s="3" t="str">
        <f t="shared" si="329"/>
        <v>2</v>
      </c>
      <c r="C2014" s="3" t="str">
        <f t="shared" si="330"/>
        <v>1</v>
      </c>
      <c r="D2014" s="3" t="str">
        <f t="shared" si="331"/>
        <v>9</v>
      </c>
      <c r="E2014" s="3" t="str">
        <f t="shared" si="332"/>
        <v>99</v>
      </c>
      <c r="F2014" s="3" t="str">
        <f t="shared" si="333"/>
        <v>2</v>
      </c>
      <c r="G2014" s="3" t="str">
        <f t="shared" si="334"/>
        <v>6</v>
      </c>
      <c r="H2014" s="62">
        <v>72199926</v>
      </c>
      <c r="I2014" s="4" t="s">
        <v>5527</v>
      </c>
      <c r="J2014" s="696" t="s">
        <v>1393</v>
      </c>
      <c r="K2014" s="2" t="s">
        <v>595</v>
      </c>
      <c r="L2014" s="17"/>
    </row>
    <row r="2015" spans="1:12" ht="51" x14ac:dyDescent="0.2">
      <c r="A2015" s="3" t="str">
        <f t="shared" si="328"/>
        <v>7</v>
      </c>
      <c r="B2015" s="3" t="str">
        <f t="shared" si="329"/>
        <v>2</v>
      </c>
      <c r="C2015" s="3" t="str">
        <f t="shared" si="330"/>
        <v>1</v>
      </c>
      <c r="D2015" s="3" t="str">
        <f t="shared" si="331"/>
        <v>9</v>
      </c>
      <c r="E2015" s="3" t="str">
        <f t="shared" si="332"/>
        <v>99</v>
      </c>
      <c r="F2015" s="3" t="str">
        <f t="shared" si="333"/>
        <v>2</v>
      </c>
      <c r="G2015" s="3" t="str">
        <f t="shared" si="334"/>
        <v>7</v>
      </c>
      <c r="H2015" s="62">
        <v>72199927</v>
      </c>
      <c r="I2015" s="4" t="s">
        <v>5528</v>
      </c>
      <c r="J2015" s="696" t="s">
        <v>1393</v>
      </c>
      <c r="K2015" s="2" t="s">
        <v>595</v>
      </c>
      <c r="L2015" s="17"/>
    </row>
    <row r="2016" spans="1:12" ht="51" x14ac:dyDescent="0.2">
      <c r="A2016" s="3" t="str">
        <f t="shared" si="328"/>
        <v>7</v>
      </c>
      <c r="B2016" s="3" t="str">
        <f t="shared" si="329"/>
        <v>2</v>
      </c>
      <c r="C2016" s="3" t="str">
        <f t="shared" si="330"/>
        <v>1</v>
      </c>
      <c r="D2016" s="3" t="str">
        <f t="shared" si="331"/>
        <v>9</v>
      </c>
      <c r="E2016" s="3" t="str">
        <f t="shared" si="332"/>
        <v>99</v>
      </c>
      <c r="F2016" s="3" t="str">
        <f t="shared" si="333"/>
        <v>2</v>
      </c>
      <c r="G2016" s="3" t="str">
        <f t="shared" si="334"/>
        <v>8</v>
      </c>
      <c r="H2016" s="62">
        <v>72199928</v>
      </c>
      <c r="I2016" s="4" t="s">
        <v>5529</v>
      </c>
      <c r="J2016" s="696" t="s">
        <v>1393</v>
      </c>
      <c r="K2016" s="2" t="s">
        <v>595</v>
      </c>
      <c r="L2016" s="17"/>
    </row>
    <row r="2017" spans="1:12" ht="89.25" x14ac:dyDescent="0.2">
      <c r="A2017" s="17" t="str">
        <f t="shared" si="328"/>
        <v>7</v>
      </c>
      <c r="B2017" s="17" t="str">
        <f t="shared" si="329"/>
        <v>2</v>
      </c>
      <c r="C2017" s="17" t="str">
        <f t="shared" si="330"/>
        <v>2</v>
      </c>
      <c r="D2017" s="17" t="str">
        <f t="shared" si="331"/>
        <v>0</v>
      </c>
      <c r="E2017" s="17" t="str">
        <f t="shared" si="332"/>
        <v>00</v>
      </c>
      <c r="F2017" s="17" t="str">
        <f t="shared" ref="F2017:F2018" si="335">MID($H2017,7,1)</f>
        <v>0</v>
      </c>
      <c r="G2017" s="17" t="str">
        <f t="shared" si="334"/>
        <v>0</v>
      </c>
      <c r="H2017" s="159">
        <v>72200000</v>
      </c>
      <c r="I2017" s="158" t="s">
        <v>5530</v>
      </c>
      <c r="J2017" s="695" t="s">
        <v>5531</v>
      </c>
      <c r="K2017" s="16" t="s">
        <v>585</v>
      </c>
      <c r="L2017" s="17"/>
    </row>
    <row r="2018" spans="1:12" ht="89.25" x14ac:dyDescent="0.2">
      <c r="A2018" s="688" t="str">
        <f t="shared" si="328"/>
        <v>7</v>
      </c>
      <c r="B2018" s="688" t="str">
        <f t="shared" si="329"/>
        <v>2</v>
      </c>
      <c r="C2018" s="688" t="str">
        <f t="shared" si="330"/>
        <v>2</v>
      </c>
      <c r="D2018" s="688" t="str">
        <f t="shared" si="331"/>
        <v>1</v>
      </c>
      <c r="E2018" s="688" t="str">
        <f t="shared" si="332"/>
        <v>00</v>
      </c>
      <c r="F2018" s="688" t="str">
        <f t="shared" si="335"/>
        <v>0</v>
      </c>
      <c r="G2018" s="688" t="str">
        <f t="shared" si="334"/>
        <v>0</v>
      </c>
      <c r="H2018" s="689">
        <v>72210000</v>
      </c>
      <c r="I2018" s="690" t="s">
        <v>5530</v>
      </c>
      <c r="J2018" s="698" t="s">
        <v>5531</v>
      </c>
      <c r="K2018" s="691" t="s">
        <v>585</v>
      </c>
      <c r="L2018" s="17" t="s">
        <v>5532</v>
      </c>
    </row>
    <row r="2019" spans="1:12" ht="38.25" x14ac:dyDescent="0.2">
      <c r="A2019" s="688" t="str">
        <f t="shared" ref="A2019:A2067" si="336">MID($H2019,1,1)</f>
        <v>7</v>
      </c>
      <c r="B2019" s="688" t="str">
        <f t="shared" ref="B2019:B2067" si="337">MID($H2019,2,1)</f>
        <v>2</v>
      </c>
      <c r="C2019" s="688" t="str">
        <f t="shared" ref="C2019:C2067" si="338">MID($H2019,3,1)</f>
        <v>2</v>
      </c>
      <c r="D2019" s="688" t="str">
        <f t="shared" ref="D2019:D2067" si="339">MID($H2019,4,1)</f>
        <v>1</v>
      </c>
      <c r="E2019" s="688" t="str">
        <f t="shared" ref="E2019:E2067" si="340">MID($H2019,5,2)</f>
        <v>99</v>
      </c>
      <c r="F2019" s="688" t="str">
        <f t="shared" ref="F2019:F2062" si="341">MID($H2019,7,1)</f>
        <v>0</v>
      </c>
      <c r="G2019" s="688" t="str">
        <f t="shared" ref="G2019:G2067" si="342">MID($H2019,8,1)</f>
        <v>0</v>
      </c>
      <c r="H2019" s="689">
        <v>72219900</v>
      </c>
      <c r="I2019" s="690" t="s">
        <v>5533</v>
      </c>
      <c r="J2019" s="698" t="s">
        <v>1434</v>
      </c>
      <c r="K2019" s="691" t="s">
        <v>585</v>
      </c>
      <c r="L2019" s="17" t="s">
        <v>711</v>
      </c>
    </row>
    <row r="2020" spans="1:12" ht="127.5" x14ac:dyDescent="0.2">
      <c r="A2020" s="17" t="str">
        <f t="shared" si="336"/>
        <v>7</v>
      </c>
      <c r="B2020" s="17" t="str">
        <f t="shared" si="337"/>
        <v>2</v>
      </c>
      <c r="C2020" s="17" t="str">
        <f t="shared" si="338"/>
        <v>2</v>
      </c>
      <c r="D2020" s="17" t="str">
        <f t="shared" si="339"/>
        <v>1</v>
      </c>
      <c r="E2020" s="17" t="str">
        <f t="shared" si="340"/>
        <v>99</v>
      </c>
      <c r="F2020" s="17" t="str">
        <f t="shared" si="341"/>
        <v>1</v>
      </c>
      <c r="G2020" s="17" t="str">
        <f t="shared" si="342"/>
        <v>0</v>
      </c>
      <c r="H2020" s="159">
        <v>72219910</v>
      </c>
      <c r="I2020" s="158" t="s">
        <v>5534</v>
      </c>
      <c r="J2020" s="695" t="s">
        <v>5535</v>
      </c>
      <c r="K2020" s="16" t="s">
        <v>585</v>
      </c>
      <c r="L2020" s="17"/>
    </row>
    <row r="2021" spans="1:12" ht="127.5" x14ac:dyDescent="0.2">
      <c r="A2021" s="3" t="str">
        <f t="shared" si="336"/>
        <v>7</v>
      </c>
      <c r="B2021" s="3" t="str">
        <f t="shared" si="337"/>
        <v>2</v>
      </c>
      <c r="C2021" s="3" t="str">
        <f t="shared" si="338"/>
        <v>2</v>
      </c>
      <c r="D2021" s="3" t="str">
        <f t="shared" si="339"/>
        <v>1</v>
      </c>
      <c r="E2021" s="3" t="str">
        <f t="shared" si="340"/>
        <v>99</v>
      </c>
      <c r="F2021" s="3" t="str">
        <f t="shared" si="341"/>
        <v>1</v>
      </c>
      <c r="G2021" s="3" t="str">
        <f t="shared" si="342"/>
        <v>1</v>
      </c>
      <c r="H2021" s="62">
        <v>72219911</v>
      </c>
      <c r="I2021" s="4" t="s">
        <v>5536</v>
      </c>
      <c r="J2021" s="696" t="s">
        <v>5537</v>
      </c>
      <c r="K2021" s="2" t="s">
        <v>595</v>
      </c>
      <c r="L2021" s="17"/>
    </row>
    <row r="2022" spans="1:12" ht="25.5" x14ac:dyDescent="0.2">
      <c r="A2022" s="3" t="str">
        <f t="shared" si="336"/>
        <v>7</v>
      </c>
      <c r="B2022" s="3" t="str">
        <f t="shared" si="337"/>
        <v>2</v>
      </c>
      <c r="C2022" s="3" t="str">
        <f t="shared" si="338"/>
        <v>2</v>
      </c>
      <c r="D2022" s="3" t="str">
        <f t="shared" si="339"/>
        <v>1</v>
      </c>
      <c r="E2022" s="3" t="str">
        <f t="shared" si="340"/>
        <v>99</v>
      </c>
      <c r="F2022" s="3" t="str">
        <f t="shared" si="341"/>
        <v>1</v>
      </c>
      <c r="G2022" s="3" t="str">
        <f t="shared" si="342"/>
        <v>2</v>
      </c>
      <c r="H2022" s="62">
        <v>72219912</v>
      </c>
      <c r="I2022" s="4" t="s">
        <v>5538</v>
      </c>
      <c r="J2022" s="696" t="s">
        <v>1393</v>
      </c>
      <c r="K2022" s="2" t="s">
        <v>595</v>
      </c>
      <c r="L2022" s="17"/>
    </row>
    <row r="2023" spans="1:12" ht="25.5" x14ac:dyDescent="0.2">
      <c r="A2023" s="3" t="str">
        <f t="shared" si="336"/>
        <v>7</v>
      </c>
      <c r="B2023" s="3" t="str">
        <f t="shared" si="337"/>
        <v>2</v>
      </c>
      <c r="C2023" s="3" t="str">
        <f t="shared" si="338"/>
        <v>2</v>
      </c>
      <c r="D2023" s="3" t="str">
        <f t="shared" si="339"/>
        <v>1</v>
      </c>
      <c r="E2023" s="3" t="str">
        <f t="shared" si="340"/>
        <v>99</v>
      </c>
      <c r="F2023" s="3" t="str">
        <f t="shared" si="341"/>
        <v>1</v>
      </c>
      <c r="G2023" s="3" t="str">
        <f t="shared" si="342"/>
        <v>3</v>
      </c>
      <c r="H2023" s="62">
        <v>72219913</v>
      </c>
      <c r="I2023" s="4" t="s">
        <v>5539</v>
      </c>
      <c r="J2023" s="696" t="s">
        <v>1393</v>
      </c>
      <c r="K2023" s="2" t="s">
        <v>595</v>
      </c>
      <c r="L2023" s="17"/>
    </row>
    <row r="2024" spans="1:12" ht="38.25" x14ac:dyDescent="0.2">
      <c r="A2024" s="3" t="str">
        <f t="shared" si="336"/>
        <v>7</v>
      </c>
      <c r="B2024" s="3" t="str">
        <f t="shared" si="337"/>
        <v>2</v>
      </c>
      <c r="C2024" s="3" t="str">
        <f t="shared" si="338"/>
        <v>2</v>
      </c>
      <c r="D2024" s="3" t="str">
        <f t="shared" si="339"/>
        <v>1</v>
      </c>
      <c r="E2024" s="3" t="str">
        <f t="shared" si="340"/>
        <v>99</v>
      </c>
      <c r="F2024" s="3" t="str">
        <f t="shared" si="341"/>
        <v>1</v>
      </c>
      <c r="G2024" s="3" t="str">
        <f t="shared" si="342"/>
        <v>4</v>
      </c>
      <c r="H2024" s="62">
        <v>72219914</v>
      </c>
      <c r="I2024" s="4" t="s">
        <v>5540</v>
      </c>
      <c r="J2024" s="696" t="s">
        <v>1393</v>
      </c>
      <c r="K2024" s="2" t="s">
        <v>595</v>
      </c>
      <c r="L2024" s="17"/>
    </row>
    <row r="2025" spans="1:12" ht="38.25" x14ac:dyDescent="0.2">
      <c r="A2025" s="3" t="str">
        <f t="shared" si="336"/>
        <v>7</v>
      </c>
      <c r="B2025" s="3" t="str">
        <f t="shared" si="337"/>
        <v>2</v>
      </c>
      <c r="C2025" s="3" t="str">
        <f t="shared" si="338"/>
        <v>2</v>
      </c>
      <c r="D2025" s="3" t="str">
        <f t="shared" si="339"/>
        <v>1</v>
      </c>
      <c r="E2025" s="3" t="str">
        <f t="shared" si="340"/>
        <v>99</v>
      </c>
      <c r="F2025" s="3" t="str">
        <f t="shared" si="341"/>
        <v>1</v>
      </c>
      <c r="G2025" s="3" t="str">
        <f t="shared" si="342"/>
        <v>5</v>
      </c>
      <c r="H2025" s="62">
        <v>72219915</v>
      </c>
      <c r="I2025" s="4" t="s">
        <v>5541</v>
      </c>
      <c r="J2025" s="696" t="s">
        <v>1393</v>
      </c>
      <c r="K2025" s="2" t="s">
        <v>595</v>
      </c>
      <c r="L2025" s="17"/>
    </row>
    <row r="2026" spans="1:12" ht="38.25" x14ac:dyDescent="0.2">
      <c r="A2026" s="3" t="str">
        <f t="shared" si="336"/>
        <v>7</v>
      </c>
      <c r="B2026" s="3" t="str">
        <f t="shared" si="337"/>
        <v>2</v>
      </c>
      <c r="C2026" s="3" t="str">
        <f t="shared" si="338"/>
        <v>2</v>
      </c>
      <c r="D2026" s="3" t="str">
        <f t="shared" si="339"/>
        <v>1</v>
      </c>
      <c r="E2026" s="3" t="str">
        <f t="shared" si="340"/>
        <v>99</v>
      </c>
      <c r="F2026" s="3" t="str">
        <f t="shared" si="341"/>
        <v>1</v>
      </c>
      <c r="G2026" s="3" t="str">
        <f t="shared" si="342"/>
        <v>6</v>
      </c>
      <c r="H2026" s="62">
        <v>72219916</v>
      </c>
      <c r="I2026" s="4" t="s">
        <v>5542</v>
      </c>
      <c r="J2026" s="696" t="s">
        <v>1393</v>
      </c>
      <c r="K2026" s="2" t="s">
        <v>595</v>
      </c>
      <c r="L2026" s="17"/>
    </row>
    <row r="2027" spans="1:12" ht="38.25" x14ac:dyDescent="0.2">
      <c r="A2027" s="3" t="str">
        <f t="shared" si="336"/>
        <v>7</v>
      </c>
      <c r="B2027" s="3" t="str">
        <f t="shared" si="337"/>
        <v>2</v>
      </c>
      <c r="C2027" s="3" t="str">
        <f t="shared" si="338"/>
        <v>2</v>
      </c>
      <c r="D2027" s="3" t="str">
        <f t="shared" si="339"/>
        <v>1</v>
      </c>
      <c r="E2027" s="3" t="str">
        <f t="shared" si="340"/>
        <v>99</v>
      </c>
      <c r="F2027" s="3" t="str">
        <f t="shared" si="341"/>
        <v>1</v>
      </c>
      <c r="G2027" s="3" t="str">
        <f t="shared" si="342"/>
        <v>7</v>
      </c>
      <c r="H2027" s="62">
        <v>72219917</v>
      </c>
      <c r="I2027" s="4" t="s">
        <v>5543</v>
      </c>
      <c r="J2027" s="696" t="s">
        <v>1393</v>
      </c>
      <c r="K2027" s="2" t="s">
        <v>595</v>
      </c>
      <c r="L2027" s="17"/>
    </row>
    <row r="2028" spans="1:12" ht="38.25" x14ac:dyDescent="0.2">
      <c r="A2028" s="3" t="str">
        <f t="shared" si="336"/>
        <v>7</v>
      </c>
      <c r="B2028" s="3" t="str">
        <f t="shared" si="337"/>
        <v>2</v>
      </c>
      <c r="C2028" s="3" t="str">
        <f t="shared" si="338"/>
        <v>2</v>
      </c>
      <c r="D2028" s="3" t="str">
        <f t="shared" si="339"/>
        <v>1</v>
      </c>
      <c r="E2028" s="3" t="str">
        <f t="shared" si="340"/>
        <v>99</v>
      </c>
      <c r="F2028" s="3" t="str">
        <f t="shared" si="341"/>
        <v>1</v>
      </c>
      <c r="G2028" s="3" t="str">
        <f t="shared" si="342"/>
        <v>8</v>
      </c>
      <c r="H2028" s="62">
        <v>72219918</v>
      </c>
      <c r="I2028" s="4" t="s">
        <v>5544</v>
      </c>
      <c r="J2028" s="696" t="s">
        <v>1393</v>
      </c>
      <c r="K2028" s="2" t="s">
        <v>595</v>
      </c>
      <c r="L2028" s="17"/>
    </row>
    <row r="2029" spans="1:12" ht="38.25" x14ac:dyDescent="0.2">
      <c r="A2029" s="17" t="str">
        <f t="shared" si="336"/>
        <v>7</v>
      </c>
      <c r="B2029" s="17" t="str">
        <f t="shared" si="337"/>
        <v>2</v>
      </c>
      <c r="C2029" s="17" t="str">
        <f t="shared" si="338"/>
        <v>4</v>
      </c>
      <c r="D2029" s="17" t="str">
        <f t="shared" si="339"/>
        <v>0</v>
      </c>
      <c r="E2029" s="17" t="str">
        <f t="shared" si="340"/>
        <v>00</v>
      </c>
      <c r="F2029" s="17" t="str">
        <f t="shared" si="341"/>
        <v>0</v>
      </c>
      <c r="G2029" s="17" t="str">
        <f t="shared" si="342"/>
        <v>0</v>
      </c>
      <c r="H2029" s="159">
        <v>72400000</v>
      </c>
      <c r="I2029" s="158" t="s">
        <v>5545</v>
      </c>
      <c r="J2029" s="695" t="s">
        <v>1435</v>
      </c>
      <c r="K2029" s="16" t="s">
        <v>585</v>
      </c>
      <c r="L2029" s="17"/>
    </row>
    <row r="2030" spans="1:12" ht="38.25" x14ac:dyDescent="0.2">
      <c r="A2030" s="17" t="str">
        <f t="shared" si="336"/>
        <v>7</v>
      </c>
      <c r="B2030" s="17" t="str">
        <f t="shared" si="337"/>
        <v>2</v>
      </c>
      <c r="C2030" s="17" t="str">
        <f t="shared" si="338"/>
        <v>4</v>
      </c>
      <c r="D2030" s="17" t="str">
        <f t="shared" si="339"/>
        <v>1</v>
      </c>
      <c r="E2030" s="17" t="str">
        <f t="shared" si="340"/>
        <v>00</v>
      </c>
      <c r="F2030" s="17" t="str">
        <f t="shared" si="341"/>
        <v>0</v>
      </c>
      <c r="G2030" s="17" t="str">
        <f t="shared" si="342"/>
        <v>0</v>
      </c>
      <c r="H2030" s="159">
        <v>72410000</v>
      </c>
      <c r="I2030" s="158" t="s">
        <v>5545</v>
      </c>
      <c r="J2030" s="695" t="s">
        <v>1435</v>
      </c>
      <c r="K2030" s="16" t="s">
        <v>585</v>
      </c>
      <c r="L2030" s="17"/>
    </row>
    <row r="2031" spans="1:12" ht="38.25" x14ac:dyDescent="0.2">
      <c r="A2031" s="3" t="str">
        <f t="shared" si="336"/>
        <v>7</v>
      </c>
      <c r="B2031" s="3" t="str">
        <f t="shared" si="337"/>
        <v>2</v>
      </c>
      <c r="C2031" s="3" t="str">
        <f t="shared" si="338"/>
        <v>4</v>
      </c>
      <c r="D2031" s="3" t="str">
        <f t="shared" si="339"/>
        <v>1</v>
      </c>
      <c r="E2031" s="3" t="str">
        <f t="shared" si="340"/>
        <v>50</v>
      </c>
      <c r="F2031" s="3" t="str">
        <f t="shared" si="341"/>
        <v>0</v>
      </c>
      <c r="G2031" s="3" t="str">
        <f t="shared" si="342"/>
        <v>0</v>
      </c>
      <c r="H2031" s="62">
        <v>72415000</v>
      </c>
      <c r="I2031" s="4" t="s">
        <v>5545</v>
      </c>
      <c r="J2031" s="695" t="s">
        <v>1436</v>
      </c>
      <c r="K2031" s="16" t="s">
        <v>585</v>
      </c>
      <c r="L2031" s="17"/>
    </row>
    <row r="2032" spans="1:12" ht="38.25" x14ac:dyDescent="0.2">
      <c r="A2032" s="3" t="str">
        <f t="shared" si="336"/>
        <v>7</v>
      </c>
      <c r="B2032" s="3" t="str">
        <f t="shared" si="337"/>
        <v>2</v>
      </c>
      <c r="C2032" s="3" t="str">
        <f t="shared" si="338"/>
        <v>4</v>
      </c>
      <c r="D2032" s="3" t="str">
        <f t="shared" si="339"/>
        <v>1</v>
      </c>
      <c r="E2032" s="3" t="str">
        <f t="shared" si="340"/>
        <v>50</v>
      </c>
      <c r="F2032" s="3" t="str">
        <f t="shared" si="341"/>
        <v>0</v>
      </c>
      <c r="G2032" s="3" t="str">
        <f t="shared" si="342"/>
        <v>1</v>
      </c>
      <c r="H2032" s="62">
        <v>72415001</v>
      </c>
      <c r="I2032" s="4" t="s">
        <v>5546</v>
      </c>
      <c r="J2032" s="696" t="s">
        <v>1436</v>
      </c>
      <c r="K2032" s="2" t="s">
        <v>595</v>
      </c>
      <c r="L2032" s="17"/>
    </row>
    <row r="2033" spans="1:12" ht="25.5" x14ac:dyDescent="0.2">
      <c r="A2033" s="3" t="str">
        <f t="shared" si="336"/>
        <v>7</v>
      </c>
      <c r="B2033" s="3" t="str">
        <f t="shared" si="337"/>
        <v>2</v>
      </c>
      <c r="C2033" s="3" t="str">
        <f t="shared" si="338"/>
        <v>4</v>
      </c>
      <c r="D2033" s="3" t="str">
        <f t="shared" si="339"/>
        <v>1</v>
      </c>
      <c r="E2033" s="3" t="str">
        <f t="shared" si="340"/>
        <v>50</v>
      </c>
      <c r="F2033" s="3" t="str">
        <f t="shared" si="341"/>
        <v>0</v>
      </c>
      <c r="G2033" s="3" t="str">
        <f t="shared" si="342"/>
        <v>2</v>
      </c>
      <c r="H2033" s="62">
        <v>72415002</v>
      </c>
      <c r="I2033" s="4" t="s">
        <v>5547</v>
      </c>
      <c r="J2033" s="696" t="s">
        <v>1393</v>
      </c>
      <c r="K2033" s="2" t="s">
        <v>595</v>
      </c>
      <c r="L2033" s="17"/>
    </row>
    <row r="2034" spans="1:12" ht="25.5" x14ac:dyDescent="0.2">
      <c r="A2034" s="3" t="str">
        <f t="shared" si="336"/>
        <v>7</v>
      </c>
      <c r="B2034" s="3" t="str">
        <f t="shared" si="337"/>
        <v>2</v>
      </c>
      <c r="C2034" s="3" t="str">
        <f t="shared" si="338"/>
        <v>4</v>
      </c>
      <c r="D2034" s="3" t="str">
        <f t="shared" si="339"/>
        <v>1</v>
      </c>
      <c r="E2034" s="3" t="str">
        <f t="shared" si="340"/>
        <v>50</v>
      </c>
      <c r="F2034" s="3" t="str">
        <f t="shared" si="341"/>
        <v>0</v>
      </c>
      <c r="G2034" s="3" t="str">
        <f t="shared" si="342"/>
        <v>3</v>
      </c>
      <c r="H2034" s="62">
        <v>72415003</v>
      </c>
      <c r="I2034" s="4" t="s">
        <v>5548</v>
      </c>
      <c r="J2034" s="696" t="s">
        <v>1393</v>
      </c>
      <c r="K2034" s="2" t="s">
        <v>595</v>
      </c>
      <c r="L2034" s="17"/>
    </row>
    <row r="2035" spans="1:12" ht="25.5" x14ac:dyDescent="0.2">
      <c r="A2035" s="3" t="str">
        <f t="shared" si="336"/>
        <v>7</v>
      </c>
      <c r="B2035" s="3" t="str">
        <f t="shared" si="337"/>
        <v>2</v>
      </c>
      <c r="C2035" s="3" t="str">
        <f t="shared" si="338"/>
        <v>4</v>
      </c>
      <c r="D2035" s="3" t="str">
        <f t="shared" si="339"/>
        <v>1</v>
      </c>
      <c r="E2035" s="3" t="str">
        <f t="shared" si="340"/>
        <v>50</v>
      </c>
      <c r="F2035" s="3" t="str">
        <f t="shared" si="341"/>
        <v>0</v>
      </c>
      <c r="G2035" s="3" t="str">
        <f t="shared" si="342"/>
        <v>4</v>
      </c>
      <c r="H2035" s="62">
        <v>72415004</v>
      </c>
      <c r="I2035" s="4" t="s">
        <v>5549</v>
      </c>
      <c r="J2035" s="696" t="s">
        <v>1393</v>
      </c>
      <c r="K2035" s="2" t="s">
        <v>595</v>
      </c>
      <c r="L2035" s="17"/>
    </row>
    <row r="2036" spans="1:12" ht="38.25" x14ac:dyDescent="0.2">
      <c r="A2036" s="3" t="str">
        <f t="shared" si="336"/>
        <v>7</v>
      </c>
      <c r="B2036" s="3" t="str">
        <f t="shared" si="337"/>
        <v>2</v>
      </c>
      <c r="C2036" s="3" t="str">
        <f t="shared" si="338"/>
        <v>4</v>
      </c>
      <c r="D2036" s="3" t="str">
        <f t="shared" si="339"/>
        <v>1</v>
      </c>
      <c r="E2036" s="3" t="str">
        <f t="shared" si="340"/>
        <v>50</v>
      </c>
      <c r="F2036" s="3" t="str">
        <f t="shared" si="341"/>
        <v>0</v>
      </c>
      <c r="G2036" s="3" t="str">
        <f t="shared" si="342"/>
        <v>5</v>
      </c>
      <c r="H2036" s="62">
        <v>72415005</v>
      </c>
      <c r="I2036" s="4" t="s">
        <v>5550</v>
      </c>
      <c r="J2036" s="696" t="s">
        <v>1393</v>
      </c>
      <c r="K2036" s="2" t="s">
        <v>595</v>
      </c>
      <c r="L2036" s="17"/>
    </row>
    <row r="2037" spans="1:12" ht="38.25" x14ac:dyDescent="0.2">
      <c r="A2037" s="3" t="str">
        <f t="shared" si="336"/>
        <v>7</v>
      </c>
      <c r="B2037" s="3" t="str">
        <f t="shared" si="337"/>
        <v>2</v>
      </c>
      <c r="C2037" s="3" t="str">
        <f t="shared" si="338"/>
        <v>4</v>
      </c>
      <c r="D2037" s="3" t="str">
        <f t="shared" si="339"/>
        <v>1</v>
      </c>
      <c r="E2037" s="3" t="str">
        <f t="shared" si="340"/>
        <v>50</v>
      </c>
      <c r="F2037" s="3" t="str">
        <f t="shared" si="341"/>
        <v>0</v>
      </c>
      <c r="G2037" s="3" t="str">
        <f t="shared" si="342"/>
        <v>6</v>
      </c>
      <c r="H2037" s="62">
        <v>72415006</v>
      </c>
      <c r="I2037" s="4" t="s">
        <v>5551</v>
      </c>
      <c r="J2037" s="696" t="s">
        <v>1393</v>
      </c>
      <c r="K2037" s="2" t="s">
        <v>595</v>
      </c>
      <c r="L2037" s="17"/>
    </row>
    <row r="2038" spans="1:12" ht="38.25" x14ac:dyDescent="0.2">
      <c r="A2038" s="3" t="str">
        <f t="shared" si="336"/>
        <v>7</v>
      </c>
      <c r="B2038" s="3" t="str">
        <f t="shared" si="337"/>
        <v>2</v>
      </c>
      <c r="C2038" s="3" t="str">
        <f t="shared" si="338"/>
        <v>4</v>
      </c>
      <c r="D2038" s="3" t="str">
        <f t="shared" si="339"/>
        <v>1</v>
      </c>
      <c r="E2038" s="3" t="str">
        <f t="shared" si="340"/>
        <v>50</v>
      </c>
      <c r="F2038" s="3" t="str">
        <f t="shared" si="341"/>
        <v>0</v>
      </c>
      <c r="G2038" s="3" t="str">
        <f t="shared" si="342"/>
        <v>7</v>
      </c>
      <c r="H2038" s="62">
        <v>72415007</v>
      </c>
      <c r="I2038" s="4" t="s">
        <v>5552</v>
      </c>
      <c r="J2038" s="696" t="s">
        <v>1393</v>
      </c>
      <c r="K2038" s="2" t="s">
        <v>595</v>
      </c>
      <c r="L2038" s="17"/>
    </row>
    <row r="2039" spans="1:12" ht="38.25" x14ac:dyDescent="0.2">
      <c r="A2039" s="3" t="str">
        <f t="shared" si="336"/>
        <v>7</v>
      </c>
      <c r="B2039" s="3" t="str">
        <f t="shared" si="337"/>
        <v>2</v>
      </c>
      <c r="C2039" s="3" t="str">
        <f t="shared" si="338"/>
        <v>4</v>
      </c>
      <c r="D2039" s="3" t="str">
        <f t="shared" si="339"/>
        <v>1</v>
      </c>
      <c r="E2039" s="3" t="str">
        <f t="shared" si="340"/>
        <v>50</v>
      </c>
      <c r="F2039" s="3" t="str">
        <f t="shared" si="341"/>
        <v>0</v>
      </c>
      <c r="G2039" s="3" t="str">
        <f t="shared" si="342"/>
        <v>8</v>
      </c>
      <c r="H2039" s="62">
        <v>72415008</v>
      </c>
      <c r="I2039" s="4" t="s">
        <v>5553</v>
      </c>
      <c r="J2039" s="696" t="s">
        <v>1393</v>
      </c>
      <c r="K2039" s="2" t="s">
        <v>595</v>
      </c>
      <c r="L2039" s="17"/>
    </row>
    <row r="2040" spans="1:12" ht="38.25" x14ac:dyDescent="0.2">
      <c r="A2040" s="17" t="str">
        <f t="shared" si="336"/>
        <v>7</v>
      </c>
      <c r="B2040" s="17" t="str">
        <f t="shared" si="337"/>
        <v>3</v>
      </c>
      <c r="C2040" s="17" t="str">
        <f t="shared" si="338"/>
        <v>0</v>
      </c>
      <c r="D2040" s="17" t="str">
        <f t="shared" si="339"/>
        <v>0</v>
      </c>
      <c r="E2040" s="17" t="str">
        <f t="shared" si="340"/>
        <v>00</v>
      </c>
      <c r="F2040" s="17" t="str">
        <f t="shared" si="341"/>
        <v>0</v>
      </c>
      <c r="G2040" s="17" t="str">
        <f t="shared" si="342"/>
        <v>0</v>
      </c>
      <c r="H2040" s="159">
        <v>73000000</v>
      </c>
      <c r="I2040" s="158" t="s">
        <v>5554</v>
      </c>
      <c r="J2040" s="695" t="s">
        <v>5555</v>
      </c>
      <c r="K2040" s="16" t="s">
        <v>585</v>
      </c>
      <c r="L2040" s="17"/>
    </row>
    <row r="2041" spans="1:12" ht="25.5" x14ac:dyDescent="0.2">
      <c r="A2041" s="17" t="str">
        <f t="shared" si="336"/>
        <v>7</v>
      </c>
      <c r="B2041" s="17" t="str">
        <f t="shared" si="337"/>
        <v>3</v>
      </c>
      <c r="C2041" s="17" t="str">
        <f t="shared" si="338"/>
        <v>1</v>
      </c>
      <c r="D2041" s="17" t="str">
        <f t="shared" si="339"/>
        <v>0</v>
      </c>
      <c r="E2041" s="17" t="str">
        <f t="shared" si="340"/>
        <v>00</v>
      </c>
      <c r="F2041" s="17" t="str">
        <f t="shared" si="341"/>
        <v>0</v>
      </c>
      <c r="G2041" s="17" t="str">
        <f t="shared" si="342"/>
        <v>0</v>
      </c>
      <c r="H2041" s="159">
        <v>73100000</v>
      </c>
      <c r="I2041" s="158" t="s">
        <v>5556</v>
      </c>
      <c r="J2041" s="695" t="s">
        <v>5557</v>
      </c>
      <c r="K2041" s="16" t="s">
        <v>585</v>
      </c>
      <c r="L2041" s="17"/>
    </row>
    <row r="2042" spans="1:12" ht="25.5" x14ac:dyDescent="0.2">
      <c r="A2042" s="17" t="str">
        <f t="shared" si="336"/>
        <v>7</v>
      </c>
      <c r="B2042" s="17" t="str">
        <f t="shared" si="337"/>
        <v>3</v>
      </c>
      <c r="C2042" s="17" t="str">
        <f t="shared" si="338"/>
        <v>1</v>
      </c>
      <c r="D2042" s="17" t="str">
        <f t="shared" si="339"/>
        <v>1</v>
      </c>
      <c r="E2042" s="17" t="str">
        <f t="shared" si="340"/>
        <v>00</v>
      </c>
      <c r="F2042" s="17" t="str">
        <f t="shared" si="341"/>
        <v>0</v>
      </c>
      <c r="G2042" s="17" t="str">
        <f t="shared" si="342"/>
        <v>0</v>
      </c>
      <c r="H2042" s="159">
        <v>73110000</v>
      </c>
      <c r="I2042" s="158" t="s">
        <v>5556</v>
      </c>
      <c r="J2042" s="695" t="s">
        <v>5557</v>
      </c>
      <c r="K2042" s="16" t="s">
        <v>585</v>
      </c>
      <c r="L2042" s="17"/>
    </row>
    <row r="2043" spans="1:12" ht="76.5" x14ac:dyDescent="0.2">
      <c r="A2043" s="17" t="str">
        <f t="shared" si="336"/>
        <v>7</v>
      </c>
      <c r="B2043" s="17" t="str">
        <f t="shared" si="337"/>
        <v>3</v>
      </c>
      <c r="C2043" s="17" t="str">
        <f t="shared" si="338"/>
        <v>1</v>
      </c>
      <c r="D2043" s="17" t="str">
        <f t="shared" si="339"/>
        <v>1</v>
      </c>
      <c r="E2043" s="17" t="str">
        <f t="shared" si="340"/>
        <v>01</v>
      </c>
      <c r="F2043" s="17" t="str">
        <f t="shared" si="341"/>
        <v>0</v>
      </c>
      <c r="G2043" s="17" t="str">
        <f t="shared" si="342"/>
        <v>0</v>
      </c>
      <c r="H2043" s="159">
        <v>73110100</v>
      </c>
      <c r="I2043" s="158" t="s">
        <v>5558</v>
      </c>
      <c r="J2043" s="695" t="s">
        <v>5559</v>
      </c>
      <c r="K2043" s="16" t="s">
        <v>585</v>
      </c>
      <c r="L2043" s="17"/>
    </row>
    <row r="2044" spans="1:12" ht="51" x14ac:dyDescent="0.2">
      <c r="A2044" s="17" t="str">
        <f t="shared" si="336"/>
        <v>7</v>
      </c>
      <c r="B2044" s="17" t="str">
        <f t="shared" si="337"/>
        <v>3</v>
      </c>
      <c r="C2044" s="17" t="str">
        <f t="shared" si="338"/>
        <v>1</v>
      </c>
      <c r="D2044" s="17" t="str">
        <f t="shared" si="339"/>
        <v>1</v>
      </c>
      <c r="E2044" s="17" t="str">
        <f t="shared" si="340"/>
        <v>01</v>
      </c>
      <c r="F2044" s="17" t="str">
        <f t="shared" si="341"/>
        <v>1</v>
      </c>
      <c r="G2044" s="17" t="str">
        <f t="shared" si="342"/>
        <v>0</v>
      </c>
      <c r="H2044" s="159">
        <v>73110110</v>
      </c>
      <c r="I2044" s="158" t="s">
        <v>5560</v>
      </c>
      <c r="J2044" s="695" t="s">
        <v>1437</v>
      </c>
      <c r="K2044" s="16" t="s">
        <v>585</v>
      </c>
      <c r="L2044" s="17"/>
    </row>
    <row r="2045" spans="1:12" ht="51" x14ac:dyDescent="0.2">
      <c r="A2045" s="3" t="str">
        <f t="shared" si="336"/>
        <v>7</v>
      </c>
      <c r="B2045" s="3" t="str">
        <f t="shared" si="337"/>
        <v>3</v>
      </c>
      <c r="C2045" s="3" t="str">
        <f t="shared" si="338"/>
        <v>1</v>
      </c>
      <c r="D2045" s="3" t="str">
        <f t="shared" si="339"/>
        <v>1</v>
      </c>
      <c r="E2045" s="3" t="str">
        <f t="shared" si="340"/>
        <v>01</v>
      </c>
      <c r="F2045" s="3" t="str">
        <f t="shared" si="341"/>
        <v>1</v>
      </c>
      <c r="G2045" s="3" t="str">
        <f t="shared" si="342"/>
        <v>1</v>
      </c>
      <c r="H2045" s="62">
        <v>73110111</v>
      </c>
      <c r="I2045" s="4" t="s">
        <v>5561</v>
      </c>
      <c r="J2045" s="696" t="s">
        <v>1438</v>
      </c>
      <c r="K2045" s="2" t="s">
        <v>595</v>
      </c>
      <c r="L2045" s="17"/>
    </row>
    <row r="2046" spans="1:12" x14ac:dyDescent="0.2">
      <c r="A2046" s="3" t="str">
        <f t="shared" si="336"/>
        <v>7</v>
      </c>
      <c r="B2046" s="3" t="str">
        <f t="shared" si="337"/>
        <v>3</v>
      </c>
      <c r="C2046" s="3" t="str">
        <f t="shared" si="338"/>
        <v>1</v>
      </c>
      <c r="D2046" s="3" t="str">
        <f t="shared" si="339"/>
        <v>1</v>
      </c>
      <c r="E2046" s="3" t="str">
        <f t="shared" si="340"/>
        <v>01</v>
      </c>
      <c r="F2046" s="3" t="str">
        <f t="shared" si="341"/>
        <v>1</v>
      </c>
      <c r="G2046" s="3" t="str">
        <f t="shared" si="342"/>
        <v>2</v>
      </c>
      <c r="H2046" s="62">
        <v>73110112</v>
      </c>
      <c r="I2046" s="4" t="s">
        <v>5562</v>
      </c>
      <c r="J2046" s="696" t="s">
        <v>1393</v>
      </c>
      <c r="K2046" s="2" t="s">
        <v>595</v>
      </c>
      <c r="L2046" s="17"/>
    </row>
    <row r="2047" spans="1:12" x14ac:dyDescent="0.2">
      <c r="A2047" s="3" t="str">
        <f t="shared" si="336"/>
        <v>7</v>
      </c>
      <c r="B2047" s="3" t="str">
        <f t="shared" si="337"/>
        <v>3</v>
      </c>
      <c r="C2047" s="3" t="str">
        <f t="shared" si="338"/>
        <v>1</v>
      </c>
      <c r="D2047" s="3" t="str">
        <f t="shared" si="339"/>
        <v>1</v>
      </c>
      <c r="E2047" s="3" t="str">
        <f t="shared" si="340"/>
        <v>01</v>
      </c>
      <c r="F2047" s="3" t="str">
        <f t="shared" si="341"/>
        <v>1</v>
      </c>
      <c r="G2047" s="3" t="str">
        <f t="shared" si="342"/>
        <v>3</v>
      </c>
      <c r="H2047" s="62">
        <v>73110113</v>
      </c>
      <c r="I2047" s="4" t="s">
        <v>5563</v>
      </c>
      <c r="J2047" s="696" t="s">
        <v>1393</v>
      </c>
      <c r="K2047" s="2" t="s">
        <v>595</v>
      </c>
      <c r="L2047" s="17"/>
    </row>
    <row r="2048" spans="1:12" ht="25.5" x14ac:dyDescent="0.2">
      <c r="A2048" s="3" t="str">
        <f t="shared" si="336"/>
        <v>7</v>
      </c>
      <c r="B2048" s="3" t="str">
        <f t="shared" si="337"/>
        <v>3</v>
      </c>
      <c r="C2048" s="3" t="str">
        <f t="shared" si="338"/>
        <v>1</v>
      </c>
      <c r="D2048" s="3" t="str">
        <f t="shared" si="339"/>
        <v>1</v>
      </c>
      <c r="E2048" s="3" t="str">
        <f t="shared" si="340"/>
        <v>01</v>
      </c>
      <c r="F2048" s="3" t="str">
        <f t="shared" si="341"/>
        <v>1</v>
      </c>
      <c r="G2048" s="3" t="str">
        <f t="shared" si="342"/>
        <v>4</v>
      </c>
      <c r="H2048" s="62">
        <v>73110114</v>
      </c>
      <c r="I2048" s="4" t="s">
        <v>5564</v>
      </c>
      <c r="J2048" s="696" t="s">
        <v>1393</v>
      </c>
      <c r="K2048" s="2" t="s">
        <v>595</v>
      </c>
      <c r="L2048" s="17"/>
    </row>
    <row r="2049" spans="1:12" ht="25.5" x14ac:dyDescent="0.2">
      <c r="A2049" s="3" t="str">
        <f t="shared" si="336"/>
        <v>7</v>
      </c>
      <c r="B2049" s="3" t="str">
        <f t="shared" si="337"/>
        <v>3</v>
      </c>
      <c r="C2049" s="3" t="str">
        <f t="shared" si="338"/>
        <v>1</v>
      </c>
      <c r="D2049" s="3" t="str">
        <f t="shared" si="339"/>
        <v>1</v>
      </c>
      <c r="E2049" s="3" t="str">
        <f t="shared" si="340"/>
        <v>01</v>
      </c>
      <c r="F2049" s="3" t="str">
        <f t="shared" si="341"/>
        <v>1</v>
      </c>
      <c r="G2049" s="3" t="str">
        <f t="shared" si="342"/>
        <v>5</v>
      </c>
      <c r="H2049" s="62">
        <v>73110115</v>
      </c>
      <c r="I2049" s="4" t="s">
        <v>5565</v>
      </c>
      <c r="J2049" s="696" t="s">
        <v>1393</v>
      </c>
      <c r="K2049" s="2" t="s">
        <v>595</v>
      </c>
      <c r="L2049" s="17"/>
    </row>
    <row r="2050" spans="1:12" ht="25.5" x14ac:dyDescent="0.2">
      <c r="A2050" s="3" t="str">
        <f t="shared" si="336"/>
        <v>7</v>
      </c>
      <c r="B2050" s="3" t="str">
        <f t="shared" si="337"/>
        <v>3</v>
      </c>
      <c r="C2050" s="3" t="str">
        <f t="shared" si="338"/>
        <v>1</v>
      </c>
      <c r="D2050" s="3" t="str">
        <f t="shared" si="339"/>
        <v>1</v>
      </c>
      <c r="E2050" s="3" t="str">
        <f t="shared" si="340"/>
        <v>01</v>
      </c>
      <c r="F2050" s="3" t="str">
        <f t="shared" si="341"/>
        <v>1</v>
      </c>
      <c r="G2050" s="3" t="str">
        <f t="shared" si="342"/>
        <v>6</v>
      </c>
      <c r="H2050" s="62">
        <v>73110116</v>
      </c>
      <c r="I2050" s="4" t="s">
        <v>5566</v>
      </c>
      <c r="J2050" s="696" t="s">
        <v>1393</v>
      </c>
      <c r="K2050" s="2" t="s">
        <v>595</v>
      </c>
      <c r="L2050" s="17"/>
    </row>
    <row r="2051" spans="1:12" ht="38.25" x14ac:dyDescent="0.2">
      <c r="A2051" s="3" t="str">
        <f t="shared" si="336"/>
        <v>7</v>
      </c>
      <c r="B2051" s="3" t="str">
        <f t="shared" si="337"/>
        <v>3</v>
      </c>
      <c r="C2051" s="3" t="str">
        <f t="shared" si="338"/>
        <v>1</v>
      </c>
      <c r="D2051" s="3" t="str">
        <f t="shared" si="339"/>
        <v>1</v>
      </c>
      <c r="E2051" s="3" t="str">
        <f t="shared" si="340"/>
        <v>01</v>
      </c>
      <c r="F2051" s="3" t="str">
        <f t="shared" si="341"/>
        <v>1</v>
      </c>
      <c r="G2051" s="3" t="str">
        <f t="shared" si="342"/>
        <v>7</v>
      </c>
      <c r="H2051" s="62">
        <v>73110117</v>
      </c>
      <c r="I2051" s="4" t="s">
        <v>5567</v>
      </c>
      <c r="J2051" s="696" t="s">
        <v>1393</v>
      </c>
      <c r="K2051" s="2" t="s">
        <v>595</v>
      </c>
      <c r="L2051" s="17"/>
    </row>
    <row r="2052" spans="1:12" ht="38.25" x14ac:dyDescent="0.2">
      <c r="A2052" s="3" t="str">
        <f t="shared" si="336"/>
        <v>7</v>
      </c>
      <c r="B2052" s="3" t="str">
        <f t="shared" si="337"/>
        <v>3</v>
      </c>
      <c r="C2052" s="3" t="str">
        <f t="shared" si="338"/>
        <v>1</v>
      </c>
      <c r="D2052" s="3" t="str">
        <f t="shared" si="339"/>
        <v>1</v>
      </c>
      <c r="E2052" s="3" t="str">
        <f t="shared" si="340"/>
        <v>01</v>
      </c>
      <c r="F2052" s="3" t="str">
        <f t="shared" si="341"/>
        <v>1</v>
      </c>
      <c r="G2052" s="3" t="str">
        <f t="shared" si="342"/>
        <v>8</v>
      </c>
      <c r="H2052" s="62">
        <v>73110118</v>
      </c>
      <c r="I2052" s="4" t="s">
        <v>5568</v>
      </c>
      <c r="J2052" s="696" t="s">
        <v>1393</v>
      </c>
      <c r="K2052" s="2" t="s">
        <v>595</v>
      </c>
      <c r="L2052" s="17"/>
    </row>
    <row r="2053" spans="1:12" ht="51" x14ac:dyDescent="0.2">
      <c r="A2053" s="17" t="str">
        <f t="shared" si="336"/>
        <v>7</v>
      </c>
      <c r="B2053" s="17" t="str">
        <f t="shared" si="337"/>
        <v>3</v>
      </c>
      <c r="C2053" s="17" t="str">
        <f t="shared" si="338"/>
        <v>1</v>
      </c>
      <c r="D2053" s="17" t="str">
        <f t="shared" si="339"/>
        <v>1</v>
      </c>
      <c r="E2053" s="17" t="str">
        <f t="shared" si="340"/>
        <v>01</v>
      </c>
      <c r="F2053" s="17" t="str">
        <f t="shared" si="341"/>
        <v>2</v>
      </c>
      <c r="G2053" s="17" t="str">
        <f t="shared" si="342"/>
        <v>0</v>
      </c>
      <c r="H2053" s="159">
        <v>73110120</v>
      </c>
      <c r="I2053" s="158" t="s">
        <v>5569</v>
      </c>
      <c r="J2053" s="695" t="s">
        <v>1439</v>
      </c>
      <c r="K2053" s="16" t="s">
        <v>585</v>
      </c>
      <c r="L2053" s="17"/>
    </row>
    <row r="2054" spans="1:12" ht="51" x14ac:dyDescent="0.2">
      <c r="A2054" s="3" t="str">
        <f t="shared" si="336"/>
        <v>7</v>
      </c>
      <c r="B2054" s="3" t="str">
        <f t="shared" si="337"/>
        <v>3</v>
      </c>
      <c r="C2054" s="3" t="str">
        <f t="shared" si="338"/>
        <v>1</v>
      </c>
      <c r="D2054" s="3" t="str">
        <f t="shared" si="339"/>
        <v>1</v>
      </c>
      <c r="E2054" s="3" t="str">
        <f t="shared" si="340"/>
        <v>01</v>
      </c>
      <c r="F2054" s="3" t="str">
        <f t="shared" si="341"/>
        <v>2</v>
      </c>
      <c r="G2054" s="3" t="str">
        <f t="shared" si="342"/>
        <v>1</v>
      </c>
      <c r="H2054" s="62">
        <v>73110121</v>
      </c>
      <c r="I2054" s="4" t="s">
        <v>5570</v>
      </c>
      <c r="J2054" s="696" t="s">
        <v>1440</v>
      </c>
      <c r="K2054" s="2" t="s">
        <v>595</v>
      </c>
      <c r="L2054" s="17"/>
    </row>
    <row r="2055" spans="1:12" ht="25.5" x14ac:dyDescent="0.2">
      <c r="A2055" s="3" t="str">
        <f t="shared" si="336"/>
        <v>7</v>
      </c>
      <c r="B2055" s="3" t="str">
        <f t="shared" si="337"/>
        <v>3</v>
      </c>
      <c r="C2055" s="3" t="str">
        <f t="shared" si="338"/>
        <v>1</v>
      </c>
      <c r="D2055" s="3" t="str">
        <f t="shared" si="339"/>
        <v>1</v>
      </c>
      <c r="E2055" s="3" t="str">
        <f t="shared" si="340"/>
        <v>01</v>
      </c>
      <c r="F2055" s="3" t="str">
        <f t="shared" si="341"/>
        <v>2</v>
      </c>
      <c r="G2055" s="3" t="str">
        <f t="shared" si="342"/>
        <v>2</v>
      </c>
      <c r="H2055" s="62">
        <v>73110122</v>
      </c>
      <c r="I2055" s="4" t="s">
        <v>5571</v>
      </c>
      <c r="J2055" s="696" t="s">
        <v>1393</v>
      </c>
      <c r="K2055" s="2" t="s">
        <v>595</v>
      </c>
      <c r="L2055" s="17"/>
    </row>
    <row r="2056" spans="1:12" ht="25.5" x14ac:dyDescent="0.2">
      <c r="A2056" s="3" t="str">
        <f t="shared" si="336"/>
        <v>7</v>
      </c>
      <c r="B2056" s="3" t="str">
        <f t="shared" si="337"/>
        <v>3</v>
      </c>
      <c r="C2056" s="3" t="str">
        <f t="shared" si="338"/>
        <v>1</v>
      </c>
      <c r="D2056" s="3" t="str">
        <f t="shared" si="339"/>
        <v>1</v>
      </c>
      <c r="E2056" s="3" t="str">
        <f t="shared" si="340"/>
        <v>01</v>
      </c>
      <c r="F2056" s="3" t="str">
        <f t="shared" si="341"/>
        <v>2</v>
      </c>
      <c r="G2056" s="3" t="str">
        <f t="shared" si="342"/>
        <v>3</v>
      </c>
      <c r="H2056" s="62">
        <v>73110123</v>
      </c>
      <c r="I2056" s="4" t="s">
        <v>5572</v>
      </c>
      <c r="J2056" s="696" t="s">
        <v>1393</v>
      </c>
      <c r="K2056" s="2" t="s">
        <v>595</v>
      </c>
      <c r="L2056" s="17"/>
    </row>
    <row r="2057" spans="1:12" ht="25.5" x14ac:dyDescent="0.2">
      <c r="A2057" s="3" t="str">
        <f t="shared" si="336"/>
        <v>7</v>
      </c>
      <c r="B2057" s="3" t="str">
        <f t="shared" si="337"/>
        <v>3</v>
      </c>
      <c r="C2057" s="3" t="str">
        <f t="shared" si="338"/>
        <v>1</v>
      </c>
      <c r="D2057" s="3" t="str">
        <f t="shared" si="339"/>
        <v>1</v>
      </c>
      <c r="E2057" s="3" t="str">
        <f t="shared" si="340"/>
        <v>01</v>
      </c>
      <c r="F2057" s="3" t="str">
        <f t="shared" si="341"/>
        <v>2</v>
      </c>
      <c r="G2057" s="3" t="str">
        <f t="shared" si="342"/>
        <v>4</v>
      </c>
      <c r="H2057" s="62">
        <v>73110124</v>
      </c>
      <c r="I2057" s="4" t="s">
        <v>5573</v>
      </c>
      <c r="J2057" s="696" t="s">
        <v>1393</v>
      </c>
      <c r="K2057" s="2" t="s">
        <v>595</v>
      </c>
      <c r="L2057" s="17"/>
    </row>
    <row r="2058" spans="1:12" ht="38.25" x14ac:dyDescent="0.2">
      <c r="A2058" s="3" t="str">
        <f t="shared" si="336"/>
        <v>7</v>
      </c>
      <c r="B2058" s="3" t="str">
        <f t="shared" si="337"/>
        <v>3</v>
      </c>
      <c r="C2058" s="3" t="str">
        <f t="shared" si="338"/>
        <v>1</v>
      </c>
      <c r="D2058" s="3" t="str">
        <f t="shared" si="339"/>
        <v>1</v>
      </c>
      <c r="E2058" s="3" t="str">
        <f t="shared" si="340"/>
        <v>01</v>
      </c>
      <c r="F2058" s="3" t="str">
        <f t="shared" si="341"/>
        <v>2</v>
      </c>
      <c r="G2058" s="3" t="str">
        <f t="shared" si="342"/>
        <v>5</v>
      </c>
      <c r="H2058" s="62">
        <v>73110125</v>
      </c>
      <c r="I2058" s="4" t="s">
        <v>5574</v>
      </c>
      <c r="J2058" s="696" t="s">
        <v>1393</v>
      </c>
      <c r="K2058" s="2" t="s">
        <v>595</v>
      </c>
      <c r="L2058" s="17"/>
    </row>
    <row r="2059" spans="1:12" ht="38.25" x14ac:dyDescent="0.2">
      <c r="A2059" s="3" t="str">
        <f t="shared" si="336"/>
        <v>7</v>
      </c>
      <c r="B2059" s="3" t="str">
        <f t="shared" si="337"/>
        <v>3</v>
      </c>
      <c r="C2059" s="3" t="str">
        <f t="shared" si="338"/>
        <v>1</v>
      </c>
      <c r="D2059" s="3" t="str">
        <f t="shared" si="339"/>
        <v>1</v>
      </c>
      <c r="E2059" s="3" t="str">
        <f t="shared" si="340"/>
        <v>01</v>
      </c>
      <c r="F2059" s="3" t="str">
        <f t="shared" si="341"/>
        <v>2</v>
      </c>
      <c r="G2059" s="3" t="str">
        <f t="shared" si="342"/>
        <v>6</v>
      </c>
      <c r="H2059" s="62">
        <v>73110126</v>
      </c>
      <c r="I2059" s="4" t="s">
        <v>5575</v>
      </c>
      <c r="J2059" s="696" t="s">
        <v>1393</v>
      </c>
      <c r="K2059" s="2" t="s">
        <v>595</v>
      </c>
      <c r="L2059" s="17"/>
    </row>
    <row r="2060" spans="1:12" ht="38.25" x14ac:dyDescent="0.2">
      <c r="A2060" s="3" t="str">
        <f t="shared" si="336"/>
        <v>7</v>
      </c>
      <c r="B2060" s="3" t="str">
        <f t="shared" si="337"/>
        <v>3</v>
      </c>
      <c r="C2060" s="3" t="str">
        <f t="shared" si="338"/>
        <v>1</v>
      </c>
      <c r="D2060" s="3" t="str">
        <f t="shared" si="339"/>
        <v>1</v>
      </c>
      <c r="E2060" s="3" t="str">
        <f t="shared" si="340"/>
        <v>01</v>
      </c>
      <c r="F2060" s="3" t="str">
        <f t="shared" si="341"/>
        <v>2</v>
      </c>
      <c r="G2060" s="3" t="str">
        <f t="shared" si="342"/>
        <v>7</v>
      </c>
      <c r="H2060" s="62">
        <v>73110127</v>
      </c>
      <c r="I2060" s="4" t="s">
        <v>5576</v>
      </c>
      <c r="J2060" s="696" t="s">
        <v>1393</v>
      </c>
      <c r="K2060" s="2" t="s">
        <v>595</v>
      </c>
      <c r="L2060" s="17"/>
    </row>
    <row r="2061" spans="1:12" ht="38.25" x14ac:dyDescent="0.2">
      <c r="A2061" s="3" t="str">
        <f t="shared" si="336"/>
        <v>7</v>
      </c>
      <c r="B2061" s="3" t="str">
        <f t="shared" si="337"/>
        <v>3</v>
      </c>
      <c r="C2061" s="3" t="str">
        <f t="shared" si="338"/>
        <v>1</v>
      </c>
      <c r="D2061" s="3" t="str">
        <f t="shared" si="339"/>
        <v>1</v>
      </c>
      <c r="E2061" s="3" t="str">
        <f t="shared" si="340"/>
        <v>01</v>
      </c>
      <c r="F2061" s="3" t="str">
        <f t="shared" si="341"/>
        <v>2</v>
      </c>
      <c r="G2061" s="3" t="str">
        <f t="shared" si="342"/>
        <v>8</v>
      </c>
      <c r="H2061" s="62">
        <v>73110128</v>
      </c>
      <c r="I2061" s="4" t="s">
        <v>5577</v>
      </c>
      <c r="J2061" s="696" t="s">
        <v>1393</v>
      </c>
      <c r="K2061" s="2" t="s">
        <v>595</v>
      </c>
      <c r="L2061" s="17"/>
    </row>
    <row r="2062" spans="1:12" ht="76.5" x14ac:dyDescent="0.2">
      <c r="A2062" s="17" t="str">
        <f t="shared" si="336"/>
        <v>7</v>
      </c>
      <c r="B2062" s="17" t="str">
        <f t="shared" si="337"/>
        <v>3</v>
      </c>
      <c r="C2062" s="17" t="str">
        <f t="shared" si="338"/>
        <v>1</v>
      </c>
      <c r="D2062" s="17" t="str">
        <f t="shared" si="339"/>
        <v>1</v>
      </c>
      <c r="E2062" s="17" t="str">
        <f t="shared" si="340"/>
        <v>02</v>
      </c>
      <c r="F2062" s="17" t="str">
        <f t="shared" si="341"/>
        <v>0</v>
      </c>
      <c r="G2062" s="17" t="str">
        <f t="shared" si="342"/>
        <v>0</v>
      </c>
      <c r="H2062" s="159">
        <v>73110200</v>
      </c>
      <c r="I2062" s="158" t="s">
        <v>5578</v>
      </c>
      <c r="J2062" s="695" t="s">
        <v>5579</v>
      </c>
      <c r="K2062" s="16" t="s">
        <v>585</v>
      </c>
      <c r="L2062" s="17"/>
    </row>
    <row r="2063" spans="1:12" ht="76.5" x14ac:dyDescent="0.2">
      <c r="A2063" s="3" t="str">
        <f t="shared" si="336"/>
        <v>7</v>
      </c>
      <c r="B2063" s="3" t="str">
        <f t="shared" si="337"/>
        <v>3</v>
      </c>
      <c r="C2063" s="3" t="str">
        <f t="shared" si="338"/>
        <v>1</v>
      </c>
      <c r="D2063" s="3" t="str">
        <f t="shared" si="339"/>
        <v>1</v>
      </c>
      <c r="E2063" s="3" t="str">
        <f t="shared" si="340"/>
        <v>02</v>
      </c>
      <c r="F2063" s="3" t="str">
        <f t="shared" ref="F2063:F2114" si="343">MID($H2063,7,1)</f>
        <v>0</v>
      </c>
      <c r="G2063" s="3" t="str">
        <f t="shared" si="342"/>
        <v>1</v>
      </c>
      <c r="H2063" s="62">
        <v>73110201</v>
      </c>
      <c r="I2063" s="4" t="s">
        <v>5580</v>
      </c>
      <c r="J2063" s="696" t="s">
        <v>5581</v>
      </c>
      <c r="K2063" s="2" t="s">
        <v>595</v>
      </c>
      <c r="L2063" s="17"/>
    </row>
    <row r="2064" spans="1:12" ht="25.5" x14ac:dyDescent="0.2">
      <c r="A2064" s="3" t="str">
        <f t="shared" si="336"/>
        <v>7</v>
      </c>
      <c r="B2064" s="3" t="str">
        <f t="shared" si="337"/>
        <v>3</v>
      </c>
      <c r="C2064" s="3" t="str">
        <f t="shared" si="338"/>
        <v>1</v>
      </c>
      <c r="D2064" s="3" t="str">
        <f t="shared" si="339"/>
        <v>1</v>
      </c>
      <c r="E2064" s="3" t="str">
        <f t="shared" si="340"/>
        <v>02</v>
      </c>
      <c r="F2064" s="3" t="str">
        <f t="shared" si="343"/>
        <v>0</v>
      </c>
      <c r="G2064" s="3" t="str">
        <f t="shared" si="342"/>
        <v>2</v>
      </c>
      <c r="H2064" s="62">
        <v>73110202</v>
      </c>
      <c r="I2064" s="4" t="s">
        <v>5582</v>
      </c>
      <c r="J2064" s="696" t="s">
        <v>1393</v>
      </c>
      <c r="K2064" s="2" t="s">
        <v>595</v>
      </c>
      <c r="L2064" s="17"/>
    </row>
    <row r="2065" spans="1:12" ht="25.5" x14ac:dyDescent="0.2">
      <c r="A2065" s="3" t="str">
        <f t="shared" si="336"/>
        <v>7</v>
      </c>
      <c r="B2065" s="3" t="str">
        <f t="shared" si="337"/>
        <v>3</v>
      </c>
      <c r="C2065" s="3" t="str">
        <f t="shared" si="338"/>
        <v>1</v>
      </c>
      <c r="D2065" s="3" t="str">
        <f t="shared" si="339"/>
        <v>1</v>
      </c>
      <c r="E2065" s="3" t="str">
        <f t="shared" si="340"/>
        <v>02</v>
      </c>
      <c r="F2065" s="3" t="str">
        <f t="shared" si="343"/>
        <v>0</v>
      </c>
      <c r="G2065" s="3" t="str">
        <f t="shared" si="342"/>
        <v>3</v>
      </c>
      <c r="H2065" s="62">
        <v>73110203</v>
      </c>
      <c r="I2065" s="4" t="s">
        <v>5583</v>
      </c>
      <c r="J2065" s="696" t="s">
        <v>1393</v>
      </c>
      <c r="K2065" s="2" t="s">
        <v>595</v>
      </c>
      <c r="L2065" s="17"/>
    </row>
    <row r="2066" spans="1:12" ht="38.25" x14ac:dyDescent="0.2">
      <c r="A2066" s="3" t="str">
        <f t="shared" si="336"/>
        <v>7</v>
      </c>
      <c r="B2066" s="3" t="str">
        <f t="shared" si="337"/>
        <v>3</v>
      </c>
      <c r="C2066" s="3" t="str">
        <f t="shared" si="338"/>
        <v>1</v>
      </c>
      <c r="D2066" s="3" t="str">
        <f t="shared" si="339"/>
        <v>1</v>
      </c>
      <c r="E2066" s="3" t="str">
        <f t="shared" si="340"/>
        <v>02</v>
      </c>
      <c r="F2066" s="3" t="str">
        <f t="shared" si="343"/>
        <v>0</v>
      </c>
      <c r="G2066" s="3" t="str">
        <f t="shared" si="342"/>
        <v>4</v>
      </c>
      <c r="H2066" s="62">
        <v>73110204</v>
      </c>
      <c r="I2066" s="4" t="s">
        <v>5584</v>
      </c>
      <c r="J2066" s="696" t="s">
        <v>1393</v>
      </c>
      <c r="K2066" s="2" t="s">
        <v>595</v>
      </c>
      <c r="L2066" s="17"/>
    </row>
    <row r="2067" spans="1:12" ht="38.25" x14ac:dyDescent="0.2">
      <c r="A2067" s="3" t="str">
        <f t="shared" si="336"/>
        <v>7</v>
      </c>
      <c r="B2067" s="3" t="str">
        <f t="shared" si="337"/>
        <v>3</v>
      </c>
      <c r="C2067" s="3" t="str">
        <f t="shared" si="338"/>
        <v>1</v>
      </c>
      <c r="D2067" s="3" t="str">
        <f t="shared" si="339"/>
        <v>1</v>
      </c>
      <c r="E2067" s="3" t="str">
        <f t="shared" si="340"/>
        <v>02</v>
      </c>
      <c r="F2067" s="3" t="str">
        <f t="shared" si="343"/>
        <v>0</v>
      </c>
      <c r="G2067" s="3" t="str">
        <f t="shared" si="342"/>
        <v>5</v>
      </c>
      <c r="H2067" s="62">
        <v>73110205</v>
      </c>
      <c r="I2067" s="4" t="s">
        <v>5585</v>
      </c>
      <c r="J2067" s="696" t="s">
        <v>1393</v>
      </c>
      <c r="K2067" s="2" t="s">
        <v>595</v>
      </c>
      <c r="L2067" s="17"/>
    </row>
    <row r="2068" spans="1:12" ht="38.25" x14ac:dyDescent="0.2">
      <c r="A2068" s="3" t="str">
        <f t="shared" ref="A2068:A2114" si="344">MID($H2068,1,1)</f>
        <v>7</v>
      </c>
      <c r="B2068" s="3" t="str">
        <f t="shared" ref="B2068:B2114" si="345">MID($H2068,2,1)</f>
        <v>3</v>
      </c>
      <c r="C2068" s="3" t="str">
        <f t="shared" ref="C2068:C2114" si="346">MID($H2068,3,1)</f>
        <v>1</v>
      </c>
      <c r="D2068" s="3" t="str">
        <f t="shared" ref="D2068:D2114" si="347">MID($H2068,4,1)</f>
        <v>1</v>
      </c>
      <c r="E2068" s="3" t="str">
        <f t="shared" ref="E2068:E2114" si="348">MID($H2068,5,2)</f>
        <v>02</v>
      </c>
      <c r="F2068" s="3" t="str">
        <f t="shared" si="343"/>
        <v>0</v>
      </c>
      <c r="G2068" s="3" t="str">
        <f t="shared" ref="G2068:G2114" si="349">MID($H2068,8,1)</f>
        <v>6</v>
      </c>
      <c r="H2068" s="62">
        <v>73110206</v>
      </c>
      <c r="I2068" s="4" t="s">
        <v>5586</v>
      </c>
      <c r="J2068" s="696" t="s">
        <v>1393</v>
      </c>
      <c r="K2068" s="2" t="s">
        <v>595</v>
      </c>
      <c r="L2068" s="17"/>
    </row>
    <row r="2069" spans="1:12" ht="51" x14ac:dyDescent="0.2">
      <c r="A2069" s="3" t="str">
        <f t="shared" si="344"/>
        <v>7</v>
      </c>
      <c r="B2069" s="3" t="str">
        <f t="shared" si="345"/>
        <v>3</v>
      </c>
      <c r="C2069" s="3" t="str">
        <f t="shared" si="346"/>
        <v>1</v>
      </c>
      <c r="D2069" s="3" t="str">
        <f t="shared" si="347"/>
        <v>1</v>
      </c>
      <c r="E2069" s="3" t="str">
        <f t="shared" si="348"/>
        <v>02</v>
      </c>
      <c r="F2069" s="3" t="str">
        <f t="shared" si="343"/>
        <v>0</v>
      </c>
      <c r="G2069" s="3" t="str">
        <f t="shared" si="349"/>
        <v>7</v>
      </c>
      <c r="H2069" s="62">
        <v>73110207</v>
      </c>
      <c r="I2069" s="4" t="s">
        <v>5587</v>
      </c>
      <c r="J2069" s="696" t="s">
        <v>1393</v>
      </c>
      <c r="K2069" s="2" t="s">
        <v>595</v>
      </c>
      <c r="L2069" s="17"/>
    </row>
    <row r="2070" spans="1:12" ht="51" x14ac:dyDescent="0.2">
      <c r="A2070" s="3" t="str">
        <f t="shared" si="344"/>
        <v>7</v>
      </c>
      <c r="B2070" s="3" t="str">
        <f t="shared" si="345"/>
        <v>3</v>
      </c>
      <c r="C2070" s="3" t="str">
        <f t="shared" si="346"/>
        <v>1</v>
      </c>
      <c r="D2070" s="3" t="str">
        <f t="shared" si="347"/>
        <v>1</v>
      </c>
      <c r="E2070" s="3" t="str">
        <f t="shared" si="348"/>
        <v>02</v>
      </c>
      <c r="F2070" s="3" t="str">
        <f t="shared" si="343"/>
        <v>0</v>
      </c>
      <c r="G2070" s="3" t="str">
        <f t="shared" si="349"/>
        <v>8</v>
      </c>
      <c r="H2070" s="62">
        <v>73110208</v>
      </c>
      <c r="I2070" s="4" t="s">
        <v>5588</v>
      </c>
      <c r="J2070" s="696" t="s">
        <v>1393</v>
      </c>
      <c r="K2070" s="2" t="s">
        <v>595</v>
      </c>
      <c r="L2070" s="17"/>
    </row>
    <row r="2071" spans="1:12" ht="38.25" x14ac:dyDescent="0.2">
      <c r="A2071" s="17" t="str">
        <f t="shared" si="344"/>
        <v>7</v>
      </c>
      <c r="B2071" s="17" t="str">
        <f t="shared" si="345"/>
        <v>3</v>
      </c>
      <c r="C2071" s="17" t="str">
        <f t="shared" si="346"/>
        <v>1</v>
      </c>
      <c r="D2071" s="17" t="str">
        <f t="shared" si="347"/>
        <v>1</v>
      </c>
      <c r="E2071" s="17" t="str">
        <f t="shared" si="348"/>
        <v>99</v>
      </c>
      <c r="F2071" s="17" t="str">
        <f t="shared" si="343"/>
        <v>0</v>
      </c>
      <c r="G2071" s="17" t="str">
        <f t="shared" si="349"/>
        <v>0</v>
      </c>
      <c r="H2071" s="159">
        <v>73119900</v>
      </c>
      <c r="I2071" s="158" t="s">
        <v>5589</v>
      </c>
      <c r="J2071" s="695" t="s">
        <v>1441</v>
      </c>
      <c r="K2071" s="16" t="s">
        <v>585</v>
      </c>
      <c r="L2071" s="17"/>
    </row>
    <row r="2072" spans="1:12" ht="38.25" x14ac:dyDescent="0.2">
      <c r="A2072" s="3" t="str">
        <f t="shared" si="344"/>
        <v>7</v>
      </c>
      <c r="B2072" s="3" t="str">
        <f t="shared" si="345"/>
        <v>3</v>
      </c>
      <c r="C2072" s="3" t="str">
        <f t="shared" si="346"/>
        <v>1</v>
      </c>
      <c r="D2072" s="3" t="str">
        <f t="shared" si="347"/>
        <v>1</v>
      </c>
      <c r="E2072" s="3" t="str">
        <f t="shared" si="348"/>
        <v>99</v>
      </c>
      <c r="F2072" s="3" t="str">
        <f t="shared" si="343"/>
        <v>0</v>
      </c>
      <c r="G2072" s="3" t="str">
        <f t="shared" si="349"/>
        <v>1</v>
      </c>
      <c r="H2072" s="62">
        <v>73119901</v>
      </c>
      <c r="I2072" s="4" t="s">
        <v>5590</v>
      </c>
      <c r="J2072" s="696" t="s">
        <v>1442</v>
      </c>
      <c r="K2072" s="2" t="s">
        <v>595</v>
      </c>
      <c r="L2072" s="17"/>
    </row>
    <row r="2073" spans="1:12" x14ac:dyDescent="0.2">
      <c r="A2073" s="3" t="str">
        <f t="shared" si="344"/>
        <v>7</v>
      </c>
      <c r="B2073" s="3" t="str">
        <f t="shared" si="345"/>
        <v>3</v>
      </c>
      <c r="C2073" s="3" t="str">
        <f t="shared" si="346"/>
        <v>1</v>
      </c>
      <c r="D2073" s="3" t="str">
        <f t="shared" si="347"/>
        <v>1</v>
      </c>
      <c r="E2073" s="3" t="str">
        <f t="shared" si="348"/>
        <v>99</v>
      </c>
      <c r="F2073" s="3" t="str">
        <f t="shared" si="343"/>
        <v>0</v>
      </c>
      <c r="G2073" s="3" t="str">
        <f t="shared" si="349"/>
        <v>2</v>
      </c>
      <c r="H2073" s="62">
        <v>73119902</v>
      </c>
      <c r="I2073" s="4" t="s">
        <v>5591</v>
      </c>
      <c r="J2073" s="696" t="s">
        <v>1393</v>
      </c>
      <c r="K2073" s="2" t="s">
        <v>595</v>
      </c>
      <c r="L2073" s="17"/>
    </row>
    <row r="2074" spans="1:12" x14ac:dyDescent="0.2">
      <c r="A2074" s="3" t="str">
        <f t="shared" si="344"/>
        <v>7</v>
      </c>
      <c r="B2074" s="3" t="str">
        <f t="shared" si="345"/>
        <v>3</v>
      </c>
      <c r="C2074" s="3" t="str">
        <f t="shared" si="346"/>
        <v>1</v>
      </c>
      <c r="D2074" s="3" t="str">
        <f t="shared" si="347"/>
        <v>1</v>
      </c>
      <c r="E2074" s="3" t="str">
        <f t="shared" si="348"/>
        <v>99</v>
      </c>
      <c r="F2074" s="3" t="str">
        <f t="shared" si="343"/>
        <v>0</v>
      </c>
      <c r="G2074" s="3" t="str">
        <f t="shared" si="349"/>
        <v>3</v>
      </c>
      <c r="H2074" s="62">
        <v>73119903</v>
      </c>
      <c r="I2074" s="4" t="s">
        <v>5592</v>
      </c>
      <c r="J2074" s="696" t="s">
        <v>1393</v>
      </c>
      <c r="K2074" s="2" t="s">
        <v>595</v>
      </c>
      <c r="L2074" s="17"/>
    </row>
    <row r="2075" spans="1:12" ht="25.5" x14ac:dyDescent="0.2">
      <c r="A2075" s="3" t="str">
        <f t="shared" si="344"/>
        <v>7</v>
      </c>
      <c r="B2075" s="3" t="str">
        <f t="shared" si="345"/>
        <v>3</v>
      </c>
      <c r="C2075" s="3" t="str">
        <f t="shared" si="346"/>
        <v>1</v>
      </c>
      <c r="D2075" s="3" t="str">
        <f t="shared" si="347"/>
        <v>1</v>
      </c>
      <c r="E2075" s="3" t="str">
        <f t="shared" si="348"/>
        <v>99</v>
      </c>
      <c r="F2075" s="3" t="str">
        <f t="shared" si="343"/>
        <v>0</v>
      </c>
      <c r="G2075" s="3" t="str">
        <f t="shared" si="349"/>
        <v>4</v>
      </c>
      <c r="H2075" s="62">
        <v>73119904</v>
      </c>
      <c r="I2075" s="4" t="s">
        <v>5593</v>
      </c>
      <c r="J2075" s="696" t="s">
        <v>1393</v>
      </c>
      <c r="K2075" s="2" t="s">
        <v>595</v>
      </c>
      <c r="L2075" s="17"/>
    </row>
    <row r="2076" spans="1:12" ht="25.5" x14ac:dyDescent="0.2">
      <c r="A2076" s="3" t="str">
        <f t="shared" si="344"/>
        <v>7</v>
      </c>
      <c r="B2076" s="3" t="str">
        <f t="shared" si="345"/>
        <v>3</v>
      </c>
      <c r="C2076" s="3" t="str">
        <f t="shared" si="346"/>
        <v>1</v>
      </c>
      <c r="D2076" s="3" t="str">
        <f t="shared" si="347"/>
        <v>1</v>
      </c>
      <c r="E2076" s="3" t="str">
        <f t="shared" si="348"/>
        <v>99</v>
      </c>
      <c r="F2076" s="3" t="str">
        <f t="shared" si="343"/>
        <v>0</v>
      </c>
      <c r="G2076" s="3" t="str">
        <f t="shared" si="349"/>
        <v>5</v>
      </c>
      <c r="H2076" s="62">
        <v>73119905</v>
      </c>
      <c r="I2076" s="4" t="s">
        <v>5594</v>
      </c>
      <c r="J2076" s="696" t="s">
        <v>1393</v>
      </c>
      <c r="K2076" s="2" t="s">
        <v>595</v>
      </c>
      <c r="L2076" s="17"/>
    </row>
    <row r="2077" spans="1:12" ht="25.5" x14ac:dyDescent="0.2">
      <c r="A2077" s="3" t="str">
        <f t="shared" si="344"/>
        <v>7</v>
      </c>
      <c r="B2077" s="3" t="str">
        <f t="shared" si="345"/>
        <v>3</v>
      </c>
      <c r="C2077" s="3" t="str">
        <f t="shared" si="346"/>
        <v>1</v>
      </c>
      <c r="D2077" s="3" t="str">
        <f t="shared" si="347"/>
        <v>1</v>
      </c>
      <c r="E2077" s="3" t="str">
        <f t="shared" si="348"/>
        <v>99</v>
      </c>
      <c r="F2077" s="3" t="str">
        <f t="shared" si="343"/>
        <v>0</v>
      </c>
      <c r="G2077" s="3" t="str">
        <f t="shared" si="349"/>
        <v>6</v>
      </c>
      <c r="H2077" s="62">
        <v>73119906</v>
      </c>
      <c r="I2077" s="4" t="s">
        <v>5595</v>
      </c>
      <c r="J2077" s="696" t="s">
        <v>1393</v>
      </c>
      <c r="K2077" s="2" t="s">
        <v>595</v>
      </c>
      <c r="L2077" s="17"/>
    </row>
    <row r="2078" spans="1:12" ht="38.25" x14ac:dyDescent="0.2">
      <c r="A2078" s="3" t="str">
        <f t="shared" si="344"/>
        <v>7</v>
      </c>
      <c r="B2078" s="3" t="str">
        <f t="shared" si="345"/>
        <v>3</v>
      </c>
      <c r="C2078" s="3" t="str">
        <f t="shared" si="346"/>
        <v>1</v>
      </c>
      <c r="D2078" s="3" t="str">
        <f t="shared" si="347"/>
        <v>1</v>
      </c>
      <c r="E2078" s="3" t="str">
        <f t="shared" si="348"/>
        <v>99</v>
      </c>
      <c r="F2078" s="3" t="str">
        <f t="shared" si="343"/>
        <v>0</v>
      </c>
      <c r="G2078" s="3" t="str">
        <f t="shared" si="349"/>
        <v>7</v>
      </c>
      <c r="H2078" s="62">
        <v>73119907</v>
      </c>
      <c r="I2078" s="4" t="s">
        <v>5596</v>
      </c>
      <c r="J2078" s="696" t="s">
        <v>1393</v>
      </c>
      <c r="K2078" s="2" t="s">
        <v>595</v>
      </c>
      <c r="L2078" s="17"/>
    </row>
    <row r="2079" spans="1:12" ht="38.25" x14ac:dyDescent="0.2">
      <c r="A2079" s="3" t="str">
        <f t="shared" si="344"/>
        <v>7</v>
      </c>
      <c r="B2079" s="3" t="str">
        <f t="shared" si="345"/>
        <v>3</v>
      </c>
      <c r="C2079" s="3" t="str">
        <f t="shared" si="346"/>
        <v>1</v>
      </c>
      <c r="D2079" s="3" t="str">
        <f t="shared" si="347"/>
        <v>1</v>
      </c>
      <c r="E2079" s="3" t="str">
        <f t="shared" si="348"/>
        <v>99</v>
      </c>
      <c r="F2079" s="3" t="str">
        <f t="shared" si="343"/>
        <v>0</v>
      </c>
      <c r="G2079" s="3" t="str">
        <f t="shared" si="349"/>
        <v>8</v>
      </c>
      <c r="H2079" s="62">
        <v>73119908</v>
      </c>
      <c r="I2079" s="4" t="s">
        <v>5597</v>
      </c>
      <c r="J2079" s="696" t="s">
        <v>1393</v>
      </c>
      <c r="K2079" s="2" t="s">
        <v>595</v>
      </c>
      <c r="L2079" s="17"/>
    </row>
    <row r="2080" spans="1:12" ht="25.5" x14ac:dyDescent="0.2">
      <c r="A2080" s="17" t="str">
        <f t="shared" si="344"/>
        <v>7</v>
      </c>
      <c r="B2080" s="17" t="str">
        <f t="shared" si="345"/>
        <v>3</v>
      </c>
      <c r="C2080" s="17" t="str">
        <f t="shared" si="346"/>
        <v>2</v>
      </c>
      <c r="D2080" s="17" t="str">
        <f t="shared" si="347"/>
        <v>0</v>
      </c>
      <c r="E2080" s="17" t="str">
        <f t="shared" si="348"/>
        <v>00</v>
      </c>
      <c r="F2080" s="17" t="str">
        <f t="shared" si="343"/>
        <v>0</v>
      </c>
      <c r="G2080" s="17" t="str">
        <f t="shared" si="349"/>
        <v>0</v>
      </c>
      <c r="H2080" s="159">
        <v>73200000</v>
      </c>
      <c r="I2080" s="158" t="s">
        <v>5598</v>
      </c>
      <c r="J2080" s="695" t="s">
        <v>1443</v>
      </c>
      <c r="K2080" s="16" t="s">
        <v>585</v>
      </c>
      <c r="L2080" s="17"/>
    </row>
    <row r="2081" spans="1:12" ht="25.5" x14ac:dyDescent="0.2">
      <c r="A2081" s="17" t="str">
        <f t="shared" si="344"/>
        <v>7</v>
      </c>
      <c r="B2081" s="17" t="str">
        <f t="shared" si="345"/>
        <v>3</v>
      </c>
      <c r="C2081" s="17" t="str">
        <f t="shared" si="346"/>
        <v>2</v>
      </c>
      <c r="D2081" s="17" t="str">
        <f t="shared" si="347"/>
        <v>1</v>
      </c>
      <c r="E2081" s="17" t="str">
        <f t="shared" si="348"/>
        <v>00</v>
      </c>
      <c r="F2081" s="17" t="str">
        <f t="shared" si="343"/>
        <v>0</v>
      </c>
      <c r="G2081" s="17" t="str">
        <f t="shared" si="349"/>
        <v>0</v>
      </c>
      <c r="H2081" s="159">
        <v>73210000</v>
      </c>
      <c r="I2081" s="158" t="s">
        <v>5599</v>
      </c>
      <c r="J2081" s="695" t="s">
        <v>5600</v>
      </c>
      <c r="K2081" s="16" t="s">
        <v>585</v>
      </c>
      <c r="L2081" s="17"/>
    </row>
    <row r="2082" spans="1:12" ht="89.25" x14ac:dyDescent="0.2">
      <c r="A2082" s="17" t="str">
        <f t="shared" si="344"/>
        <v>7</v>
      </c>
      <c r="B2082" s="17" t="str">
        <f t="shared" si="345"/>
        <v>3</v>
      </c>
      <c r="C2082" s="17" t="str">
        <f t="shared" si="346"/>
        <v>2</v>
      </c>
      <c r="D2082" s="17" t="str">
        <f t="shared" si="347"/>
        <v>1</v>
      </c>
      <c r="E2082" s="17" t="str">
        <f t="shared" si="348"/>
        <v>06</v>
      </c>
      <c r="F2082" s="17" t="str">
        <f t="shared" si="343"/>
        <v>0</v>
      </c>
      <c r="G2082" s="17" t="str">
        <f t="shared" si="349"/>
        <v>0</v>
      </c>
      <c r="H2082" s="159">
        <v>73210600</v>
      </c>
      <c r="I2082" s="158" t="s">
        <v>5601</v>
      </c>
      <c r="J2082" s="695" t="s">
        <v>5602</v>
      </c>
      <c r="K2082" s="16" t="s">
        <v>585</v>
      </c>
      <c r="L2082" s="17"/>
    </row>
    <row r="2083" spans="1:12" ht="89.25" x14ac:dyDescent="0.2">
      <c r="A2083" s="3" t="str">
        <f t="shared" si="344"/>
        <v>7</v>
      </c>
      <c r="B2083" s="3" t="str">
        <f t="shared" si="345"/>
        <v>3</v>
      </c>
      <c r="C2083" s="3" t="str">
        <f t="shared" si="346"/>
        <v>2</v>
      </c>
      <c r="D2083" s="3" t="str">
        <f t="shared" si="347"/>
        <v>1</v>
      </c>
      <c r="E2083" s="3" t="str">
        <f t="shared" si="348"/>
        <v>06</v>
      </c>
      <c r="F2083" s="3" t="str">
        <f t="shared" si="343"/>
        <v>0</v>
      </c>
      <c r="G2083" s="3" t="str">
        <f t="shared" si="349"/>
        <v>1</v>
      </c>
      <c r="H2083" s="62">
        <v>73210601</v>
      </c>
      <c r="I2083" s="4" t="s">
        <v>5603</v>
      </c>
      <c r="J2083" s="696" t="s">
        <v>5604</v>
      </c>
      <c r="K2083" s="2" t="s">
        <v>595</v>
      </c>
      <c r="L2083" s="17"/>
    </row>
    <row r="2084" spans="1:12" ht="25.5" x14ac:dyDescent="0.2">
      <c r="A2084" s="688" t="str">
        <f t="shared" si="344"/>
        <v>7</v>
      </c>
      <c r="B2084" s="688" t="str">
        <f t="shared" si="345"/>
        <v>3</v>
      </c>
      <c r="C2084" s="688" t="str">
        <f t="shared" si="346"/>
        <v>2</v>
      </c>
      <c r="D2084" s="688" t="str">
        <f t="shared" si="347"/>
        <v>2</v>
      </c>
      <c r="E2084" s="688" t="str">
        <f t="shared" si="348"/>
        <v>00</v>
      </c>
      <c r="F2084" s="688" t="str">
        <f t="shared" si="343"/>
        <v>0</v>
      </c>
      <c r="G2084" s="688" t="str">
        <f t="shared" si="349"/>
        <v>0</v>
      </c>
      <c r="H2084" s="689">
        <v>73220000</v>
      </c>
      <c r="I2084" s="690" t="s">
        <v>5605</v>
      </c>
      <c r="J2084" s="698" t="s">
        <v>1444</v>
      </c>
      <c r="K2084" s="691" t="s">
        <v>585</v>
      </c>
      <c r="L2084" s="17" t="s">
        <v>597</v>
      </c>
    </row>
    <row r="2085" spans="1:12" ht="25.5" x14ac:dyDescent="0.2">
      <c r="A2085" s="17" t="str">
        <f t="shared" si="344"/>
        <v>7</v>
      </c>
      <c r="B2085" s="17" t="str">
        <f t="shared" si="345"/>
        <v>3</v>
      </c>
      <c r="C2085" s="17" t="str">
        <f t="shared" si="346"/>
        <v>2</v>
      </c>
      <c r="D2085" s="17" t="str">
        <f t="shared" si="347"/>
        <v>2</v>
      </c>
      <c r="E2085" s="17" t="str">
        <f t="shared" si="348"/>
        <v>01</v>
      </c>
      <c r="F2085" s="17" t="str">
        <f t="shared" si="343"/>
        <v>0</v>
      </c>
      <c r="G2085" s="17" t="str">
        <f t="shared" si="349"/>
        <v>0</v>
      </c>
      <c r="H2085" s="159">
        <v>73220100</v>
      </c>
      <c r="I2085" s="158" t="s">
        <v>5605</v>
      </c>
      <c r="J2085" s="695" t="s">
        <v>1444</v>
      </c>
      <c r="K2085" s="16" t="s">
        <v>585</v>
      </c>
      <c r="L2085" s="17"/>
    </row>
    <row r="2086" spans="1:12" ht="25.5" x14ac:dyDescent="0.2">
      <c r="A2086" s="3" t="str">
        <f t="shared" si="344"/>
        <v>7</v>
      </c>
      <c r="B2086" s="3" t="str">
        <f t="shared" si="345"/>
        <v>3</v>
      </c>
      <c r="C2086" s="3" t="str">
        <f t="shared" si="346"/>
        <v>2</v>
      </c>
      <c r="D2086" s="3" t="str">
        <f t="shared" si="347"/>
        <v>2</v>
      </c>
      <c r="E2086" s="3" t="str">
        <f t="shared" si="348"/>
        <v>01</v>
      </c>
      <c r="F2086" s="3" t="str">
        <f t="shared" si="343"/>
        <v>0</v>
      </c>
      <c r="G2086" s="3" t="str">
        <f t="shared" si="349"/>
        <v>1</v>
      </c>
      <c r="H2086" s="62">
        <v>73220101</v>
      </c>
      <c r="I2086" s="4" t="s">
        <v>5606</v>
      </c>
      <c r="J2086" s="696" t="s">
        <v>5607</v>
      </c>
      <c r="K2086" s="2" t="s">
        <v>595</v>
      </c>
      <c r="L2086" s="17"/>
    </row>
    <row r="2087" spans="1:12" x14ac:dyDescent="0.2">
      <c r="A2087" s="3" t="str">
        <f t="shared" si="344"/>
        <v>7</v>
      </c>
      <c r="B2087" s="3" t="str">
        <f t="shared" si="345"/>
        <v>3</v>
      </c>
      <c r="C2087" s="3" t="str">
        <f t="shared" si="346"/>
        <v>2</v>
      </c>
      <c r="D2087" s="3" t="str">
        <f t="shared" si="347"/>
        <v>2</v>
      </c>
      <c r="E2087" s="3" t="str">
        <f t="shared" si="348"/>
        <v>01</v>
      </c>
      <c r="F2087" s="3" t="str">
        <f t="shared" si="343"/>
        <v>0</v>
      </c>
      <c r="G2087" s="3" t="str">
        <f t="shared" si="349"/>
        <v>2</v>
      </c>
      <c r="H2087" s="62">
        <v>73220102</v>
      </c>
      <c r="I2087" s="4" t="s">
        <v>5608</v>
      </c>
      <c r="J2087" s="696" t="s">
        <v>1393</v>
      </c>
      <c r="K2087" s="2" t="s">
        <v>595</v>
      </c>
      <c r="L2087" s="17"/>
    </row>
    <row r="2088" spans="1:12" x14ac:dyDescent="0.2">
      <c r="A2088" s="3" t="str">
        <f t="shared" si="344"/>
        <v>7</v>
      </c>
      <c r="B2088" s="3" t="str">
        <f t="shared" si="345"/>
        <v>3</v>
      </c>
      <c r="C2088" s="3" t="str">
        <f t="shared" si="346"/>
        <v>2</v>
      </c>
      <c r="D2088" s="3" t="str">
        <f t="shared" si="347"/>
        <v>2</v>
      </c>
      <c r="E2088" s="3" t="str">
        <f t="shared" si="348"/>
        <v>01</v>
      </c>
      <c r="F2088" s="3" t="str">
        <f t="shared" si="343"/>
        <v>0</v>
      </c>
      <c r="G2088" s="3" t="str">
        <f t="shared" si="349"/>
        <v>3</v>
      </c>
      <c r="H2088" s="62">
        <v>73220103</v>
      </c>
      <c r="I2088" s="4" t="s">
        <v>5609</v>
      </c>
      <c r="J2088" s="696" t="s">
        <v>1393</v>
      </c>
      <c r="K2088" s="2" t="s">
        <v>595</v>
      </c>
      <c r="L2088" s="17"/>
    </row>
    <row r="2089" spans="1:12" x14ac:dyDescent="0.2">
      <c r="A2089" s="3" t="str">
        <f t="shared" si="344"/>
        <v>7</v>
      </c>
      <c r="B2089" s="3" t="str">
        <f t="shared" si="345"/>
        <v>3</v>
      </c>
      <c r="C2089" s="3" t="str">
        <f t="shared" si="346"/>
        <v>2</v>
      </c>
      <c r="D2089" s="3" t="str">
        <f t="shared" si="347"/>
        <v>2</v>
      </c>
      <c r="E2089" s="3" t="str">
        <f t="shared" si="348"/>
        <v>01</v>
      </c>
      <c r="F2089" s="3" t="str">
        <f t="shared" si="343"/>
        <v>0</v>
      </c>
      <c r="G2089" s="3" t="str">
        <f t="shared" si="349"/>
        <v>4</v>
      </c>
      <c r="H2089" s="62">
        <v>73220104</v>
      </c>
      <c r="I2089" s="4" t="s">
        <v>5610</v>
      </c>
      <c r="J2089" s="696" t="s">
        <v>1393</v>
      </c>
      <c r="K2089" s="2" t="s">
        <v>595</v>
      </c>
      <c r="L2089" s="17"/>
    </row>
    <row r="2090" spans="1:12" ht="25.5" x14ac:dyDescent="0.2">
      <c r="A2090" s="3" t="str">
        <f t="shared" si="344"/>
        <v>7</v>
      </c>
      <c r="B2090" s="3" t="str">
        <f t="shared" si="345"/>
        <v>3</v>
      </c>
      <c r="C2090" s="3" t="str">
        <f t="shared" si="346"/>
        <v>2</v>
      </c>
      <c r="D2090" s="3" t="str">
        <f t="shared" si="347"/>
        <v>2</v>
      </c>
      <c r="E2090" s="3" t="str">
        <f t="shared" si="348"/>
        <v>01</v>
      </c>
      <c r="F2090" s="3" t="str">
        <f t="shared" si="343"/>
        <v>0</v>
      </c>
      <c r="G2090" s="3" t="str">
        <f t="shared" si="349"/>
        <v>5</v>
      </c>
      <c r="H2090" s="62">
        <v>73220105</v>
      </c>
      <c r="I2090" s="4" t="s">
        <v>5611</v>
      </c>
      <c r="J2090" s="696" t="s">
        <v>1393</v>
      </c>
      <c r="K2090" s="2" t="s">
        <v>595</v>
      </c>
      <c r="L2090" s="17"/>
    </row>
    <row r="2091" spans="1:12" ht="25.5" x14ac:dyDescent="0.2">
      <c r="A2091" s="3" t="str">
        <f t="shared" si="344"/>
        <v>7</v>
      </c>
      <c r="B2091" s="3" t="str">
        <f t="shared" si="345"/>
        <v>3</v>
      </c>
      <c r="C2091" s="3" t="str">
        <f t="shared" si="346"/>
        <v>2</v>
      </c>
      <c r="D2091" s="3" t="str">
        <f t="shared" si="347"/>
        <v>2</v>
      </c>
      <c r="E2091" s="3" t="str">
        <f t="shared" si="348"/>
        <v>01</v>
      </c>
      <c r="F2091" s="3" t="str">
        <f t="shared" si="343"/>
        <v>0</v>
      </c>
      <c r="G2091" s="3" t="str">
        <f t="shared" si="349"/>
        <v>6</v>
      </c>
      <c r="H2091" s="62">
        <v>73220106</v>
      </c>
      <c r="I2091" s="4" t="s">
        <v>5612</v>
      </c>
      <c r="J2091" s="696" t="s">
        <v>1393</v>
      </c>
      <c r="K2091" s="2" t="s">
        <v>595</v>
      </c>
      <c r="L2091" s="17"/>
    </row>
    <row r="2092" spans="1:12" ht="25.5" x14ac:dyDescent="0.2">
      <c r="A2092" s="3" t="str">
        <f t="shared" si="344"/>
        <v>7</v>
      </c>
      <c r="B2092" s="3" t="str">
        <f t="shared" si="345"/>
        <v>3</v>
      </c>
      <c r="C2092" s="3" t="str">
        <f t="shared" si="346"/>
        <v>2</v>
      </c>
      <c r="D2092" s="3" t="str">
        <f t="shared" si="347"/>
        <v>2</v>
      </c>
      <c r="E2092" s="3" t="str">
        <f t="shared" si="348"/>
        <v>01</v>
      </c>
      <c r="F2092" s="3" t="str">
        <f t="shared" si="343"/>
        <v>0</v>
      </c>
      <c r="G2092" s="3" t="str">
        <f t="shared" si="349"/>
        <v>7</v>
      </c>
      <c r="H2092" s="62">
        <v>73220107</v>
      </c>
      <c r="I2092" s="4" t="s">
        <v>5613</v>
      </c>
      <c r="J2092" s="696" t="s">
        <v>1393</v>
      </c>
      <c r="K2092" s="2" t="s">
        <v>595</v>
      </c>
      <c r="L2092" s="17"/>
    </row>
    <row r="2093" spans="1:12" ht="25.5" x14ac:dyDescent="0.2">
      <c r="A2093" s="3" t="str">
        <f t="shared" si="344"/>
        <v>7</v>
      </c>
      <c r="B2093" s="3" t="str">
        <f t="shared" si="345"/>
        <v>3</v>
      </c>
      <c r="C2093" s="3" t="str">
        <f t="shared" si="346"/>
        <v>2</v>
      </c>
      <c r="D2093" s="3" t="str">
        <f t="shared" si="347"/>
        <v>2</v>
      </c>
      <c r="E2093" s="3" t="str">
        <f t="shared" si="348"/>
        <v>01</v>
      </c>
      <c r="F2093" s="3" t="str">
        <f t="shared" si="343"/>
        <v>0</v>
      </c>
      <c r="G2093" s="3" t="str">
        <f t="shared" si="349"/>
        <v>8</v>
      </c>
      <c r="H2093" s="62">
        <v>73220108</v>
      </c>
      <c r="I2093" s="4" t="s">
        <v>5614</v>
      </c>
      <c r="J2093" s="696" t="s">
        <v>1393</v>
      </c>
      <c r="K2093" s="2" t="s">
        <v>595</v>
      </c>
      <c r="L2093" s="17"/>
    </row>
    <row r="2094" spans="1:12" ht="51" x14ac:dyDescent="0.2">
      <c r="A2094" s="17" t="str">
        <f t="shared" si="344"/>
        <v>7</v>
      </c>
      <c r="B2094" s="17" t="str">
        <f t="shared" si="345"/>
        <v>3</v>
      </c>
      <c r="C2094" s="17" t="str">
        <f t="shared" si="346"/>
        <v>2</v>
      </c>
      <c r="D2094" s="17" t="str">
        <f t="shared" si="347"/>
        <v>3</v>
      </c>
      <c r="E2094" s="17" t="str">
        <f t="shared" si="348"/>
        <v>00</v>
      </c>
      <c r="F2094" s="17" t="str">
        <f t="shared" si="343"/>
        <v>0</v>
      </c>
      <c r="G2094" s="17" t="str">
        <f t="shared" si="349"/>
        <v>0</v>
      </c>
      <c r="H2094" s="159">
        <v>73230000</v>
      </c>
      <c r="I2094" s="158" t="s">
        <v>5615</v>
      </c>
      <c r="J2094" s="695" t="s">
        <v>5616</v>
      </c>
      <c r="K2094" s="16" t="s">
        <v>585</v>
      </c>
      <c r="L2094" s="17"/>
    </row>
    <row r="2095" spans="1:12" ht="38.25" x14ac:dyDescent="0.2">
      <c r="A2095" s="17" t="str">
        <f t="shared" si="344"/>
        <v>7</v>
      </c>
      <c r="B2095" s="17" t="str">
        <f t="shared" si="345"/>
        <v>3</v>
      </c>
      <c r="C2095" s="17" t="str">
        <f t="shared" si="346"/>
        <v>2</v>
      </c>
      <c r="D2095" s="17" t="str">
        <f t="shared" si="347"/>
        <v>3</v>
      </c>
      <c r="E2095" s="17" t="str">
        <f t="shared" si="348"/>
        <v>01</v>
      </c>
      <c r="F2095" s="17" t="str">
        <f t="shared" si="343"/>
        <v>0</v>
      </c>
      <c r="G2095" s="17" t="str">
        <f t="shared" si="349"/>
        <v>0</v>
      </c>
      <c r="H2095" s="159">
        <v>73230100</v>
      </c>
      <c r="I2095" s="158" t="s">
        <v>5615</v>
      </c>
      <c r="J2095" s="695" t="s">
        <v>5617</v>
      </c>
      <c r="K2095" s="16" t="s">
        <v>585</v>
      </c>
      <c r="L2095" s="17"/>
    </row>
    <row r="2096" spans="1:12" ht="38.25" x14ac:dyDescent="0.2">
      <c r="A2096" s="3" t="str">
        <f t="shared" si="344"/>
        <v>7</v>
      </c>
      <c r="B2096" s="3" t="str">
        <f t="shared" si="345"/>
        <v>3</v>
      </c>
      <c r="C2096" s="3" t="str">
        <f t="shared" si="346"/>
        <v>2</v>
      </c>
      <c r="D2096" s="3" t="str">
        <f t="shared" si="347"/>
        <v>3</v>
      </c>
      <c r="E2096" s="3" t="str">
        <f t="shared" si="348"/>
        <v>01</v>
      </c>
      <c r="F2096" s="3" t="str">
        <f t="shared" si="343"/>
        <v>0</v>
      </c>
      <c r="G2096" s="3" t="str">
        <f t="shared" si="349"/>
        <v>1</v>
      </c>
      <c r="H2096" s="62">
        <v>73230101</v>
      </c>
      <c r="I2096" s="4" t="s">
        <v>5618</v>
      </c>
      <c r="J2096" s="696" t="s">
        <v>5619</v>
      </c>
      <c r="K2096" s="2" t="s">
        <v>595</v>
      </c>
      <c r="L2096" s="17"/>
    </row>
    <row r="2097" spans="1:12" x14ac:dyDescent="0.2">
      <c r="A2097" s="3" t="str">
        <f t="shared" si="344"/>
        <v>7</v>
      </c>
      <c r="B2097" s="3" t="str">
        <f t="shared" si="345"/>
        <v>3</v>
      </c>
      <c r="C2097" s="3" t="str">
        <f t="shared" si="346"/>
        <v>2</v>
      </c>
      <c r="D2097" s="3" t="str">
        <f t="shared" si="347"/>
        <v>3</v>
      </c>
      <c r="E2097" s="3" t="str">
        <f t="shared" si="348"/>
        <v>01</v>
      </c>
      <c r="F2097" s="3" t="str">
        <f t="shared" si="343"/>
        <v>0</v>
      </c>
      <c r="G2097" s="3" t="str">
        <f t="shared" si="349"/>
        <v>2</v>
      </c>
      <c r="H2097" s="62">
        <v>73230102</v>
      </c>
      <c r="I2097" s="4" t="s">
        <v>5620</v>
      </c>
      <c r="J2097" s="696" t="s">
        <v>1393</v>
      </c>
      <c r="K2097" s="2" t="s">
        <v>595</v>
      </c>
      <c r="L2097" s="17"/>
    </row>
    <row r="2098" spans="1:12" x14ac:dyDescent="0.2">
      <c r="A2098" s="3" t="str">
        <f t="shared" si="344"/>
        <v>7</v>
      </c>
      <c r="B2098" s="3" t="str">
        <f t="shared" si="345"/>
        <v>3</v>
      </c>
      <c r="C2098" s="3" t="str">
        <f t="shared" si="346"/>
        <v>2</v>
      </c>
      <c r="D2098" s="3" t="str">
        <f t="shared" si="347"/>
        <v>3</v>
      </c>
      <c r="E2098" s="3" t="str">
        <f t="shared" si="348"/>
        <v>01</v>
      </c>
      <c r="F2098" s="3" t="str">
        <f t="shared" si="343"/>
        <v>0</v>
      </c>
      <c r="G2098" s="3" t="str">
        <f t="shared" si="349"/>
        <v>3</v>
      </c>
      <c r="H2098" s="62">
        <v>73230103</v>
      </c>
      <c r="I2098" s="4" t="s">
        <v>5621</v>
      </c>
      <c r="J2098" s="696" t="s">
        <v>1393</v>
      </c>
      <c r="K2098" s="2" t="s">
        <v>595</v>
      </c>
      <c r="L2098" s="17"/>
    </row>
    <row r="2099" spans="1:12" x14ac:dyDescent="0.2">
      <c r="A2099" s="3" t="str">
        <f t="shared" si="344"/>
        <v>7</v>
      </c>
      <c r="B2099" s="3" t="str">
        <f t="shared" si="345"/>
        <v>3</v>
      </c>
      <c r="C2099" s="3" t="str">
        <f t="shared" si="346"/>
        <v>2</v>
      </c>
      <c r="D2099" s="3" t="str">
        <f t="shared" si="347"/>
        <v>3</v>
      </c>
      <c r="E2099" s="3" t="str">
        <f t="shared" si="348"/>
        <v>01</v>
      </c>
      <c r="F2099" s="3" t="str">
        <f t="shared" si="343"/>
        <v>0</v>
      </c>
      <c r="G2099" s="3" t="str">
        <f t="shared" si="349"/>
        <v>4</v>
      </c>
      <c r="H2099" s="62">
        <v>73230104</v>
      </c>
      <c r="I2099" s="4" t="s">
        <v>5622</v>
      </c>
      <c r="J2099" s="696" t="s">
        <v>1393</v>
      </c>
      <c r="K2099" s="2" t="s">
        <v>595</v>
      </c>
      <c r="L2099" s="17"/>
    </row>
    <row r="2100" spans="1:12" ht="25.5" x14ac:dyDescent="0.2">
      <c r="A2100" s="3" t="str">
        <f t="shared" si="344"/>
        <v>7</v>
      </c>
      <c r="B2100" s="3" t="str">
        <f t="shared" si="345"/>
        <v>3</v>
      </c>
      <c r="C2100" s="3" t="str">
        <f t="shared" si="346"/>
        <v>2</v>
      </c>
      <c r="D2100" s="3" t="str">
        <f t="shared" si="347"/>
        <v>3</v>
      </c>
      <c r="E2100" s="3" t="str">
        <f t="shared" si="348"/>
        <v>01</v>
      </c>
      <c r="F2100" s="3" t="str">
        <f t="shared" si="343"/>
        <v>0</v>
      </c>
      <c r="G2100" s="3" t="str">
        <f t="shared" si="349"/>
        <v>5</v>
      </c>
      <c r="H2100" s="62">
        <v>73230105</v>
      </c>
      <c r="I2100" s="4" t="s">
        <v>5623</v>
      </c>
      <c r="J2100" s="696" t="s">
        <v>1393</v>
      </c>
      <c r="K2100" s="2" t="s">
        <v>595</v>
      </c>
      <c r="L2100" s="17"/>
    </row>
    <row r="2101" spans="1:12" ht="25.5" x14ac:dyDescent="0.2">
      <c r="A2101" s="3" t="str">
        <f t="shared" si="344"/>
        <v>7</v>
      </c>
      <c r="B2101" s="3" t="str">
        <f t="shared" si="345"/>
        <v>3</v>
      </c>
      <c r="C2101" s="3" t="str">
        <f t="shared" si="346"/>
        <v>2</v>
      </c>
      <c r="D2101" s="3" t="str">
        <f t="shared" si="347"/>
        <v>3</v>
      </c>
      <c r="E2101" s="3" t="str">
        <f t="shared" si="348"/>
        <v>01</v>
      </c>
      <c r="F2101" s="3" t="str">
        <f t="shared" si="343"/>
        <v>0</v>
      </c>
      <c r="G2101" s="3" t="str">
        <f t="shared" si="349"/>
        <v>6</v>
      </c>
      <c r="H2101" s="62">
        <v>73230106</v>
      </c>
      <c r="I2101" s="4" t="s">
        <v>5624</v>
      </c>
      <c r="J2101" s="696" t="s">
        <v>1393</v>
      </c>
      <c r="K2101" s="2" t="s">
        <v>595</v>
      </c>
      <c r="L2101" s="17"/>
    </row>
    <row r="2102" spans="1:12" ht="25.5" x14ac:dyDescent="0.2">
      <c r="A2102" s="3" t="str">
        <f t="shared" si="344"/>
        <v>7</v>
      </c>
      <c r="B2102" s="3" t="str">
        <f t="shared" si="345"/>
        <v>3</v>
      </c>
      <c r="C2102" s="3" t="str">
        <f t="shared" si="346"/>
        <v>2</v>
      </c>
      <c r="D2102" s="3" t="str">
        <f t="shared" si="347"/>
        <v>3</v>
      </c>
      <c r="E2102" s="3" t="str">
        <f t="shared" si="348"/>
        <v>01</v>
      </c>
      <c r="F2102" s="3" t="str">
        <f t="shared" si="343"/>
        <v>0</v>
      </c>
      <c r="G2102" s="3" t="str">
        <f t="shared" si="349"/>
        <v>7</v>
      </c>
      <c r="H2102" s="62">
        <v>73230107</v>
      </c>
      <c r="I2102" s="4" t="s">
        <v>5625</v>
      </c>
      <c r="J2102" s="696" t="s">
        <v>1393</v>
      </c>
      <c r="K2102" s="2" t="s">
        <v>595</v>
      </c>
      <c r="L2102" s="17"/>
    </row>
    <row r="2103" spans="1:12" ht="25.5" x14ac:dyDescent="0.2">
      <c r="A2103" s="3" t="str">
        <f t="shared" si="344"/>
        <v>7</v>
      </c>
      <c r="B2103" s="3" t="str">
        <f t="shared" si="345"/>
        <v>3</v>
      </c>
      <c r="C2103" s="3" t="str">
        <f t="shared" si="346"/>
        <v>2</v>
      </c>
      <c r="D2103" s="3" t="str">
        <f t="shared" si="347"/>
        <v>3</v>
      </c>
      <c r="E2103" s="3" t="str">
        <f t="shared" si="348"/>
        <v>01</v>
      </c>
      <c r="F2103" s="3" t="str">
        <f t="shared" si="343"/>
        <v>0</v>
      </c>
      <c r="G2103" s="3" t="str">
        <f t="shared" si="349"/>
        <v>8</v>
      </c>
      <c r="H2103" s="62">
        <v>73230108</v>
      </c>
      <c r="I2103" s="4" t="s">
        <v>5626</v>
      </c>
      <c r="J2103" s="696" t="s">
        <v>1393</v>
      </c>
      <c r="K2103" s="2" t="s">
        <v>595</v>
      </c>
      <c r="L2103" s="17"/>
    </row>
    <row r="2104" spans="1:12" ht="25.5" x14ac:dyDescent="0.2">
      <c r="A2104" s="17" t="str">
        <f t="shared" si="344"/>
        <v>7</v>
      </c>
      <c r="B2104" s="17" t="str">
        <f t="shared" si="345"/>
        <v>3</v>
      </c>
      <c r="C2104" s="17" t="str">
        <f t="shared" si="346"/>
        <v>2</v>
      </c>
      <c r="D2104" s="17" t="str">
        <f t="shared" si="347"/>
        <v>9</v>
      </c>
      <c r="E2104" s="17" t="str">
        <f t="shared" si="348"/>
        <v>00</v>
      </c>
      <c r="F2104" s="17" t="str">
        <f t="shared" si="343"/>
        <v>0</v>
      </c>
      <c r="G2104" s="17" t="str">
        <f t="shared" si="349"/>
        <v>0</v>
      </c>
      <c r="H2104" s="159">
        <v>73290000</v>
      </c>
      <c r="I2104" s="158" t="s">
        <v>5627</v>
      </c>
      <c r="J2104" s="695" t="s">
        <v>1445</v>
      </c>
      <c r="K2104" s="16" t="s">
        <v>585</v>
      </c>
      <c r="L2104" s="17"/>
    </row>
    <row r="2105" spans="1:12" ht="25.5" x14ac:dyDescent="0.2">
      <c r="A2105" s="17" t="str">
        <f t="shared" si="344"/>
        <v>7</v>
      </c>
      <c r="B2105" s="17" t="str">
        <f t="shared" si="345"/>
        <v>3</v>
      </c>
      <c r="C2105" s="17" t="str">
        <f t="shared" si="346"/>
        <v>2</v>
      </c>
      <c r="D2105" s="17" t="str">
        <f t="shared" si="347"/>
        <v>9</v>
      </c>
      <c r="E2105" s="17" t="str">
        <f t="shared" si="348"/>
        <v>99</v>
      </c>
      <c r="F2105" s="17" t="str">
        <f t="shared" si="343"/>
        <v>0</v>
      </c>
      <c r="G2105" s="17" t="str">
        <f t="shared" si="349"/>
        <v>0</v>
      </c>
      <c r="H2105" s="159">
        <v>73299900</v>
      </c>
      <c r="I2105" s="158" t="s">
        <v>5627</v>
      </c>
      <c r="J2105" s="695" t="s">
        <v>1445</v>
      </c>
      <c r="K2105" s="16" t="s">
        <v>585</v>
      </c>
      <c r="L2105" s="17"/>
    </row>
    <row r="2106" spans="1:12" ht="25.5" x14ac:dyDescent="0.2">
      <c r="A2106" s="3" t="str">
        <f t="shared" si="344"/>
        <v>7</v>
      </c>
      <c r="B2106" s="3" t="str">
        <f t="shared" si="345"/>
        <v>3</v>
      </c>
      <c r="C2106" s="3" t="str">
        <f t="shared" si="346"/>
        <v>2</v>
      </c>
      <c r="D2106" s="3" t="str">
        <f t="shared" si="347"/>
        <v>9</v>
      </c>
      <c r="E2106" s="3" t="str">
        <f t="shared" si="348"/>
        <v>99</v>
      </c>
      <c r="F2106" s="3" t="str">
        <f t="shared" si="343"/>
        <v>0</v>
      </c>
      <c r="G2106" s="3" t="str">
        <f t="shared" si="349"/>
        <v>1</v>
      </c>
      <c r="H2106" s="62">
        <v>73299901</v>
      </c>
      <c r="I2106" s="4" t="s">
        <v>5628</v>
      </c>
      <c r="J2106" s="696" t="s">
        <v>1446</v>
      </c>
      <c r="K2106" s="2" t="s">
        <v>595</v>
      </c>
      <c r="L2106" s="17"/>
    </row>
    <row r="2107" spans="1:12" x14ac:dyDescent="0.2">
      <c r="A2107" s="3" t="str">
        <f t="shared" si="344"/>
        <v>7</v>
      </c>
      <c r="B2107" s="3" t="str">
        <f t="shared" si="345"/>
        <v>3</v>
      </c>
      <c r="C2107" s="3" t="str">
        <f t="shared" si="346"/>
        <v>2</v>
      </c>
      <c r="D2107" s="3" t="str">
        <f t="shared" si="347"/>
        <v>9</v>
      </c>
      <c r="E2107" s="3" t="str">
        <f t="shared" si="348"/>
        <v>99</v>
      </c>
      <c r="F2107" s="3" t="str">
        <f t="shared" si="343"/>
        <v>0</v>
      </c>
      <c r="G2107" s="3" t="str">
        <f t="shared" si="349"/>
        <v>2</v>
      </c>
      <c r="H2107" s="62">
        <v>73299902</v>
      </c>
      <c r="I2107" s="4" t="s">
        <v>5629</v>
      </c>
      <c r="J2107" s="696" t="s">
        <v>1393</v>
      </c>
      <c r="K2107" s="2" t="s">
        <v>595</v>
      </c>
      <c r="L2107" s="17"/>
    </row>
    <row r="2108" spans="1:12" x14ac:dyDescent="0.2">
      <c r="A2108" s="3" t="str">
        <f t="shared" si="344"/>
        <v>7</v>
      </c>
      <c r="B2108" s="3" t="str">
        <f t="shared" si="345"/>
        <v>3</v>
      </c>
      <c r="C2108" s="3" t="str">
        <f t="shared" si="346"/>
        <v>2</v>
      </c>
      <c r="D2108" s="3" t="str">
        <f t="shared" si="347"/>
        <v>9</v>
      </c>
      <c r="E2108" s="3" t="str">
        <f t="shared" si="348"/>
        <v>99</v>
      </c>
      <c r="F2108" s="3" t="str">
        <f t="shared" si="343"/>
        <v>0</v>
      </c>
      <c r="G2108" s="3" t="str">
        <f t="shared" si="349"/>
        <v>3</v>
      </c>
      <c r="H2108" s="62">
        <v>73299903</v>
      </c>
      <c r="I2108" s="4" t="s">
        <v>5630</v>
      </c>
      <c r="J2108" s="696" t="s">
        <v>1393</v>
      </c>
      <c r="K2108" s="2" t="s">
        <v>595</v>
      </c>
      <c r="L2108" s="17"/>
    </row>
    <row r="2109" spans="1:12" ht="25.5" x14ac:dyDescent="0.2">
      <c r="A2109" s="3" t="str">
        <f t="shared" si="344"/>
        <v>7</v>
      </c>
      <c r="B2109" s="3" t="str">
        <f t="shared" si="345"/>
        <v>3</v>
      </c>
      <c r="C2109" s="3" t="str">
        <f t="shared" si="346"/>
        <v>2</v>
      </c>
      <c r="D2109" s="3" t="str">
        <f t="shared" si="347"/>
        <v>9</v>
      </c>
      <c r="E2109" s="3" t="str">
        <f t="shared" si="348"/>
        <v>99</v>
      </c>
      <c r="F2109" s="3" t="str">
        <f t="shared" si="343"/>
        <v>0</v>
      </c>
      <c r="G2109" s="3" t="str">
        <f t="shared" si="349"/>
        <v>4</v>
      </c>
      <c r="H2109" s="62">
        <v>73299904</v>
      </c>
      <c r="I2109" s="4" t="s">
        <v>5631</v>
      </c>
      <c r="J2109" s="696" t="s">
        <v>1393</v>
      </c>
      <c r="K2109" s="2" t="s">
        <v>595</v>
      </c>
      <c r="L2109" s="17"/>
    </row>
    <row r="2110" spans="1:12" ht="25.5" x14ac:dyDescent="0.2">
      <c r="A2110" s="3" t="str">
        <f t="shared" si="344"/>
        <v>7</v>
      </c>
      <c r="B2110" s="3" t="str">
        <f t="shared" si="345"/>
        <v>3</v>
      </c>
      <c r="C2110" s="3" t="str">
        <f t="shared" si="346"/>
        <v>2</v>
      </c>
      <c r="D2110" s="3" t="str">
        <f t="shared" si="347"/>
        <v>9</v>
      </c>
      <c r="E2110" s="3" t="str">
        <f t="shared" si="348"/>
        <v>99</v>
      </c>
      <c r="F2110" s="3" t="str">
        <f t="shared" si="343"/>
        <v>0</v>
      </c>
      <c r="G2110" s="3" t="str">
        <f t="shared" si="349"/>
        <v>5</v>
      </c>
      <c r="H2110" s="62">
        <v>73299905</v>
      </c>
      <c r="I2110" s="4" t="s">
        <v>5632</v>
      </c>
      <c r="J2110" s="696" t="s">
        <v>1393</v>
      </c>
      <c r="K2110" s="2" t="s">
        <v>595</v>
      </c>
      <c r="L2110" s="17"/>
    </row>
    <row r="2111" spans="1:12" ht="25.5" x14ac:dyDescent="0.2">
      <c r="A2111" s="3" t="str">
        <f t="shared" si="344"/>
        <v>7</v>
      </c>
      <c r="B2111" s="3" t="str">
        <f t="shared" si="345"/>
        <v>3</v>
      </c>
      <c r="C2111" s="3" t="str">
        <f t="shared" si="346"/>
        <v>2</v>
      </c>
      <c r="D2111" s="3" t="str">
        <f t="shared" si="347"/>
        <v>9</v>
      </c>
      <c r="E2111" s="3" t="str">
        <f t="shared" si="348"/>
        <v>99</v>
      </c>
      <c r="F2111" s="3" t="str">
        <f t="shared" si="343"/>
        <v>0</v>
      </c>
      <c r="G2111" s="3" t="str">
        <f t="shared" si="349"/>
        <v>6</v>
      </c>
      <c r="H2111" s="62">
        <v>73299906</v>
      </c>
      <c r="I2111" s="4" t="s">
        <v>5633</v>
      </c>
      <c r="J2111" s="696" t="s">
        <v>1393</v>
      </c>
      <c r="K2111" s="2" t="s">
        <v>595</v>
      </c>
      <c r="L2111" s="17"/>
    </row>
    <row r="2112" spans="1:12" ht="38.25" x14ac:dyDescent="0.2">
      <c r="A2112" s="3" t="str">
        <f t="shared" si="344"/>
        <v>7</v>
      </c>
      <c r="B2112" s="3" t="str">
        <f t="shared" si="345"/>
        <v>3</v>
      </c>
      <c r="C2112" s="3" t="str">
        <f t="shared" si="346"/>
        <v>2</v>
      </c>
      <c r="D2112" s="3" t="str">
        <f t="shared" si="347"/>
        <v>9</v>
      </c>
      <c r="E2112" s="3" t="str">
        <f t="shared" si="348"/>
        <v>99</v>
      </c>
      <c r="F2112" s="3" t="str">
        <f t="shared" si="343"/>
        <v>0</v>
      </c>
      <c r="G2112" s="3" t="str">
        <f t="shared" si="349"/>
        <v>7</v>
      </c>
      <c r="H2112" s="62">
        <v>73299907</v>
      </c>
      <c r="I2112" s="4" t="s">
        <v>5634</v>
      </c>
      <c r="J2112" s="696" t="s">
        <v>1393</v>
      </c>
      <c r="K2112" s="2" t="s">
        <v>595</v>
      </c>
      <c r="L2112" s="17"/>
    </row>
    <row r="2113" spans="1:12" ht="38.25" x14ac:dyDescent="0.2">
      <c r="A2113" s="3" t="str">
        <f t="shared" si="344"/>
        <v>7</v>
      </c>
      <c r="B2113" s="3" t="str">
        <f t="shared" si="345"/>
        <v>3</v>
      </c>
      <c r="C2113" s="3" t="str">
        <f t="shared" si="346"/>
        <v>2</v>
      </c>
      <c r="D2113" s="3" t="str">
        <f t="shared" si="347"/>
        <v>9</v>
      </c>
      <c r="E2113" s="3" t="str">
        <f t="shared" si="348"/>
        <v>99</v>
      </c>
      <c r="F2113" s="3" t="str">
        <f t="shared" si="343"/>
        <v>0</v>
      </c>
      <c r="G2113" s="3" t="str">
        <f t="shared" si="349"/>
        <v>8</v>
      </c>
      <c r="H2113" s="62">
        <v>73299908</v>
      </c>
      <c r="I2113" s="4" t="s">
        <v>5635</v>
      </c>
      <c r="J2113" s="696" t="s">
        <v>1393</v>
      </c>
      <c r="K2113" s="2" t="s">
        <v>595</v>
      </c>
      <c r="L2113" s="17"/>
    </row>
    <row r="2114" spans="1:12" ht="51" x14ac:dyDescent="0.2">
      <c r="A2114" s="17" t="str">
        <f t="shared" si="344"/>
        <v>7</v>
      </c>
      <c r="B2114" s="17" t="str">
        <f t="shared" si="345"/>
        <v>3</v>
      </c>
      <c r="C2114" s="17" t="str">
        <f t="shared" si="346"/>
        <v>3</v>
      </c>
      <c r="D2114" s="17" t="str">
        <f t="shared" si="347"/>
        <v>0</v>
      </c>
      <c r="E2114" s="17" t="str">
        <f t="shared" si="348"/>
        <v>00</v>
      </c>
      <c r="F2114" s="17" t="str">
        <f t="shared" si="343"/>
        <v>0</v>
      </c>
      <c r="G2114" s="17" t="str">
        <f t="shared" si="349"/>
        <v>0</v>
      </c>
      <c r="H2114" s="159">
        <v>73300000</v>
      </c>
      <c r="I2114" s="158" t="s">
        <v>5636</v>
      </c>
      <c r="J2114" s="695" t="s">
        <v>5637</v>
      </c>
      <c r="K2114" s="16" t="s">
        <v>585</v>
      </c>
      <c r="L2114" s="17"/>
    </row>
    <row r="2115" spans="1:12" ht="25.5" x14ac:dyDescent="0.2">
      <c r="A2115" s="17" t="str">
        <f t="shared" ref="A2115:A2125" si="350">MID($H2115,1,1)</f>
        <v>7</v>
      </c>
      <c r="B2115" s="17" t="str">
        <f t="shared" ref="B2115:B2125" si="351">MID($H2115,2,1)</f>
        <v>3</v>
      </c>
      <c r="C2115" s="17" t="str">
        <f t="shared" ref="C2115:C2125" si="352">MID($H2115,3,1)</f>
        <v>3</v>
      </c>
      <c r="D2115" s="17" t="str">
        <f t="shared" ref="D2115:D2125" si="353">MID($H2115,4,1)</f>
        <v>9</v>
      </c>
      <c r="E2115" s="17" t="str">
        <f t="shared" ref="E2115:E2125" si="354">MID($H2115,5,2)</f>
        <v>00</v>
      </c>
      <c r="F2115" s="17" t="str">
        <f t="shared" ref="F2115:F2122" si="355">MID($H2115,7,1)</f>
        <v>0</v>
      </c>
      <c r="G2115" s="17" t="str">
        <f t="shared" ref="G2115:G2125" si="356">MID($H2115,8,1)</f>
        <v>0</v>
      </c>
      <c r="H2115" s="159">
        <v>73390000</v>
      </c>
      <c r="I2115" s="158" t="s">
        <v>5638</v>
      </c>
      <c r="J2115" s="695" t="s">
        <v>1447</v>
      </c>
      <c r="K2115" s="16" t="s">
        <v>585</v>
      </c>
      <c r="L2115" s="17"/>
    </row>
    <row r="2116" spans="1:12" ht="38.25" x14ac:dyDescent="0.2">
      <c r="A2116" s="17" t="str">
        <f t="shared" si="350"/>
        <v>7</v>
      </c>
      <c r="B2116" s="17" t="str">
        <f t="shared" si="351"/>
        <v>3</v>
      </c>
      <c r="C2116" s="17" t="str">
        <f t="shared" si="352"/>
        <v>3</v>
      </c>
      <c r="D2116" s="17" t="str">
        <f t="shared" si="353"/>
        <v>9</v>
      </c>
      <c r="E2116" s="17" t="str">
        <f t="shared" si="354"/>
        <v>99</v>
      </c>
      <c r="F2116" s="17" t="str">
        <f t="shared" si="355"/>
        <v>0</v>
      </c>
      <c r="G2116" s="17" t="str">
        <f t="shared" si="356"/>
        <v>0</v>
      </c>
      <c r="H2116" s="159">
        <v>73399900</v>
      </c>
      <c r="I2116" s="158" t="s">
        <v>5639</v>
      </c>
      <c r="J2116" s="695" t="s">
        <v>1448</v>
      </c>
      <c r="K2116" s="16" t="s">
        <v>585</v>
      </c>
      <c r="L2116" s="17"/>
    </row>
    <row r="2117" spans="1:12" ht="38.25" x14ac:dyDescent="0.2">
      <c r="A2117" s="3" t="str">
        <f t="shared" si="350"/>
        <v>7</v>
      </c>
      <c r="B2117" s="3" t="str">
        <f t="shared" si="351"/>
        <v>3</v>
      </c>
      <c r="C2117" s="3" t="str">
        <f t="shared" si="352"/>
        <v>3</v>
      </c>
      <c r="D2117" s="3" t="str">
        <f t="shared" si="353"/>
        <v>9</v>
      </c>
      <c r="E2117" s="3" t="str">
        <f t="shared" si="354"/>
        <v>99</v>
      </c>
      <c r="F2117" s="3" t="str">
        <f t="shared" si="355"/>
        <v>0</v>
      </c>
      <c r="G2117" s="3" t="str">
        <f t="shared" si="356"/>
        <v>1</v>
      </c>
      <c r="H2117" s="62">
        <v>73399901</v>
      </c>
      <c r="I2117" s="4" t="s">
        <v>5640</v>
      </c>
      <c r="J2117" s="696" t="s">
        <v>1449</v>
      </c>
      <c r="K2117" s="2" t="s">
        <v>595</v>
      </c>
      <c r="L2117" s="17"/>
    </row>
    <row r="2118" spans="1:12" ht="25.5" x14ac:dyDescent="0.2">
      <c r="A2118" s="3" t="str">
        <f t="shared" si="350"/>
        <v>7</v>
      </c>
      <c r="B2118" s="3" t="str">
        <f t="shared" si="351"/>
        <v>3</v>
      </c>
      <c r="C2118" s="3" t="str">
        <f t="shared" si="352"/>
        <v>3</v>
      </c>
      <c r="D2118" s="3" t="str">
        <f t="shared" si="353"/>
        <v>9</v>
      </c>
      <c r="E2118" s="3" t="str">
        <f t="shared" si="354"/>
        <v>99</v>
      </c>
      <c r="F2118" s="3" t="str">
        <f t="shared" si="355"/>
        <v>0</v>
      </c>
      <c r="G2118" s="3" t="str">
        <f t="shared" si="356"/>
        <v>2</v>
      </c>
      <c r="H2118" s="62">
        <v>73399902</v>
      </c>
      <c r="I2118" s="4" t="s">
        <v>5641</v>
      </c>
      <c r="J2118" s="696" t="s">
        <v>1393</v>
      </c>
      <c r="K2118" s="2" t="s">
        <v>595</v>
      </c>
      <c r="L2118" s="17"/>
    </row>
    <row r="2119" spans="1:12" ht="25.5" x14ac:dyDescent="0.2">
      <c r="A2119" s="3" t="str">
        <f t="shared" si="350"/>
        <v>7</v>
      </c>
      <c r="B2119" s="3" t="str">
        <f t="shared" si="351"/>
        <v>3</v>
      </c>
      <c r="C2119" s="3" t="str">
        <f t="shared" si="352"/>
        <v>3</v>
      </c>
      <c r="D2119" s="3" t="str">
        <f t="shared" si="353"/>
        <v>9</v>
      </c>
      <c r="E2119" s="3" t="str">
        <f t="shared" si="354"/>
        <v>99</v>
      </c>
      <c r="F2119" s="3" t="str">
        <f t="shared" si="355"/>
        <v>0</v>
      </c>
      <c r="G2119" s="3" t="str">
        <f t="shared" si="356"/>
        <v>3</v>
      </c>
      <c r="H2119" s="62">
        <v>73399903</v>
      </c>
      <c r="I2119" s="4" t="s">
        <v>5642</v>
      </c>
      <c r="J2119" s="696" t="s">
        <v>1393</v>
      </c>
      <c r="K2119" s="2" t="s">
        <v>595</v>
      </c>
      <c r="L2119" s="17"/>
    </row>
    <row r="2120" spans="1:12" ht="25.5" x14ac:dyDescent="0.2">
      <c r="A2120" s="3" t="str">
        <f t="shared" si="350"/>
        <v>7</v>
      </c>
      <c r="B2120" s="3" t="str">
        <f t="shared" si="351"/>
        <v>3</v>
      </c>
      <c r="C2120" s="3" t="str">
        <f t="shared" si="352"/>
        <v>3</v>
      </c>
      <c r="D2120" s="3" t="str">
        <f t="shared" si="353"/>
        <v>9</v>
      </c>
      <c r="E2120" s="3" t="str">
        <f t="shared" si="354"/>
        <v>99</v>
      </c>
      <c r="F2120" s="3" t="str">
        <f t="shared" si="355"/>
        <v>0</v>
      </c>
      <c r="G2120" s="3" t="str">
        <f t="shared" si="356"/>
        <v>4</v>
      </c>
      <c r="H2120" s="62">
        <v>73399904</v>
      </c>
      <c r="I2120" s="4" t="s">
        <v>5643</v>
      </c>
      <c r="J2120" s="696" t="s">
        <v>1393</v>
      </c>
      <c r="K2120" s="2" t="s">
        <v>595</v>
      </c>
      <c r="L2120" s="17"/>
    </row>
    <row r="2121" spans="1:12" ht="38.25" x14ac:dyDescent="0.2">
      <c r="A2121" s="3" t="str">
        <f t="shared" si="350"/>
        <v>7</v>
      </c>
      <c r="B2121" s="3" t="str">
        <f t="shared" si="351"/>
        <v>3</v>
      </c>
      <c r="C2121" s="3" t="str">
        <f t="shared" si="352"/>
        <v>3</v>
      </c>
      <c r="D2121" s="3" t="str">
        <f t="shared" si="353"/>
        <v>9</v>
      </c>
      <c r="E2121" s="3" t="str">
        <f t="shared" si="354"/>
        <v>99</v>
      </c>
      <c r="F2121" s="3" t="str">
        <f t="shared" si="355"/>
        <v>0</v>
      </c>
      <c r="G2121" s="3" t="str">
        <f t="shared" si="356"/>
        <v>5</v>
      </c>
      <c r="H2121" s="62">
        <v>73399905</v>
      </c>
      <c r="I2121" s="4" t="s">
        <v>5644</v>
      </c>
      <c r="J2121" s="696" t="s">
        <v>1393</v>
      </c>
      <c r="K2121" s="2" t="s">
        <v>595</v>
      </c>
      <c r="L2121" s="17"/>
    </row>
    <row r="2122" spans="1:12" ht="38.25" x14ac:dyDescent="0.2">
      <c r="A2122" s="3" t="str">
        <f t="shared" si="350"/>
        <v>7</v>
      </c>
      <c r="B2122" s="3" t="str">
        <f t="shared" si="351"/>
        <v>3</v>
      </c>
      <c r="C2122" s="3" t="str">
        <f t="shared" si="352"/>
        <v>3</v>
      </c>
      <c r="D2122" s="3" t="str">
        <f t="shared" si="353"/>
        <v>9</v>
      </c>
      <c r="E2122" s="3" t="str">
        <f t="shared" si="354"/>
        <v>99</v>
      </c>
      <c r="F2122" s="3" t="str">
        <f t="shared" si="355"/>
        <v>0</v>
      </c>
      <c r="G2122" s="3" t="str">
        <f t="shared" si="356"/>
        <v>6</v>
      </c>
      <c r="H2122" s="62">
        <v>73399906</v>
      </c>
      <c r="I2122" s="4" t="s">
        <v>5645</v>
      </c>
      <c r="J2122" s="696" t="s">
        <v>1393</v>
      </c>
      <c r="K2122" s="2" t="s">
        <v>595</v>
      </c>
      <c r="L2122" s="17"/>
    </row>
    <row r="2123" spans="1:12" ht="38.25" x14ac:dyDescent="0.2">
      <c r="A2123" s="3" t="str">
        <f t="shared" si="350"/>
        <v>7</v>
      </c>
      <c r="B2123" s="3" t="str">
        <f t="shared" si="351"/>
        <v>3</v>
      </c>
      <c r="C2123" s="3" t="str">
        <f t="shared" si="352"/>
        <v>3</v>
      </c>
      <c r="D2123" s="3" t="str">
        <f t="shared" si="353"/>
        <v>9</v>
      </c>
      <c r="E2123" s="3" t="str">
        <f t="shared" si="354"/>
        <v>99</v>
      </c>
      <c r="F2123" s="3" t="str">
        <f t="shared" ref="F2123:F2125" si="357">MID($H2123,7,1)</f>
        <v>0</v>
      </c>
      <c r="G2123" s="3" t="str">
        <f t="shared" si="356"/>
        <v>7</v>
      </c>
      <c r="H2123" s="62">
        <v>73399907</v>
      </c>
      <c r="I2123" s="4" t="s">
        <v>5646</v>
      </c>
      <c r="J2123" s="696" t="s">
        <v>1393</v>
      </c>
      <c r="K2123" s="2" t="s">
        <v>595</v>
      </c>
      <c r="L2123" s="17"/>
    </row>
    <row r="2124" spans="1:12" ht="38.25" x14ac:dyDescent="0.2">
      <c r="A2124" s="3" t="str">
        <f t="shared" si="350"/>
        <v>7</v>
      </c>
      <c r="B2124" s="3" t="str">
        <f t="shared" si="351"/>
        <v>3</v>
      </c>
      <c r="C2124" s="3" t="str">
        <f t="shared" si="352"/>
        <v>3</v>
      </c>
      <c r="D2124" s="3" t="str">
        <f t="shared" si="353"/>
        <v>9</v>
      </c>
      <c r="E2124" s="3" t="str">
        <f t="shared" si="354"/>
        <v>99</v>
      </c>
      <c r="F2124" s="3" t="str">
        <f t="shared" si="357"/>
        <v>0</v>
      </c>
      <c r="G2124" s="3" t="str">
        <f t="shared" si="356"/>
        <v>8</v>
      </c>
      <c r="H2124" s="62">
        <v>73399908</v>
      </c>
      <c r="I2124" s="4" t="s">
        <v>5647</v>
      </c>
      <c r="J2124" s="696" t="s">
        <v>1393</v>
      </c>
      <c r="K2124" s="2" t="s">
        <v>595</v>
      </c>
      <c r="L2124" s="17"/>
    </row>
    <row r="2125" spans="1:12" ht="25.5" x14ac:dyDescent="0.2">
      <c r="A2125" s="17" t="str">
        <f t="shared" si="350"/>
        <v>7</v>
      </c>
      <c r="B2125" s="17" t="str">
        <f t="shared" si="351"/>
        <v>3</v>
      </c>
      <c r="C2125" s="17" t="str">
        <f t="shared" si="352"/>
        <v>4</v>
      </c>
      <c r="D2125" s="17" t="str">
        <f t="shared" si="353"/>
        <v>0</v>
      </c>
      <c r="E2125" s="17" t="str">
        <f t="shared" si="354"/>
        <v>00</v>
      </c>
      <c r="F2125" s="17" t="str">
        <f t="shared" si="357"/>
        <v>0</v>
      </c>
      <c r="G2125" s="17" t="str">
        <f t="shared" si="356"/>
        <v>0</v>
      </c>
      <c r="H2125" s="159">
        <v>73400000</v>
      </c>
      <c r="I2125" s="158" t="s">
        <v>5648</v>
      </c>
      <c r="J2125" s="695" t="s">
        <v>1450</v>
      </c>
      <c r="K2125" s="16" t="s">
        <v>585</v>
      </c>
      <c r="L2125" s="17"/>
    </row>
    <row r="2126" spans="1:12" ht="38.25" x14ac:dyDescent="0.2">
      <c r="A2126" s="771" t="str">
        <f t="shared" ref="A2126:A2151" si="358">MID($H2126,1,1)</f>
        <v>7</v>
      </c>
      <c r="B2126" s="771" t="str">
        <f t="shared" ref="B2126:B2151" si="359">MID($H2126,2,1)</f>
        <v>3</v>
      </c>
      <c r="C2126" s="771" t="str">
        <f t="shared" ref="C2126:C2151" si="360">MID($H2126,3,1)</f>
        <v>4</v>
      </c>
      <c r="D2126" s="771" t="str">
        <f t="shared" ref="D2126:D2151" si="361">MID($H2126,4,1)</f>
        <v>9</v>
      </c>
      <c r="E2126" s="771" t="str">
        <f t="shared" ref="E2126:E2151" si="362">MID($H2126,5,2)</f>
        <v>00</v>
      </c>
      <c r="F2126" s="771" t="str">
        <f t="shared" ref="F2126:F2151" si="363">MID($H2126,7,1)</f>
        <v>0</v>
      </c>
      <c r="G2126" s="771" t="str">
        <f t="shared" ref="G2126:G2151" si="364">MID($H2126,8,1)</f>
        <v>0</v>
      </c>
      <c r="H2126" s="772">
        <v>73490000</v>
      </c>
      <c r="I2126" s="773" t="s">
        <v>5649</v>
      </c>
      <c r="J2126" s="774" t="s">
        <v>1451</v>
      </c>
      <c r="K2126" s="775" t="s">
        <v>585</v>
      </c>
      <c r="L2126" s="780" t="s">
        <v>6532</v>
      </c>
    </row>
    <row r="2127" spans="1:12" ht="38.25" x14ac:dyDescent="0.2">
      <c r="A2127" s="17" t="str">
        <f t="shared" si="358"/>
        <v>7</v>
      </c>
      <c r="B2127" s="17" t="str">
        <f t="shared" si="359"/>
        <v>3</v>
      </c>
      <c r="C2127" s="17" t="str">
        <f t="shared" si="360"/>
        <v>4</v>
      </c>
      <c r="D2127" s="17" t="str">
        <f t="shared" si="361"/>
        <v>9</v>
      </c>
      <c r="E2127" s="17" t="str">
        <f t="shared" si="362"/>
        <v>99</v>
      </c>
      <c r="F2127" s="17" t="str">
        <f t="shared" si="363"/>
        <v>0</v>
      </c>
      <c r="G2127" s="17" t="str">
        <f t="shared" si="364"/>
        <v>0</v>
      </c>
      <c r="H2127" s="159">
        <v>73499900</v>
      </c>
      <c r="I2127" s="158" t="s">
        <v>5649</v>
      </c>
      <c r="J2127" s="695" t="s">
        <v>1451</v>
      </c>
      <c r="K2127" s="16" t="s">
        <v>585</v>
      </c>
      <c r="L2127" s="17"/>
    </row>
    <row r="2128" spans="1:12" ht="38.25" x14ac:dyDescent="0.2">
      <c r="A2128" s="3" t="str">
        <f t="shared" si="358"/>
        <v>7</v>
      </c>
      <c r="B2128" s="3" t="str">
        <f t="shared" si="359"/>
        <v>3</v>
      </c>
      <c r="C2128" s="3" t="str">
        <f t="shared" si="360"/>
        <v>4</v>
      </c>
      <c r="D2128" s="3" t="str">
        <f t="shared" si="361"/>
        <v>9</v>
      </c>
      <c r="E2128" s="3" t="str">
        <f t="shared" si="362"/>
        <v>99</v>
      </c>
      <c r="F2128" s="3" t="str">
        <f t="shared" si="363"/>
        <v>0</v>
      </c>
      <c r="G2128" s="3" t="str">
        <f t="shared" si="364"/>
        <v>1</v>
      </c>
      <c r="H2128" s="62">
        <v>73499901</v>
      </c>
      <c r="I2128" s="4" t="s">
        <v>5650</v>
      </c>
      <c r="J2128" s="696" t="s">
        <v>1452</v>
      </c>
      <c r="K2128" s="2" t="s">
        <v>595</v>
      </c>
      <c r="L2128" s="17"/>
    </row>
    <row r="2129" spans="1:12" ht="25.5" x14ac:dyDescent="0.2">
      <c r="A2129" s="17" t="str">
        <f t="shared" si="358"/>
        <v>7</v>
      </c>
      <c r="B2129" s="17" t="str">
        <f t="shared" si="359"/>
        <v>3</v>
      </c>
      <c r="C2129" s="17" t="str">
        <f t="shared" si="360"/>
        <v>5</v>
      </c>
      <c r="D2129" s="17" t="str">
        <f t="shared" si="361"/>
        <v>0</v>
      </c>
      <c r="E2129" s="17" t="str">
        <f t="shared" si="362"/>
        <v>00</v>
      </c>
      <c r="F2129" s="17" t="str">
        <f t="shared" si="363"/>
        <v>0</v>
      </c>
      <c r="G2129" s="17" t="str">
        <f t="shared" si="364"/>
        <v>0</v>
      </c>
      <c r="H2129" s="159">
        <v>73500000</v>
      </c>
      <c r="I2129" s="158" t="s">
        <v>5651</v>
      </c>
      <c r="J2129" s="695" t="s">
        <v>1453</v>
      </c>
      <c r="K2129" s="16" t="s">
        <v>585</v>
      </c>
      <c r="L2129" s="17"/>
    </row>
    <row r="2130" spans="1:12" ht="25.5" x14ac:dyDescent="0.2">
      <c r="A2130" s="17" t="str">
        <f t="shared" si="358"/>
        <v>7</v>
      </c>
      <c r="B2130" s="17" t="str">
        <f t="shared" si="359"/>
        <v>3</v>
      </c>
      <c r="C2130" s="17" t="str">
        <f t="shared" si="360"/>
        <v>5</v>
      </c>
      <c r="D2130" s="17" t="str">
        <f t="shared" si="361"/>
        <v>1</v>
      </c>
      <c r="E2130" s="17" t="str">
        <f t="shared" si="362"/>
        <v>00</v>
      </c>
      <c r="F2130" s="17" t="str">
        <f t="shared" si="363"/>
        <v>0</v>
      </c>
      <c r="G2130" s="17" t="str">
        <f t="shared" si="364"/>
        <v>0</v>
      </c>
      <c r="H2130" s="159">
        <v>73510000</v>
      </c>
      <c r="I2130" s="158" t="s">
        <v>5651</v>
      </c>
      <c r="J2130" s="695" t="s">
        <v>1453</v>
      </c>
      <c r="K2130" s="16" t="s">
        <v>585</v>
      </c>
      <c r="L2130" s="17"/>
    </row>
    <row r="2131" spans="1:12" ht="51" x14ac:dyDescent="0.2">
      <c r="A2131" s="17" t="str">
        <f t="shared" si="358"/>
        <v>7</v>
      </c>
      <c r="B2131" s="17" t="str">
        <f t="shared" si="359"/>
        <v>3</v>
      </c>
      <c r="C2131" s="17" t="str">
        <f t="shared" si="360"/>
        <v>5</v>
      </c>
      <c r="D2131" s="17" t="str">
        <f t="shared" si="361"/>
        <v>1</v>
      </c>
      <c r="E2131" s="17" t="str">
        <f t="shared" si="362"/>
        <v>01</v>
      </c>
      <c r="F2131" s="17" t="str">
        <f t="shared" si="363"/>
        <v>0</v>
      </c>
      <c r="G2131" s="17" t="str">
        <f t="shared" si="364"/>
        <v>0</v>
      </c>
      <c r="H2131" s="159">
        <v>73510100</v>
      </c>
      <c r="I2131" s="158" t="s">
        <v>5652</v>
      </c>
      <c r="J2131" s="695" t="s">
        <v>1454</v>
      </c>
      <c r="K2131" s="16" t="s">
        <v>585</v>
      </c>
      <c r="L2131" s="17"/>
    </row>
    <row r="2132" spans="1:12" ht="51" x14ac:dyDescent="0.2">
      <c r="A2132" s="3" t="str">
        <f t="shared" si="358"/>
        <v>7</v>
      </c>
      <c r="B2132" s="3" t="str">
        <f t="shared" si="359"/>
        <v>3</v>
      </c>
      <c r="C2132" s="3" t="str">
        <f t="shared" si="360"/>
        <v>5</v>
      </c>
      <c r="D2132" s="3" t="str">
        <f t="shared" si="361"/>
        <v>1</v>
      </c>
      <c r="E2132" s="3" t="str">
        <f t="shared" si="362"/>
        <v>01</v>
      </c>
      <c r="F2132" s="3" t="str">
        <f t="shared" si="363"/>
        <v>0</v>
      </c>
      <c r="G2132" s="3" t="str">
        <f t="shared" si="364"/>
        <v>1</v>
      </c>
      <c r="H2132" s="62">
        <v>73510101</v>
      </c>
      <c r="I2132" s="4" t="s">
        <v>5653</v>
      </c>
      <c r="J2132" s="696" t="s">
        <v>5654</v>
      </c>
      <c r="K2132" s="2" t="s">
        <v>595</v>
      </c>
      <c r="L2132" s="17"/>
    </row>
    <row r="2133" spans="1:12" ht="51" x14ac:dyDescent="0.2">
      <c r="A2133" s="17" t="str">
        <f t="shared" si="358"/>
        <v>7</v>
      </c>
      <c r="B2133" s="17" t="str">
        <f t="shared" si="359"/>
        <v>3</v>
      </c>
      <c r="C2133" s="17" t="str">
        <f t="shared" si="360"/>
        <v>5</v>
      </c>
      <c r="D2133" s="17" t="str">
        <f t="shared" si="361"/>
        <v>1</v>
      </c>
      <c r="E2133" s="17" t="str">
        <f t="shared" si="362"/>
        <v>02</v>
      </c>
      <c r="F2133" s="17" t="str">
        <f t="shared" si="363"/>
        <v>0</v>
      </c>
      <c r="G2133" s="17" t="str">
        <f t="shared" si="364"/>
        <v>0</v>
      </c>
      <c r="H2133" s="159">
        <v>73510200</v>
      </c>
      <c r="I2133" s="158" t="s">
        <v>5655</v>
      </c>
      <c r="J2133" s="695" t="s">
        <v>1455</v>
      </c>
      <c r="K2133" s="16" t="s">
        <v>585</v>
      </c>
      <c r="L2133" s="17"/>
    </row>
    <row r="2134" spans="1:12" ht="51" x14ac:dyDescent="0.2">
      <c r="A2134" s="3" t="str">
        <f t="shared" si="358"/>
        <v>7</v>
      </c>
      <c r="B2134" s="3" t="str">
        <f t="shared" si="359"/>
        <v>3</v>
      </c>
      <c r="C2134" s="3" t="str">
        <f t="shared" si="360"/>
        <v>5</v>
      </c>
      <c r="D2134" s="3" t="str">
        <f t="shared" si="361"/>
        <v>1</v>
      </c>
      <c r="E2134" s="3" t="str">
        <f t="shared" si="362"/>
        <v>02</v>
      </c>
      <c r="F2134" s="3" t="str">
        <f t="shared" si="363"/>
        <v>0</v>
      </c>
      <c r="G2134" s="3" t="str">
        <f t="shared" si="364"/>
        <v>1</v>
      </c>
      <c r="H2134" s="62">
        <v>73510201</v>
      </c>
      <c r="I2134" s="4" t="s">
        <v>5656</v>
      </c>
      <c r="J2134" s="696" t="s">
        <v>5657</v>
      </c>
      <c r="K2134" s="2" t="s">
        <v>595</v>
      </c>
      <c r="L2134" s="17"/>
    </row>
    <row r="2135" spans="1:12" ht="38.25" x14ac:dyDescent="0.2">
      <c r="A2135" s="17" t="str">
        <f t="shared" si="358"/>
        <v>7</v>
      </c>
      <c r="B2135" s="17" t="str">
        <f t="shared" si="359"/>
        <v>3</v>
      </c>
      <c r="C2135" s="17" t="str">
        <f t="shared" si="360"/>
        <v>5</v>
      </c>
      <c r="D2135" s="17" t="str">
        <f t="shared" si="361"/>
        <v>1</v>
      </c>
      <c r="E2135" s="17" t="str">
        <f t="shared" si="362"/>
        <v>03</v>
      </c>
      <c r="F2135" s="17" t="str">
        <f t="shared" si="363"/>
        <v>0</v>
      </c>
      <c r="G2135" s="17" t="str">
        <f t="shared" si="364"/>
        <v>0</v>
      </c>
      <c r="H2135" s="159">
        <v>73510300</v>
      </c>
      <c r="I2135" s="158" t="s">
        <v>5658</v>
      </c>
      <c r="J2135" s="695" t="s">
        <v>5659</v>
      </c>
      <c r="K2135" s="16" t="s">
        <v>585</v>
      </c>
      <c r="L2135" s="17"/>
    </row>
    <row r="2136" spans="1:12" ht="38.25" x14ac:dyDescent="0.2">
      <c r="A2136" s="3" t="str">
        <f t="shared" si="358"/>
        <v>7</v>
      </c>
      <c r="B2136" s="3" t="str">
        <f t="shared" si="359"/>
        <v>3</v>
      </c>
      <c r="C2136" s="3" t="str">
        <f t="shared" si="360"/>
        <v>5</v>
      </c>
      <c r="D2136" s="3" t="str">
        <f t="shared" si="361"/>
        <v>1</v>
      </c>
      <c r="E2136" s="3" t="str">
        <f t="shared" si="362"/>
        <v>03</v>
      </c>
      <c r="F2136" s="3" t="str">
        <f t="shared" si="363"/>
        <v>0</v>
      </c>
      <c r="G2136" s="3" t="str">
        <f t="shared" si="364"/>
        <v>1</v>
      </c>
      <c r="H2136" s="62">
        <v>73510301</v>
      </c>
      <c r="I2136" s="4" t="s">
        <v>5660</v>
      </c>
      <c r="J2136" s="696" t="s">
        <v>5661</v>
      </c>
      <c r="K2136" s="2" t="s">
        <v>595</v>
      </c>
      <c r="L2136" s="17"/>
    </row>
    <row r="2137" spans="1:12" ht="63.75" x14ac:dyDescent="0.2">
      <c r="A2137" s="17" t="str">
        <f t="shared" si="358"/>
        <v>7</v>
      </c>
      <c r="B2137" s="17" t="str">
        <f t="shared" si="359"/>
        <v>3</v>
      </c>
      <c r="C2137" s="17" t="str">
        <f t="shared" si="360"/>
        <v>5</v>
      </c>
      <c r="D2137" s="17" t="str">
        <f t="shared" si="361"/>
        <v>1</v>
      </c>
      <c r="E2137" s="17" t="str">
        <f t="shared" si="362"/>
        <v>04</v>
      </c>
      <c r="F2137" s="17" t="str">
        <f t="shared" si="363"/>
        <v>0</v>
      </c>
      <c r="G2137" s="17" t="str">
        <f t="shared" si="364"/>
        <v>0</v>
      </c>
      <c r="H2137" s="159">
        <v>73510400</v>
      </c>
      <c r="I2137" s="158" t="s">
        <v>5662</v>
      </c>
      <c r="J2137" s="695" t="s">
        <v>1456</v>
      </c>
      <c r="K2137" s="16" t="s">
        <v>585</v>
      </c>
      <c r="L2137" s="17"/>
    </row>
    <row r="2138" spans="1:12" ht="63.75" x14ac:dyDescent="0.2">
      <c r="A2138" s="3" t="str">
        <f t="shared" si="358"/>
        <v>7</v>
      </c>
      <c r="B2138" s="3" t="str">
        <f t="shared" si="359"/>
        <v>3</v>
      </c>
      <c r="C2138" s="3" t="str">
        <f t="shared" si="360"/>
        <v>5</v>
      </c>
      <c r="D2138" s="3" t="str">
        <f t="shared" si="361"/>
        <v>1</v>
      </c>
      <c r="E2138" s="3" t="str">
        <f t="shared" si="362"/>
        <v>04</v>
      </c>
      <c r="F2138" s="3" t="str">
        <f t="shared" si="363"/>
        <v>0</v>
      </c>
      <c r="G2138" s="3" t="str">
        <f t="shared" si="364"/>
        <v>1</v>
      </c>
      <c r="H2138" s="62">
        <v>73510401</v>
      </c>
      <c r="I2138" s="4" t="s">
        <v>5663</v>
      </c>
      <c r="J2138" s="696" t="s">
        <v>1457</v>
      </c>
      <c r="K2138" s="2" t="s">
        <v>595</v>
      </c>
      <c r="L2138" s="17"/>
    </row>
    <row r="2139" spans="1:12" ht="25.5" x14ac:dyDescent="0.2">
      <c r="A2139" s="17" t="str">
        <f t="shared" si="358"/>
        <v>7</v>
      </c>
      <c r="B2139" s="17" t="str">
        <f t="shared" si="359"/>
        <v>3</v>
      </c>
      <c r="C2139" s="17" t="str">
        <f t="shared" si="360"/>
        <v>6</v>
      </c>
      <c r="D2139" s="17" t="str">
        <f t="shared" si="361"/>
        <v>0</v>
      </c>
      <c r="E2139" s="17" t="str">
        <f t="shared" si="362"/>
        <v>00</v>
      </c>
      <c r="F2139" s="17" t="str">
        <f t="shared" si="363"/>
        <v>0</v>
      </c>
      <c r="G2139" s="17" t="str">
        <f t="shared" si="364"/>
        <v>0</v>
      </c>
      <c r="H2139" s="159">
        <v>73600000</v>
      </c>
      <c r="I2139" s="158" t="s">
        <v>5664</v>
      </c>
      <c r="J2139" s="695" t="s">
        <v>5665</v>
      </c>
      <c r="K2139" s="16" t="s">
        <v>585</v>
      </c>
      <c r="L2139" s="17"/>
    </row>
    <row r="2140" spans="1:12" ht="25.5" x14ac:dyDescent="0.2">
      <c r="A2140" s="17" t="str">
        <f t="shared" si="358"/>
        <v>7</v>
      </c>
      <c r="B2140" s="17" t="str">
        <f t="shared" si="359"/>
        <v>3</v>
      </c>
      <c r="C2140" s="17" t="str">
        <f t="shared" si="360"/>
        <v>6</v>
      </c>
      <c r="D2140" s="17" t="str">
        <f t="shared" si="361"/>
        <v>1</v>
      </c>
      <c r="E2140" s="17" t="str">
        <f t="shared" si="362"/>
        <v>00</v>
      </c>
      <c r="F2140" s="17" t="str">
        <f t="shared" si="363"/>
        <v>0</v>
      </c>
      <c r="G2140" s="17" t="str">
        <f t="shared" si="364"/>
        <v>0</v>
      </c>
      <c r="H2140" s="159">
        <v>73610000</v>
      </c>
      <c r="I2140" s="158" t="s">
        <v>5664</v>
      </c>
      <c r="J2140" s="695" t="s">
        <v>5665</v>
      </c>
      <c r="K2140" s="16" t="s">
        <v>585</v>
      </c>
      <c r="L2140" s="17"/>
    </row>
    <row r="2141" spans="1:12" ht="114.75" x14ac:dyDescent="0.2">
      <c r="A2141" s="17" t="str">
        <f t="shared" si="358"/>
        <v>7</v>
      </c>
      <c r="B2141" s="17" t="str">
        <f t="shared" si="359"/>
        <v>3</v>
      </c>
      <c r="C2141" s="17" t="str">
        <f t="shared" si="360"/>
        <v>6</v>
      </c>
      <c r="D2141" s="17" t="str">
        <f t="shared" si="361"/>
        <v>1</v>
      </c>
      <c r="E2141" s="17" t="str">
        <f t="shared" si="362"/>
        <v>01</v>
      </c>
      <c r="F2141" s="17" t="str">
        <f t="shared" si="363"/>
        <v>0</v>
      </c>
      <c r="G2141" s="17" t="str">
        <f t="shared" si="364"/>
        <v>0</v>
      </c>
      <c r="H2141" s="159">
        <v>73610100</v>
      </c>
      <c r="I2141" s="158" t="s">
        <v>5666</v>
      </c>
      <c r="J2141" s="695" t="s">
        <v>5667</v>
      </c>
      <c r="K2141" s="16" t="s">
        <v>585</v>
      </c>
      <c r="L2141" s="17"/>
    </row>
    <row r="2142" spans="1:12" ht="38.25" x14ac:dyDescent="0.2">
      <c r="A2142" s="17" t="str">
        <f t="shared" si="358"/>
        <v>7</v>
      </c>
      <c r="B2142" s="17" t="str">
        <f t="shared" si="359"/>
        <v>3</v>
      </c>
      <c r="C2142" s="17" t="str">
        <f t="shared" si="360"/>
        <v>6</v>
      </c>
      <c r="D2142" s="17" t="str">
        <f t="shared" si="361"/>
        <v>1</v>
      </c>
      <c r="E2142" s="17" t="str">
        <f t="shared" si="362"/>
        <v>01</v>
      </c>
      <c r="F2142" s="17" t="str">
        <f t="shared" si="363"/>
        <v>1</v>
      </c>
      <c r="G2142" s="17" t="str">
        <f t="shared" si="364"/>
        <v>0</v>
      </c>
      <c r="H2142" s="159">
        <v>73610110</v>
      </c>
      <c r="I2142" s="158" t="s">
        <v>5668</v>
      </c>
      <c r="J2142" s="695" t="s">
        <v>5669</v>
      </c>
      <c r="K2142" s="16" t="s">
        <v>585</v>
      </c>
      <c r="L2142" s="17"/>
    </row>
    <row r="2143" spans="1:12" ht="38.25" x14ac:dyDescent="0.2">
      <c r="A2143" s="3" t="str">
        <f t="shared" si="358"/>
        <v>7</v>
      </c>
      <c r="B2143" s="3" t="str">
        <f t="shared" si="359"/>
        <v>3</v>
      </c>
      <c r="C2143" s="3" t="str">
        <f t="shared" si="360"/>
        <v>6</v>
      </c>
      <c r="D2143" s="3" t="str">
        <f t="shared" si="361"/>
        <v>1</v>
      </c>
      <c r="E2143" s="3" t="str">
        <f t="shared" si="362"/>
        <v>01</v>
      </c>
      <c r="F2143" s="3" t="str">
        <f t="shared" si="363"/>
        <v>1</v>
      </c>
      <c r="G2143" s="3" t="str">
        <f t="shared" si="364"/>
        <v>1</v>
      </c>
      <c r="H2143" s="62">
        <v>73610111</v>
      </c>
      <c r="I2143" s="4" t="s">
        <v>5670</v>
      </c>
      <c r="J2143" s="696" t="s">
        <v>5671</v>
      </c>
      <c r="K2143" s="2" t="s">
        <v>595</v>
      </c>
      <c r="L2143" s="17"/>
    </row>
    <row r="2144" spans="1:12" ht="25.5" x14ac:dyDescent="0.2">
      <c r="A2144" s="3" t="str">
        <f t="shared" si="358"/>
        <v>7</v>
      </c>
      <c r="B2144" s="3" t="str">
        <f t="shared" si="359"/>
        <v>3</v>
      </c>
      <c r="C2144" s="3" t="str">
        <f t="shared" si="360"/>
        <v>6</v>
      </c>
      <c r="D2144" s="3" t="str">
        <f t="shared" si="361"/>
        <v>1</v>
      </c>
      <c r="E2144" s="3" t="str">
        <f t="shared" si="362"/>
        <v>01</v>
      </c>
      <c r="F2144" s="3" t="str">
        <f t="shared" si="363"/>
        <v>1</v>
      </c>
      <c r="G2144" s="3" t="str">
        <f t="shared" si="364"/>
        <v>2</v>
      </c>
      <c r="H2144" s="62">
        <v>73610112</v>
      </c>
      <c r="I2144" s="4" t="s">
        <v>5672</v>
      </c>
      <c r="J2144" s="696" t="s">
        <v>1393</v>
      </c>
      <c r="K2144" s="2" t="s">
        <v>595</v>
      </c>
      <c r="L2144" s="17"/>
    </row>
    <row r="2145" spans="1:12" ht="25.5" x14ac:dyDescent="0.2">
      <c r="A2145" s="3" t="str">
        <f t="shared" si="358"/>
        <v>7</v>
      </c>
      <c r="B2145" s="3" t="str">
        <f t="shared" si="359"/>
        <v>3</v>
      </c>
      <c r="C2145" s="3" t="str">
        <f t="shared" si="360"/>
        <v>6</v>
      </c>
      <c r="D2145" s="3" t="str">
        <f t="shared" si="361"/>
        <v>1</v>
      </c>
      <c r="E2145" s="3" t="str">
        <f t="shared" si="362"/>
        <v>01</v>
      </c>
      <c r="F2145" s="3" t="str">
        <f t="shared" si="363"/>
        <v>1</v>
      </c>
      <c r="G2145" s="3" t="str">
        <f t="shared" si="364"/>
        <v>3</v>
      </c>
      <c r="H2145" s="62">
        <v>73610113</v>
      </c>
      <c r="I2145" s="4" t="s">
        <v>5673</v>
      </c>
      <c r="J2145" s="696" t="s">
        <v>1393</v>
      </c>
      <c r="K2145" s="2" t="s">
        <v>595</v>
      </c>
      <c r="L2145" s="17"/>
    </row>
    <row r="2146" spans="1:12" ht="38.25" x14ac:dyDescent="0.2">
      <c r="A2146" s="3" t="str">
        <f t="shared" si="358"/>
        <v>7</v>
      </c>
      <c r="B2146" s="3" t="str">
        <f t="shared" si="359"/>
        <v>3</v>
      </c>
      <c r="C2146" s="3" t="str">
        <f t="shared" si="360"/>
        <v>6</v>
      </c>
      <c r="D2146" s="3" t="str">
        <f t="shared" si="361"/>
        <v>1</v>
      </c>
      <c r="E2146" s="3" t="str">
        <f t="shared" si="362"/>
        <v>01</v>
      </c>
      <c r="F2146" s="3" t="str">
        <f t="shared" si="363"/>
        <v>1</v>
      </c>
      <c r="G2146" s="3" t="str">
        <f t="shared" si="364"/>
        <v>4</v>
      </c>
      <c r="H2146" s="62">
        <v>73610114</v>
      </c>
      <c r="I2146" s="4" t="s">
        <v>5674</v>
      </c>
      <c r="J2146" s="696" t="s">
        <v>1393</v>
      </c>
      <c r="K2146" s="2" t="s">
        <v>595</v>
      </c>
      <c r="L2146" s="17"/>
    </row>
    <row r="2147" spans="1:12" ht="38.25" x14ac:dyDescent="0.2">
      <c r="A2147" s="3" t="str">
        <f t="shared" si="358"/>
        <v>7</v>
      </c>
      <c r="B2147" s="3" t="str">
        <f t="shared" si="359"/>
        <v>3</v>
      </c>
      <c r="C2147" s="3" t="str">
        <f t="shared" si="360"/>
        <v>6</v>
      </c>
      <c r="D2147" s="3" t="str">
        <f t="shared" si="361"/>
        <v>1</v>
      </c>
      <c r="E2147" s="3" t="str">
        <f t="shared" si="362"/>
        <v>01</v>
      </c>
      <c r="F2147" s="3" t="str">
        <f t="shared" si="363"/>
        <v>1</v>
      </c>
      <c r="G2147" s="3" t="str">
        <f t="shared" si="364"/>
        <v>5</v>
      </c>
      <c r="H2147" s="62">
        <v>73610115</v>
      </c>
      <c r="I2147" s="4" t="s">
        <v>5675</v>
      </c>
      <c r="J2147" s="696" t="s">
        <v>1393</v>
      </c>
      <c r="K2147" s="2" t="s">
        <v>595</v>
      </c>
      <c r="L2147" s="17"/>
    </row>
    <row r="2148" spans="1:12" ht="38.25" x14ac:dyDescent="0.2">
      <c r="A2148" s="3" t="str">
        <f t="shared" si="358"/>
        <v>7</v>
      </c>
      <c r="B2148" s="3" t="str">
        <f t="shared" si="359"/>
        <v>3</v>
      </c>
      <c r="C2148" s="3" t="str">
        <f t="shared" si="360"/>
        <v>6</v>
      </c>
      <c r="D2148" s="3" t="str">
        <f t="shared" si="361"/>
        <v>1</v>
      </c>
      <c r="E2148" s="3" t="str">
        <f t="shared" si="362"/>
        <v>01</v>
      </c>
      <c r="F2148" s="3" t="str">
        <f t="shared" si="363"/>
        <v>1</v>
      </c>
      <c r="G2148" s="3" t="str">
        <f t="shared" si="364"/>
        <v>6</v>
      </c>
      <c r="H2148" s="62">
        <v>73610116</v>
      </c>
      <c r="I2148" s="4" t="s">
        <v>5676</v>
      </c>
      <c r="J2148" s="696" t="s">
        <v>1393</v>
      </c>
      <c r="K2148" s="2" t="s">
        <v>595</v>
      </c>
      <c r="L2148" s="17"/>
    </row>
    <row r="2149" spans="1:12" ht="51" x14ac:dyDescent="0.2">
      <c r="A2149" s="3" t="str">
        <f t="shared" si="358"/>
        <v>7</v>
      </c>
      <c r="B2149" s="3" t="str">
        <f t="shared" si="359"/>
        <v>3</v>
      </c>
      <c r="C2149" s="3" t="str">
        <f t="shared" si="360"/>
        <v>6</v>
      </c>
      <c r="D2149" s="3" t="str">
        <f t="shared" si="361"/>
        <v>1</v>
      </c>
      <c r="E2149" s="3" t="str">
        <f t="shared" si="362"/>
        <v>01</v>
      </c>
      <c r="F2149" s="3" t="str">
        <f t="shared" si="363"/>
        <v>1</v>
      </c>
      <c r="G2149" s="3" t="str">
        <f t="shared" si="364"/>
        <v>7</v>
      </c>
      <c r="H2149" s="62">
        <v>73610117</v>
      </c>
      <c r="I2149" s="4" t="s">
        <v>5677</v>
      </c>
      <c r="J2149" s="696" t="s">
        <v>1393</v>
      </c>
      <c r="K2149" s="2" t="s">
        <v>595</v>
      </c>
      <c r="L2149" s="17"/>
    </row>
    <row r="2150" spans="1:12" ht="51" x14ac:dyDescent="0.2">
      <c r="A2150" s="3" t="str">
        <f t="shared" si="358"/>
        <v>7</v>
      </c>
      <c r="B2150" s="3" t="str">
        <f t="shared" si="359"/>
        <v>3</v>
      </c>
      <c r="C2150" s="3" t="str">
        <f t="shared" si="360"/>
        <v>6</v>
      </c>
      <c r="D2150" s="3" t="str">
        <f t="shared" si="361"/>
        <v>1</v>
      </c>
      <c r="E2150" s="3" t="str">
        <f t="shared" si="362"/>
        <v>01</v>
      </c>
      <c r="F2150" s="3" t="str">
        <f t="shared" si="363"/>
        <v>1</v>
      </c>
      <c r="G2150" s="3" t="str">
        <f t="shared" si="364"/>
        <v>8</v>
      </c>
      <c r="H2150" s="62">
        <v>73610118</v>
      </c>
      <c r="I2150" s="4" t="s">
        <v>5678</v>
      </c>
      <c r="J2150" s="696" t="s">
        <v>1393</v>
      </c>
      <c r="K2150" s="2" t="s">
        <v>595</v>
      </c>
      <c r="L2150" s="17"/>
    </row>
    <row r="2151" spans="1:12" ht="51" x14ac:dyDescent="0.2">
      <c r="A2151" s="688" t="str">
        <f t="shared" si="358"/>
        <v>7</v>
      </c>
      <c r="B2151" s="688" t="str">
        <f t="shared" si="359"/>
        <v>3</v>
      </c>
      <c r="C2151" s="688" t="str">
        <f t="shared" si="360"/>
        <v>9</v>
      </c>
      <c r="D2151" s="688" t="str">
        <f t="shared" si="361"/>
        <v>0</v>
      </c>
      <c r="E2151" s="688" t="str">
        <f t="shared" si="362"/>
        <v>00</v>
      </c>
      <c r="F2151" s="688" t="str">
        <f t="shared" si="363"/>
        <v>0</v>
      </c>
      <c r="G2151" s="688" t="str">
        <f t="shared" si="364"/>
        <v>0</v>
      </c>
      <c r="H2151" s="689">
        <v>73900000</v>
      </c>
      <c r="I2151" s="690" t="s">
        <v>5679</v>
      </c>
      <c r="J2151" s="698" t="s">
        <v>1458</v>
      </c>
      <c r="K2151" s="691" t="s">
        <v>585</v>
      </c>
      <c r="L2151" s="17" t="s">
        <v>4170</v>
      </c>
    </row>
    <row r="2152" spans="1:12" ht="38.25" x14ac:dyDescent="0.2">
      <c r="A2152" s="17" t="str">
        <f t="shared" ref="A2152:A2210" si="365">MID($H2152,1,1)</f>
        <v>7</v>
      </c>
      <c r="B2152" s="17" t="str">
        <f t="shared" ref="B2152:B2210" si="366">MID($H2152,2,1)</f>
        <v>3</v>
      </c>
      <c r="C2152" s="17" t="str">
        <f t="shared" ref="C2152:C2210" si="367">MID($H2152,3,1)</f>
        <v>9</v>
      </c>
      <c r="D2152" s="17" t="str">
        <f t="shared" ref="D2152:D2210" si="368">MID($H2152,4,1)</f>
        <v>9</v>
      </c>
      <c r="E2152" s="17" t="str">
        <f t="shared" ref="E2152:E2210" si="369">MID($H2152,5,2)</f>
        <v>00</v>
      </c>
      <c r="F2152" s="17" t="str">
        <f t="shared" ref="F2152:F2205" si="370">MID($H2152,7,1)</f>
        <v>0</v>
      </c>
      <c r="G2152" s="17" t="str">
        <f t="shared" ref="G2152:G2210" si="371">MID($H2152,8,1)</f>
        <v>0</v>
      </c>
      <c r="H2152" s="159">
        <v>73990000</v>
      </c>
      <c r="I2152" s="158" t="s">
        <v>5680</v>
      </c>
      <c r="J2152" s="695" t="s">
        <v>1458</v>
      </c>
      <c r="K2152" s="16" t="s">
        <v>585</v>
      </c>
      <c r="L2152" s="17"/>
    </row>
    <row r="2153" spans="1:12" ht="38.25" x14ac:dyDescent="0.2">
      <c r="A2153" s="17" t="str">
        <f t="shared" si="365"/>
        <v>7</v>
      </c>
      <c r="B2153" s="17" t="str">
        <f t="shared" si="366"/>
        <v>3</v>
      </c>
      <c r="C2153" s="17" t="str">
        <f t="shared" si="367"/>
        <v>9</v>
      </c>
      <c r="D2153" s="17" t="str">
        <f t="shared" si="368"/>
        <v>9</v>
      </c>
      <c r="E2153" s="17" t="str">
        <f t="shared" si="369"/>
        <v>99</v>
      </c>
      <c r="F2153" s="17" t="str">
        <f t="shared" si="370"/>
        <v>0</v>
      </c>
      <c r="G2153" s="17" t="str">
        <f t="shared" si="371"/>
        <v>0</v>
      </c>
      <c r="H2153" s="159">
        <v>73999900</v>
      </c>
      <c r="I2153" s="158" t="s">
        <v>5680</v>
      </c>
      <c r="J2153" s="695" t="s">
        <v>1458</v>
      </c>
      <c r="K2153" s="16" t="s">
        <v>585</v>
      </c>
      <c r="L2153" s="17"/>
    </row>
    <row r="2154" spans="1:12" ht="38.25" x14ac:dyDescent="0.2">
      <c r="A2154" s="3" t="str">
        <f t="shared" si="365"/>
        <v>7</v>
      </c>
      <c r="B2154" s="3" t="str">
        <f t="shared" si="366"/>
        <v>3</v>
      </c>
      <c r="C2154" s="3" t="str">
        <f t="shared" si="367"/>
        <v>9</v>
      </c>
      <c r="D2154" s="3" t="str">
        <f t="shared" si="368"/>
        <v>9</v>
      </c>
      <c r="E2154" s="3" t="str">
        <f t="shared" si="369"/>
        <v>99</v>
      </c>
      <c r="F2154" s="3" t="str">
        <f t="shared" si="370"/>
        <v>0</v>
      </c>
      <c r="G2154" s="3" t="str">
        <f t="shared" si="371"/>
        <v>1</v>
      </c>
      <c r="H2154" s="62">
        <v>73999901</v>
      </c>
      <c r="I2154" s="4" t="s">
        <v>5681</v>
      </c>
      <c r="J2154" s="696" t="s">
        <v>1459</v>
      </c>
      <c r="K2154" s="2" t="s">
        <v>595</v>
      </c>
      <c r="L2154" s="17"/>
    </row>
    <row r="2155" spans="1:12" x14ac:dyDescent="0.2">
      <c r="A2155" s="3" t="str">
        <f t="shared" si="365"/>
        <v>7</v>
      </c>
      <c r="B2155" s="3" t="str">
        <f t="shared" si="366"/>
        <v>3</v>
      </c>
      <c r="C2155" s="3" t="str">
        <f t="shared" si="367"/>
        <v>9</v>
      </c>
      <c r="D2155" s="3" t="str">
        <f t="shared" si="368"/>
        <v>9</v>
      </c>
      <c r="E2155" s="3" t="str">
        <f t="shared" si="369"/>
        <v>99</v>
      </c>
      <c r="F2155" s="3" t="str">
        <f t="shared" si="370"/>
        <v>0</v>
      </c>
      <c r="G2155" s="3" t="str">
        <f t="shared" si="371"/>
        <v>2</v>
      </c>
      <c r="H2155" s="62">
        <v>73999902</v>
      </c>
      <c r="I2155" s="4" t="s">
        <v>5682</v>
      </c>
      <c r="J2155" s="696" t="s">
        <v>1393</v>
      </c>
      <c r="K2155" s="2" t="s">
        <v>595</v>
      </c>
      <c r="L2155" s="17"/>
    </row>
    <row r="2156" spans="1:12" x14ac:dyDescent="0.2">
      <c r="A2156" s="3" t="str">
        <f t="shared" si="365"/>
        <v>7</v>
      </c>
      <c r="B2156" s="3" t="str">
        <f t="shared" si="366"/>
        <v>3</v>
      </c>
      <c r="C2156" s="3" t="str">
        <f t="shared" si="367"/>
        <v>9</v>
      </c>
      <c r="D2156" s="3" t="str">
        <f t="shared" si="368"/>
        <v>9</v>
      </c>
      <c r="E2156" s="3" t="str">
        <f t="shared" si="369"/>
        <v>99</v>
      </c>
      <c r="F2156" s="3" t="str">
        <f t="shared" si="370"/>
        <v>0</v>
      </c>
      <c r="G2156" s="3" t="str">
        <f t="shared" si="371"/>
        <v>3</v>
      </c>
      <c r="H2156" s="62">
        <v>73999903</v>
      </c>
      <c r="I2156" s="4" t="s">
        <v>5683</v>
      </c>
      <c r="J2156" s="696" t="s">
        <v>1393</v>
      </c>
      <c r="K2156" s="2" t="s">
        <v>595</v>
      </c>
      <c r="L2156" s="17"/>
    </row>
    <row r="2157" spans="1:12" ht="25.5" x14ac:dyDescent="0.2">
      <c r="A2157" s="3" t="str">
        <f t="shared" si="365"/>
        <v>7</v>
      </c>
      <c r="B2157" s="3" t="str">
        <f t="shared" si="366"/>
        <v>3</v>
      </c>
      <c r="C2157" s="3" t="str">
        <f t="shared" si="367"/>
        <v>9</v>
      </c>
      <c r="D2157" s="3" t="str">
        <f t="shared" si="368"/>
        <v>9</v>
      </c>
      <c r="E2157" s="3" t="str">
        <f t="shared" si="369"/>
        <v>99</v>
      </c>
      <c r="F2157" s="3" t="str">
        <f t="shared" si="370"/>
        <v>0</v>
      </c>
      <c r="G2157" s="3" t="str">
        <f t="shared" si="371"/>
        <v>4</v>
      </c>
      <c r="H2157" s="62">
        <v>73999904</v>
      </c>
      <c r="I2157" s="4" t="s">
        <v>5684</v>
      </c>
      <c r="J2157" s="696" t="s">
        <v>1393</v>
      </c>
      <c r="K2157" s="2" t="s">
        <v>595</v>
      </c>
      <c r="L2157" s="17"/>
    </row>
    <row r="2158" spans="1:12" ht="25.5" x14ac:dyDescent="0.2">
      <c r="A2158" s="3" t="str">
        <f t="shared" si="365"/>
        <v>7</v>
      </c>
      <c r="B2158" s="3" t="str">
        <f t="shared" si="366"/>
        <v>3</v>
      </c>
      <c r="C2158" s="3" t="str">
        <f t="shared" si="367"/>
        <v>9</v>
      </c>
      <c r="D2158" s="3" t="str">
        <f t="shared" si="368"/>
        <v>9</v>
      </c>
      <c r="E2158" s="3" t="str">
        <f t="shared" si="369"/>
        <v>99</v>
      </c>
      <c r="F2158" s="3" t="str">
        <f t="shared" si="370"/>
        <v>0</v>
      </c>
      <c r="G2158" s="3" t="str">
        <f t="shared" si="371"/>
        <v>5</v>
      </c>
      <c r="H2158" s="62">
        <v>73999905</v>
      </c>
      <c r="I2158" s="4" t="s">
        <v>5685</v>
      </c>
      <c r="J2158" s="696" t="s">
        <v>1393</v>
      </c>
      <c r="K2158" s="2" t="s">
        <v>595</v>
      </c>
      <c r="L2158" s="17"/>
    </row>
    <row r="2159" spans="1:12" ht="25.5" x14ac:dyDescent="0.2">
      <c r="A2159" s="3" t="str">
        <f t="shared" si="365"/>
        <v>7</v>
      </c>
      <c r="B2159" s="3" t="str">
        <f t="shared" si="366"/>
        <v>3</v>
      </c>
      <c r="C2159" s="3" t="str">
        <f t="shared" si="367"/>
        <v>9</v>
      </c>
      <c r="D2159" s="3" t="str">
        <f t="shared" si="368"/>
        <v>9</v>
      </c>
      <c r="E2159" s="3" t="str">
        <f t="shared" si="369"/>
        <v>99</v>
      </c>
      <c r="F2159" s="3" t="str">
        <f t="shared" si="370"/>
        <v>0</v>
      </c>
      <c r="G2159" s="3" t="str">
        <f t="shared" si="371"/>
        <v>6</v>
      </c>
      <c r="H2159" s="62">
        <v>73999906</v>
      </c>
      <c r="I2159" s="4" t="s">
        <v>5686</v>
      </c>
      <c r="J2159" s="696" t="s">
        <v>1393</v>
      </c>
      <c r="K2159" s="2" t="s">
        <v>595</v>
      </c>
      <c r="L2159" s="17"/>
    </row>
    <row r="2160" spans="1:12" ht="38.25" x14ac:dyDescent="0.2">
      <c r="A2160" s="3" t="str">
        <f t="shared" si="365"/>
        <v>7</v>
      </c>
      <c r="B2160" s="3" t="str">
        <f t="shared" si="366"/>
        <v>3</v>
      </c>
      <c r="C2160" s="3" t="str">
        <f t="shared" si="367"/>
        <v>9</v>
      </c>
      <c r="D2160" s="3" t="str">
        <f t="shared" si="368"/>
        <v>9</v>
      </c>
      <c r="E2160" s="3" t="str">
        <f t="shared" si="369"/>
        <v>99</v>
      </c>
      <c r="F2160" s="3" t="str">
        <f t="shared" si="370"/>
        <v>0</v>
      </c>
      <c r="G2160" s="3" t="str">
        <f t="shared" si="371"/>
        <v>7</v>
      </c>
      <c r="H2160" s="62">
        <v>73999907</v>
      </c>
      <c r="I2160" s="4" t="s">
        <v>5687</v>
      </c>
      <c r="J2160" s="696" t="s">
        <v>1393</v>
      </c>
      <c r="K2160" s="2" t="s">
        <v>595</v>
      </c>
      <c r="L2160" s="17"/>
    </row>
    <row r="2161" spans="1:12" ht="38.25" x14ac:dyDescent="0.2">
      <c r="A2161" s="3" t="str">
        <f t="shared" si="365"/>
        <v>7</v>
      </c>
      <c r="B2161" s="3" t="str">
        <f t="shared" si="366"/>
        <v>3</v>
      </c>
      <c r="C2161" s="3" t="str">
        <f t="shared" si="367"/>
        <v>9</v>
      </c>
      <c r="D2161" s="3" t="str">
        <f t="shared" si="368"/>
        <v>9</v>
      </c>
      <c r="E2161" s="3" t="str">
        <f t="shared" si="369"/>
        <v>99</v>
      </c>
      <c r="F2161" s="3" t="str">
        <f t="shared" si="370"/>
        <v>0</v>
      </c>
      <c r="G2161" s="3" t="str">
        <f t="shared" si="371"/>
        <v>8</v>
      </c>
      <c r="H2161" s="62">
        <v>73999908</v>
      </c>
      <c r="I2161" s="4" t="s">
        <v>5688</v>
      </c>
      <c r="J2161" s="696" t="s">
        <v>1393</v>
      </c>
      <c r="K2161" s="2" t="s">
        <v>595</v>
      </c>
      <c r="L2161" s="17"/>
    </row>
    <row r="2162" spans="1:12" ht="38.25" x14ac:dyDescent="0.2">
      <c r="A2162" s="17" t="str">
        <f t="shared" si="365"/>
        <v>7</v>
      </c>
      <c r="B2162" s="17" t="str">
        <f t="shared" si="366"/>
        <v>4</v>
      </c>
      <c r="C2162" s="17" t="str">
        <f t="shared" si="367"/>
        <v>0</v>
      </c>
      <c r="D2162" s="17" t="str">
        <f t="shared" si="368"/>
        <v>0</v>
      </c>
      <c r="E2162" s="17" t="str">
        <f t="shared" si="369"/>
        <v>00</v>
      </c>
      <c r="F2162" s="17" t="str">
        <f t="shared" si="370"/>
        <v>0</v>
      </c>
      <c r="G2162" s="17" t="str">
        <f t="shared" si="371"/>
        <v>0</v>
      </c>
      <c r="H2162" s="159">
        <v>74000000</v>
      </c>
      <c r="I2162" s="158" t="s">
        <v>5689</v>
      </c>
      <c r="J2162" s="695" t="s">
        <v>544</v>
      </c>
      <c r="K2162" s="16" t="s">
        <v>585</v>
      </c>
      <c r="L2162" s="17"/>
    </row>
    <row r="2163" spans="1:12" ht="38.25" x14ac:dyDescent="0.2">
      <c r="A2163" s="17" t="str">
        <f t="shared" si="365"/>
        <v>7</v>
      </c>
      <c r="B2163" s="17" t="str">
        <f t="shared" si="366"/>
        <v>4</v>
      </c>
      <c r="C2163" s="17" t="str">
        <f t="shared" si="367"/>
        <v>1</v>
      </c>
      <c r="D2163" s="17" t="str">
        <f t="shared" si="368"/>
        <v>0</v>
      </c>
      <c r="E2163" s="17" t="str">
        <f t="shared" si="369"/>
        <v>00</v>
      </c>
      <c r="F2163" s="17" t="str">
        <f t="shared" si="370"/>
        <v>0</v>
      </c>
      <c r="G2163" s="17" t="str">
        <f t="shared" si="371"/>
        <v>0</v>
      </c>
      <c r="H2163" s="159">
        <v>74100000</v>
      </c>
      <c r="I2163" s="158" t="s">
        <v>5689</v>
      </c>
      <c r="J2163" s="695" t="s">
        <v>544</v>
      </c>
      <c r="K2163" s="16" t="s">
        <v>585</v>
      </c>
      <c r="L2163" s="17"/>
    </row>
    <row r="2164" spans="1:12" ht="38.25" x14ac:dyDescent="0.2">
      <c r="A2164" s="17" t="str">
        <f t="shared" si="365"/>
        <v>7</v>
      </c>
      <c r="B2164" s="17" t="str">
        <f t="shared" si="366"/>
        <v>4</v>
      </c>
      <c r="C2164" s="17" t="str">
        <f t="shared" si="367"/>
        <v>1</v>
      </c>
      <c r="D2164" s="17" t="str">
        <f t="shared" si="368"/>
        <v>1</v>
      </c>
      <c r="E2164" s="17" t="str">
        <f t="shared" si="369"/>
        <v>00</v>
      </c>
      <c r="F2164" s="17" t="str">
        <f t="shared" si="370"/>
        <v>0</v>
      </c>
      <c r="G2164" s="17" t="str">
        <f t="shared" si="371"/>
        <v>0</v>
      </c>
      <c r="H2164" s="159">
        <v>74110000</v>
      </c>
      <c r="I2164" s="158" t="s">
        <v>5689</v>
      </c>
      <c r="J2164" s="695" t="s">
        <v>544</v>
      </c>
      <c r="K2164" s="16" t="s">
        <v>585</v>
      </c>
      <c r="L2164" s="17"/>
    </row>
    <row r="2165" spans="1:12" ht="102" x14ac:dyDescent="0.2">
      <c r="A2165" s="17" t="str">
        <f t="shared" si="365"/>
        <v>7</v>
      </c>
      <c r="B2165" s="17" t="str">
        <f t="shared" si="366"/>
        <v>4</v>
      </c>
      <c r="C2165" s="17" t="str">
        <f t="shared" si="367"/>
        <v>1</v>
      </c>
      <c r="D2165" s="17" t="str">
        <f t="shared" si="368"/>
        <v>1</v>
      </c>
      <c r="E2165" s="17" t="str">
        <f t="shared" si="369"/>
        <v>01</v>
      </c>
      <c r="F2165" s="17" t="str">
        <f t="shared" si="370"/>
        <v>0</v>
      </c>
      <c r="G2165" s="17" t="str">
        <f t="shared" si="371"/>
        <v>0</v>
      </c>
      <c r="H2165" s="159">
        <v>74110100</v>
      </c>
      <c r="I2165" s="158" t="s">
        <v>5689</v>
      </c>
      <c r="J2165" s="695" t="s">
        <v>1460</v>
      </c>
      <c r="K2165" s="16" t="s">
        <v>585</v>
      </c>
      <c r="L2165" s="17"/>
    </row>
    <row r="2166" spans="1:12" ht="102" x14ac:dyDescent="0.2">
      <c r="A2166" s="3" t="str">
        <f t="shared" si="365"/>
        <v>7</v>
      </c>
      <c r="B2166" s="3" t="str">
        <f t="shared" si="366"/>
        <v>4</v>
      </c>
      <c r="C2166" s="3" t="str">
        <f t="shared" si="367"/>
        <v>1</v>
      </c>
      <c r="D2166" s="3" t="str">
        <f t="shared" si="368"/>
        <v>1</v>
      </c>
      <c r="E2166" s="3" t="str">
        <f t="shared" si="369"/>
        <v>01</v>
      </c>
      <c r="F2166" s="3" t="str">
        <f t="shared" si="370"/>
        <v>0</v>
      </c>
      <c r="G2166" s="3" t="str">
        <f t="shared" si="371"/>
        <v>1</v>
      </c>
      <c r="H2166" s="62">
        <v>74110101</v>
      </c>
      <c r="I2166" s="4" t="s">
        <v>5690</v>
      </c>
      <c r="J2166" s="696" t="s">
        <v>5691</v>
      </c>
      <c r="K2166" s="2" t="s">
        <v>595</v>
      </c>
      <c r="L2166" s="17"/>
    </row>
    <row r="2167" spans="1:12" x14ac:dyDescent="0.2">
      <c r="A2167" s="3" t="str">
        <f t="shared" si="365"/>
        <v>7</v>
      </c>
      <c r="B2167" s="3" t="str">
        <f t="shared" si="366"/>
        <v>4</v>
      </c>
      <c r="C2167" s="3" t="str">
        <f t="shared" si="367"/>
        <v>1</v>
      </c>
      <c r="D2167" s="3" t="str">
        <f t="shared" si="368"/>
        <v>1</v>
      </c>
      <c r="E2167" s="3" t="str">
        <f t="shared" si="369"/>
        <v>01</v>
      </c>
      <c r="F2167" s="3" t="str">
        <f t="shared" si="370"/>
        <v>0</v>
      </c>
      <c r="G2167" s="3" t="str">
        <f t="shared" si="371"/>
        <v>2</v>
      </c>
      <c r="H2167" s="62">
        <v>74110102</v>
      </c>
      <c r="I2167" s="4" t="s">
        <v>5692</v>
      </c>
      <c r="J2167" s="696" t="s">
        <v>1393</v>
      </c>
      <c r="K2167" s="2" t="s">
        <v>595</v>
      </c>
      <c r="L2167" s="17"/>
    </row>
    <row r="2168" spans="1:12" x14ac:dyDescent="0.2">
      <c r="A2168" s="3" t="str">
        <f t="shared" si="365"/>
        <v>7</v>
      </c>
      <c r="B2168" s="3" t="str">
        <f t="shared" si="366"/>
        <v>4</v>
      </c>
      <c r="C2168" s="3" t="str">
        <f t="shared" si="367"/>
        <v>1</v>
      </c>
      <c r="D2168" s="3" t="str">
        <f t="shared" si="368"/>
        <v>1</v>
      </c>
      <c r="E2168" s="3" t="str">
        <f t="shared" si="369"/>
        <v>01</v>
      </c>
      <c r="F2168" s="3" t="str">
        <f t="shared" si="370"/>
        <v>0</v>
      </c>
      <c r="G2168" s="3" t="str">
        <f t="shared" si="371"/>
        <v>3</v>
      </c>
      <c r="H2168" s="62">
        <v>74110103</v>
      </c>
      <c r="I2168" s="4" t="s">
        <v>5693</v>
      </c>
      <c r="J2168" s="696" t="s">
        <v>1393</v>
      </c>
      <c r="K2168" s="2" t="s">
        <v>595</v>
      </c>
      <c r="L2168" s="17"/>
    </row>
    <row r="2169" spans="1:12" ht="25.5" x14ac:dyDescent="0.2">
      <c r="A2169" s="3" t="str">
        <f t="shared" si="365"/>
        <v>7</v>
      </c>
      <c r="B2169" s="3" t="str">
        <f t="shared" si="366"/>
        <v>4</v>
      </c>
      <c r="C2169" s="3" t="str">
        <f t="shared" si="367"/>
        <v>1</v>
      </c>
      <c r="D2169" s="3" t="str">
        <f t="shared" si="368"/>
        <v>1</v>
      </c>
      <c r="E2169" s="3" t="str">
        <f t="shared" si="369"/>
        <v>01</v>
      </c>
      <c r="F2169" s="3" t="str">
        <f t="shared" si="370"/>
        <v>0</v>
      </c>
      <c r="G2169" s="3" t="str">
        <f t="shared" si="371"/>
        <v>4</v>
      </c>
      <c r="H2169" s="62">
        <v>74110104</v>
      </c>
      <c r="I2169" s="4" t="s">
        <v>5694</v>
      </c>
      <c r="J2169" s="696" t="s">
        <v>1393</v>
      </c>
      <c r="K2169" s="2" t="s">
        <v>595</v>
      </c>
      <c r="L2169" s="17"/>
    </row>
    <row r="2170" spans="1:12" ht="25.5" x14ac:dyDescent="0.2">
      <c r="A2170" s="3" t="str">
        <f t="shared" si="365"/>
        <v>7</v>
      </c>
      <c r="B2170" s="3" t="str">
        <f t="shared" si="366"/>
        <v>4</v>
      </c>
      <c r="C2170" s="3" t="str">
        <f t="shared" si="367"/>
        <v>1</v>
      </c>
      <c r="D2170" s="3" t="str">
        <f t="shared" si="368"/>
        <v>1</v>
      </c>
      <c r="E2170" s="3" t="str">
        <f t="shared" si="369"/>
        <v>01</v>
      </c>
      <c r="F2170" s="3" t="str">
        <f t="shared" si="370"/>
        <v>0</v>
      </c>
      <c r="G2170" s="3" t="str">
        <f t="shared" si="371"/>
        <v>5</v>
      </c>
      <c r="H2170" s="62">
        <v>74110105</v>
      </c>
      <c r="I2170" s="4" t="s">
        <v>5695</v>
      </c>
      <c r="J2170" s="696" t="s">
        <v>1393</v>
      </c>
      <c r="K2170" s="2" t="s">
        <v>595</v>
      </c>
      <c r="L2170" s="17"/>
    </row>
    <row r="2171" spans="1:12" ht="25.5" x14ac:dyDescent="0.2">
      <c r="A2171" s="3" t="str">
        <f t="shared" si="365"/>
        <v>7</v>
      </c>
      <c r="B2171" s="3" t="str">
        <f t="shared" si="366"/>
        <v>4</v>
      </c>
      <c r="C2171" s="3" t="str">
        <f t="shared" si="367"/>
        <v>1</v>
      </c>
      <c r="D2171" s="3" t="str">
        <f t="shared" si="368"/>
        <v>1</v>
      </c>
      <c r="E2171" s="3" t="str">
        <f t="shared" si="369"/>
        <v>01</v>
      </c>
      <c r="F2171" s="3" t="str">
        <f t="shared" si="370"/>
        <v>0</v>
      </c>
      <c r="G2171" s="3" t="str">
        <f t="shared" si="371"/>
        <v>6</v>
      </c>
      <c r="H2171" s="62">
        <v>74110106</v>
      </c>
      <c r="I2171" s="4" t="s">
        <v>5696</v>
      </c>
      <c r="J2171" s="696" t="s">
        <v>1393</v>
      </c>
      <c r="K2171" s="2" t="s">
        <v>595</v>
      </c>
      <c r="L2171" s="17"/>
    </row>
    <row r="2172" spans="1:12" ht="25.5" x14ac:dyDescent="0.2">
      <c r="A2172" s="3" t="str">
        <f t="shared" si="365"/>
        <v>7</v>
      </c>
      <c r="B2172" s="3" t="str">
        <f t="shared" si="366"/>
        <v>4</v>
      </c>
      <c r="C2172" s="3" t="str">
        <f t="shared" si="367"/>
        <v>1</v>
      </c>
      <c r="D2172" s="3" t="str">
        <f t="shared" si="368"/>
        <v>1</v>
      </c>
      <c r="E2172" s="3" t="str">
        <f t="shared" si="369"/>
        <v>01</v>
      </c>
      <c r="F2172" s="3" t="str">
        <f t="shared" si="370"/>
        <v>0</v>
      </c>
      <c r="G2172" s="3" t="str">
        <f t="shared" si="371"/>
        <v>7</v>
      </c>
      <c r="H2172" s="62">
        <v>74110107</v>
      </c>
      <c r="I2172" s="4" t="s">
        <v>5697</v>
      </c>
      <c r="J2172" s="696" t="s">
        <v>1393</v>
      </c>
      <c r="K2172" s="2" t="s">
        <v>595</v>
      </c>
      <c r="L2172" s="17"/>
    </row>
    <row r="2173" spans="1:12" ht="25.5" x14ac:dyDescent="0.2">
      <c r="A2173" s="3" t="str">
        <f t="shared" si="365"/>
        <v>7</v>
      </c>
      <c r="B2173" s="3" t="str">
        <f t="shared" si="366"/>
        <v>4</v>
      </c>
      <c r="C2173" s="3" t="str">
        <f t="shared" si="367"/>
        <v>1</v>
      </c>
      <c r="D2173" s="3" t="str">
        <f t="shared" si="368"/>
        <v>1</v>
      </c>
      <c r="E2173" s="3" t="str">
        <f t="shared" si="369"/>
        <v>01</v>
      </c>
      <c r="F2173" s="3" t="str">
        <f t="shared" si="370"/>
        <v>0</v>
      </c>
      <c r="G2173" s="3" t="str">
        <f t="shared" si="371"/>
        <v>8</v>
      </c>
      <c r="H2173" s="62">
        <v>74110108</v>
      </c>
      <c r="I2173" s="4" t="s">
        <v>5698</v>
      </c>
      <c r="J2173" s="696" t="s">
        <v>1393</v>
      </c>
      <c r="K2173" s="2" t="s">
        <v>595</v>
      </c>
      <c r="L2173" s="17"/>
    </row>
    <row r="2174" spans="1:12" ht="25.5" x14ac:dyDescent="0.2">
      <c r="A2174" s="17" t="str">
        <f t="shared" si="365"/>
        <v>7</v>
      </c>
      <c r="B2174" s="17" t="str">
        <f t="shared" si="366"/>
        <v>5</v>
      </c>
      <c r="C2174" s="17" t="str">
        <f t="shared" si="367"/>
        <v>0</v>
      </c>
      <c r="D2174" s="17" t="str">
        <f t="shared" si="368"/>
        <v>0</v>
      </c>
      <c r="E2174" s="17" t="str">
        <f t="shared" si="369"/>
        <v>00</v>
      </c>
      <c r="F2174" s="17" t="str">
        <f t="shared" si="370"/>
        <v>0</v>
      </c>
      <c r="G2174" s="17" t="str">
        <f t="shared" si="371"/>
        <v>0</v>
      </c>
      <c r="H2174" s="159">
        <v>75000000</v>
      </c>
      <c r="I2174" s="158" t="s">
        <v>5699</v>
      </c>
      <c r="J2174" s="695" t="s">
        <v>547</v>
      </c>
      <c r="K2174" s="16" t="s">
        <v>585</v>
      </c>
      <c r="L2174" s="17"/>
    </row>
    <row r="2175" spans="1:12" ht="25.5" x14ac:dyDescent="0.2">
      <c r="A2175" s="17" t="str">
        <f t="shared" si="365"/>
        <v>7</v>
      </c>
      <c r="B2175" s="17" t="str">
        <f t="shared" si="366"/>
        <v>5</v>
      </c>
      <c r="C2175" s="17" t="str">
        <f t="shared" si="367"/>
        <v>1</v>
      </c>
      <c r="D2175" s="17" t="str">
        <f t="shared" si="368"/>
        <v>0</v>
      </c>
      <c r="E2175" s="17" t="str">
        <f t="shared" si="369"/>
        <v>00</v>
      </c>
      <c r="F2175" s="17" t="str">
        <f t="shared" si="370"/>
        <v>0</v>
      </c>
      <c r="G2175" s="17" t="str">
        <f t="shared" si="371"/>
        <v>0</v>
      </c>
      <c r="H2175" s="159">
        <v>75100000</v>
      </c>
      <c r="I2175" s="158" t="s">
        <v>5699</v>
      </c>
      <c r="J2175" s="695" t="s">
        <v>547</v>
      </c>
      <c r="K2175" s="16" t="s">
        <v>585</v>
      </c>
      <c r="L2175" s="17"/>
    </row>
    <row r="2176" spans="1:12" ht="25.5" x14ac:dyDescent="0.2">
      <c r="A2176" s="17" t="str">
        <f t="shared" si="365"/>
        <v>7</v>
      </c>
      <c r="B2176" s="17" t="str">
        <f t="shared" si="366"/>
        <v>5</v>
      </c>
      <c r="C2176" s="17" t="str">
        <f t="shared" si="367"/>
        <v>1</v>
      </c>
      <c r="D2176" s="17" t="str">
        <f t="shared" si="368"/>
        <v>1</v>
      </c>
      <c r="E2176" s="17" t="str">
        <f t="shared" si="369"/>
        <v>00</v>
      </c>
      <c r="F2176" s="17" t="str">
        <f t="shared" si="370"/>
        <v>0</v>
      </c>
      <c r="G2176" s="17" t="str">
        <f t="shared" si="371"/>
        <v>0</v>
      </c>
      <c r="H2176" s="159">
        <v>75110000</v>
      </c>
      <c r="I2176" s="158" t="s">
        <v>5699</v>
      </c>
      <c r="J2176" s="695" t="s">
        <v>547</v>
      </c>
      <c r="K2176" s="16" t="s">
        <v>585</v>
      </c>
      <c r="L2176" s="17"/>
    </row>
    <row r="2177" spans="1:12" ht="76.5" x14ac:dyDescent="0.2">
      <c r="A2177" s="17" t="str">
        <f t="shared" si="365"/>
        <v>7</v>
      </c>
      <c r="B2177" s="17" t="str">
        <f t="shared" si="366"/>
        <v>5</v>
      </c>
      <c r="C2177" s="17" t="str">
        <f t="shared" si="367"/>
        <v>1</v>
      </c>
      <c r="D2177" s="17" t="str">
        <f t="shared" si="368"/>
        <v>1</v>
      </c>
      <c r="E2177" s="17" t="str">
        <f t="shared" si="369"/>
        <v>01</v>
      </c>
      <c r="F2177" s="17" t="str">
        <f t="shared" si="370"/>
        <v>0</v>
      </c>
      <c r="G2177" s="17" t="str">
        <f t="shared" si="371"/>
        <v>0</v>
      </c>
      <c r="H2177" s="159">
        <v>75110100</v>
      </c>
      <c r="I2177" s="158" t="s">
        <v>5699</v>
      </c>
      <c r="J2177" s="695" t="s">
        <v>5700</v>
      </c>
      <c r="K2177" s="16" t="s">
        <v>585</v>
      </c>
      <c r="L2177" s="17"/>
    </row>
    <row r="2178" spans="1:12" ht="76.5" x14ac:dyDescent="0.2">
      <c r="A2178" s="3" t="str">
        <f t="shared" si="365"/>
        <v>7</v>
      </c>
      <c r="B2178" s="3" t="str">
        <f t="shared" si="366"/>
        <v>5</v>
      </c>
      <c r="C2178" s="3" t="str">
        <f t="shared" si="367"/>
        <v>1</v>
      </c>
      <c r="D2178" s="3" t="str">
        <f t="shared" si="368"/>
        <v>1</v>
      </c>
      <c r="E2178" s="3" t="str">
        <f t="shared" si="369"/>
        <v>01</v>
      </c>
      <c r="F2178" s="3" t="str">
        <f t="shared" si="370"/>
        <v>0</v>
      </c>
      <c r="G2178" s="3" t="str">
        <f t="shared" si="371"/>
        <v>1</v>
      </c>
      <c r="H2178" s="62">
        <v>75110101</v>
      </c>
      <c r="I2178" s="4" t="s">
        <v>5701</v>
      </c>
      <c r="J2178" s="696" t="s">
        <v>5702</v>
      </c>
      <c r="K2178" s="2" t="s">
        <v>595</v>
      </c>
      <c r="L2178" s="17"/>
    </row>
    <row r="2179" spans="1:12" x14ac:dyDescent="0.2">
      <c r="A2179" s="3" t="str">
        <f t="shared" si="365"/>
        <v>7</v>
      </c>
      <c r="B2179" s="3" t="str">
        <f t="shared" si="366"/>
        <v>5</v>
      </c>
      <c r="C2179" s="3" t="str">
        <f t="shared" si="367"/>
        <v>1</v>
      </c>
      <c r="D2179" s="3" t="str">
        <f t="shared" si="368"/>
        <v>1</v>
      </c>
      <c r="E2179" s="3" t="str">
        <f t="shared" si="369"/>
        <v>01</v>
      </c>
      <c r="F2179" s="3" t="str">
        <f t="shared" si="370"/>
        <v>0</v>
      </c>
      <c r="G2179" s="3" t="str">
        <f t="shared" si="371"/>
        <v>2</v>
      </c>
      <c r="H2179" s="62">
        <v>75110102</v>
      </c>
      <c r="I2179" s="4" t="s">
        <v>5703</v>
      </c>
      <c r="J2179" s="696" t="s">
        <v>1393</v>
      </c>
      <c r="K2179" s="2" t="s">
        <v>595</v>
      </c>
      <c r="L2179" s="17"/>
    </row>
    <row r="2180" spans="1:12" x14ac:dyDescent="0.2">
      <c r="A2180" s="3" t="str">
        <f t="shared" si="365"/>
        <v>7</v>
      </c>
      <c r="B2180" s="3" t="str">
        <f t="shared" si="366"/>
        <v>5</v>
      </c>
      <c r="C2180" s="3" t="str">
        <f t="shared" si="367"/>
        <v>1</v>
      </c>
      <c r="D2180" s="3" t="str">
        <f t="shared" si="368"/>
        <v>1</v>
      </c>
      <c r="E2180" s="3" t="str">
        <f t="shared" si="369"/>
        <v>01</v>
      </c>
      <c r="F2180" s="3" t="str">
        <f t="shared" si="370"/>
        <v>0</v>
      </c>
      <c r="G2180" s="3" t="str">
        <f t="shared" si="371"/>
        <v>3</v>
      </c>
      <c r="H2180" s="62">
        <v>75110103</v>
      </c>
      <c r="I2180" s="4" t="s">
        <v>5704</v>
      </c>
      <c r="J2180" s="696" t="s">
        <v>1393</v>
      </c>
      <c r="K2180" s="2" t="s">
        <v>595</v>
      </c>
      <c r="L2180" s="17"/>
    </row>
    <row r="2181" spans="1:12" x14ac:dyDescent="0.2">
      <c r="A2181" s="3" t="str">
        <f t="shared" si="365"/>
        <v>7</v>
      </c>
      <c r="B2181" s="3" t="str">
        <f t="shared" si="366"/>
        <v>5</v>
      </c>
      <c r="C2181" s="3" t="str">
        <f t="shared" si="367"/>
        <v>1</v>
      </c>
      <c r="D2181" s="3" t="str">
        <f t="shared" si="368"/>
        <v>1</v>
      </c>
      <c r="E2181" s="3" t="str">
        <f t="shared" si="369"/>
        <v>01</v>
      </c>
      <c r="F2181" s="3" t="str">
        <f t="shared" si="370"/>
        <v>0</v>
      </c>
      <c r="G2181" s="3" t="str">
        <f t="shared" si="371"/>
        <v>4</v>
      </c>
      <c r="H2181" s="62">
        <v>75110104</v>
      </c>
      <c r="I2181" s="4" t="s">
        <v>5705</v>
      </c>
      <c r="J2181" s="696" t="s">
        <v>1393</v>
      </c>
      <c r="K2181" s="2" t="s">
        <v>595</v>
      </c>
      <c r="L2181" s="17"/>
    </row>
    <row r="2182" spans="1:12" ht="25.5" x14ac:dyDescent="0.2">
      <c r="A2182" s="3" t="str">
        <f t="shared" si="365"/>
        <v>7</v>
      </c>
      <c r="B2182" s="3" t="str">
        <f t="shared" si="366"/>
        <v>5</v>
      </c>
      <c r="C2182" s="3" t="str">
        <f t="shared" si="367"/>
        <v>1</v>
      </c>
      <c r="D2182" s="3" t="str">
        <f t="shared" si="368"/>
        <v>1</v>
      </c>
      <c r="E2182" s="3" t="str">
        <f t="shared" si="369"/>
        <v>01</v>
      </c>
      <c r="F2182" s="3" t="str">
        <f t="shared" si="370"/>
        <v>0</v>
      </c>
      <c r="G2182" s="3" t="str">
        <f t="shared" si="371"/>
        <v>5</v>
      </c>
      <c r="H2182" s="62">
        <v>75110105</v>
      </c>
      <c r="I2182" s="4" t="s">
        <v>5706</v>
      </c>
      <c r="J2182" s="696" t="s">
        <v>1393</v>
      </c>
      <c r="K2182" s="2" t="s">
        <v>595</v>
      </c>
      <c r="L2182" s="17"/>
    </row>
    <row r="2183" spans="1:12" ht="25.5" x14ac:dyDescent="0.2">
      <c r="A2183" s="3" t="str">
        <f t="shared" si="365"/>
        <v>7</v>
      </c>
      <c r="B2183" s="3" t="str">
        <f t="shared" si="366"/>
        <v>5</v>
      </c>
      <c r="C2183" s="3" t="str">
        <f t="shared" si="367"/>
        <v>1</v>
      </c>
      <c r="D2183" s="3" t="str">
        <f t="shared" si="368"/>
        <v>1</v>
      </c>
      <c r="E2183" s="3" t="str">
        <f t="shared" si="369"/>
        <v>01</v>
      </c>
      <c r="F2183" s="3" t="str">
        <f t="shared" si="370"/>
        <v>0</v>
      </c>
      <c r="G2183" s="3" t="str">
        <f t="shared" si="371"/>
        <v>6</v>
      </c>
      <c r="H2183" s="62">
        <v>75110106</v>
      </c>
      <c r="I2183" s="4" t="s">
        <v>5707</v>
      </c>
      <c r="J2183" s="696" t="s">
        <v>1393</v>
      </c>
      <c r="K2183" s="2" t="s">
        <v>595</v>
      </c>
      <c r="L2183" s="17"/>
    </row>
    <row r="2184" spans="1:12" ht="25.5" x14ac:dyDescent="0.2">
      <c r="A2184" s="3" t="str">
        <f t="shared" si="365"/>
        <v>7</v>
      </c>
      <c r="B2184" s="3" t="str">
        <f t="shared" si="366"/>
        <v>5</v>
      </c>
      <c r="C2184" s="3" t="str">
        <f t="shared" si="367"/>
        <v>1</v>
      </c>
      <c r="D2184" s="3" t="str">
        <f t="shared" si="368"/>
        <v>1</v>
      </c>
      <c r="E2184" s="3" t="str">
        <f t="shared" si="369"/>
        <v>01</v>
      </c>
      <c r="F2184" s="3" t="str">
        <f t="shared" si="370"/>
        <v>0</v>
      </c>
      <c r="G2184" s="3" t="str">
        <f t="shared" si="371"/>
        <v>7</v>
      </c>
      <c r="H2184" s="62">
        <v>75110107</v>
      </c>
      <c r="I2184" s="4" t="s">
        <v>5708</v>
      </c>
      <c r="J2184" s="696" t="s">
        <v>1393</v>
      </c>
      <c r="K2184" s="2" t="s">
        <v>595</v>
      </c>
      <c r="L2184" s="17"/>
    </row>
    <row r="2185" spans="1:12" ht="25.5" x14ac:dyDescent="0.2">
      <c r="A2185" s="3" t="str">
        <f t="shared" si="365"/>
        <v>7</v>
      </c>
      <c r="B2185" s="3" t="str">
        <f t="shared" si="366"/>
        <v>5</v>
      </c>
      <c r="C2185" s="3" t="str">
        <f t="shared" si="367"/>
        <v>1</v>
      </c>
      <c r="D2185" s="3" t="str">
        <f t="shared" si="368"/>
        <v>1</v>
      </c>
      <c r="E2185" s="3" t="str">
        <f t="shared" si="369"/>
        <v>01</v>
      </c>
      <c r="F2185" s="3" t="str">
        <f t="shared" si="370"/>
        <v>0</v>
      </c>
      <c r="G2185" s="3" t="str">
        <f t="shared" si="371"/>
        <v>8</v>
      </c>
      <c r="H2185" s="62">
        <v>75110108</v>
      </c>
      <c r="I2185" s="4" t="s">
        <v>5709</v>
      </c>
      <c r="J2185" s="696" t="s">
        <v>1393</v>
      </c>
      <c r="K2185" s="2" t="s">
        <v>595</v>
      </c>
      <c r="L2185" s="17"/>
    </row>
    <row r="2186" spans="1:12" ht="38.25" x14ac:dyDescent="0.2">
      <c r="A2186" s="17" t="str">
        <f t="shared" si="365"/>
        <v>7</v>
      </c>
      <c r="B2186" s="17" t="str">
        <f t="shared" si="366"/>
        <v>6</v>
      </c>
      <c r="C2186" s="17" t="str">
        <f t="shared" si="367"/>
        <v>0</v>
      </c>
      <c r="D2186" s="17" t="str">
        <f t="shared" si="368"/>
        <v>0</v>
      </c>
      <c r="E2186" s="17" t="str">
        <f t="shared" si="369"/>
        <v>00</v>
      </c>
      <c r="F2186" s="17" t="str">
        <f t="shared" si="370"/>
        <v>0</v>
      </c>
      <c r="G2186" s="17" t="str">
        <f t="shared" si="371"/>
        <v>0</v>
      </c>
      <c r="H2186" s="159">
        <v>76000000</v>
      </c>
      <c r="I2186" s="158" t="s">
        <v>5710</v>
      </c>
      <c r="J2186" s="695" t="s">
        <v>550</v>
      </c>
      <c r="K2186" s="16" t="s">
        <v>585</v>
      </c>
      <c r="L2186" s="17"/>
    </row>
    <row r="2187" spans="1:12" ht="76.5" x14ac:dyDescent="0.2">
      <c r="A2187" s="17" t="str">
        <f t="shared" si="365"/>
        <v>7</v>
      </c>
      <c r="B2187" s="17" t="str">
        <f t="shared" si="366"/>
        <v>6</v>
      </c>
      <c r="C2187" s="17" t="str">
        <f t="shared" si="367"/>
        <v>1</v>
      </c>
      <c r="D2187" s="17" t="str">
        <f t="shared" si="368"/>
        <v>0</v>
      </c>
      <c r="E2187" s="17" t="str">
        <f t="shared" si="369"/>
        <v>00</v>
      </c>
      <c r="F2187" s="17" t="str">
        <f t="shared" si="370"/>
        <v>0</v>
      </c>
      <c r="G2187" s="17" t="str">
        <f t="shared" si="371"/>
        <v>0</v>
      </c>
      <c r="H2187" s="159">
        <v>76100000</v>
      </c>
      <c r="I2187" s="158" t="s">
        <v>5711</v>
      </c>
      <c r="J2187" s="695" t="s">
        <v>1461</v>
      </c>
      <c r="K2187" s="16" t="s">
        <v>585</v>
      </c>
      <c r="L2187" s="17"/>
    </row>
    <row r="2188" spans="1:12" ht="76.5" x14ac:dyDescent="0.2">
      <c r="A2188" s="17" t="str">
        <f t="shared" si="365"/>
        <v>7</v>
      </c>
      <c r="B2188" s="17" t="str">
        <f t="shared" si="366"/>
        <v>6</v>
      </c>
      <c r="C2188" s="17" t="str">
        <f t="shared" si="367"/>
        <v>1</v>
      </c>
      <c r="D2188" s="17" t="str">
        <f t="shared" si="368"/>
        <v>1</v>
      </c>
      <c r="E2188" s="17" t="str">
        <f t="shared" si="369"/>
        <v>00</v>
      </c>
      <c r="F2188" s="17" t="str">
        <f t="shared" si="370"/>
        <v>0</v>
      </c>
      <c r="G2188" s="17" t="str">
        <f t="shared" si="371"/>
        <v>0</v>
      </c>
      <c r="H2188" s="159">
        <v>76110000</v>
      </c>
      <c r="I2188" s="158" t="s">
        <v>5711</v>
      </c>
      <c r="J2188" s="695" t="s">
        <v>1461</v>
      </c>
      <c r="K2188" s="16" t="s">
        <v>585</v>
      </c>
      <c r="L2188" s="17"/>
    </row>
    <row r="2189" spans="1:12" ht="38.25" x14ac:dyDescent="0.2">
      <c r="A2189" s="17" t="str">
        <f t="shared" si="365"/>
        <v>7</v>
      </c>
      <c r="B2189" s="17" t="str">
        <f t="shared" si="366"/>
        <v>6</v>
      </c>
      <c r="C2189" s="17" t="str">
        <f t="shared" si="367"/>
        <v>1</v>
      </c>
      <c r="D2189" s="17" t="str">
        <f t="shared" si="368"/>
        <v>1</v>
      </c>
      <c r="E2189" s="17" t="str">
        <f t="shared" si="369"/>
        <v>01</v>
      </c>
      <c r="F2189" s="17" t="str">
        <f t="shared" si="370"/>
        <v>0</v>
      </c>
      <c r="G2189" s="17" t="str">
        <f t="shared" si="371"/>
        <v>0</v>
      </c>
      <c r="H2189" s="159">
        <v>76110100</v>
      </c>
      <c r="I2189" s="158" t="s">
        <v>5712</v>
      </c>
      <c r="J2189" s="695" t="s">
        <v>1462</v>
      </c>
      <c r="K2189" s="16" t="s">
        <v>585</v>
      </c>
      <c r="L2189" s="17"/>
    </row>
    <row r="2190" spans="1:12" ht="51" x14ac:dyDescent="0.2">
      <c r="A2190" s="3" t="str">
        <f t="shared" si="365"/>
        <v>7</v>
      </c>
      <c r="B2190" s="3" t="str">
        <f t="shared" si="366"/>
        <v>6</v>
      </c>
      <c r="C2190" s="3" t="str">
        <f t="shared" si="367"/>
        <v>1</v>
      </c>
      <c r="D2190" s="3" t="str">
        <f t="shared" si="368"/>
        <v>1</v>
      </c>
      <c r="E2190" s="3" t="str">
        <f t="shared" si="369"/>
        <v>01</v>
      </c>
      <c r="F2190" s="3" t="str">
        <f t="shared" si="370"/>
        <v>0</v>
      </c>
      <c r="G2190" s="3" t="str">
        <f t="shared" si="371"/>
        <v>1</v>
      </c>
      <c r="H2190" s="62">
        <v>76110101</v>
      </c>
      <c r="I2190" s="4" t="s">
        <v>5713</v>
      </c>
      <c r="J2190" s="696" t="s">
        <v>1463</v>
      </c>
      <c r="K2190" s="2" t="s">
        <v>595</v>
      </c>
      <c r="L2190" s="17"/>
    </row>
    <row r="2191" spans="1:12" ht="38.25" x14ac:dyDescent="0.2">
      <c r="A2191" s="3" t="str">
        <f t="shared" si="365"/>
        <v>7</v>
      </c>
      <c r="B2191" s="3" t="str">
        <f t="shared" si="366"/>
        <v>6</v>
      </c>
      <c r="C2191" s="3" t="str">
        <f t="shared" si="367"/>
        <v>1</v>
      </c>
      <c r="D2191" s="3" t="str">
        <f t="shared" si="368"/>
        <v>1</v>
      </c>
      <c r="E2191" s="3" t="str">
        <f t="shared" si="369"/>
        <v>01</v>
      </c>
      <c r="F2191" s="3" t="str">
        <f t="shared" si="370"/>
        <v>0</v>
      </c>
      <c r="G2191" s="3" t="str">
        <f t="shared" si="371"/>
        <v>2</v>
      </c>
      <c r="H2191" s="62">
        <v>76110102</v>
      </c>
      <c r="I2191" s="4" t="s">
        <v>5714</v>
      </c>
      <c r="J2191" s="696" t="s">
        <v>1393</v>
      </c>
      <c r="K2191" s="2" t="s">
        <v>595</v>
      </c>
      <c r="L2191" s="17"/>
    </row>
    <row r="2192" spans="1:12" ht="38.25" x14ac:dyDescent="0.2">
      <c r="A2192" s="3" t="str">
        <f t="shared" si="365"/>
        <v>7</v>
      </c>
      <c r="B2192" s="3" t="str">
        <f t="shared" si="366"/>
        <v>6</v>
      </c>
      <c r="C2192" s="3" t="str">
        <f t="shared" si="367"/>
        <v>1</v>
      </c>
      <c r="D2192" s="3" t="str">
        <f t="shared" si="368"/>
        <v>1</v>
      </c>
      <c r="E2192" s="3" t="str">
        <f t="shared" si="369"/>
        <v>01</v>
      </c>
      <c r="F2192" s="3" t="str">
        <f t="shared" si="370"/>
        <v>0</v>
      </c>
      <c r="G2192" s="3" t="str">
        <f t="shared" si="371"/>
        <v>3</v>
      </c>
      <c r="H2192" s="62">
        <v>76110103</v>
      </c>
      <c r="I2192" s="4" t="s">
        <v>5715</v>
      </c>
      <c r="J2192" s="696" t="s">
        <v>1393</v>
      </c>
      <c r="K2192" s="2" t="s">
        <v>595</v>
      </c>
      <c r="L2192" s="17"/>
    </row>
    <row r="2193" spans="1:12" ht="38.25" x14ac:dyDescent="0.2">
      <c r="A2193" s="3" t="str">
        <f t="shared" si="365"/>
        <v>7</v>
      </c>
      <c r="B2193" s="3" t="str">
        <f t="shared" si="366"/>
        <v>6</v>
      </c>
      <c r="C2193" s="3" t="str">
        <f t="shared" si="367"/>
        <v>1</v>
      </c>
      <c r="D2193" s="3" t="str">
        <f t="shared" si="368"/>
        <v>1</v>
      </c>
      <c r="E2193" s="3" t="str">
        <f t="shared" si="369"/>
        <v>01</v>
      </c>
      <c r="F2193" s="3" t="str">
        <f t="shared" si="370"/>
        <v>0</v>
      </c>
      <c r="G2193" s="3" t="str">
        <f t="shared" si="371"/>
        <v>4</v>
      </c>
      <c r="H2193" s="62">
        <v>76110104</v>
      </c>
      <c r="I2193" s="4" t="s">
        <v>5716</v>
      </c>
      <c r="J2193" s="696" t="s">
        <v>1393</v>
      </c>
      <c r="K2193" s="2" t="s">
        <v>595</v>
      </c>
      <c r="L2193" s="17"/>
    </row>
    <row r="2194" spans="1:12" ht="51" x14ac:dyDescent="0.2">
      <c r="A2194" s="3" t="str">
        <f t="shared" si="365"/>
        <v>7</v>
      </c>
      <c r="B2194" s="3" t="str">
        <f t="shared" si="366"/>
        <v>6</v>
      </c>
      <c r="C2194" s="3" t="str">
        <f t="shared" si="367"/>
        <v>1</v>
      </c>
      <c r="D2194" s="3" t="str">
        <f t="shared" si="368"/>
        <v>1</v>
      </c>
      <c r="E2194" s="3" t="str">
        <f t="shared" si="369"/>
        <v>01</v>
      </c>
      <c r="F2194" s="3" t="str">
        <f t="shared" si="370"/>
        <v>0</v>
      </c>
      <c r="G2194" s="3" t="str">
        <f t="shared" si="371"/>
        <v>5</v>
      </c>
      <c r="H2194" s="62">
        <v>76110105</v>
      </c>
      <c r="I2194" s="4" t="s">
        <v>5717</v>
      </c>
      <c r="J2194" s="696" t="s">
        <v>1393</v>
      </c>
      <c r="K2194" s="2" t="s">
        <v>595</v>
      </c>
      <c r="L2194" s="17"/>
    </row>
    <row r="2195" spans="1:12" ht="51" x14ac:dyDescent="0.2">
      <c r="A2195" s="3" t="str">
        <f t="shared" si="365"/>
        <v>7</v>
      </c>
      <c r="B2195" s="3" t="str">
        <f t="shared" si="366"/>
        <v>6</v>
      </c>
      <c r="C2195" s="3" t="str">
        <f t="shared" si="367"/>
        <v>1</v>
      </c>
      <c r="D2195" s="3" t="str">
        <f t="shared" si="368"/>
        <v>1</v>
      </c>
      <c r="E2195" s="3" t="str">
        <f t="shared" si="369"/>
        <v>01</v>
      </c>
      <c r="F2195" s="3" t="str">
        <f t="shared" si="370"/>
        <v>0</v>
      </c>
      <c r="G2195" s="3" t="str">
        <f t="shared" si="371"/>
        <v>6</v>
      </c>
      <c r="H2195" s="62">
        <v>76110106</v>
      </c>
      <c r="I2195" s="4" t="s">
        <v>5718</v>
      </c>
      <c r="J2195" s="696" t="s">
        <v>1393</v>
      </c>
      <c r="K2195" s="2" t="s">
        <v>595</v>
      </c>
      <c r="L2195" s="17"/>
    </row>
    <row r="2196" spans="1:12" ht="51" x14ac:dyDescent="0.2">
      <c r="A2196" s="3" t="str">
        <f t="shared" si="365"/>
        <v>7</v>
      </c>
      <c r="B2196" s="3" t="str">
        <f t="shared" si="366"/>
        <v>6</v>
      </c>
      <c r="C2196" s="3" t="str">
        <f t="shared" si="367"/>
        <v>1</v>
      </c>
      <c r="D2196" s="3" t="str">
        <f t="shared" si="368"/>
        <v>1</v>
      </c>
      <c r="E2196" s="3" t="str">
        <f t="shared" si="369"/>
        <v>01</v>
      </c>
      <c r="F2196" s="3" t="str">
        <f t="shared" si="370"/>
        <v>0</v>
      </c>
      <c r="G2196" s="3" t="str">
        <f t="shared" si="371"/>
        <v>7</v>
      </c>
      <c r="H2196" s="62">
        <v>76110107</v>
      </c>
      <c r="I2196" s="4" t="s">
        <v>5719</v>
      </c>
      <c r="J2196" s="696" t="s">
        <v>1393</v>
      </c>
      <c r="K2196" s="2" t="s">
        <v>595</v>
      </c>
      <c r="L2196" s="17"/>
    </row>
    <row r="2197" spans="1:12" ht="51" x14ac:dyDescent="0.2">
      <c r="A2197" s="3" t="str">
        <f t="shared" si="365"/>
        <v>7</v>
      </c>
      <c r="B2197" s="3" t="str">
        <f t="shared" si="366"/>
        <v>6</v>
      </c>
      <c r="C2197" s="3" t="str">
        <f t="shared" si="367"/>
        <v>1</v>
      </c>
      <c r="D2197" s="3" t="str">
        <f t="shared" si="368"/>
        <v>1</v>
      </c>
      <c r="E2197" s="3" t="str">
        <f t="shared" si="369"/>
        <v>01</v>
      </c>
      <c r="F2197" s="3" t="str">
        <f t="shared" si="370"/>
        <v>0</v>
      </c>
      <c r="G2197" s="3" t="str">
        <f t="shared" si="371"/>
        <v>8</v>
      </c>
      <c r="H2197" s="62">
        <v>76110108</v>
      </c>
      <c r="I2197" s="4" t="s">
        <v>5720</v>
      </c>
      <c r="J2197" s="696" t="s">
        <v>1393</v>
      </c>
      <c r="K2197" s="2" t="s">
        <v>595</v>
      </c>
      <c r="L2197" s="17"/>
    </row>
    <row r="2198" spans="1:12" ht="38.25" x14ac:dyDescent="0.2">
      <c r="A2198" s="17" t="str">
        <f t="shared" si="365"/>
        <v>7</v>
      </c>
      <c r="B2198" s="17" t="str">
        <f t="shared" si="366"/>
        <v>6</v>
      </c>
      <c r="C2198" s="17" t="str">
        <f t="shared" si="367"/>
        <v>1</v>
      </c>
      <c r="D2198" s="17" t="str">
        <f t="shared" si="368"/>
        <v>1</v>
      </c>
      <c r="E2198" s="17" t="str">
        <f t="shared" si="369"/>
        <v>02</v>
      </c>
      <c r="F2198" s="17" t="str">
        <f t="shared" si="370"/>
        <v>0</v>
      </c>
      <c r="G2198" s="17" t="str">
        <f t="shared" si="371"/>
        <v>0</v>
      </c>
      <c r="H2198" s="159">
        <v>76110200</v>
      </c>
      <c r="I2198" s="158" t="s">
        <v>5721</v>
      </c>
      <c r="J2198" s="695" t="s">
        <v>1464</v>
      </c>
      <c r="K2198" s="16" t="s">
        <v>585</v>
      </c>
      <c r="L2198" s="17"/>
    </row>
    <row r="2199" spans="1:12" ht="38.25" x14ac:dyDescent="0.2">
      <c r="A2199" s="3" t="str">
        <f t="shared" si="365"/>
        <v>7</v>
      </c>
      <c r="B2199" s="3" t="str">
        <f t="shared" si="366"/>
        <v>6</v>
      </c>
      <c r="C2199" s="3" t="str">
        <f t="shared" si="367"/>
        <v>1</v>
      </c>
      <c r="D2199" s="3" t="str">
        <f t="shared" si="368"/>
        <v>1</v>
      </c>
      <c r="E2199" s="3" t="str">
        <f t="shared" si="369"/>
        <v>02</v>
      </c>
      <c r="F2199" s="3" t="str">
        <f t="shared" si="370"/>
        <v>0</v>
      </c>
      <c r="G2199" s="3" t="str">
        <f t="shared" si="371"/>
        <v>1</v>
      </c>
      <c r="H2199" s="62">
        <v>76110201</v>
      </c>
      <c r="I2199" s="4" t="s">
        <v>5722</v>
      </c>
      <c r="J2199" s="696" t="s">
        <v>5723</v>
      </c>
      <c r="K2199" s="2" t="s">
        <v>595</v>
      </c>
      <c r="L2199" s="17"/>
    </row>
    <row r="2200" spans="1:12" ht="25.5" x14ac:dyDescent="0.2">
      <c r="A2200" s="3" t="str">
        <f t="shared" si="365"/>
        <v>7</v>
      </c>
      <c r="B2200" s="3" t="str">
        <f t="shared" si="366"/>
        <v>6</v>
      </c>
      <c r="C2200" s="3" t="str">
        <f t="shared" si="367"/>
        <v>1</v>
      </c>
      <c r="D2200" s="3" t="str">
        <f t="shared" si="368"/>
        <v>1</v>
      </c>
      <c r="E2200" s="3" t="str">
        <f t="shared" si="369"/>
        <v>02</v>
      </c>
      <c r="F2200" s="3" t="str">
        <f t="shared" si="370"/>
        <v>0</v>
      </c>
      <c r="G2200" s="3" t="str">
        <f t="shared" si="371"/>
        <v>2</v>
      </c>
      <c r="H2200" s="62">
        <v>76110202</v>
      </c>
      <c r="I2200" s="4" t="s">
        <v>5724</v>
      </c>
      <c r="J2200" s="696" t="s">
        <v>1393</v>
      </c>
      <c r="K2200" s="2" t="s">
        <v>595</v>
      </c>
      <c r="L2200" s="17"/>
    </row>
    <row r="2201" spans="1:12" ht="25.5" x14ac:dyDescent="0.2">
      <c r="A2201" s="3" t="str">
        <f t="shared" si="365"/>
        <v>7</v>
      </c>
      <c r="B2201" s="3" t="str">
        <f t="shared" si="366"/>
        <v>6</v>
      </c>
      <c r="C2201" s="3" t="str">
        <f t="shared" si="367"/>
        <v>1</v>
      </c>
      <c r="D2201" s="3" t="str">
        <f t="shared" si="368"/>
        <v>1</v>
      </c>
      <c r="E2201" s="3" t="str">
        <f t="shared" si="369"/>
        <v>02</v>
      </c>
      <c r="F2201" s="3" t="str">
        <f t="shared" si="370"/>
        <v>0</v>
      </c>
      <c r="G2201" s="3" t="str">
        <f t="shared" si="371"/>
        <v>3</v>
      </c>
      <c r="H2201" s="62">
        <v>76110203</v>
      </c>
      <c r="I2201" s="4" t="s">
        <v>5725</v>
      </c>
      <c r="J2201" s="696" t="s">
        <v>1393</v>
      </c>
      <c r="K2201" s="2" t="s">
        <v>595</v>
      </c>
      <c r="L2201" s="17"/>
    </row>
    <row r="2202" spans="1:12" ht="25.5" x14ac:dyDescent="0.2">
      <c r="A2202" s="3" t="str">
        <f t="shared" si="365"/>
        <v>7</v>
      </c>
      <c r="B2202" s="3" t="str">
        <f t="shared" si="366"/>
        <v>6</v>
      </c>
      <c r="C2202" s="3" t="str">
        <f t="shared" si="367"/>
        <v>1</v>
      </c>
      <c r="D2202" s="3" t="str">
        <f t="shared" si="368"/>
        <v>1</v>
      </c>
      <c r="E2202" s="3" t="str">
        <f t="shared" si="369"/>
        <v>02</v>
      </c>
      <c r="F2202" s="3" t="str">
        <f t="shared" si="370"/>
        <v>0</v>
      </c>
      <c r="G2202" s="3" t="str">
        <f t="shared" si="371"/>
        <v>4</v>
      </c>
      <c r="H2202" s="62">
        <v>76110204</v>
      </c>
      <c r="I2202" s="4" t="s">
        <v>5726</v>
      </c>
      <c r="J2202" s="696" t="s">
        <v>1393</v>
      </c>
      <c r="K2202" s="2" t="s">
        <v>595</v>
      </c>
      <c r="L2202" s="17"/>
    </row>
    <row r="2203" spans="1:12" ht="38.25" x14ac:dyDescent="0.2">
      <c r="A2203" s="3" t="str">
        <f t="shared" si="365"/>
        <v>7</v>
      </c>
      <c r="B2203" s="3" t="str">
        <f t="shared" si="366"/>
        <v>6</v>
      </c>
      <c r="C2203" s="3" t="str">
        <f t="shared" si="367"/>
        <v>1</v>
      </c>
      <c r="D2203" s="3" t="str">
        <f t="shared" si="368"/>
        <v>1</v>
      </c>
      <c r="E2203" s="3" t="str">
        <f t="shared" si="369"/>
        <v>02</v>
      </c>
      <c r="F2203" s="3" t="str">
        <f t="shared" si="370"/>
        <v>0</v>
      </c>
      <c r="G2203" s="3" t="str">
        <f t="shared" si="371"/>
        <v>5</v>
      </c>
      <c r="H2203" s="62">
        <v>76110205</v>
      </c>
      <c r="I2203" s="4" t="s">
        <v>5727</v>
      </c>
      <c r="J2203" s="696" t="s">
        <v>1393</v>
      </c>
      <c r="K2203" s="2" t="s">
        <v>595</v>
      </c>
      <c r="L2203" s="17"/>
    </row>
    <row r="2204" spans="1:12" ht="38.25" x14ac:dyDescent="0.2">
      <c r="A2204" s="3" t="str">
        <f t="shared" si="365"/>
        <v>7</v>
      </c>
      <c r="B2204" s="3" t="str">
        <f t="shared" si="366"/>
        <v>6</v>
      </c>
      <c r="C2204" s="3" t="str">
        <f t="shared" si="367"/>
        <v>1</v>
      </c>
      <c r="D2204" s="3" t="str">
        <f t="shared" si="368"/>
        <v>1</v>
      </c>
      <c r="E2204" s="3" t="str">
        <f t="shared" si="369"/>
        <v>02</v>
      </c>
      <c r="F2204" s="3" t="str">
        <f t="shared" si="370"/>
        <v>0</v>
      </c>
      <c r="G2204" s="3" t="str">
        <f t="shared" si="371"/>
        <v>6</v>
      </c>
      <c r="H2204" s="62">
        <v>76110206</v>
      </c>
      <c r="I2204" s="4" t="s">
        <v>5728</v>
      </c>
      <c r="J2204" s="696" t="s">
        <v>1393</v>
      </c>
      <c r="K2204" s="2" t="s">
        <v>595</v>
      </c>
      <c r="L2204" s="17"/>
    </row>
    <row r="2205" spans="1:12" ht="38.25" x14ac:dyDescent="0.2">
      <c r="A2205" s="3" t="str">
        <f t="shared" si="365"/>
        <v>7</v>
      </c>
      <c r="B2205" s="3" t="str">
        <f t="shared" si="366"/>
        <v>6</v>
      </c>
      <c r="C2205" s="3" t="str">
        <f t="shared" si="367"/>
        <v>1</v>
      </c>
      <c r="D2205" s="3" t="str">
        <f t="shared" si="368"/>
        <v>1</v>
      </c>
      <c r="E2205" s="3" t="str">
        <f t="shared" si="369"/>
        <v>02</v>
      </c>
      <c r="F2205" s="3" t="str">
        <f t="shared" si="370"/>
        <v>0</v>
      </c>
      <c r="G2205" s="3" t="str">
        <f t="shared" si="371"/>
        <v>7</v>
      </c>
      <c r="H2205" s="62">
        <v>76110207</v>
      </c>
      <c r="I2205" s="4" t="s">
        <v>5729</v>
      </c>
      <c r="J2205" s="696" t="s">
        <v>1393</v>
      </c>
      <c r="K2205" s="2" t="s">
        <v>595</v>
      </c>
      <c r="L2205" s="17"/>
    </row>
    <row r="2206" spans="1:12" ht="38.25" x14ac:dyDescent="0.2">
      <c r="A2206" s="3" t="str">
        <f t="shared" si="365"/>
        <v>7</v>
      </c>
      <c r="B2206" s="3" t="str">
        <f t="shared" si="366"/>
        <v>6</v>
      </c>
      <c r="C2206" s="3" t="str">
        <f t="shared" si="367"/>
        <v>1</v>
      </c>
      <c r="D2206" s="3" t="str">
        <f t="shared" si="368"/>
        <v>1</v>
      </c>
      <c r="E2206" s="3" t="str">
        <f t="shared" si="369"/>
        <v>02</v>
      </c>
      <c r="F2206" s="3" t="str">
        <f t="shared" ref="F2206:F2245" si="372">MID($H2206,7,1)</f>
        <v>0</v>
      </c>
      <c r="G2206" s="3" t="str">
        <f t="shared" si="371"/>
        <v>8</v>
      </c>
      <c r="H2206" s="62">
        <v>76110208</v>
      </c>
      <c r="I2206" s="4" t="s">
        <v>5730</v>
      </c>
      <c r="J2206" s="696" t="s">
        <v>1393</v>
      </c>
      <c r="K2206" s="2" t="s">
        <v>595</v>
      </c>
      <c r="L2206" s="17"/>
    </row>
    <row r="2207" spans="1:12" ht="38.25" x14ac:dyDescent="0.2">
      <c r="A2207" s="17" t="str">
        <f t="shared" si="365"/>
        <v>7</v>
      </c>
      <c r="B2207" s="17" t="str">
        <f t="shared" si="366"/>
        <v>6</v>
      </c>
      <c r="C2207" s="17" t="str">
        <f t="shared" si="367"/>
        <v>1</v>
      </c>
      <c r="D2207" s="17" t="str">
        <f t="shared" si="368"/>
        <v>1</v>
      </c>
      <c r="E2207" s="17" t="str">
        <f t="shared" si="369"/>
        <v>03</v>
      </c>
      <c r="F2207" s="17" t="str">
        <f t="shared" si="372"/>
        <v>0</v>
      </c>
      <c r="G2207" s="17" t="str">
        <f t="shared" si="371"/>
        <v>0</v>
      </c>
      <c r="H2207" s="159">
        <v>76110300</v>
      </c>
      <c r="I2207" s="158" t="s">
        <v>5731</v>
      </c>
      <c r="J2207" s="695" t="s">
        <v>1465</v>
      </c>
      <c r="K2207" s="16" t="s">
        <v>585</v>
      </c>
      <c r="L2207" s="17"/>
    </row>
    <row r="2208" spans="1:12" ht="38.25" x14ac:dyDescent="0.2">
      <c r="A2208" s="3" t="str">
        <f t="shared" si="365"/>
        <v>7</v>
      </c>
      <c r="B2208" s="3" t="str">
        <f t="shared" si="366"/>
        <v>6</v>
      </c>
      <c r="C2208" s="3" t="str">
        <f t="shared" si="367"/>
        <v>1</v>
      </c>
      <c r="D2208" s="3" t="str">
        <f t="shared" si="368"/>
        <v>1</v>
      </c>
      <c r="E2208" s="3" t="str">
        <f t="shared" si="369"/>
        <v>03</v>
      </c>
      <c r="F2208" s="3" t="str">
        <f t="shared" si="372"/>
        <v>0</v>
      </c>
      <c r="G2208" s="3" t="str">
        <f t="shared" si="371"/>
        <v>1</v>
      </c>
      <c r="H2208" s="62">
        <v>76110301</v>
      </c>
      <c r="I2208" s="4" t="s">
        <v>5732</v>
      </c>
      <c r="J2208" s="696" t="s">
        <v>5733</v>
      </c>
      <c r="K2208" s="2" t="s">
        <v>595</v>
      </c>
      <c r="L2208" s="17"/>
    </row>
    <row r="2209" spans="1:12" ht="25.5" x14ac:dyDescent="0.2">
      <c r="A2209" s="3" t="str">
        <f t="shared" si="365"/>
        <v>7</v>
      </c>
      <c r="B2209" s="3" t="str">
        <f t="shared" si="366"/>
        <v>6</v>
      </c>
      <c r="C2209" s="3" t="str">
        <f t="shared" si="367"/>
        <v>1</v>
      </c>
      <c r="D2209" s="3" t="str">
        <f t="shared" si="368"/>
        <v>1</v>
      </c>
      <c r="E2209" s="3" t="str">
        <f t="shared" si="369"/>
        <v>03</v>
      </c>
      <c r="F2209" s="3" t="str">
        <f t="shared" si="372"/>
        <v>0</v>
      </c>
      <c r="G2209" s="3" t="str">
        <f t="shared" si="371"/>
        <v>2</v>
      </c>
      <c r="H2209" s="62">
        <v>76110302</v>
      </c>
      <c r="I2209" s="4" t="s">
        <v>5734</v>
      </c>
      <c r="J2209" s="696" t="s">
        <v>1393</v>
      </c>
      <c r="K2209" s="2" t="s">
        <v>595</v>
      </c>
      <c r="L2209" s="17"/>
    </row>
    <row r="2210" spans="1:12" ht="25.5" x14ac:dyDescent="0.2">
      <c r="A2210" s="3" t="str">
        <f t="shared" si="365"/>
        <v>7</v>
      </c>
      <c r="B2210" s="3" t="str">
        <f t="shared" si="366"/>
        <v>6</v>
      </c>
      <c r="C2210" s="3" t="str">
        <f t="shared" si="367"/>
        <v>1</v>
      </c>
      <c r="D2210" s="3" t="str">
        <f t="shared" si="368"/>
        <v>1</v>
      </c>
      <c r="E2210" s="3" t="str">
        <f t="shared" si="369"/>
        <v>03</v>
      </c>
      <c r="F2210" s="3" t="str">
        <f t="shared" si="372"/>
        <v>0</v>
      </c>
      <c r="G2210" s="3" t="str">
        <f t="shared" si="371"/>
        <v>3</v>
      </c>
      <c r="H2210" s="62">
        <v>76110303</v>
      </c>
      <c r="I2210" s="4" t="s">
        <v>5735</v>
      </c>
      <c r="J2210" s="696" t="s">
        <v>1393</v>
      </c>
      <c r="K2210" s="2" t="s">
        <v>595</v>
      </c>
      <c r="L2210" s="17"/>
    </row>
    <row r="2211" spans="1:12" ht="25.5" x14ac:dyDescent="0.2">
      <c r="A2211" s="3" t="str">
        <f t="shared" ref="A2211:A2246" si="373">MID($H2211,1,1)</f>
        <v>7</v>
      </c>
      <c r="B2211" s="3" t="str">
        <f t="shared" ref="B2211:B2246" si="374">MID($H2211,2,1)</f>
        <v>6</v>
      </c>
      <c r="C2211" s="3" t="str">
        <f t="shared" ref="C2211:C2246" si="375">MID($H2211,3,1)</f>
        <v>1</v>
      </c>
      <c r="D2211" s="3" t="str">
        <f t="shared" ref="D2211:D2246" si="376">MID($H2211,4,1)</f>
        <v>1</v>
      </c>
      <c r="E2211" s="3" t="str">
        <f t="shared" ref="E2211:E2246" si="377">MID($H2211,5,2)</f>
        <v>03</v>
      </c>
      <c r="F2211" s="3" t="str">
        <f t="shared" si="372"/>
        <v>0</v>
      </c>
      <c r="G2211" s="3" t="str">
        <f t="shared" ref="G2211:G2246" si="378">MID($H2211,8,1)</f>
        <v>4</v>
      </c>
      <c r="H2211" s="62">
        <v>76110304</v>
      </c>
      <c r="I2211" s="4" t="s">
        <v>5736</v>
      </c>
      <c r="J2211" s="696" t="s">
        <v>1393</v>
      </c>
      <c r="K2211" s="2" t="s">
        <v>595</v>
      </c>
      <c r="L2211" s="17"/>
    </row>
    <row r="2212" spans="1:12" ht="38.25" x14ac:dyDescent="0.2">
      <c r="A2212" s="3" t="str">
        <f t="shared" si="373"/>
        <v>7</v>
      </c>
      <c r="B2212" s="3" t="str">
        <f t="shared" si="374"/>
        <v>6</v>
      </c>
      <c r="C2212" s="3" t="str">
        <f t="shared" si="375"/>
        <v>1</v>
      </c>
      <c r="D2212" s="3" t="str">
        <f t="shared" si="376"/>
        <v>1</v>
      </c>
      <c r="E2212" s="3" t="str">
        <f t="shared" si="377"/>
        <v>03</v>
      </c>
      <c r="F2212" s="3" t="str">
        <f t="shared" si="372"/>
        <v>0</v>
      </c>
      <c r="G2212" s="3" t="str">
        <f t="shared" si="378"/>
        <v>5</v>
      </c>
      <c r="H2212" s="62">
        <v>76110305</v>
      </c>
      <c r="I2212" s="4" t="s">
        <v>5737</v>
      </c>
      <c r="J2212" s="696" t="s">
        <v>1393</v>
      </c>
      <c r="K2212" s="2" t="s">
        <v>595</v>
      </c>
      <c r="L2212" s="17"/>
    </row>
    <row r="2213" spans="1:12" ht="38.25" x14ac:dyDescent="0.2">
      <c r="A2213" s="3" t="str">
        <f t="shared" si="373"/>
        <v>7</v>
      </c>
      <c r="B2213" s="3" t="str">
        <f t="shared" si="374"/>
        <v>6</v>
      </c>
      <c r="C2213" s="3" t="str">
        <f t="shared" si="375"/>
        <v>1</v>
      </c>
      <c r="D2213" s="3" t="str">
        <f t="shared" si="376"/>
        <v>1</v>
      </c>
      <c r="E2213" s="3" t="str">
        <f t="shared" si="377"/>
        <v>03</v>
      </c>
      <c r="F2213" s="3" t="str">
        <f t="shared" si="372"/>
        <v>0</v>
      </c>
      <c r="G2213" s="3" t="str">
        <f t="shared" si="378"/>
        <v>6</v>
      </c>
      <c r="H2213" s="62">
        <v>76110306</v>
      </c>
      <c r="I2213" s="4" t="s">
        <v>5738</v>
      </c>
      <c r="J2213" s="696" t="s">
        <v>1393</v>
      </c>
      <c r="K2213" s="2" t="s">
        <v>595</v>
      </c>
      <c r="L2213" s="17"/>
    </row>
    <row r="2214" spans="1:12" ht="38.25" x14ac:dyDescent="0.2">
      <c r="A2214" s="3" t="str">
        <f t="shared" si="373"/>
        <v>7</v>
      </c>
      <c r="B2214" s="3" t="str">
        <f t="shared" si="374"/>
        <v>6</v>
      </c>
      <c r="C2214" s="3" t="str">
        <f t="shared" si="375"/>
        <v>1</v>
      </c>
      <c r="D2214" s="3" t="str">
        <f t="shared" si="376"/>
        <v>1</v>
      </c>
      <c r="E2214" s="3" t="str">
        <f t="shared" si="377"/>
        <v>03</v>
      </c>
      <c r="F2214" s="3" t="str">
        <f t="shared" si="372"/>
        <v>0</v>
      </c>
      <c r="G2214" s="3" t="str">
        <f t="shared" si="378"/>
        <v>7</v>
      </c>
      <c r="H2214" s="62">
        <v>76110307</v>
      </c>
      <c r="I2214" s="4" t="s">
        <v>5739</v>
      </c>
      <c r="J2214" s="696" t="s">
        <v>1393</v>
      </c>
      <c r="K2214" s="2" t="s">
        <v>595</v>
      </c>
      <c r="L2214" s="17"/>
    </row>
    <row r="2215" spans="1:12" ht="38.25" x14ac:dyDescent="0.2">
      <c r="A2215" s="3" t="str">
        <f t="shared" si="373"/>
        <v>7</v>
      </c>
      <c r="B2215" s="3" t="str">
        <f t="shared" si="374"/>
        <v>6</v>
      </c>
      <c r="C2215" s="3" t="str">
        <f t="shared" si="375"/>
        <v>1</v>
      </c>
      <c r="D2215" s="3" t="str">
        <f t="shared" si="376"/>
        <v>1</v>
      </c>
      <c r="E2215" s="3" t="str">
        <f t="shared" si="377"/>
        <v>03</v>
      </c>
      <c r="F2215" s="3" t="str">
        <f t="shared" si="372"/>
        <v>0</v>
      </c>
      <c r="G2215" s="3" t="str">
        <f t="shared" si="378"/>
        <v>8</v>
      </c>
      <c r="H2215" s="62">
        <v>76110308</v>
      </c>
      <c r="I2215" s="4" t="s">
        <v>5740</v>
      </c>
      <c r="J2215" s="696" t="s">
        <v>1393</v>
      </c>
      <c r="K2215" s="2" t="s">
        <v>595</v>
      </c>
      <c r="L2215" s="17"/>
    </row>
    <row r="2216" spans="1:12" ht="63.75" x14ac:dyDescent="0.2">
      <c r="A2216" s="17" t="str">
        <f t="shared" si="373"/>
        <v>7</v>
      </c>
      <c r="B2216" s="17" t="str">
        <f t="shared" si="374"/>
        <v>6</v>
      </c>
      <c r="C2216" s="17" t="str">
        <f t="shared" si="375"/>
        <v>1</v>
      </c>
      <c r="D2216" s="17" t="str">
        <f t="shared" si="376"/>
        <v>1</v>
      </c>
      <c r="E2216" s="17" t="str">
        <f t="shared" si="377"/>
        <v>04</v>
      </c>
      <c r="F2216" s="17" t="str">
        <f t="shared" si="372"/>
        <v>0</v>
      </c>
      <c r="G2216" s="17" t="str">
        <f t="shared" si="378"/>
        <v>0</v>
      </c>
      <c r="H2216" s="159">
        <v>76110400</v>
      </c>
      <c r="I2216" s="158" t="s">
        <v>5741</v>
      </c>
      <c r="J2216" s="695" t="s">
        <v>1466</v>
      </c>
      <c r="K2216" s="16" t="s">
        <v>585</v>
      </c>
      <c r="L2216" s="17"/>
    </row>
    <row r="2217" spans="1:12" ht="63.75" x14ac:dyDescent="0.2">
      <c r="A2217" s="3" t="str">
        <f t="shared" si="373"/>
        <v>7</v>
      </c>
      <c r="B2217" s="3" t="str">
        <f t="shared" si="374"/>
        <v>6</v>
      </c>
      <c r="C2217" s="3" t="str">
        <f t="shared" si="375"/>
        <v>1</v>
      </c>
      <c r="D2217" s="3" t="str">
        <f t="shared" si="376"/>
        <v>1</v>
      </c>
      <c r="E2217" s="3" t="str">
        <f t="shared" si="377"/>
        <v>04</v>
      </c>
      <c r="F2217" s="3" t="str">
        <f t="shared" si="372"/>
        <v>0</v>
      </c>
      <c r="G2217" s="3" t="str">
        <f t="shared" si="378"/>
        <v>1</v>
      </c>
      <c r="H2217" s="62">
        <v>76110401</v>
      </c>
      <c r="I2217" s="4" t="s">
        <v>5742</v>
      </c>
      <c r="J2217" s="696" t="s">
        <v>5743</v>
      </c>
      <c r="K2217" s="2" t="s">
        <v>595</v>
      </c>
      <c r="L2217" s="17"/>
    </row>
    <row r="2218" spans="1:12" ht="25.5" x14ac:dyDescent="0.2">
      <c r="A2218" s="3" t="str">
        <f t="shared" si="373"/>
        <v>7</v>
      </c>
      <c r="B2218" s="3" t="str">
        <f t="shared" si="374"/>
        <v>6</v>
      </c>
      <c r="C2218" s="3" t="str">
        <f t="shared" si="375"/>
        <v>1</v>
      </c>
      <c r="D2218" s="3" t="str">
        <f t="shared" si="376"/>
        <v>1</v>
      </c>
      <c r="E2218" s="3" t="str">
        <f t="shared" si="377"/>
        <v>04</v>
      </c>
      <c r="F2218" s="3" t="str">
        <f t="shared" si="372"/>
        <v>0</v>
      </c>
      <c r="G2218" s="3" t="str">
        <f t="shared" si="378"/>
        <v>2</v>
      </c>
      <c r="H2218" s="62">
        <v>76110402</v>
      </c>
      <c r="I2218" s="4" t="s">
        <v>5744</v>
      </c>
      <c r="J2218" s="696" t="s">
        <v>1393</v>
      </c>
      <c r="K2218" s="2" t="s">
        <v>595</v>
      </c>
      <c r="L2218" s="17"/>
    </row>
    <row r="2219" spans="1:12" ht="25.5" x14ac:dyDescent="0.2">
      <c r="A2219" s="3" t="str">
        <f t="shared" si="373"/>
        <v>7</v>
      </c>
      <c r="B2219" s="3" t="str">
        <f t="shared" si="374"/>
        <v>6</v>
      </c>
      <c r="C2219" s="3" t="str">
        <f t="shared" si="375"/>
        <v>1</v>
      </c>
      <c r="D2219" s="3" t="str">
        <f t="shared" si="376"/>
        <v>1</v>
      </c>
      <c r="E2219" s="3" t="str">
        <f t="shared" si="377"/>
        <v>04</v>
      </c>
      <c r="F2219" s="3" t="str">
        <f t="shared" si="372"/>
        <v>0</v>
      </c>
      <c r="G2219" s="3" t="str">
        <f t="shared" si="378"/>
        <v>3</v>
      </c>
      <c r="H2219" s="62">
        <v>76110403</v>
      </c>
      <c r="I2219" s="4" t="s">
        <v>5745</v>
      </c>
      <c r="J2219" s="696" t="s">
        <v>1393</v>
      </c>
      <c r="K2219" s="2" t="s">
        <v>595</v>
      </c>
      <c r="L2219" s="17"/>
    </row>
    <row r="2220" spans="1:12" ht="25.5" x14ac:dyDescent="0.2">
      <c r="A2220" s="3" t="str">
        <f t="shared" si="373"/>
        <v>7</v>
      </c>
      <c r="B2220" s="3" t="str">
        <f t="shared" si="374"/>
        <v>6</v>
      </c>
      <c r="C2220" s="3" t="str">
        <f t="shared" si="375"/>
        <v>1</v>
      </c>
      <c r="D2220" s="3" t="str">
        <f t="shared" si="376"/>
        <v>1</v>
      </c>
      <c r="E2220" s="3" t="str">
        <f t="shared" si="377"/>
        <v>04</v>
      </c>
      <c r="F2220" s="3" t="str">
        <f t="shared" si="372"/>
        <v>0</v>
      </c>
      <c r="G2220" s="3" t="str">
        <f t="shared" si="378"/>
        <v>4</v>
      </c>
      <c r="H2220" s="62">
        <v>76110404</v>
      </c>
      <c r="I2220" s="4" t="s">
        <v>5746</v>
      </c>
      <c r="J2220" s="696" t="s">
        <v>1393</v>
      </c>
      <c r="K2220" s="2" t="s">
        <v>595</v>
      </c>
      <c r="L2220" s="17"/>
    </row>
    <row r="2221" spans="1:12" ht="38.25" x14ac:dyDescent="0.2">
      <c r="A2221" s="3" t="str">
        <f t="shared" si="373"/>
        <v>7</v>
      </c>
      <c r="B2221" s="3" t="str">
        <f t="shared" si="374"/>
        <v>6</v>
      </c>
      <c r="C2221" s="3" t="str">
        <f t="shared" si="375"/>
        <v>1</v>
      </c>
      <c r="D2221" s="3" t="str">
        <f t="shared" si="376"/>
        <v>1</v>
      </c>
      <c r="E2221" s="3" t="str">
        <f t="shared" si="377"/>
        <v>04</v>
      </c>
      <c r="F2221" s="3" t="str">
        <f t="shared" si="372"/>
        <v>0</v>
      </c>
      <c r="G2221" s="3" t="str">
        <f t="shared" si="378"/>
        <v>5</v>
      </c>
      <c r="H2221" s="62">
        <v>76110405</v>
      </c>
      <c r="I2221" s="4" t="s">
        <v>5747</v>
      </c>
      <c r="J2221" s="696" t="s">
        <v>1393</v>
      </c>
      <c r="K2221" s="2" t="s">
        <v>595</v>
      </c>
      <c r="L2221" s="17"/>
    </row>
    <row r="2222" spans="1:12" ht="25.5" x14ac:dyDescent="0.2">
      <c r="A2222" s="3" t="str">
        <f t="shared" si="373"/>
        <v>7</v>
      </c>
      <c r="B2222" s="3" t="str">
        <f t="shared" si="374"/>
        <v>6</v>
      </c>
      <c r="C2222" s="3" t="str">
        <f t="shared" si="375"/>
        <v>1</v>
      </c>
      <c r="D2222" s="3" t="str">
        <f t="shared" si="376"/>
        <v>1</v>
      </c>
      <c r="E2222" s="3" t="str">
        <f t="shared" si="377"/>
        <v>04</v>
      </c>
      <c r="F2222" s="3" t="str">
        <f t="shared" si="372"/>
        <v>0</v>
      </c>
      <c r="G2222" s="3" t="str">
        <f t="shared" si="378"/>
        <v>6</v>
      </c>
      <c r="H2222" s="62">
        <v>76110406</v>
      </c>
      <c r="I2222" s="4" t="s">
        <v>5748</v>
      </c>
      <c r="J2222" s="696" t="s">
        <v>1393</v>
      </c>
      <c r="K2222" s="2" t="s">
        <v>595</v>
      </c>
      <c r="L2222" s="17"/>
    </row>
    <row r="2223" spans="1:12" ht="38.25" x14ac:dyDescent="0.2">
      <c r="A2223" s="3" t="str">
        <f t="shared" si="373"/>
        <v>7</v>
      </c>
      <c r="B2223" s="3" t="str">
        <f t="shared" si="374"/>
        <v>6</v>
      </c>
      <c r="C2223" s="3" t="str">
        <f t="shared" si="375"/>
        <v>1</v>
      </c>
      <c r="D2223" s="3" t="str">
        <f t="shared" si="376"/>
        <v>1</v>
      </c>
      <c r="E2223" s="3" t="str">
        <f t="shared" si="377"/>
        <v>04</v>
      </c>
      <c r="F2223" s="3" t="str">
        <f t="shared" si="372"/>
        <v>0</v>
      </c>
      <c r="G2223" s="3" t="str">
        <f t="shared" si="378"/>
        <v>7</v>
      </c>
      <c r="H2223" s="62">
        <v>76110407</v>
      </c>
      <c r="I2223" s="4" t="s">
        <v>5749</v>
      </c>
      <c r="J2223" s="696" t="s">
        <v>1393</v>
      </c>
      <c r="K2223" s="2" t="s">
        <v>595</v>
      </c>
      <c r="L2223" s="17"/>
    </row>
    <row r="2224" spans="1:12" ht="38.25" x14ac:dyDescent="0.2">
      <c r="A2224" s="3" t="str">
        <f t="shared" si="373"/>
        <v>7</v>
      </c>
      <c r="B2224" s="3" t="str">
        <f t="shared" si="374"/>
        <v>6</v>
      </c>
      <c r="C2224" s="3" t="str">
        <f t="shared" si="375"/>
        <v>1</v>
      </c>
      <c r="D2224" s="3" t="str">
        <f t="shared" si="376"/>
        <v>1</v>
      </c>
      <c r="E2224" s="3" t="str">
        <f t="shared" si="377"/>
        <v>04</v>
      </c>
      <c r="F2224" s="3" t="str">
        <f t="shared" si="372"/>
        <v>0</v>
      </c>
      <c r="G2224" s="3" t="str">
        <f t="shared" si="378"/>
        <v>8</v>
      </c>
      <c r="H2224" s="62">
        <v>76110408</v>
      </c>
      <c r="I2224" s="4" t="s">
        <v>5750</v>
      </c>
      <c r="J2224" s="696" t="s">
        <v>1393</v>
      </c>
      <c r="K2224" s="2" t="s">
        <v>595</v>
      </c>
      <c r="L2224" s="17"/>
    </row>
    <row r="2225" spans="1:12" ht="51" x14ac:dyDescent="0.2">
      <c r="A2225" s="688" t="str">
        <f t="shared" si="373"/>
        <v>7</v>
      </c>
      <c r="B2225" s="688" t="str">
        <f t="shared" si="374"/>
        <v>6</v>
      </c>
      <c r="C2225" s="688" t="str">
        <f t="shared" si="375"/>
        <v>1</v>
      </c>
      <c r="D2225" s="688" t="str">
        <f t="shared" si="376"/>
        <v>1</v>
      </c>
      <c r="E2225" s="688" t="str">
        <f t="shared" si="377"/>
        <v>50</v>
      </c>
      <c r="F2225" s="688" t="str">
        <f t="shared" si="372"/>
        <v>0</v>
      </c>
      <c r="G2225" s="688" t="str">
        <f t="shared" si="378"/>
        <v>0</v>
      </c>
      <c r="H2225" s="689">
        <v>76115000</v>
      </c>
      <c r="I2225" s="690" t="s">
        <v>5751</v>
      </c>
      <c r="J2225" s="698" t="s">
        <v>5752</v>
      </c>
      <c r="K2225" s="691" t="s">
        <v>585</v>
      </c>
      <c r="L2225" s="17" t="s">
        <v>4170</v>
      </c>
    </row>
    <row r="2226" spans="1:12" ht="89.25" x14ac:dyDescent="0.2">
      <c r="A2226" s="688" t="str">
        <f t="shared" si="373"/>
        <v>7</v>
      </c>
      <c r="B2226" s="688" t="str">
        <f t="shared" si="374"/>
        <v>6</v>
      </c>
      <c r="C2226" s="688" t="str">
        <f t="shared" si="375"/>
        <v>1</v>
      </c>
      <c r="D2226" s="688" t="str">
        <f t="shared" si="376"/>
        <v>1</v>
      </c>
      <c r="E2226" s="688" t="str">
        <f t="shared" si="377"/>
        <v>50</v>
      </c>
      <c r="F2226" s="688" t="str">
        <f t="shared" si="372"/>
        <v>1</v>
      </c>
      <c r="G2226" s="688" t="str">
        <f t="shared" si="378"/>
        <v>0</v>
      </c>
      <c r="H2226" s="689">
        <v>76115010</v>
      </c>
      <c r="I2226" s="690" t="s">
        <v>5753</v>
      </c>
      <c r="J2226" s="698" t="s">
        <v>5754</v>
      </c>
      <c r="K2226" s="691" t="s">
        <v>585</v>
      </c>
      <c r="L2226" s="17" t="s">
        <v>4170</v>
      </c>
    </row>
    <row r="2227" spans="1:12" ht="89.25" x14ac:dyDescent="0.2">
      <c r="A2227" s="203" t="str">
        <f t="shared" si="373"/>
        <v>7</v>
      </c>
      <c r="B2227" s="203" t="str">
        <f t="shared" si="374"/>
        <v>6</v>
      </c>
      <c r="C2227" s="203" t="str">
        <f t="shared" si="375"/>
        <v>1</v>
      </c>
      <c r="D2227" s="203" t="str">
        <f t="shared" si="376"/>
        <v>1</v>
      </c>
      <c r="E2227" s="203" t="str">
        <f t="shared" si="377"/>
        <v>50</v>
      </c>
      <c r="F2227" s="203" t="str">
        <f t="shared" si="372"/>
        <v>1</v>
      </c>
      <c r="G2227" s="203" t="str">
        <f t="shared" si="378"/>
        <v>1</v>
      </c>
      <c r="H2227" s="693">
        <v>76115011</v>
      </c>
      <c r="I2227" s="206" t="s">
        <v>5755</v>
      </c>
      <c r="J2227" s="702" t="s">
        <v>5756</v>
      </c>
      <c r="K2227" s="694" t="s">
        <v>595</v>
      </c>
      <c r="L2227" s="17" t="s">
        <v>4170</v>
      </c>
    </row>
    <row r="2228" spans="1:12" ht="51" x14ac:dyDescent="0.2">
      <c r="A2228" s="203" t="str">
        <f t="shared" si="373"/>
        <v>7</v>
      </c>
      <c r="B2228" s="203" t="str">
        <f t="shared" si="374"/>
        <v>6</v>
      </c>
      <c r="C2228" s="203" t="str">
        <f t="shared" si="375"/>
        <v>1</v>
      </c>
      <c r="D2228" s="203" t="str">
        <f t="shared" si="376"/>
        <v>1</v>
      </c>
      <c r="E2228" s="203" t="str">
        <f t="shared" si="377"/>
        <v>50</v>
      </c>
      <c r="F2228" s="203" t="str">
        <f t="shared" si="372"/>
        <v>1</v>
      </c>
      <c r="G2228" s="203" t="str">
        <f t="shared" si="378"/>
        <v>2</v>
      </c>
      <c r="H2228" s="693">
        <v>76115012</v>
      </c>
      <c r="I2228" s="206" t="s">
        <v>5757</v>
      </c>
      <c r="J2228" s="702" t="s">
        <v>1393</v>
      </c>
      <c r="K2228" s="694" t="s">
        <v>595</v>
      </c>
      <c r="L2228" s="17" t="s">
        <v>4170</v>
      </c>
    </row>
    <row r="2229" spans="1:12" ht="51" x14ac:dyDescent="0.2">
      <c r="A2229" s="203" t="str">
        <f t="shared" si="373"/>
        <v>7</v>
      </c>
      <c r="B2229" s="203" t="str">
        <f t="shared" si="374"/>
        <v>6</v>
      </c>
      <c r="C2229" s="203" t="str">
        <f t="shared" si="375"/>
        <v>1</v>
      </c>
      <c r="D2229" s="203" t="str">
        <f t="shared" si="376"/>
        <v>1</v>
      </c>
      <c r="E2229" s="203" t="str">
        <f t="shared" si="377"/>
        <v>50</v>
      </c>
      <c r="F2229" s="203" t="str">
        <f t="shared" si="372"/>
        <v>1</v>
      </c>
      <c r="G2229" s="203" t="str">
        <f t="shared" si="378"/>
        <v>3</v>
      </c>
      <c r="H2229" s="693">
        <v>76115013</v>
      </c>
      <c r="I2229" s="206" t="s">
        <v>5758</v>
      </c>
      <c r="J2229" s="702" t="s">
        <v>1393</v>
      </c>
      <c r="K2229" s="694" t="s">
        <v>595</v>
      </c>
      <c r="L2229" s="17" t="s">
        <v>4170</v>
      </c>
    </row>
    <row r="2230" spans="1:12" ht="51" x14ac:dyDescent="0.2">
      <c r="A2230" s="203" t="str">
        <f t="shared" si="373"/>
        <v>7</v>
      </c>
      <c r="B2230" s="203" t="str">
        <f t="shared" si="374"/>
        <v>6</v>
      </c>
      <c r="C2230" s="203" t="str">
        <f t="shared" si="375"/>
        <v>1</v>
      </c>
      <c r="D2230" s="203" t="str">
        <f t="shared" si="376"/>
        <v>1</v>
      </c>
      <c r="E2230" s="203" t="str">
        <f t="shared" si="377"/>
        <v>50</v>
      </c>
      <c r="F2230" s="203" t="str">
        <f t="shared" si="372"/>
        <v>1</v>
      </c>
      <c r="G2230" s="203" t="str">
        <f t="shared" si="378"/>
        <v>4</v>
      </c>
      <c r="H2230" s="693">
        <v>76115014</v>
      </c>
      <c r="I2230" s="206" t="s">
        <v>5759</v>
      </c>
      <c r="J2230" s="702" t="s">
        <v>1393</v>
      </c>
      <c r="K2230" s="694" t="s">
        <v>595</v>
      </c>
      <c r="L2230" s="17" t="s">
        <v>4170</v>
      </c>
    </row>
    <row r="2231" spans="1:12" ht="51" x14ac:dyDescent="0.2">
      <c r="A2231" s="203" t="str">
        <f t="shared" si="373"/>
        <v>7</v>
      </c>
      <c r="B2231" s="203" t="str">
        <f t="shared" si="374"/>
        <v>6</v>
      </c>
      <c r="C2231" s="203" t="str">
        <f t="shared" si="375"/>
        <v>1</v>
      </c>
      <c r="D2231" s="203" t="str">
        <f t="shared" si="376"/>
        <v>1</v>
      </c>
      <c r="E2231" s="203" t="str">
        <f t="shared" si="377"/>
        <v>50</v>
      </c>
      <c r="F2231" s="203" t="str">
        <f t="shared" si="372"/>
        <v>1</v>
      </c>
      <c r="G2231" s="203" t="str">
        <f t="shared" si="378"/>
        <v>5</v>
      </c>
      <c r="H2231" s="693">
        <v>76115015</v>
      </c>
      <c r="I2231" s="206" t="s">
        <v>5760</v>
      </c>
      <c r="J2231" s="702" t="s">
        <v>1393</v>
      </c>
      <c r="K2231" s="694" t="s">
        <v>595</v>
      </c>
      <c r="L2231" s="17" t="s">
        <v>4170</v>
      </c>
    </row>
    <row r="2232" spans="1:12" ht="51" x14ac:dyDescent="0.2">
      <c r="A2232" s="203" t="str">
        <f t="shared" si="373"/>
        <v>7</v>
      </c>
      <c r="B2232" s="203" t="str">
        <f t="shared" si="374"/>
        <v>6</v>
      </c>
      <c r="C2232" s="203" t="str">
        <f t="shared" si="375"/>
        <v>1</v>
      </c>
      <c r="D2232" s="203" t="str">
        <f t="shared" si="376"/>
        <v>1</v>
      </c>
      <c r="E2232" s="203" t="str">
        <f t="shared" si="377"/>
        <v>50</v>
      </c>
      <c r="F2232" s="203" t="str">
        <f t="shared" si="372"/>
        <v>1</v>
      </c>
      <c r="G2232" s="203" t="str">
        <f t="shared" si="378"/>
        <v>6</v>
      </c>
      <c r="H2232" s="693">
        <v>76115016</v>
      </c>
      <c r="I2232" s="206" t="s">
        <v>5761</v>
      </c>
      <c r="J2232" s="702" t="s">
        <v>1393</v>
      </c>
      <c r="K2232" s="694" t="s">
        <v>595</v>
      </c>
      <c r="L2232" s="17" t="s">
        <v>4170</v>
      </c>
    </row>
    <row r="2233" spans="1:12" ht="51" x14ac:dyDescent="0.2">
      <c r="A2233" s="203" t="str">
        <f t="shared" si="373"/>
        <v>7</v>
      </c>
      <c r="B2233" s="203" t="str">
        <f t="shared" si="374"/>
        <v>6</v>
      </c>
      <c r="C2233" s="203" t="str">
        <f t="shared" si="375"/>
        <v>1</v>
      </c>
      <c r="D2233" s="203" t="str">
        <f t="shared" si="376"/>
        <v>1</v>
      </c>
      <c r="E2233" s="203" t="str">
        <f t="shared" si="377"/>
        <v>50</v>
      </c>
      <c r="F2233" s="203" t="str">
        <f t="shared" si="372"/>
        <v>1</v>
      </c>
      <c r="G2233" s="203" t="str">
        <f t="shared" si="378"/>
        <v>7</v>
      </c>
      <c r="H2233" s="693">
        <v>76115017</v>
      </c>
      <c r="I2233" s="206" t="s">
        <v>5762</v>
      </c>
      <c r="J2233" s="702" t="s">
        <v>1393</v>
      </c>
      <c r="K2233" s="694" t="s">
        <v>595</v>
      </c>
      <c r="L2233" s="17" t="s">
        <v>4170</v>
      </c>
    </row>
    <row r="2234" spans="1:12" ht="51" x14ac:dyDescent="0.2">
      <c r="A2234" s="203" t="str">
        <f t="shared" si="373"/>
        <v>7</v>
      </c>
      <c r="B2234" s="203" t="str">
        <f t="shared" si="374"/>
        <v>6</v>
      </c>
      <c r="C2234" s="203" t="str">
        <f t="shared" si="375"/>
        <v>1</v>
      </c>
      <c r="D2234" s="203" t="str">
        <f t="shared" si="376"/>
        <v>1</v>
      </c>
      <c r="E2234" s="203" t="str">
        <f t="shared" si="377"/>
        <v>50</v>
      </c>
      <c r="F2234" s="203" t="str">
        <f t="shared" si="372"/>
        <v>1</v>
      </c>
      <c r="G2234" s="203" t="str">
        <f t="shared" si="378"/>
        <v>8</v>
      </c>
      <c r="H2234" s="693">
        <v>76115018</v>
      </c>
      <c r="I2234" s="206" t="s">
        <v>5763</v>
      </c>
      <c r="J2234" s="702" t="s">
        <v>1393</v>
      </c>
      <c r="K2234" s="694" t="s">
        <v>595</v>
      </c>
      <c r="L2234" s="17" t="s">
        <v>4170</v>
      </c>
    </row>
    <row r="2235" spans="1:12" ht="63.75" x14ac:dyDescent="0.2">
      <c r="A2235" s="688" t="str">
        <f t="shared" si="373"/>
        <v>7</v>
      </c>
      <c r="B2235" s="688" t="str">
        <f t="shared" si="374"/>
        <v>6</v>
      </c>
      <c r="C2235" s="688" t="str">
        <f t="shared" si="375"/>
        <v>1</v>
      </c>
      <c r="D2235" s="688" t="str">
        <f t="shared" si="376"/>
        <v>1</v>
      </c>
      <c r="E2235" s="688" t="str">
        <f t="shared" si="377"/>
        <v>50</v>
      </c>
      <c r="F2235" s="688" t="str">
        <f t="shared" si="372"/>
        <v>9</v>
      </c>
      <c r="G2235" s="688" t="str">
        <f t="shared" si="378"/>
        <v>0</v>
      </c>
      <c r="H2235" s="689">
        <v>76115090</v>
      </c>
      <c r="I2235" s="690" t="s">
        <v>5764</v>
      </c>
      <c r="J2235" s="698" t="s">
        <v>5765</v>
      </c>
      <c r="K2235" s="691" t="s">
        <v>585</v>
      </c>
      <c r="L2235" s="17" t="s">
        <v>4170</v>
      </c>
    </row>
    <row r="2236" spans="1:12" ht="63.75" x14ac:dyDescent="0.2">
      <c r="A2236" s="203" t="str">
        <f t="shared" si="373"/>
        <v>7</v>
      </c>
      <c r="B2236" s="203" t="str">
        <f t="shared" si="374"/>
        <v>6</v>
      </c>
      <c r="C2236" s="203" t="str">
        <f t="shared" si="375"/>
        <v>1</v>
      </c>
      <c r="D2236" s="203" t="str">
        <f t="shared" si="376"/>
        <v>1</v>
      </c>
      <c r="E2236" s="203" t="str">
        <f t="shared" si="377"/>
        <v>50</v>
      </c>
      <c r="F2236" s="203" t="str">
        <f t="shared" si="372"/>
        <v>9</v>
      </c>
      <c r="G2236" s="203" t="str">
        <f t="shared" si="378"/>
        <v>1</v>
      </c>
      <c r="H2236" s="693">
        <v>76115091</v>
      </c>
      <c r="I2236" s="206" t="s">
        <v>5766</v>
      </c>
      <c r="J2236" s="702" t="s">
        <v>5767</v>
      </c>
      <c r="K2236" s="694" t="s">
        <v>595</v>
      </c>
      <c r="L2236" s="17" t="s">
        <v>4170</v>
      </c>
    </row>
    <row r="2237" spans="1:12" ht="51" x14ac:dyDescent="0.2">
      <c r="A2237" s="203" t="str">
        <f t="shared" si="373"/>
        <v>7</v>
      </c>
      <c r="B2237" s="203" t="str">
        <f t="shared" si="374"/>
        <v>6</v>
      </c>
      <c r="C2237" s="203" t="str">
        <f t="shared" si="375"/>
        <v>1</v>
      </c>
      <c r="D2237" s="203" t="str">
        <f t="shared" si="376"/>
        <v>1</v>
      </c>
      <c r="E2237" s="203" t="str">
        <f t="shared" si="377"/>
        <v>50</v>
      </c>
      <c r="F2237" s="203" t="str">
        <f t="shared" si="372"/>
        <v>9</v>
      </c>
      <c r="G2237" s="203" t="str">
        <f t="shared" si="378"/>
        <v>2</v>
      </c>
      <c r="H2237" s="693">
        <v>76115092</v>
      </c>
      <c r="I2237" s="206" t="s">
        <v>5768</v>
      </c>
      <c r="J2237" s="702" t="s">
        <v>1393</v>
      </c>
      <c r="K2237" s="694" t="s">
        <v>595</v>
      </c>
      <c r="L2237" s="17" t="s">
        <v>4170</v>
      </c>
    </row>
    <row r="2238" spans="1:12" ht="51" x14ac:dyDescent="0.2">
      <c r="A2238" s="203" t="str">
        <f t="shared" si="373"/>
        <v>7</v>
      </c>
      <c r="B2238" s="203" t="str">
        <f t="shared" si="374"/>
        <v>6</v>
      </c>
      <c r="C2238" s="203" t="str">
        <f t="shared" si="375"/>
        <v>1</v>
      </c>
      <c r="D2238" s="203" t="str">
        <f t="shared" si="376"/>
        <v>1</v>
      </c>
      <c r="E2238" s="203" t="str">
        <f t="shared" si="377"/>
        <v>50</v>
      </c>
      <c r="F2238" s="203" t="str">
        <f t="shared" si="372"/>
        <v>9</v>
      </c>
      <c r="G2238" s="203" t="str">
        <f t="shared" si="378"/>
        <v>3</v>
      </c>
      <c r="H2238" s="693">
        <v>76115093</v>
      </c>
      <c r="I2238" s="206" t="s">
        <v>5769</v>
      </c>
      <c r="J2238" s="702" t="s">
        <v>1393</v>
      </c>
      <c r="K2238" s="694" t="s">
        <v>595</v>
      </c>
      <c r="L2238" s="17" t="s">
        <v>4170</v>
      </c>
    </row>
    <row r="2239" spans="1:12" ht="51" x14ac:dyDescent="0.2">
      <c r="A2239" s="203" t="str">
        <f t="shared" si="373"/>
        <v>7</v>
      </c>
      <c r="B2239" s="203" t="str">
        <f t="shared" si="374"/>
        <v>6</v>
      </c>
      <c r="C2239" s="203" t="str">
        <f t="shared" si="375"/>
        <v>1</v>
      </c>
      <c r="D2239" s="203" t="str">
        <f t="shared" si="376"/>
        <v>1</v>
      </c>
      <c r="E2239" s="203" t="str">
        <f t="shared" si="377"/>
        <v>50</v>
      </c>
      <c r="F2239" s="203" t="str">
        <f t="shared" si="372"/>
        <v>9</v>
      </c>
      <c r="G2239" s="203" t="str">
        <f t="shared" si="378"/>
        <v>4</v>
      </c>
      <c r="H2239" s="693">
        <v>76115094</v>
      </c>
      <c r="I2239" s="206" t="s">
        <v>5770</v>
      </c>
      <c r="J2239" s="702" t="s">
        <v>1393</v>
      </c>
      <c r="K2239" s="694" t="s">
        <v>595</v>
      </c>
      <c r="L2239" s="17" t="s">
        <v>4170</v>
      </c>
    </row>
    <row r="2240" spans="1:12" ht="51" x14ac:dyDescent="0.2">
      <c r="A2240" s="203" t="str">
        <f t="shared" si="373"/>
        <v>7</v>
      </c>
      <c r="B2240" s="203" t="str">
        <f t="shared" si="374"/>
        <v>6</v>
      </c>
      <c r="C2240" s="203" t="str">
        <f t="shared" si="375"/>
        <v>1</v>
      </c>
      <c r="D2240" s="203" t="str">
        <f t="shared" si="376"/>
        <v>1</v>
      </c>
      <c r="E2240" s="203" t="str">
        <f t="shared" si="377"/>
        <v>50</v>
      </c>
      <c r="F2240" s="203" t="str">
        <f t="shared" si="372"/>
        <v>9</v>
      </c>
      <c r="G2240" s="203" t="str">
        <f t="shared" si="378"/>
        <v>5</v>
      </c>
      <c r="H2240" s="693">
        <v>76115095</v>
      </c>
      <c r="I2240" s="206" t="s">
        <v>5771</v>
      </c>
      <c r="J2240" s="702" t="s">
        <v>1393</v>
      </c>
      <c r="K2240" s="694" t="s">
        <v>595</v>
      </c>
      <c r="L2240" s="17" t="s">
        <v>4170</v>
      </c>
    </row>
    <row r="2241" spans="1:12" ht="51" x14ac:dyDescent="0.2">
      <c r="A2241" s="203" t="str">
        <f t="shared" si="373"/>
        <v>7</v>
      </c>
      <c r="B2241" s="203" t="str">
        <f t="shared" si="374"/>
        <v>6</v>
      </c>
      <c r="C2241" s="203" t="str">
        <f t="shared" si="375"/>
        <v>1</v>
      </c>
      <c r="D2241" s="203" t="str">
        <f t="shared" si="376"/>
        <v>1</v>
      </c>
      <c r="E2241" s="203" t="str">
        <f t="shared" si="377"/>
        <v>50</v>
      </c>
      <c r="F2241" s="203" t="str">
        <f t="shared" si="372"/>
        <v>9</v>
      </c>
      <c r="G2241" s="203" t="str">
        <f t="shared" si="378"/>
        <v>6</v>
      </c>
      <c r="H2241" s="693">
        <v>76115096</v>
      </c>
      <c r="I2241" s="206" t="s">
        <v>5772</v>
      </c>
      <c r="J2241" s="702" t="s">
        <v>1393</v>
      </c>
      <c r="K2241" s="694" t="s">
        <v>595</v>
      </c>
      <c r="L2241" s="17" t="s">
        <v>4170</v>
      </c>
    </row>
    <row r="2242" spans="1:12" ht="51" x14ac:dyDescent="0.2">
      <c r="A2242" s="203" t="str">
        <f t="shared" si="373"/>
        <v>7</v>
      </c>
      <c r="B2242" s="203" t="str">
        <f t="shared" si="374"/>
        <v>6</v>
      </c>
      <c r="C2242" s="203" t="str">
        <f t="shared" si="375"/>
        <v>1</v>
      </c>
      <c r="D2242" s="203" t="str">
        <f t="shared" si="376"/>
        <v>1</v>
      </c>
      <c r="E2242" s="203" t="str">
        <f t="shared" si="377"/>
        <v>50</v>
      </c>
      <c r="F2242" s="203" t="str">
        <f t="shared" si="372"/>
        <v>9</v>
      </c>
      <c r="G2242" s="203" t="str">
        <f t="shared" si="378"/>
        <v>7</v>
      </c>
      <c r="H2242" s="693">
        <v>76115097</v>
      </c>
      <c r="I2242" s="206" t="s">
        <v>5773</v>
      </c>
      <c r="J2242" s="702" t="s">
        <v>1393</v>
      </c>
      <c r="K2242" s="694" t="s">
        <v>595</v>
      </c>
      <c r="L2242" s="17" t="s">
        <v>4170</v>
      </c>
    </row>
    <row r="2243" spans="1:12" ht="51" x14ac:dyDescent="0.2">
      <c r="A2243" s="203" t="str">
        <f t="shared" si="373"/>
        <v>7</v>
      </c>
      <c r="B2243" s="203" t="str">
        <f t="shared" si="374"/>
        <v>6</v>
      </c>
      <c r="C2243" s="203" t="str">
        <f t="shared" si="375"/>
        <v>1</v>
      </c>
      <c r="D2243" s="203" t="str">
        <f t="shared" si="376"/>
        <v>1</v>
      </c>
      <c r="E2243" s="203" t="str">
        <f t="shared" si="377"/>
        <v>50</v>
      </c>
      <c r="F2243" s="203" t="str">
        <f t="shared" si="372"/>
        <v>9</v>
      </c>
      <c r="G2243" s="203" t="str">
        <f t="shared" si="378"/>
        <v>8</v>
      </c>
      <c r="H2243" s="693">
        <v>76115098</v>
      </c>
      <c r="I2243" s="206" t="s">
        <v>5774</v>
      </c>
      <c r="J2243" s="702" t="s">
        <v>1393</v>
      </c>
      <c r="K2243" s="694" t="s">
        <v>595</v>
      </c>
      <c r="L2243" s="17" t="s">
        <v>4170</v>
      </c>
    </row>
    <row r="2244" spans="1:12" ht="76.5" x14ac:dyDescent="0.2">
      <c r="A2244" s="17" t="str">
        <f t="shared" si="373"/>
        <v>7</v>
      </c>
      <c r="B2244" s="17" t="str">
        <f t="shared" si="374"/>
        <v>6</v>
      </c>
      <c r="C2244" s="17" t="str">
        <f t="shared" si="375"/>
        <v>2</v>
      </c>
      <c r="D2244" s="17" t="str">
        <f t="shared" si="376"/>
        <v>0</v>
      </c>
      <c r="E2244" s="17" t="str">
        <f t="shared" si="377"/>
        <v>00</v>
      </c>
      <c r="F2244" s="17" t="str">
        <f t="shared" si="372"/>
        <v>0</v>
      </c>
      <c r="G2244" s="17" t="str">
        <f t="shared" si="378"/>
        <v>0</v>
      </c>
      <c r="H2244" s="159">
        <v>76200000</v>
      </c>
      <c r="I2244" s="158" t="s">
        <v>5775</v>
      </c>
      <c r="J2244" s="695" t="s">
        <v>1467</v>
      </c>
      <c r="K2244" s="16" t="s">
        <v>585</v>
      </c>
      <c r="L2244" s="17"/>
    </row>
    <row r="2245" spans="1:12" ht="63.75" x14ac:dyDescent="0.2">
      <c r="A2245" s="17" t="str">
        <f t="shared" si="373"/>
        <v>7</v>
      </c>
      <c r="B2245" s="17" t="str">
        <f t="shared" si="374"/>
        <v>6</v>
      </c>
      <c r="C2245" s="17" t="str">
        <f t="shared" si="375"/>
        <v>2</v>
      </c>
      <c r="D2245" s="17" t="str">
        <f t="shared" si="376"/>
        <v>1</v>
      </c>
      <c r="E2245" s="17" t="str">
        <f t="shared" si="377"/>
        <v>00</v>
      </c>
      <c r="F2245" s="17" t="str">
        <f t="shared" si="372"/>
        <v>0</v>
      </c>
      <c r="G2245" s="17" t="str">
        <f t="shared" si="378"/>
        <v>0</v>
      </c>
      <c r="H2245" s="159">
        <v>76210000</v>
      </c>
      <c r="I2245" s="158" t="s">
        <v>5775</v>
      </c>
      <c r="J2245" s="695" t="s">
        <v>801</v>
      </c>
      <c r="K2245" s="16" t="s">
        <v>585</v>
      </c>
      <c r="L2245" s="17"/>
    </row>
    <row r="2246" spans="1:12" ht="51" x14ac:dyDescent="0.2">
      <c r="A2246" s="17" t="str">
        <f t="shared" si="373"/>
        <v>7</v>
      </c>
      <c r="B2246" s="17" t="str">
        <f t="shared" si="374"/>
        <v>6</v>
      </c>
      <c r="C2246" s="17" t="str">
        <f t="shared" si="375"/>
        <v>2</v>
      </c>
      <c r="D2246" s="17" t="str">
        <f t="shared" si="376"/>
        <v>1</v>
      </c>
      <c r="E2246" s="17" t="str">
        <f t="shared" si="377"/>
        <v>02</v>
      </c>
      <c r="F2246" s="17" t="str">
        <f t="shared" ref="F2246:F2266" si="379">MID($H2246,7,1)</f>
        <v>0</v>
      </c>
      <c r="G2246" s="17" t="str">
        <f t="shared" si="378"/>
        <v>0</v>
      </c>
      <c r="H2246" s="159">
        <v>76210200</v>
      </c>
      <c r="I2246" s="158" t="s">
        <v>5776</v>
      </c>
      <c r="J2246" s="695" t="s">
        <v>1468</v>
      </c>
      <c r="K2246" s="16" t="s">
        <v>585</v>
      </c>
      <c r="L2246" s="17"/>
    </row>
    <row r="2247" spans="1:12" ht="51" x14ac:dyDescent="0.2">
      <c r="A2247" s="3" t="str">
        <f t="shared" ref="A2247:A2271" si="380">MID($H2247,1,1)</f>
        <v>7</v>
      </c>
      <c r="B2247" s="3" t="str">
        <f t="shared" ref="B2247:B2271" si="381">MID($H2247,2,1)</f>
        <v>6</v>
      </c>
      <c r="C2247" s="3" t="str">
        <f t="shared" ref="C2247:C2271" si="382">MID($H2247,3,1)</f>
        <v>2</v>
      </c>
      <c r="D2247" s="3" t="str">
        <f t="shared" ref="D2247:D2271" si="383">MID($H2247,4,1)</f>
        <v>1</v>
      </c>
      <c r="E2247" s="3" t="str">
        <f t="shared" ref="E2247:E2271" si="384">MID($H2247,5,2)</f>
        <v>02</v>
      </c>
      <c r="F2247" s="3" t="str">
        <f t="shared" si="379"/>
        <v>0</v>
      </c>
      <c r="G2247" s="3" t="str">
        <f t="shared" ref="G2247:G2271" si="385">MID($H2247,8,1)</f>
        <v>1</v>
      </c>
      <c r="H2247" s="62">
        <v>76210201</v>
      </c>
      <c r="I2247" s="4" t="s">
        <v>5777</v>
      </c>
      <c r="J2247" s="696" t="s">
        <v>5778</v>
      </c>
      <c r="K2247" s="2" t="s">
        <v>595</v>
      </c>
      <c r="L2247" s="17"/>
    </row>
    <row r="2248" spans="1:12" ht="25.5" x14ac:dyDescent="0.2">
      <c r="A2248" s="3" t="str">
        <f t="shared" si="380"/>
        <v>7</v>
      </c>
      <c r="B2248" s="3" t="str">
        <f t="shared" si="381"/>
        <v>6</v>
      </c>
      <c r="C2248" s="3" t="str">
        <f t="shared" si="382"/>
        <v>2</v>
      </c>
      <c r="D2248" s="3" t="str">
        <f t="shared" si="383"/>
        <v>1</v>
      </c>
      <c r="E2248" s="3" t="str">
        <f t="shared" si="384"/>
        <v>02</v>
      </c>
      <c r="F2248" s="3" t="str">
        <f t="shared" si="379"/>
        <v>0</v>
      </c>
      <c r="G2248" s="3" t="str">
        <f t="shared" si="385"/>
        <v>2</v>
      </c>
      <c r="H2248" s="62">
        <v>76210202</v>
      </c>
      <c r="I2248" s="4" t="s">
        <v>5779</v>
      </c>
      <c r="J2248" s="696" t="s">
        <v>1393</v>
      </c>
      <c r="K2248" s="2" t="s">
        <v>595</v>
      </c>
      <c r="L2248" s="17"/>
    </row>
    <row r="2249" spans="1:12" ht="25.5" x14ac:dyDescent="0.2">
      <c r="A2249" s="3" t="str">
        <f t="shared" si="380"/>
        <v>7</v>
      </c>
      <c r="B2249" s="3" t="str">
        <f t="shared" si="381"/>
        <v>6</v>
      </c>
      <c r="C2249" s="3" t="str">
        <f t="shared" si="382"/>
        <v>2</v>
      </c>
      <c r="D2249" s="3" t="str">
        <f t="shared" si="383"/>
        <v>1</v>
      </c>
      <c r="E2249" s="3" t="str">
        <f t="shared" si="384"/>
        <v>02</v>
      </c>
      <c r="F2249" s="3" t="str">
        <f t="shared" si="379"/>
        <v>0</v>
      </c>
      <c r="G2249" s="3" t="str">
        <f t="shared" si="385"/>
        <v>3</v>
      </c>
      <c r="H2249" s="62">
        <v>76210203</v>
      </c>
      <c r="I2249" s="4" t="s">
        <v>5780</v>
      </c>
      <c r="J2249" s="696" t="s">
        <v>1393</v>
      </c>
      <c r="K2249" s="2" t="s">
        <v>595</v>
      </c>
      <c r="L2249" s="17"/>
    </row>
    <row r="2250" spans="1:12" ht="25.5" x14ac:dyDescent="0.2">
      <c r="A2250" s="3" t="str">
        <f t="shared" si="380"/>
        <v>7</v>
      </c>
      <c r="B2250" s="3" t="str">
        <f t="shared" si="381"/>
        <v>6</v>
      </c>
      <c r="C2250" s="3" t="str">
        <f t="shared" si="382"/>
        <v>2</v>
      </c>
      <c r="D2250" s="3" t="str">
        <f t="shared" si="383"/>
        <v>1</v>
      </c>
      <c r="E2250" s="3" t="str">
        <f t="shared" si="384"/>
        <v>02</v>
      </c>
      <c r="F2250" s="3" t="str">
        <f t="shared" si="379"/>
        <v>0</v>
      </c>
      <c r="G2250" s="3" t="str">
        <f t="shared" si="385"/>
        <v>4</v>
      </c>
      <c r="H2250" s="62">
        <v>76210204</v>
      </c>
      <c r="I2250" s="4" t="s">
        <v>5781</v>
      </c>
      <c r="J2250" s="696" t="s">
        <v>1393</v>
      </c>
      <c r="K2250" s="2" t="s">
        <v>595</v>
      </c>
      <c r="L2250" s="17"/>
    </row>
    <row r="2251" spans="1:12" ht="38.25" x14ac:dyDescent="0.2">
      <c r="A2251" s="3" t="str">
        <f t="shared" si="380"/>
        <v>7</v>
      </c>
      <c r="B2251" s="3" t="str">
        <f t="shared" si="381"/>
        <v>6</v>
      </c>
      <c r="C2251" s="3" t="str">
        <f t="shared" si="382"/>
        <v>2</v>
      </c>
      <c r="D2251" s="3" t="str">
        <f t="shared" si="383"/>
        <v>1</v>
      </c>
      <c r="E2251" s="3" t="str">
        <f t="shared" si="384"/>
        <v>02</v>
      </c>
      <c r="F2251" s="3" t="str">
        <f t="shared" si="379"/>
        <v>0</v>
      </c>
      <c r="G2251" s="3" t="str">
        <f t="shared" si="385"/>
        <v>5</v>
      </c>
      <c r="H2251" s="62">
        <v>76210205</v>
      </c>
      <c r="I2251" s="4" t="s">
        <v>5782</v>
      </c>
      <c r="J2251" s="696" t="s">
        <v>1393</v>
      </c>
      <c r="K2251" s="2" t="s">
        <v>595</v>
      </c>
      <c r="L2251" s="17"/>
    </row>
    <row r="2252" spans="1:12" ht="38.25" x14ac:dyDescent="0.2">
      <c r="A2252" s="3" t="str">
        <f t="shared" si="380"/>
        <v>7</v>
      </c>
      <c r="B2252" s="3" t="str">
        <f t="shared" si="381"/>
        <v>6</v>
      </c>
      <c r="C2252" s="3" t="str">
        <f t="shared" si="382"/>
        <v>2</v>
      </c>
      <c r="D2252" s="3" t="str">
        <f t="shared" si="383"/>
        <v>1</v>
      </c>
      <c r="E2252" s="3" t="str">
        <f t="shared" si="384"/>
        <v>02</v>
      </c>
      <c r="F2252" s="3" t="str">
        <f t="shared" si="379"/>
        <v>0</v>
      </c>
      <c r="G2252" s="3" t="str">
        <f t="shared" si="385"/>
        <v>6</v>
      </c>
      <c r="H2252" s="62">
        <v>76210206</v>
      </c>
      <c r="I2252" s="4" t="s">
        <v>5783</v>
      </c>
      <c r="J2252" s="696" t="s">
        <v>1393</v>
      </c>
      <c r="K2252" s="2" t="s">
        <v>595</v>
      </c>
      <c r="L2252" s="17"/>
    </row>
    <row r="2253" spans="1:12" ht="38.25" x14ac:dyDescent="0.2">
      <c r="A2253" s="3" t="str">
        <f t="shared" si="380"/>
        <v>7</v>
      </c>
      <c r="B2253" s="3" t="str">
        <f t="shared" si="381"/>
        <v>6</v>
      </c>
      <c r="C2253" s="3" t="str">
        <f t="shared" si="382"/>
        <v>2</v>
      </c>
      <c r="D2253" s="3" t="str">
        <f t="shared" si="383"/>
        <v>1</v>
      </c>
      <c r="E2253" s="3" t="str">
        <f t="shared" si="384"/>
        <v>02</v>
      </c>
      <c r="F2253" s="3" t="str">
        <f t="shared" si="379"/>
        <v>0</v>
      </c>
      <c r="G2253" s="3" t="str">
        <f t="shared" si="385"/>
        <v>7</v>
      </c>
      <c r="H2253" s="62">
        <v>76210207</v>
      </c>
      <c r="I2253" s="4" t="s">
        <v>5784</v>
      </c>
      <c r="J2253" s="696" t="s">
        <v>1393</v>
      </c>
      <c r="K2253" s="2" t="s">
        <v>595</v>
      </c>
      <c r="L2253" s="17"/>
    </row>
    <row r="2254" spans="1:12" ht="38.25" x14ac:dyDescent="0.2">
      <c r="A2254" s="3" t="str">
        <f t="shared" si="380"/>
        <v>7</v>
      </c>
      <c r="B2254" s="3" t="str">
        <f t="shared" si="381"/>
        <v>6</v>
      </c>
      <c r="C2254" s="3" t="str">
        <f t="shared" si="382"/>
        <v>2</v>
      </c>
      <c r="D2254" s="3" t="str">
        <f t="shared" si="383"/>
        <v>1</v>
      </c>
      <c r="E2254" s="3" t="str">
        <f t="shared" si="384"/>
        <v>02</v>
      </c>
      <c r="F2254" s="3" t="str">
        <f t="shared" si="379"/>
        <v>0</v>
      </c>
      <c r="G2254" s="3" t="str">
        <f t="shared" si="385"/>
        <v>8</v>
      </c>
      <c r="H2254" s="62">
        <v>76210208</v>
      </c>
      <c r="I2254" s="4" t="s">
        <v>5785</v>
      </c>
      <c r="J2254" s="696" t="s">
        <v>1393</v>
      </c>
      <c r="K2254" s="2" t="s">
        <v>595</v>
      </c>
      <c r="L2254" s="17"/>
    </row>
    <row r="2255" spans="1:12" ht="51" x14ac:dyDescent="0.2">
      <c r="A2255" s="17" t="str">
        <f t="shared" si="380"/>
        <v>7</v>
      </c>
      <c r="B2255" s="17" t="str">
        <f t="shared" si="381"/>
        <v>6</v>
      </c>
      <c r="C2255" s="17" t="str">
        <f t="shared" si="382"/>
        <v>3</v>
      </c>
      <c r="D2255" s="17" t="str">
        <f t="shared" si="383"/>
        <v>0</v>
      </c>
      <c r="E2255" s="17" t="str">
        <f t="shared" si="384"/>
        <v>00</v>
      </c>
      <c r="F2255" s="17" t="str">
        <f t="shared" si="379"/>
        <v>0</v>
      </c>
      <c r="G2255" s="17" t="str">
        <f t="shared" si="385"/>
        <v>0</v>
      </c>
      <c r="H2255" s="159">
        <v>76300000</v>
      </c>
      <c r="I2255" s="158" t="s">
        <v>5786</v>
      </c>
      <c r="J2255" s="695" t="s">
        <v>1469</v>
      </c>
      <c r="K2255" s="16" t="s">
        <v>585</v>
      </c>
      <c r="L2255" s="17"/>
    </row>
    <row r="2256" spans="1:12" ht="51" x14ac:dyDescent="0.2">
      <c r="A2256" s="17" t="str">
        <f t="shared" si="380"/>
        <v>7</v>
      </c>
      <c r="B2256" s="17" t="str">
        <f t="shared" si="381"/>
        <v>6</v>
      </c>
      <c r="C2256" s="17" t="str">
        <f t="shared" si="382"/>
        <v>3</v>
      </c>
      <c r="D2256" s="17" t="str">
        <f t="shared" si="383"/>
        <v>1</v>
      </c>
      <c r="E2256" s="17" t="str">
        <f t="shared" si="384"/>
        <v>00</v>
      </c>
      <c r="F2256" s="17" t="str">
        <f t="shared" si="379"/>
        <v>0</v>
      </c>
      <c r="G2256" s="17" t="str">
        <f t="shared" si="385"/>
        <v>0</v>
      </c>
      <c r="H2256" s="159">
        <v>76310000</v>
      </c>
      <c r="I2256" s="158" t="s">
        <v>5787</v>
      </c>
      <c r="J2256" s="695" t="s">
        <v>1469</v>
      </c>
      <c r="K2256" s="16" t="s">
        <v>585</v>
      </c>
      <c r="L2256" s="17"/>
    </row>
    <row r="2257" spans="1:12" ht="63.75" x14ac:dyDescent="0.2">
      <c r="A2257" s="17" t="str">
        <f t="shared" si="380"/>
        <v>7</v>
      </c>
      <c r="B2257" s="17" t="str">
        <f t="shared" si="381"/>
        <v>6</v>
      </c>
      <c r="C2257" s="17" t="str">
        <f t="shared" si="382"/>
        <v>3</v>
      </c>
      <c r="D2257" s="17" t="str">
        <f t="shared" si="383"/>
        <v>1</v>
      </c>
      <c r="E2257" s="17" t="str">
        <f t="shared" si="384"/>
        <v>50</v>
      </c>
      <c r="F2257" s="17" t="str">
        <f t="shared" si="379"/>
        <v>0</v>
      </c>
      <c r="G2257" s="17" t="str">
        <f t="shared" si="385"/>
        <v>0</v>
      </c>
      <c r="H2257" s="159">
        <v>76315000</v>
      </c>
      <c r="I2257" s="158" t="s">
        <v>5788</v>
      </c>
      <c r="J2257" s="695" t="s">
        <v>1470</v>
      </c>
      <c r="K2257" s="16" t="s">
        <v>585</v>
      </c>
      <c r="L2257" s="17"/>
    </row>
    <row r="2258" spans="1:12" ht="63.75" x14ac:dyDescent="0.2">
      <c r="A2258" s="3" t="str">
        <f t="shared" si="380"/>
        <v>7</v>
      </c>
      <c r="B2258" s="3" t="str">
        <f t="shared" si="381"/>
        <v>6</v>
      </c>
      <c r="C2258" s="3" t="str">
        <f t="shared" si="382"/>
        <v>3</v>
      </c>
      <c r="D2258" s="3" t="str">
        <f t="shared" si="383"/>
        <v>1</v>
      </c>
      <c r="E2258" s="3" t="str">
        <f t="shared" si="384"/>
        <v>50</v>
      </c>
      <c r="F2258" s="3" t="str">
        <f t="shared" si="379"/>
        <v>0</v>
      </c>
      <c r="G2258" s="3" t="str">
        <f t="shared" si="385"/>
        <v>1</v>
      </c>
      <c r="H2258" s="62">
        <v>76315001</v>
      </c>
      <c r="I2258" s="4" t="s">
        <v>5789</v>
      </c>
      <c r="J2258" s="696" t="s">
        <v>1471</v>
      </c>
      <c r="K2258" s="2" t="s">
        <v>595</v>
      </c>
      <c r="L2258" s="17"/>
    </row>
    <row r="2259" spans="1:12" ht="38.25" x14ac:dyDescent="0.2">
      <c r="A2259" s="17" t="str">
        <f t="shared" si="380"/>
        <v>7</v>
      </c>
      <c r="B2259" s="17" t="str">
        <f t="shared" si="381"/>
        <v>6</v>
      </c>
      <c r="C2259" s="17" t="str">
        <f t="shared" si="382"/>
        <v>3</v>
      </c>
      <c r="D2259" s="17" t="str">
        <f t="shared" si="383"/>
        <v>1</v>
      </c>
      <c r="E2259" s="17" t="str">
        <f t="shared" si="384"/>
        <v>51</v>
      </c>
      <c r="F2259" s="17" t="str">
        <f t="shared" si="379"/>
        <v>0</v>
      </c>
      <c r="G2259" s="17" t="str">
        <f t="shared" si="385"/>
        <v>0</v>
      </c>
      <c r="H2259" s="159">
        <v>76315100</v>
      </c>
      <c r="I2259" s="158" t="s">
        <v>5790</v>
      </c>
      <c r="J2259" s="695" t="s">
        <v>1472</v>
      </c>
      <c r="K2259" s="16" t="s">
        <v>585</v>
      </c>
      <c r="L2259" s="17"/>
    </row>
    <row r="2260" spans="1:12" ht="38.25" x14ac:dyDescent="0.2">
      <c r="A2260" s="3" t="str">
        <f t="shared" si="380"/>
        <v>7</v>
      </c>
      <c r="B2260" s="3" t="str">
        <f t="shared" si="381"/>
        <v>6</v>
      </c>
      <c r="C2260" s="3" t="str">
        <f t="shared" si="382"/>
        <v>3</v>
      </c>
      <c r="D2260" s="3" t="str">
        <f t="shared" si="383"/>
        <v>1</v>
      </c>
      <c r="E2260" s="3" t="str">
        <f t="shared" si="384"/>
        <v>51</v>
      </c>
      <c r="F2260" s="3" t="str">
        <f t="shared" si="379"/>
        <v>0</v>
      </c>
      <c r="G2260" s="3" t="str">
        <f t="shared" si="385"/>
        <v>1</v>
      </c>
      <c r="H2260" s="62">
        <v>76315101</v>
      </c>
      <c r="I2260" s="4" t="s">
        <v>5791</v>
      </c>
      <c r="J2260" s="696" t="s">
        <v>1473</v>
      </c>
      <c r="K2260" s="2" t="s">
        <v>595</v>
      </c>
      <c r="L2260" s="17"/>
    </row>
    <row r="2261" spans="1:12" ht="51" x14ac:dyDescent="0.2">
      <c r="A2261" s="17" t="str">
        <f t="shared" si="380"/>
        <v>7</v>
      </c>
      <c r="B2261" s="17" t="str">
        <f t="shared" si="381"/>
        <v>6</v>
      </c>
      <c r="C2261" s="17" t="str">
        <f t="shared" si="382"/>
        <v>3</v>
      </c>
      <c r="D2261" s="17" t="str">
        <f t="shared" si="383"/>
        <v>1</v>
      </c>
      <c r="E2261" s="17" t="str">
        <f t="shared" si="384"/>
        <v>52</v>
      </c>
      <c r="F2261" s="17" t="str">
        <f t="shared" si="379"/>
        <v>0</v>
      </c>
      <c r="G2261" s="17" t="str">
        <f t="shared" si="385"/>
        <v>0</v>
      </c>
      <c r="H2261" s="159">
        <v>76315200</v>
      </c>
      <c r="I2261" s="158" t="s">
        <v>5792</v>
      </c>
      <c r="J2261" s="695" t="s">
        <v>1474</v>
      </c>
      <c r="K2261" s="16" t="s">
        <v>585</v>
      </c>
      <c r="L2261" s="17"/>
    </row>
    <row r="2262" spans="1:12" ht="63.75" x14ac:dyDescent="0.2">
      <c r="A2262" s="3" t="str">
        <f t="shared" si="380"/>
        <v>7</v>
      </c>
      <c r="B2262" s="3" t="str">
        <f t="shared" si="381"/>
        <v>6</v>
      </c>
      <c r="C2262" s="3" t="str">
        <f t="shared" si="382"/>
        <v>3</v>
      </c>
      <c r="D2262" s="3" t="str">
        <f t="shared" si="383"/>
        <v>1</v>
      </c>
      <c r="E2262" s="3" t="str">
        <f t="shared" si="384"/>
        <v>52</v>
      </c>
      <c r="F2262" s="3" t="str">
        <f t="shared" si="379"/>
        <v>0</v>
      </c>
      <c r="G2262" s="3" t="str">
        <f t="shared" si="385"/>
        <v>1</v>
      </c>
      <c r="H2262" s="62">
        <v>76315201</v>
      </c>
      <c r="I2262" s="4" t="s">
        <v>5793</v>
      </c>
      <c r="J2262" s="696" t="s">
        <v>1475</v>
      </c>
      <c r="K2262" s="2" t="s">
        <v>595</v>
      </c>
      <c r="L2262" s="17"/>
    </row>
    <row r="2263" spans="1:12" ht="51" x14ac:dyDescent="0.2">
      <c r="A2263" s="17" t="str">
        <f t="shared" si="380"/>
        <v>7</v>
      </c>
      <c r="B2263" s="17" t="str">
        <f t="shared" si="381"/>
        <v>6</v>
      </c>
      <c r="C2263" s="17" t="str">
        <f t="shared" si="382"/>
        <v>3</v>
      </c>
      <c r="D2263" s="17" t="str">
        <f t="shared" si="383"/>
        <v>1</v>
      </c>
      <c r="E2263" s="17" t="str">
        <f t="shared" si="384"/>
        <v>53</v>
      </c>
      <c r="F2263" s="17" t="str">
        <f t="shared" si="379"/>
        <v>0</v>
      </c>
      <c r="G2263" s="17" t="str">
        <f t="shared" si="385"/>
        <v>0</v>
      </c>
      <c r="H2263" s="159">
        <v>76315300</v>
      </c>
      <c r="I2263" s="158" t="s">
        <v>5794</v>
      </c>
      <c r="J2263" s="695" t="s">
        <v>5795</v>
      </c>
      <c r="K2263" s="16" t="s">
        <v>585</v>
      </c>
      <c r="L2263" s="17"/>
    </row>
    <row r="2264" spans="1:12" ht="51" x14ac:dyDescent="0.2">
      <c r="A2264" s="3" t="str">
        <f t="shared" si="380"/>
        <v>7</v>
      </c>
      <c r="B2264" s="3" t="str">
        <f t="shared" si="381"/>
        <v>6</v>
      </c>
      <c r="C2264" s="3" t="str">
        <f t="shared" si="382"/>
        <v>3</v>
      </c>
      <c r="D2264" s="3" t="str">
        <f t="shared" si="383"/>
        <v>1</v>
      </c>
      <c r="E2264" s="3" t="str">
        <f t="shared" si="384"/>
        <v>53</v>
      </c>
      <c r="F2264" s="3" t="str">
        <f t="shared" si="379"/>
        <v>0</v>
      </c>
      <c r="G2264" s="3" t="str">
        <f t="shared" si="385"/>
        <v>1</v>
      </c>
      <c r="H2264" s="62">
        <v>76315301</v>
      </c>
      <c r="I2264" s="4" t="s">
        <v>5796</v>
      </c>
      <c r="J2264" s="696" t="s">
        <v>5797</v>
      </c>
      <c r="K2264" s="2" t="s">
        <v>595</v>
      </c>
      <c r="L2264" s="17"/>
    </row>
    <row r="2265" spans="1:12" ht="38.25" x14ac:dyDescent="0.2">
      <c r="A2265" s="688" t="str">
        <f t="shared" si="380"/>
        <v>7</v>
      </c>
      <c r="B2265" s="688" t="str">
        <f t="shared" si="381"/>
        <v>6</v>
      </c>
      <c r="C2265" s="688" t="str">
        <f t="shared" si="382"/>
        <v>3</v>
      </c>
      <c r="D2265" s="688" t="str">
        <f t="shared" si="383"/>
        <v>1</v>
      </c>
      <c r="E2265" s="688" t="str">
        <f t="shared" si="384"/>
        <v>99</v>
      </c>
      <c r="F2265" s="688" t="str">
        <f t="shared" si="379"/>
        <v>0</v>
      </c>
      <c r="G2265" s="688" t="str">
        <f t="shared" si="385"/>
        <v>0</v>
      </c>
      <c r="H2265" s="689">
        <v>76319900</v>
      </c>
      <c r="I2265" s="690" t="s">
        <v>5798</v>
      </c>
      <c r="J2265" s="698" t="s">
        <v>5799</v>
      </c>
      <c r="K2265" s="691" t="s">
        <v>585</v>
      </c>
      <c r="L2265" s="17" t="s">
        <v>597</v>
      </c>
    </row>
    <row r="2266" spans="1:12" ht="38.25" x14ac:dyDescent="0.2">
      <c r="A2266" s="203" t="str">
        <f t="shared" si="380"/>
        <v>7</v>
      </c>
      <c r="B2266" s="203" t="str">
        <f t="shared" si="381"/>
        <v>6</v>
      </c>
      <c r="C2266" s="203" t="str">
        <f t="shared" si="382"/>
        <v>3</v>
      </c>
      <c r="D2266" s="203" t="str">
        <f t="shared" si="383"/>
        <v>1</v>
      </c>
      <c r="E2266" s="203" t="str">
        <f t="shared" si="384"/>
        <v>99</v>
      </c>
      <c r="F2266" s="203" t="str">
        <f t="shared" si="379"/>
        <v>0</v>
      </c>
      <c r="G2266" s="203" t="str">
        <f t="shared" si="385"/>
        <v>1</v>
      </c>
      <c r="H2266" s="693">
        <v>76319901</v>
      </c>
      <c r="I2266" s="206" t="s">
        <v>5800</v>
      </c>
      <c r="J2266" s="702" t="s">
        <v>5801</v>
      </c>
      <c r="K2266" s="694" t="s">
        <v>595</v>
      </c>
      <c r="L2266" s="17" t="s">
        <v>597</v>
      </c>
    </row>
    <row r="2267" spans="1:12" ht="102" x14ac:dyDescent="0.2">
      <c r="A2267" s="17" t="str">
        <f t="shared" si="380"/>
        <v>7</v>
      </c>
      <c r="B2267" s="17" t="str">
        <f t="shared" si="381"/>
        <v>6</v>
      </c>
      <c r="C2267" s="17" t="str">
        <f t="shared" si="382"/>
        <v>3</v>
      </c>
      <c r="D2267" s="17" t="str">
        <f t="shared" si="383"/>
        <v>2</v>
      </c>
      <c r="E2267" s="17" t="str">
        <f t="shared" si="384"/>
        <v>00</v>
      </c>
      <c r="F2267" s="17" t="str">
        <f t="shared" ref="F2267:F2328" si="386">MID($H2267,7,1)</f>
        <v>0</v>
      </c>
      <c r="G2267" s="17" t="str">
        <f t="shared" si="385"/>
        <v>0</v>
      </c>
      <c r="H2267" s="159">
        <v>76320000</v>
      </c>
      <c r="I2267" s="158" t="s">
        <v>5802</v>
      </c>
      <c r="J2267" s="695" t="s">
        <v>5803</v>
      </c>
      <c r="K2267" s="16" t="s">
        <v>585</v>
      </c>
      <c r="L2267" s="17"/>
    </row>
    <row r="2268" spans="1:12" ht="51" x14ac:dyDescent="0.2">
      <c r="A2268" s="17" t="str">
        <f t="shared" si="380"/>
        <v>7</v>
      </c>
      <c r="B2268" s="17" t="str">
        <f t="shared" si="381"/>
        <v>6</v>
      </c>
      <c r="C2268" s="17" t="str">
        <f t="shared" si="382"/>
        <v>3</v>
      </c>
      <c r="D2268" s="17" t="str">
        <f t="shared" si="383"/>
        <v>2</v>
      </c>
      <c r="E2268" s="17" t="str">
        <f t="shared" si="384"/>
        <v>01</v>
      </c>
      <c r="F2268" s="17" t="str">
        <f t="shared" si="386"/>
        <v>0</v>
      </c>
      <c r="G2268" s="17" t="str">
        <f t="shared" si="385"/>
        <v>0</v>
      </c>
      <c r="H2268" s="159">
        <v>76320100</v>
      </c>
      <c r="I2268" s="158" t="s">
        <v>5804</v>
      </c>
      <c r="J2268" s="695" t="s">
        <v>5805</v>
      </c>
      <c r="K2268" s="16" t="s">
        <v>585</v>
      </c>
      <c r="L2268" s="17"/>
    </row>
    <row r="2269" spans="1:12" ht="51" x14ac:dyDescent="0.2">
      <c r="A2269" s="3" t="str">
        <f t="shared" si="380"/>
        <v>7</v>
      </c>
      <c r="B2269" s="3" t="str">
        <f t="shared" si="381"/>
        <v>6</v>
      </c>
      <c r="C2269" s="3" t="str">
        <f t="shared" si="382"/>
        <v>3</v>
      </c>
      <c r="D2269" s="3" t="str">
        <f t="shared" si="383"/>
        <v>2</v>
      </c>
      <c r="E2269" s="3" t="str">
        <f t="shared" si="384"/>
        <v>01</v>
      </c>
      <c r="F2269" s="3" t="str">
        <f t="shared" si="386"/>
        <v>0</v>
      </c>
      <c r="G2269" s="3" t="str">
        <f t="shared" si="385"/>
        <v>1</v>
      </c>
      <c r="H2269" s="62">
        <v>76320101</v>
      </c>
      <c r="I2269" s="4" t="s">
        <v>5806</v>
      </c>
      <c r="J2269" s="696" t="s">
        <v>5807</v>
      </c>
      <c r="K2269" s="2" t="s">
        <v>595</v>
      </c>
      <c r="L2269" s="17"/>
    </row>
    <row r="2270" spans="1:12" ht="63.75" x14ac:dyDescent="0.2">
      <c r="A2270" s="17" t="str">
        <f t="shared" si="380"/>
        <v>7</v>
      </c>
      <c r="B2270" s="17" t="str">
        <f t="shared" si="381"/>
        <v>6</v>
      </c>
      <c r="C2270" s="17" t="str">
        <f t="shared" si="382"/>
        <v>4</v>
      </c>
      <c r="D2270" s="17" t="str">
        <f t="shared" si="383"/>
        <v>0</v>
      </c>
      <c r="E2270" s="17" t="str">
        <f t="shared" si="384"/>
        <v>00</v>
      </c>
      <c r="F2270" s="17" t="str">
        <f t="shared" si="386"/>
        <v>0</v>
      </c>
      <c r="G2270" s="17" t="str">
        <f t="shared" si="385"/>
        <v>0</v>
      </c>
      <c r="H2270" s="159">
        <v>76400000</v>
      </c>
      <c r="I2270" s="158" t="s">
        <v>5808</v>
      </c>
      <c r="J2270" s="695" t="s">
        <v>1476</v>
      </c>
      <c r="K2270" s="16" t="s">
        <v>585</v>
      </c>
      <c r="L2270" s="17"/>
    </row>
    <row r="2271" spans="1:12" ht="63.75" x14ac:dyDescent="0.2">
      <c r="A2271" s="17" t="str">
        <f t="shared" si="380"/>
        <v>7</v>
      </c>
      <c r="B2271" s="17" t="str">
        <f t="shared" si="381"/>
        <v>6</v>
      </c>
      <c r="C2271" s="17" t="str">
        <f t="shared" si="382"/>
        <v>4</v>
      </c>
      <c r="D2271" s="17" t="str">
        <f t="shared" si="383"/>
        <v>1</v>
      </c>
      <c r="E2271" s="17" t="str">
        <f t="shared" si="384"/>
        <v>00</v>
      </c>
      <c r="F2271" s="17" t="str">
        <f t="shared" si="386"/>
        <v>0</v>
      </c>
      <c r="G2271" s="17" t="str">
        <f t="shared" si="385"/>
        <v>0</v>
      </c>
      <c r="H2271" s="159">
        <v>76410000</v>
      </c>
      <c r="I2271" s="158" t="s">
        <v>5808</v>
      </c>
      <c r="J2271" s="695" t="s">
        <v>1476</v>
      </c>
      <c r="K2271" s="16" t="s">
        <v>585</v>
      </c>
      <c r="L2271" s="17"/>
    </row>
    <row r="2272" spans="1:12" ht="114.75" x14ac:dyDescent="0.2">
      <c r="A2272" s="17" t="str">
        <f t="shared" ref="A2272:A2333" si="387">MID($H2272,1,1)</f>
        <v>7</v>
      </c>
      <c r="B2272" s="17" t="str">
        <f t="shared" ref="B2272:B2333" si="388">MID($H2272,2,1)</f>
        <v>6</v>
      </c>
      <c r="C2272" s="17" t="str">
        <f t="shared" ref="C2272:C2333" si="389">MID($H2272,3,1)</f>
        <v>4</v>
      </c>
      <c r="D2272" s="17" t="str">
        <f t="shared" ref="D2272:D2333" si="390">MID($H2272,4,1)</f>
        <v>1</v>
      </c>
      <c r="E2272" s="17" t="str">
        <f t="shared" ref="E2272:E2333" si="391">MID($H2272,5,2)</f>
        <v>01</v>
      </c>
      <c r="F2272" s="17" t="str">
        <f t="shared" si="386"/>
        <v>0</v>
      </c>
      <c r="G2272" s="17" t="str">
        <f t="shared" ref="G2272:G2333" si="392">MID($H2272,8,1)</f>
        <v>0</v>
      </c>
      <c r="H2272" s="159">
        <v>76410100</v>
      </c>
      <c r="I2272" s="158" t="s">
        <v>5809</v>
      </c>
      <c r="J2272" s="695" t="s">
        <v>1477</v>
      </c>
      <c r="K2272" s="16" t="s">
        <v>585</v>
      </c>
      <c r="L2272" s="17"/>
    </row>
    <row r="2273" spans="1:12" ht="127.5" x14ac:dyDescent="0.2">
      <c r="A2273" s="3" t="str">
        <f t="shared" si="387"/>
        <v>7</v>
      </c>
      <c r="B2273" s="3" t="str">
        <f t="shared" si="388"/>
        <v>6</v>
      </c>
      <c r="C2273" s="3" t="str">
        <f t="shared" si="389"/>
        <v>4</v>
      </c>
      <c r="D2273" s="3" t="str">
        <f t="shared" si="390"/>
        <v>1</v>
      </c>
      <c r="E2273" s="3" t="str">
        <f t="shared" si="391"/>
        <v>01</v>
      </c>
      <c r="F2273" s="3" t="str">
        <f t="shared" si="386"/>
        <v>0</v>
      </c>
      <c r="G2273" s="3" t="str">
        <f t="shared" si="392"/>
        <v>1</v>
      </c>
      <c r="H2273" s="62">
        <v>76410101</v>
      </c>
      <c r="I2273" s="4" t="s">
        <v>5810</v>
      </c>
      <c r="J2273" s="696" t="s">
        <v>5811</v>
      </c>
      <c r="K2273" s="2" t="s">
        <v>595</v>
      </c>
      <c r="L2273" s="17"/>
    </row>
    <row r="2274" spans="1:12" ht="38.25" x14ac:dyDescent="0.2">
      <c r="A2274" s="17" t="str">
        <f t="shared" si="387"/>
        <v>7</v>
      </c>
      <c r="B2274" s="17" t="str">
        <f t="shared" si="388"/>
        <v>6</v>
      </c>
      <c r="C2274" s="17" t="str">
        <f t="shared" si="389"/>
        <v>4</v>
      </c>
      <c r="D2274" s="17" t="str">
        <f t="shared" si="390"/>
        <v>1</v>
      </c>
      <c r="E2274" s="17" t="str">
        <f t="shared" si="391"/>
        <v>02</v>
      </c>
      <c r="F2274" s="17" t="str">
        <f t="shared" si="386"/>
        <v>0</v>
      </c>
      <c r="G2274" s="17" t="str">
        <f t="shared" si="392"/>
        <v>0</v>
      </c>
      <c r="H2274" s="159">
        <v>76410200</v>
      </c>
      <c r="I2274" s="158" t="s">
        <v>5812</v>
      </c>
      <c r="J2274" s="695" t="s">
        <v>5813</v>
      </c>
      <c r="K2274" s="16" t="s">
        <v>585</v>
      </c>
      <c r="L2274" s="17"/>
    </row>
    <row r="2275" spans="1:12" ht="38.25" x14ac:dyDescent="0.2">
      <c r="A2275" s="3" t="str">
        <f t="shared" si="387"/>
        <v>7</v>
      </c>
      <c r="B2275" s="3" t="str">
        <f t="shared" si="388"/>
        <v>6</v>
      </c>
      <c r="C2275" s="3" t="str">
        <f t="shared" si="389"/>
        <v>4</v>
      </c>
      <c r="D2275" s="3" t="str">
        <f t="shared" si="390"/>
        <v>1</v>
      </c>
      <c r="E2275" s="3" t="str">
        <f t="shared" si="391"/>
        <v>02</v>
      </c>
      <c r="F2275" s="3" t="str">
        <f t="shared" si="386"/>
        <v>0</v>
      </c>
      <c r="G2275" s="3" t="str">
        <f t="shared" si="392"/>
        <v>1</v>
      </c>
      <c r="H2275" s="62">
        <v>76410201</v>
      </c>
      <c r="I2275" s="4" t="s">
        <v>5814</v>
      </c>
      <c r="J2275" s="696" t="s">
        <v>5815</v>
      </c>
      <c r="K2275" s="2" t="s">
        <v>595</v>
      </c>
      <c r="L2275" s="17"/>
    </row>
    <row r="2276" spans="1:12" ht="25.5" x14ac:dyDescent="0.2">
      <c r="A2276" s="17" t="str">
        <f t="shared" si="387"/>
        <v>7</v>
      </c>
      <c r="B2276" s="17" t="str">
        <f t="shared" si="388"/>
        <v>6</v>
      </c>
      <c r="C2276" s="17" t="str">
        <f t="shared" si="389"/>
        <v>9</v>
      </c>
      <c r="D2276" s="17" t="str">
        <f t="shared" si="390"/>
        <v>0</v>
      </c>
      <c r="E2276" s="17" t="str">
        <f t="shared" si="391"/>
        <v>00</v>
      </c>
      <c r="F2276" s="17" t="str">
        <f t="shared" si="386"/>
        <v>0</v>
      </c>
      <c r="G2276" s="17" t="str">
        <f t="shared" si="392"/>
        <v>0</v>
      </c>
      <c r="H2276" s="159">
        <v>76900000</v>
      </c>
      <c r="I2276" s="158" t="s">
        <v>5816</v>
      </c>
      <c r="J2276" s="695" t="s">
        <v>1478</v>
      </c>
      <c r="K2276" s="16" t="s">
        <v>585</v>
      </c>
      <c r="L2276" s="17"/>
    </row>
    <row r="2277" spans="1:12" ht="25.5" x14ac:dyDescent="0.2">
      <c r="A2277" s="17" t="str">
        <f t="shared" si="387"/>
        <v>7</v>
      </c>
      <c r="B2277" s="17" t="str">
        <f t="shared" si="388"/>
        <v>6</v>
      </c>
      <c r="C2277" s="17" t="str">
        <f t="shared" si="389"/>
        <v>9</v>
      </c>
      <c r="D2277" s="17" t="str">
        <f t="shared" si="390"/>
        <v>9</v>
      </c>
      <c r="E2277" s="17" t="str">
        <f t="shared" si="391"/>
        <v>00</v>
      </c>
      <c r="F2277" s="17" t="str">
        <f t="shared" si="386"/>
        <v>0</v>
      </c>
      <c r="G2277" s="17" t="str">
        <f t="shared" si="392"/>
        <v>0</v>
      </c>
      <c r="H2277" s="159">
        <v>76990000</v>
      </c>
      <c r="I2277" s="158" t="s">
        <v>5816</v>
      </c>
      <c r="J2277" s="695" t="s">
        <v>1478</v>
      </c>
      <c r="K2277" s="16" t="s">
        <v>585</v>
      </c>
      <c r="L2277" s="17"/>
    </row>
    <row r="2278" spans="1:12" ht="51" x14ac:dyDescent="0.2">
      <c r="A2278" s="688" t="str">
        <f t="shared" si="387"/>
        <v>7</v>
      </c>
      <c r="B2278" s="688" t="str">
        <f t="shared" si="388"/>
        <v>6</v>
      </c>
      <c r="C2278" s="688" t="str">
        <f t="shared" si="389"/>
        <v>9</v>
      </c>
      <c r="D2278" s="688" t="str">
        <f t="shared" si="390"/>
        <v>9</v>
      </c>
      <c r="E2278" s="688" t="str">
        <f t="shared" si="391"/>
        <v>50</v>
      </c>
      <c r="F2278" s="688" t="str">
        <f t="shared" si="386"/>
        <v>0</v>
      </c>
      <c r="G2278" s="688" t="str">
        <f t="shared" si="392"/>
        <v>0</v>
      </c>
      <c r="H2278" s="689">
        <v>76995000</v>
      </c>
      <c r="I2278" s="690" t="s">
        <v>5817</v>
      </c>
      <c r="J2278" s="698" t="s">
        <v>5818</v>
      </c>
      <c r="K2278" s="691" t="s">
        <v>585</v>
      </c>
      <c r="L2278" s="17" t="s">
        <v>4170</v>
      </c>
    </row>
    <row r="2279" spans="1:12" ht="51" x14ac:dyDescent="0.2">
      <c r="A2279" s="688" t="str">
        <f t="shared" si="387"/>
        <v>7</v>
      </c>
      <c r="B2279" s="688" t="str">
        <f t="shared" si="388"/>
        <v>6</v>
      </c>
      <c r="C2279" s="688" t="str">
        <f t="shared" si="389"/>
        <v>9</v>
      </c>
      <c r="D2279" s="688" t="str">
        <f t="shared" si="390"/>
        <v>9</v>
      </c>
      <c r="E2279" s="688" t="str">
        <f t="shared" si="391"/>
        <v>50</v>
      </c>
      <c r="F2279" s="688" t="str">
        <f t="shared" si="386"/>
        <v>1</v>
      </c>
      <c r="G2279" s="688" t="str">
        <f t="shared" si="392"/>
        <v>0</v>
      </c>
      <c r="H2279" s="689">
        <v>76995010</v>
      </c>
      <c r="I2279" s="690" t="s">
        <v>5819</v>
      </c>
      <c r="J2279" s="698" t="s">
        <v>5820</v>
      </c>
      <c r="K2279" s="691" t="s">
        <v>585</v>
      </c>
      <c r="L2279" s="17" t="s">
        <v>4170</v>
      </c>
    </row>
    <row r="2280" spans="1:12" ht="51" x14ac:dyDescent="0.2">
      <c r="A2280" s="203" t="str">
        <f t="shared" si="387"/>
        <v>7</v>
      </c>
      <c r="B2280" s="203" t="str">
        <f t="shared" si="388"/>
        <v>6</v>
      </c>
      <c r="C2280" s="203" t="str">
        <f t="shared" si="389"/>
        <v>9</v>
      </c>
      <c r="D2280" s="203" t="str">
        <f t="shared" si="390"/>
        <v>9</v>
      </c>
      <c r="E2280" s="203" t="str">
        <f t="shared" si="391"/>
        <v>50</v>
      </c>
      <c r="F2280" s="203" t="str">
        <f t="shared" si="386"/>
        <v>1</v>
      </c>
      <c r="G2280" s="203" t="str">
        <f t="shared" si="392"/>
        <v>1</v>
      </c>
      <c r="H2280" s="693">
        <v>76995011</v>
      </c>
      <c r="I2280" s="206" t="s">
        <v>5821</v>
      </c>
      <c r="J2280" s="702" t="s">
        <v>5822</v>
      </c>
      <c r="K2280" s="694" t="s">
        <v>595</v>
      </c>
      <c r="L2280" s="17" t="s">
        <v>4170</v>
      </c>
    </row>
    <row r="2281" spans="1:12" ht="51" x14ac:dyDescent="0.2">
      <c r="A2281" s="203" t="str">
        <f t="shared" si="387"/>
        <v>7</v>
      </c>
      <c r="B2281" s="203" t="str">
        <f t="shared" si="388"/>
        <v>6</v>
      </c>
      <c r="C2281" s="203" t="str">
        <f t="shared" si="389"/>
        <v>9</v>
      </c>
      <c r="D2281" s="203" t="str">
        <f t="shared" si="390"/>
        <v>9</v>
      </c>
      <c r="E2281" s="203" t="str">
        <f t="shared" si="391"/>
        <v>50</v>
      </c>
      <c r="F2281" s="203" t="str">
        <f t="shared" si="386"/>
        <v>1</v>
      </c>
      <c r="G2281" s="203" t="str">
        <f t="shared" si="392"/>
        <v>2</v>
      </c>
      <c r="H2281" s="693">
        <v>76995012</v>
      </c>
      <c r="I2281" s="206" t="s">
        <v>5823</v>
      </c>
      <c r="J2281" s="702" t="s">
        <v>1393</v>
      </c>
      <c r="K2281" s="694" t="s">
        <v>595</v>
      </c>
      <c r="L2281" s="17" t="s">
        <v>4170</v>
      </c>
    </row>
    <row r="2282" spans="1:12" ht="51" x14ac:dyDescent="0.2">
      <c r="A2282" s="203" t="str">
        <f t="shared" si="387"/>
        <v>7</v>
      </c>
      <c r="B2282" s="203" t="str">
        <f t="shared" si="388"/>
        <v>6</v>
      </c>
      <c r="C2282" s="203" t="str">
        <f t="shared" si="389"/>
        <v>9</v>
      </c>
      <c r="D2282" s="203" t="str">
        <f t="shared" si="390"/>
        <v>9</v>
      </c>
      <c r="E2282" s="203" t="str">
        <f t="shared" si="391"/>
        <v>50</v>
      </c>
      <c r="F2282" s="203" t="str">
        <f t="shared" si="386"/>
        <v>1</v>
      </c>
      <c r="G2282" s="203" t="str">
        <f t="shared" si="392"/>
        <v>3</v>
      </c>
      <c r="H2282" s="693">
        <v>76995013</v>
      </c>
      <c r="I2282" s="206" t="s">
        <v>5824</v>
      </c>
      <c r="J2282" s="702" t="s">
        <v>1393</v>
      </c>
      <c r="K2282" s="694" t="s">
        <v>595</v>
      </c>
      <c r="L2282" s="17" t="s">
        <v>4170</v>
      </c>
    </row>
    <row r="2283" spans="1:12" ht="51" x14ac:dyDescent="0.2">
      <c r="A2283" s="203" t="str">
        <f t="shared" si="387"/>
        <v>7</v>
      </c>
      <c r="B2283" s="203" t="str">
        <f t="shared" si="388"/>
        <v>6</v>
      </c>
      <c r="C2283" s="203" t="str">
        <f t="shared" si="389"/>
        <v>9</v>
      </c>
      <c r="D2283" s="203" t="str">
        <f t="shared" si="390"/>
        <v>9</v>
      </c>
      <c r="E2283" s="203" t="str">
        <f t="shared" si="391"/>
        <v>50</v>
      </c>
      <c r="F2283" s="203" t="str">
        <f t="shared" si="386"/>
        <v>1</v>
      </c>
      <c r="G2283" s="203" t="str">
        <f t="shared" si="392"/>
        <v>4</v>
      </c>
      <c r="H2283" s="693">
        <v>76995014</v>
      </c>
      <c r="I2283" s="206" t="s">
        <v>5825</v>
      </c>
      <c r="J2283" s="702" t="s">
        <v>1393</v>
      </c>
      <c r="K2283" s="694" t="s">
        <v>595</v>
      </c>
      <c r="L2283" s="17" t="s">
        <v>4170</v>
      </c>
    </row>
    <row r="2284" spans="1:12" ht="51" x14ac:dyDescent="0.2">
      <c r="A2284" s="203" t="str">
        <f t="shared" si="387"/>
        <v>7</v>
      </c>
      <c r="B2284" s="203" t="str">
        <f t="shared" si="388"/>
        <v>6</v>
      </c>
      <c r="C2284" s="203" t="str">
        <f t="shared" si="389"/>
        <v>9</v>
      </c>
      <c r="D2284" s="203" t="str">
        <f t="shared" si="390"/>
        <v>9</v>
      </c>
      <c r="E2284" s="203" t="str">
        <f t="shared" si="391"/>
        <v>50</v>
      </c>
      <c r="F2284" s="203" t="str">
        <f t="shared" si="386"/>
        <v>1</v>
      </c>
      <c r="G2284" s="203" t="str">
        <f t="shared" si="392"/>
        <v>5</v>
      </c>
      <c r="H2284" s="693">
        <v>76995015</v>
      </c>
      <c r="I2284" s="206" t="s">
        <v>5826</v>
      </c>
      <c r="J2284" s="702" t="s">
        <v>1393</v>
      </c>
      <c r="K2284" s="694" t="s">
        <v>595</v>
      </c>
      <c r="L2284" s="17" t="s">
        <v>4170</v>
      </c>
    </row>
    <row r="2285" spans="1:12" ht="51" x14ac:dyDescent="0.2">
      <c r="A2285" s="203" t="str">
        <f t="shared" si="387"/>
        <v>7</v>
      </c>
      <c r="B2285" s="203" t="str">
        <f t="shared" si="388"/>
        <v>6</v>
      </c>
      <c r="C2285" s="203" t="str">
        <f t="shared" si="389"/>
        <v>9</v>
      </c>
      <c r="D2285" s="203" t="str">
        <f t="shared" si="390"/>
        <v>9</v>
      </c>
      <c r="E2285" s="203" t="str">
        <f t="shared" si="391"/>
        <v>50</v>
      </c>
      <c r="F2285" s="203" t="str">
        <f t="shared" si="386"/>
        <v>1</v>
      </c>
      <c r="G2285" s="203" t="str">
        <f t="shared" si="392"/>
        <v>6</v>
      </c>
      <c r="H2285" s="693">
        <v>76995016</v>
      </c>
      <c r="I2285" s="206" t="s">
        <v>5827</v>
      </c>
      <c r="J2285" s="702" t="s">
        <v>1393</v>
      </c>
      <c r="K2285" s="694" t="s">
        <v>595</v>
      </c>
      <c r="L2285" s="17" t="s">
        <v>4170</v>
      </c>
    </row>
    <row r="2286" spans="1:12" ht="51" x14ac:dyDescent="0.2">
      <c r="A2286" s="203" t="str">
        <f t="shared" si="387"/>
        <v>7</v>
      </c>
      <c r="B2286" s="203" t="str">
        <f t="shared" si="388"/>
        <v>6</v>
      </c>
      <c r="C2286" s="203" t="str">
        <f t="shared" si="389"/>
        <v>9</v>
      </c>
      <c r="D2286" s="203" t="str">
        <f t="shared" si="390"/>
        <v>9</v>
      </c>
      <c r="E2286" s="203" t="str">
        <f t="shared" si="391"/>
        <v>50</v>
      </c>
      <c r="F2286" s="203" t="str">
        <f t="shared" si="386"/>
        <v>1</v>
      </c>
      <c r="G2286" s="203" t="str">
        <f t="shared" si="392"/>
        <v>7</v>
      </c>
      <c r="H2286" s="693">
        <v>76995017</v>
      </c>
      <c r="I2286" s="206" t="s">
        <v>5828</v>
      </c>
      <c r="J2286" s="702" t="s">
        <v>1393</v>
      </c>
      <c r="K2286" s="694" t="s">
        <v>595</v>
      </c>
      <c r="L2286" s="17" t="s">
        <v>4170</v>
      </c>
    </row>
    <row r="2287" spans="1:12" ht="51" x14ac:dyDescent="0.2">
      <c r="A2287" s="203" t="str">
        <f t="shared" si="387"/>
        <v>7</v>
      </c>
      <c r="B2287" s="203" t="str">
        <f t="shared" si="388"/>
        <v>6</v>
      </c>
      <c r="C2287" s="203" t="str">
        <f t="shared" si="389"/>
        <v>9</v>
      </c>
      <c r="D2287" s="203" t="str">
        <f t="shared" si="390"/>
        <v>9</v>
      </c>
      <c r="E2287" s="203" t="str">
        <f t="shared" si="391"/>
        <v>50</v>
      </c>
      <c r="F2287" s="203" t="str">
        <f t="shared" si="386"/>
        <v>1</v>
      </c>
      <c r="G2287" s="203" t="str">
        <f t="shared" si="392"/>
        <v>8</v>
      </c>
      <c r="H2287" s="693">
        <v>76995018</v>
      </c>
      <c r="I2287" s="206" t="s">
        <v>5829</v>
      </c>
      <c r="J2287" s="702" t="s">
        <v>1393</v>
      </c>
      <c r="K2287" s="694" t="s">
        <v>595</v>
      </c>
      <c r="L2287" s="17" t="s">
        <v>4170</v>
      </c>
    </row>
    <row r="2288" spans="1:12" ht="51" x14ac:dyDescent="0.2">
      <c r="A2288" s="688" t="str">
        <f t="shared" si="387"/>
        <v>7</v>
      </c>
      <c r="B2288" s="688" t="str">
        <f t="shared" si="388"/>
        <v>6</v>
      </c>
      <c r="C2288" s="688" t="str">
        <f t="shared" si="389"/>
        <v>9</v>
      </c>
      <c r="D2288" s="688" t="str">
        <f t="shared" si="390"/>
        <v>9</v>
      </c>
      <c r="E2288" s="688" t="str">
        <f t="shared" si="391"/>
        <v>50</v>
      </c>
      <c r="F2288" s="688" t="str">
        <f t="shared" si="386"/>
        <v>2</v>
      </c>
      <c r="G2288" s="688" t="str">
        <f t="shared" si="392"/>
        <v>0</v>
      </c>
      <c r="H2288" s="689">
        <v>76995020</v>
      </c>
      <c r="I2288" s="690" t="s">
        <v>5830</v>
      </c>
      <c r="J2288" s="698" t="s">
        <v>5831</v>
      </c>
      <c r="K2288" s="691" t="s">
        <v>585</v>
      </c>
      <c r="L2288" s="17" t="s">
        <v>4170</v>
      </c>
    </row>
    <row r="2289" spans="1:12" ht="51" x14ac:dyDescent="0.2">
      <c r="A2289" s="203" t="str">
        <f t="shared" si="387"/>
        <v>7</v>
      </c>
      <c r="B2289" s="203" t="str">
        <f t="shared" si="388"/>
        <v>6</v>
      </c>
      <c r="C2289" s="203" t="str">
        <f t="shared" si="389"/>
        <v>9</v>
      </c>
      <c r="D2289" s="203" t="str">
        <f t="shared" si="390"/>
        <v>9</v>
      </c>
      <c r="E2289" s="203" t="str">
        <f t="shared" si="391"/>
        <v>50</v>
      </c>
      <c r="F2289" s="203" t="str">
        <f t="shared" si="386"/>
        <v>2</v>
      </c>
      <c r="G2289" s="203" t="str">
        <f t="shared" si="392"/>
        <v>1</v>
      </c>
      <c r="H2289" s="693">
        <v>76995021</v>
      </c>
      <c r="I2289" s="206" t="s">
        <v>5832</v>
      </c>
      <c r="J2289" s="702" t="s">
        <v>5833</v>
      </c>
      <c r="K2289" s="694" t="s">
        <v>595</v>
      </c>
      <c r="L2289" s="17" t="s">
        <v>4170</v>
      </c>
    </row>
    <row r="2290" spans="1:12" ht="51" x14ac:dyDescent="0.2">
      <c r="A2290" s="203" t="str">
        <f t="shared" si="387"/>
        <v>7</v>
      </c>
      <c r="B2290" s="203" t="str">
        <f t="shared" si="388"/>
        <v>6</v>
      </c>
      <c r="C2290" s="203" t="str">
        <f t="shared" si="389"/>
        <v>9</v>
      </c>
      <c r="D2290" s="203" t="str">
        <f t="shared" si="390"/>
        <v>9</v>
      </c>
      <c r="E2290" s="203" t="str">
        <f t="shared" si="391"/>
        <v>50</v>
      </c>
      <c r="F2290" s="203" t="str">
        <f t="shared" si="386"/>
        <v>2</v>
      </c>
      <c r="G2290" s="203" t="str">
        <f t="shared" si="392"/>
        <v>2</v>
      </c>
      <c r="H2290" s="693">
        <v>76995022</v>
      </c>
      <c r="I2290" s="206" t="s">
        <v>5834</v>
      </c>
      <c r="J2290" s="702" t="s">
        <v>1393</v>
      </c>
      <c r="K2290" s="694" t="s">
        <v>595</v>
      </c>
      <c r="L2290" s="17" t="s">
        <v>4170</v>
      </c>
    </row>
    <row r="2291" spans="1:12" ht="51" x14ac:dyDescent="0.2">
      <c r="A2291" s="203" t="str">
        <f t="shared" si="387"/>
        <v>7</v>
      </c>
      <c r="B2291" s="203" t="str">
        <f t="shared" si="388"/>
        <v>6</v>
      </c>
      <c r="C2291" s="203" t="str">
        <f t="shared" si="389"/>
        <v>9</v>
      </c>
      <c r="D2291" s="203" t="str">
        <f t="shared" si="390"/>
        <v>9</v>
      </c>
      <c r="E2291" s="203" t="str">
        <f t="shared" si="391"/>
        <v>50</v>
      </c>
      <c r="F2291" s="203" t="str">
        <f t="shared" si="386"/>
        <v>2</v>
      </c>
      <c r="G2291" s="203" t="str">
        <f t="shared" si="392"/>
        <v>3</v>
      </c>
      <c r="H2291" s="693">
        <v>76995023</v>
      </c>
      <c r="I2291" s="206" t="s">
        <v>5835</v>
      </c>
      <c r="J2291" s="702" t="s">
        <v>1393</v>
      </c>
      <c r="K2291" s="694" t="s">
        <v>595</v>
      </c>
      <c r="L2291" s="17" t="s">
        <v>4170</v>
      </c>
    </row>
    <row r="2292" spans="1:12" ht="51" x14ac:dyDescent="0.2">
      <c r="A2292" s="203" t="str">
        <f t="shared" si="387"/>
        <v>7</v>
      </c>
      <c r="B2292" s="203" t="str">
        <f t="shared" si="388"/>
        <v>6</v>
      </c>
      <c r="C2292" s="203" t="str">
        <f t="shared" si="389"/>
        <v>9</v>
      </c>
      <c r="D2292" s="203" t="str">
        <f t="shared" si="390"/>
        <v>9</v>
      </c>
      <c r="E2292" s="203" t="str">
        <f t="shared" si="391"/>
        <v>50</v>
      </c>
      <c r="F2292" s="203" t="str">
        <f t="shared" si="386"/>
        <v>2</v>
      </c>
      <c r="G2292" s="203" t="str">
        <f t="shared" si="392"/>
        <v>4</v>
      </c>
      <c r="H2292" s="693">
        <v>76995024</v>
      </c>
      <c r="I2292" s="206" t="s">
        <v>5836</v>
      </c>
      <c r="J2292" s="702" t="s">
        <v>1393</v>
      </c>
      <c r="K2292" s="694" t="s">
        <v>595</v>
      </c>
      <c r="L2292" s="17" t="s">
        <v>4170</v>
      </c>
    </row>
    <row r="2293" spans="1:12" ht="51" x14ac:dyDescent="0.2">
      <c r="A2293" s="203" t="str">
        <f t="shared" si="387"/>
        <v>7</v>
      </c>
      <c r="B2293" s="203" t="str">
        <f t="shared" si="388"/>
        <v>6</v>
      </c>
      <c r="C2293" s="203" t="str">
        <f t="shared" si="389"/>
        <v>9</v>
      </c>
      <c r="D2293" s="203" t="str">
        <f t="shared" si="390"/>
        <v>9</v>
      </c>
      <c r="E2293" s="203" t="str">
        <f t="shared" si="391"/>
        <v>50</v>
      </c>
      <c r="F2293" s="203" t="str">
        <f t="shared" si="386"/>
        <v>2</v>
      </c>
      <c r="G2293" s="203" t="str">
        <f t="shared" si="392"/>
        <v>5</v>
      </c>
      <c r="H2293" s="693">
        <v>76995025</v>
      </c>
      <c r="I2293" s="206" t="s">
        <v>5837</v>
      </c>
      <c r="J2293" s="702" t="s">
        <v>1393</v>
      </c>
      <c r="K2293" s="694" t="s">
        <v>595</v>
      </c>
      <c r="L2293" s="17" t="s">
        <v>4170</v>
      </c>
    </row>
    <row r="2294" spans="1:12" ht="51" x14ac:dyDescent="0.2">
      <c r="A2294" s="203" t="str">
        <f t="shared" si="387"/>
        <v>7</v>
      </c>
      <c r="B2294" s="203" t="str">
        <f t="shared" si="388"/>
        <v>6</v>
      </c>
      <c r="C2294" s="203" t="str">
        <f t="shared" si="389"/>
        <v>9</v>
      </c>
      <c r="D2294" s="203" t="str">
        <f t="shared" si="390"/>
        <v>9</v>
      </c>
      <c r="E2294" s="203" t="str">
        <f t="shared" si="391"/>
        <v>50</v>
      </c>
      <c r="F2294" s="203" t="str">
        <f t="shared" si="386"/>
        <v>2</v>
      </c>
      <c r="G2294" s="203" t="str">
        <f t="shared" si="392"/>
        <v>6</v>
      </c>
      <c r="H2294" s="693">
        <v>76995026</v>
      </c>
      <c r="I2294" s="206" t="s">
        <v>5838</v>
      </c>
      <c r="J2294" s="702" t="s">
        <v>1393</v>
      </c>
      <c r="K2294" s="694" t="s">
        <v>595</v>
      </c>
      <c r="L2294" s="17" t="s">
        <v>4170</v>
      </c>
    </row>
    <row r="2295" spans="1:12" ht="51" x14ac:dyDescent="0.2">
      <c r="A2295" s="203" t="str">
        <f t="shared" si="387"/>
        <v>7</v>
      </c>
      <c r="B2295" s="203" t="str">
        <f t="shared" si="388"/>
        <v>6</v>
      </c>
      <c r="C2295" s="203" t="str">
        <f t="shared" si="389"/>
        <v>9</v>
      </c>
      <c r="D2295" s="203" t="str">
        <f t="shared" si="390"/>
        <v>9</v>
      </c>
      <c r="E2295" s="203" t="str">
        <f t="shared" si="391"/>
        <v>50</v>
      </c>
      <c r="F2295" s="203" t="str">
        <f t="shared" si="386"/>
        <v>2</v>
      </c>
      <c r="G2295" s="203" t="str">
        <f t="shared" si="392"/>
        <v>7</v>
      </c>
      <c r="H2295" s="693">
        <v>76995027</v>
      </c>
      <c r="I2295" s="206" t="s">
        <v>5839</v>
      </c>
      <c r="J2295" s="702" t="s">
        <v>1393</v>
      </c>
      <c r="K2295" s="694" t="s">
        <v>595</v>
      </c>
      <c r="L2295" s="17" t="s">
        <v>4170</v>
      </c>
    </row>
    <row r="2296" spans="1:12" ht="51" x14ac:dyDescent="0.2">
      <c r="A2296" s="203" t="str">
        <f t="shared" si="387"/>
        <v>7</v>
      </c>
      <c r="B2296" s="203" t="str">
        <f t="shared" si="388"/>
        <v>6</v>
      </c>
      <c r="C2296" s="203" t="str">
        <f t="shared" si="389"/>
        <v>9</v>
      </c>
      <c r="D2296" s="203" t="str">
        <f t="shared" si="390"/>
        <v>9</v>
      </c>
      <c r="E2296" s="203" t="str">
        <f t="shared" si="391"/>
        <v>50</v>
      </c>
      <c r="F2296" s="203" t="str">
        <f t="shared" si="386"/>
        <v>2</v>
      </c>
      <c r="G2296" s="203" t="str">
        <f t="shared" si="392"/>
        <v>8</v>
      </c>
      <c r="H2296" s="693">
        <v>76995028</v>
      </c>
      <c r="I2296" s="206" t="s">
        <v>5840</v>
      </c>
      <c r="J2296" s="702" t="s">
        <v>1393</v>
      </c>
      <c r="K2296" s="694" t="s">
        <v>595</v>
      </c>
      <c r="L2296" s="17" t="s">
        <v>4170</v>
      </c>
    </row>
    <row r="2297" spans="1:12" ht="51" x14ac:dyDescent="0.2">
      <c r="A2297" s="688" t="str">
        <f t="shared" si="387"/>
        <v>7</v>
      </c>
      <c r="B2297" s="688" t="str">
        <f t="shared" si="388"/>
        <v>6</v>
      </c>
      <c r="C2297" s="688" t="str">
        <f t="shared" si="389"/>
        <v>9</v>
      </c>
      <c r="D2297" s="688" t="str">
        <f t="shared" si="390"/>
        <v>9</v>
      </c>
      <c r="E2297" s="688" t="str">
        <f t="shared" si="391"/>
        <v>50</v>
      </c>
      <c r="F2297" s="688" t="str">
        <f t="shared" si="386"/>
        <v>3</v>
      </c>
      <c r="G2297" s="688" t="str">
        <f t="shared" si="392"/>
        <v>0</v>
      </c>
      <c r="H2297" s="689">
        <v>76995030</v>
      </c>
      <c r="I2297" s="690" t="s">
        <v>5841</v>
      </c>
      <c r="J2297" s="698" t="s">
        <v>5842</v>
      </c>
      <c r="K2297" s="691" t="s">
        <v>585</v>
      </c>
      <c r="L2297" s="17" t="s">
        <v>4170</v>
      </c>
    </row>
    <row r="2298" spans="1:12" ht="51" x14ac:dyDescent="0.2">
      <c r="A2298" s="203" t="str">
        <f t="shared" si="387"/>
        <v>7</v>
      </c>
      <c r="B2298" s="203" t="str">
        <f t="shared" si="388"/>
        <v>6</v>
      </c>
      <c r="C2298" s="203" t="str">
        <f t="shared" si="389"/>
        <v>9</v>
      </c>
      <c r="D2298" s="203" t="str">
        <f t="shared" si="390"/>
        <v>9</v>
      </c>
      <c r="E2298" s="203" t="str">
        <f t="shared" si="391"/>
        <v>50</v>
      </c>
      <c r="F2298" s="203" t="str">
        <f t="shared" si="386"/>
        <v>3</v>
      </c>
      <c r="G2298" s="203" t="str">
        <f t="shared" si="392"/>
        <v>1</v>
      </c>
      <c r="H2298" s="693">
        <v>76995031</v>
      </c>
      <c r="I2298" s="206" t="s">
        <v>5843</v>
      </c>
      <c r="J2298" s="702" t="s">
        <v>5844</v>
      </c>
      <c r="K2298" s="694" t="s">
        <v>595</v>
      </c>
      <c r="L2298" s="17" t="s">
        <v>4170</v>
      </c>
    </row>
    <row r="2299" spans="1:12" ht="51" x14ac:dyDescent="0.2">
      <c r="A2299" s="203" t="str">
        <f t="shared" si="387"/>
        <v>7</v>
      </c>
      <c r="B2299" s="203" t="str">
        <f t="shared" si="388"/>
        <v>6</v>
      </c>
      <c r="C2299" s="203" t="str">
        <f t="shared" si="389"/>
        <v>9</v>
      </c>
      <c r="D2299" s="203" t="str">
        <f t="shared" si="390"/>
        <v>9</v>
      </c>
      <c r="E2299" s="203" t="str">
        <f t="shared" si="391"/>
        <v>50</v>
      </c>
      <c r="F2299" s="203" t="str">
        <f t="shared" si="386"/>
        <v>3</v>
      </c>
      <c r="G2299" s="203" t="str">
        <f t="shared" si="392"/>
        <v>2</v>
      </c>
      <c r="H2299" s="693">
        <v>76995032</v>
      </c>
      <c r="I2299" s="206" t="s">
        <v>5845</v>
      </c>
      <c r="J2299" s="702" t="s">
        <v>1393</v>
      </c>
      <c r="K2299" s="694" t="s">
        <v>595</v>
      </c>
      <c r="L2299" s="17" t="s">
        <v>4170</v>
      </c>
    </row>
    <row r="2300" spans="1:12" ht="51" x14ac:dyDescent="0.2">
      <c r="A2300" s="203" t="str">
        <f t="shared" si="387"/>
        <v>7</v>
      </c>
      <c r="B2300" s="203" t="str">
        <f t="shared" si="388"/>
        <v>6</v>
      </c>
      <c r="C2300" s="203" t="str">
        <f t="shared" si="389"/>
        <v>9</v>
      </c>
      <c r="D2300" s="203" t="str">
        <f t="shared" si="390"/>
        <v>9</v>
      </c>
      <c r="E2300" s="203" t="str">
        <f t="shared" si="391"/>
        <v>50</v>
      </c>
      <c r="F2300" s="203" t="str">
        <f t="shared" si="386"/>
        <v>3</v>
      </c>
      <c r="G2300" s="203" t="str">
        <f t="shared" si="392"/>
        <v>3</v>
      </c>
      <c r="H2300" s="693">
        <v>76995033</v>
      </c>
      <c r="I2300" s="206" t="s">
        <v>5846</v>
      </c>
      <c r="J2300" s="702" t="s">
        <v>1393</v>
      </c>
      <c r="K2300" s="694" t="s">
        <v>595</v>
      </c>
      <c r="L2300" s="17" t="s">
        <v>4170</v>
      </c>
    </row>
    <row r="2301" spans="1:12" ht="51" x14ac:dyDescent="0.2">
      <c r="A2301" s="203" t="str">
        <f t="shared" si="387"/>
        <v>7</v>
      </c>
      <c r="B2301" s="203" t="str">
        <f t="shared" si="388"/>
        <v>6</v>
      </c>
      <c r="C2301" s="203" t="str">
        <f t="shared" si="389"/>
        <v>9</v>
      </c>
      <c r="D2301" s="203" t="str">
        <f t="shared" si="390"/>
        <v>9</v>
      </c>
      <c r="E2301" s="203" t="str">
        <f t="shared" si="391"/>
        <v>50</v>
      </c>
      <c r="F2301" s="203" t="str">
        <f t="shared" si="386"/>
        <v>3</v>
      </c>
      <c r="G2301" s="203" t="str">
        <f t="shared" si="392"/>
        <v>4</v>
      </c>
      <c r="H2301" s="693">
        <v>76995034</v>
      </c>
      <c r="I2301" s="206" t="s">
        <v>5847</v>
      </c>
      <c r="J2301" s="702" t="s">
        <v>1393</v>
      </c>
      <c r="K2301" s="694" t="s">
        <v>595</v>
      </c>
      <c r="L2301" s="17" t="s">
        <v>4170</v>
      </c>
    </row>
    <row r="2302" spans="1:12" ht="51" x14ac:dyDescent="0.2">
      <c r="A2302" s="203" t="str">
        <f t="shared" si="387"/>
        <v>7</v>
      </c>
      <c r="B2302" s="203" t="str">
        <f t="shared" si="388"/>
        <v>6</v>
      </c>
      <c r="C2302" s="203" t="str">
        <f t="shared" si="389"/>
        <v>9</v>
      </c>
      <c r="D2302" s="203" t="str">
        <f t="shared" si="390"/>
        <v>9</v>
      </c>
      <c r="E2302" s="203" t="str">
        <f t="shared" si="391"/>
        <v>50</v>
      </c>
      <c r="F2302" s="203" t="str">
        <f t="shared" si="386"/>
        <v>3</v>
      </c>
      <c r="G2302" s="203" t="str">
        <f t="shared" si="392"/>
        <v>5</v>
      </c>
      <c r="H2302" s="693">
        <v>76995035</v>
      </c>
      <c r="I2302" s="206" t="s">
        <v>5848</v>
      </c>
      <c r="J2302" s="702" t="s">
        <v>1393</v>
      </c>
      <c r="K2302" s="694" t="s">
        <v>595</v>
      </c>
      <c r="L2302" s="17" t="s">
        <v>4170</v>
      </c>
    </row>
    <row r="2303" spans="1:12" ht="51" x14ac:dyDescent="0.2">
      <c r="A2303" s="203" t="str">
        <f t="shared" si="387"/>
        <v>7</v>
      </c>
      <c r="B2303" s="203" t="str">
        <f t="shared" si="388"/>
        <v>6</v>
      </c>
      <c r="C2303" s="203" t="str">
        <f t="shared" si="389"/>
        <v>9</v>
      </c>
      <c r="D2303" s="203" t="str">
        <f t="shared" si="390"/>
        <v>9</v>
      </c>
      <c r="E2303" s="203" t="str">
        <f t="shared" si="391"/>
        <v>50</v>
      </c>
      <c r="F2303" s="203" t="str">
        <f t="shared" si="386"/>
        <v>3</v>
      </c>
      <c r="G2303" s="203" t="str">
        <f t="shared" si="392"/>
        <v>6</v>
      </c>
      <c r="H2303" s="693">
        <v>76995036</v>
      </c>
      <c r="I2303" s="206" t="s">
        <v>5849</v>
      </c>
      <c r="J2303" s="702" t="s">
        <v>1393</v>
      </c>
      <c r="K2303" s="694" t="s">
        <v>595</v>
      </c>
      <c r="L2303" s="17" t="s">
        <v>4170</v>
      </c>
    </row>
    <row r="2304" spans="1:12" ht="51" x14ac:dyDescent="0.2">
      <c r="A2304" s="203" t="str">
        <f t="shared" si="387"/>
        <v>7</v>
      </c>
      <c r="B2304" s="203" t="str">
        <f t="shared" si="388"/>
        <v>6</v>
      </c>
      <c r="C2304" s="203" t="str">
        <f t="shared" si="389"/>
        <v>9</v>
      </c>
      <c r="D2304" s="203" t="str">
        <f t="shared" si="390"/>
        <v>9</v>
      </c>
      <c r="E2304" s="203" t="str">
        <f t="shared" si="391"/>
        <v>50</v>
      </c>
      <c r="F2304" s="203" t="str">
        <f t="shared" si="386"/>
        <v>3</v>
      </c>
      <c r="G2304" s="203" t="str">
        <f t="shared" si="392"/>
        <v>7</v>
      </c>
      <c r="H2304" s="693">
        <v>76995037</v>
      </c>
      <c r="I2304" s="206" t="s">
        <v>5850</v>
      </c>
      <c r="J2304" s="702" t="s">
        <v>1393</v>
      </c>
      <c r="K2304" s="694" t="s">
        <v>595</v>
      </c>
      <c r="L2304" s="17" t="s">
        <v>4170</v>
      </c>
    </row>
    <row r="2305" spans="1:12" ht="51" x14ac:dyDescent="0.2">
      <c r="A2305" s="203" t="str">
        <f t="shared" si="387"/>
        <v>7</v>
      </c>
      <c r="B2305" s="203" t="str">
        <f t="shared" si="388"/>
        <v>6</v>
      </c>
      <c r="C2305" s="203" t="str">
        <f t="shared" si="389"/>
        <v>9</v>
      </c>
      <c r="D2305" s="203" t="str">
        <f t="shared" si="390"/>
        <v>9</v>
      </c>
      <c r="E2305" s="203" t="str">
        <f t="shared" si="391"/>
        <v>50</v>
      </c>
      <c r="F2305" s="203" t="str">
        <f t="shared" si="386"/>
        <v>3</v>
      </c>
      <c r="G2305" s="203" t="str">
        <f t="shared" si="392"/>
        <v>8</v>
      </c>
      <c r="H2305" s="693">
        <v>76995038</v>
      </c>
      <c r="I2305" s="206" t="s">
        <v>5851</v>
      </c>
      <c r="J2305" s="702" t="s">
        <v>1393</v>
      </c>
      <c r="K2305" s="694" t="s">
        <v>595</v>
      </c>
      <c r="L2305" s="17" t="s">
        <v>4170</v>
      </c>
    </row>
    <row r="2306" spans="1:12" ht="51" x14ac:dyDescent="0.2">
      <c r="A2306" s="688" t="str">
        <f t="shared" si="387"/>
        <v>7</v>
      </c>
      <c r="B2306" s="688" t="str">
        <f t="shared" si="388"/>
        <v>6</v>
      </c>
      <c r="C2306" s="688" t="str">
        <f t="shared" si="389"/>
        <v>9</v>
      </c>
      <c r="D2306" s="688" t="str">
        <f t="shared" si="390"/>
        <v>9</v>
      </c>
      <c r="E2306" s="688" t="str">
        <f t="shared" si="391"/>
        <v>50</v>
      </c>
      <c r="F2306" s="688" t="str">
        <f t="shared" si="386"/>
        <v>4</v>
      </c>
      <c r="G2306" s="688" t="str">
        <f t="shared" si="392"/>
        <v>0</v>
      </c>
      <c r="H2306" s="689">
        <v>76995040</v>
      </c>
      <c r="I2306" s="690" t="s">
        <v>5852</v>
      </c>
      <c r="J2306" s="698" t="s">
        <v>5853</v>
      </c>
      <c r="K2306" s="691" t="s">
        <v>585</v>
      </c>
      <c r="L2306" s="17" t="s">
        <v>4170</v>
      </c>
    </row>
    <row r="2307" spans="1:12" ht="51" x14ac:dyDescent="0.2">
      <c r="A2307" s="203" t="str">
        <f t="shared" si="387"/>
        <v>7</v>
      </c>
      <c r="B2307" s="203" t="str">
        <f t="shared" si="388"/>
        <v>6</v>
      </c>
      <c r="C2307" s="203" t="str">
        <f t="shared" si="389"/>
        <v>9</v>
      </c>
      <c r="D2307" s="203" t="str">
        <f t="shared" si="390"/>
        <v>9</v>
      </c>
      <c r="E2307" s="203" t="str">
        <f t="shared" si="391"/>
        <v>50</v>
      </c>
      <c r="F2307" s="203" t="str">
        <f t="shared" si="386"/>
        <v>4</v>
      </c>
      <c r="G2307" s="203" t="str">
        <f t="shared" si="392"/>
        <v>1</v>
      </c>
      <c r="H2307" s="693">
        <v>76995041</v>
      </c>
      <c r="I2307" s="206" t="s">
        <v>5854</v>
      </c>
      <c r="J2307" s="702" t="s">
        <v>5855</v>
      </c>
      <c r="K2307" s="694" t="s">
        <v>595</v>
      </c>
      <c r="L2307" s="17" t="s">
        <v>4170</v>
      </c>
    </row>
    <row r="2308" spans="1:12" ht="51" x14ac:dyDescent="0.2">
      <c r="A2308" s="203" t="str">
        <f t="shared" si="387"/>
        <v>7</v>
      </c>
      <c r="B2308" s="203" t="str">
        <f t="shared" si="388"/>
        <v>6</v>
      </c>
      <c r="C2308" s="203" t="str">
        <f t="shared" si="389"/>
        <v>9</v>
      </c>
      <c r="D2308" s="203" t="str">
        <f t="shared" si="390"/>
        <v>9</v>
      </c>
      <c r="E2308" s="203" t="str">
        <f t="shared" si="391"/>
        <v>50</v>
      </c>
      <c r="F2308" s="203" t="str">
        <f t="shared" si="386"/>
        <v>4</v>
      </c>
      <c r="G2308" s="203" t="str">
        <f t="shared" si="392"/>
        <v>2</v>
      </c>
      <c r="H2308" s="693">
        <v>76995042</v>
      </c>
      <c r="I2308" s="206" t="s">
        <v>5856</v>
      </c>
      <c r="J2308" s="702" t="s">
        <v>1393</v>
      </c>
      <c r="K2308" s="694" t="s">
        <v>595</v>
      </c>
      <c r="L2308" s="17" t="s">
        <v>4170</v>
      </c>
    </row>
    <row r="2309" spans="1:12" ht="51" x14ac:dyDescent="0.2">
      <c r="A2309" s="203" t="str">
        <f t="shared" si="387"/>
        <v>7</v>
      </c>
      <c r="B2309" s="203" t="str">
        <f t="shared" si="388"/>
        <v>6</v>
      </c>
      <c r="C2309" s="203" t="str">
        <f t="shared" si="389"/>
        <v>9</v>
      </c>
      <c r="D2309" s="203" t="str">
        <f t="shared" si="390"/>
        <v>9</v>
      </c>
      <c r="E2309" s="203" t="str">
        <f t="shared" si="391"/>
        <v>50</v>
      </c>
      <c r="F2309" s="203" t="str">
        <f t="shared" si="386"/>
        <v>4</v>
      </c>
      <c r="G2309" s="203" t="str">
        <f t="shared" si="392"/>
        <v>3</v>
      </c>
      <c r="H2309" s="693">
        <v>76995043</v>
      </c>
      <c r="I2309" s="206" t="s">
        <v>5857</v>
      </c>
      <c r="J2309" s="702" t="s">
        <v>1393</v>
      </c>
      <c r="K2309" s="694" t="s">
        <v>595</v>
      </c>
      <c r="L2309" s="17" t="s">
        <v>4170</v>
      </c>
    </row>
    <row r="2310" spans="1:12" ht="51" x14ac:dyDescent="0.2">
      <c r="A2310" s="203" t="str">
        <f t="shared" si="387"/>
        <v>7</v>
      </c>
      <c r="B2310" s="203" t="str">
        <f t="shared" si="388"/>
        <v>6</v>
      </c>
      <c r="C2310" s="203" t="str">
        <f t="shared" si="389"/>
        <v>9</v>
      </c>
      <c r="D2310" s="203" t="str">
        <f t="shared" si="390"/>
        <v>9</v>
      </c>
      <c r="E2310" s="203" t="str">
        <f t="shared" si="391"/>
        <v>50</v>
      </c>
      <c r="F2310" s="203" t="str">
        <f t="shared" si="386"/>
        <v>4</v>
      </c>
      <c r="G2310" s="203" t="str">
        <f t="shared" si="392"/>
        <v>4</v>
      </c>
      <c r="H2310" s="693">
        <v>76995044</v>
      </c>
      <c r="I2310" s="206" t="s">
        <v>5858</v>
      </c>
      <c r="J2310" s="702" t="s">
        <v>1393</v>
      </c>
      <c r="K2310" s="694" t="s">
        <v>595</v>
      </c>
      <c r="L2310" s="17" t="s">
        <v>4170</v>
      </c>
    </row>
    <row r="2311" spans="1:12" ht="51" x14ac:dyDescent="0.2">
      <c r="A2311" s="203" t="str">
        <f t="shared" si="387"/>
        <v>7</v>
      </c>
      <c r="B2311" s="203" t="str">
        <f t="shared" si="388"/>
        <v>6</v>
      </c>
      <c r="C2311" s="203" t="str">
        <f t="shared" si="389"/>
        <v>9</v>
      </c>
      <c r="D2311" s="203" t="str">
        <f t="shared" si="390"/>
        <v>9</v>
      </c>
      <c r="E2311" s="203" t="str">
        <f t="shared" si="391"/>
        <v>50</v>
      </c>
      <c r="F2311" s="203" t="str">
        <f t="shared" si="386"/>
        <v>4</v>
      </c>
      <c r="G2311" s="203" t="str">
        <f t="shared" si="392"/>
        <v>5</v>
      </c>
      <c r="H2311" s="693">
        <v>76995045</v>
      </c>
      <c r="I2311" s="206" t="s">
        <v>5859</v>
      </c>
      <c r="J2311" s="702" t="s">
        <v>1393</v>
      </c>
      <c r="K2311" s="694" t="s">
        <v>595</v>
      </c>
      <c r="L2311" s="17" t="s">
        <v>4170</v>
      </c>
    </row>
    <row r="2312" spans="1:12" ht="51" x14ac:dyDescent="0.2">
      <c r="A2312" s="203" t="str">
        <f t="shared" si="387"/>
        <v>7</v>
      </c>
      <c r="B2312" s="203" t="str">
        <f t="shared" si="388"/>
        <v>6</v>
      </c>
      <c r="C2312" s="203" t="str">
        <f t="shared" si="389"/>
        <v>9</v>
      </c>
      <c r="D2312" s="203" t="str">
        <f t="shared" si="390"/>
        <v>9</v>
      </c>
      <c r="E2312" s="203" t="str">
        <f t="shared" si="391"/>
        <v>50</v>
      </c>
      <c r="F2312" s="203" t="str">
        <f t="shared" si="386"/>
        <v>4</v>
      </c>
      <c r="G2312" s="203" t="str">
        <f t="shared" si="392"/>
        <v>6</v>
      </c>
      <c r="H2312" s="693">
        <v>76995046</v>
      </c>
      <c r="I2312" s="206" t="s">
        <v>5860</v>
      </c>
      <c r="J2312" s="702" t="s">
        <v>1393</v>
      </c>
      <c r="K2312" s="694" t="s">
        <v>595</v>
      </c>
      <c r="L2312" s="17" t="s">
        <v>4170</v>
      </c>
    </row>
    <row r="2313" spans="1:12" ht="51" x14ac:dyDescent="0.2">
      <c r="A2313" s="203" t="str">
        <f t="shared" si="387"/>
        <v>7</v>
      </c>
      <c r="B2313" s="203" t="str">
        <f t="shared" si="388"/>
        <v>6</v>
      </c>
      <c r="C2313" s="203" t="str">
        <f t="shared" si="389"/>
        <v>9</v>
      </c>
      <c r="D2313" s="203" t="str">
        <f t="shared" si="390"/>
        <v>9</v>
      </c>
      <c r="E2313" s="203" t="str">
        <f t="shared" si="391"/>
        <v>50</v>
      </c>
      <c r="F2313" s="203" t="str">
        <f t="shared" si="386"/>
        <v>4</v>
      </c>
      <c r="G2313" s="203" t="str">
        <f t="shared" si="392"/>
        <v>7</v>
      </c>
      <c r="H2313" s="693">
        <v>76995047</v>
      </c>
      <c r="I2313" s="206" t="s">
        <v>5861</v>
      </c>
      <c r="J2313" s="702" t="s">
        <v>1393</v>
      </c>
      <c r="K2313" s="694" t="s">
        <v>595</v>
      </c>
      <c r="L2313" s="17" t="s">
        <v>4170</v>
      </c>
    </row>
    <row r="2314" spans="1:12" ht="51" x14ac:dyDescent="0.2">
      <c r="A2314" s="203" t="str">
        <f t="shared" si="387"/>
        <v>7</v>
      </c>
      <c r="B2314" s="203" t="str">
        <f t="shared" si="388"/>
        <v>6</v>
      </c>
      <c r="C2314" s="203" t="str">
        <f t="shared" si="389"/>
        <v>9</v>
      </c>
      <c r="D2314" s="203" t="str">
        <f t="shared" si="390"/>
        <v>9</v>
      </c>
      <c r="E2314" s="203" t="str">
        <f t="shared" si="391"/>
        <v>50</v>
      </c>
      <c r="F2314" s="203" t="str">
        <f t="shared" si="386"/>
        <v>4</v>
      </c>
      <c r="G2314" s="203" t="str">
        <f t="shared" si="392"/>
        <v>8</v>
      </c>
      <c r="H2314" s="693">
        <v>76995048</v>
      </c>
      <c r="I2314" s="206" t="s">
        <v>5862</v>
      </c>
      <c r="J2314" s="702" t="s">
        <v>1393</v>
      </c>
      <c r="K2314" s="694" t="s">
        <v>595</v>
      </c>
      <c r="L2314" s="17" t="s">
        <v>4170</v>
      </c>
    </row>
    <row r="2315" spans="1:12" ht="38.25" x14ac:dyDescent="0.2">
      <c r="A2315" s="688" t="str">
        <f t="shared" si="387"/>
        <v>7</v>
      </c>
      <c r="B2315" s="688" t="str">
        <f t="shared" si="388"/>
        <v>6</v>
      </c>
      <c r="C2315" s="688" t="str">
        <f t="shared" si="389"/>
        <v>9</v>
      </c>
      <c r="D2315" s="688" t="str">
        <f t="shared" si="390"/>
        <v>9</v>
      </c>
      <c r="E2315" s="688" t="str">
        <f t="shared" si="391"/>
        <v>50</v>
      </c>
      <c r="F2315" s="688" t="str">
        <f t="shared" si="386"/>
        <v>9</v>
      </c>
      <c r="G2315" s="688" t="str">
        <f t="shared" si="392"/>
        <v>0</v>
      </c>
      <c r="H2315" s="689">
        <v>76995090</v>
      </c>
      <c r="I2315" s="690" t="s">
        <v>5863</v>
      </c>
      <c r="J2315" s="698" t="s">
        <v>5864</v>
      </c>
      <c r="K2315" s="691" t="s">
        <v>585</v>
      </c>
      <c r="L2315" s="17" t="s">
        <v>597</v>
      </c>
    </row>
    <row r="2316" spans="1:12" ht="38.25" x14ac:dyDescent="0.2">
      <c r="A2316" s="203" t="str">
        <f t="shared" si="387"/>
        <v>7</v>
      </c>
      <c r="B2316" s="203" t="str">
        <f t="shared" si="388"/>
        <v>6</v>
      </c>
      <c r="C2316" s="203" t="str">
        <f t="shared" si="389"/>
        <v>9</v>
      </c>
      <c r="D2316" s="203" t="str">
        <f t="shared" si="390"/>
        <v>9</v>
      </c>
      <c r="E2316" s="203" t="str">
        <f t="shared" si="391"/>
        <v>50</v>
      </c>
      <c r="F2316" s="203" t="str">
        <f t="shared" si="386"/>
        <v>9</v>
      </c>
      <c r="G2316" s="203" t="str">
        <f t="shared" si="392"/>
        <v>1</v>
      </c>
      <c r="H2316" s="693">
        <v>76995091</v>
      </c>
      <c r="I2316" s="206" t="s">
        <v>5865</v>
      </c>
      <c r="J2316" s="702" t="s">
        <v>5866</v>
      </c>
      <c r="K2316" s="694" t="s">
        <v>595</v>
      </c>
      <c r="L2316" s="17" t="s">
        <v>597</v>
      </c>
    </row>
    <row r="2317" spans="1:12" ht="25.5" x14ac:dyDescent="0.2">
      <c r="A2317" s="203" t="str">
        <f t="shared" si="387"/>
        <v>7</v>
      </c>
      <c r="B2317" s="203" t="str">
        <f t="shared" si="388"/>
        <v>6</v>
      </c>
      <c r="C2317" s="203" t="str">
        <f t="shared" si="389"/>
        <v>9</v>
      </c>
      <c r="D2317" s="203" t="str">
        <f t="shared" si="390"/>
        <v>9</v>
      </c>
      <c r="E2317" s="203" t="str">
        <f t="shared" si="391"/>
        <v>50</v>
      </c>
      <c r="F2317" s="203" t="str">
        <f t="shared" si="386"/>
        <v>9</v>
      </c>
      <c r="G2317" s="203" t="str">
        <f t="shared" si="392"/>
        <v>2</v>
      </c>
      <c r="H2317" s="693">
        <v>76995092</v>
      </c>
      <c r="I2317" s="206" t="s">
        <v>5867</v>
      </c>
      <c r="J2317" s="702" t="s">
        <v>1393</v>
      </c>
      <c r="K2317" s="694" t="s">
        <v>595</v>
      </c>
      <c r="L2317" s="17" t="s">
        <v>597</v>
      </c>
    </row>
    <row r="2318" spans="1:12" ht="25.5" x14ac:dyDescent="0.2">
      <c r="A2318" s="203" t="str">
        <f t="shared" si="387"/>
        <v>7</v>
      </c>
      <c r="B2318" s="203" t="str">
        <f t="shared" si="388"/>
        <v>6</v>
      </c>
      <c r="C2318" s="203" t="str">
        <f t="shared" si="389"/>
        <v>9</v>
      </c>
      <c r="D2318" s="203" t="str">
        <f t="shared" si="390"/>
        <v>9</v>
      </c>
      <c r="E2318" s="203" t="str">
        <f t="shared" si="391"/>
        <v>50</v>
      </c>
      <c r="F2318" s="203" t="str">
        <f t="shared" si="386"/>
        <v>9</v>
      </c>
      <c r="G2318" s="203" t="str">
        <f t="shared" si="392"/>
        <v>3</v>
      </c>
      <c r="H2318" s="693">
        <v>76995093</v>
      </c>
      <c r="I2318" s="206" t="s">
        <v>5868</v>
      </c>
      <c r="J2318" s="702" t="s">
        <v>1393</v>
      </c>
      <c r="K2318" s="694" t="s">
        <v>595</v>
      </c>
      <c r="L2318" s="17" t="s">
        <v>597</v>
      </c>
    </row>
    <row r="2319" spans="1:12" ht="25.5" x14ac:dyDescent="0.2">
      <c r="A2319" s="203" t="str">
        <f t="shared" si="387"/>
        <v>7</v>
      </c>
      <c r="B2319" s="203" t="str">
        <f t="shared" si="388"/>
        <v>6</v>
      </c>
      <c r="C2319" s="203" t="str">
        <f t="shared" si="389"/>
        <v>9</v>
      </c>
      <c r="D2319" s="203" t="str">
        <f t="shared" si="390"/>
        <v>9</v>
      </c>
      <c r="E2319" s="203" t="str">
        <f t="shared" si="391"/>
        <v>50</v>
      </c>
      <c r="F2319" s="203" t="str">
        <f t="shared" si="386"/>
        <v>9</v>
      </c>
      <c r="G2319" s="203" t="str">
        <f t="shared" si="392"/>
        <v>4</v>
      </c>
      <c r="H2319" s="693">
        <v>76995094</v>
      </c>
      <c r="I2319" s="206" t="s">
        <v>5869</v>
      </c>
      <c r="J2319" s="702" t="s">
        <v>1393</v>
      </c>
      <c r="K2319" s="694" t="s">
        <v>595</v>
      </c>
      <c r="L2319" s="17" t="s">
        <v>597</v>
      </c>
    </row>
    <row r="2320" spans="1:12" ht="38.25" x14ac:dyDescent="0.2">
      <c r="A2320" s="203" t="str">
        <f t="shared" si="387"/>
        <v>7</v>
      </c>
      <c r="B2320" s="203" t="str">
        <f t="shared" si="388"/>
        <v>6</v>
      </c>
      <c r="C2320" s="203" t="str">
        <f t="shared" si="389"/>
        <v>9</v>
      </c>
      <c r="D2320" s="203" t="str">
        <f t="shared" si="390"/>
        <v>9</v>
      </c>
      <c r="E2320" s="203" t="str">
        <f t="shared" si="391"/>
        <v>50</v>
      </c>
      <c r="F2320" s="203" t="str">
        <f t="shared" si="386"/>
        <v>9</v>
      </c>
      <c r="G2320" s="203" t="str">
        <f t="shared" si="392"/>
        <v>5</v>
      </c>
      <c r="H2320" s="693">
        <v>76995095</v>
      </c>
      <c r="I2320" s="206" t="s">
        <v>5870</v>
      </c>
      <c r="J2320" s="702" t="s">
        <v>1393</v>
      </c>
      <c r="K2320" s="694" t="s">
        <v>595</v>
      </c>
      <c r="L2320" s="17" t="s">
        <v>597</v>
      </c>
    </row>
    <row r="2321" spans="1:12" ht="25.5" x14ac:dyDescent="0.2">
      <c r="A2321" s="203" t="str">
        <f t="shared" si="387"/>
        <v>7</v>
      </c>
      <c r="B2321" s="203" t="str">
        <f t="shared" si="388"/>
        <v>6</v>
      </c>
      <c r="C2321" s="203" t="str">
        <f t="shared" si="389"/>
        <v>9</v>
      </c>
      <c r="D2321" s="203" t="str">
        <f t="shared" si="390"/>
        <v>9</v>
      </c>
      <c r="E2321" s="203" t="str">
        <f t="shared" si="391"/>
        <v>50</v>
      </c>
      <c r="F2321" s="203" t="str">
        <f t="shared" si="386"/>
        <v>9</v>
      </c>
      <c r="G2321" s="203" t="str">
        <f t="shared" si="392"/>
        <v>6</v>
      </c>
      <c r="H2321" s="693">
        <v>76995096</v>
      </c>
      <c r="I2321" s="206" t="s">
        <v>5871</v>
      </c>
      <c r="J2321" s="702" t="s">
        <v>1393</v>
      </c>
      <c r="K2321" s="694" t="s">
        <v>595</v>
      </c>
      <c r="L2321" s="17" t="s">
        <v>597</v>
      </c>
    </row>
    <row r="2322" spans="1:12" ht="38.25" x14ac:dyDescent="0.2">
      <c r="A2322" s="203" t="str">
        <f t="shared" si="387"/>
        <v>7</v>
      </c>
      <c r="B2322" s="203" t="str">
        <f t="shared" si="388"/>
        <v>6</v>
      </c>
      <c r="C2322" s="203" t="str">
        <f t="shared" si="389"/>
        <v>9</v>
      </c>
      <c r="D2322" s="203" t="str">
        <f t="shared" si="390"/>
        <v>9</v>
      </c>
      <c r="E2322" s="203" t="str">
        <f t="shared" si="391"/>
        <v>50</v>
      </c>
      <c r="F2322" s="203" t="str">
        <f t="shared" si="386"/>
        <v>9</v>
      </c>
      <c r="G2322" s="203" t="str">
        <f t="shared" si="392"/>
        <v>7</v>
      </c>
      <c r="H2322" s="693">
        <v>76995097</v>
      </c>
      <c r="I2322" s="206" t="s">
        <v>5872</v>
      </c>
      <c r="J2322" s="702" t="s">
        <v>1393</v>
      </c>
      <c r="K2322" s="694" t="s">
        <v>595</v>
      </c>
      <c r="L2322" s="17" t="s">
        <v>597</v>
      </c>
    </row>
    <row r="2323" spans="1:12" ht="38.25" x14ac:dyDescent="0.2">
      <c r="A2323" s="203" t="str">
        <f t="shared" si="387"/>
        <v>7</v>
      </c>
      <c r="B2323" s="203" t="str">
        <f t="shared" si="388"/>
        <v>6</v>
      </c>
      <c r="C2323" s="203" t="str">
        <f t="shared" si="389"/>
        <v>9</v>
      </c>
      <c r="D2323" s="203" t="str">
        <f t="shared" si="390"/>
        <v>9</v>
      </c>
      <c r="E2323" s="203" t="str">
        <f t="shared" si="391"/>
        <v>50</v>
      </c>
      <c r="F2323" s="203" t="str">
        <f t="shared" si="386"/>
        <v>9</v>
      </c>
      <c r="G2323" s="203" t="str">
        <f t="shared" si="392"/>
        <v>8</v>
      </c>
      <c r="H2323" s="693">
        <v>76995098</v>
      </c>
      <c r="I2323" s="206" t="s">
        <v>5873</v>
      </c>
      <c r="J2323" s="702" t="s">
        <v>1393</v>
      </c>
      <c r="K2323" s="694" t="s">
        <v>595</v>
      </c>
      <c r="L2323" s="17" t="s">
        <v>597</v>
      </c>
    </row>
    <row r="2324" spans="1:12" ht="25.5" x14ac:dyDescent="0.2">
      <c r="A2324" s="17" t="str">
        <f t="shared" si="387"/>
        <v>7</v>
      </c>
      <c r="B2324" s="17" t="str">
        <f t="shared" si="388"/>
        <v>6</v>
      </c>
      <c r="C2324" s="17" t="str">
        <f t="shared" si="389"/>
        <v>9</v>
      </c>
      <c r="D2324" s="17" t="str">
        <f t="shared" si="390"/>
        <v>9</v>
      </c>
      <c r="E2324" s="17" t="str">
        <f t="shared" si="391"/>
        <v>99</v>
      </c>
      <c r="F2324" s="17" t="str">
        <f t="shared" si="386"/>
        <v>0</v>
      </c>
      <c r="G2324" s="17" t="str">
        <f t="shared" si="392"/>
        <v>0</v>
      </c>
      <c r="H2324" s="159">
        <v>76999900</v>
      </c>
      <c r="I2324" s="158" t="s">
        <v>5816</v>
      </c>
      <c r="J2324" s="695" t="s">
        <v>1478</v>
      </c>
      <c r="K2324" s="16" t="s">
        <v>585</v>
      </c>
      <c r="L2324" s="17"/>
    </row>
    <row r="2325" spans="1:12" ht="25.5" x14ac:dyDescent="0.2">
      <c r="A2325" s="3" t="str">
        <f t="shared" si="387"/>
        <v>7</v>
      </c>
      <c r="B2325" s="3" t="str">
        <f t="shared" si="388"/>
        <v>6</v>
      </c>
      <c r="C2325" s="3" t="str">
        <f t="shared" si="389"/>
        <v>9</v>
      </c>
      <c r="D2325" s="3" t="str">
        <f t="shared" si="390"/>
        <v>9</v>
      </c>
      <c r="E2325" s="3" t="str">
        <f t="shared" si="391"/>
        <v>99</v>
      </c>
      <c r="F2325" s="3" t="str">
        <f t="shared" si="386"/>
        <v>0</v>
      </c>
      <c r="G2325" s="3" t="str">
        <f t="shared" si="392"/>
        <v>1</v>
      </c>
      <c r="H2325" s="62">
        <v>76999901</v>
      </c>
      <c r="I2325" s="4" t="s">
        <v>5874</v>
      </c>
      <c r="J2325" s="696" t="s">
        <v>1479</v>
      </c>
      <c r="K2325" s="2" t="s">
        <v>595</v>
      </c>
      <c r="L2325" s="17"/>
    </row>
    <row r="2326" spans="1:12" x14ac:dyDescent="0.2">
      <c r="A2326" s="3" t="str">
        <f t="shared" si="387"/>
        <v>7</v>
      </c>
      <c r="B2326" s="3" t="str">
        <f t="shared" si="388"/>
        <v>6</v>
      </c>
      <c r="C2326" s="3" t="str">
        <f t="shared" si="389"/>
        <v>9</v>
      </c>
      <c r="D2326" s="3" t="str">
        <f t="shared" si="390"/>
        <v>9</v>
      </c>
      <c r="E2326" s="3" t="str">
        <f t="shared" si="391"/>
        <v>99</v>
      </c>
      <c r="F2326" s="3" t="str">
        <f t="shared" si="386"/>
        <v>0</v>
      </c>
      <c r="G2326" s="3" t="str">
        <f t="shared" si="392"/>
        <v>2</v>
      </c>
      <c r="H2326" s="62">
        <v>76999902</v>
      </c>
      <c r="I2326" s="4" t="s">
        <v>5875</v>
      </c>
      <c r="J2326" s="696" t="s">
        <v>1393</v>
      </c>
      <c r="K2326" s="2" t="s">
        <v>595</v>
      </c>
      <c r="L2326" s="17"/>
    </row>
    <row r="2327" spans="1:12" x14ac:dyDescent="0.2">
      <c r="A2327" s="3" t="str">
        <f t="shared" si="387"/>
        <v>7</v>
      </c>
      <c r="B2327" s="3" t="str">
        <f t="shared" si="388"/>
        <v>6</v>
      </c>
      <c r="C2327" s="3" t="str">
        <f t="shared" si="389"/>
        <v>9</v>
      </c>
      <c r="D2327" s="3" t="str">
        <f t="shared" si="390"/>
        <v>9</v>
      </c>
      <c r="E2327" s="3" t="str">
        <f t="shared" si="391"/>
        <v>99</v>
      </c>
      <c r="F2327" s="3" t="str">
        <f t="shared" si="386"/>
        <v>0</v>
      </c>
      <c r="G2327" s="3" t="str">
        <f t="shared" si="392"/>
        <v>3</v>
      </c>
      <c r="H2327" s="62">
        <v>76999903</v>
      </c>
      <c r="I2327" s="4" t="s">
        <v>5876</v>
      </c>
      <c r="J2327" s="696" t="s">
        <v>1393</v>
      </c>
      <c r="K2327" s="2" t="s">
        <v>595</v>
      </c>
      <c r="L2327" s="17"/>
    </row>
    <row r="2328" spans="1:12" x14ac:dyDescent="0.2">
      <c r="A2328" s="3" t="str">
        <f t="shared" si="387"/>
        <v>7</v>
      </c>
      <c r="B2328" s="3" t="str">
        <f t="shared" si="388"/>
        <v>6</v>
      </c>
      <c r="C2328" s="3" t="str">
        <f t="shared" si="389"/>
        <v>9</v>
      </c>
      <c r="D2328" s="3" t="str">
        <f t="shared" si="390"/>
        <v>9</v>
      </c>
      <c r="E2328" s="3" t="str">
        <f t="shared" si="391"/>
        <v>99</v>
      </c>
      <c r="F2328" s="3" t="str">
        <f t="shared" si="386"/>
        <v>0</v>
      </c>
      <c r="G2328" s="3" t="str">
        <f t="shared" si="392"/>
        <v>4</v>
      </c>
      <c r="H2328" s="62">
        <v>76999904</v>
      </c>
      <c r="I2328" s="4" t="s">
        <v>5877</v>
      </c>
      <c r="J2328" s="696" t="s">
        <v>1393</v>
      </c>
      <c r="K2328" s="2" t="s">
        <v>595</v>
      </c>
      <c r="L2328" s="17"/>
    </row>
    <row r="2329" spans="1:12" ht="25.5" x14ac:dyDescent="0.2">
      <c r="A2329" s="3" t="str">
        <f t="shared" si="387"/>
        <v>7</v>
      </c>
      <c r="B2329" s="3" t="str">
        <f t="shared" si="388"/>
        <v>6</v>
      </c>
      <c r="C2329" s="3" t="str">
        <f t="shared" si="389"/>
        <v>9</v>
      </c>
      <c r="D2329" s="3" t="str">
        <f t="shared" si="390"/>
        <v>9</v>
      </c>
      <c r="E2329" s="3" t="str">
        <f t="shared" si="391"/>
        <v>99</v>
      </c>
      <c r="F2329" s="3" t="str">
        <f t="shared" ref="F2329:F2333" si="393">MID($H2329,7,1)</f>
        <v>0</v>
      </c>
      <c r="G2329" s="3" t="str">
        <f t="shared" si="392"/>
        <v>5</v>
      </c>
      <c r="H2329" s="62">
        <v>76999905</v>
      </c>
      <c r="I2329" s="4" t="s">
        <v>5878</v>
      </c>
      <c r="J2329" s="696" t="s">
        <v>1393</v>
      </c>
      <c r="K2329" s="2" t="s">
        <v>595</v>
      </c>
      <c r="L2329" s="17"/>
    </row>
    <row r="2330" spans="1:12" ht="25.5" x14ac:dyDescent="0.2">
      <c r="A2330" s="3" t="str">
        <f t="shared" si="387"/>
        <v>7</v>
      </c>
      <c r="B2330" s="3" t="str">
        <f t="shared" si="388"/>
        <v>6</v>
      </c>
      <c r="C2330" s="3" t="str">
        <f t="shared" si="389"/>
        <v>9</v>
      </c>
      <c r="D2330" s="3" t="str">
        <f t="shared" si="390"/>
        <v>9</v>
      </c>
      <c r="E2330" s="3" t="str">
        <f t="shared" si="391"/>
        <v>99</v>
      </c>
      <c r="F2330" s="3" t="str">
        <f t="shared" si="393"/>
        <v>0</v>
      </c>
      <c r="G2330" s="3" t="str">
        <f t="shared" si="392"/>
        <v>6</v>
      </c>
      <c r="H2330" s="62">
        <v>76999906</v>
      </c>
      <c r="I2330" s="4" t="s">
        <v>5879</v>
      </c>
      <c r="J2330" s="696" t="s">
        <v>1393</v>
      </c>
      <c r="K2330" s="2" t="s">
        <v>595</v>
      </c>
      <c r="L2330" s="17"/>
    </row>
    <row r="2331" spans="1:12" ht="25.5" x14ac:dyDescent="0.2">
      <c r="A2331" s="3" t="str">
        <f t="shared" si="387"/>
        <v>7</v>
      </c>
      <c r="B2331" s="3" t="str">
        <f t="shared" si="388"/>
        <v>6</v>
      </c>
      <c r="C2331" s="3" t="str">
        <f t="shared" si="389"/>
        <v>9</v>
      </c>
      <c r="D2331" s="3" t="str">
        <f t="shared" si="390"/>
        <v>9</v>
      </c>
      <c r="E2331" s="3" t="str">
        <f t="shared" si="391"/>
        <v>99</v>
      </c>
      <c r="F2331" s="3" t="str">
        <f t="shared" si="393"/>
        <v>0</v>
      </c>
      <c r="G2331" s="3" t="str">
        <f t="shared" si="392"/>
        <v>7</v>
      </c>
      <c r="H2331" s="62">
        <v>76999907</v>
      </c>
      <c r="I2331" s="4" t="s">
        <v>5880</v>
      </c>
      <c r="J2331" s="696" t="s">
        <v>1393</v>
      </c>
      <c r="K2331" s="2" t="s">
        <v>595</v>
      </c>
      <c r="L2331" s="17"/>
    </row>
    <row r="2332" spans="1:12" ht="25.5" x14ac:dyDescent="0.2">
      <c r="A2332" s="3" t="str">
        <f t="shared" si="387"/>
        <v>7</v>
      </c>
      <c r="B2332" s="3" t="str">
        <f t="shared" si="388"/>
        <v>6</v>
      </c>
      <c r="C2332" s="3" t="str">
        <f t="shared" si="389"/>
        <v>9</v>
      </c>
      <c r="D2332" s="3" t="str">
        <f t="shared" si="390"/>
        <v>9</v>
      </c>
      <c r="E2332" s="3" t="str">
        <f t="shared" si="391"/>
        <v>99</v>
      </c>
      <c r="F2332" s="3" t="str">
        <f t="shared" si="393"/>
        <v>0</v>
      </c>
      <c r="G2332" s="3" t="str">
        <f t="shared" si="392"/>
        <v>8</v>
      </c>
      <c r="H2332" s="62">
        <v>76999908</v>
      </c>
      <c r="I2332" s="4" t="s">
        <v>5881</v>
      </c>
      <c r="J2332" s="696" t="s">
        <v>1393</v>
      </c>
      <c r="K2332" s="2" t="s">
        <v>595</v>
      </c>
      <c r="L2332" s="17"/>
    </row>
    <row r="2333" spans="1:12" ht="63.75" x14ac:dyDescent="0.2">
      <c r="A2333" s="17" t="str">
        <f t="shared" si="387"/>
        <v>7</v>
      </c>
      <c r="B2333" s="17" t="str">
        <f t="shared" si="388"/>
        <v>7</v>
      </c>
      <c r="C2333" s="17" t="str">
        <f t="shared" si="389"/>
        <v>0</v>
      </c>
      <c r="D2333" s="17" t="str">
        <f t="shared" si="390"/>
        <v>0</v>
      </c>
      <c r="E2333" s="17" t="str">
        <f t="shared" si="391"/>
        <v>00</v>
      </c>
      <c r="F2333" s="17" t="str">
        <f t="shared" si="393"/>
        <v>0</v>
      </c>
      <c r="G2333" s="17" t="str">
        <f t="shared" si="392"/>
        <v>0</v>
      </c>
      <c r="H2333" s="159">
        <v>77000000</v>
      </c>
      <c r="I2333" s="158" t="s">
        <v>5882</v>
      </c>
      <c r="J2333" s="695" t="s">
        <v>553</v>
      </c>
      <c r="K2333" s="16" t="s">
        <v>585</v>
      </c>
      <c r="L2333" s="17"/>
    </row>
    <row r="2334" spans="1:12" ht="76.5" x14ac:dyDescent="0.2">
      <c r="A2334" s="17" t="str">
        <f t="shared" ref="A2334:A2361" si="394">MID($H2334,1,1)</f>
        <v>7</v>
      </c>
      <c r="B2334" s="17" t="str">
        <f t="shared" ref="B2334:B2361" si="395">MID($H2334,2,1)</f>
        <v>7</v>
      </c>
      <c r="C2334" s="17" t="str">
        <f t="shared" ref="C2334:C2361" si="396">MID($H2334,3,1)</f>
        <v>3</v>
      </c>
      <c r="D2334" s="17" t="str">
        <f t="shared" ref="D2334:D2361" si="397">MID($H2334,4,1)</f>
        <v>0</v>
      </c>
      <c r="E2334" s="17" t="str">
        <f t="shared" ref="E2334:E2361" si="398">MID($H2334,5,2)</f>
        <v>00</v>
      </c>
      <c r="F2334" s="17" t="str">
        <f t="shared" ref="F2334:F2356" si="399">MID($H2334,7,1)</f>
        <v>0</v>
      </c>
      <c r="G2334" s="17" t="str">
        <f t="shared" ref="G2334:G2361" si="400">MID($H2334,8,1)</f>
        <v>0</v>
      </c>
      <c r="H2334" s="159">
        <v>77300000</v>
      </c>
      <c r="I2334" s="158" t="s">
        <v>5885</v>
      </c>
      <c r="J2334" s="695" t="s">
        <v>1488</v>
      </c>
      <c r="K2334" s="16" t="s">
        <v>585</v>
      </c>
      <c r="L2334" s="17"/>
    </row>
    <row r="2335" spans="1:12" ht="51" x14ac:dyDescent="0.2">
      <c r="A2335" s="17" t="str">
        <f t="shared" si="394"/>
        <v>7</v>
      </c>
      <c r="B2335" s="17" t="str">
        <f t="shared" si="395"/>
        <v>7</v>
      </c>
      <c r="C2335" s="17" t="str">
        <f t="shared" si="396"/>
        <v>3</v>
      </c>
      <c r="D2335" s="17" t="str">
        <f t="shared" si="397"/>
        <v>1</v>
      </c>
      <c r="E2335" s="17" t="str">
        <f t="shared" si="398"/>
        <v>00</v>
      </c>
      <c r="F2335" s="17" t="str">
        <f t="shared" si="399"/>
        <v>0</v>
      </c>
      <c r="G2335" s="17" t="str">
        <f t="shared" si="400"/>
        <v>0</v>
      </c>
      <c r="H2335" s="159">
        <v>77310000</v>
      </c>
      <c r="I2335" s="158" t="s">
        <v>5883</v>
      </c>
      <c r="J2335" s="695" t="s">
        <v>5886</v>
      </c>
      <c r="K2335" s="16" t="s">
        <v>585</v>
      </c>
      <c r="L2335" s="17"/>
    </row>
    <row r="2336" spans="1:12" ht="51" x14ac:dyDescent="0.2">
      <c r="A2336" s="17" t="str">
        <f t="shared" si="394"/>
        <v>7</v>
      </c>
      <c r="B2336" s="17" t="str">
        <f t="shared" si="395"/>
        <v>7</v>
      </c>
      <c r="C2336" s="17" t="str">
        <f t="shared" si="396"/>
        <v>3</v>
      </c>
      <c r="D2336" s="17" t="str">
        <f t="shared" si="397"/>
        <v>1</v>
      </c>
      <c r="E2336" s="17" t="str">
        <f t="shared" si="398"/>
        <v>50</v>
      </c>
      <c r="F2336" s="17" t="str">
        <f t="shared" si="399"/>
        <v>0</v>
      </c>
      <c r="G2336" s="17" t="str">
        <f t="shared" si="400"/>
        <v>0</v>
      </c>
      <c r="H2336" s="159">
        <v>77315000</v>
      </c>
      <c r="I2336" s="158" t="s">
        <v>5883</v>
      </c>
      <c r="J2336" s="695" t="s">
        <v>5887</v>
      </c>
      <c r="K2336" s="16" t="s">
        <v>585</v>
      </c>
      <c r="L2336" s="17"/>
    </row>
    <row r="2337" spans="1:12" ht="51" x14ac:dyDescent="0.2">
      <c r="A2337" s="3" t="str">
        <f t="shared" si="394"/>
        <v>7</v>
      </c>
      <c r="B2337" s="3" t="str">
        <f t="shared" si="395"/>
        <v>7</v>
      </c>
      <c r="C2337" s="3" t="str">
        <f t="shared" si="396"/>
        <v>3</v>
      </c>
      <c r="D2337" s="3" t="str">
        <f t="shared" si="397"/>
        <v>1</v>
      </c>
      <c r="E2337" s="3" t="str">
        <f t="shared" si="398"/>
        <v>50</v>
      </c>
      <c r="F2337" s="3" t="str">
        <f t="shared" si="399"/>
        <v>0</v>
      </c>
      <c r="G2337" s="3" t="str">
        <f t="shared" si="400"/>
        <v>1</v>
      </c>
      <c r="H2337" s="62">
        <v>77315001</v>
      </c>
      <c r="I2337" s="4" t="s">
        <v>5884</v>
      </c>
      <c r="J2337" s="696" t="s">
        <v>5888</v>
      </c>
      <c r="K2337" s="2" t="s">
        <v>595</v>
      </c>
      <c r="L2337" s="17"/>
    </row>
    <row r="2338" spans="1:12" ht="63.75" x14ac:dyDescent="0.2">
      <c r="A2338" s="17" t="str">
        <f t="shared" si="394"/>
        <v>7</v>
      </c>
      <c r="B2338" s="17" t="str">
        <f t="shared" si="395"/>
        <v>7</v>
      </c>
      <c r="C2338" s="17" t="str">
        <f t="shared" si="396"/>
        <v>3</v>
      </c>
      <c r="D2338" s="17" t="str">
        <f t="shared" si="397"/>
        <v>2</v>
      </c>
      <c r="E2338" s="17" t="str">
        <f t="shared" si="398"/>
        <v>00</v>
      </c>
      <c r="F2338" s="17" t="str">
        <f t="shared" si="399"/>
        <v>0</v>
      </c>
      <c r="G2338" s="17" t="str">
        <f t="shared" si="400"/>
        <v>0</v>
      </c>
      <c r="H2338" s="159">
        <v>77320000</v>
      </c>
      <c r="I2338" s="158" t="s">
        <v>5889</v>
      </c>
      <c r="J2338" s="695" t="s">
        <v>5890</v>
      </c>
      <c r="K2338" s="16" t="s">
        <v>585</v>
      </c>
      <c r="L2338" s="17"/>
    </row>
    <row r="2339" spans="1:12" ht="76.5" x14ac:dyDescent="0.2">
      <c r="A2339" s="17" t="str">
        <f t="shared" si="394"/>
        <v>7</v>
      </c>
      <c r="B2339" s="17" t="str">
        <f t="shared" si="395"/>
        <v>7</v>
      </c>
      <c r="C2339" s="17" t="str">
        <f t="shared" si="396"/>
        <v>3</v>
      </c>
      <c r="D2339" s="17" t="str">
        <f t="shared" si="397"/>
        <v>2</v>
      </c>
      <c r="E2339" s="17" t="str">
        <f t="shared" si="398"/>
        <v>50</v>
      </c>
      <c r="F2339" s="17" t="str">
        <f t="shared" si="399"/>
        <v>0</v>
      </c>
      <c r="G2339" s="17" t="str">
        <f t="shared" si="400"/>
        <v>0</v>
      </c>
      <c r="H2339" s="159">
        <v>77325000</v>
      </c>
      <c r="I2339" s="158" t="s">
        <v>5891</v>
      </c>
      <c r="J2339" s="695" t="s">
        <v>1489</v>
      </c>
      <c r="K2339" s="16" t="s">
        <v>585</v>
      </c>
      <c r="L2339" s="17"/>
    </row>
    <row r="2340" spans="1:12" ht="76.5" x14ac:dyDescent="0.2">
      <c r="A2340" s="3" t="str">
        <f t="shared" si="394"/>
        <v>7</v>
      </c>
      <c r="B2340" s="3" t="str">
        <f t="shared" si="395"/>
        <v>7</v>
      </c>
      <c r="C2340" s="3" t="str">
        <f t="shared" si="396"/>
        <v>3</v>
      </c>
      <c r="D2340" s="3" t="str">
        <f t="shared" si="397"/>
        <v>2</v>
      </c>
      <c r="E2340" s="3" t="str">
        <f t="shared" si="398"/>
        <v>50</v>
      </c>
      <c r="F2340" s="3" t="str">
        <f t="shared" si="399"/>
        <v>0</v>
      </c>
      <c r="G2340" s="3" t="str">
        <f t="shared" si="400"/>
        <v>1</v>
      </c>
      <c r="H2340" s="62">
        <v>77325001</v>
      </c>
      <c r="I2340" s="4" t="s">
        <v>5892</v>
      </c>
      <c r="J2340" s="696" t="s">
        <v>1490</v>
      </c>
      <c r="K2340" s="2" t="s">
        <v>595</v>
      </c>
      <c r="L2340" s="17"/>
    </row>
    <row r="2341" spans="1:12" ht="76.5" x14ac:dyDescent="0.2">
      <c r="A2341" s="17" t="str">
        <f t="shared" si="394"/>
        <v>7</v>
      </c>
      <c r="B2341" s="17" t="str">
        <f t="shared" si="395"/>
        <v>7</v>
      </c>
      <c r="C2341" s="17" t="str">
        <f t="shared" si="396"/>
        <v>3</v>
      </c>
      <c r="D2341" s="17" t="str">
        <f t="shared" si="397"/>
        <v>2</v>
      </c>
      <c r="E2341" s="17" t="str">
        <f t="shared" si="398"/>
        <v>51</v>
      </c>
      <c r="F2341" s="17" t="str">
        <f t="shared" si="399"/>
        <v>0</v>
      </c>
      <c r="G2341" s="17" t="str">
        <f t="shared" si="400"/>
        <v>0</v>
      </c>
      <c r="H2341" s="159">
        <v>77325100</v>
      </c>
      <c r="I2341" s="158" t="s">
        <v>5893</v>
      </c>
      <c r="J2341" s="695" t="s">
        <v>1491</v>
      </c>
      <c r="K2341" s="16" t="s">
        <v>585</v>
      </c>
      <c r="L2341" s="17"/>
    </row>
    <row r="2342" spans="1:12" ht="76.5" x14ac:dyDescent="0.2">
      <c r="A2342" s="3" t="str">
        <f t="shared" si="394"/>
        <v>7</v>
      </c>
      <c r="B2342" s="3" t="str">
        <f t="shared" si="395"/>
        <v>7</v>
      </c>
      <c r="C2342" s="3" t="str">
        <f t="shared" si="396"/>
        <v>3</v>
      </c>
      <c r="D2342" s="3" t="str">
        <f t="shared" si="397"/>
        <v>2</v>
      </c>
      <c r="E2342" s="3" t="str">
        <f t="shared" si="398"/>
        <v>51</v>
      </c>
      <c r="F2342" s="3" t="str">
        <f t="shared" si="399"/>
        <v>0</v>
      </c>
      <c r="G2342" s="3" t="str">
        <f t="shared" si="400"/>
        <v>1</v>
      </c>
      <c r="H2342" s="62">
        <v>77325101</v>
      </c>
      <c r="I2342" s="4" t="s">
        <v>5894</v>
      </c>
      <c r="J2342" s="696" t="s">
        <v>1492</v>
      </c>
      <c r="K2342" s="2" t="s">
        <v>595</v>
      </c>
      <c r="L2342" s="17"/>
    </row>
    <row r="2343" spans="1:12" ht="63.75" x14ac:dyDescent="0.2">
      <c r="A2343" s="688" t="str">
        <f t="shared" si="394"/>
        <v>7</v>
      </c>
      <c r="B2343" s="688" t="str">
        <f t="shared" si="395"/>
        <v>7</v>
      </c>
      <c r="C2343" s="688" t="str">
        <f t="shared" si="396"/>
        <v>3</v>
      </c>
      <c r="D2343" s="688" t="str">
        <f t="shared" si="397"/>
        <v>2</v>
      </c>
      <c r="E2343" s="688" t="str">
        <f t="shared" si="398"/>
        <v>99</v>
      </c>
      <c r="F2343" s="688" t="str">
        <f t="shared" si="399"/>
        <v>0</v>
      </c>
      <c r="G2343" s="688" t="str">
        <f t="shared" si="400"/>
        <v>0</v>
      </c>
      <c r="H2343" s="689">
        <v>77329900</v>
      </c>
      <c r="I2343" s="690" t="s">
        <v>5895</v>
      </c>
      <c r="J2343" s="698" t="s">
        <v>5896</v>
      </c>
      <c r="K2343" s="691" t="s">
        <v>585</v>
      </c>
      <c r="L2343" s="17" t="s">
        <v>597</v>
      </c>
    </row>
    <row r="2344" spans="1:12" ht="63.75" x14ac:dyDescent="0.2">
      <c r="A2344" s="203" t="str">
        <f t="shared" si="394"/>
        <v>7</v>
      </c>
      <c r="B2344" s="203" t="str">
        <f t="shared" si="395"/>
        <v>7</v>
      </c>
      <c r="C2344" s="203" t="str">
        <f t="shared" si="396"/>
        <v>3</v>
      </c>
      <c r="D2344" s="203" t="str">
        <f t="shared" si="397"/>
        <v>2</v>
      </c>
      <c r="E2344" s="203" t="str">
        <f t="shared" si="398"/>
        <v>99</v>
      </c>
      <c r="F2344" s="203" t="str">
        <f t="shared" si="399"/>
        <v>0</v>
      </c>
      <c r="G2344" s="203" t="str">
        <f t="shared" si="400"/>
        <v>1</v>
      </c>
      <c r="H2344" s="693">
        <v>77329901</v>
      </c>
      <c r="I2344" s="206" t="s">
        <v>5897</v>
      </c>
      <c r="J2344" s="702" t="s">
        <v>5898</v>
      </c>
      <c r="K2344" s="694" t="s">
        <v>595</v>
      </c>
      <c r="L2344" s="17" t="s">
        <v>597</v>
      </c>
    </row>
    <row r="2345" spans="1:12" ht="63.75" x14ac:dyDescent="0.2">
      <c r="A2345" s="688" t="str">
        <f t="shared" si="394"/>
        <v>7</v>
      </c>
      <c r="B2345" s="688" t="str">
        <f t="shared" si="395"/>
        <v>7</v>
      </c>
      <c r="C2345" s="688" t="str">
        <f t="shared" si="396"/>
        <v>3</v>
      </c>
      <c r="D2345" s="688" t="str">
        <f t="shared" si="397"/>
        <v>9</v>
      </c>
      <c r="E2345" s="688" t="str">
        <f t="shared" si="398"/>
        <v>00</v>
      </c>
      <c r="F2345" s="688" t="str">
        <f t="shared" si="399"/>
        <v>0</v>
      </c>
      <c r="G2345" s="688" t="str">
        <f t="shared" si="400"/>
        <v>0</v>
      </c>
      <c r="H2345" s="689">
        <v>77390000</v>
      </c>
      <c r="I2345" s="690" t="s">
        <v>5899</v>
      </c>
      <c r="J2345" s="698" t="s">
        <v>5900</v>
      </c>
      <c r="K2345" s="691" t="s">
        <v>585</v>
      </c>
      <c r="L2345" s="17" t="s">
        <v>597</v>
      </c>
    </row>
    <row r="2346" spans="1:12" ht="38.25" x14ac:dyDescent="0.2">
      <c r="A2346" s="688" t="str">
        <f t="shared" si="394"/>
        <v>7</v>
      </c>
      <c r="B2346" s="688" t="str">
        <f t="shared" si="395"/>
        <v>7</v>
      </c>
      <c r="C2346" s="688" t="str">
        <f t="shared" si="396"/>
        <v>3</v>
      </c>
      <c r="D2346" s="688" t="str">
        <f t="shared" si="397"/>
        <v>9</v>
      </c>
      <c r="E2346" s="688" t="str">
        <f t="shared" si="398"/>
        <v>50</v>
      </c>
      <c r="F2346" s="688" t="str">
        <f t="shared" si="399"/>
        <v>0</v>
      </c>
      <c r="G2346" s="688" t="str">
        <f t="shared" si="400"/>
        <v>0</v>
      </c>
      <c r="H2346" s="689">
        <v>77395000</v>
      </c>
      <c r="I2346" s="690" t="s">
        <v>5901</v>
      </c>
      <c r="J2346" s="698" t="s">
        <v>5902</v>
      </c>
      <c r="K2346" s="691" t="s">
        <v>585</v>
      </c>
      <c r="L2346" s="17" t="s">
        <v>597</v>
      </c>
    </row>
    <row r="2347" spans="1:12" ht="38.25" x14ac:dyDescent="0.2">
      <c r="A2347" s="203" t="str">
        <f t="shared" si="394"/>
        <v>7</v>
      </c>
      <c r="B2347" s="203" t="str">
        <f t="shared" si="395"/>
        <v>7</v>
      </c>
      <c r="C2347" s="203" t="str">
        <f t="shared" si="396"/>
        <v>3</v>
      </c>
      <c r="D2347" s="203" t="str">
        <f t="shared" si="397"/>
        <v>9</v>
      </c>
      <c r="E2347" s="203" t="str">
        <f t="shared" si="398"/>
        <v>50</v>
      </c>
      <c r="F2347" s="203" t="str">
        <f t="shared" si="399"/>
        <v>0</v>
      </c>
      <c r="G2347" s="203" t="str">
        <f t="shared" si="400"/>
        <v>1</v>
      </c>
      <c r="H2347" s="693">
        <v>77395001</v>
      </c>
      <c r="I2347" s="206" t="s">
        <v>5903</v>
      </c>
      <c r="J2347" s="702" t="s">
        <v>5904</v>
      </c>
      <c r="K2347" s="694" t="s">
        <v>595</v>
      </c>
      <c r="L2347" s="17" t="s">
        <v>597</v>
      </c>
    </row>
    <row r="2348" spans="1:12" ht="76.5" x14ac:dyDescent="0.2">
      <c r="A2348" s="688" t="str">
        <f t="shared" si="394"/>
        <v>7</v>
      </c>
      <c r="B2348" s="688" t="str">
        <f t="shared" si="395"/>
        <v>7</v>
      </c>
      <c r="C2348" s="688" t="str">
        <f t="shared" si="396"/>
        <v>3</v>
      </c>
      <c r="D2348" s="688" t="str">
        <f t="shared" si="397"/>
        <v>9</v>
      </c>
      <c r="E2348" s="688" t="str">
        <f t="shared" si="398"/>
        <v>99</v>
      </c>
      <c r="F2348" s="688" t="str">
        <f t="shared" si="399"/>
        <v>0</v>
      </c>
      <c r="G2348" s="688" t="str">
        <f t="shared" si="400"/>
        <v>0</v>
      </c>
      <c r="H2348" s="689">
        <v>77399900</v>
      </c>
      <c r="I2348" s="690" t="s">
        <v>5899</v>
      </c>
      <c r="J2348" s="698" t="s">
        <v>1493</v>
      </c>
      <c r="K2348" s="691" t="s">
        <v>585</v>
      </c>
      <c r="L2348" s="17" t="s">
        <v>597</v>
      </c>
    </row>
    <row r="2349" spans="1:12" ht="76.5" x14ac:dyDescent="0.2">
      <c r="A2349" s="203" t="str">
        <f t="shared" si="394"/>
        <v>7</v>
      </c>
      <c r="B2349" s="203" t="str">
        <f t="shared" si="395"/>
        <v>7</v>
      </c>
      <c r="C2349" s="203" t="str">
        <f t="shared" si="396"/>
        <v>3</v>
      </c>
      <c r="D2349" s="203" t="str">
        <f t="shared" si="397"/>
        <v>9</v>
      </c>
      <c r="E2349" s="203" t="str">
        <f t="shared" si="398"/>
        <v>99</v>
      </c>
      <c r="F2349" s="203" t="str">
        <f t="shared" si="399"/>
        <v>0</v>
      </c>
      <c r="G2349" s="203" t="str">
        <f t="shared" si="400"/>
        <v>1</v>
      </c>
      <c r="H2349" s="693">
        <v>77399901</v>
      </c>
      <c r="I2349" s="206" t="s">
        <v>5905</v>
      </c>
      <c r="J2349" s="702" t="s">
        <v>1494</v>
      </c>
      <c r="K2349" s="694" t="s">
        <v>595</v>
      </c>
      <c r="L2349" s="17" t="s">
        <v>597</v>
      </c>
    </row>
    <row r="2350" spans="1:12" ht="76.5" x14ac:dyDescent="0.2">
      <c r="A2350" s="17" t="str">
        <f t="shared" si="394"/>
        <v>7</v>
      </c>
      <c r="B2350" s="17" t="str">
        <f t="shared" si="395"/>
        <v>7</v>
      </c>
      <c r="C2350" s="17" t="str">
        <f t="shared" si="396"/>
        <v>5</v>
      </c>
      <c r="D2350" s="17" t="str">
        <f t="shared" si="397"/>
        <v>0</v>
      </c>
      <c r="E2350" s="17" t="str">
        <f t="shared" si="398"/>
        <v>00</v>
      </c>
      <c r="F2350" s="17" t="str">
        <f t="shared" si="399"/>
        <v>0</v>
      </c>
      <c r="G2350" s="17" t="str">
        <f t="shared" si="400"/>
        <v>0</v>
      </c>
      <c r="H2350" s="159">
        <v>77500000</v>
      </c>
      <c r="I2350" s="158" t="s">
        <v>5906</v>
      </c>
      <c r="J2350" s="695" t="s">
        <v>1495</v>
      </c>
      <c r="K2350" s="16" t="s">
        <v>585</v>
      </c>
      <c r="L2350" s="17"/>
    </row>
    <row r="2351" spans="1:12" ht="76.5" x14ac:dyDescent="0.2">
      <c r="A2351" s="17" t="str">
        <f t="shared" si="394"/>
        <v>7</v>
      </c>
      <c r="B2351" s="17" t="str">
        <f t="shared" si="395"/>
        <v>7</v>
      </c>
      <c r="C2351" s="17" t="str">
        <f t="shared" si="396"/>
        <v>5</v>
      </c>
      <c r="D2351" s="17" t="str">
        <f t="shared" si="397"/>
        <v>9</v>
      </c>
      <c r="E2351" s="17" t="str">
        <f t="shared" si="398"/>
        <v>00</v>
      </c>
      <c r="F2351" s="17" t="str">
        <f t="shared" si="399"/>
        <v>0</v>
      </c>
      <c r="G2351" s="17" t="str">
        <f t="shared" si="400"/>
        <v>0</v>
      </c>
      <c r="H2351" s="159">
        <v>77590000</v>
      </c>
      <c r="I2351" s="158" t="s">
        <v>5907</v>
      </c>
      <c r="J2351" s="695" t="s">
        <v>5908</v>
      </c>
      <c r="K2351" s="16" t="s">
        <v>585</v>
      </c>
      <c r="L2351" s="17"/>
    </row>
    <row r="2352" spans="1:12" ht="38.25" x14ac:dyDescent="0.2">
      <c r="A2352" s="688" t="str">
        <f t="shared" si="394"/>
        <v>7</v>
      </c>
      <c r="B2352" s="688" t="str">
        <f t="shared" si="395"/>
        <v>7</v>
      </c>
      <c r="C2352" s="688" t="str">
        <f t="shared" si="396"/>
        <v>5</v>
      </c>
      <c r="D2352" s="688" t="str">
        <f t="shared" si="397"/>
        <v>9</v>
      </c>
      <c r="E2352" s="688" t="str">
        <f t="shared" si="398"/>
        <v>99</v>
      </c>
      <c r="F2352" s="688" t="str">
        <f t="shared" si="399"/>
        <v>0</v>
      </c>
      <c r="G2352" s="688" t="str">
        <f t="shared" si="400"/>
        <v>0</v>
      </c>
      <c r="H2352" s="689">
        <v>77599900</v>
      </c>
      <c r="I2352" s="690" t="s">
        <v>5907</v>
      </c>
      <c r="J2352" s="698" t="s">
        <v>5909</v>
      </c>
      <c r="K2352" s="691" t="s">
        <v>585</v>
      </c>
      <c r="L2352" s="17" t="s">
        <v>4520</v>
      </c>
    </row>
    <row r="2353" spans="1:12" ht="38.25" x14ac:dyDescent="0.2">
      <c r="A2353" s="203" t="str">
        <f t="shared" si="394"/>
        <v>7</v>
      </c>
      <c r="B2353" s="203" t="str">
        <f t="shared" si="395"/>
        <v>7</v>
      </c>
      <c r="C2353" s="203" t="str">
        <f t="shared" si="396"/>
        <v>5</v>
      </c>
      <c r="D2353" s="203" t="str">
        <f t="shared" si="397"/>
        <v>9</v>
      </c>
      <c r="E2353" s="203" t="str">
        <f t="shared" si="398"/>
        <v>99</v>
      </c>
      <c r="F2353" s="203" t="str">
        <f t="shared" si="399"/>
        <v>0</v>
      </c>
      <c r="G2353" s="203" t="str">
        <f t="shared" si="400"/>
        <v>1</v>
      </c>
      <c r="H2353" s="693">
        <v>77599901</v>
      </c>
      <c r="I2353" s="206" t="s">
        <v>5910</v>
      </c>
      <c r="J2353" s="702" t="s">
        <v>5911</v>
      </c>
      <c r="K2353" s="694" t="s">
        <v>595</v>
      </c>
      <c r="L2353" s="17" t="s">
        <v>4520</v>
      </c>
    </row>
    <row r="2354" spans="1:12" x14ac:dyDescent="0.2">
      <c r="A2354" s="771" t="str">
        <f t="shared" si="394"/>
        <v>7</v>
      </c>
      <c r="B2354" s="771" t="str">
        <f t="shared" si="395"/>
        <v>7</v>
      </c>
      <c r="C2354" s="771" t="str">
        <f t="shared" si="396"/>
        <v>9</v>
      </c>
      <c r="D2354" s="771" t="str">
        <f t="shared" si="397"/>
        <v>0</v>
      </c>
      <c r="E2354" s="771" t="str">
        <f t="shared" si="398"/>
        <v>00</v>
      </c>
      <c r="F2354" s="771" t="str">
        <f t="shared" si="399"/>
        <v>0</v>
      </c>
      <c r="G2354" s="771" t="str">
        <f t="shared" si="400"/>
        <v>0</v>
      </c>
      <c r="H2354" s="772">
        <v>77900000</v>
      </c>
      <c r="I2354" s="773" t="s">
        <v>5912</v>
      </c>
      <c r="J2354" s="774" t="s">
        <v>5913</v>
      </c>
      <c r="K2354" s="775" t="s">
        <v>585</v>
      </c>
      <c r="L2354" s="780" t="s">
        <v>6532</v>
      </c>
    </row>
    <row r="2355" spans="1:12" x14ac:dyDescent="0.2">
      <c r="A2355" s="17" t="str">
        <f t="shared" si="394"/>
        <v>7</v>
      </c>
      <c r="B2355" s="17" t="str">
        <f t="shared" si="395"/>
        <v>7</v>
      </c>
      <c r="C2355" s="17" t="str">
        <f t="shared" si="396"/>
        <v>9</v>
      </c>
      <c r="D2355" s="17" t="str">
        <f t="shared" si="397"/>
        <v>9</v>
      </c>
      <c r="E2355" s="17" t="str">
        <f t="shared" si="398"/>
        <v>00</v>
      </c>
      <c r="F2355" s="17" t="str">
        <f t="shared" si="399"/>
        <v>0</v>
      </c>
      <c r="G2355" s="17" t="str">
        <f t="shared" si="400"/>
        <v>0</v>
      </c>
      <c r="H2355" s="159">
        <v>77990000</v>
      </c>
      <c r="I2355" s="158" t="s">
        <v>5912</v>
      </c>
      <c r="J2355" s="695" t="s">
        <v>5913</v>
      </c>
      <c r="K2355" s="16" t="s">
        <v>585</v>
      </c>
      <c r="L2355" s="17"/>
    </row>
    <row r="2356" spans="1:12" x14ac:dyDescent="0.2">
      <c r="A2356" s="17" t="str">
        <f t="shared" si="394"/>
        <v>7</v>
      </c>
      <c r="B2356" s="17" t="str">
        <f t="shared" si="395"/>
        <v>7</v>
      </c>
      <c r="C2356" s="17" t="str">
        <f t="shared" si="396"/>
        <v>9</v>
      </c>
      <c r="D2356" s="17" t="str">
        <f t="shared" si="397"/>
        <v>9</v>
      </c>
      <c r="E2356" s="17" t="str">
        <f t="shared" si="398"/>
        <v>99</v>
      </c>
      <c r="F2356" s="17" t="str">
        <f t="shared" si="399"/>
        <v>0</v>
      </c>
      <c r="G2356" s="17" t="str">
        <f t="shared" si="400"/>
        <v>0</v>
      </c>
      <c r="H2356" s="159">
        <v>77999900</v>
      </c>
      <c r="I2356" s="158" t="s">
        <v>5912</v>
      </c>
      <c r="J2356" s="695" t="s">
        <v>5913</v>
      </c>
      <c r="K2356" s="16" t="s">
        <v>585</v>
      </c>
      <c r="L2356" s="17"/>
    </row>
    <row r="2357" spans="1:12" ht="25.5" x14ac:dyDescent="0.2">
      <c r="A2357" s="3" t="str">
        <f t="shared" si="394"/>
        <v>7</v>
      </c>
      <c r="B2357" s="3" t="str">
        <f t="shared" si="395"/>
        <v>7</v>
      </c>
      <c r="C2357" s="3" t="str">
        <f t="shared" si="396"/>
        <v>9</v>
      </c>
      <c r="D2357" s="3" t="str">
        <f t="shared" si="397"/>
        <v>9</v>
      </c>
      <c r="E2357" s="3" t="str">
        <f t="shared" si="398"/>
        <v>99</v>
      </c>
      <c r="F2357" s="3" t="str">
        <f t="shared" ref="F2357:F2414" si="401">MID($H2357,7,1)</f>
        <v>0</v>
      </c>
      <c r="G2357" s="3" t="str">
        <f t="shared" si="400"/>
        <v>1</v>
      </c>
      <c r="H2357" s="62">
        <v>77999901</v>
      </c>
      <c r="I2357" s="4" t="s">
        <v>5914</v>
      </c>
      <c r="J2357" s="696" t="s">
        <v>5915</v>
      </c>
      <c r="K2357" s="2" t="s">
        <v>595</v>
      </c>
      <c r="L2357" s="17"/>
    </row>
    <row r="2358" spans="1:12" ht="25.5" x14ac:dyDescent="0.2">
      <c r="A2358" s="17" t="str">
        <f t="shared" si="394"/>
        <v>7</v>
      </c>
      <c r="B2358" s="17" t="str">
        <f t="shared" si="395"/>
        <v>9</v>
      </c>
      <c r="C2358" s="17" t="str">
        <f t="shared" si="396"/>
        <v>0</v>
      </c>
      <c r="D2358" s="17" t="str">
        <f t="shared" si="397"/>
        <v>0</v>
      </c>
      <c r="E2358" s="17" t="str">
        <f t="shared" si="398"/>
        <v>00</v>
      </c>
      <c r="F2358" s="17" t="str">
        <f t="shared" si="401"/>
        <v>0</v>
      </c>
      <c r="G2358" s="17" t="str">
        <f t="shared" si="400"/>
        <v>0</v>
      </c>
      <c r="H2358" s="159">
        <v>79000000</v>
      </c>
      <c r="I2358" s="158" t="s">
        <v>5916</v>
      </c>
      <c r="J2358" s="695" t="s">
        <v>5917</v>
      </c>
      <c r="K2358" s="16" t="s">
        <v>585</v>
      </c>
      <c r="L2358" s="17"/>
    </row>
    <row r="2359" spans="1:12" ht="38.25" x14ac:dyDescent="0.2">
      <c r="A2359" s="17" t="str">
        <f t="shared" si="394"/>
        <v>7</v>
      </c>
      <c r="B2359" s="17" t="str">
        <f t="shared" si="395"/>
        <v>9</v>
      </c>
      <c r="C2359" s="17" t="str">
        <f t="shared" si="396"/>
        <v>1</v>
      </c>
      <c r="D2359" s="17" t="str">
        <f t="shared" si="397"/>
        <v>0</v>
      </c>
      <c r="E2359" s="17" t="str">
        <f t="shared" si="398"/>
        <v>00</v>
      </c>
      <c r="F2359" s="17" t="str">
        <f t="shared" si="401"/>
        <v>0</v>
      </c>
      <c r="G2359" s="17" t="str">
        <f t="shared" si="400"/>
        <v>0</v>
      </c>
      <c r="H2359" s="159">
        <v>79100000</v>
      </c>
      <c r="I2359" s="158" t="s">
        <v>5918</v>
      </c>
      <c r="J2359" s="695" t="s">
        <v>5919</v>
      </c>
      <c r="K2359" s="16" t="s">
        <v>585</v>
      </c>
      <c r="L2359" s="17"/>
    </row>
    <row r="2360" spans="1:12" ht="38.25" x14ac:dyDescent="0.2">
      <c r="A2360" s="17" t="str">
        <f t="shared" si="394"/>
        <v>7</v>
      </c>
      <c r="B2360" s="17" t="str">
        <f t="shared" si="395"/>
        <v>9</v>
      </c>
      <c r="C2360" s="17" t="str">
        <f t="shared" si="396"/>
        <v>1</v>
      </c>
      <c r="D2360" s="17" t="str">
        <f t="shared" si="397"/>
        <v>1</v>
      </c>
      <c r="E2360" s="17" t="str">
        <f t="shared" si="398"/>
        <v>00</v>
      </c>
      <c r="F2360" s="17" t="str">
        <f t="shared" si="401"/>
        <v>0</v>
      </c>
      <c r="G2360" s="17" t="str">
        <f t="shared" si="400"/>
        <v>0</v>
      </c>
      <c r="H2360" s="159">
        <v>79110000</v>
      </c>
      <c r="I2360" s="158" t="s">
        <v>5918</v>
      </c>
      <c r="J2360" s="695" t="s">
        <v>5919</v>
      </c>
      <c r="K2360" s="16" t="s">
        <v>585</v>
      </c>
      <c r="L2360" s="17"/>
    </row>
    <row r="2361" spans="1:12" ht="102" x14ac:dyDescent="0.2">
      <c r="A2361" s="17" t="str">
        <f t="shared" si="394"/>
        <v>7</v>
      </c>
      <c r="B2361" s="17" t="str">
        <f t="shared" si="395"/>
        <v>9</v>
      </c>
      <c r="C2361" s="17" t="str">
        <f t="shared" si="396"/>
        <v>1</v>
      </c>
      <c r="D2361" s="17" t="str">
        <f t="shared" si="397"/>
        <v>1</v>
      </c>
      <c r="E2361" s="17" t="str">
        <f t="shared" si="398"/>
        <v>01</v>
      </c>
      <c r="F2361" s="17" t="str">
        <f t="shared" si="401"/>
        <v>0</v>
      </c>
      <c r="G2361" s="17" t="str">
        <f t="shared" si="400"/>
        <v>0</v>
      </c>
      <c r="H2361" s="159">
        <v>79110100</v>
      </c>
      <c r="I2361" s="158" t="s">
        <v>5920</v>
      </c>
      <c r="J2361" s="695" t="s">
        <v>5921</v>
      </c>
      <c r="K2361" s="16" t="s">
        <v>585</v>
      </c>
      <c r="L2361" s="17"/>
    </row>
    <row r="2362" spans="1:12" ht="102" x14ac:dyDescent="0.2">
      <c r="A2362" s="3" t="str">
        <f t="shared" ref="A2362:A2416" si="402">MID($H2362,1,1)</f>
        <v>7</v>
      </c>
      <c r="B2362" s="3" t="str">
        <f t="shared" ref="B2362:B2416" si="403">MID($H2362,2,1)</f>
        <v>9</v>
      </c>
      <c r="C2362" s="3" t="str">
        <f t="shared" ref="C2362:C2416" si="404">MID($H2362,3,1)</f>
        <v>1</v>
      </c>
      <c r="D2362" s="3" t="str">
        <f t="shared" ref="D2362:D2416" si="405">MID($H2362,4,1)</f>
        <v>1</v>
      </c>
      <c r="E2362" s="3" t="str">
        <f t="shared" ref="E2362:E2416" si="406">MID($H2362,5,2)</f>
        <v>01</v>
      </c>
      <c r="F2362" s="3" t="str">
        <f t="shared" si="401"/>
        <v>0</v>
      </c>
      <c r="G2362" s="3" t="str">
        <f t="shared" ref="G2362:G2416" si="407">MID($H2362,8,1)</f>
        <v>1</v>
      </c>
      <c r="H2362" s="62">
        <v>79110101</v>
      </c>
      <c r="I2362" s="4" t="s">
        <v>5922</v>
      </c>
      <c r="J2362" s="695" t="s">
        <v>5923</v>
      </c>
      <c r="K2362" s="2" t="s">
        <v>595</v>
      </c>
      <c r="L2362" s="17"/>
    </row>
    <row r="2363" spans="1:12" ht="25.5" x14ac:dyDescent="0.2">
      <c r="A2363" s="203" t="str">
        <f t="shared" si="402"/>
        <v>7</v>
      </c>
      <c r="B2363" s="203" t="str">
        <f t="shared" si="403"/>
        <v>9</v>
      </c>
      <c r="C2363" s="203" t="str">
        <f t="shared" si="404"/>
        <v>1</v>
      </c>
      <c r="D2363" s="203" t="str">
        <f t="shared" si="405"/>
        <v>1</v>
      </c>
      <c r="E2363" s="203" t="str">
        <f t="shared" si="406"/>
        <v>01</v>
      </c>
      <c r="F2363" s="203" t="str">
        <f t="shared" si="401"/>
        <v>0</v>
      </c>
      <c r="G2363" s="203" t="str">
        <f t="shared" si="407"/>
        <v>2</v>
      </c>
      <c r="H2363" s="693">
        <v>79110102</v>
      </c>
      <c r="I2363" s="206" t="s">
        <v>5924</v>
      </c>
      <c r="J2363" s="702" t="s">
        <v>1393</v>
      </c>
      <c r="K2363" s="694" t="s">
        <v>595</v>
      </c>
      <c r="L2363" s="17" t="s">
        <v>597</v>
      </c>
    </row>
    <row r="2364" spans="1:12" ht="25.5" x14ac:dyDescent="0.2">
      <c r="A2364" s="203" t="str">
        <f t="shared" si="402"/>
        <v>7</v>
      </c>
      <c r="B2364" s="203" t="str">
        <f t="shared" si="403"/>
        <v>9</v>
      </c>
      <c r="C2364" s="203" t="str">
        <f t="shared" si="404"/>
        <v>1</v>
      </c>
      <c r="D2364" s="203" t="str">
        <f t="shared" si="405"/>
        <v>1</v>
      </c>
      <c r="E2364" s="203" t="str">
        <f t="shared" si="406"/>
        <v>01</v>
      </c>
      <c r="F2364" s="203" t="str">
        <f t="shared" si="401"/>
        <v>0</v>
      </c>
      <c r="G2364" s="203" t="str">
        <f t="shared" si="407"/>
        <v>3</v>
      </c>
      <c r="H2364" s="693">
        <v>79110103</v>
      </c>
      <c r="I2364" s="206" t="s">
        <v>5925</v>
      </c>
      <c r="J2364" s="702" t="s">
        <v>1393</v>
      </c>
      <c r="K2364" s="694" t="s">
        <v>595</v>
      </c>
      <c r="L2364" s="17" t="s">
        <v>597</v>
      </c>
    </row>
    <row r="2365" spans="1:12" ht="25.5" x14ac:dyDescent="0.2">
      <c r="A2365" s="3" t="str">
        <f t="shared" si="402"/>
        <v>7</v>
      </c>
      <c r="B2365" s="3" t="str">
        <f t="shared" si="403"/>
        <v>9</v>
      </c>
      <c r="C2365" s="3" t="str">
        <f t="shared" si="404"/>
        <v>1</v>
      </c>
      <c r="D2365" s="3" t="str">
        <f t="shared" si="405"/>
        <v>1</v>
      </c>
      <c r="E2365" s="3" t="str">
        <f t="shared" si="406"/>
        <v>01</v>
      </c>
      <c r="F2365" s="3" t="str">
        <f t="shared" si="401"/>
        <v>0</v>
      </c>
      <c r="G2365" s="3" t="str">
        <f t="shared" si="407"/>
        <v>4</v>
      </c>
      <c r="H2365" s="62">
        <v>79110104</v>
      </c>
      <c r="I2365" s="4" t="s">
        <v>5926</v>
      </c>
      <c r="J2365" s="696" t="s">
        <v>1393</v>
      </c>
      <c r="K2365" s="2" t="s">
        <v>595</v>
      </c>
      <c r="L2365" s="17"/>
    </row>
    <row r="2366" spans="1:12" ht="38.25" x14ac:dyDescent="0.2">
      <c r="A2366" s="3" t="str">
        <f t="shared" si="402"/>
        <v>7</v>
      </c>
      <c r="B2366" s="3" t="str">
        <f t="shared" si="403"/>
        <v>9</v>
      </c>
      <c r="C2366" s="3" t="str">
        <f t="shared" si="404"/>
        <v>1</v>
      </c>
      <c r="D2366" s="3" t="str">
        <f t="shared" si="405"/>
        <v>1</v>
      </c>
      <c r="E2366" s="3" t="str">
        <f t="shared" si="406"/>
        <v>01</v>
      </c>
      <c r="F2366" s="3" t="str">
        <f t="shared" si="401"/>
        <v>0</v>
      </c>
      <c r="G2366" s="3" t="str">
        <f t="shared" si="407"/>
        <v>5</v>
      </c>
      <c r="H2366" s="62">
        <v>79110105</v>
      </c>
      <c r="I2366" s="4" t="s">
        <v>5927</v>
      </c>
      <c r="J2366" s="696" t="s">
        <v>1393</v>
      </c>
      <c r="K2366" s="2" t="s">
        <v>595</v>
      </c>
      <c r="L2366" s="17"/>
    </row>
    <row r="2367" spans="1:12" ht="38.25" x14ac:dyDescent="0.2">
      <c r="A2367" s="3" t="str">
        <f t="shared" si="402"/>
        <v>7</v>
      </c>
      <c r="B2367" s="3" t="str">
        <f t="shared" si="403"/>
        <v>9</v>
      </c>
      <c r="C2367" s="3" t="str">
        <f t="shared" si="404"/>
        <v>1</v>
      </c>
      <c r="D2367" s="3" t="str">
        <f t="shared" si="405"/>
        <v>1</v>
      </c>
      <c r="E2367" s="3" t="str">
        <f t="shared" si="406"/>
        <v>01</v>
      </c>
      <c r="F2367" s="3" t="str">
        <f t="shared" si="401"/>
        <v>0</v>
      </c>
      <c r="G2367" s="3" t="str">
        <f t="shared" si="407"/>
        <v>6</v>
      </c>
      <c r="H2367" s="62">
        <v>79110106</v>
      </c>
      <c r="I2367" s="4" t="s">
        <v>5928</v>
      </c>
      <c r="J2367" s="696" t="s">
        <v>1393</v>
      </c>
      <c r="K2367" s="2" t="s">
        <v>595</v>
      </c>
      <c r="L2367" s="17"/>
    </row>
    <row r="2368" spans="1:12" ht="38.25" x14ac:dyDescent="0.2">
      <c r="A2368" s="3" t="str">
        <f t="shared" si="402"/>
        <v>7</v>
      </c>
      <c r="B2368" s="3" t="str">
        <f t="shared" si="403"/>
        <v>9</v>
      </c>
      <c r="C2368" s="3" t="str">
        <f t="shared" si="404"/>
        <v>1</v>
      </c>
      <c r="D2368" s="3" t="str">
        <f t="shared" si="405"/>
        <v>1</v>
      </c>
      <c r="E2368" s="3" t="str">
        <f t="shared" si="406"/>
        <v>01</v>
      </c>
      <c r="F2368" s="3" t="str">
        <f t="shared" si="401"/>
        <v>0</v>
      </c>
      <c r="G2368" s="3" t="str">
        <f t="shared" si="407"/>
        <v>7</v>
      </c>
      <c r="H2368" s="62">
        <v>79110107</v>
      </c>
      <c r="I2368" s="4" t="s">
        <v>5929</v>
      </c>
      <c r="J2368" s="696" t="s">
        <v>1393</v>
      </c>
      <c r="K2368" s="2" t="s">
        <v>595</v>
      </c>
      <c r="L2368" s="17"/>
    </row>
    <row r="2369" spans="1:12" ht="38.25" x14ac:dyDescent="0.2">
      <c r="A2369" s="3" t="str">
        <f t="shared" si="402"/>
        <v>7</v>
      </c>
      <c r="B2369" s="3" t="str">
        <f t="shared" si="403"/>
        <v>9</v>
      </c>
      <c r="C2369" s="3" t="str">
        <f t="shared" si="404"/>
        <v>1</v>
      </c>
      <c r="D2369" s="3" t="str">
        <f t="shared" si="405"/>
        <v>1</v>
      </c>
      <c r="E2369" s="3" t="str">
        <f t="shared" si="406"/>
        <v>01</v>
      </c>
      <c r="F2369" s="3" t="str">
        <f t="shared" si="401"/>
        <v>0</v>
      </c>
      <c r="G2369" s="3" t="str">
        <f t="shared" si="407"/>
        <v>8</v>
      </c>
      <c r="H2369" s="62">
        <v>79110108</v>
      </c>
      <c r="I2369" s="4" t="s">
        <v>5930</v>
      </c>
      <c r="J2369" s="696" t="s">
        <v>1393</v>
      </c>
      <c r="K2369" s="2" t="s">
        <v>595</v>
      </c>
      <c r="L2369" s="17"/>
    </row>
    <row r="2370" spans="1:12" ht="38.25" x14ac:dyDescent="0.2">
      <c r="A2370" s="17" t="str">
        <f t="shared" si="402"/>
        <v>7</v>
      </c>
      <c r="B2370" s="17" t="str">
        <f t="shared" si="403"/>
        <v>9</v>
      </c>
      <c r="C2370" s="17" t="str">
        <f t="shared" si="404"/>
        <v>1</v>
      </c>
      <c r="D2370" s="17" t="str">
        <f t="shared" si="405"/>
        <v>1</v>
      </c>
      <c r="E2370" s="17" t="str">
        <f t="shared" si="406"/>
        <v>04</v>
      </c>
      <c r="F2370" s="17" t="str">
        <f t="shared" si="401"/>
        <v>0</v>
      </c>
      <c r="G2370" s="17" t="str">
        <f t="shared" si="407"/>
        <v>0</v>
      </c>
      <c r="H2370" s="159">
        <v>79110400</v>
      </c>
      <c r="I2370" s="158" t="s">
        <v>5931</v>
      </c>
      <c r="J2370" s="695" t="s">
        <v>5932</v>
      </c>
      <c r="K2370" s="16" t="s">
        <v>585</v>
      </c>
      <c r="L2370" s="17"/>
    </row>
    <row r="2371" spans="1:12" ht="38.25" x14ac:dyDescent="0.2">
      <c r="A2371" s="203" t="str">
        <f t="shared" si="402"/>
        <v>7</v>
      </c>
      <c r="B2371" s="203" t="str">
        <f t="shared" si="403"/>
        <v>9</v>
      </c>
      <c r="C2371" s="203" t="str">
        <f t="shared" si="404"/>
        <v>1</v>
      </c>
      <c r="D2371" s="203" t="str">
        <f t="shared" si="405"/>
        <v>1</v>
      </c>
      <c r="E2371" s="203" t="str">
        <f t="shared" si="406"/>
        <v>04</v>
      </c>
      <c r="F2371" s="203" t="str">
        <f t="shared" si="401"/>
        <v>0</v>
      </c>
      <c r="G2371" s="203" t="str">
        <f t="shared" si="407"/>
        <v>1</v>
      </c>
      <c r="H2371" s="693">
        <v>79110401</v>
      </c>
      <c r="I2371" s="206" t="s">
        <v>5933</v>
      </c>
      <c r="J2371" s="702" t="s">
        <v>5934</v>
      </c>
      <c r="K2371" s="694" t="s">
        <v>595</v>
      </c>
      <c r="L2371" s="17" t="s">
        <v>597</v>
      </c>
    </row>
    <row r="2372" spans="1:12" ht="25.5" x14ac:dyDescent="0.2">
      <c r="A2372" s="3" t="str">
        <f t="shared" si="402"/>
        <v>7</v>
      </c>
      <c r="B2372" s="3" t="str">
        <f t="shared" si="403"/>
        <v>9</v>
      </c>
      <c r="C2372" s="3" t="str">
        <f t="shared" si="404"/>
        <v>1</v>
      </c>
      <c r="D2372" s="3" t="str">
        <f t="shared" si="405"/>
        <v>1</v>
      </c>
      <c r="E2372" s="3" t="str">
        <f t="shared" si="406"/>
        <v>04</v>
      </c>
      <c r="F2372" s="3" t="str">
        <f t="shared" si="401"/>
        <v>0</v>
      </c>
      <c r="G2372" s="3" t="str">
        <f t="shared" si="407"/>
        <v>2</v>
      </c>
      <c r="H2372" s="62">
        <v>79110402</v>
      </c>
      <c r="I2372" s="4" t="s">
        <v>5935</v>
      </c>
      <c r="J2372" s="696" t="s">
        <v>1393</v>
      </c>
      <c r="K2372" s="2" t="s">
        <v>595</v>
      </c>
      <c r="L2372" s="17"/>
    </row>
    <row r="2373" spans="1:12" ht="25.5" x14ac:dyDescent="0.2">
      <c r="A2373" s="203" t="str">
        <f t="shared" si="402"/>
        <v>7</v>
      </c>
      <c r="B2373" s="203" t="str">
        <f t="shared" si="403"/>
        <v>9</v>
      </c>
      <c r="C2373" s="203" t="str">
        <f t="shared" si="404"/>
        <v>1</v>
      </c>
      <c r="D2373" s="203" t="str">
        <f t="shared" si="405"/>
        <v>1</v>
      </c>
      <c r="E2373" s="203" t="str">
        <f t="shared" si="406"/>
        <v>04</v>
      </c>
      <c r="F2373" s="203" t="str">
        <f t="shared" si="401"/>
        <v>0</v>
      </c>
      <c r="G2373" s="203" t="str">
        <f t="shared" si="407"/>
        <v>3</v>
      </c>
      <c r="H2373" s="693">
        <v>79110403</v>
      </c>
      <c r="I2373" s="206" t="s">
        <v>5936</v>
      </c>
      <c r="J2373" s="702" t="s">
        <v>1393</v>
      </c>
      <c r="K2373" s="694" t="s">
        <v>595</v>
      </c>
      <c r="L2373" s="17" t="s">
        <v>597</v>
      </c>
    </row>
    <row r="2374" spans="1:12" ht="25.5" x14ac:dyDescent="0.2">
      <c r="A2374" s="203" t="str">
        <f t="shared" si="402"/>
        <v>7</v>
      </c>
      <c r="B2374" s="203" t="str">
        <f t="shared" si="403"/>
        <v>9</v>
      </c>
      <c r="C2374" s="203" t="str">
        <f t="shared" si="404"/>
        <v>1</v>
      </c>
      <c r="D2374" s="203" t="str">
        <f t="shared" si="405"/>
        <v>1</v>
      </c>
      <c r="E2374" s="203" t="str">
        <f t="shared" si="406"/>
        <v>04</v>
      </c>
      <c r="F2374" s="203" t="str">
        <f t="shared" si="401"/>
        <v>0</v>
      </c>
      <c r="G2374" s="203" t="str">
        <f t="shared" si="407"/>
        <v>4</v>
      </c>
      <c r="H2374" s="693">
        <v>79110404</v>
      </c>
      <c r="I2374" s="206" t="s">
        <v>5937</v>
      </c>
      <c r="J2374" s="702" t="s">
        <v>1393</v>
      </c>
      <c r="K2374" s="694" t="s">
        <v>595</v>
      </c>
      <c r="L2374" s="17" t="s">
        <v>597</v>
      </c>
    </row>
    <row r="2375" spans="1:12" ht="38.25" x14ac:dyDescent="0.2">
      <c r="A2375" s="203" t="str">
        <f t="shared" si="402"/>
        <v>7</v>
      </c>
      <c r="B2375" s="203" t="str">
        <f t="shared" si="403"/>
        <v>9</v>
      </c>
      <c r="C2375" s="203" t="str">
        <f t="shared" si="404"/>
        <v>1</v>
      </c>
      <c r="D2375" s="203" t="str">
        <f t="shared" si="405"/>
        <v>1</v>
      </c>
      <c r="E2375" s="203" t="str">
        <f t="shared" si="406"/>
        <v>04</v>
      </c>
      <c r="F2375" s="203" t="str">
        <f t="shared" si="401"/>
        <v>0</v>
      </c>
      <c r="G2375" s="203" t="str">
        <f t="shared" si="407"/>
        <v>5</v>
      </c>
      <c r="H2375" s="693">
        <v>79110405</v>
      </c>
      <c r="I2375" s="206" t="s">
        <v>5938</v>
      </c>
      <c r="J2375" s="702" t="s">
        <v>1393</v>
      </c>
      <c r="K2375" s="694" t="s">
        <v>595</v>
      </c>
      <c r="L2375" s="17" t="s">
        <v>597</v>
      </c>
    </row>
    <row r="2376" spans="1:12" ht="38.25" x14ac:dyDescent="0.2">
      <c r="A2376" s="203" t="str">
        <f t="shared" si="402"/>
        <v>7</v>
      </c>
      <c r="B2376" s="203" t="str">
        <f t="shared" si="403"/>
        <v>9</v>
      </c>
      <c r="C2376" s="203" t="str">
        <f t="shared" si="404"/>
        <v>1</v>
      </c>
      <c r="D2376" s="203" t="str">
        <f t="shared" si="405"/>
        <v>1</v>
      </c>
      <c r="E2376" s="203" t="str">
        <f t="shared" si="406"/>
        <v>04</v>
      </c>
      <c r="F2376" s="203" t="str">
        <f t="shared" si="401"/>
        <v>0</v>
      </c>
      <c r="G2376" s="203" t="str">
        <f t="shared" si="407"/>
        <v>6</v>
      </c>
      <c r="H2376" s="693">
        <v>79110406</v>
      </c>
      <c r="I2376" s="206" t="s">
        <v>5939</v>
      </c>
      <c r="J2376" s="702" t="s">
        <v>1393</v>
      </c>
      <c r="K2376" s="694" t="s">
        <v>595</v>
      </c>
      <c r="L2376" s="17" t="s">
        <v>597</v>
      </c>
    </row>
    <row r="2377" spans="1:12" ht="38.25" x14ac:dyDescent="0.2">
      <c r="A2377" s="203" t="str">
        <f t="shared" si="402"/>
        <v>7</v>
      </c>
      <c r="B2377" s="203" t="str">
        <f t="shared" si="403"/>
        <v>9</v>
      </c>
      <c r="C2377" s="203" t="str">
        <f t="shared" si="404"/>
        <v>1</v>
      </c>
      <c r="D2377" s="203" t="str">
        <f t="shared" si="405"/>
        <v>1</v>
      </c>
      <c r="E2377" s="203" t="str">
        <f t="shared" si="406"/>
        <v>04</v>
      </c>
      <c r="F2377" s="203" t="str">
        <f t="shared" si="401"/>
        <v>0</v>
      </c>
      <c r="G2377" s="203" t="str">
        <f t="shared" si="407"/>
        <v>7</v>
      </c>
      <c r="H2377" s="693">
        <v>79110407</v>
      </c>
      <c r="I2377" s="206" t="s">
        <v>5940</v>
      </c>
      <c r="J2377" s="702" t="s">
        <v>1393</v>
      </c>
      <c r="K2377" s="694" t="s">
        <v>595</v>
      </c>
      <c r="L2377" s="17" t="s">
        <v>597</v>
      </c>
    </row>
    <row r="2378" spans="1:12" ht="38.25" x14ac:dyDescent="0.2">
      <c r="A2378" s="203" t="str">
        <f t="shared" si="402"/>
        <v>7</v>
      </c>
      <c r="B2378" s="203" t="str">
        <f t="shared" si="403"/>
        <v>9</v>
      </c>
      <c r="C2378" s="203" t="str">
        <f t="shared" si="404"/>
        <v>1</v>
      </c>
      <c r="D2378" s="203" t="str">
        <f t="shared" si="405"/>
        <v>1</v>
      </c>
      <c r="E2378" s="203" t="str">
        <f t="shared" si="406"/>
        <v>04</v>
      </c>
      <c r="F2378" s="203" t="str">
        <f t="shared" si="401"/>
        <v>0</v>
      </c>
      <c r="G2378" s="203" t="str">
        <f t="shared" si="407"/>
        <v>8</v>
      </c>
      <c r="H2378" s="693">
        <v>79110408</v>
      </c>
      <c r="I2378" s="206" t="s">
        <v>5941</v>
      </c>
      <c r="J2378" s="702" t="s">
        <v>1393</v>
      </c>
      <c r="K2378" s="694" t="s">
        <v>595</v>
      </c>
      <c r="L2378" s="17" t="s">
        <v>597</v>
      </c>
    </row>
    <row r="2379" spans="1:12" ht="38.25" x14ac:dyDescent="0.2">
      <c r="A2379" s="17" t="str">
        <f t="shared" si="402"/>
        <v>7</v>
      </c>
      <c r="B2379" s="17" t="str">
        <f t="shared" si="403"/>
        <v>9</v>
      </c>
      <c r="C2379" s="17" t="str">
        <f t="shared" si="404"/>
        <v>1</v>
      </c>
      <c r="D2379" s="17" t="str">
        <f t="shared" si="405"/>
        <v>1</v>
      </c>
      <c r="E2379" s="17" t="str">
        <f t="shared" si="406"/>
        <v>06</v>
      </c>
      <c r="F2379" s="17" t="str">
        <f t="shared" si="401"/>
        <v>0</v>
      </c>
      <c r="G2379" s="17" t="str">
        <f t="shared" si="407"/>
        <v>0</v>
      </c>
      <c r="H2379" s="159">
        <v>79110600</v>
      </c>
      <c r="I2379" s="158" t="s">
        <v>5942</v>
      </c>
      <c r="J2379" s="695" t="s">
        <v>5943</v>
      </c>
      <c r="K2379" s="16" t="s">
        <v>585</v>
      </c>
      <c r="L2379" s="17"/>
    </row>
    <row r="2380" spans="1:12" ht="51" x14ac:dyDescent="0.2">
      <c r="A2380" s="17" t="str">
        <f t="shared" si="402"/>
        <v>7</v>
      </c>
      <c r="B2380" s="17" t="str">
        <f t="shared" si="403"/>
        <v>9</v>
      </c>
      <c r="C2380" s="17" t="str">
        <f t="shared" si="404"/>
        <v>1</v>
      </c>
      <c r="D2380" s="17" t="str">
        <f t="shared" si="405"/>
        <v>1</v>
      </c>
      <c r="E2380" s="17" t="str">
        <f t="shared" si="406"/>
        <v>06</v>
      </c>
      <c r="F2380" s="17" t="str">
        <f t="shared" si="401"/>
        <v>1</v>
      </c>
      <c r="G2380" s="17" t="str">
        <f t="shared" si="407"/>
        <v>0</v>
      </c>
      <c r="H2380" s="159">
        <v>79110610</v>
      </c>
      <c r="I2380" s="158" t="s">
        <v>5944</v>
      </c>
      <c r="J2380" s="695" t="s">
        <v>1496</v>
      </c>
      <c r="K2380" s="16" t="s">
        <v>585</v>
      </c>
      <c r="L2380" s="17"/>
    </row>
    <row r="2381" spans="1:12" ht="51" x14ac:dyDescent="0.2">
      <c r="A2381" s="203" t="str">
        <f t="shared" si="402"/>
        <v>7</v>
      </c>
      <c r="B2381" s="203" t="str">
        <f t="shared" si="403"/>
        <v>9</v>
      </c>
      <c r="C2381" s="203" t="str">
        <f t="shared" si="404"/>
        <v>1</v>
      </c>
      <c r="D2381" s="203" t="str">
        <f t="shared" si="405"/>
        <v>1</v>
      </c>
      <c r="E2381" s="203" t="str">
        <f t="shared" si="406"/>
        <v>06</v>
      </c>
      <c r="F2381" s="203" t="str">
        <f t="shared" si="401"/>
        <v>1</v>
      </c>
      <c r="G2381" s="203" t="str">
        <f t="shared" si="407"/>
        <v>1</v>
      </c>
      <c r="H2381" s="693">
        <v>79110611</v>
      </c>
      <c r="I2381" s="206" t="s">
        <v>5945</v>
      </c>
      <c r="J2381" s="702" t="s">
        <v>1496</v>
      </c>
      <c r="K2381" s="694" t="s">
        <v>595</v>
      </c>
      <c r="L2381" s="17" t="s">
        <v>597</v>
      </c>
    </row>
    <row r="2382" spans="1:12" ht="25.5" x14ac:dyDescent="0.2">
      <c r="A2382" s="3" t="str">
        <f t="shared" si="402"/>
        <v>7</v>
      </c>
      <c r="B2382" s="3" t="str">
        <f t="shared" si="403"/>
        <v>9</v>
      </c>
      <c r="C2382" s="3" t="str">
        <f t="shared" si="404"/>
        <v>1</v>
      </c>
      <c r="D2382" s="3" t="str">
        <f t="shared" si="405"/>
        <v>1</v>
      </c>
      <c r="E2382" s="3" t="str">
        <f t="shared" si="406"/>
        <v>06</v>
      </c>
      <c r="F2382" s="3" t="str">
        <f t="shared" si="401"/>
        <v>1</v>
      </c>
      <c r="G2382" s="3" t="str">
        <f t="shared" si="407"/>
        <v>2</v>
      </c>
      <c r="H2382" s="62">
        <v>79110612</v>
      </c>
      <c r="I2382" s="4" t="s">
        <v>5946</v>
      </c>
      <c r="J2382" s="696" t="s">
        <v>1393</v>
      </c>
      <c r="K2382" s="2" t="s">
        <v>595</v>
      </c>
      <c r="L2382" s="17"/>
    </row>
    <row r="2383" spans="1:12" ht="25.5" x14ac:dyDescent="0.2">
      <c r="A2383" s="203" t="str">
        <f t="shared" si="402"/>
        <v>7</v>
      </c>
      <c r="B2383" s="203" t="str">
        <f t="shared" si="403"/>
        <v>9</v>
      </c>
      <c r="C2383" s="203" t="str">
        <f t="shared" si="404"/>
        <v>1</v>
      </c>
      <c r="D2383" s="203" t="str">
        <f t="shared" si="405"/>
        <v>1</v>
      </c>
      <c r="E2383" s="203" t="str">
        <f t="shared" si="406"/>
        <v>06</v>
      </c>
      <c r="F2383" s="203" t="str">
        <f t="shared" si="401"/>
        <v>1</v>
      </c>
      <c r="G2383" s="203" t="str">
        <f t="shared" si="407"/>
        <v>3</v>
      </c>
      <c r="H2383" s="693">
        <v>79110613</v>
      </c>
      <c r="I2383" s="206" t="s">
        <v>5947</v>
      </c>
      <c r="J2383" s="702" t="s">
        <v>1393</v>
      </c>
      <c r="K2383" s="694" t="s">
        <v>595</v>
      </c>
      <c r="L2383" s="17" t="s">
        <v>597</v>
      </c>
    </row>
    <row r="2384" spans="1:12" ht="25.5" x14ac:dyDescent="0.2">
      <c r="A2384" s="3" t="str">
        <f t="shared" si="402"/>
        <v>7</v>
      </c>
      <c r="B2384" s="3" t="str">
        <f t="shared" si="403"/>
        <v>9</v>
      </c>
      <c r="C2384" s="3" t="str">
        <f t="shared" si="404"/>
        <v>1</v>
      </c>
      <c r="D2384" s="3" t="str">
        <f t="shared" si="405"/>
        <v>1</v>
      </c>
      <c r="E2384" s="3" t="str">
        <f t="shared" si="406"/>
        <v>06</v>
      </c>
      <c r="F2384" s="3" t="str">
        <f t="shared" si="401"/>
        <v>1</v>
      </c>
      <c r="G2384" s="3" t="str">
        <f t="shared" si="407"/>
        <v>4</v>
      </c>
      <c r="H2384" s="62">
        <v>79110614</v>
      </c>
      <c r="I2384" s="4" t="s">
        <v>5948</v>
      </c>
      <c r="J2384" s="696" t="s">
        <v>1393</v>
      </c>
      <c r="K2384" s="2" t="s">
        <v>595</v>
      </c>
      <c r="L2384" s="17"/>
    </row>
    <row r="2385" spans="1:12" ht="38.25" x14ac:dyDescent="0.2">
      <c r="A2385" s="3" t="str">
        <f t="shared" si="402"/>
        <v>7</v>
      </c>
      <c r="B2385" s="3" t="str">
        <f t="shared" si="403"/>
        <v>9</v>
      </c>
      <c r="C2385" s="3" t="str">
        <f t="shared" si="404"/>
        <v>1</v>
      </c>
      <c r="D2385" s="3" t="str">
        <f t="shared" si="405"/>
        <v>1</v>
      </c>
      <c r="E2385" s="3" t="str">
        <f t="shared" si="406"/>
        <v>06</v>
      </c>
      <c r="F2385" s="3" t="str">
        <f t="shared" si="401"/>
        <v>1</v>
      </c>
      <c r="G2385" s="3" t="str">
        <f t="shared" si="407"/>
        <v>5</v>
      </c>
      <c r="H2385" s="62">
        <v>79110615</v>
      </c>
      <c r="I2385" s="4" t="s">
        <v>5949</v>
      </c>
      <c r="J2385" s="696" t="s">
        <v>1393</v>
      </c>
      <c r="K2385" s="2" t="s">
        <v>595</v>
      </c>
      <c r="L2385" s="17"/>
    </row>
    <row r="2386" spans="1:12" ht="38.25" x14ac:dyDescent="0.2">
      <c r="A2386" s="3" t="str">
        <f t="shared" si="402"/>
        <v>7</v>
      </c>
      <c r="B2386" s="3" t="str">
        <f t="shared" si="403"/>
        <v>9</v>
      </c>
      <c r="C2386" s="3" t="str">
        <f t="shared" si="404"/>
        <v>1</v>
      </c>
      <c r="D2386" s="3" t="str">
        <f t="shared" si="405"/>
        <v>1</v>
      </c>
      <c r="E2386" s="3" t="str">
        <f t="shared" si="406"/>
        <v>06</v>
      </c>
      <c r="F2386" s="3" t="str">
        <f t="shared" si="401"/>
        <v>1</v>
      </c>
      <c r="G2386" s="3" t="str">
        <f t="shared" si="407"/>
        <v>6</v>
      </c>
      <c r="H2386" s="62">
        <v>79110616</v>
      </c>
      <c r="I2386" s="4" t="s">
        <v>5950</v>
      </c>
      <c r="J2386" s="696" t="s">
        <v>1393</v>
      </c>
      <c r="K2386" s="2" t="s">
        <v>595</v>
      </c>
      <c r="L2386" s="17"/>
    </row>
    <row r="2387" spans="1:12" ht="38.25" x14ac:dyDescent="0.2">
      <c r="A2387" s="3" t="str">
        <f t="shared" si="402"/>
        <v>7</v>
      </c>
      <c r="B2387" s="3" t="str">
        <f t="shared" si="403"/>
        <v>9</v>
      </c>
      <c r="C2387" s="3" t="str">
        <f t="shared" si="404"/>
        <v>1</v>
      </c>
      <c r="D2387" s="3" t="str">
        <f t="shared" si="405"/>
        <v>1</v>
      </c>
      <c r="E2387" s="3" t="str">
        <f t="shared" si="406"/>
        <v>06</v>
      </c>
      <c r="F2387" s="3" t="str">
        <f t="shared" si="401"/>
        <v>1</v>
      </c>
      <c r="G2387" s="3" t="str">
        <f t="shared" si="407"/>
        <v>7</v>
      </c>
      <c r="H2387" s="62">
        <v>79110617</v>
      </c>
      <c r="I2387" s="4" t="s">
        <v>5951</v>
      </c>
      <c r="J2387" s="696" t="s">
        <v>1393</v>
      </c>
      <c r="K2387" s="2" t="s">
        <v>595</v>
      </c>
      <c r="L2387" s="17"/>
    </row>
    <row r="2388" spans="1:12" ht="38.25" x14ac:dyDescent="0.2">
      <c r="A2388" s="3" t="str">
        <f t="shared" si="402"/>
        <v>7</v>
      </c>
      <c r="B2388" s="3" t="str">
        <f t="shared" si="403"/>
        <v>9</v>
      </c>
      <c r="C2388" s="3" t="str">
        <f t="shared" si="404"/>
        <v>1</v>
      </c>
      <c r="D2388" s="3" t="str">
        <f t="shared" si="405"/>
        <v>1</v>
      </c>
      <c r="E2388" s="3" t="str">
        <f t="shared" si="406"/>
        <v>06</v>
      </c>
      <c r="F2388" s="3" t="str">
        <f t="shared" si="401"/>
        <v>1</v>
      </c>
      <c r="G2388" s="3" t="str">
        <f t="shared" si="407"/>
        <v>8</v>
      </c>
      <c r="H2388" s="62">
        <v>79110618</v>
      </c>
      <c r="I2388" s="4" t="s">
        <v>5952</v>
      </c>
      <c r="J2388" s="696" t="s">
        <v>1393</v>
      </c>
      <c r="K2388" s="2" t="s">
        <v>595</v>
      </c>
      <c r="L2388" s="17"/>
    </row>
    <row r="2389" spans="1:12" ht="38.25" x14ac:dyDescent="0.2">
      <c r="A2389" s="17" t="str">
        <f t="shared" si="402"/>
        <v>7</v>
      </c>
      <c r="B2389" s="17" t="str">
        <f t="shared" si="403"/>
        <v>9</v>
      </c>
      <c r="C2389" s="17" t="str">
        <f t="shared" si="404"/>
        <v>1</v>
      </c>
      <c r="D2389" s="17" t="str">
        <f t="shared" si="405"/>
        <v>1</v>
      </c>
      <c r="E2389" s="17" t="str">
        <f t="shared" si="406"/>
        <v>06</v>
      </c>
      <c r="F2389" s="17" t="str">
        <f t="shared" si="401"/>
        <v>2</v>
      </c>
      <c r="G2389" s="17" t="str">
        <f t="shared" si="407"/>
        <v>0</v>
      </c>
      <c r="H2389" s="159">
        <v>79110620</v>
      </c>
      <c r="I2389" s="158" t="s">
        <v>5953</v>
      </c>
      <c r="J2389" s="695" t="s">
        <v>1497</v>
      </c>
      <c r="K2389" s="16" t="s">
        <v>585</v>
      </c>
      <c r="L2389" s="17"/>
    </row>
    <row r="2390" spans="1:12" ht="38.25" x14ac:dyDescent="0.2">
      <c r="A2390" s="203" t="str">
        <f t="shared" si="402"/>
        <v>7</v>
      </c>
      <c r="B2390" s="203" t="str">
        <f t="shared" si="403"/>
        <v>9</v>
      </c>
      <c r="C2390" s="203" t="str">
        <f t="shared" si="404"/>
        <v>1</v>
      </c>
      <c r="D2390" s="203" t="str">
        <f t="shared" si="405"/>
        <v>1</v>
      </c>
      <c r="E2390" s="203" t="str">
        <f t="shared" si="406"/>
        <v>06</v>
      </c>
      <c r="F2390" s="203" t="str">
        <f t="shared" si="401"/>
        <v>2</v>
      </c>
      <c r="G2390" s="203" t="str">
        <f t="shared" si="407"/>
        <v>1</v>
      </c>
      <c r="H2390" s="693">
        <v>79110621</v>
      </c>
      <c r="I2390" s="206" t="s">
        <v>5954</v>
      </c>
      <c r="J2390" s="702" t="s">
        <v>1498</v>
      </c>
      <c r="K2390" s="694" t="s">
        <v>595</v>
      </c>
      <c r="L2390" s="17" t="s">
        <v>597</v>
      </c>
    </row>
    <row r="2391" spans="1:12" ht="25.5" x14ac:dyDescent="0.2">
      <c r="A2391" s="3" t="str">
        <f t="shared" si="402"/>
        <v>7</v>
      </c>
      <c r="B2391" s="3" t="str">
        <f t="shared" si="403"/>
        <v>9</v>
      </c>
      <c r="C2391" s="3" t="str">
        <f t="shared" si="404"/>
        <v>1</v>
      </c>
      <c r="D2391" s="3" t="str">
        <f t="shared" si="405"/>
        <v>1</v>
      </c>
      <c r="E2391" s="3" t="str">
        <f t="shared" si="406"/>
        <v>06</v>
      </c>
      <c r="F2391" s="3" t="str">
        <f t="shared" si="401"/>
        <v>2</v>
      </c>
      <c r="G2391" s="3" t="str">
        <f t="shared" si="407"/>
        <v>2</v>
      </c>
      <c r="H2391" s="62">
        <v>79110622</v>
      </c>
      <c r="I2391" s="4" t="s">
        <v>5955</v>
      </c>
      <c r="J2391" s="696" t="s">
        <v>1393</v>
      </c>
      <c r="K2391" s="2" t="s">
        <v>595</v>
      </c>
      <c r="L2391" s="17"/>
    </row>
    <row r="2392" spans="1:12" ht="25.5" x14ac:dyDescent="0.2">
      <c r="A2392" s="203" t="str">
        <f t="shared" si="402"/>
        <v>7</v>
      </c>
      <c r="B2392" s="203" t="str">
        <f t="shared" si="403"/>
        <v>9</v>
      </c>
      <c r="C2392" s="203" t="str">
        <f t="shared" si="404"/>
        <v>1</v>
      </c>
      <c r="D2392" s="203" t="str">
        <f t="shared" si="405"/>
        <v>1</v>
      </c>
      <c r="E2392" s="203" t="str">
        <f t="shared" si="406"/>
        <v>06</v>
      </c>
      <c r="F2392" s="203" t="str">
        <f t="shared" si="401"/>
        <v>2</v>
      </c>
      <c r="G2392" s="203" t="str">
        <f t="shared" si="407"/>
        <v>3</v>
      </c>
      <c r="H2392" s="693">
        <v>79110623</v>
      </c>
      <c r="I2392" s="206" t="s">
        <v>5956</v>
      </c>
      <c r="J2392" s="702" t="s">
        <v>1393</v>
      </c>
      <c r="K2392" s="694" t="s">
        <v>595</v>
      </c>
      <c r="L2392" s="17" t="s">
        <v>597</v>
      </c>
    </row>
    <row r="2393" spans="1:12" ht="25.5" x14ac:dyDescent="0.2">
      <c r="A2393" s="203" t="str">
        <f t="shared" si="402"/>
        <v>7</v>
      </c>
      <c r="B2393" s="203" t="str">
        <f t="shared" si="403"/>
        <v>9</v>
      </c>
      <c r="C2393" s="203" t="str">
        <f t="shared" si="404"/>
        <v>1</v>
      </c>
      <c r="D2393" s="203" t="str">
        <f t="shared" si="405"/>
        <v>1</v>
      </c>
      <c r="E2393" s="203" t="str">
        <f t="shared" si="406"/>
        <v>06</v>
      </c>
      <c r="F2393" s="203" t="str">
        <f t="shared" si="401"/>
        <v>2</v>
      </c>
      <c r="G2393" s="203" t="str">
        <f t="shared" si="407"/>
        <v>4</v>
      </c>
      <c r="H2393" s="693">
        <v>79110624</v>
      </c>
      <c r="I2393" s="206" t="s">
        <v>5957</v>
      </c>
      <c r="J2393" s="702" t="s">
        <v>1393</v>
      </c>
      <c r="K2393" s="694" t="s">
        <v>595</v>
      </c>
      <c r="L2393" s="17" t="s">
        <v>597</v>
      </c>
    </row>
    <row r="2394" spans="1:12" ht="38.25" x14ac:dyDescent="0.2">
      <c r="A2394" s="203" t="str">
        <f t="shared" si="402"/>
        <v>7</v>
      </c>
      <c r="B2394" s="203" t="str">
        <f t="shared" si="403"/>
        <v>9</v>
      </c>
      <c r="C2394" s="203" t="str">
        <f t="shared" si="404"/>
        <v>1</v>
      </c>
      <c r="D2394" s="203" t="str">
        <f t="shared" si="405"/>
        <v>1</v>
      </c>
      <c r="E2394" s="203" t="str">
        <f t="shared" si="406"/>
        <v>06</v>
      </c>
      <c r="F2394" s="203" t="str">
        <f t="shared" si="401"/>
        <v>2</v>
      </c>
      <c r="G2394" s="203" t="str">
        <f t="shared" si="407"/>
        <v>5</v>
      </c>
      <c r="H2394" s="693">
        <v>79110625</v>
      </c>
      <c r="I2394" s="206" t="s">
        <v>5958</v>
      </c>
      <c r="J2394" s="702" t="s">
        <v>1393</v>
      </c>
      <c r="K2394" s="694" t="s">
        <v>595</v>
      </c>
      <c r="L2394" s="17" t="s">
        <v>597</v>
      </c>
    </row>
    <row r="2395" spans="1:12" ht="38.25" x14ac:dyDescent="0.2">
      <c r="A2395" s="203" t="str">
        <f t="shared" si="402"/>
        <v>7</v>
      </c>
      <c r="B2395" s="203" t="str">
        <f t="shared" si="403"/>
        <v>9</v>
      </c>
      <c r="C2395" s="203" t="str">
        <f t="shared" si="404"/>
        <v>1</v>
      </c>
      <c r="D2395" s="203" t="str">
        <f t="shared" si="405"/>
        <v>1</v>
      </c>
      <c r="E2395" s="203" t="str">
        <f t="shared" si="406"/>
        <v>06</v>
      </c>
      <c r="F2395" s="203" t="str">
        <f t="shared" si="401"/>
        <v>2</v>
      </c>
      <c r="G2395" s="203" t="str">
        <f t="shared" si="407"/>
        <v>6</v>
      </c>
      <c r="H2395" s="693">
        <v>79110626</v>
      </c>
      <c r="I2395" s="206" t="s">
        <v>5959</v>
      </c>
      <c r="J2395" s="702" t="s">
        <v>1393</v>
      </c>
      <c r="K2395" s="694" t="s">
        <v>595</v>
      </c>
      <c r="L2395" s="17" t="s">
        <v>597</v>
      </c>
    </row>
    <row r="2396" spans="1:12" ht="38.25" x14ac:dyDescent="0.2">
      <c r="A2396" s="203" t="str">
        <f t="shared" si="402"/>
        <v>7</v>
      </c>
      <c r="B2396" s="203" t="str">
        <f t="shared" si="403"/>
        <v>9</v>
      </c>
      <c r="C2396" s="203" t="str">
        <f t="shared" si="404"/>
        <v>1</v>
      </c>
      <c r="D2396" s="203" t="str">
        <f t="shared" si="405"/>
        <v>1</v>
      </c>
      <c r="E2396" s="203" t="str">
        <f t="shared" si="406"/>
        <v>06</v>
      </c>
      <c r="F2396" s="203" t="str">
        <f t="shared" si="401"/>
        <v>2</v>
      </c>
      <c r="G2396" s="203" t="str">
        <f t="shared" si="407"/>
        <v>7</v>
      </c>
      <c r="H2396" s="693">
        <v>79110627</v>
      </c>
      <c r="I2396" s="206" t="s">
        <v>5960</v>
      </c>
      <c r="J2396" s="702" t="s">
        <v>1393</v>
      </c>
      <c r="K2396" s="694" t="s">
        <v>595</v>
      </c>
      <c r="L2396" s="17" t="s">
        <v>597</v>
      </c>
    </row>
    <row r="2397" spans="1:12" ht="38.25" x14ac:dyDescent="0.2">
      <c r="A2397" s="203" t="str">
        <f t="shared" si="402"/>
        <v>7</v>
      </c>
      <c r="B2397" s="203" t="str">
        <f t="shared" si="403"/>
        <v>9</v>
      </c>
      <c r="C2397" s="203" t="str">
        <f t="shared" si="404"/>
        <v>1</v>
      </c>
      <c r="D2397" s="203" t="str">
        <f t="shared" si="405"/>
        <v>1</v>
      </c>
      <c r="E2397" s="203" t="str">
        <f t="shared" si="406"/>
        <v>06</v>
      </c>
      <c r="F2397" s="203" t="str">
        <f t="shared" si="401"/>
        <v>2</v>
      </c>
      <c r="G2397" s="203" t="str">
        <f t="shared" si="407"/>
        <v>8</v>
      </c>
      <c r="H2397" s="693">
        <v>79110628</v>
      </c>
      <c r="I2397" s="206" t="s">
        <v>5961</v>
      </c>
      <c r="J2397" s="702" t="s">
        <v>1393</v>
      </c>
      <c r="K2397" s="694" t="s">
        <v>595</v>
      </c>
      <c r="L2397" s="17" t="s">
        <v>597</v>
      </c>
    </row>
    <row r="2398" spans="1:12" ht="38.25" x14ac:dyDescent="0.2">
      <c r="A2398" s="17" t="str">
        <f t="shared" si="402"/>
        <v>7</v>
      </c>
      <c r="B2398" s="17" t="str">
        <f t="shared" si="403"/>
        <v>9</v>
      </c>
      <c r="C2398" s="17" t="str">
        <f t="shared" si="404"/>
        <v>1</v>
      </c>
      <c r="D2398" s="17" t="str">
        <f t="shared" si="405"/>
        <v>1</v>
      </c>
      <c r="E2398" s="17" t="str">
        <f t="shared" si="406"/>
        <v>07</v>
      </c>
      <c r="F2398" s="17" t="str">
        <f t="shared" si="401"/>
        <v>0</v>
      </c>
      <c r="G2398" s="17" t="str">
        <f t="shared" si="407"/>
        <v>0</v>
      </c>
      <c r="H2398" s="159">
        <v>79110700</v>
      </c>
      <c r="I2398" s="158" t="s">
        <v>5962</v>
      </c>
      <c r="J2398" s="695" t="s">
        <v>5963</v>
      </c>
      <c r="K2398" s="16" t="s">
        <v>585</v>
      </c>
      <c r="L2398" s="17"/>
    </row>
    <row r="2399" spans="1:12" ht="38.25" x14ac:dyDescent="0.2">
      <c r="A2399" s="203" t="str">
        <f t="shared" si="402"/>
        <v>7</v>
      </c>
      <c r="B2399" s="203" t="str">
        <f t="shared" si="403"/>
        <v>9</v>
      </c>
      <c r="C2399" s="203" t="str">
        <f t="shared" si="404"/>
        <v>1</v>
      </c>
      <c r="D2399" s="203" t="str">
        <f t="shared" si="405"/>
        <v>1</v>
      </c>
      <c r="E2399" s="203" t="str">
        <f t="shared" si="406"/>
        <v>07</v>
      </c>
      <c r="F2399" s="203" t="str">
        <f t="shared" si="401"/>
        <v>0</v>
      </c>
      <c r="G2399" s="203" t="str">
        <f t="shared" si="407"/>
        <v>1</v>
      </c>
      <c r="H2399" s="693">
        <v>79110701</v>
      </c>
      <c r="I2399" s="206" t="s">
        <v>5964</v>
      </c>
      <c r="J2399" s="702" t="s">
        <v>5965</v>
      </c>
      <c r="K2399" s="694" t="s">
        <v>595</v>
      </c>
      <c r="L2399" s="17" t="s">
        <v>597</v>
      </c>
    </row>
    <row r="2400" spans="1:12" ht="25.5" x14ac:dyDescent="0.2">
      <c r="A2400" s="3" t="str">
        <f t="shared" si="402"/>
        <v>7</v>
      </c>
      <c r="B2400" s="3" t="str">
        <f t="shared" si="403"/>
        <v>9</v>
      </c>
      <c r="C2400" s="3" t="str">
        <f t="shared" si="404"/>
        <v>1</v>
      </c>
      <c r="D2400" s="3" t="str">
        <f t="shared" si="405"/>
        <v>1</v>
      </c>
      <c r="E2400" s="3" t="str">
        <f t="shared" si="406"/>
        <v>07</v>
      </c>
      <c r="F2400" s="3" t="str">
        <f t="shared" si="401"/>
        <v>0</v>
      </c>
      <c r="G2400" s="3" t="str">
        <f t="shared" si="407"/>
        <v>2</v>
      </c>
      <c r="H2400" s="62">
        <v>79110702</v>
      </c>
      <c r="I2400" s="4" t="s">
        <v>5966</v>
      </c>
      <c r="J2400" s="696" t="s">
        <v>1393</v>
      </c>
      <c r="K2400" s="2" t="s">
        <v>595</v>
      </c>
      <c r="L2400" s="17"/>
    </row>
    <row r="2401" spans="1:12" ht="25.5" x14ac:dyDescent="0.2">
      <c r="A2401" s="203" t="str">
        <f t="shared" si="402"/>
        <v>7</v>
      </c>
      <c r="B2401" s="203" t="str">
        <f t="shared" si="403"/>
        <v>9</v>
      </c>
      <c r="C2401" s="203" t="str">
        <f t="shared" si="404"/>
        <v>1</v>
      </c>
      <c r="D2401" s="203" t="str">
        <f t="shared" si="405"/>
        <v>1</v>
      </c>
      <c r="E2401" s="203" t="str">
        <f t="shared" si="406"/>
        <v>07</v>
      </c>
      <c r="F2401" s="203" t="str">
        <f t="shared" si="401"/>
        <v>0</v>
      </c>
      <c r="G2401" s="203" t="str">
        <f t="shared" si="407"/>
        <v>3</v>
      </c>
      <c r="H2401" s="693">
        <v>79110703</v>
      </c>
      <c r="I2401" s="206" t="s">
        <v>5967</v>
      </c>
      <c r="J2401" s="702" t="s">
        <v>1393</v>
      </c>
      <c r="K2401" s="694" t="s">
        <v>595</v>
      </c>
      <c r="L2401" s="17" t="s">
        <v>597</v>
      </c>
    </row>
    <row r="2402" spans="1:12" ht="25.5" x14ac:dyDescent="0.2">
      <c r="A2402" s="203" t="str">
        <f t="shared" si="402"/>
        <v>7</v>
      </c>
      <c r="B2402" s="203" t="str">
        <f t="shared" si="403"/>
        <v>9</v>
      </c>
      <c r="C2402" s="203" t="str">
        <f t="shared" si="404"/>
        <v>1</v>
      </c>
      <c r="D2402" s="203" t="str">
        <f t="shared" si="405"/>
        <v>1</v>
      </c>
      <c r="E2402" s="203" t="str">
        <f t="shared" si="406"/>
        <v>07</v>
      </c>
      <c r="F2402" s="203" t="str">
        <f t="shared" si="401"/>
        <v>0</v>
      </c>
      <c r="G2402" s="203" t="str">
        <f t="shared" si="407"/>
        <v>4</v>
      </c>
      <c r="H2402" s="693">
        <v>79110704</v>
      </c>
      <c r="I2402" s="206" t="s">
        <v>5968</v>
      </c>
      <c r="J2402" s="702" t="s">
        <v>1393</v>
      </c>
      <c r="K2402" s="694" t="s">
        <v>595</v>
      </c>
      <c r="L2402" s="17" t="s">
        <v>597</v>
      </c>
    </row>
    <row r="2403" spans="1:12" ht="38.25" x14ac:dyDescent="0.2">
      <c r="A2403" s="203" t="str">
        <f t="shared" si="402"/>
        <v>7</v>
      </c>
      <c r="B2403" s="203" t="str">
        <f t="shared" si="403"/>
        <v>9</v>
      </c>
      <c r="C2403" s="203" t="str">
        <f t="shared" si="404"/>
        <v>1</v>
      </c>
      <c r="D2403" s="203" t="str">
        <f t="shared" si="405"/>
        <v>1</v>
      </c>
      <c r="E2403" s="203" t="str">
        <f t="shared" si="406"/>
        <v>07</v>
      </c>
      <c r="F2403" s="203" t="str">
        <f t="shared" si="401"/>
        <v>0</v>
      </c>
      <c r="G2403" s="203" t="str">
        <f t="shared" si="407"/>
        <v>5</v>
      </c>
      <c r="H2403" s="693">
        <v>79110705</v>
      </c>
      <c r="I2403" s="206" t="s">
        <v>5969</v>
      </c>
      <c r="J2403" s="702" t="s">
        <v>1393</v>
      </c>
      <c r="K2403" s="694" t="s">
        <v>595</v>
      </c>
      <c r="L2403" s="17" t="s">
        <v>597</v>
      </c>
    </row>
    <row r="2404" spans="1:12" ht="38.25" x14ac:dyDescent="0.2">
      <c r="A2404" s="203" t="str">
        <f t="shared" si="402"/>
        <v>7</v>
      </c>
      <c r="B2404" s="203" t="str">
        <f t="shared" si="403"/>
        <v>9</v>
      </c>
      <c r="C2404" s="203" t="str">
        <f t="shared" si="404"/>
        <v>1</v>
      </c>
      <c r="D2404" s="203" t="str">
        <f t="shared" si="405"/>
        <v>1</v>
      </c>
      <c r="E2404" s="203" t="str">
        <f t="shared" si="406"/>
        <v>07</v>
      </c>
      <c r="F2404" s="203" t="str">
        <f t="shared" si="401"/>
        <v>0</v>
      </c>
      <c r="G2404" s="203" t="str">
        <f t="shared" si="407"/>
        <v>6</v>
      </c>
      <c r="H2404" s="693">
        <v>79110706</v>
      </c>
      <c r="I2404" s="206" t="s">
        <v>5970</v>
      </c>
      <c r="J2404" s="702" t="s">
        <v>1393</v>
      </c>
      <c r="K2404" s="694" t="s">
        <v>595</v>
      </c>
      <c r="L2404" s="17" t="s">
        <v>597</v>
      </c>
    </row>
    <row r="2405" spans="1:12" ht="38.25" x14ac:dyDescent="0.2">
      <c r="A2405" s="203" t="str">
        <f t="shared" si="402"/>
        <v>7</v>
      </c>
      <c r="B2405" s="203" t="str">
        <f t="shared" si="403"/>
        <v>9</v>
      </c>
      <c r="C2405" s="203" t="str">
        <f t="shared" si="404"/>
        <v>1</v>
      </c>
      <c r="D2405" s="203" t="str">
        <f t="shared" si="405"/>
        <v>1</v>
      </c>
      <c r="E2405" s="203" t="str">
        <f t="shared" si="406"/>
        <v>07</v>
      </c>
      <c r="F2405" s="203" t="str">
        <f t="shared" si="401"/>
        <v>0</v>
      </c>
      <c r="G2405" s="203" t="str">
        <f t="shared" si="407"/>
        <v>7</v>
      </c>
      <c r="H2405" s="693">
        <v>79110707</v>
      </c>
      <c r="I2405" s="206" t="s">
        <v>5971</v>
      </c>
      <c r="J2405" s="702" t="s">
        <v>1393</v>
      </c>
      <c r="K2405" s="694" t="s">
        <v>595</v>
      </c>
      <c r="L2405" s="17" t="s">
        <v>597</v>
      </c>
    </row>
    <row r="2406" spans="1:12" ht="38.25" x14ac:dyDescent="0.2">
      <c r="A2406" s="203" t="str">
        <f t="shared" si="402"/>
        <v>7</v>
      </c>
      <c r="B2406" s="203" t="str">
        <f t="shared" si="403"/>
        <v>9</v>
      </c>
      <c r="C2406" s="203" t="str">
        <f t="shared" si="404"/>
        <v>1</v>
      </c>
      <c r="D2406" s="203" t="str">
        <f t="shared" si="405"/>
        <v>1</v>
      </c>
      <c r="E2406" s="203" t="str">
        <f t="shared" si="406"/>
        <v>07</v>
      </c>
      <c r="F2406" s="203" t="str">
        <f t="shared" si="401"/>
        <v>0</v>
      </c>
      <c r="G2406" s="203" t="str">
        <f t="shared" si="407"/>
        <v>8</v>
      </c>
      <c r="H2406" s="693">
        <v>79110708</v>
      </c>
      <c r="I2406" s="206" t="s">
        <v>5972</v>
      </c>
      <c r="J2406" s="702" t="s">
        <v>1393</v>
      </c>
      <c r="K2406" s="694" t="s">
        <v>595</v>
      </c>
      <c r="L2406" s="17" t="s">
        <v>597</v>
      </c>
    </row>
    <row r="2407" spans="1:12" ht="25.5" x14ac:dyDescent="0.2">
      <c r="A2407" s="17" t="str">
        <f t="shared" si="402"/>
        <v>7</v>
      </c>
      <c r="B2407" s="17" t="str">
        <f t="shared" si="403"/>
        <v>9</v>
      </c>
      <c r="C2407" s="17" t="str">
        <f t="shared" si="404"/>
        <v>1</v>
      </c>
      <c r="D2407" s="17" t="str">
        <f t="shared" si="405"/>
        <v>1</v>
      </c>
      <c r="E2407" s="17" t="str">
        <f t="shared" si="406"/>
        <v>08</v>
      </c>
      <c r="F2407" s="17" t="str">
        <f t="shared" si="401"/>
        <v>0</v>
      </c>
      <c r="G2407" s="17" t="str">
        <f t="shared" si="407"/>
        <v>0</v>
      </c>
      <c r="H2407" s="159">
        <v>79110800</v>
      </c>
      <c r="I2407" s="158" t="s">
        <v>5973</v>
      </c>
      <c r="J2407" s="695" t="s">
        <v>1499</v>
      </c>
      <c r="K2407" s="16" t="s">
        <v>585</v>
      </c>
      <c r="L2407" s="17"/>
    </row>
    <row r="2408" spans="1:12" ht="25.5" x14ac:dyDescent="0.2">
      <c r="A2408" s="203" t="str">
        <f t="shared" si="402"/>
        <v>7</v>
      </c>
      <c r="B2408" s="203" t="str">
        <f t="shared" si="403"/>
        <v>9</v>
      </c>
      <c r="C2408" s="203" t="str">
        <f t="shared" si="404"/>
        <v>1</v>
      </c>
      <c r="D2408" s="203" t="str">
        <f t="shared" si="405"/>
        <v>1</v>
      </c>
      <c r="E2408" s="203" t="str">
        <f t="shared" si="406"/>
        <v>08</v>
      </c>
      <c r="F2408" s="203" t="str">
        <f t="shared" si="401"/>
        <v>0</v>
      </c>
      <c r="G2408" s="203" t="str">
        <f t="shared" si="407"/>
        <v>1</v>
      </c>
      <c r="H2408" s="693">
        <v>79110801</v>
      </c>
      <c r="I2408" s="206" t="s">
        <v>5974</v>
      </c>
      <c r="J2408" s="702" t="s">
        <v>1500</v>
      </c>
      <c r="K2408" s="694" t="s">
        <v>595</v>
      </c>
      <c r="L2408" s="17" t="s">
        <v>597</v>
      </c>
    </row>
    <row r="2409" spans="1:12" ht="25.5" x14ac:dyDescent="0.2">
      <c r="A2409" s="3" t="str">
        <f t="shared" si="402"/>
        <v>7</v>
      </c>
      <c r="B2409" s="3" t="str">
        <f t="shared" si="403"/>
        <v>9</v>
      </c>
      <c r="C2409" s="3" t="str">
        <f t="shared" si="404"/>
        <v>1</v>
      </c>
      <c r="D2409" s="3" t="str">
        <f t="shared" si="405"/>
        <v>1</v>
      </c>
      <c r="E2409" s="3" t="str">
        <f t="shared" si="406"/>
        <v>08</v>
      </c>
      <c r="F2409" s="3" t="str">
        <f t="shared" si="401"/>
        <v>0</v>
      </c>
      <c r="G2409" s="3" t="str">
        <f t="shared" si="407"/>
        <v>2</v>
      </c>
      <c r="H2409" s="62">
        <v>79110802</v>
      </c>
      <c r="I2409" s="4" t="s">
        <v>5975</v>
      </c>
      <c r="J2409" s="696" t="s">
        <v>1393</v>
      </c>
      <c r="K2409" s="2" t="s">
        <v>595</v>
      </c>
      <c r="L2409" s="17"/>
    </row>
    <row r="2410" spans="1:12" ht="25.5" x14ac:dyDescent="0.2">
      <c r="A2410" s="203" t="str">
        <f t="shared" si="402"/>
        <v>7</v>
      </c>
      <c r="B2410" s="203" t="str">
        <f t="shared" si="403"/>
        <v>9</v>
      </c>
      <c r="C2410" s="203" t="str">
        <f t="shared" si="404"/>
        <v>1</v>
      </c>
      <c r="D2410" s="203" t="str">
        <f t="shared" si="405"/>
        <v>1</v>
      </c>
      <c r="E2410" s="203" t="str">
        <f t="shared" si="406"/>
        <v>08</v>
      </c>
      <c r="F2410" s="203" t="str">
        <f t="shared" si="401"/>
        <v>0</v>
      </c>
      <c r="G2410" s="203" t="str">
        <f t="shared" si="407"/>
        <v>3</v>
      </c>
      <c r="H2410" s="693">
        <v>79110803</v>
      </c>
      <c r="I2410" s="206" t="s">
        <v>5976</v>
      </c>
      <c r="J2410" s="702" t="s">
        <v>1393</v>
      </c>
      <c r="K2410" s="694" t="s">
        <v>595</v>
      </c>
      <c r="L2410" s="17" t="s">
        <v>597</v>
      </c>
    </row>
    <row r="2411" spans="1:12" ht="25.5" x14ac:dyDescent="0.2">
      <c r="A2411" s="203" t="str">
        <f t="shared" si="402"/>
        <v>7</v>
      </c>
      <c r="B2411" s="203" t="str">
        <f t="shared" si="403"/>
        <v>9</v>
      </c>
      <c r="C2411" s="203" t="str">
        <f t="shared" si="404"/>
        <v>1</v>
      </c>
      <c r="D2411" s="203" t="str">
        <f t="shared" si="405"/>
        <v>1</v>
      </c>
      <c r="E2411" s="203" t="str">
        <f t="shared" si="406"/>
        <v>08</v>
      </c>
      <c r="F2411" s="203" t="str">
        <f t="shared" si="401"/>
        <v>0</v>
      </c>
      <c r="G2411" s="203" t="str">
        <f t="shared" si="407"/>
        <v>4</v>
      </c>
      <c r="H2411" s="693">
        <v>79110804</v>
      </c>
      <c r="I2411" s="206" t="s">
        <v>5977</v>
      </c>
      <c r="J2411" s="702" t="s">
        <v>1393</v>
      </c>
      <c r="K2411" s="694" t="s">
        <v>595</v>
      </c>
      <c r="L2411" s="17" t="s">
        <v>597</v>
      </c>
    </row>
    <row r="2412" spans="1:12" ht="38.25" x14ac:dyDescent="0.2">
      <c r="A2412" s="203" t="str">
        <f t="shared" si="402"/>
        <v>7</v>
      </c>
      <c r="B2412" s="203" t="str">
        <f t="shared" si="403"/>
        <v>9</v>
      </c>
      <c r="C2412" s="203" t="str">
        <f t="shared" si="404"/>
        <v>1</v>
      </c>
      <c r="D2412" s="203" t="str">
        <f t="shared" si="405"/>
        <v>1</v>
      </c>
      <c r="E2412" s="203" t="str">
        <f t="shared" si="406"/>
        <v>08</v>
      </c>
      <c r="F2412" s="203" t="str">
        <f t="shared" si="401"/>
        <v>0</v>
      </c>
      <c r="G2412" s="203" t="str">
        <f t="shared" si="407"/>
        <v>5</v>
      </c>
      <c r="H2412" s="693">
        <v>79110805</v>
      </c>
      <c r="I2412" s="206" t="s">
        <v>5978</v>
      </c>
      <c r="J2412" s="702" t="s">
        <v>1393</v>
      </c>
      <c r="K2412" s="694" t="s">
        <v>595</v>
      </c>
      <c r="L2412" s="17" t="s">
        <v>597</v>
      </c>
    </row>
    <row r="2413" spans="1:12" ht="38.25" x14ac:dyDescent="0.2">
      <c r="A2413" s="203" t="str">
        <f t="shared" si="402"/>
        <v>7</v>
      </c>
      <c r="B2413" s="203" t="str">
        <f t="shared" si="403"/>
        <v>9</v>
      </c>
      <c r="C2413" s="203" t="str">
        <f t="shared" si="404"/>
        <v>1</v>
      </c>
      <c r="D2413" s="203" t="str">
        <f t="shared" si="405"/>
        <v>1</v>
      </c>
      <c r="E2413" s="203" t="str">
        <f t="shared" si="406"/>
        <v>08</v>
      </c>
      <c r="F2413" s="203" t="str">
        <f t="shared" si="401"/>
        <v>0</v>
      </c>
      <c r="G2413" s="203" t="str">
        <f t="shared" si="407"/>
        <v>6</v>
      </c>
      <c r="H2413" s="693">
        <v>79110806</v>
      </c>
      <c r="I2413" s="206" t="s">
        <v>5979</v>
      </c>
      <c r="J2413" s="702" t="s">
        <v>1393</v>
      </c>
      <c r="K2413" s="694" t="s">
        <v>595</v>
      </c>
      <c r="L2413" s="17" t="s">
        <v>597</v>
      </c>
    </row>
    <row r="2414" spans="1:12" ht="38.25" x14ac:dyDescent="0.2">
      <c r="A2414" s="203" t="str">
        <f t="shared" si="402"/>
        <v>7</v>
      </c>
      <c r="B2414" s="203" t="str">
        <f t="shared" si="403"/>
        <v>9</v>
      </c>
      <c r="C2414" s="203" t="str">
        <f t="shared" si="404"/>
        <v>1</v>
      </c>
      <c r="D2414" s="203" t="str">
        <f t="shared" si="405"/>
        <v>1</v>
      </c>
      <c r="E2414" s="203" t="str">
        <f t="shared" si="406"/>
        <v>08</v>
      </c>
      <c r="F2414" s="203" t="str">
        <f t="shared" si="401"/>
        <v>0</v>
      </c>
      <c r="G2414" s="203" t="str">
        <f t="shared" si="407"/>
        <v>7</v>
      </c>
      <c r="H2414" s="693">
        <v>79110807</v>
      </c>
      <c r="I2414" s="206" t="s">
        <v>5980</v>
      </c>
      <c r="J2414" s="702" t="s">
        <v>1393</v>
      </c>
      <c r="K2414" s="694" t="s">
        <v>595</v>
      </c>
      <c r="L2414" s="17" t="s">
        <v>597</v>
      </c>
    </row>
    <row r="2415" spans="1:12" ht="38.25" x14ac:dyDescent="0.2">
      <c r="A2415" s="203" t="str">
        <f t="shared" si="402"/>
        <v>7</v>
      </c>
      <c r="B2415" s="203" t="str">
        <f t="shared" si="403"/>
        <v>9</v>
      </c>
      <c r="C2415" s="203" t="str">
        <f t="shared" si="404"/>
        <v>1</v>
      </c>
      <c r="D2415" s="203" t="str">
        <f t="shared" si="405"/>
        <v>1</v>
      </c>
      <c r="E2415" s="203" t="str">
        <f t="shared" si="406"/>
        <v>08</v>
      </c>
      <c r="F2415" s="203" t="str">
        <f t="shared" ref="F2415:F2481" si="408">MID($H2415,7,1)</f>
        <v>0</v>
      </c>
      <c r="G2415" s="203" t="str">
        <f t="shared" si="407"/>
        <v>8</v>
      </c>
      <c r="H2415" s="693">
        <v>79110808</v>
      </c>
      <c r="I2415" s="206" t="s">
        <v>5981</v>
      </c>
      <c r="J2415" s="702" t="s">
        <v>1393</v>
      </c>
      <c r="K2415" s="694" t="s">
        <v>595</v>
      </c>
      <c r="L2415" s="17" t="s">
        <v>597</v>
      </c>
    </row>
    <row r="2416" spans="1:12" ht="63.75" x14ac:dyDescent="0.2">
      <c r="A2416" s="17" t="str">
        <f t="shared" si="402"/>
        <v>7</v>
      </c>
      <c r="B2416" s="17" t="str">
        <f t="shared" si="403"/>
        <v>9</v>
      </c>
      <c r="C2416" s="17" t="str">
        <f t="shared" si="404"/>
        <v>1</v>
      </c>
      <c r="D2416" s="17" t="str">
        <f t="shared" si="405"/>
        <v>1</v>
      </c>
      <c r="E2416" s="17" t="str">
        <f t="shared" si="406"/>
        <v>09</v>
      </c>
      <c r="F2416" s="17" t="str">
        <f t="shared" si="408"/>
        <v>0</v>
      </c>
      <c r="G2416" s="17" t="str">
        <f t="shared" si="407"/>
        <v>0</v>
      </c>
      <c r="H2416" s="159">
        <v>79110900</v>
      </c>
      <c r="I2416" s="158" t="s">
        <v>5982</v>
      </c>
      <c r="J2416" s="695" t="s">
        <v>1501</v>
      </c>
      <c r="K2416" s="16" t="s">
        <v>585</v>
      </c>
      <c r="L2416" s="17"/>
    </row>
    <row r="2417" spans="1:12" ht="63.75" x14ac:dyDescent="0.2">
      <c r="A2417" s="203" t="str">
        <f t="shared" ref="A2417:A2479" si="409">MID($H2417,1,1)</f>
        <v>7</v>
      </c>
      <c r="B2417" s="203" t="str">
        <f t="shared" ref="B2417:B2479" si="410">MID($H2417,2,1)</f>
        <v>9</v>
      </c>
      <c r="C2417" s="203" t="str">
        <f t="shared" ref="C2417:C2479" si="411">MID($H2417,3,1)</f>
        <v>1</v>
      </c>
      <c r="D2417" s="203" t="str">
        <f t="shared" ref="D2417:D2479" si="412">MID($H2417,4,1)</f>
        <v>1</v>
      </c>
      <c r="E2417" s="203" t="str">
        <f t="shared" ref="E2417:E2479" si="413">MID($H2417,5,2)</f>
        <v>09</v>
      </c>
      <c r="F2417" s="203" t="str">
        <f t="shared" si="408"/>
        <v>0</v>
      </c>
      <c r="G2417" s="203" t="str">
        <f t="shared" ref="G2417:G2479" si="414">MID($H2417,8,1)</f>
        <v>1</v>
      </c>
      <c r="H2417" s="693">
        <v>79110901</v>
      </c>
      <c r="I2417" s="206" t="s">
        <v>5983</v>
      </c>
      <c r="J2417" s="702" t="s">
        <v>1502</v>
      </c>
      <c r="K2417" s="694" t="s">
        <v>595</v>
      </c>
      <c r="L2417" s="17" t="s">
        <v>597</v>
      </c>
    </row>
    <row r="2418" spans="1:12" ht="25.5" x14ac:dyDescent="0.2">
      <c r="A2418" s="3" t="str">
        <f t="shared" si="409"/>
        <v>7</v>
      </c>
      <c r="B2418" s="3" t="str">
        <f t="shared" si="410"/>
        <v>9</v>
      </c>
      <c r="C2418" s="3" t="str">
        <f t="shared" si="411"/>
        <v>1</v>
      </c>
      <c r="D2418" s="3" t="str">
        <f t="shared" si="412"/>
        <v>1</v>
      </c>
      <c r="E2418" s="3" t="str">
        <f t="shared" si="413"/>
        <v>09</v>
      </c>
      <c r="F2418" s="3" t="str">
        <f t="shared" si="408"/>
        <v>0</v>
      </c>
      <c r="G2418" s="3" t="str">
        <f t="shared" si="414"/>
        <v>2</v>
      </c>
      <c r="H2418" s="62">
        <v>79110902</v>
      </c>
      <c r="I2418" s="4" t="s">
        <v>5984</v>
      </c>
      <c r="J2418" s="696" t="s">
        <v>1393</v>
      </c>
      <c r="K2418" s="2" t="s">
        <v>595</v>
      </c>
      <c r="L2418" s="17"/>
    </row>
    <row r="2419" spans="1:12" ht="25.5" x14ac:dyDescent="0.2">
      <c r="A2419" s="203" t="str">
        <f t="shared" si="409"/>
        <v>7</v>
      </c>
      <c r="B2419" s="203" t="str">
        <f t="shared" si="410"/>
        <v>9</v>
      </c>
      <c r="C2419" s="203" t="str">
        <f t="shared" si="411"/>
        <v>1</v>
      </c>
      <c r="D2419" s="203" t="str">
        <f t="shared" si="412"/>
        <v>1</v>
      </c>
      <c r="E2419" s="203" t="str">
        <f t="shared" si="413"/>
        <v>09</v>
      </c>
      <c r="F2419" s="203" t="str">
        <f t="shared" si="408"/>
        <v>0</v>
      </c>
      <c r="G2419" s="203" t="str">
        <f t="shared" si="414"/>
        <v>3</v>
      </c>
      <c r="H2419" s="693">
        <v>79110903</v>
      </c>
      <c r="I2419" s="206" t="s">
        <v>5985</v>
      </c>
      <c r="J2419" s="702" t="s">
        <v>1393</v>
      </c>
      <c r="K2419" s="694" t="s">
        <v>595</v>
      </c>
      <c r="L2419" s="17" t="s">
        <v>597</v>
      </c>
    </row>
    <row r="2420" spans="1:12" ht="25.5" x14ac:dyDescent="0.2">
      <c r="A2420" s="3" t="str">
        <f t="shared" si="409"/>
        <v>7</v>
      </c>
      <c r="B2420" s="3" t="str">
        <f t="shared" si="410"/>
        <v>9</v>
      </c>
      <c r="C2420" s="3" t="str">
        <f t="shared" si="411"/>
        <v>1</v>
      </c>
      <c r="D2420" s="3" t="str">
        <f t="shared" si="412"/>
        <v>1</v>
      </c>
      <c r="E2420" s="3" t="str">
        <f t="shared" si="413"/>
        <v>09</v>
      </c>
      <c r="F2420" s="3" t="str">
        <f t="shared" si="408"/>
        <v>0</v>
      </c>
      <c r="G2420" s="3" t="str">
        <f t="shared" si="414"/>
        <v>4</v>
      </c>
      <c r="H2420" s="62">
        <v>79110904</v>
      </c>
      <c r="I2420" s="4" t="s">
        <v>5986</v>
      </c>
      <c r="J2420" s="696" t="s">
        <v>1393</v>
      </c>
      <c r="K2420" s="2" t="s">
        <v>595</v>
      </c>
      <c r="L2420" s="17" t="s">
        <v>597</v>
      </c>
    </row>
    <row r="2421" spans="1:12" ht="38.25" x14ac:dyDescent="0.2">
      <c r="A2421" s="3" t="str">
        <f t="shared" si="409"/>
        <v>7</v>
      </c>
      <c r="B2421" s="3" t="str">
        <f t="shared" si="410"/>
        <v>9</v>
      </c>
      <c r="C2421" s="3" t="str">
        <f t="shared" si="411"/>
        <v>1</v>
      </c>
      <c r="D2421" s="3" t="str">
        <f t="shared" si="412"/>
        <v>1</v>
      </c>
      <c r="E2421" s="3" t="str">
        <f t="shared" si="413"/>
        <v>09</v>
      </c>
      <c r="F2421" s="3" t="str">
        <f t="shared" si="408"/>
        <v>0</v>
      </c>
      <c r="G2421" s="3" t="str">
        <f t="shared" si="414"/>
        <v>5</v>
      </c>
      <c r="H2421" s="62">
        <v>79110905</v>
      </c>
      <c r="I2421" s="4" t="s">
        <v>5987</v>
      </c>
      <c r="J2421" s="696" t="s">
        <v>1393</v>
      </c>
      <c r="K2421" s="2" t="s">
        <v>595</v>
      </c>
      <c r="L2421" s="17" t="s">
        <v>597</v>
      </c>
    </row>
    <row r="2422" spans="1:12" ht="38.25" x14ac:dyDescent="0.2">
      <c r="A2422" s="3" t="str">
        <f t="shared" si="409"/>
        <v>7</v>
      </c>
      <c r="B2422" s="3" t="str">
        <f t="shared" si="410"/>
        <v>9</v>
      </c>
      <c r="C2422" s="3" t="str">
        <f t="shared" si="411"/>
        <v>1</v>
      </c>
      <c r="D2422" s="3" t="str">
        <f t="shared" si="412"/>
        <v>1</v>
      </c>
      <c r="E2422" s="3" t="str">
        <f t="shared" si="413"/>
        <v>09</v>
      </c>
      <c r="F2422" s="3" t="str">
        <f t="shared" si="408"/>
        <v>0</v>
      </c>
      <c r="G2422" s="3" t="str">
        <f t="shared" si="414"/>
        <v>6</v>
      </c>
      <c r="H2422" s="62">
        <v>79110906</v>
      </c>
      <c r="I2422" s="4" t="s">
        <v>5988</v>
      </c>
      <c r="J2422" s="696" t="s">
        <v>1393</v>
      </c>
      <c r="K2422" s="2" t="s">
        <v>595</v>
      </c>
      <c r="L2422" s="17" t="s">
        <v>597</v>
      </c>
    </row>
    <row r="2423" spans="1:12" ht="38.25" x14ac:dyDescent="0.2">
      <c r="A2423" s="3" t="str">
        <f t="shared" si="409"/>
        <v>7</v>
      </c>
      <c r="B2423" s="3" t="str">
        <f t="shared" si="410"/>
        <v>9</v>
      </c>
      <c r="C2423" s="3" t="str">
        <f t="shared" si="411"/>
        <v>1</v>
      </c>
      <c r="D2423" s="3" t="str">
        <f t="shared" si="412"/>
        <v>1</v>
      </c>
      <c r="E2423" s="3" t="str">
        <f t="shared" si="413"/>
        <v>09</v>
      </c>
      <c r="F2423" s="3" t="str">
        <f t="shared" si="408"/>
        <v>0</v>
      </c>
      <c r="G2423" s="3" t="str">
        <f t="shared" si="414"/>
        <v>7</v>
      </c>
      <c r="H2423" s="62">
        <v>79110907</v>
      </c>
      <c r="I2423" s="4" t="s">
        <v>5989</v>
      </c>
      <c r="J2423" s="696" t="s">
        <v>1393</v>
      </c>
      <c r="K2423" s="2" t="s">
        <v>595</v>
      </c>
      <c r="L2423" s="17" t="s">
        <v>597</v>
      </c>
    </row>
    <row r="2424" spans="1:12" ht="38.25" x14ac:dyDescent="0.2">
      <c r="A2424" s="3" t="str">
        <f t="shared" si="409"/>
        <v>7</v>
      </c>
      <c r="B2424" s="3" t="str">
        <f t="shared" si="410"/>
        <v>9</v>
      </c>
      <c r="C2424" s="3" t="str">
        <f t="shared" si="411"/>
        <v>1</v>
      </c>
      <c r="D2424" s="3" t="str">
        <f t="shared" si="412"/>
        <v>1</v>
      </c>
      <c r="E2424" s="3" t="str">
        <f t="shared" si="413"/>
        <v>09</v>
      </c>
      <c r="F2424" s="3" t="str">
        <f t="shared" si="408"/>
        <v>0</v>
      </c>
      <c r="G2424" s="3" t="str">
        <f t="shared" si="414"/>
        <v>8</v>
      </c>
      <c r="H2424" s="62">
        <v>79110908</v>
      </c>
      <c r="I2424" s="4" t="s">
        <v>5990</v>
      </c>
      <c r="J2424" s="696" t="s">
        <v>1393</v>
      </c>
      <c r="K2424" s="2" t="s">
        <v>595</v>
      </c>
      <c r="L2424" s="17" t="s">
        <v>597</v>
      </c>
    </row>
    <row r="2425" spans="1:12" ht="51" x14ac:dyDescent="0.2">
      <c r="A2425" s="17" t="str">
        <f t="shared" si="409"/>
        <v>7</v>
      </c>
      <c r="B2425" s="17" t="str">
        <f t="shared" si="410"/>
        <v>9</v>
      </c>
      <c r="C2425" s="17" t="str">
        <f t="shared" si="411"/>
        <v>1</v>
      </c>
      <c r="D2425" s="17" t="str">
        <f t="shared" si="412"/>
        <v>1</v>
      </c>
      <c r="E2425" s="17" t="str">
        <f t="shared" si="413"/>
        <v>10</v>
      </c>
      <c r="F2425" s="17" t="str">
        <f t="shared" si="408"/>
        <v>0</v>
      </c>
      <c r="G2425" s="17" t="str">
        <f t="shared" si="414"/>
        <v>0</v>
      </c>
      <c r="H2425" s="159">
        <v>79111000</v>
      </c>
      <c r="I2425" s="158" t="s">
        <v>5991</v>
      </c>
      <c r="J2425" s="695" t="s">
        <v>5992</v>
      </c>
      <c r="K2425" s="16" t="s">
        <v>585</v>
      </c>
      <c r="L2425" s="17"/>
    </row>
    <row r="2426" spans="1:12" ht="51" x14ac:dyDescent="0.2">
      <c r="A2426" s="203" t="str">
        <f t="shared" si="409"/>
        <v>7</v>
      </c>
      <c r="B2426" s="203" t="str">
        <f t="shared" si="410"/>
        <v>9</v>
      </c>
      <c r="C2426" s="203" t="str">
        <f t="shared" si="411"/>
        <v>1</v>
      </c>
      <c r="D2426" s="203" t="str">
        <f t="shared" si="412"/>
        <v>1</v>
      </c>
      <c r="E2426" s="203" t="str">
        <f t="shared" si="413"/>
        <v>10</v>
      </c>
      <c r="F2426" s="203" t="str">
        <f t="shared" si="408"/>
        <v>0</v>
      </c>
      <c r="G2426" s="203" t="str">
        <f t="shared" si="414"/>
        <v>1</v>
      </c>
      <c r="H2426" s="693">
        <v>79111001</v>
      </c>
      <c r="I2426" s="206" t="s">
        <v>5991</v>
      </c>
      <c r="J2426" s="702" t="s">
        <v>5993</v>
      </c>
      <c r="K2426" s="694" t="s">
        <v>595</v>
      </c>
      <c r="L2426" s="17" t="s">
        <v>597</v>
      </c>
    </row>
    <row r="2427" spans="1:12" ht="25.5" x14ac:dyDescent="0.2">
      <c r="A2427" s="3" t="str">
        <f t="shared" si="409"/>
        <v>7</v>
      </c>
      <c r="B2427" s="3" t="str">
        <f t="shared" si="410"/>
        <v>9</v>
      </c>
      <c r="C2427" s="3" t="str">
        <f t="shared" si="411"/>
        <v>1</v>
      </c>
      <c r="D2427" s="3" t="str">
        <f t="shared" si="412"/>
        <v>1</v>
      </c>
      <c r="E2427" s="3" t="str">
        <f t="shared" si="413"/>
        <v>10</v>
      </c>
      <c r="F2427" s="3" t="str">
        <f t="shared" si="408"/>
        <v>0</v>
      </c>
      <c r="G2427" s="3" t="str">
        <f t="shared" si="414"/>
        <v>2</v>
      </c>
      <c r="H2427" s="62">
        <v>79111002</v>
      </c>
      <c r="I2427" s="4" t="s">
        <v>5991</v>
      </c>
      <c r="J2427" s="696" t="s">
        <v>1393</v>
      </c>
      <c r="K2427" s="2" t="s">
        <v>595</v>
      </c>
      <c r="L2427" s="17"/>
    </row>
    <row r="2428" spans="1:12" ht="25.5" x14ac:dyDescent="0.2">
      <c r="A2428" s="203" t="str">
        <f t="shared" si="409"/>
        <v>7</v>
      </c>
      <c r="B2428" s="203" t="str">
        <f t="shared" si="410"/>
        <v>9</v>
      </c>
      <c r="C2428" s="203" t="str">
        <f t="shared" si="411"/>
        <v>1</v>
      </c>
      <c r="D2428" s="203" t="str">
        <f t="shared" si="412"/>
        <v>1</v>
      </c>
      <c r="E2428" s="203" t="str">
        <f t="shared" si="413"/>
        <v>10</v>
      </c>
      <c r="F2428" s="203" t="str">
        <f t="shared" si="408"/>
        <v>0</v>
      </c>
      <c r="G2428" s="203" t="str">
        <f t="shared" si="414"/>
        <v>3</v>
      </c>
      <c r="H2428" s="693">
        <v>79111003</v>
      </c>
      <c r="I2428" s="206" t="s">
        <v>5991</v>
      </c>
      <c r="J2428" s="702" t="s">
        <v>1393</v>
      </c>
      <c r="K2428" s="694" t="s">
        <v>595</v>
      </c>
      <c r="L2428" s="17" t="s">
        <v>597</v>
      </c>
    </row>
    <row r="2429" spans="1:12" ht="25.5" x14ac:dyDescent="0.2">
      <c r="A2429" s="203" t="str">
        <f t="shared" si="409"/>
        <v>7</v>
      </c>
      <c r="B2429" s="203" t="str">
        <f t="shared" si="410"/>
        <v>9</v>
      </c>
      <c r="C2429" s="203" t="str">
        <f t="shared" si="411"/>
        <v>1</v>
      </c>
      <c r="D2429" s="203" t="str">
        <f t="shared" si="412"/>
        <v>1</v>
      </c>
      <c r="E2429" s="203" t="str">
        <f t="shared" si="413"/>
        <v>10</v>
      </c>
      <c r="F2429" s="203" t="str">
        <f t="shared" si="408"/>
        <v>0</v>
      </c>
      <c r="G2429" s="203" t="str">
        <f t="shared" si="414"/>
        <v>4</v>
      </c>
      <c r="H2429" s="693">
        <v>79111004</v>
      </c>
      <c r="I2429" s="206" t="s">
        <v>5991</v>
      </c>
      <c r="J2429" s="702" t="s">
        <v>1393</v>
      </c>
      <c r="K2429" s="694" t="s">
        <v>595</v>
      </c>
      <c r="L2429" s="17" t="s">
        <v>597</v>
      </c>
    </row>
    <row r="2430" spans="1:12" ht="25.5" x14ac:dyDescent="0.2">
      <c r="A2430" s="203" t="str">
        <f t="shared" si="409"/>
        <v>7</v>
      </c>
      <c r="B2430" s="203" t="str">
        <f t="shared" si="410"/>
        <v>9</v>
      </c>
      <c r="C2430" s="203" t="str">
        <f t="shared" si="411"/>
        <v>1</v>
      </c>
      <c r="D2430" s="203" t="str">
        <f t="shared" si="412"/>
        <v>1</v>
      </c>
      <c r="E2430" s="203" t="str">
        <f t="shared" si="413"/>
        <v>10</v>
      </c>
      <c r="F2430" s="203" t="str">
        <f t="shared" si="408"/>
        <v>0</v>
      </c>
      <c r="G2430" s="203" t="str">
        <f t="shared" si="414"/>
        <v>5</v>
      </c>
      <c r="H2430" s="693">
        <v>79111005</v>
      </c>
      <c r="I2430" s="206" t="s">
        <v>5991</v>
      </c>
      <c r="J2430" s="702" t="s">
        <v>1393</v>
      </c>
      <c r="K2430" s="694" t="s">
        <v>595</v>
      </c>
      <c r="L2430" s="17" t="s">
        <v>597</v>
      </c>
    </row>
    <row r="2431" spans="1:12" ht="25.5" x14ac:dyDescent="0.2">
      <c r="A2431" s="203" t="str">
        <f t="shared" si="409"/>
        <v>7</v>
      </c>
      <c r="B2431" s="203" t="str">
        <f t="shared" si="410"/>
        <v>9</v>
      </c>
      <c r="C2431" s="203" t="str">
        <f t="shared" si="411"/>
        <v>1</v>
      </c>
      <c r="D2431" s="203" t="str">
        <f t="shared" si="412"/>
        <v>1</v>
      </c>
      <c r="E2431" s="203" t="str">
        <f t="shared" si="413"/>
        <v>10</v>
      </c>
      <c r="F2431" s="203" t="str">
        <f t="shared" si="408"/>
        <v>0</v>
      </c>
      <c r="G2431" s="203" t="str">
        <f t="shared" si="414"/>
        <v>6</v>
      </c>
      <c r="H2431" s="693">
        <v>79111006</v>
      </c>
      <c r="I2431" s="206" t="s">
        <v>5991</v>
      </c>
      <c r="J2431" s="702" t="s">
        <v>1393</v>
      </c>
      <c r="K2431" s="694" t="s">
        <v>595</v>
      </c>
      <c r="L2431" s="17" t="s">
        <v>597</v>
      </c>
    </row>
    <row r="2432" spans="1:12" ht="25.5" x14ac:dyDescent="0.2">
      <c r="A2432" s="203" t="str">
        <f t="shared" si="409"/>
        <v>7</v>
      </c>
      <c r="B2432" s="203" t="str">
        <f t="shared" si="410"/>
        <v>9</v>
      </c>
      <c r="C2432" s="203" t="str">
        <f t="shared" si="411"/>
        <v>1</v>
      </c>
      <c r="D2432" s="203" t="str">
        <f t="shared" si="412"/>
        <v>1</v>
      </c>
      <c r="E2432" s="203" t="str">
        <f t="shared" si="413"/>
        <v>10</v>
      </c>
      <c r="F2432" s="203" t="str">
        <f t="shared" si="408"/>
        <v>0</v>
      </c>
      <c r="G2432" s="203" t="str">
        <f t="shared" si="414"/>
        <v>7</v>
      </c>
      <c r="H2432" s="693">
        <v>79111007</v>
      </c>
      <c r="I2432" s="206" t="s">
        <v>5991</v>
      </c>
      <c r="J2432" s="702" t="s">
        <v>1393</v>
      </c>
      <c r="K2432" s="694" t="s">
        <v>595</v>
      </c>
      <c r="L2432" s="17" t="s">
        <v>597</v>
      </c>
    </row>
    <row r="2433" spans="1:12" ht="25.5" x14ac:dyDescent="0.2">
      <c r="A2433" s="203" t="str">
        <f t="shared" si="409"/>
        <v>7</v>
      </c>
      <c r="B2433" s="203" t="str">
        <f t="shared" si="410"/>
        <v>9</v>
      </c>
      <c r="C2433" s="203" t="str">
        <f t="shared" si="411"/>
        <v>1</v>
      </c>
      <c r="D2433" s="203" t="str">
        <f t="shared" si="412"/>
        <v>1</v>
      </c>
      <c r="E2433" s="203" t="str">
        <f t="shared" si="413"/>
        <v>10</v>
      </c>
      <c r="F2433" s="203" t="str">
        <f t="shared" si="408"/>
        <v>0</v>
      </c>
      <c r="G2433" s="203" t="str">
        <f t="shared" si="414"/>
        <v>8</v>
      </c>
      <c r="H2433" s="693">
        <v>79111008</v>
      </c>
      <c r="I2433" s="206" t="s">
        <v>5991</v>
      </c>
      <c r="J2433" s="702" t="s">
        <v>1393</v>
      </c>
      <c r="K2433" s="694" t="s">
        <v>595</v>
      </c>
      <c r="L2433" s="17" t="s">
        <v>597</v>
      </c>
    </row>
    <row r="2434" spans="1:12" ht="25.5" x14ac:dyDescent="0.2">
      <c r="A2434" s="688" t="str">
        <f t="shared" si="409"/>
        <v>7</v>
      </c>
      <c r="B2434" s="688" t="str">
        <f t="shared" si="410"/>
        <v>9</v>
      </c>
      <c r="C2434" s="688" t="str">
        <f t="shared" si="411"/>
        <v>1</v>
      </c>
      <c r="D2434" s="688" t="str">
        <f t="shared" si="412"/>
        <v>1</v>
      </c>
      <c r="E2434" s="688" t="str">
        <f t="shared" si="413"/>
        <v>14</v>
      </c>
      <c r="F2434" s="688" t="str">
        <f t="shared" si="408"/>
        <v>0</v>
      </c>
      <c r="G2434" s="688" t="str">
        <f t="shared" si="414"/>
        <v>0</v>
      </c>
      <c r="H2434" s="689">
        <v>79111400</v>
      </c>
      <c r="I2434" s="690" t="s">
        <v>5994</v>
      </c>
      <c r="J2434" s="698" t="s">
        <v>5995</v>
      </c>
      <c r="K2434" s="691" t="s">
        <v>585</v>
      </c>
      <c r="L2434" s="17" t="s">
        <v>597</v>
      </c>
    </row>
    <row r="2435" spans="1:12" ht="25.5" x14ac:dyDescent="0.2">
      <c r="A2435" s="203" t="str">
        <f t="shared" si="409"/>
        <v>7</v>
      </c>
      <c r="B2435" s="203" t="str">
        <f t="shared" si="410"/>
        <v>9</v>
      </c>
      <c r="C2435" s="203" t="str">
        <f t="shared" si="411"/>
        <v>1</v>
      </c>
      <c r="D2435" s="203" t="str">
        <f t="shared" si="412"/>
        <v>1</v>
      </c>
      <c r="E2435" s="203" t="str">
        <f t="shared" si="413"/>
        <v>14</v>
      </c>
      <c r="F2435" s="203" t="str">
        <f t="shared" si="408"/>
        <v>0</v>
      </c>
      <c r="G2435" s="203" t="str">
        <f t="shared" si="414"/>
        <v>1</v>
      </c>
      <c r="H2435" s="693">
        <v>79111401</v>
      </c>
      <c r="I2435" s="206" t="s">
        <v>5996</v>
      </c>
      <c r="J2435" s="702" t="s">
        <v>5997</v>
      </c>
      <c r="K2435" s="694" t="s">
        <v>595</v>
      </c>
      <c r="L2435" s="17" t="s">
        <v>597</v>
      </c>
    </row>
    <row r="2436" spans="1:12" ht="25.5" x14ac:dyDescent="0.2">
      <c r="A2436" s="203" t="str">
        <f t="shared" si="409"/>
        <v>7</v>
      </c>
      <c r="B2436" s="203" t="str">
        <f t="shared" si="410"/>
        <v>9</v>
      </c>
      <c r="C2436" s="203" t="str">
        <f t="shared" si="411"/>
        <v>1</v>
      </c>
      <c r="D2436" s="203" t="str">
        <f t="shared" si="412"/>
        <v>1</v>
      </c>
      <c r="E2436" s="203" t="str">
        <f t="shared" si="413"/>
        <v>14</v>
      </c>
      <c r="F2436" s="203" t="str">
        <f t="shared" si="408"/>
        <v>0</v>
      </c>
      <c r="G2436" s="203" t="str">
        <f t="shared" si="414"/>
        <v>2</v>
      </c>
      <c r="H2436" s="693">
        <v>79111402</v>
      </c>
      <c r="I2436" s="206" t="s">
        <v>5998</v>
      </c>
      <c r="J2436" s="702" t="s">
        <v>1393</v>
      </c>
      <c r="K2436" s="694" t="s">
        <v>595</v>
      </c>
      <c r="L2436" s="17" t="s">
        <v>597</v>
      </c>
    </row>
    <row r="2437" spans="1:12" ht="25.5" x14ac:dyDescent="0.2">
      <c r="A2437" s="203" t="str">
        <f t="shared" si="409"/>
        <v>7</v>
      </c>
      <c r="B2437" s="203" t="str">
        <f t="shared" si="410"/>
        <v>9</v>
      </c>
      <c r="C2437" s="203" t="str">
        <f t="shared" si="411"/>
        <v>1</v>
      </c>
      <c r="D2437" s="203" t="str">
        <f t="shared" si="412"/>
        <v>1</v>
      </c>
      <c r="E2437" s="203" t="str">
        <f t="shared" si="413"/>
        <v>14</v>
      </c>
      <c r="F2437" s="203" t="str">
        <f t="shared" si="408"/>
        <v>0</v>
      </c>
      <c r="G2437" s="203" t="str">
        <f t="shared" si="414"/>
        <v>3</v>
      </c>
      <c r="H2437" s="693">
        <v>79111403</v>
      </c>
      <c r="I2437" s="206" t="s">
        <v>5999</v>
      </c>
      <c r="J2437" s="702" t="s">
        <v>1393</v>
      </c>
      <c r="K2437" s="694" t="s">
        <v>595</v>
      </c>
      <c r="L2437" s="17" t="s">
        <v>597</v>
      </c>
    </row>
    <row r="2438" spans="1:12" ht="25.5" x14ac:dyDescent="0.2">
      <c r="A2438" s="203" t="str">
        <f t="shared" si="409"/>
        <v>7</v>
      </c>
      <c r="B2438" s="203" t="str">
        <f t="shared" si="410"/>
        <v>9</v>
      </c>
      <c r="C2438" s="203" t="str">
        <f t="shared" si="411"/>
        <v>1</v>
      </c>
      <c r="D2438" s="203" t="str">
        <f t="shared" si="412"/>
        <v>1</v>
      </c>
      <c r="E2438" s="203" t="str">
        <f t="shared" si="413"/>
        <v>14</v>
      </c>
      <c r="F2438" s="203" t="str">
        <f t="shared" si="408"/>
        <v>0</v>
      </c>
      <c r="G2438" s="203" t="str">
        <f t="shared" si="414"/>
        <v>4</v>
      </c>
      <c r="H2438" s="693">
        <v>79111404</v>
      </c>
      <c r="I2438" s="206" t="s">
        <v>6000</v>
      </c>
      <c r="J2438" s="702" t="s">
        <v>1393</v>
      </c>
      <c r="K2438" s="694" t="s">
        <v>595</v>
      </c>
      <c r="L2438" s="17" t="s">
        <v>597</v>
      </c>
    </row>
    <row r="2439" spans="1:12" ht="38.25" x14ac:dyDescent="0.2">
      <c r="A2439" s="203" t="str">
        <f t="shared" si="409"/>
        <v>7</v>
      </c>
      <c r="B2439" s="203" t="str">
        <f t="shared" si="410"/>
        <v>9</v>
      </c>
      <c r="C2439" s="203" t="str">
        <f t="shared" si="411"/>
        <v>1</v>
      </c>
      <c r="D2439" s="203" t="str">
        <f t="shared" si="412"/>
        <v>1</v>
      </c>
      <c r="E2439" s="203" t="str">
        <f t="shared" si="413"/>
        <v>14</v>
      </c>
      <c r="F2439" s="203" t="str">
        <f t="shared" si="408"/>
        <v>0</v>
      </c>
      <c r="G2439" s="203" t="str">
        <f t="shared" si="414"/>
        <v>5</v>
      </c>
      <c r="H2439" s="693">
        <v>79111405</v>
      </c>
      <c r="I2439" s="206" t="s">
        <v>6001</v>
      </c>
      <c r="J2439" s="702" t="s">
        <v>1393</v>
      </c>
      <c r="K2439" s="694" t="s">
        <v>595</v>
      </c>
      <c r="L2439" s="17" t="s">
        <v>597</v>
      </c>
    </row>
    <row r="2440" spans="1:12" ht="38.25" x14ac:dyDescent="0.2">
      <c r="A2440" s="203" t="str">
        <f t="shared" si="409"/>
        <v>7</v>
      </c>
      <c r="B2440" s="203" t="str">
        <f t="shared" si="410"/>
        <v>9</v>
      </c>
      <c r="C2440" s="203" t="str">
        <f t="shared" si="411"/>
        <v>1</v>
      </c>
      <c r="D2440" s="203" t="str">
        <f t="shared" si="412"/>
        <v>1</v>
      </c>
      <c r="E2440" s="203" t="str">
        <f t="shared" si="413"/>
        <v>14</v>
      </c>
      <c r="F2440" s="203" t="str">
        <f t="shared" si="408"/>
        <v>0</v>
      </c>
      <c r="G2440" s="203" t="str">
        <f t="shared" si="414"/>
        <v>6</v>
      </c>
      <c r="H2440" s="693">
        <v>79111406</v>
      </c>
      <c r="I2440" s="206" t="s">
        <v>6002</v>
      </c>
      <c r="J2440" s="702" t="s">
        <v>1393</v>
      </c>
      <c r="K2440" s="694" t="s">
        <v>595</v>
      </c>
      <c r="L2440" s="17" t="s">
        <v>597</v>
      </c>
    </row>
    <row r="2441" spans="1:12" ht="38.25" x14ac:dyDescent="0.2">
      <c r="A2441" s="203" t="str">
        <f t="shared" si="409"/>
        <v>7</v>
      </c>
      <c r="B2441" s="203" t="str">
        <f t="shared" si="410"/>
        <v>9</v>
      </c>
      <c r="C2441" s="203" t="str">
        <f t="shared" si="411"/>
        <v>1</v>
      </c>
      <c r="D2441" s="203" t="str">
        <f t="shared" si="412"/>
        <v>1</v>
      </c>
      <c r="E2441" s="203" t="str">
        <f t="shared" si="413"/>
        <v>14</v>
      </c>
      <c r="F2441" s="203" t="str">
        <f t="shared" si="408"/>
        <v>0</v>
      </c>
      <c r="G2441" s="203" t="str">
        <f t="shared" si="414"/>
        <v>7</v>
      </c>
      <c r="H2441" s="693">
        <v>79111407</v>
      </c>
      <c r="I2441" s="206" t="s">
        <v>6003</v>
      </c>
      <c r="J2441" s="702" t="s">
        <v>1393</v>
      </c>
      <c r="K2441" s="694" t="s">
        <v>595</v>
      </c>
      <c r="L2441" s="17" t="s">
        <v>597</v>
      </c>
    </row>
    <row r="2442" spans="1:12" ht="38.25" x14ac:dyDescent="0.2">
      <c r="A2442" s="203" t="str">
        <f t="shared" si="409"/>
        <v>7</v>
      </c>
      <c r="B2442" s="203" t="str">
        <f t="shared" si="410"/>
        <v>9</v>
      </c>
      <c r="C2442" s="203" t="str">
        <f t="shared" si="411"/>
        <v>1</v>
      </c>
      <c r="D2442" s="203" t="str">
        <f t="shared" si="412"/>
        <v>1</v>
      </c>
      <c r="E2442" s="203" t="str">
        <f t="shared" si="413"/>
        <v>14</v>
      </c>
      <c r="F2442" s="203" t="str">
        <f t="shared" si="408"/>
        <v>0</v>
      </c>
      <c r="G2442" s="203" t="str">
        <f t="shared" si="414"/>
        <v>8</v>
      </c>
      <c r="H2442" s="693">
        <v>79111408</v>
      </c>
      <c r="I2442" s="206" t="s">
        <v>6004</v>
      </c>
      <c r="J2442" s="702" t="s">
        <v>1393</v>
      </c>
      <c r="K2442" s="694" t="s">
        <v>595</v>
      </c>
      <c r="L2442" s="17" t="s">
        <v>597</v>
      </c>
    </row>
    <row r="2443" spans="1:12" ht="25.5" x14ac:dyDescent="0.2">
      <c r="A2443" s="17" t="str">
        <f t="shared" si="409"/>
        <v>7</v>
      </c>
      <c r="B2443" s="17" t="str">
        <f t="shared" si="410"/>
        <v>9</v>
      </c>
      <c r="C2443" s="17" t="str">
        <f t="shared" si="411"/>
        <v>2</v>
      </c>
      <c r="D2443" s="17" t="str">
        <f t="shared" si="412"/>
        <v>0</v>
      </c>
      <c r="E2443" s="17" t="str">
        <f t="shared" si="413"/>
        <v>00</v>
      </c>
      <c r="F2443" s="17" t="str">
        <f t="shared" si="408"/>
        <v>0</v>
      </c>
      <c r="G2443" s="17" t="str">
        <f t="shared" si="414"/>
        <v>0</v>
      </c>
      <c r="H2443" s="159">
        <v>79200000</v>
      </c>
      <c r="I2443" s="158" t="s">
        <v>6005</v>
      </c>
      <c r="J2443" s="695" t="s">
        <v>1503</v>
      </c>
      <c r="K2443" s="16" t="s">
        <v>585</v>
      </c>
      <c r="L2443" s="17"/>
    </row>
    <row r="2444" spans="1:12" ht="25.5" x14ac:dyDescent="0.2">
      <c r="A2444" s="17" t="str">
        <f t="shared" si="409"/>
        <v>7</v>
      </c>
      <c r="B2444" s="17" t="str">
        <f t="shared" si="410"/>
        <v>9</v>
      </c>
      <c r="C2444" s="17" t="str">
        <f t="shared" si="411"/>
        <v>2</v>
      </c>
      <c r="D2444" s="17" t="str">
        <f t="shared" si="412"/>
        <v>1</v>
      </c>
      <c r="E2444" s="17" t="str">
        <f t="shared" si="413"/>
        <v>00</v>
      </c>
      <c r="F2444" s="17" t="str">
        <f t="shared" si="408"/>
        <v>0</v>
      </c>
      <c r="G2444" s="17" t="str">
        <f t="shared" si="414"/>
        <v>0</v>
      </c>
      <c r="H2444" s="159">
        <v>79210000</v>
      </c>
      <c r="I2444" s="158" t="s">
        <v>6006</v>
      </c>
      <c r="J2444" s="695" t="s">
        <v>1504</v>
      </c>
      <c r="K2444" s="16" t="s">
        <v>585</v>
      </c>
      <c r="L2444" s="17"/>
    </row>
    <row r="2445" spans="1:12" ht="51" x14ac:dyDescent="0.2">
      <c r="A2445" s="17" t="str">
        <f t="shared" si="409"/>
        <v>7</v>
      </c>
      <c r="B2445" s="17" t="str">
        <f t="shared" si="410"/>
        <v>9</v>
      </c>
      <c r="C2445" s="17" t="str">
        <f t="shared" si="411"/>
        <v>2</v>
      </c>
      <c r="D2445" s="17" t="str">
        <f t="shared" si="412"/>
        <v>1</v>
      </c>
      <c r="E2445" s="17" t="str">
        <f t="shared" si="413"/>
        <v>01</v>
      </c>
      <c r="F2445" s="17" t="str">
        <f t="shared" si="408"/>
        <v>0</v>
      </c>
      <c r="G2445" s="17" t="str">
        <f t="shared" si="414"/>
        <v>0</v>
      </c>
      <c r="H2445" s="159">
        <v>79210100</v>
      </c>
      <c r="I2445" s="158" t="s">
        <v>6007</v>
      </c>
      <c r="J2445" s="695" t="s">
        <v>6008</v>
      </c>
      <c r="K2445" s="16" t="s">
        <v>585</v>
      </c>
      <c r="L2445" s="17"/>
    </row>
    <row r="2446" spans="1:12" ht="51" x14ac:dyDescent="0.2">
      <c r="A2446" s="203" t="str">
        <f t="shared" si="409"/>
        <v>7</v>
      </c>
      <c r="B2446" s="203" t="str">
        <f t="shared" si="410"/>
        <v>9</v>
      </c>
      <c r="C2446" s="203" t="str">
        <f t="shared" si="411"/>
        <v>2</v>
      </c>
      <c r="D2446" s="203" t="str">
        <f t="shared" si="412"/>
        <v>1</v>
      </c>
      <c r="E2446" s="203" t="str">
        <f t="shared" si="413"/>
        <v>01</v>
      </c>
      <c r="F2446" s="203" t="str">
        <f t="shared" si="408"/>
        <v>0</v>
      </c>
      <c r="G2446" s="203" t="str">
        <f t="shared" si="414"/>
        <v>1</v>
      </c>
      <c r="H2446" s="693">
        <v>79210101</v>
      </c>
      <c r="I2446" s="206" t="s">
        <v>6009</v>
      </c>
      <c r="J2446" s="702" t="s">
        <v>6010</v>
      </c>
      <c r="K2446" s="694" t="s">
        <v>595</v>
      </c>
      <c r="L2446" s="17" t="s">
        <v>597</v>
      </c>
    </row>
    <row r="2447" spans="1:12" ht="25.5" x14ac:dyDescent="0.2">
      <c r="A2447" s="203" t="str">
        <f t="shared" si="409"/>
        <v>7</v>
      </c>
      <c r="B2447" s="203" t="str">
        <f t="shared" si="410"/>
        <v>9</v>
      </c>
      <c r="C2447" s="203" t="str">
        <f t="shared" si="411"/>
        <v>2</v>
      </c>
      <c r="D2447" s="203" t="str">
        <f t="shared" si="412"/>
        <v>1</v>
      </c>
      <c r="E2447" s="203" t="str">
        <f t="shared" si="413"/>
        <v>01</v>
      </c>
      <c r="F2447" s="203" t="str">
        <f t="shared" si="408"/>
        <v>0</v>
      </c>
      <c r="G2447" s="203" t="str">
        <f t="shared" si="414"/>
        <v>2</v>
      </c>
      <c r="H2447" s="693">
        <v>79210102</v>
      </c>
      <c r="I2447" s="206" t="s">
        <v>6011</v>
      </c>
      <c r="J2447" s="702" t="s">
        <v>1393</v>
      </c>
      <c r="K2447" s="694" t="s">
        <v>595</v>
      </c>
      <c r="L2447" s="17" t="s">
        <v>597</v>
      </c>
    </row>
    <row r="2448" spans="1:12" ht="25.5" x14ac:dyDescent="0.2">
      <c r="A2448" s="203" t="str">
        <f t="shared" si="409"/>
        <v>7</v>
      </c>
      <c r="B2448" s="203" t="str">
        <f t="shared" si="410"/>
        <v>9</v>
      </c>
      <c r="C2448" s="203" t="str">
        <f t="shared" si="411"/>
        <v>2</v>
      </c>
      <c r="D2448" s="203" t="str">
        <f t="shared" si="412"/>
        <v>1</v>
      </c>
      <c r="E2448" s="203" t="str">
        <f t="shared" si="413"/>
        <v>01</v>
      </c>
      <c r="F2448" s="203" t="str">
        <f t="shared" si="408"/>
        <v>0</v>
      </c>
      <c r="G2448" s="203" t="str">
        <f t="shared" si="414"/>
        <v>3</v>
      </c>
      <c r="H2448" s="693">
        <v>79210103</v>
      </c>
      <c r="I2448" s="206" t="s">
        <v>6012</v>
      </c>
      <c r="J2448" s="702" t="s">
        <v>1393</v>
      </c>
      <c r="K2448" s="694" t="s">
        <v>595</v>
      </c>
      <c r="L2448" s="17" t="s">
        <v>597</v>
      </c>
    </row>
    <row r="2449" spans="1:12" ht="25.5" x14ac:dyDescent="0.2">
      <c r="A2449" s="203" t="str">
        <f t="shared" si="409"/>
        <v>7</v>
      </c>
      <c r="B2449" s="203" t="str">
        <f t="shared" si="410"/>
        <v>9</v>
      </c>
      <c r="C2449" s="203" t="str">
        <f t="shared" si="411"/>
        <v>2</v>
      </c>
      <c r="D2449" s="203" t="str">
        <f t="shared" si="412"/>
        <v>1</v>
      </c>
      <c r="E2449" s="203" t="str">
        <f t="shared" si="413"/>
        <v>01</v>
      </c>
      <c r="F2449" s="203" t="str">
        <f t="shared" si="408"/>
        <v>0</v>
      </c>
      <c r="G2449" s="203" t="str">
        <f t="shared" si="414"/>
        <v>4</v>
      </c>
      <c r="H2449" s="693">
        <v>79210104</v>
      </c>
      <c r="I2449" s="206" t="s">
        <v>6013</v>
      </c>
      <c r="J2449" s="702" t="s">
        <v>1393</v>
      </c>
      <c r="K2449" s="694" t="s">
        <v>595</v>
      </c>
      <c r="L2449" s="17" t="s">
        <v>597</v>
      </c>
    </row>
    <row r="2450" spans="1:12" ht="38.25" x14ac:dyDescent="0.2">
      <c r="A2450" s="203" t="str">
        <f t="shared" si="409"/>
        <v>7</v>
      </c>
      <c r="B2450" s="203" t="str">
        <f t="shared" si="410"/>
        <v>9</v>
      </c>
      <c r="C2450" s="203" t="str">
        <f t="shared" si="411"/>
        <v>2</v>
      </c>
      <c r="D2450" s="203" t="str">
        <f t="shared" si="412"/>
        <v>1</v>
      </c>
      <c r="E2450" s="203" t="str">
        <f t="shared" si="413"/>
        <v>01</v>
      </c>
      <c r="F2450" s="203" t="str">
        <f t="shared" si="408"/>
        <v>0</v>
      </c>
      <c r="G2450" s="203" t="str">
        <f t="shared" si="414"/>
        <v>5</v>
      </c>
      <c r="H2450" s="693">
        <v>79210105</v>
      </c>
      <c r="I2450" s="206" t="s">
        <v>6014</v>
      </c>
      <c r="J2450" s="702" t="s">
        <v>1393</v>
      </c>
      <c r="K2450" s="694" t="s">
        <v>595</v>
      </c>
      <c r="L2450" s="17" t="s">
        <v>597</v>
      </c>
    </row>
    <row r="2451" spans="1:12" ht="38.25" x14ac:dyDescent="0.2">
      <c r="A2451" s="203" t="str">
        <f t="shared" si="409"/>
        <v>7</v>
      </c>
      <c r="B2451" s="203" t="str">
        <f t="shared" si="410"/>
        <v>9</v>
      </c>
      <c r="C2451" s="203" t="str">
        <f t="shared" si="411"/>
        <v>2</v>
      </c>
      <c r="D2451" s="203" t="str">
        <f t="shared" si="412"/>
        <v>1</v>
      </c>
      <c r="E2451" s="203" t="str">
        <f t="shared" si="413"/>
        <v>01</v>
      </c>
      <c r="F2451" s="203" t="str">
        <f t="shared" si="408"/>
        <v>0</v>
      </c>
      <c r="G2451" s="203" t="str">
        <f t="shared" si="414"/>
        <v>6</v>
      </c>
      <c r="H2451" s="693">
        <v>79210106</v>
      </c>
      <c r="I2451" s="206" t="s">
        <v>6015</v>
      </c>
      <c r="J2451" s="702" t="s">
        <v>1393</v>
      </c>
      <c r="K2451" s="694" t="s">
        <v>595</v>
      </c>
      <c r="L2451" s="17" t="s">
        <v>597</v>
      </c>
    </row>
    <row r="2452" spans="1:12" ht="38.25" x14ac:dyDescent="0.2">
      <c r="A2452" s="203" t="str">
        <f t="shared" si="409"/>
        <v>7</v>
      </c>
      <c r="B2452" s="203" t="str">
        <f t="shared" si="410"/>
        <v>9</v>
      </c>
      <c r="C2452" s="203" t="str">
        <f t="shared" si="411"/>
        <v>2</v>
      </c>
      <c r="D2452" s="203" t="str">
        <f t="shared" si="412"/>
        <v>1</v>
      </c>
      <c r="E2452" s="203" t="str">
        <f t="shared" si="413"/>
        <v>01</v>
      </c>
      <c r="F2452" s="203" t="str">
        <f t="shared" si="408"/>
        <v>0</v>
      </c>
      <c r="G2452" s="203" t="str">
        <f t="shared" si="414"/>
        <v>7</v>
      </c>
      <c r="H2452" s="693">
        <v>79210107</v>
      </c>
      <c r="I2452" s="206" t="s">
        <v>6016</v>
      </c>
      <c r="J2452" s="702" t="s">
        <v>1393</v>
      </c>
      <c r="K2452" s="694" t="s">
        <v>595</v>
      </c>
      <c r="L2452" s="17" t="s">
        <v>597</v>
      </c>
    </row>
    <row r="2453" spans="1:12" ht="38.25" x14ac:dyDescent="0.2">
      <c r="A2453" s="203" t="str">
        <f t="shared" si="409"/>
        <v>7</v>
      </c>
      <c r="B2453" s="203" t="str">
        <f t="shared" si="410"/>
        <v>9</v>
      </c>
      <c r="C2453" s="203" t="str">
        <f t="shared" si="411"/>
        <v>2</v>
      </c>
      <c r="D2453" s="203" t="str">
        <f t="shared" si="412"/>
        <v>1</v>
      </c>
      <c r="E2453" s="203" t="str">
        <f t="shared" si="413"/>
        <v>01</v>
      </c>
      <c r="F2453" s="203" t="str">
        <f t="shared" si="408"/>
        <v>0</v>
      </c>
      <c r="G2453" s="203" t="str">
        <f t="shared" si="414"/>
        <v>8</v>
      </c>
      <c r="H2453" s="693">
        <v>79210108</v>
      </c>
      <c r="I2453" s="206" t="s">
        <v>6017</v>
      </c>
      <c r="J2453" s="702" t="s">
        <v>1393</v>
      </c>
      <c r="K2453" s="694" t="s">
        <v>595</v>
      </c>
      <c r="L2453" s="17" t="s">
        <v>597</v>
      </c>
    </row>
    <row r="2454" spans="1:12" ht="25.5" x14ac:dyDescent="0.2">
      <c r="A2454" s="17" t="str">
        <f t="shared" si="409"/>
        <v>7</v>
      </c>
      <c r="B2454" s="17" t="str">
        <f t="shared" si="410"/>
        <v>9</v>
      </c>
      <c r="C2454" s="17" t="str">
        <f t="shared" si="411"/>
        <v>2</v>
      </c>
      <c r="D2454" s="17" t="str">
        <f t="shared" si="412"/>
        <v>1</v>
      </c>
      <c r="E2454" s="17" t="str">
        <f t="shared" si="413"/>
        <v>02</v>
      </c>
      <c r="F2454" s="17" t="str">
        <f t="shared" si="408"/>
        <v>0</v>
      </c>
      <c r="G2454" s="17" t="str">
        <f t="shared" si="414"/>
        <v>0</v>
      </c>
      <c r="H2454" s="159">
        <v>79210200</v>
      </c>
      <c r="I2454" s="158" t="s">
        <v>6018</v>
      </c>
      <c r="J2454" s="695" t="s">
        <v>6019</v>
      </c>
      <c r="K2454" s="16" t="s">
        <v>585</v>
      </c>
      <c r="L2454" s="17"/>
    </row>
    <row r="2455" spans="1:12" ht="38.25" x14ac:dyDescent="0.2">
      <c r="A2455" s="203" t="str">
        <f t="shared" si="409"/>
        <v>7</v>
      </c>
      <c r="B2455" s="203" t="str">
        <f t="shared" si="410"/>
        <v>9</v>
      </c>
      <c r="C2455" s="203" t="str">
        <f t="shared" si="411"/>
        <v>2</v>
      </c>
      <c r="D2455" s="203" t="str">
        <f t="shared" si="412"/>
        <v>1</v>
      </c>
      <c r="E2455" s="203" t="str">
        <f t="shared" si="413"/>
        <v>02</v>
      </c>
      <c r="F2455" s="203" t="str">
        <f t="shared" si="408"/>
        <v>0</v>
      </c>
      <c r="G2455" s="203" t="str">
        <f t="shared" si="414"/>
        <v>1</v>
      </c>
      <c r="H2455" s="693">
        <v>79210201</v>
      </c>
      <c r="I2455" s="206" t="s">
        <v>6020</v>
      </c>
      <c r="J2455" s="702" t="s">
        <v>6021</v>
      </c>
      <c r="K2455" s="694" t="s">
        <v>595</v>
      </c>
      <c r="L2455" s="17" t="s">
        <v>597</v>
      </c>
    </row>
    <row r="2456" spans="1:12" ht="25.5" x14ac:dyDescent="0.2">
      <c r="A2456" s="203" t="str">
        <f t="shared" si="409"/>
        <v>7</v>
      </c>
      <c r="B2456" s="203" t="str">
        <f t="shared" si="410"/>
        <v>9</v>
      </c>
      <c r="C2456" s="203" t="str">
        <f t="shared" si="411"/>
        <v>2</v>
      </c>
      <c r="D2456" s="203" t="str">
        <f t="shared" si="412"/>
        <v>1</v>
      </c>
      <c r="E2456" s="203" t="str">
        <f t="shared" si="413"/>
        <v>02</v>
      </c>
      <c r="F2456" s="203" t="str">
        <f t="shared" si="408"/>
        <v>0</v>
      </c>
      <c r="G2456" s="203" t="str">
        <f t="shared" si="414"/>
        <v>2</v>
      </c>
      <c r="H2456" s="693">
        <v>79210202</v>
      </c>
      <c r="I2456" s="206" t="s">
        <v>6022</v>
      </c>
      <c r="J2456" s="702" t="s">
        <v>1393</v>
      </c>
      <c r="K2456" s="694" t="s">
        <v>595</v>
      </c>
      <c r="L2456" s="17" t="s">
        <v>597</v>
      </c>
    </row>
    <row r="2457" spans="1:12" ht="25.5" x14ac:dyDescent="0.2">
      <c r="A2457" s="203" t="str">
        <f t="shared" si="409"/>
        <v>7</v>
      </c>
      <c r="B2457" s="203" t="str">
        <f t="shared" si="410"/>
        <v>9</v>
      </c>
      <c r="C2457" s="203" t="str">
        <f t="shared" si="411"/>
        <v>2</v>
      </c>
      <c r="D2457" s="203" t="str">
        <f t="shared" si="412"/>
        <v>1</v>
      </c>
      <c r="E2457" s="203" t="str">
        <f t="shared" si="413"/>
        <v>02</v>
      </c>
      <c r="F2457" s="203" t="str">
        <f t="shared" si="408"/>
        <v>0</v>
      </c>
      <c r="G2457" s="203" t="str">
        <f t="shared" si="414"/>
        <v>3</v>
      </c>
      <c r="H2457" s="693">
        <v>79210203</v>
      </c>
      <c r="I2457" s="206" t="s">
        <v>6023</v>
      </c>
      <c r="J2457" s="702" t="s">
        <v>1393</v>
      </c>
      <c r="K2457" s="694" t="s">
        <v>595</v>
      </c>
      <c r="L2457" s="17" t="s">
        <v>597</v>
      </c>
    </row>
    <row r="2458" spans="1:12" ht="25.5" x14ac:dyDescent="0.2">
      <c r="A2458" s="203" t="str">
        <f t="shared" si="409"/>
        <v>7</v>
      </c>
      <c r="B2458" s="203" t="str">
        <f t="shared" si="410"/>
        <v>9</v>
      </c>
      <c r="C2458" s="203" t="str">
        <f t="shared" si="411"/>
        <v>2</v>
      </c>
      <c r="D2458" s="203" t="str">
        <f t="shared" si="412"/>
        <v>1</v>
      </c>
      <c r="E2458" s="203" t="str">
        <f t="shared" si="413"/>
        <v>02</v>
      </c>
      <c r="F2458" s="203" t="str">
        <f t="shared" si="408"/>
        <v>0</v>
      </c>
      <c r="G2458" s="203" t="str">
        <f t="shared" si="414"/>
        <v>4</v>
      </c>
      <c r="H2458" s="693">
        <v>79210204</v>
      </c>
      <c r="I2458" s="206" t="s">
        <v>6024</v>
      </c>
      <c r="J2458" s="702" t="s">
        <v>1393</v>
      </c>
      <c r="K2458" s="694" t="s">
        <v>595</v>
      </c>
      <c r="L2458" s="17" t="s">
        <v>597</v>
      </c>
    </row>
    <row r="2459" spans="1:12" ht="38.25" x14ac:dyDescent="0.2">
      <c r="A2459" s="203" t="str">
        <f t="shared" si="409"/>
        <v>7</v>
      </c>
      <c r="B2459" s="203" t="str">
        <f t="shared" si="410"/>
        <v>9</v>
      </c>
      <c r="C2459" s="203" t="str">
        <f t="shared" si="411"/>
        <v>2</v>
      </c>
      <c r="D2459" s="203" t="str">
        <f t="shared" si="412"/>
        <v>1</v>
      </c>
      <c r="E2459" s="203" t="str">
        <f t="shared" si="413"/>
        <v>02</v>
      </c>
      <c r="F2459" s="203" t="str">
        <f t="shared" si="408"/>
        <v>0</v>
      </c>
      <c r="G2459" s="203" t="str">
        <f t="shared" si="414"/>
        <v>5</v>
      </c>
      <c r="H2459" s="693">
        <v>79210205</v>
      </c>
      <c r="I2459" s="206" t="s">
        <v>6025</v>
      </c>
      <c r="J2459" s="702" t="s">
        <v>1393</v>
      </c>
      <c r="K2459" s="694" t="s">
        <v>595</v>
      </c>
      <c r="L2459" s="17" t="s">
        <v>597</v>
      </c>
    </row>
    <row r="2460" spans="1:12" ht="38.25" x14ac:dyDescent="0.2">
      <c r="A2460" s="203" t="str">
        <f t="shared" si="409"/>
        <v>7</v>
      </c>
      <c r="B2460" s="203" t="str">
        <f t="shared" si="410"/>
        <v>9</v>
      </c>
      <c r="C2460" s="203" t="str">
        <f t="shared" si="411"/>
        <v>2</v>
      </c>
      <c r="D2460" s="203" t="str">
        <f t="shared" si="412"/>
        <v>1</v>
      </c>
      <c r="E2460" s="203" t="str">
        <f t="shared" si="413"/>
        <v>02</v>
      </c>
      <c r="F2460" s="203" t="str">
        <f t="shared" si="408"/>
        <v>0</v>
      </c>
      <c r="G2460" s="203" t="str">
        <f t="shared" si="414"/>
        <v>6</v>
      </c>
      <c r="H2460" s="693">
        <v>79210206</v>
      </c>
      <c r="I2460" s="206" t="s">
        <v>6026</v>
      </c>
      <c r="J2460" s="702" t="s">
        <v>1393</v>
      </c>
      <c r="K2460" s="694" t="s">
        <v>595</v>
      </c>
      <c r="L2460" s="17" t="s">
        <v>597</v>
      </c>
    </row>
    <row r="2461" spans="1:12" ht="38.25" x14ac:dyDescent="0.2">
      <c r="A2461" s="203" t="str">
        <f t="shared" si="409"/>
        <v>7</v>
      </c>
      <c r="B2461" s="203" t="str">
        <f t="shared" si="410"/>
        <v>9</v>
      </c>
      <c r="C2461" s="203" t="str">
        <f t="shared" si="411"/>
        <v>2</v>
      </c>
      <c r="D2461" s="203" t="str">
        <f t="shared" si="412"/>
        <v>1</v>
      </c>
      <c r="E2461" s="203" t="str">
        <f t="shared" si="413"/>
        <v>02</v>
      </c>
      <c r="F2461" s="203" t="str">
        <f t="shared" si="408"/>
        <v>0</v>
      </c>
      <c r="G2461" s="203" t="str">
        <f t="shared" si="414"/>
        <v>7</v>
      </c>
      <c r="H2461" s="693">
        <v>79210207</v>
      </c>
      <c r="I2461" s="206" t="s">
        <v>6027</v>
      </c>
      <c r="J2461" s="702" t="s">
        <v>1393</v>
      </c>
      <c r="K2461" s="694" t="s">
        <v>595</v>
      </c>
      <c r="L2461" s="17" t="s">
        <v>597</v>
      </c>
    </row>
    <row r="2462" spans="1:12" ht="38.25" x14ac:dyDescent="0.2">
      <c r="A2462" s="203" t="str">
        <f t="shared" si="409"/>
        <v>7</v>
      </c>
      <c r="B2462" s="203" t="str">
        <f t="shared" si="410"/>
        <v>9</v>
      </c>
      <c r="C2462" s="203" t="str">
        <f t="shared" si="411"/>
        <v>2</v>
      </c>
      <c r="D2462" s="203" t="str">
        <f t="shared" si="412"/>
        <v>1</v>
      </c>
      <c r="E2462" s="203" t="str">
        <f t="shared" si="413"/>
        <v>02</v>
      </c>
      <c r="F2462" s="203" t="str">
        <f t="shared" si="408"/>
        <v>0</v>
      </c>
      <c r="G2462" s="203" t="str">
        <f t="shared" si="414"/>
        <v>8</v>
      </c>
      <c r="H2462" s="693">
        <v>79210208</v>
      </c>
      <c r="I2462" s="206" t="s">
        <v>6028</v>
      </c>
      <c r="J2462" s="702" t="s">
        <v>1393</v>
      </c>
      <c r="K2462" s="694" t="s">
        <v>595</v>
      </c>
      <c r="L2462" s="17" t="s">
        <v>597</v>
      </c>
    </row>
    <row r="2463" spans="1:12" ht="89.25" x14ac:dyDescent="0.2">
      <c r="A2463" s="17" t="str">
        <f t="shared" si="409"/>
        <v>7</v>
      </c>
      <c r="B2463" s="17" t="str">
        <f t="shared" si="410"/>
        <v>9</v>
      </c>
      <c r="C2463" s="17" t="str">
        <f t="shared" si="411"/>
        <v>2</v>
      </c>
      <c r="D2463" s="17" t="str">
        <f t="shared" si="412"/>
        <v>1</v>
      </c>
      <c r="E2463" s="17" t="str">
        <f t="shared" si="413"/>
        <v>03</v>
      </c>
      <c r="F2463" s="17" t="str">
        <f t="shared" si="408"/>
        <v>0</v>
      </c>
      <c r="G2463" s="17" t="str">
        <f t="shared" si="414"/>
        <v>0</v>
      </c>
      <c r="H2463" s="159">
        <v>79210300</v>
      </c>
      <c r="I2463" s="158" t="s">
        <v>6029</v>
      </c>
      <c r="J2463" s="695" t="s">
        <v>1505</v>
      </c>
      <c r="K2463" s="16" t="s">
        <v>585</v>
      </c>
      <c r="L2463" s="17"/>
    </row>
    <row r="2464" spans="1:12" ht="89.25" x14ac:dyDescent="0.2">
      <c r="A2464" s="203" t="str">
        <f t="shared" si="409"/>
        <v>7</v>
      </c>
      <c r="B2464" s="203" t="str">
        <f t="shared" si="410"/>
        <v>9</v>
      </c>
      <c r="C2464" s="203" t="str">
        <f t="shared" si="411"/>
        <v>2</v>
      </c>
      <c r="D2464" s="203" t="str">
        <f t="shared" si="412"/>
        <v>1</v>
      </c>
      <c r="E2464" s="203" t="str">
        <f t="shared" si="413"/>
        <v>03</v>
      </c>
      <c r="F2464" s="203" t="str">
        <f t="shared" si="408"/>
        <v>0</v>
      </c>
      <c r="G2464" s="203" t="str">
        <f t="shared" si="414"/>
        <v>1</v>
      </c>
      <c r="H2464" s="693">
        <v>79210301</v>
      </c>
      <c r="I2464" s="206" t="s">
        <v>6030</v>
      </c>
      <c r="J2464" s="702" t="s">
        <v>6031</v>
      </c>
      <c r="K2464" s="694" t="s">
        <v>595</v>
      </c>
      <c r="L2464" s="17" t="s">
        <v>597</v>
      </c>
    </row>
    <row r="2465" spans="1:12" ht="38.25" x14ac:dyDescent="0.2">
      <c r="A2465" s="688" t="str">
        <f t="shared" si="409"/>
        <v>7</v>
      </c>
      <c r="B2465" s="688" t="str">
        <f t="shared" si="410"/>
        <v>9</v>
      </c>
      <c r="C2465" s="688" t="str">
        <f t="shared" si="411"/>
        <v>2</v>
      </c>
      <c r="D2465" s="688" t="str">
        <f t="shared" si="412"/>
        <v>1</v>
      </c>
      <c r="E2465" s="688" t="str">
        <f t="shared" si="413"/>
        <v>04</v>
      </c>
      <c r="F2465" s="688" t="str">
        <f t="shared" si="408"/>
        <v>0</v>
      </c>
      <c r="G2465" s="688" t="str">
        <f t="shared" si="414"/>
        <v>0</v>
      </c>
      <c r="H2465" s="689">
        <v>79210400</v>
      </c>
      <c r="I2465" s="690" t="s">
        <v>6032</v>
      </c>
      <c r="J2465" s="698" t="s">
        <v>6033</v>
      </c>
      <c r="K2465" s="691" t="s">
        <v>585</v>
      </c>
      <c r="L2465" s="17" t="s">
        <v>4665</v>
      </c>
    </row>
    <row r="2466" spans="1:12" ht="38.25" x14ac:dyDescent="0.2">
      <c r="A2466" s="203" t="str">
        <f t="shared" si="409"/>
        <v>7</v>
      </c>
      <c r="B2466" s="203" t="str">
        <f t="shared" si="410"/>
        <v>9</v>
      </c>
      <c r="C2466" s="203" t="str">
        <f t="shared" si="411"/>
        <v>2</v>
      </c>
      <c r="D2466" s="203" t="str">
        <f t="shared" si="412"/>
        <v>1</v>
      </c>
      <c r="E2466" s="203" t="str">
        <f t="shared" si="413"/>
        <v>04</v>
      </c>
      <c r="F2466" s="203" t="str">
        <f t="shared" si="408"/>
        <v>0</v>
      </c>
      <c r="G2466" s="203" t="str">
        <f t="shared" si="414"/>
        <v>1</v>
      </c>
      <c r="H2466" s="693">
        <v>79210401</v>
      </c>
      <c r="I2466" s="206" t="s">
        <v>6034</v>
      </c>
      <c r="J2466" s="702" t="s">
        <v>6035</v>
      </c>
      <c r="K2466" s="694" t="s">
        <v>595</v>
      </c>
      <c r="L2466" s="17" t="s">
        <v>4665</v>
      </c>
    </row>
    <row r="2467" spans="1:12" ht="38.25" x14ac:dyDescent="0.2">
      <c r="A2467" s="17" t="str">
        <f t="shared" si="409"/>
        <v>7</v>
      </c>
      <c r="B2467" s="17" t="str">
        <f t="shared" si="410"/>
        <v>9</v>
      </c>
      <c r="C2467" s="17" t="str">
        <f t="shared" si="411"/>
        <v>2</v>
      </c>
      <c r="D2467" s="17" t="str">
        <f t="shared" si="412"/>
        <v>1</v>
      </c>
      <c r="E2467" s="17" t="str">
        <f t="shared" si="413"/>
        <v>99</v>
      </c>
      <c r="F2467" s="17" t="str">
        <f t="shared" si="408"/>
        <v>0</v>
      </c>
      <c r="G2467" s="17" t="str">
        <f t="shared" si="414"/>
        <v>0</v>
      </c>
      <c r="H2467" s="159">
        <v>79219900</v>
      </c>
      <c r="I2467" s="158" t="s">
        <v>6036</v>
      </c>
      <c r="J2467" s="695" t="s">
        <v>6037</v>
      </c>
      <c r="K2467" s="16" t="s">
        <v>585</v>
      </c>
      <c r="L2467" s="17"/>
    </row>
    <row r="2468" spans="1:12" ht="38.25" x14ac:dyDescent="0.2">
      <c r="A2468" s="3" t="str">
        <f t="shared" si="409"/>
        <v>7</v>
      </c>
      <c r="B2468" s="3" t="str">
        <f t="shared" si="410"/>
        <v>9</v>
      </c>
      <c r="C2468" s="3" t="str">
        <f t="shared" si="411"/>
        <v>2</v>
      </c>
      <c r="D2468" s="3" t="str">
        <f t="shared" si="412"/>
        <v>1</v>
      </c>
      <c r="E2468" s="3" t="str">
        <f t="shared" si="413"/>
        <v>99</v>
      </c>
      <c r="F2468" s="3" t="str">
        <f t="shared" si="408"/>
        <v>0</v>
      </c>
      <c r="G2468" s="3" t="str">
        <f t="shared" si="414"/>
        <v>1</v>
      </c>
      <c r="H2468" s="62">
        <v>79219901</v>
      </c>
      <c r="I2468" s="4" t="s">
        <v>6038</v>
      </c>
      <c r="J2468" s="696" t="s">
        <v>6039</v>
      </c>
      <c r="K2468" s="2" t="s">
        <v>595</v>
      </c>
      <c r="L2468" s="17"/>
    </row>
    <row r="2469" spans="1:12" x14ac:dyDescent="0.2">
      <c r="A2469" s="203" t="str">
        <f t="shared" si="409"/>
        <v>7</v>
      </c>
      <c r="B2469" s="203" t="str">
        <f t="shared" si="410"/>
        <v>9</v>
      </c>
      <c r="C2469" s="203" t="str">
        <f t="shared" si="411"/>
        <v>2</v>
      </c>
      <c r="D2469" s="203" t="str">
        <f t="shared" si="412"/>
        <v>1</v>
      </c>
      <c r="E2469" s="203" t="str">
        <f t="shared" si="413"/>
        <v>99</v>
      </c>
      <c r="F2469" s="203" t="str">
        <f t="shared" si="408"/>
        <v>0</v>
      </c>
      <c r="G2469" s="203" t="str">
        <f t="shared" si="414"/>
        <v>2</v>
      </c>
      <c r="H2469" s="693">
        <v>79219902</v>
      </c>
      <c r="I2469" s="206" t="s">
        <v>6040</v>
      </c>
      <c r="J2469" s="702" t="s">
        <v>1393</v>
      </c>
      <c r="K2469" s="694" t="s">
        <v>595</v>
      </c>
      <c r="L2469" s="17" t="s">
        <v>597</v>
      </c>
    </row>
    <row r="2470" spans="1:12" x14ac:dyDescent="0.2">
      <c r="A2470" s="203" t="str">
        <f t="shared" si="409"/>
        <v>7</v>
      </c>
      <c r="B2470" s="203" t="str">
        <f t="shared" si="410"/>
        <v>9</v>
      </c>
      <c r="C2470" s="203" t="str">
        <f t="shared" si="411"/>
        <v>2</v>
      </c>
      <c r="D2470" s="203" t="str">
        <f t="shared" si="412"/>
        <v>1</v>
      </c>
      <c r="E2470" s="203" t="str">
        <f t="shared" si="413"/>
        <v>99</v>
      </c>
      <c r="F2470" s="203" t="str">
        <f t="shared" si="408"/>
        <v>0</v>
      </c>
      <c r="G2470" s="203" t="str">
        <f t="shared" si="414"/>
        <v>3</v>
      </c>
      <c r="H2470" s="693">
        <v>79219903</v>
      </c>
      <c r="I2470" s="206" t="s">
        <v>6041</v>
      </c>
      <c r="J2470" s="702" t="s">
        <v>1393</v>
      </c>
      <c r="K2470" s="694" t="s">
        <v>595</v>
      </c>
      <c r="L2470" s="17" t="s">
        <v>597</v>
      </c>
    </row>
    <row r="2471" spans="1:12" ht="25.5" x14ac:dyDescent="0.2">
      <c r="A2471" s="203" t="str">
        <f t="shared" si="409"/>
        <v>7</v>
      </c>
      <c r="B2471" s="203" t="str">
        <f t="shared" si="410"/>
        <v>9</v>
      </c>
      <c r="C2471" s="203" t="str">
        <f t="shared" si="411"/>
        <v>2</v>
      </c>
      <c r="D2471" s="203" t="str">
        <f t="shared" si="412"/>
        <v>1</v>
      </c>
      <c r="E2471" s="203" t="str">
        <f t="shared" si="413"/>
        <v>99</v>
      </c>
      <c r="F2471" s="203" t="str">
        <f t="shared" si="408"/>
        <v>0</v>
      </c>
      <c r="G2471" s="203" t="str">
        <f t="shared" si="414"/>
        <v>4</v>
      </c>
      <c r="H2471" s="693">
        <v>79219904</v>
      </c>
      <c r="I2471" s="206" t="s">
        <v>6042</v>
      </c>
      <c r="J2471" s="702" t="s">
        <v>1393</v>
      </c>
      <c r="K2471" s="694" t="s">
        <v>595</v>
      </c>
      <c r="L2471" s="17" t="s">
        <v>597</v>
      </c>
    </row>
    <row r="2472" spans="1:12" ht="25.5" x14ac:dyDescent="0.2">
      <c r="A2472" s="203" t="str">
        <f t="shared" si="409"/>
        <v>7</v>
      </c>
      <c r="B2472" s="203" t="str">
        <f t="shared" si="410"/>
        <v>9</v>
      </c>
      <c r="C2472" s="203" t="str">
        <f t="shared" si="411"/>
        <v>2</v>
      </c>
      <c r="D2472" s="203" t="str">
        <f t="shared" si="412"/>
        <v>1</v>
      </c>
      <c r="E2472" s="203" t="str">
        <f t="shared" si="413"/>
        <v>99</v>
      </c>
      <c r="F2472" s="203" t="str">
        <f t="shared" si="408"/>
        <v>0</v>
      </c>
      <c r="G2472" s="203" t="str">
        <f t="shared" si="414"/>
        <v>5</v>
      </c>
      <c r="H2472" s="693">
        <v>79219905</v>
      </c>
      <c r="I2472" s="206" t="s">
        <v>6043</v>
      </c>
      <c r="J2472" s="702" t="s">
        <v>1393</v>
      </c>
      <c r="K2472" s="694" t="s">
        <v>595</v>
      </c>
      <c r="L2472" s="17" t="s">
        <v>597</v>
      </c>
    </row>
    <row r="2473" spans="1:12" ht="25.5" x14ac:dyDescent="0.2">
      <c r="A2473" s="203" t="str">
        <f t="shared" si="409"/>
        <v>7</v>
      </c>
      <c r="B2473" s="203" t="str">
        <f t="shared" si="410"/>
        <v>9</v>
      </c>
      <c r="C2473" s="203" t="str">
        <f t="shared" si="411"/>
        <v>2</v>
      </c>
      <c r="D2473" s="203" t="str">
        <f t="shared" si="412"/>
        <v>1</v>
      </c>
      <c r="E2473" s="203" t="str">
        <f t="shared" si="413"/>
        <v>99</v>
      </c>
      <c r="F2473" s="203" t="str">
        <f t="shared" si="408"/>
        <v>0</v>
      </c>
      <c r="G2473" s="203" t="str">
        <f t="shared" si="414"/>
        <v>6</v>
      </c>
      <c r="H2473" s="693">
        <v>79219906</v>
      </c>
      <c r="I2473" s="206" t="s">
        <v>6044</v>
      </c>
      <c r="J2473" s="702" t="s">
        <v>1393</v>
      </c>
      <c r="K2473" s="694" t="s">
        <v>595</v>
      </c>
      <c r="L2473" s="17" t="s">
        <v>597</v>
      </c>
    </row>
    <row r="2474" spans="1:12" ht="25.5" x14ac:dyDescent="0.2">
      <c r="A2474" s="203" t="str">
        <f t="shared" si="409"/>
        <v>7</v>
      </c>
      <c r="B2474" s="203" t="str">
        <f t="shared" si="410"/>
        <v>9</v>
      </c>
      <c r="C2474" s="203" t="str">
        <f t="shared" si="411"/>
        <v>2</v>
      </c>
      <c r="D2474" s="203" t="str">
        <f t="shared" si="412"/>
        <v>1</v>
      </c>
      <c r="E2474" s="203" t="str">
        <f t="shared" si="413"/>
        <v>99</v>
      </c>
      <c r="F2474" s="203" t="str">
        <f t="shared" si="408"/>
        <v>0</v>
      </c>
      <c r="G2474" s="203" t="str">
        <f t="shared" si="414"/>
        <v>7</v>
      </c>
      <c r="H2474" s="693">
        <v>79219907</v>
      </c>
      <c r="I2474" s="206" t="s">
        <v>6045</v>
      </c>
      <c r="J2474" s="702" t="s">
        <v>1393</v>
      </c>
      <c r="K2474" s="694" t="s">
        <v>595</v>
      </c>
      <c r="L2474" s="17" t="s">
        <v>597</v>
      </c>
    </row>
    <row r="2475" spans="1:12" ht="25.5" x14ac:dyDescent="0.2">
      <c r="A2475" s="203" t="str">
        <f t="shared" si="409"/>
        <v>7</v>
      </c>
      <c r="B2475" s="203" t="str">
        <f t="shared" si="410"/>
        <v>9</v>
      </c>
      <c r="C2475" s="203" t="str">
        <f t="shared" si="411"/>
        <v>2</v>
      </c>
      <c r="D2475" s="203" t="str">
        <f t="shared" si="412"/>
        <v>1</v>
      </c>
      <c r="E2475" s="203" t="str">
        <f t="shared" si="413"/>
        <v>99</v>
      </c>
      <c r="F2475" s="203" t="str">
        <f t="shared" si="408"/>
        <v>0</v>
      </c>
      <c r="G2475" s="203" t="str">
        <f t="shared" si="414"/>
        <v>8</v>
      </c>
      <c r="H2475" s="693">
        <v>79219908</v>
      </c>
      <c r="I2475" s="206" t="s">
        <v>6046</v>
      </c>
      <c r="J2475" s="702" t="s">
        <v>1393</v>
      </c>
      <c r="K2475" s="694" t="s">
        <v>595</v>
      </c>
      <c r="L2475" s="17" t="s">
        <v>597</v>
      </c>
    </row>
    <row r="2476" spans="1:12" ht="51" x14ac:dyDescent="0.2">
      <c r="A2476" s="688" t="str">
        <f t="shared" si="409"/>
        <v>7</v>
      </c>
      <c r="B2476" s="688" t="str">
        <f t="shared" si="410"/>
        <v>9</v>
      </c>
      <c r="C2476" s="688" t="str">
        <f t="shared" si="411"/>
        <v>2</v>
      </c>
      <c r="D2476" s="688" t="str">
        <f t="shared" si="412"/>
        <v>2</v>
      </c>
      <c r="E2476" s="688" t="str">
        <f t="shared" si="413"/>
        <v>00</v>
      </c>
      <c r="F2476" s="688" t="str">
        <f t="shared" si="408"/>
        <v>0</v>
      </c>
      <c r="G2476" s="688" t="str">
        <f t="shared" si="414"/>
        <v>0</v>
      </c>
      <c r="H2476" s="689">
        <v>79220000</v>
      </c>
      <c r="I2476" s="690" t="s">
        <v>6047</v>
      </c>
      <c r="J2476" s="698" t="s">
        <v>6048</v>
      </c>
      <c r="K2476" s="691" t="s">
        <v>585</v>
      </c>
      <c r="L2476" s="17" t="s">
        <v>597</v>
      </c>
    </row>
    <row r="2477" spans="1:12" ht="76.5" x14ac:dyDescent="0.2">
      <c r="A2477" s="688" t="str">
        <f t="shared" si="409"/>
        <v>7</v>
      </c>
      <c r="B2477" s="688" t="str">
        <f t="shared" si="410"/>
        <v>9</v>
      </c>
      <c r="C2477" s="688" t="str">
        <f t="shared" si="411"/>
        <v>2</v>
      </c>
      <c r="D2477" s="688" t="str">
        <f t="shared" si="412"/>
        <v>2</v>
      </c>
      <c r="E2477" s="688" t="str">
        <f t="shared" si="413"/>
        <v>01</v>
      </c>
      <c r="F2477" s="688" t="str">
        <f t="shared" si="408"/>
        <v>0</v>
      </c>
      <c r="G2477" s="688" t="str">
        <f t="shared" si="414"/>
        <v>0</v>
      </c>
      <c r="H2477" s="689">
        <v>79220100</v>
      </c>
      <c r="I2477" s="690" t="s">
        <v>6049</v>
      </c>
      <c r="J2477" s="698" t="s">
        <v>6050</v>
      </c>
      <c r="K2477" s="691" t="s">
        <v>585</v>
      </c>
      <c r="L2477" s="17" t="s">
        <v>597</v>
      </c>
    </row>
    <row r="2478" spans="1:12" ht="76.5" x14ac:dyDescent="0.2">
      <c r="A2478" s="17" t="str">
        <f t="shared" si="409"/>
        <v>7</v>
      </c>
      <c r="B2478" s="17" t="str">
        <f t="shared" si="410"/>
        <v>9</v>
      </c>
      <c r="C2478" s="17" t="str">
        <f t="shared" si="411"/>
        <v>2</v>
      </c>
      <c r="D2478" s="17" t="str">
        <f t="shared" si="412"/>
        <v>2</v>
      </c>
      <c r="E2478" s="17" t="str">
        <f t="shared" si="413"/>
        <v>01</v>
      </c>
      <c r="F2478" s="17" t="str">
        <f t="shared" si="408"/>
        <v>1</v>
      </c>
      <c r="G2478" s="17" t="str">
        <f t="shared" si="414"/>
        <v>0</v>
      </c>
      <c r="H2478" s="159">
        <v>79220110</v>
      </c>
      <c r="I2478" s="158" t="s">
        <v>6051</v>
      </c>
      <c r="J2478" s="695" t="s">
        <v>6052</v>
      </c>
      <c r="K2478" s="16" t="s">
        <v>585</v>
      </c>
      <c r="L2478" s="17"/>
    </row>
    <row r="2479" spans="1:12" ht="76.5" x14ac:dyDescent="0.2">
      <c r="A2479" s="3" t="str">
        <f t="shared" si="409"/>
        <v>7</v>
      </c>
      <c r="B2479" s="3" t="str">
        <f t="shared" si="410"/>
        <v>9</v>
      </c>
      <c r="C2479" s="3" t="str">
        <f t="shared" si="411"/>
        <v>2</v>
      </c>
      <c r="D2479" s="3" t="str">
        <f t="shared" si="412"/>
        <v>2</v>
      </c>
      <c r="E2479" s="3" t="str">
        <f t="shared" si="413"/>
        <v>01</v>
      </c>
      <c r="F2479" s="3" t="str">
        <f t="shared" si="408"/>
        <v>1</v>
      </c>
      <c r="G2479" s="3" t="str">
        <f t="shared" si="414"/>
        <v>1</v>
      </c>
      <c r="H2479" s="62">
        <v>79220111</v>
      </c>
      <c r="I2479" s="4" t="s">
        <v>6053</v>
      </c>
      <c r="J2479" s="696" t="s">
        <v>1506</v>
      </c>
      <c r="K2479" s="2" t="s">
        <v>595</v>
      </c>
      <c r="L2479" s="17"/>
    </row>
    <row r="2480" spans="1:12" ht="25.5" x14ac:dyDescent="0.2">
      <c r="A2480" s="203" t="str">
        <f t="shared" ref="A2480:A2529" si="415">MID($H2480,1,1)</f>
        <v>7</v>
      </c>
      <c r="B2480" s="203" t="str">
        <f t="shared" ref="B2480:B2529" si="416">MID($H2480,2,1)</f>
        <v>9</v>
      </c>
      <c r="C2480" s="203" t="str">
        <f t="shared" ref="C2480:C2529" si="417">MID($H2480,3,1)</f>
        <v>2</v>
      </c>
      <c r="D2480" s="203" t="str">
        <f t="shared" ref="D2480:D2529" si="418">MID($H2480,4,1)</f>
        <v>2</v>
      </c>
      <c r="E2480" s="203" t="str">
        <f t="shared" ref="E2480:E2529" si="419">MID($H2480,5,2)</f>
        <v>01</v>
      </c>
      <c r="F2480" s="203" t="str">
        <f t="shared" si="408"/>
        <v>1</v>
      </c>
      <c r="G2480" s="203" t="str">
        <f t="shared" ref="G2480:G2529" si="420">MID($H2480,8,1)</f>
        <v>2</v>
      </c>
      <c r="H2480" s="693">
        <v>79220112</v>
      </c>
      <c r="I2480" s="206" t="s">
        <v>6054</v>
      </c>
      <c r="J2480" s="702" t="s">
        <v>1393</v>
      </c>
      <c r="K2480" s="694" t="s">
        <v>595</v>
      </c>
      <c r="L2480" s="17" t="s">
        <v>597</v>
      </c>
    </row>
    <row r="2481" spans="1:12" ht="25.5" x14ac:dyDescent="0.2">
      <c r="A2481" s="203" t="str">
        <f t="shared" si="415"/>
        <v>7</v>
      </c>
      <c r="B2481" s="203" t="str">
        <f t="shared" si="416"/>
        <v>9</v>
      </c>
      <c r="C2481" s="203" t="str">
        <f t="shared" si="417"/>
        <v>2</v>
      </c>
      <c r="D2481" s="203" t="str">
        <f t="shared" si="418"/>
        <v>2</v>
      </c>
      <c r="E2481" s="203" t="str">
        <f t="shared" si="419"/>
        <v>01</v>
      </c>
      <c r="F2481" s="203" t="str">
        <f t="shared" si="408"/>
        <v>1</v>
      </c>
      <c r="G2481" s="203" t="str">
        <f t="shared" si="420"/>
        <v>3</v>
      </c>
      <c r="H2481" s="693">
        <v>79220113</v>
      </c>
      <c r="I2481" s="206" t="s">
        <v>6055</v>
      </c>
      <c r="J2481" s="702" t="s">
        <v>1393</v>
      </c>
      <c r="K2481" s="694" t="s">
        <v>595</v>
      </c>
      <c r="L2481" s="17" t="s">
        <v>597</v>
      </c>
    </row>
    <row r="2482" spans="1:12" ht="25.5" x14ac:dyDescent="0.2">
      <c r="A2482" s="203" t="str">
        <f t="shared" si="415"/>
        <v>7</v>
      </c>
      <c r="B2482" s="203" t="str">
        <f t="shared" si="416"/>
        <v>9</v>
      </c>
      <c r="C2482" s="203" t="str">
        <f t="shared" si="417"/>
        <v>2</v>
      </c>
      <c r="D2482" s="203" t="str">
        <f t="shared" si="418"/>
        <v>2</v>
      </c>
      <c r="E2482" s="203" t="str">
        <f t="shared" si="419"/>
        <v>01</v>
      </c>
      <c r="F2482" s="203" t="str">
        <f t="shared" ref="F2482:F2524" si="421">MID($H2482,7,1)</f>
        <v>1</v>
      </c>
      <c r="G2482" s="203" t="str">
        <f t="shared" si="420"/>
        <v>4</v>
      </c>
      <c r="H2482" s="693">
        <v>79220114</v>
      </c>
      <c r="I2482" s="206" t="s">
        <v>6056</v>
      </c>
      <c r="J2482" s="702" t="s">
        <v>1393</v>
      </c>
      <c r="K2482" s="694" t="s">
        <v>595</v>
      </c>
      <c r="L2482" s="17" t="s">
        <v>597</v>
      </c>
    </row>
    <row r="2483" spans="1:12" ht="38.25" x14ac:dyDescent="0.2">
      <c r="A2483" s="203" t="str">
        <f t="shared" si="415"/>
        <v>7</v>
      </c>
      <c r="B2483" s="203" t="str">
        <f t="shared" si="416"/>
        <v>9</v>
      </c>
      <c r="C2483" s="203" t="str">
        <f t="shared" si="417"/>
        <v>2</v>
      </c>
      <c r="D2483" s="203" t="str">
        <f t="shared" si="418"/>
        <v>2</v>
      </c>
      <c r="E2483" s="203" t="str">
        <f t="shared" si="419"/>
        <v>01</v>
      </c>
      <c r="F2483" s="203" t="str">
        <f t="shared" si="421"/>
        <v>1</v>
      </c>
      <c r="G2483" s="203" t="str">
        <f t="shared" si="420"/>
        <v>5</v>
      </c>
      <c r="H2483" s="693">
        <v>79220115</v>
      </c>
      <c r="I2483" s="206" t="s">
        <v>6057</v>
      </c>
      <c r="J2483" s="702" t="s">
        <v>1393</v>
      </c>
      <c r="K2483" s="694" t="s">
        <v>595</v>
      </c>
      <c r="L2483" s="17" t="s">
        <v>597</v>
      </c>
    </row>
    <row r="2484" spans="1:12" ht="25.5" x14ac:dyDescent="0.2">
      <c r="A2484" s="203" t="str">
        <f t="shared" si="415"/>
        <v>7</v>
      </c>
      <c r="B2484" s="203" t="str">
        <f t="shared" si="416"/>
        <v>9</v>
      </c>
      <c r="C2484" s="203" t="str">
        <f t="shared" si="417"/>
        <v>2</v>
      </c>
      <c r="D2484" s="203" t="str">
        <f t="shared" si="418"/>
        <v>2</v>
      </c>
      <c r="E2484" s="203" t="str">
        <f t="shared" si="419"/>
        <v>01</v>
      </c>
      <c r="F2484" s="203" t="str">
        <f t="shared" si="421"/>
        <v>1</v>
      </c>
      <c r="G2484" s="203" t="str">
        <f t="shared" si="420"/>
        <v>6</v>
      </c>
      <c r="H2484" s="693">
        <v>79220116</v>
      </c>
      <c r="I2484" s="206" t="s">
        <v>6058</v>
      </c>
      <c r="J2484" s="702" t="s">
        <v>1393</v>
      </c>
      <c r="K2484" s="694" t="s">
        <v>595</v>
      </c>
      <c r="L2484" s="17" t="s">
        <v>597</v>
      </c>
    </row>
    <row r="2485" spans="1:12" ht="38.25" x14ac:dyDescent="0.2">
      <c r="A2485" s="203" t="str">
        <f t="shared" si="415"/>
        <v>7</v>
      </c>
      <c r="B2485" s="203" t="str">
        <f t="shared" si="416"/>
        <v>9</v>
      </c>
      <c r="C2485" s="203" t="str">
        <f t="shared" si="417"/>
        <v>2</v>
      </c>
      <c r="D2485" s="203" t="str">
        <f t="shared" si="418"/>
        <v>2</v>
      </c>
      <c r="E2485" s="203" t="str">
        <f t="shared" si="419"/>
        <v>01</v>
      </c>
      <c r="F2485" s="203" t="str">
        <f t="shared" si="421"/>
        <v>1</v>
      </c>
      <c r="G2485" s="203" t="str">
        <f t="shared" si="420"/>
        <v>7</v>
      </c>
      <c r="H2485" s="693">
        <v>79220117</v>
      </c>
      <c r="I2485" s="206" t="s">
        <v>6059</v>
      </c>
      <c r="J2485" s="702" t="s">
        <v>1393</v>
      </c>
      <c r="K2485" s="694" t="s">
        <v>595</v>
      </c>
      <c r="L2485" s="17" t="s">
        <v>597</v>
      </c>
    </row>
    <row r="2486" spans="1:12" ht="38.25" x14ac:dyDescent="0.2">
      <c r="A2486" s="203" t="str">
        <f t="shared" si="415"/>
        <v>7</v>
      </c>
      <c r="B2486" s="203" t="str">
        <f t="shared" si="416"/>
        <v>9</v>
      </c>
      <c r="C2486" s="203" t="str">
        <f t="shared" si="417"/>
        <v>2</v>
      </c>
      <c r="D2486" s="203" t="str">
        <f t="shared" si="418"/>
        <v>2</v>
      </c>
      <c r="E2486" s="203" t="str">
        <f t="shared" si="419"/>
        <v>01</v>
      </c>
      <c r="F2486" s="203" t="str">
        <f t="shared" si="421"/>
        <v>1</v>
      </c>
      <c r="G2486" s="203" t="str">
        <f t="shared" si="420"/>
        <v>8</v>
      </c>
      <c r="H2486" s="693">
        <v>79220118</v>
      </c>
      <c r="I2486" s="206" t="s">
        <v>6060</v>
      </c>
      <c r="J2486" s="702" t="s">
        <v>1393</v>
      </c>
      <c r="K2486" s="694" t="s">
        <v>595</v>
      </c>
      <c r="L2486" s="17" t="s">
        <v>597</v>
      </c>
    </row>
    <row r="2487" spans="1:12" ht="76.5" x14ac:dyDescent="0.2">
      <c r="A2487" s="17" t="str">
        <f t="shared" si="415"/>
        <v>7</v>
      </c>
      <c r="B2487" s="17" t="str">
        <f t="shared" si="416"/>
        <v>9</v>
      </c>
      <c r="C2487" s="17" t="str">
        <f t="shared" si="417"/>
        <v>2</v>
      </c>
      <c r="D2487" s="17" t="str">
        <f t="shared" si="418"/>
        <v>2</v>
      </c>
      <c r="E2487" s="17" t="str">
        <f t="shared" si="419"/>
        <v>01</v>
      </c>
      <c r="F2487" s="17" t="str">
        <f t="shared" si="421"/>
        <v>2</v>
      </c>
      <c r="G2487" s="17" t="str">
        <f t="shared" si="420"/>
        <v>0</v>
      </c>
      <c r="H2487" s="159">
        <v>79220120</v>
      </c>
      <c r="I2487" s="158" t="s">
        <v>6061</v>
      </c>
      <c r="J2487" s="695" t="s">
        <v>6052</v>
      </c>
      <c r="K2487" s="16" t="s">
        <v>585</v>
      </c>
      <c r="L2487" s="17"/>
    </row>
    <row r="2488" spans="1:12" ht="76.5" x14ac:dyDescent="0.2">
      <c r="A2488" s="3" t="str">
        <f t="shared" si="415"/>
        <v>7</v>
      </c>
      <c r="B2488" s="3" t="str">
        <f t="shared" si="416"/>
        <v>9</v>
      </c>
      <c r="C2488" s="3" t="str">
        <f t="shared" si="417"/>
        <v>2</v>
      </c>
      <c r="D2488" s="3" t="str">
        <f t="shared" si="418"/>
        <v>2</v>
      </c>
      <c r="E2488" s="3" t="str">
        <f t="shared" si="419"/>
        <v>01</v>
      </c>
      <c r="F2488" s="3" t="str">
        <f t="shared" si="421"/>
        <v>2</v>
      </c>
      <c r="G2488" s="3" t="str">
        <f t="shared" si="420"/>
        <v>1</v>
      </c>
      <c r="H2488" s="62">
        <v>79220121</v>
      </c>
      <c r="I2488" s="4" t="s">
        <v>6062</v>
      </c>
      <c r="J2488" s="696" t="s">
        <v>1507</v>
      </c>
      <c r="K2488" s="2" t="s">
        <v>595</v>
      </c>
      <c r="L2488" s="17"/>
    </row>
    <row r="2489" spans="1:12" ht="25.5" x14ac:dyDescent="0.2">
      <c r="A2489" s="203" t="str">
        <f t="shared" si="415"/>
        <v>7</v>
      </c>
      <c r="B2489" s="203" t="str">
        <f t="shared" si="416"/>
        <v>9</v>
      </c>
      <c r="C2489" s="203" t="str">
        <f t="shared" si="417"/>
        <v>2</v>
      </c>
      <c r="D2489" s="203" t="str">
        <f t="shared" si="418"/>
        <v>2</v>
      </c>
      <c r="E2489" s="203" t="str">
        <f t="shared" si="419"/>
        <v>01</v>
      </c>
      <c r="F2489" s="203" t="str">
        <f t="shared" si="421"/>
        <v>2</v>
      </c>
      <c r="G2489" s="203" t="str">
        <f t="shared" si="420"/>
        <v>2</v>
      </c>
      <c r="H2489" s="693">
        <v>79220122</v>
      </c>
      <c r="I2489" s="206" t="s">
        <v>6063</v>
      </c>
      <c r="J2489" s="702" t="s">
        <v>1393</v>
      </c>
      <c r="K2489" s="694" t="s">
        <v>595</v>
      </c>
      <c r="L2489" s="17" t="s">
        <v>597</v>
      </c>
    </row>
    <row r="2490" spans="1:12" ht="25.5" x14ac:dyDescent="0.2">
      <c r="A2490" s="203" t="str">
        <f t="shared" si="415"/>
        <v>7</v>
      </c>
      <c r="B2490" s="203" t="str">
        <f t="shared" si="416"/>
        <v>9</v>
      </c>
      <c r="C2490" s="203" t="str">
        <f t="shared" si="417"/>
        <v>2</v>
      </c>
      <c r="D2490" s="203" t="str">
        <f t="shared" si="418"/>
        <v>2</v>
      </c>
      <c r="E2490" s="203" t="str">
        <f t="shared" si="419"/>
        <v>01</v>
      </c>
      <c r="F2490" s="203" t="str">
        <f t="shared" si="421"/>
        <v>2</v>
      </c>
      <c r="G2490" s="203" t="str">
        <f t="shared" si="420"/>
        <v>3</v>
      </c>
      <c r="H2490" s="693">
        <v>79220123</v>
      </c>
      <c r="I2490" s="206" t="s">
        <v>6064</v>
      </c>
      <c r="J2490" s="702" t="s">
        <v>1393</v>
      </c>
      <c r="K2490" s="694" t="s">
        <v>595</v>
      </c>
      <c r="L2490" s="17" t="s">
        <v>597</v>
      </c>
    </row>
    <row r="2491" spans="1:12" ht="25.5" x14ac:dyDescent="0.2">
      <c r="A2491" s="203" t="str">
        <f t="shared" si="415"/>
        <v>7</v>
      </c>
      <c r="B2491" s="203" t="str">
        <f t="shared" si="416"/>
        <v>9</v>
      </c>
      <c r="C2491" s="203" t="str">
        <f t="shared" si="417"/>
        <v>2</v>
      </c>
      <c r="D2491" s="203" t="str">
        <f t="shared" si="418"/>
        <v>2</v>
      </c>
      <c r="E2491" s="203" t="str">
        <f t="shared" si="419"/>
        <v>01</v>
      </c>
      <c r="F2491" s="203" t="str">
        <f t="shared" si="421"/>
        <v>2</v>
      </c>
      <c r="G2491" s="203" t="str">
        <f t="shared" si="420"/>
        <v>4</v>
      </c>
      <c r="H2491" s="693">
        <v>79220124</v>
      </c>
      <c r="I2491" s="206" t="s">
        <v>6065</v>
      </c>
      <c r="J2491" s="702" t="s">
        <v>1393</v>
      </c>
      <c r="K2491" s="694" t="s">
        <v>595</v>
      </c>
      <c r="L2491" s="17" t="s">
        <v>597</v>
      </c>
    </row>
    <row r="2492" spans="1:12" ht="38.25" x14ac:dyDescent="0.2">
      <c r="A2492" s="203" t="str">
        <f t="shared" si="415"/>
        <v>7</v>
      </c>
      <c r="B2492" s="203" t="str">
        <f t="shared" si="416"/>
        <v>9</v>
      </c>
      <c r="C2492" s="203" t="str">
        <f t="shared" si="417"/>
        <v>2</v>
      </c>
      <c r="D2492" s="203" t="str">
        <f t="shared" si="418"/>
        <v>2</v>
      </c>
      <c r="E2492" s="203" t="str">
        <f t="shared" si="419"/>
        <v>01</v>
      </c>
      <c r="F2492" s="203" t="str">
        <f t="shared" si="421"/>
        <v>2</v>
      </c>
      <c r="G2492" s="203" t="str">
        <f t="shared" si="420"/>
        <v>5</v>
      </c>
      <c r="H2492" s="693">
        <v>79220125</v>
      </c>
      <c r="I2492" s="206" t="s">
        <v>6066</v>
      </c>
      <c r="J2492" s="702" t="s">
        <v>1393</v>
      </c>
      <c r="K2492" s="694" t="s">
        <v>595</v>
      </c>
      <c r="L2492" s="17" t="s">
        <v>597</v>
      </c>
    </row>
    <row r="2493" spans="1:12" ht="38.25" x14ac:dyDescent="0.2">
      <c r="A2493" s="203" t="str">
        <f t="shared" si="415"/>
        <v>7</v>
      </c>
      <c r="B2493" s="203" t="str">
        <f t="shared" si="416"/>
        <v>9</v>
      </c>
      <c r="C2493" s="203" t="str">
        <f t="shared" si="417"/>
        <v>2</v>
      </c>
      <c r="D2493" s="203" t="str">
        <f t="shared" si="418"/>
        <v>2</v>
      </c>
      <c r="E2493" s="203" t="str">
        <f t="shared" si="419"/>
        <v>01</v>
      </c>
      <c r="F2493" s="203" t="str">
        <f t="shared" si="421"/>
        <v>2</v>
      </c>
      <c r="G2493" s="203" t="str">
        <f t="shared" si="420"/>
        <v>6</v>
      </c>
      <c r="H2493" s="693">
        <v>79220126</v>
      </c>
      <c r="I2493" s="206" t="s">
        <v>6067</v>
      </c>
      <c r="J2493" s="702" t="s">
        <v>1393</v>
      </c>
      <c r="K2493" s="694" t="s">
        <v>595</v>
      </c>
      <c r="L2493" s="17" t="s">
        <v>597</v>
      </c>
    </row>
    <row r="2494" spans="1:12" ht="38.25" x14ac:dyDescent="0.2">
      <c r="A2494" s="203" t="str">
        <f t="shared" si="415"/>
        <v>7</v>
      </c>
      <c r="B2494" s="203" t="str">
        <f t="shared" si="416"/>
        <v>9</v>
      </c>
      <c r="C2494" s="203" t="str">
        <f t="shared" si="417"/>
        <v>2</v>
      </c>
      <c r="D2494" s="203" t="str">
        <f t="shared" si="418"/>
        <v>2</v>
      </c>
      <c r="E2494" s="203" t="str">
        <f t="shared" si="419"/>
        <v>01</v>
      </c>
      <c r="F2494" s="203" t="str">
        <f t="shared" si="421"/>
        <v>2</v>
      </c>
      <c r="G2494" s="203" t="str">
        <f t="shared" si="420"/>
        <v>7</v>
      </c>
      <c r="H2494" s="693">
        <v>79220127</v>
      </c>
      <c r="I2494" s="206" t="s">
        <v>6068</v>
      </c>
      <c r="J2494" s="702" t="s">
        <v>1393</v>
      </c>
      <c r="K2494" s="694" t="s">
        <v>595</v>
      </c>
      <c r="L2494" s="17" t="s">
        <v>597</v>
      </c>
    </row>
    <row r="2495" spans="1:12" ht="38.25" x14ac:dyDescent="0.2">
      <c r="A2495" s="203" t="str">
        <f t="shared" si="415"/>
        <v>7</v>
      </c>
      <c r="B2495" s="203" t="str">
        <f t="shared" si="416"/>
        <v>9</v>
      </c>
      <c r="C2495" s="203" t="str">
        <f t="shared" si="417"/>
        <v>2</v>
      </c>
      <c r="D2495" s="203" t="str">
        <f t="shared" si="418"/>
        <v>2</v>
      </c>
      <c r="E2495" s="203" t="str">
        <f t="shared" si="419"/>
        <v>01</v>
      </c>
      <c r="F2495" s="203" t="str">
        <f t="shared" si="421"/>
        <v>2</v>
      </c>
      <c r="G2495" s="203" t="str">
        <f t="shared" si="420"/>
        <v>8</v>
      </c>
      <c r="H2495" s="693">
        <v>79220128</v>
      </c>
      <c r="I2495" s="206" t="s">
        <v>6069</v>
      </c>
      <c r="J2495" s="702" t="s">
        <v>1393</v>
      </c>
      <c r="K2495" s="694" t="s">
        <v>595</v>
      </c>
      <c r="L2495" s="17" t="s">
        <v>597</v>
      </c>
    </row>
    <row r="2496" spans="1:12" ht="63.75" x14ac:dyDescent="0.2">
      <c r="A2496" s="17" t="str">
        <f t="shared" si="415"/>
        <v>7</v>
      </c>
      <c r="B2496" s="17" t="str">
        <f t="shared" si="416"/>
        <v>9</v>
      </c>
      <c r="C2496" s="17" t="str">
        <f t="shared" si="417"/>
        <v>2</v>
      </c>
      <c r="D2496" s="17" t="str">
        <f t="shared" si="418"/>
        <v>2</v>
      </c>
      <c r="E2496" s="17" t="str">
        <f t="shared" si="419"/>
        <v>05</v>
      </c>
      <c r="F2496" s="17" t="str">
        <f t="shared" si="421"/>
        <v>0</v>
      </c>
      <c r="G2496" s="17" t="str">
        <f t="shared" si="420"/>
        <v>0</v>
      </c>
      <c r="H2496" s="159">
        <v>79220500</v>
      </c>
      <c r="I2496" s="158" t="s">
        <v>6070</v>
      </c>
      <c r="J2496" s="695" t="s">
        <v>1508</v>
      </c>
      <c r="K2496" s="16" t="s">
        <v>585</v>
      </c>
      <c r="L2496" s="17"/>
    </row>
    <row r="2497" spans="1:12" ht="63.75" x14ac:dyDescent="0.2">
      <c r="A2497" s="3" t="str">
        <f t="shared" si="415"/>
        <v>7</v>
      </c>
      <c r="B2497" s="3" t="str">
        <f t="shared" si="416"/>
        <v>9</v>
      </c>
      <c r="C2497" s="3" t="str">
        <f t="shared" si="417"/>
        <v>2</v>
      </c>
      <c r="D2497" s="3" t="str">
        <f t="shared" si="418"/>
        <v>2</v>
      </c>
      <c r="E2497" s="3" t="str">
        <f t="shared" si="419"/>
        <v>05</v>
      </c>
      <c r="F2497" s="3" t="str">
        <f t="shared" si="421"/>
        <v>0</v>
      </c>
      <c r="G2497" s="3" t="str">
        <f t="shared" si="420"/>
        <v>1</v>
      </c>
      <c r="H2497" s="62">
        <v>79220501</v>
      </c>
      <c r="I2497" s="4" t="s">
        <v>6071</v>
      </c>
      <c r="J2497" s="696" t="s">
        <v>1509</v>
      </c>
      <c r="K2497" s="2" t="s">
        <v>595</v>
      </c>
      <c r="L2497" s="17"/>
    </row>
    <row r="2498" spans="1:12" ht="25.5" x14ac:dyDescent="0.2">
      <c r="A2498" s="203" t="str">
        <f t="shared" si="415"/>
        <v>7</v>
      </c>
      <c r="B2498" s="203" t="str">
        <f t="shared" si="416"/>
        <v>9</v>
      </c>
      <c r="C2498" s="203" t="str">
        <f t="shared" si="417"/>
        <v>2</v>
      </c>
      <c r="D2498" s="203" t="str">
        <f t="shared" si="418"/>
        <v>2</v>
      </c>
      <c r="E2498" s="203" t="str">
        <f t="shared" si="419"/>
        <v>05</v>
      </c>
      <c r="F2498" s="203" t="str">
        <f t="shared" si="421"/>
        <v>0</v>
      </c>
      <c r="G2498" s="203" t="str">
        <f t="shared" si="420"/>
        <v>2</v>
      </c>
      <c r="H2498" s="693">
        <v>79220502</v>
      </c>
      <c r="I2498" s="206" t="s">
        <v>6072</v>
      </c>
      <c r="J2498" s="702" t="s">
        <v>1393</v>
      </c>
      <c r="K2498" s="694" t="s">
        <v>595</v>
      </c>
      <c r="L2498" s="17" t="s">
        <v>597</v>
      </c>
    </row>
    <row r="2499" spans="1:12" ht="25.5" x14ac:dyDescent="0.2">
      <c r="A2499" s="203" t="str">
        <f t="shared" si="415"/>
        <v>7</v>
      </c>
      <c r="B2499" s="203" t="str">
        <f t="shared" si="416"/>
        <v>9</v>
      </c>
      <c r="C2499" s="203" t="str">
        <f t="shared" si="417"/>
        <v>2</v>
      </c>
      <c r="D2499" s="203" t="str">
        <f t="shared" si="418"/>
        <v>2</v>
      </c>
      <c r="E2499" s="203" t="str">
        <f t="shared" si="419"/>
        <v>05</v>
      </c>
      <c r="F2499" s="203" t="str">
        <f t="shared" si="421"/>
        <v>0</v>
      </c>
      <c r="G2499" s="203" t="str">
        <f t="shared" si="420"/>
        <v>3</v>
      </c>
      <c r="H2499" s="693">
        <v>79220503</v>
      </c>
      <c r="I2499" s="206" t="s">
        <v>6073</v>
      </c>
      <c r="J2499" s="702" t="s">
        <v>1393</v>
      </c>
      <c r="K2499" s="694" t="s">
        <v>595</v>
      </c>
      <c r="L2499" s="17" t="s">
        <v>597</v>
      </c>
    </row>
    <row r="2500" spans="1:12" ht="25.5" x14ac:dyDescent="0.2">
      <c r="A2500" s="203" t="str">
        <f t="shared" si="415"/>
        <v>7</v>
      </c>
      <c r="B2500" s="203" t="str">
        <f t="shared" si="416"/>
        <v>9</v>
      </c>
      <c r="C2500" s="203" t="str">
        <f t="shared" si="417"/>
        <v>2</v>
      </c>
      <c r="D2500" s="203" t="str">
        <f t="shared" si="418"/>
        <v>2</v>
      </c>
      <c r="E2500" s="203" t="str">
        <f t="shared" si="419"/>
        <v>05</v>
      </c>
      <c r="F2500" s="203" t="str">
        <f t="shared" si="421"/>
        <v>0</v>
      </c>
      <c r="G2500" s="203" t="str">
        <f t="shared" si="420"/>
        <v>4</v>
      </c>
      <c r="H2500" s="693">
        <v>79220504</v>
      </c>
      <c r="I2500" s="206" t="s">
        <v>6074</v>
      </c>
      <c r="J2500" s="702" t="s">
        <v>1393</v>
      </c>
      <c r="K2500" s="694" t="s">
        <v>595</v>
      </c>
      <c r="L2500" s="17" t="s">
        <v>597</v>
      </c>
    </row>
    <row r="2501" spans="1:12" ht="38.25" x14ac:dyDescent="0.2">
      <c r="A2501" s="203" t="str">
        <f t="shared" si="415"/>
        <v>7</v>
      </c>
      <c r="B2501" s="203" t="str">
        <f t="shared" si="416"/>
        <v>9</v>
      </c>
      <c r="C2501" s="203" t="str">
        <f t="shared" si="417"/>
        <v>2</v>
      </c>
      <c r="D2501" s="203" t="str">
        <f t="shared" si="418"/>
        <v>2</v>
      </c>
      <c r="E2501" s="203" t="str">
        <f t="shared" si="419"/>
        <v>05</v>
      </c>
      <c r="F2501" s="203" t="str">
        <f t="shared" si="421"/>
        <v>0</v>
      </c>
      <c r="G2501" s="203" t="str">
        <f t="shared" si="420"/>
        <v>5</v>
      </c>
      <c r="H2501" s="693">
        <v>79220505</v>
      </c>
      <c r="I2501" s="206" t="s">
        <v>6075</v>
      </c>
      <c r="J2501" s="702" t="s">
        <v>1393</v>
      </c>
      <c r="K2501" s="694" t="s">
        <v>595</v>
      </c>
      <c r="L2501" s="17" t="s">
        <v>597</v>
      </c>
    </row>
    <row r="2502" spans="1:12" ht="38.25" x14ac:dyDescent="0.2">
      <c r="A2502" s="203" t="str">
        <f t="shared" si="415"/>
        <v>7</v>
      </c>
      <c r="B2502" s="203" t="str">
        <f t="shared" si="416"/>
        <v>9</v>
      </c>
      <c r="C2502" s="203" t="str">
        <f t="shared" si="417"/>
        <v>2</v>
      </c>
      <c r="D2502" s="203" t="str">
        <f t="shared" si="418"/>
        <v>2</v>
      </c>
      <c r="E2502" s="203" t="str">
        <f t="shared" si="419"/>
        <v>05</v>
      </c>
      <c r="F2502" s="203" t="str">
        <f t="shared" si="421"/>
        <v>0</v>
      </c>
      <c r="G2502" s="203" t="str">
        <f t="shared" si="420"/>
        <v>6</v>
      </c>
      <c r="H2502" s="693">
        <v>79220506</v>
      </c>
      <c r="I2502" s="206" t="s">
        <v>6076</v>
      </c>
      <c r="J2502" s="702" t="s">
        <v>1393</v>
      </c>
      <c r="K2502" s="694" t="s">
        <v>595</v>
      </c>
      <c r="L2502" s="17" t="s">
        <v>597</v>
      </c>
    </row>
    <row r="2503" spans="1:12" ht="38.25" x14ac:dyDescent="0.2">
      <c r="A2503" s="203" t="str">
        <f t="shared" si="415"/>
        <v>7</v>
      </c>
      <c r="B2503" s="203" t="str">
        <f t="shared" si="416"/>
        <v>9</v>
      </c>
      <c r="C2503" s="203" t="str">
        <f t="shared" si="417"/>
        <v>2</v>
      </c>
      <c r="D2503" s="203" t="str">
        <f t="shared" si="418"/>
        <v>2</v>
      </c>
      <c r="E2503" s="203" t="str">
        <f t="shared" si="419"/>
        <v>05</v>
      </c>
      <c r="F2503" s="203" t="str">
        <f t="shared" si="421"/>
        <v>0</v>
      </c>
      <c r="G2503" s="203" t="str">
        <f t="shared" si="420"/>
        <v>7</v>
      </c>
      <c r="H2503" s="693">
        <v>79220507</v>
      </c>
      <c r="I2503" s="206" t="s">
        <v>6077</v>
      </c>
      <c r="J2503" s="702" t="s">
        <v>1393</v>
      </c>
      <c r="K2503" s="694" t="s">
        <v>595</v>
      </c>
      <c r="L2503" s="17" t="s">
        <v>597</v>
      </c>
    </row>
    <row r="2504" spans="1:12" ht="38.25" x14ac:dyDescent="0.2">
      <c r="A2504" s="203" t="str">
        <f t="shared" si="415"/>
        <v>7</v>
      </c>
      <c r="B2504" s="203" t="str">
        <f t="shared" si="416"/>
        <v>9</v>
      </c>
      <c r="C2504" s="203" t="str">
        <f t="shared" si="417"/>
        <v>2</v>
      </c>
      <c r="D2504" s="203" t="str">
        <f t="shared" si="418"/>
        <v>2</v>
      </c>
      <c r="E2504" s="203" t="str">
        <f t="shared" si="419"/>
        <v>05</v>
      </c>
      <c r="F2504" s="203" t="str">
        <f t="shared" si="421"/>
        <v>0</v>
      </c>
      <c r="G2504" s="203" t="str">
        <f t="shared" si="420"/>
        <v>8</v>
      </c>
      <c r="H2504" s="693">
        <v>79220508</v>
      </c>
      <c r="I2504" s="206" t="s">
        <v>6078</v>
      </c>
      <c r="J2504" s="702" t="s">
        <v>1393</v>
      </c>
      <c r="K2504" s="694" t="s">
        <v>595</v>
      </c>
      <c r="L2504" s="17" t="s">
        <v>597</v>
      </c>
    </row>
    <row r="2505" spans="1:12" ht="63.75" x14ac:dyDescent="0.2">
      <c r="A2505" s="17" t="str">
        <f t="shared" si="415"/>
        <v>7</v>
      </c>
      <c r="B2505" s="17" t="str">
        <f t="shared" si="416"/>
        <v>9</v>
      </c>
      <c r="C2505" s="17" t="str">
        <f t="shared" si="417"/>
        <v>2</v>
      </c>
      <c r="D2505" s="17" t="str">
        <f t="shared" si="418"/>
        <v>2</v>
      </c>
      <c r="E2505" s="17" t="str">
        <f t="shared" si="419"/>
        <v>06</v>
      </c>
      <c r="F2505" s="17" t="str">
        <f t="shared" si="421"/>
        <v>0</v>
      </c>
      <c r="G2505" s="17" t="str">
        <f t="shared" si="420"/>
        <v>0</v>
      </c>
      <c r="H2505" s="159">
        <v>79220600</v>
      </c>
      <c r="I2505" s="158" t="s">
        <v>6079</v>
      </c>
      <c r="J2505" s="695" t="s">
        <v>1510</v>
      </c>
      <c r="K2505" s="16" t="s">
        <v>585</v>
      </c>
      <c r="L2505" s="17"/>
    </row>
    <row r="2506" spans="1:12" ht="25.5" x14ac:dyDescent="0.2">
      <c r="A2506" s="688" t="str">
        <f t="shared" si="415"/>
        <v>7</v>
      </c>
      <c r="B2506" s="688" t="str">
        <f t="shared" si="416"/>
        <v>9</v>
      </c>
      <c r="C2506" s="688" t="str">
        <f t="shared" si="417"/>
        <v>2</v>
      </c>
      <c r="D2506" s="688" t="str">
        <f t="shared" si="418"/>
        <v>2</v>
      </c>
      <c r="E2506" s="688" t="str">
        <f t="shared" si="419"/>
        <v>06</v>
      </c>
      <c r="F2506" s="688" t="str">
        <f t="shared" si="421"/>
        <v>3</v>
      </c>
      <c r="G2506" s="688" t="str">
        <f t="shared" si="420"/>
        <v>0</v>
      </c>
      <c r="H2506" s="689">
        <v>79220630</v>
      </c>
      <c r="I2506" s="690" t="s">
        <v>6080</v>
      </c>
      <c r="J2506" s="698" t="s">
        <v>6081</v>
      </c>
      <c r="K2506" s="691" t="s">
        <v>585</v>
      </c>
      <c r="L2506" s="17" t="s">
        <v>597</v>
      </c>
    </row>
    <row r="2507" spans="1:12" ht="25.5" x14ac:dyDescent="0.2">
      <c r="A2507" s="203" t="str">
        <f t="shared" si="415"/>
        <v>7</v>
      </c>
      <c r="B2507" s="203" t="str">
        <f t="shared" si="416"/>
        <v>9</v>
      </c>
      <c r="C2507" s="203" t="str">
        <f t="shared" si="417"/>
        <v>2</v>
      </c>
      <c r="D2507" s="203" t="str">
        <f t="shared" si="418"/>
        <v>2</v>
      </c>
      <c r="E2507" s="203" t="str">
        <f t="shared" si="419"/>
        <v>06</v>
      </c>
      <c r="F2507" s="203" t="str">
        <f t="shared" si="421"/>
        <v>3</v>
      </c>
      <c r="G2507" s="203" t="str">
        <f t="shared" si="420"/>
        <v>1</v>
      </c>
      <c r="H2507" s="693">
        <v>79220631</v>
      </c>
      <c r="I2507" s="206" t="s">
        <v>6082</v>
      </c>
      <c r="J2507" s="702" t="s">
        <v>6083</v>
      </c>
      <c r="K2507" s="694" t="s">
        <v>595</v>
      </c>
      <c r="L2507" s="17" t="s">
        <v>597</v>
      </c>
    </row>
    <row r="2508" spans="1:12" ht="25.5" x14ac:dyDescent="0.2">
      <c r="A2508" s="688" t="str">
        <f t="shared" si="415"/>
        <v>7</v>
      </c>
      <c r="B2508" s="688" t="str">
        <f t="shared" si="416"/>
        <v>9</v>
      </c>
      <c r="C2508" s="688" t="str">
        <f t="shared" si="417"/>
        <v>2</v>
      </c>
      <c r="D2508" s="688" t="str">
        <f t="shared" si="418"/>
        <v>2</v>
      </c>
      <c r="E2508" s="688" t="str">
        <f t="shared" si="419"/>
        <v>06</v>
      </c>
      <c r="F2508" s="688" t="str">
        <f t="shared" si="421"/>
        <v>4</v>
      </c>
      <c r="G2508" s="688" t="str">
        <f t="shared" si="420"/>
        <v>0</v>
      </c>
      <c r="H2508" s="689">
        <v>79220640</v>
      </c>
      <c r="I2508" s="690" t="s">
        <v>6084</v>
      </c>
      <c r="J2508" s="698" t="s">
        <v>6085</v>
      </c>
      <c r="K2508" s="691" t="s">
        <v>585</v>
      </c>
      <c r="L2508" s="17" t="s">
        <v>597</v>
      </c>
    </row>
    <row r="2509" spans="1:12" ht="25.5" x14ac:dyDescent="0.2">
      <c r="A2509" s="203" t="str">
        <f t="shared" si="415"/>
        <v>7</v>
      </c>
      <c r="B2509" s="203" t="str">
        <f t="shared" si="416"/>
        <v>9</v>
      </c>
      <c r="C2509" s="203" t="str">
        <f t="shared" si="417"/>
        <v>2</v>
      </c>
      <c r="D2509" s="203" t="str">
        <f t="shared" si="418"/>
        <v>2</v>
      </c>
      <c r="E2509" s="203" t="str">
        <f t="shared" si="419"/>
        <v>06</v>
      </c>
      <c r="F2509" s="203" t="str">
        <f t="shared" si="421"/>
        <v>4</v>
      </c>
      <c r="G2509" s="203" t="str">
        <f t="shared" si="420"/>
        <v>1</v>
      </c>
      <c r="H2509" s="693">
        <v>79220641</v>
      </c>
      <c r="I2509" s="206" t="s">
        <v>6086</v>
      </c>
      <c r="J2509" s="702" t="s">
        <v>6087</v>
      </c>
      <c r="K2509" s="694" t="s">
        <v>595</v>
      </c>
      <c r="L2509" s="17" t="s">
        <v>597</v>
      </c>
    </row>
    <row r="2510" spans="1:12" ht="89.25" x14ac:dyDescent="0.2">
      <c r="A2510" s="17" t="str">
        <f t="shared" si="415"/>
        <v>7</v>
      </c>
      <c r="B2510" s="17" t="str">
        <f t="shared" si="416"/>
        <v>9</v>
      </c>
      <c r="C2510" s="17" t="str">
        <f t="shared" si="417"/>
        <v>2</v>
      </c>
      <c r="D2510" s="17" t="str">
        <f t="shared" si="418"/>
        <v>2</v>
      </c>
      <c r="E2510" s="17" t="str">
        <f t="shared" si="419"/>
        <v>09</v>
      </c>
      <c r="F2510" s="17" t="str">
        <f t="shared" si="421"/>
        <v>0</v>
      </c>
      <c r="G2510" s="17" t="str">
        <f t="shared" si="420"/>
        <v>0</v>
      </c>
      <c r="H2510" s="159">
        <v>79220900</v>
      </c>
      <c r="I2510" s="158" t="s">
        <v>6088</v>
      </c>
      <c r="J2510" s="695" t="s">
        <v>1511</v>
      </c>
      <c r="K2510" s="16" t="s">
        <v>585</v>
      </c>
      <c r="L2510" s="17"/>
    </row>
    <row r="2511" spans="1:12" ht="89.25" x14ac:dyDescent="0.2">
      <c r="A2511" s="3" t="str">
        <f t="shared" si="415"/>
        <v>7</v>
      </c>
      <c r="B2511" s="3" t="str">
        <f t="shared" si="416"/>
        <v>9</v>
      </c>
      <c r="C2511" s="3" t="str">
        <f t="shared" si="417"/>
        <v>2</v>
      </c>
      <c r="D2511" s="3" t="str">
        <f t="shared" si="418"/>
        <v>2</v>
      </c>
      <c r="E2511" s="3" t="str">
        <f t="shared" si="419"/>
        <v>09</v>
      </c>
      <c r="F2511" s="3" t="str">
        <f t="shared" si="421"/>
        <v>0</v>
      </c>
      <c r="G2511" s="3" t="str">
        <f t="shared" si="420"/>
        <v>1</v>
      </c>
      <c r="H2511" s="62">
        <v>79220901</v>
      </c>
      <c r="I2511" s="4" t="s">
        <v>6089</v>
      </c>
      <c r="J2511" s="696" t="s">
        <v>1512</v>
      </c>
      <c r="K2511" s="2" t="s">
        <v>595</v>
      </c>
      <c r="L2511" s="17"/>
    </row>
    <row r="2512" spans="1:12" ht="25.5" x14ac:dyDescent="0.2">
      <c r="A2512" s="203" t="str">
        <f t="shared" si="415"/>
        <v>7</v>
      </c>
      <c r="B2512" s="203" t="str">
        <f t="shared" si="416"/>
        <v>9</v>
      </c>
      <c r="C2512" s="203" t="str">
        <f t="shared" si="417"/>
        <v>2</v>
      </c>
      <c r="D2512" s="203" t="str">
        <f t="shared" si="418"/>
        <v>2</v>
      </c>
      <c r="E2512" s="203" t="str">
        <f t="shared" si="419"/>
        <v>09</v>
      </c>
      <c r="F2512" s="203" t="str">
        <f t="shared" si="421"/>
        <v>0</v>
      </c>
      <c r="G2512" s="203" t="str">
        <f t="shared" si="420"/>
        <v>2</v>
      </c>
      <c r="H2512" s="693">
        <v>79220902</v>
      </c>
      <c r="I2512" s="206" t="s">
        <v>6090</v>
      </c>
      <c r="J2512" s="702" t="s">
        <v>1393</v>
      </c>
      <c r="K2512" s="694" t="s">
        <v>595</v>
      </c>
      <c r="L2512" s="17" t="s">
        <v>597</v>
      </c>
    </row>
    <row r="2513" spans="1:12" ht="25.5" x14ac:dyDescent="0.2">
      <c r="A2513" s="203" t="str">
        <f t="shared" si="415"/>
        <v>7</v>
      </c>
      <c r="B2513" s="203" t="str">
        <f t="shared" si="416"/>
        <v>9</v>
      </c>
      <c r="C2513" s="203" t="str">
        <f t="shared" si="417"/>
        <v>2</v>
      </c>
      <c r="D2513" s="203" t="str">
        <f t="shared" si="418"/>
        <v>2</v>
      </c>
      <c r="E2513" s="203" t="str">
        <f t="shared" si="419"/>
        <v>09</v>
      </c>
      <c r="F2513" s="203" t="str">
        <f t="shared" si="421"/>
        <v>0</v>
      </c>
      <c r="G2513" s="203" t="str">
        <f t="shared" si="420"/>
        <v>3</v>
      </c>
      <c r="H2513" s="693">
        <v>79220903</v>
      </c>
      <c r="I2513" s="206" t="s">
        <v>6091</v>
      </c>
      <c r="J2513" s="702" t="s">
        <v>1393</v>
      </c>
      <c r="K2513" s="694" t="s">
        <v>595</v>
      </c>
      <c r="L2513" s="17" t="s">
        <v>597</v>
      </c>
    </row>
    <row r="2514" spans="1:12" ht="25.5" x14ac:dyDescent="0.2">
      <c r="A2514" s="203" t="str">
        <f t="shared" si="415"/>
        <v>7</v>
      </c>
      <c r="B2514" s="203" t="str">
        <f t="shared" si="416"/>
        <v>9</v>
      </c>
      <c r="C2514" s="203" t="str">
        <f t="shared" si="417"/>
        <v>2</v>
      </c>
      <c r="D2514" s="203" t="str">
        <f t="shared" si="418"/>
        <v>2</v>
      </c>
      <c r="E2514" s="203" t="str">
        <f t="shared" si="419"/>
        <v>09</v>
      </c>
      <c r="F2514" s="203" t="str">
        <f t="shared" si="421"/>
        <v>0</v>
      </c>
      <c r="G2514" s="203" t="str">
        <f t="shared" si="420"/>
        <v>4</v>
      </c>
      <c r="H2514" s="693">
        <v>79220904</v>
      </c>
      <c r="I2514" s="206" t="s">
        <v>6092</v>
      </c>
      <c r="J2514" s="702" t="s">
        <v>1393</v>
      </c>
      <c r="K2514" s="694" t="s">
        <v>595</v>
      </c>
      <c r="L2514" s="17" t="s">
        <v>597</v>
      </c>
    </row>
    <row r="2515" spans="1:12" ht="38.25" x14ac:dyDescent="0.2">
      <c r="A2515" s="203" t="str">
        <f t="shared" si="415"/>
        <v>7</v>
      </c>
      <c r="B2515" s="203" t="str">
        <f t="shared" si="416"/>
        <v>9</v>
      </c>
      <c r="C2515" s="203" t="str">
        <f t="shared" si="417"/>
        <v>2</v>
      </c>
      <c r="D2515" s="203" t="str">
        <f t="shared" si="418"/>
        <v>2</v>
      </c>
      <c r="E2515" s="203" t="str">
        <f t="shared" si="419"/>
        <v>09</v>
      </c>
      <c r="F2515" s="203" t="str">
        <f t="shared" si="421"/>
        <v>0</v>
      </c>
      <c r="G2515" s="203" t="str">
        <f t="shared" si="420"/>
        <v>5</v>
      </c>
      <c r="H2515" s="693">
        <v>79220905</v>
      </c>
      <c r="I2515" s="206" t="s">
        <v>6093</v>
      </c>
      <c r="J2515" s="702" t="s">
        <v>1393</v>
      </c>
      <c r="K2515" s="694" t="s">
        <v>595</v>
      </c>
      <c r="L2515" s="17" t="s">
        <v>597</v>
      </c>
    </row>
    <row r="2516" spans="1:12" ht="25.5" x14ac:dyDescent="0.2">
      <c r="A2516" s="203" t="str">
        <f t="shared" si="415"/>
        <v>7</v>
      </c>
      <c r="B2516" s="203" t="str">
        <f t="shared" si="416"/>
        <v>9</v>
      </c>
      <c r="C2516" s="203" t="str">
        <f t="shared" si="417"/>
        <v>2</v>
      </c>
      <c r="D2516" s="203" t="str">
        <f t="shared" si="418"/>
        <v>2</v>
      </c>
      <c r="E2516" s="203" t="str">
        <f t="shared" si="419"/>
        <v>09</v>
      </c>
      <c r="F2516" s="203" t="str">
        <f t="shared" si="421"/>
        <v>0</v>
      </c>
      <c r="G2516" s="203" t="str">
        <f t="shared" si="420"/>
        <v>6</v>
      </c>
      <c r="H2516" s="693">
        <v>79220906</v>
      </c>
      <c r="I2516" s="206" t="s">
        <v>6094</v>
      </c>
      <c r="J2516" s="702" t="s">
        <v>1393</v>
      </c>
      <c r="K2516" s="694" t="s">
        <v>595</v>
      </c>
      <c r="L2516" s="17" t="s">
        <v>597</v>
      </c>
    </row>
    <row r="2517" spans="1:12" ht="38.25" x14ac:dyDescent="0.2">
      <c r="A2517" s="203" t="str">
        <f t="shared" si="415"/>
        <v>7</v>
      </c>
      <c r="B2517" s="203" t="str">
        <f t="shared" si="416"/>
        <v>9</v>
      </c>
      <c r="C2517" s="203" t="str">
        <f t="shared" si="417"/>
        <v>2</v>
      </c>
      <c r="D2517" s="203" t="str">
        <f t="shared" si="418"/>
        <v>2</v>
      </c>
      <c r="E2517" s="203" t="str">
        <f t="shared" si="419"/>
        <v>09</v>
      </c>
      <c r="F2517" s="203" t="str">
        <f t="shared" si="421"/>
        <v>0</v>
      </c>
      <c r="G2517" s="203" t="str">
        <f t="shared" si="420"/>
        <v>7</v>
      </c>
      <c r="H2517" s="693">
        <v>79220907</v>
      </c>
      <c r="I2517" s="206" t="s">
        <v>6095</v>
      </c>
      <c r="J2517" s="702" t="s">
        <v>1393</v>
      </c>
      <c r="K2517" s="694" t="s">
        <v>595</v>
      </c>
      <c r="L2517" s="17" t="s">
        <v>597</v>
      </c>
    </row>
    <row r="2518" spans="1:12" ht="38.25" x14ac:dyDescent="0.2">
      <c r="A2518" s="203" t="str">
        <f t="shared" si="415"/>
        <v>7</v>
      </c>
      <c r="B2518" s="203" t="str">
        <f t="shared" si="416"/>
        <v>9</v>
      </c>
      <c r="C2518" s="203" t="str">
        <f t="shared" si="417"/>
        <v>2</v>
      </c>
      <c r="D2518" s="203" t="str">
        <f t="shared" si="418"/>
        <v>2</v>
      </c>
      <c r="E2518" s="203" t="str">
        <f t="shared" si="419"/>
        <v>09</v>
      </c>
      <c r="F2518" s="203" t="str">
        <f t="shared" si="421"/>
        <v>0</v>
      </c>
      <c r="G2518" s="203" t="str">
        <f t="shared" si="420"/>
        <v>8</v>
      </c>
      <c r="H2518" s="693">
        <v>79220908</v>
      </c>
      <c r="I2518" s="206" t="s">
        <v>6096</v>
      </c>
      <c r="J2518" s="702" t="s">
        <v>1393</v>
      </c>
      <c r="K2518" s="694" t="s">
        <v>595</v>
      </c>
      <c r="L2518" s="17" t="s">
        <v>597</v>
      </c>
    </row>
    <row r="2519" spans="1:12" ht="25.5" x14ac:dyDescent="0.2">
      <c r="A2519" s="203" t="str">
        <f t="shared" si="415"/>
        <v>7</v>
      </c>
      <c r="B2519" s="203" t="str">
        <f t="shared" si="416"/>
        <v>9</v>
      </c>
      <c r="C2519" s="203" t="str">
        <f t="shared" si="417"/>
        <v>2</v>
      </c>
      <c r="D2519" s="203" t="str">
        <f t="shared" si="418"/>
        <v>2</v>
      </c>
      <c r="E2519" s="203" t="str">
        <f t="shared" si="419"/>
        <v>14</v>
      </c>
      <c r="F2519" s="203" t="str">
        <f t="shared" si="421"/>
        <v>0</v>
      </c>
      <c r="G2519" s="203" t="str">
        <f t="shared" si="420"/>
        <v>0</v>
      </c>
      <c r="H2519" s="693">
        <v>79221400</v>
      </c>
      <c r="I2519" s="206" t="s">
        <v>6097</v>
      </c>
      <c r="J2519" s="702" t="s">
        <v>6098</v>
      </c>
      <c r="K2519" s="694" t="s">
        <v>585</v>
      </c>
      <c r="L2519" s="17" t="s">
        <v>4665</v>
      </c>
    </row>
    <row r="2520" spans="1:12" ht="25.5" x14ac:dyDescent="0.2">
      <c r="A2520" s="688" t="str">
        <f t="shared" si="415"/>
        <v>7</v>
      </c>
      <c r="B2520" s="688" t="str">
        <f t="shared" si="416"/>
        <v>9</v>
      </c>
      <c r="C2520" s="688" t="str">
        <f t="shared" si="417"/>
        <v>2</v>
      </c>
      <c r="D2520" s="688" t="str">
        <f t="shared" si="418"/>
        <v>2</v>
      </c>
      <c r="E2520" s="688" t="str">
        <f t="shared" si="419"/>
        <v>14</v>
      </c>
      <c r="F2520" s="688" t="str">
        <f t="shared" si="421"/>
        <v>1</v>
      </c>
      <c r="G2520" s="688" t="str">
        <f t="shared" si="420"/>
        <v>0</v>
      </c>
      <c r="H2520" s="689">
        <v>79221410</v>
      </c>
      <c r="I2520" s="690" t="s">
        <v>6099</v>
      </c>
      <c r="J2520" s="698" t="s">
        <v>6100</v>
      </c>
      <c r="K2520" s="691" t="s">
        <v>585</v>
      </c>
      <c r="L2520" s="17" t="s">
        <v>4665</v>
      </c>
    </row>
    <row r="2521" spans="1:12" ht="25.5" x14ac:dyDescent="0.2">
      <c r="A2521" s="203" t="str">
        <f t="shared" si="415"/>
        <v>7</v>
      </c>
      <c r="B2521" s="203" t="str">
        <f t="shared" si="416"/>
        <v>9</v>
      </c>
      <c r="C2521" s="203" t="str">
        <f t="shared" si="417"/>
        <v>2</v>
      </c>
      <c r="D2521" s="203" t="str">
        <f t="shared" si="418"/>
        <v>2</v>
      </c>
      <c r="E2521" s="203" t="str">
        <f t="shared" si="419"/>
        <v>14</v>
      </c>
      <c r="F2521" s="203" t="str">
        <f t="shared" si="421"/>
        <v>1</v>
      </c>
      <c r="G2521" s="203" t="str">
        <f t="shared" si="420"/>
        <v>1</v>
      </c>
      <c r="H2521" s="693">
        <v>79221411</v>
      </c>
      <c r="I2521" s="206" t="s">
        <v>6101</v>
      </c>
      <c r="J2521" s="702" t="s">
        <v>6102</v>
      </c>
      <c r="K2521" s="694" t="s">
        <v>595</v>
      </c>
      <c r="L2521" s="17" t="s">
        <v>4665</v>
      </c>
    </row>
    <row r="2522" spans="1:12" ht="25.5" x14ac:dyDescent="0.2">
      <c r="A2522" s="688" t="str">
        <f t="shared" si="415"/>
        <v>7</v>
      </c>
      <c r="B2522" s="688" t="str">
        <f t="shared" si="416"/>
        <v>9</v>
      </c>
      <c r="C2522" s="688" t="str">
        <f t="shared" si="417"/>
        <v>2</v>
      </c>
      <c r="D2522" s="688" t="str">
        <f t="shared" si="418"/>
        <v>2</v>
      </c>
      <c r="E2522" s="688" t="str">
        <f t="shared" si="419"/>
        <v>14</v>
      </c>
      <c r="F2522" s="688" t="str">
        <f t="shared" si="421"/>
        <v>2</v>
      </c>
      <c r="G2522" s="688" t="str">
        <f t="shared" si="420"/>
        <v>0</v>
      </c>
      <c r="H2522" s="689">
        <v>79221420</v>
      </c>
      <c r="I2522" s="690" t="s">
        <v>6103</v>
      </c>
      <c r="J2522" s="698" t="s">
        <v>6104</v>
      </c>
      <c r="K2522" s="691" t="s">
        <v>585</v>
      </c>
      <c r="L2522" s="17" t="s">
        <v>4665</v>
      </c>
    </row>
    <row r="2523" spans="1:12" ht="25.5" x14ac:dyDescent="0.2">
      <c r="A2523" s="203" t="str">
        <f t="shared" si="415"/>
        <v>7</v>
      </c>
      <c r="B2523" s="203" t="str">
        <f t="shared" si="416"/>
        <v>9</v>
      </c>
      <c r="C2523" s="203" t="str">
        <f t="shared" si="417"/>
        <v>2</v>
      </c>
      <c r="D2523" s="203" t="str">
        <f t="shared" si="418"/>
        <v>2</v>
      </c>
      <c r="E2523" s="203" t="str">
        <f t="shared" si="419"/>
        <v>14</v>
      </c>
      <c r="F2523" s="203" t="str">
        <f t="shared" si="421"/>
        <v>2</v>
      </c>
      <c r="G2523" s="203" t="str">
        <f t="shared" si="420"/>
        <v>1</v>
      </c>
      <c r="H2523" s="693">
        <v>79221421</v>
      </c>
      <c r="I2523" s="206" t="s">
        <v>6105</v>
      </c>
      <c r="J2523" s="702" t="s">
        <v>6106</v>
      </c>
      <c r="K2523" s="694" t="s">
        <v>595</v>
      </c>
      <c r="L2523" s="17" t="s">
        <v>4665</v>
      </c>
    </row>
    <row r="2524" spans="1:12" ht="25.5" x14ac:dyDescent="0.2">
      <c r="A2524" s="17" t="str">
        <f t="shared" si="415"/>
        <v>7</v>
      </c>
      <c r="B2524" s="17" t="str">
        <f t="shared" si="416"/>
        <v>9</v>
      </c>
      <c r="C2524" s="17" t="str">
        <f t="shared" si="417"/>
        <v>2</v>
      </c>
      <c r="D2524" s="17" t="str">
        <f t="shared" si="418"/>
        <v>2</v>
      </c>
      <c r="E2524" s="17" t="str">
        <f t="shared" si="419"/>
        <v>50</v>
      </c>
      <c r="F2524" s="17" t="str">
        <f t="shared" si="421"/>
        <v>0</v>
      </c>
      <c r="G2524" s="17" t="str">
        <f t="shared" si="420"/>
        <v>0</v>
      </c>
      <c r="H2524" s="159">
        <v>79225000</v>
      </c>
      <c r="I2524" s="158" t="s">
        <v>6107</v>
      </c>
      <c r="J2524" s="695" t="s">
        <v>6108</v>
      </c>
      <c r="K2524" s="16" t="s">
        <v>585</v>
      </c>
      <c r="L2524" s="17"/>
    </row>
    <row r="2525" spans="1:12" ht="25.5" x14ac:dyDescent="0.2">
      <c r="A2525" s="3" t="str">
        <f t="shared" si="415"/>
        <v>7</v>
      </c>
      <c r="B2525" s="3" t="str">
        <f t="shared" si="416"/>
        <v>9</v>
      </c>
      <c r="C2525" s="3" t="str">
        <f t="shared" si="417"/>
        <v>2</v>
      </c>
      <c r="D2525" s="3" t="str">
        <f t="shared" si="418"/>
        <v>2</v>
      </c>
      <c r="E2525" s="3" t="str">
        <f t="shared" si="419"/>
        <v>50</v>
      </c>
      <c r="F2525" s="3" t="str">
        <f t="shared" ref="F2525:F2579" si="422">MID($H2525,7,1)</f>
        <v>0</v>
      </c>
      <c r="G2525" s="3" t="str">
        <f t="shared" si="420"/>
        <v>1</v>
      </c>
      <c r="H2525" s="62">
        <v>79225001</v>
      </c>
      <c r="I2525" s="4" t="s">
        <v>6109</v>
      </c>
      <c r="J2525" s="696" t="s">
        <v>6110</v>
      </c>
      <c r="K2525" s="2" t="s">
        <v>595</v>
      </c>
      <c r="L2525" s="17"/>
    </row>
    <row r="2526" spans="1:12" ht="51" x14ac:dyDescent="0.2">
      <c r="A2526" s="17" t="str">
        <f t="shared" si="415"/>
        <v>7</v>
      </c>
      <c r="B2526" s="17" t="str">
        <f t="shared" si="416"/>
        <v>9</v>
      </c>
      <c r="C2526" s="17" t="str">
        <f t="shared" si="417"/>
        <v>2</v>
      </c>
      <c r="D2526" s="17" t="str">
        <f t="shared" si="418"/>
        <v>2</v>
      </c>
      <c r="E2526" s="17" t="str">
        <f t="shared" si="419"/>
        <v>51</v>
      </c>
      <c r="F2526" s="17" t="str">
        <f t="shared" si="422"/>
        <v>0</v>
      </c>
      <c r="G2526" s="17" t="str">
        <f t="shared" si="420"/>
        <v>0</v>
      </c>
      <c r="H2526" s="159">
        <v>79225100</v>
      </c>
      <c r="I2526" s="158" t="s">
        <v>6111</v>
      </c>
      <c r="J2526" s="695" t="s">
        <v>6112</v>
      </c>
      <c r="K2526" s="16" t="s">
        <v>585</v>
      </c>
      <c r="L2526" s="17"/>
    </row>
    <row r="2527" spans="1:12" ht="51" x14ac:dyDescent="0.2">
      <c r="A2527" s="3" t="str">
        <f t="shared" si="415"/>
        <v>7</v>
      </c>
      <c r="B2527" s="3" t="str">
        <f t="shared" si="416"/>
        <v>9</v>
      </c>
      <c r="C2527" s="3" t="str">
        <f t="shared" si="417"/>
        <v>2</v>
      </c>
      <c r="D2527" s="3" t="str">
        <f t="shared" si="418"/>
        <v>2</v>
      </c>
      <c r="E2527" s="3" t="str">
        <f t="shared" si="419"/>
        <v>51</v>
      </c>
      <c r="F2527" s="3" t="str">
        <f t="shared" si="422"/>
        <v>0</v>
      </c>
      <c r="G2527" s="3" t="str">
        <f t="shared" si="420"/>
        <v>1</v>
      </c>
      <c r="H2527" s="62">
        <v>79225101</v>
      </c>
      <c r="I2527" s="4" t="s">
        <v>6113</v>
      </c>
      <c r="J2527" s="696" t="s">
        <v>6114</v>
      </c>
      <c r="K2527" s="2" t="s">
        <v>595</v>
      </c>
      <c r="L2527" s="17"/>
    </row>
    <row r="2528" spans="1:12" ht="25.5" x14ac:dyDescent="0.2">
      <c r="A2528" s="17" t="str">
        <f t="shared" si="415"/>
        <v>7</v>
      </c>
      <c r="B2528" s="17" t="str">
        <f t="shared" si="416"/>
        <v>9</v>
      </c>
      <c r="C2528" s="17" t="str">
        <f t="shared" si="417"/>
        <v>2</v>
      </c>
      <c r="D2528" s="17" t="str">
        <f t="shared" si="418"/>
        <v>2</v>
      </c>
      <c r="E2528" s="17" t="str">
        <f t="shared" si="419"/>
        <v>99</v>
      </c>
      <c r="F2528" s="17" t="str">
        <f t="shared" si="422"/>
        <v>0</v>
      </c>
      <c r="G2528" s="17" t="str">
        <f t="shared" si="420"/>
        <v>0</v>
      </c>
      <c r="H2528" s="159">
        <v>79229900</v>
      </c>
      <c r="I2528" s="158" t="s">
        <v>6115</v>
      </c>
      <c r="J2528" s="695" t="s">
        <v>6116</v>
      </c>
      <c r="K2528" s="16" t="s">
        <v>585</v>
      </c>
      <c r="L2528" s="17"/>
    </row>
    <row r="2529" spans="1:12" ht="25.5" x14ac:dyDescent="0.2">
      <c r="A2529" s="3" t="str">
        <f t="shared" si="415"/>
        <v>7</v>
      </c>
      <c r="B2529" s="3" t="str">
        <f t="shared" si="416"/>
        <v>9</v>
      </c>
      <c r="C2529" s="3" t="str">
        <f t="shared" si="417"/>
        <v>2</v>
      </c>
      <c r="D2529" s="3" t="str">
        <f t="shared" si="418"/>
        <v>2</v>
      </c>
      <c r="E2529" s="3" t="str">
        <f t="shared" si="419"/>
        <v>99</v>
      </c>
      <c r="F2529" s="3" t="str">
        <f t="shared" si="422"/>
        <v>0</v>
      </c>
      <c r="G2529" s="3" t="str">
        <f t="shared" si="420"/>
        <v>1</v>
      </c>
      <c r="H2529" s="62">
        <v>79229901</v>
      </c>
      <c r="I2529" s="4" t="s">
        <v>6117</v>
      </c>
      <c r="J2529" s="696" t="s">
        <v>6118</v>
      </c>
      <c r="K2529" s="2" t="s">
        <v>595</v>
      </c>
      <c r="L2529" s="17"/>
    </row>
    <row r="2530" spans="1:12" x14ac:dyDescent="0.2">
      <c r="A2530" s="3" t="str">
        <f t="shared" ref="A2530:A2579" si="423">MID($H2530,1,1)</f>
        <v>7</v>
      </c>
      <c r="B2530" s="3" t="str">
        <f t="shared" ref="B2530:B2579" si="424">MID($H2530,2,1)</f>
        <v>9</v>
      </c>
      <c r="C2530" s="3" t="str">
        <f t="shared" ref="C2530:C2579" si="425">MID($H2530,3,1)</f>
        <v>2</v>
      </c>
      <c r="D2530" s="3" t="str">
        <f t="shared" ref="D2530:D2579" si="426">MID($H2530,4,1)</f>
        <v>2</v>
      </c>
      <c r="E2530" s="3" t="str">
        <f t="shared" ref="E2530:E2579" si="427">MID($H2530,5,2)</f>
        <v>99</v>
      </c>
      <c r="F2530" s="3" t="str">
        <f t="shared" si="422"/>
        <v>0</v>
      </c>
      <c r="G2530" s="3" t="str">
        <f t="shared" ref="G2530:G2579" si="428">MID($H2530,8,1)</f>
        <v>2</v>
      </c>
      <c r="H2530" s="62">
        <v>79229902</v>
      </c>
      <c r="I2530" s="4" t="s">
        <v>6119</v>
      </c>
      <c r="J2530" s="696" t="s">
        <v>1393</v>
      </c>
      <c r="K2530" s="2" t="s">
        <v>595</v>
      </c>
      <c r="L2530" s="17"/>
    </row>
    <row r="2531" spans="1:12" x14ac:dyDescent="0.2">
      <c r="A2531" s="3" t="str">
        <f t="shared" si="423"/>
        <v>7</v>
      </c>
      <c r="B2531" s="3" t="str">
        <f t="shared" si="424"/>
        <v>9</v>
      </c>
      <c r="C2531" s="3" t="str">
        <f t="shared" si="425"/>
        <v>2</v>
      </c>
      <c r="D2531" s="3" t="str">
        <f t="shared" si="426"/>
        <v>2</v>
      </c>
      <c r="E2531" s="3" t="str">
        <f t="shared" si="427"/>
        <v>99</v>
      </c>
      <c r="F2531" s="3" t="str">
        <f t="shared" si="422"/>
        <v>0</v>
      </c>
      <c r="G2531" s="3" t="str">
        <f t="shared" si="428"/>
        <v>3</v>
      </c>
      <c r="H2531" s="62">
        <v>79229903</v>
      </c>
      <c r="I2531" s="4" t="s">
        <v>6120</v>
      </c>
      <c r="J2531" s="696" t="s">
        <v>1393</v>
      </c>
      <c r="K2531" s="2" t="s">
        <v>595</v>
      </c>
      <c r="L2531" s="17"/>
    </row>
    <row r="2532" spans="1:12" ht="25.5" x14ac:dyDescent="0.2">
      <c r="A2532" s="3" t="str">
        <f t="shared" si="423"/>
        <v>7</v>
      </c>
      <c r="B2532" s="3" t="str">
        <f t="shared" si="424"/>
        <v>9</v>
      </c>
      <c r="C2532" s="3" t="str">
        <f t="shared" si="425"/>
        <v>2</v>
      </c>
      <c r="D2532" s="3" t="str">
        <f t="shared" si="426"/>
        <v>2</v>
      </c>
      <c r="E2532" s="3" t="str">
        <f t="shared" si="427"/>
        <v>99</v>
      </c>
      <c r="F2532" s="3" t="str">
        <f t="shared" si="422"/>
        <v>0</v>
      </c>
      <c r="G2532" s="3" t="str">
        <f t="shared" si="428"/>
        <v>4</v>
      </c>
      <c r="H2532" s="62">
        <v>79229904</v>
      </c>
      <c r="I2532" s="4" t="s">
        <v>6121</v>
      </c>
      <c r="J2532" s="696" t="s">
        <v>1393</v>
      </c>
      <c r="K2532" s="2" t="s">
        <v>595</v>
      </c>
      <c r="L2532" s="17"/>
    </row>
    <row r="2533" spans="1:12" ht="25.5" x14ac:dyDescent="0.2">
      <c r="A2533" s="3" t="str">
        <f t="shared" si="423"/>
        <v>7</v>
      </c>
      <c r="B2533" s="3" t="str">
        <f t="shared" si="424"/>
        <v>9</v>
      </c>
      <c r="C2533" s="3" t="str">
        <f t="shared" si="425"/>
        <v>2</v>
      </c>
      <c r="D2533" s="3" t="str">
        <f t="shared" si="426"/>
        <v>2</v>
      </c>
      <c r="E2533" s="3" t="str">
        <f t="shared" si="427"/>
        <v>99</v>
      </c>
      <c r="F2533" s="3" t="str">
        <f t="shared" si="422"/>
        <v>0</v>
      </c>
      <c r="G2533" s="3" t="str">
        <f t="shared" si="428"/>
        <v>5</v>
      </c>
      <c r="H2533" s="62">
        <v>79229905</v>
      </c>
      <c r="I2533" s="4" t="s">
        <v>6122</v>
      </c>
      <c r="J2533" s="696" t="s">
        <v>1393</v>
      </c>
      <c r="K2533" s="2" t="s">
        <v>595</v>
      </c>
      <c r="L2533" s="17"/>
    </row>
    <row r="2534" spans="1:12" ht="25.5" x14ac:dyDescent="0.2">
      <c r="A2534" s="3" t="str">
        <f t="shared" si="423"/>
        <v>7</v>
      </c>
      <c r="B2534" s="3" t="str">
        <f t="shared" si="424"/>
        <v>9</v>
      </c>
      <c r="C2534" s="3" t="str">
        <f t="shared" si="425"/>
        <v>2</v>
      </c>
      <c r="D2534" s="3" t="str">
        <f t="shared" si="426"/>
        <v>2</v>
      </c>
      <c r="E2534" s="3" t="str">
        <f t="shared" si="427"/>
        <v>99</v>
      </c>
      <c r="F2534" s="3" t="str">
        <f t="shared" si="422"/>
        <v>0</v>
      </c>
      <c r="G2534" s="3" t="str">
        <f t="shared" si="428"/>
        <v>6</v>
      </c>
      <c r="H2534" s="62">
        <v>79229906</v>
      </c>
      <c r="I2534" s="4" t="s">
        <v>6123</v>
      </c>
      <c r="J2534" s="696" t="s">
        <v>1393</v>
      </c>
      <c r="K2534" s="2" t="s">
        <v>595</v>
      </c>
      <c r="L2534" s="17"/>
    </row>
    <row r="2535" spans="1:12" ht="25.5" x14ac:dyDescent="0.2">
      <c r="A2535" s="3" t="str">
        <f t="shared" si="423"/>
        <v>7</v>
      </c>
      <c r="B2535" s="3" t="str">
        <f t="shared" si="424"/>
        <v>9</v>
      </c>
      <c r="C2535" s="3" t="str">
        <f t="shared" si="425"/>
        <v>2</v>
      </c>
      <c r="D2535" s="3" t="str">
        <f t="shared" si="426"/>
        <v>2</v>
      </c>
      <c r="E2535" s="3" t="str">
        <f t="shared" si="427"/>
        <v>99</v>
      </c>
      <c r="F2535" s="3" t="str">
        <f t="shared" si="422"/>
        <v>0</v>
      </c>
      <c r="G2535" s="3" t="str">
        <f t="shared" si="428"/>
        <v>7</v>
      </c>
      <c r="H2535" s="62">
        <v>79229907</v>
      </c>
      <c r="I2535" s="4" t="s">
        <v>6124</v>
      </c>
      <c r="J2535" s="696" t="s">
        <v>1393</v>
      </c>
      <c r="K2535" s="2" t="s">
        <v>595</v>
      </c>
      <c r="L2535" s="17"/>
    </row>
    <row r="2536" spans="1:12" ht="25.5" x14ac:dyDescent="0.2">
      <c r="A2536" s="3" t="str">
        <f t="shared" si="423"/>
        <v>7</v>
      </c>
      <c r="B2536" s="3" t="str">
        <f t="shared" si="424"/>
        <v>9</v>
      </c>
      <c r="C2536" s="3" t="str">
        <f t="shared" si="425"/>
        <v>2</v>
      </c>
      <c r="D2536" s="3" t="str">
        <f t="shared" si="426"/>
        <v>2</v>
      </c>
      <c r="E2536" s="3" t="str">
        <f t="shared" si="427"/>
        <v>99</v>
      </c>
      <c r="F2536" s="3" t="str">
        <f t="shared" si="422"/>
        <v>0</v>
      </c>
      <c r="G2536" s="3" t="str">
        <f t="shared" si="428"/>
        <v>8</v>
      </c>
      <c r="H2536" s="62">
        <v>79229908</v>
      </c>
      <c r="I2536" s="4" t="s">
        <v>6125</v>
      </c>
      <c r="J2536" s="696" t="s">
        <v>1393</v>
      </c>
      <c r="K2536" s="2" t="s">
        <v>595</v>
      </c>
      <c r="L2536" s="17"/>
    </row>
    <row r="2537" spans="1:12" ht="25.5" x14ac:dyDescent="0.2">
      <c r="A2537" s="17" t="str">
        <f t="shared" si="423"/>
        <v>7</v>
      </c>
      <c r="B2537" s="17" t="str">
        <f t="shared" si="424"/>
        <v>9</v>
      </c>
      <c r="C2537" s="17" t="str">
        <f t="shared" si="425"/>
        <v>2</v>
      </c>
      <c r="D2537" s="17" t="str">
        <f t="shared" si="426"/>
        <v>3</v>
      </c>
      <c r="E2537" s="17" t="str">
        <f t="shared" si="427"/>
        <v>00</v>
      </c>
      <c r="F2537" s="17" t="str">
        <f t="shared" si="422"/>
        <v>0</v>
      </c>
      <c r="G2537" s="17" t="str">
        <f t="shared" si="428"/>
        <v>0</v>
      </c>
      <c r="H2537" s="159">
        <v>79230000</v>
      </c>
      <c r="I2537" s="158" t="s">
        <v>6126</v>
      </c>
      <c r="J2537" s="695" t="s">
        <v>6127</v>
      </c>
      <c r="K2537" s="16" t="s">
        <v>585</v>
      </c>
      <c r="L2537" s="17"/>
    </row>
    <row r="2538" spans="1:12" ht="25.5" x14ac:dyDescent="0.2">
      <c r="A2538" s="17" t="str">
        <f t="shared" si="423"/>
        <v>7</v>
      </c>
      <c r="B2538" s="17" t="str">
        <f t="shared" si="424"/>
        <v>9</v>
      </c>
      <c r="C2538" s="17" t="str">
        <f t="shared" si="425"/>
        <v>2</v>
      </c>
      <c r="D2538" s="17" t="str">
        <f t="shared" si="426"/>
        <v>3</v>
      </c>
      <c r="E2538" s="17" t="str">
        <f t="shared" si="427"/>
        <v>02</v>
      </c>
      <c r="F2538" s="17" t="str">
        <f t="shared" si="422"/>
        <v>0</v>
      </c>
      <c r="G2538" s="17" t="str">
        <f t="shared" si="428"/>
        <v>0</v>
      </c>
      <c r="H2538" s="159">
        <v>79230200</v>
      </c>
      <c r="I2538" s="158" t="s">
        <v>6128</v>
      </c>
      <c r="J2538" s="695" t="s">
        <v>6129</v>
      </c>
      <c r="K2538" s="16" t="s">
        <v>585</v>
      </c>
      <c r="L2538" s="17"/>
    </row>
    <row r="2539" spans="1:12" ht="25.5" x14ac:dyDescent="0.2">
      <c r="A2539" s="3" t="str">
        <f t="shared" si="423"/>
        <v>7</v>
      </c>
      <c r="B2539" s="3" t="str">
        <f t="shared" si="424"/>
        <v>9</v>
      </c>
      <c r="C2539" s="3" t="str">
        <f t="shared" si="425"/>
        <v>2</v>
      </c>
      <c r="D2539" s="3" t="str">
        <f t="shared" si="426"/>
        <v>3</v>
      </c>
      <c r="E2539" s="3" t="str">
        <f t="shared" si="427"/>
        <v>02</v>
      </c>
      <c r="F2539" s="3" t="str">
        <f t="shared" si="422"/>
        <v>0</v>
      </c>
      <c r="G2539" s="3" t="str">
        <f t="shared" si="428"/>
        <v>1</v>
      </c>
      <c r="H2539" s="62">
        <v>79230201</v>
      </c>
      <c r="I2539" s="4" t="s">
        <v>6130</v>
      </c>
      <c r="J2539" s="696" t="s">
        <v>6131</v>
      </c>
      <c r="K2539" s="2" t="s">
        <v>595</v>
      </c>
      <c r="L2539" s="17"/>
    </row>
    <row r="2540" spans="1:12" ht="63.75" x14ac:dyDescent="0.2">
      <c r="A2540" s="17" t="str">
        <f t="shared" si="423"/>
        <v>7</v>
      </c>
      <c r="B2540" s="17" t="str">
        <f t="shared" si="424"/>
        <v>9</v>
      </c>
      <c r="C2540" s="17" t="str">
        <f t="shared" si="425"/>
        <v>2</v>
      </c>
      <c r="D2540" s="17" t="str">
        <f t="shared" si="426"/>
        <v>3</v>
      </c>
      <c r="E2540" s="17" t="str">
        <f t="shared" si="427"/>
        <v>03</v>
      </c>
      <c r="F2540" s="17" t="str">
        <f t="shared" si="422"/>
        <v>0</v>
      </c>
      <c r="G2540" s="17" t="str">
        <f t="shared" si="428"/>
        <v>0</v>
      </c>
      <c r="H2540" s="159">
        <v>79230300</v>
      </c>
      <c r="I2540" s="158" t="s">
        <v>6132</v>
      </c>
      <c r="J2540" s="695" t="s">
        <v>6133</v>
      </c>
      <c r="K2540" s="16" t="s">
        <v>585</v>
      </c>
      <c r="L2540" s="17"/>
    </row>
    <row r="2541" spans="1:12" ht="63.75" x14ac:dyDescent="0.2">
      <c r="A2541" s="3" t="str">
        <f t="shared" si="423"/>
        <v>7</v>
      </c>
      <c r="B2541" s="3" t="str">
        <f t="shared" si="424"/>
        <v>9</v>
      </c>
      <c r="C2541" s="3" t="str">
        <f t="shared" si="425"/>
        <v>2</v>
      </c>
      <c r="D2541" s="3" t="str">
        <f t="shared" si="426"/>
        <v>3</v>
      </c>
      <c r="E2541" s="3" t="str">
        <f t="shared" si="427"/>
        <v>03</v>
      </c>
      <c r="F2541" s="3" t="str">
        <f t="shared" si="422"/>
        <v>0</v>
      </c>
      <c r="G2541" s="3" t="str">
        <f t="shared" si="428"/>
        <v>1</v>
      </c>
      <c r="H2541" s="62">
        <v>79230301</v>
      </c>
      <c r="I2541" s="4" t="s">
        <v>6134</v>
      </c>
      <c r="J2541" s="696" t="s">
        <v>6135</v>
      </c>
      <c r="K2541" s="2" t="s">
        <v>595</v>
      </c>
      <c r="L2541" s="17"/>
    </row>
    <row r="2542" spans="1:12" ht="25.5" x14ac:dyDescent="0.2">
      <c r="A2542" s="17" t="str">
        <f t="shared" si="423"/>
        <v>7</v>
      </c>
      <c r="B2542" s="17" t="str">
        <f t="shared" si="424"/>
        <v>9</v>
      </c>
      <c r="C2542" s="17" t="str">
        <f t="shared" si="425"/>
        <v>2</v>
      </c>
      <c r="D2542" s="17" t="str">
        <f t="shared" si="426"/>
        <v>3</v>
      </c>
      <c r="E2542" s="17" t="str">
        <f t="shared" si="427"/>
        <v>99</v>
      </c>
      <c r="F2542" s="17" t="str">
        <f t="shared" si="422"/>
        <v>0</v>
      </c>
      <c r="G2542" s="17" t="str">
        <f t="shared" si="428"/>
        <v>0</v>
      </c>
      <c r="H2542" s="159">
        <v>79239900</v>
      </c>
      <c r="I2542" s="158" t="s">
        <v>6136</v>
      </c>
      <c r="J2542" s="695" t="s">
        <v>6137</v>
      </c>
      <c r="K2542" s="16" t="s">
        <v>585</v>
      </c>
      <c r="L2542" s="17"/>
    </row>
    <row r="2543" spans="1:12" ht="25.5" x14ac:dyDescent="0.2">
      <c r="A2543" s="3" t="str">
        <f t="shared" si="423"/>
        <v>7</v>
      </c>
      <c r="B2543" s="3" t="str">
        <f t="shared" si="424"/>
        <v>9</v>
      </c>
      <c r="C2543" s="3" t="str">
        <f t="shared" si="425"/>
        <v>2</v>
      </c>
      <c r="D2543" s="3" t="str">
        <f t="shared" si="426"/>
        <v>3</v>
      </c>
      <c r="E2543" s="3" t="str">
        <f t="shared" si="427"/>
        <v>99</v>
      </c>
      <c r="F2543" s="3" t="str">
        <f t="shared" si="422"/>
        <v>0</v>
      </c>
      <c r="G2543" s="3" t="str">
        <f t="shared" si="428"/>
        <v>1</v>
      </c>
      <c r="H2543" s="62">
        <v>79239901</v>
      </c>
      <c r="I2543" s="4" t="s">
        <v>6138</v>
      </c>
      <c r="J2543" s="696" t="s">
        <v>6139</v>
      </c>
      <c r="K2543" s="2" t="s">
        <v>595</v>
      </c>
      <c r="L2543" s="17"/>
    </row>
    <row r="2544" spans="1:12" ht="25.5" x14ac:dyDescent="0.2">
      <c r="A2544" s="203" t="str">
        <f t="shared" si="423"/>
        <v>7</v>
      </c>
      <c r="B2544" s="203" t="str">
        <f t="shared" si="424"/>
        <v>9</v>
      </c>
      <c r="C2544" s="203" t="str">
        <f t="shared" si="425"/>
        <v>2</v>
      </c>
      <c r="D2544" s="203" t="str">
        <f t="shared" si="426"/>
        <v>3</v>
      </c>
      <c r="E2544" s="203" t="str">
        <f t="shared" si="427"/>
        <v>99</v>
      </c>
      <c r="F2544" s="203" t="str">
        <f t="shared" si="422"/>
        <v>0</v>
      </c>
      <c r="G2544" s="203" t="str">
        <f t="shared" si="428"/>
        <v>2</v>
      </c>
      <c r="H2544" s="693">
        <v>79239902</v>
      </c>
      <c r="I2544" s="206" t="s">
        <v>6140</v>
      </c>
      <c r="J2544" s="702" t="s">
        <v>1393</v>
      </c>
      <c r="K2544" s="694" t="s">
        <v>595</v>
      </c>
      <c r="L2544" s="17" t="s">
        <v>4665</v>
      </c>
    </row>
    <row r="2545" spans="1:12" ht="25.5" x14ac:dyDescent="0.2">
      <c r="A2545" s="203" t="str">
        <f t="shared" si="423"/>
        <v>7</v>
      </c>
      <c r="B2545" s="203" t="str">
        <f t="shared" si="424"/>
        <v>9</v>
      </c>
      <c r="C2545" s="203" t="str">
        <f t="shared" si="425"/>
        <v>2</v>
      </c>
      <c r="D2545" s="203" t="str">
        <f t="shared" si="426"/>
        <v>3</v>
      </c>
      <c r="E2545" s="203" t="str">
        <f t="shared" si="427"/>
        <v>99</v>
      </c>
      <c r="F2545" s="203" t="str">
        <f t="shared" si="422"/>
        <v>0</v>
      </c>
      <c r="G2545" s="203" t="str">
        <f t="shared" si="428"/>
        <v>3</v>
      </c>
      <c r="H2545" s="693">
        <v>79239903</v>
      </c>
      <c r="I2545" s="206" t="s">
        <v>6141</v>
      </c>
      <c r="J2545" s="702" t="s">
        <v>1393</v>
      </c>
      <c r="K2545" s="694" t="s">
        <v>595</v>
      </c>
      <c r="L2545" s="17" t="s">
        <v>4665</v>
      </c>
    </row>
    <row r="2546" spans="1:12" ht="25.5" x14ac:dyDescent="0.2">
      <c r="A2546" s="203" t="str">
        <f t="shared" si="423"/>
        <v>7</v>
      </c>
      <c r="B2546" s="203" t="str">
        <f t="shared" si="424"/>
        <v>9</v>
      </c>
      <c r="C2546" s="203" t="str">
        <f t="shared" si="425"/>
        <v>2</v>
      </c>
      <c r="D2546" s="203" t="str">
        <f t="shared" si="426"/>
        <v>3</v>
      </c>
      <c r="E2546" s="203" t="str">
        <f t="shared" si="427"/>
        <v>99</v>
      </c>
      <c r="F2546" s="203" t="str">
        <f t="shared" si="422"/>
        <v>0</v>
      </c>
      <c r="G2546" s="203" t="str">
        <f t="shared" si="428"/>
        <v>4</v>
      </c>
      <c r="H2546" s="693">
        <v>79239904</v>
      </c>
      <c r="I2546" s="206" t="s">
        <v>6142</v>
      </c>
      <c r="J2546" s="702" t="s">
        <v>1393</v>
      </c>
      <c r="K2546" s="694" t="s">
        <v>595</v>
      </c>
      <c r="L2546" s="17" t="s">
        <v>4665</v>
      </c>
    </row>
    <row r="2547" spans="1:12" ht="25.5" x14ac:dyDescent="0.2">
      <c r="A2547" s="203" t="str">
        <f t="shared" si="423"/>
        <v>7</v>
      </c>
      <c r="B2547" s="203" t="str">
        <f t="shared" si="424"/>
        <v>9</v>
      </c>
      <c r="C2547" s="203" t="str">
        <f t="shared" si="425"/>
        <v>2</v>
      </c>
      <c r="D2547" s="203" t="str">
        <f t="shared" si="426"/>
        <v>3</v>
      </c>
      <c r="E2547" s="203" t="str">
        <f t="shared" si="427"/>
        <v>99</v>
      </c>
      <c r="F2547" s="203" t="str">
        <f t="shared" si="422"/>
        <v>0</v>
      </c>
      <c r="G2547" s="203" t="str">
        <f t="shared" si="428"/>
        <v>5</v>
      </c>
      <c r="H2547" s="693">
        <v>79239905</v>
      </c>
      <c r="I2547" s="206" t="s">
        <v>6143</v>
      </c>
      <c r="J2547" s="702" t="s">
        <v>1393</v>
      </c>
      <c r="K2547" s="694" t="s">
        <v>595</v>
      </c>
      <c r="L2547" s="17" t="s">
        <v>4665</v>
      </c>
    </row>
    <row r="2548" spans="1:12" ht="25.5" x14ac:dyDescent="0.2">
      <c r="A2548" s="203" t="str">
        <f t="shared" si="423"/>
        <v>7</v>
      </c>
      <c r="B2548" s="203" t="str">
        <f t="shared" si="424"/>
        <v>9</v>
      </c>
      <c r="C2548" s="203" t="str">
        <f t="shared" si="425"/>
        <v>2</v>
      </c>
      <c r="D2548" s="203" t="str">
        <f t="shared" si="426"/>
        <v>3</v>
      </c>
      <c r="E2548" s="203" t="str">
        <f t="shared" si="427"/>
        <v>99</v>
      </c>
      <c r="F2548" s="203" t="str">
        <f t="shared" si="422"/>
        <v>0</v>
      </c>
      <c r="G2548" s="203" t="str">
        <f t="shared" si="428"/>
        <v>6</v>
      </c>
      <c r="H2548" s="693">
        <v>79239906</v>
      </c>
      <c r="I2548" s="206" t="s">
        <v>6144</v>
      </c>
      <c r="J2548" s="702" t="s">
        <v>1393</v>
      </c>
      <c r="K2548" s="694" t="s">
        <v>595</v>
      </c>
      <c r="L2548" s="17" t="s">
        <v>4665</v>
      </c>
    </row>
    <row r="2549" spans="1:12" ht="38.25" x14ac:dyDescent="0.2">
      <c r="A2549" s="203" t="str">
        <f t="shared" si="423"/>
        <v>7</v>
      </c>
      <c r="B2549" s="203" t="str">
        <f t="shared" si="424"/>
        <v>9</v>
      </c>
      <c r="C2549" s="203" t="str">
        <f t="shared" si="425"/>
        <v>2</v>
      </c>
      <c r="D2549" s="203" t="str">
        <f t="shared" si="426"/>
        <v>3</v>
      </c>
      <c r="E2549" s="203" t="str">
        <f t="shared" si="427"/>
        <v>99</v>
      </c>
      <c r="F2549" s="203" t="str">
        <f t="shared" si="422"/>
        <v>0</v>
      </c>
      <c r="G2549" s="203" t="str">
        <f t="shared" si="428"/>
        <v>7</v>
      </c>
      <c r="H2549" s="693">
        <v>79239907</v>
      </c>
      <c r="I2549" s="206" t="s">
        <v>6145</v>
      </c>
      <c r="J2549" s="702" t="s">
        <v>1393</v>
      </c>
      <c r="K2549" s="694" t="s">
        <v>595</v>
      </c>
      <c r="L2549" s="17" t="s">
        <v>4665</v>
      </c>
    </row>
    <row r="2550" spans="1:12" ht="38.25" x14ac:dyDescent="0.2">
      <c r="A2550" s="203" t="str">
        <f t="shared" si="423"/>
        <v>7</v>
      </c>
      <c r="B2550" s="203" t="str">
        <f t="shared" si="424"/>
        <v>9</v>
      </c>
      <c r="C2550" s="203" t="str">
        <f t="shared" si="425"/>
        <v>2</v>
      </c>
      <c r="D2550" s="203" t="str">
        <f t="shared" si="426"/>
        <v>3</v>
      </c>
      <c r="E2550" s="203" t="str">
        <f t="shared" si="427"/>
        <v>99</v>
      </c>
      <c r="F2550" s="203" t="str">
        <f t="shared" si="422"/>
        <v>0</v>
      </c>
      <c r="G2550" s="203" t="str">
        <f t="shared" si="428"/>
        <v>8</v>
      </c>
      <c r="H2550" s="693">
        <v>79239908</v>
      </c>
      <c r="I2550" s="206" t="s">
        <v>6146</v>
      </c>
      <c r="J2550" s="702" t="s">
        <v>1393</v>
      </c>
      <c r="K2550" s="694" t="s">
        <v>595</v>
      </c>
      <c r="L2550" s="17" t="s">
        <v>4665</v>
      </c>
    </row>
    <row r="2551" spans="1:12" ht="38.25" x14ac:dyDescent="0.2">
      <c r="A2551" s="17" t="str">
        <f t="shared" si="423"/>
        <v>7</v>
      </c>
      <c r="B2551" s="17" t="str">
        <f t="shared" si="424"/>
        <v>9</v>
      </c>
      <c r="C2551" s="17" t="str">
        <f t="shared" si="425"/>
        <v>3</v>
      </c>
      <c r="D2551" s="17" t="str">
        <f t="shared" si="426"/>
        <v>0</v>
      </c>
      <c r="E2551" s="17" t="str">
        <f t="shared" si="427"/>
        <v>00</v>
      </c>
      <c r="F2551" s="17" t="str">
        <f t="shared" si="422"/>
        <v>0</v>
      </c>
      <c r="G2551" s="17" t="str">
        <f t="shared" si="428"/>
        <v>0</v>
      </c>
      <c r="H2551" s="159">
        <v>79300000</v>
      </c>
      <c r="I2551" s="158" t="s">
        <v>6147</v>
      </c>
      <c r="J2551" s="695" t="s">
        <v>6148</v>
      </c>
      <c r="K2551" s="16" t="s">
        <v>585</v>
      </c>
      <c r="L2551" s="17"/>
    </row>
    <row r="2552" spans="1:12" ht="38.25" x14ac:dyDescent="0.2">
      <c r="A2552" s="17" t="str">
        <f t="shared" si="423"/>
        <v>7</v>
      </c>
      <c r="B2552" s="17" t="str">
        <f t="shared" si="424"/>
        <v>9</v>
      </c>
      <c r="C2552" s="17" t="str">
        <f t="shared" si="425"/>
        <v>3</v>
      </c>
      <c r="D2552" s="17" t="str">
        <f t="shared" si="426"/>
        <v>1</v>
      </c>
      <c r="E2552" s="17" t="str">
        <f t="shared" si="427"/>
        <v>00</v>
      </c>
      <c r="F2552" s="17" t="str">
        <f t="shared" si="422"/>
        <v>0</v>
      </c>
      <c r="G2552" s="17" t="str">
        <f t="shared" si="428"/>
        <v>0</v>
      </c>
      <c r="H2552" s="159">
        <v>79310000</v>
      </c>
      <c r="I2552" s="158" t="s">
        <v>6147</v>
      </c>
      <c r="J2552" s="695" t="s">
        <v>6149</v>
      </c>
      <c r="K2552" s="16" t="s">
        <v>585</v>
      </c>
      <c r="L2552" s="17"/>
    </row>
    <row r="2553" spans="1:12" ht="38.25" x14ac:dyDescent="0.2">
      <c r="A2553" s="17" t="str">
        <f t="shared" si="423"/>
        <v>7</v>
      </c>
      <c r="B2553" s="17" t="str">
        <f t="shared" si="424"/>
        <v>9</v>
      </c>
      <c r="C2553" s="17" t="str">
        <f t="shared" si="425"/>
        <v>3</v>
      </c>
      <c r="D2553" s="17" t="str">
        <f t="shared" si="426"/>
        <v>1</v>
      </c>
      <c r="E2553" s="17" t="str">
        <f t="shared" si="427"/>
        <v>01</v>
      </c>
      <c r="F2553" s="17" t="str">
        <f t="shared" si="422"/>
        <v>0</v>
      </c>
      <c r="G2553" s="17" t="str">
        <f t="shared" si="428"/>
        <v>0</v>
      </c>
      <c r="H2553" s="159">
        <v>79310100</v>
      </c>
      <c r="I2553" s="158" t="s">
        <v>6150</v>
      </c>
      <c r="J2553" s="695" t="s">
        <v>6151</v>
      </c>
      <c r="K2553" s="16" t="s">
        <v>585</v>
      </c>
      <c r="L2553" s="17"/>
    </row>
    <row r="2554" spans="1:12" ht="38.25" x14ac:dyDescent="0.2">
      <c r="A2554" s="3" t="str">
        <f t="shared" si="423"/>
        <v>7</v>
      </c>
      <c r="B2554" s="3" t="str">
        <f t="shared" si="424"/>
        <v>9</v>
      </c>
      <c r="C2554" s="3" t="str">
        <f t="shared" si="425"/>
        <v>3</v>
      </c>
      <c r="D2554" s="3" t="str">
        <f t="shared" si="426"/>
        <v>1</v>
      </c>
      <c r="E2554" s="3" t="str">
        <f t="shared" si="427"/>
        <v>01</v>
      </c>
      <c r="F2554" s="3" t="str">
        <f t="shared" si="422"/>
        <v>0</v>
      </c>
      <c r="G2554" s="3" t="str">
        <f t="shared" si="428"/>
        <v>1</v>
      </c>
      <c r="H2554" s="62">
        <v>79310101</v>
      </c>
      <c r="I2554" s="4" t="s">
        <v>6152</v>
      </c>
      <c r="J2554" s="696" t="s">
        <v>6153</v>
      </c>
      <c r="K2554" s="2" t="s">
        <v>595</v>
      </c>
      <c r="L2554" s="17"/>
    </row>
    <row r="2555" spans="1:12" ht="63.75" x14ac:dyDescent="0.2">
      <c r="A2555" s="17" t="str">
        <f t="shared" si="423"/>
        <v>7</v>
      </c>
      <c r="B2555" s="17" t="str">
        <f t="shared" si="424"/>
        <v>9</v>
      </c>
      <c r="C2555" s="17" t="str">
        <f t="shared" si="425"/>
        <v>3</v>
      </c>
      <c r="D2555" s="17" t="str">
        <f t="shared" si="426"/>
        <v>1</v>
      </c>
      <c r="E2555" s="17" t="str">
        <f t="shared" si="427"/>
        <v>05</v>
      </c>
      <c r="F2555" s="17" t="str">
        <f t="shared" si="422"/>
        <v>0</v>
      </c>
      <c r="G2555" s="17" t="str">
        <f t="shared" si="428"/>
        <v>0</v>
      </c>
      <c r="H2555" s="159">
        <v>79310500</v>
      </c>
      <c r="I2555" s="158" t="s">
        <v>6154</v>
      </c>
      <c r="J2555" s="695" t="s">
        <v>1513</v>
      </c>
      <c r="K2555" s="16" t="s">
        <v>585</v>
      </c>
      <c r="L2555" s="17"/>
    </row>
    <row r="2556" spans="1:12" ht="63.75" x14ac:dyDescent="0.2">
      <c r="A2556" s="3" t="str">
        <f t="shared" si="423"/>
        <v>7</v>
      </c>
      <c r="B2556" s="3" t="str">
        <f t="shared" si="424"/>
        <v>9</v>
      </c>
      <c r="C2556" s="3" t="str">
        <f t="shared" si="425"/>
        <v>3</v>
      </c>
      <c r="D2556" s="3" t="str">
        <f t="shared" si="426"/>
        <v>1</v>
      </c>
      <c r="E2556" s="3" t="str">
        <f t="shared" si="427"/>
        <v>05</v>
      </c>
      <c r="F2556" s="3" t="str">
        <f t="shared" si="422"/>
        <v>0</v>
      </c>
      <c r="G2556" s="3" t="str">
        <f t="shared" si="428"/>
        <v>1</v>
      </c>
      <c r="H2556" s="62">
        <v>79310501</v>
      </c>
      <c r="I2556" s="4" t="s">
        <v>6155</v>
      </c>
      <c r="J2556" s="696" t="s">
        <v>1514</v>
      </c>
      <c r="K2556" s="2" t="s">
        <v>595</v>
      </c>
      <c r="L2556" s="17"/>
    </row>
    <row r="2557" spans="1:12" ht="25.5" x14ac:dyDescent="0.2">
      <c r="A2557" s="17" t="str">
        <f t="shared" si="423"/>
        <v>7</v>
      </c>
      <c r="B2557" s="17" t="str">
        <f t="shared" si="424"/>
        <v>9</v>
      </c>
      <c r="C2557" s="17" t="str">
        <f t="shared" si="425"/>
        <v>3</v>
      </c>
      <c r="D2557" s="17" t="str">
        <f t="shared" si="426"/>
        <v>1</v>
      </c>
      <c r="E2557" s="17" t="str">
        <f t="shared" si="427"/>
        <v>06</v>
      </c>
      <c r="F2557" s="17" t="str">
        <f t="shared" si="422"/>
        <v>0</v>
      </c>
      <c r="G2557" s="17" t="str">
        <f t="shared" si="428"/>
        <v>0</v>
      </c>
      <c r="H2557" s="159">
        <v>79310600</v>
      </c>
      <c r="I2557" s="158" t="s">
        <v>6156</v>
      </c>
      <c r="J2557" s="695" t="s">
        <v>6157</v>
      </c>
      <c r="K2557" s="16" t="s">
        <v>585</v>
      </c>
      <c r="L2557" s="17"/>
    </row>
    <row r="2558" spans="1:12" ht="25.5" x14ac:dyDescent="0.2">
      <c r="A2558" s="3" t="str">
        <f t="shared" si="423"/>
        <v>7</v>
      </c>
      <c r="B2558" s="3" t="str">
        <f t="shared" si="424"/>
        <v>9</v>
      </c>
      <c r="C2558" s="3" t="str">
        <f t="shared" si="425"/>
        <v>3</v>
      </c>
      <c r="D2558" s="3" t="str">
        <f t="shared" si="426"/>
        <v>1</v>
      </c>
      <c r="E2558" s="3" t="str">
        <f t="shared" si="427"/>
        <v>06</v>
      </c>
      <c r="F2558" s="3" t="str">
        <f t="shared" si="422"/>
        <v>0</v>
      </c>
      <c r="G2558" s="3" t="str">
        <f t="shared" si="428"/>
        <v>1</v>
      </c>
      <c r="H2558" s="62">
        <v>79310601</v>
      </c>
      <c r="I2558" s="4" t="s">
        <v>6158</v>
      </c>
      <c r="J2558" s="696" t="s">
        <v>6159</v>
      </c>
      <c r="K2558" s="2" t="s">
        <v>595</v>
      </c>
      <c r="L2558" s="17"/>
    </row>
    <row r="2559" spans="1:12" ht="25.5" x14ac:dyDescent="0.2">
      <c r="A2559" s="17" t="str">
        <f t="shared" si="423"/>
        <v>7</v>
      </c>
      <c r="B2559" s="17" t="str">
        <f t="shared" si="424"/>
        <v>9</v>
      </c>
      <c r="C2559" s="17" t="str">
        <f t="shared" si="425"/>
        <v>4</v>
      </c>
      <c r="D2559" s="17" t="str">
        <f t="shared" si="426"/>
        <v>0</v>
      </c>
      <c r="E2559" s="17" t="str">
        <f t="shared" si="427"/>
        <v>00</v>
      </c>
      <c r="F2559" s="17" t="str">
        <f t="shared" si="422"/>
        <v>0</v>
      </c>
      <c r="G2559" s="17" t="str">
        <f t="shared" si="428"/>
        <v>0</v>
      </c>
      <c r="H2559" s="159">
        <v>79400000</v>
      </c>
      <c r="I2559" s="158" t="s">
        <v>6160</v>
      </c>
      <c r="J2559" s="695" t="s">
        <v>6161</v>
      </c>
      <c r="K2559" s="16" t="s">
        <v>585</v>
      </c>
      <c r="L2559" s="17"/>
    </row>
    <row r="2560" spans="1:12" ht="38.25" x14ac:dyDescent="0.2">
      <c r="A2560" s="17" t="str">
        <f t="shared" si="423"/>
        <v>7</v>
      </c>
      <c r="B2560" s="17" t="str">
        <f t="shared" si="424"/>
        <v>9</v>
      </c>
      <c r="C2560" s="17" t="str">
        <f t="shared" si="425"/>
        <v>4</v>
      </c>
      <c r="D2560" s="17" t="str">
        <f t="shared" si="426"/>
        <v>1</v>
      </c>
      <c r="E2560" s="17" t="str">
        <f t="shared" si="427"/>
        <v>00</v>
      </c>
      <c r="F2560" s="17" t="str">
        <f t="shared" si="422"/>
        <v>0</v>
      </c>
      <c r="G2560" s="17" t="str">
        <f t="shared" si="428"/>
        <v>0</v>
      </c>
      <c r="H2560" s="159">
        <v>79410000</v>
      </c>
      <c r="I2560" s="158" t="s">
        <v>6162</v>
      </c>
      <c r="J2560" s="695" t="s">
        <v>6163</v>
      </c>
      <c r="K2560" s="16" t="s">
        <v>585</v>
      </c>
      <c r="L2560" s="17"/>
    </row>
    <row r="2561" spans="1:12" ht="25.5" x14ac:dyDescent="0.2">
      <c r="A2561" s="17" t="str">
        <f t="shared" si="423"/>
        <v>7</v>
      </c>
      <c r="B2561" s="17" t="str">
        <f t="shared" si="424"/>
        <v>9</v>
      </c>
      <c r="C2561" s="17" t="str">
        <f t="shared" si="425"/>
        <v>4</v>
      </c>
      <c r="D2561" s="17" t="str">
        <f t="shared" si="426"/>
        <v>1</v>
      </c>
      <c r="E2561" s="17" t="str">
        <f t="shared" si="427"/>
        <v>01</v>
      </c>
      <c r="F2561" s="17" t="str">
        <f t="shared" si="422"/>
        <v>0</v>
      </c>
      <c r="G2561" s="17" t="str">
        <f t="shared" si="428"/>
        <v>0</v>
      </c>
      <c r="H2561" s="159">
        <v>79410100</v>
      </c>
      <c r="I2561" s="158" t="s">
        <v>6164</v>
      </c>
      <c r="J2561" s="695" t="s">
        <v>6165</v>
      </c>
      <c r="K2561" s="16" t="s">
        <v>585</v>
      </c>
      <c r="L2561" s="17"/>
    </row>
    <row r="2562" spans="1:12" ht="38.25" x14ac:dyDescent="0.2">
      <c r="A2562" s="203" t="str">
        <f t="shared" si="423"/>
        <v>7</v>
      </c>
      <c r="B2562" s="203" t="str">
        <f t="shared" si="424"/>
        <v>9</v>
      </c>
      <c r="C2562" s="203" t="str">
        <f t="shared" si="425"/>
        <v>4</v>
      </c>
      <c r="D2562" s="203" t="str">
        <f t="shared" si="426"/>
        <v>1</v>
      </c>
      <c r="E2562" s="203" t="str">
        <f t="shared" si="427"/>
        <v>01</v>
      </c>
      <c r="F2562" s="203" t="str">
        <f t="shared" si="422"/>
        <v>0</v>
      </c>
      <c r="G2562" s="203" t="str">
        <f t="shared" si="428"/>
        <v>1</v>
      </c>
      <c r="H2562" s="693">
        <v>79410101</v>
      </c>
      <c r="I2562" s="206" t="s">
        <v>6166</v>
      </c>
      <c r="J2562" s="702" t="s">
        <v>6167</v>
      </c>
      <c r="K2562" s="694" t="s">
        <v>595</v>
      </c>
      <c r="L2562" s="17" t="s">
        <v>597</v>
      </c>
    </row>
    <row r="2563" spans="1:12" ht="25.5" x14ac:dyDescent="0.2">
      <c r="A2563" s="3" t="str">
        <f t="shared" si="423"/>
        <v>7</v>
      </c>
      <c r="B2563" s="3" t="str">
        <f t="shared" si="424"/>
        <v>9</v>
      </c>
      <c r="C2563" s="3" t="str">
        <f t="shared" si="425"/>
        <v>4</v>
      </c>
      <c r="D2563" s="3" t="str">
        <f t="shared" si="426"/>
        <v>1</v>
      </c>
      <c r="E2563" s="3" t="str">
        <f t="shared" si="427"/>
        <v>01</v>
      </c>
      <c r="F2563" s="3" t="str">
        <f t="shared" si="422"/>
        <v>0</v>
      </c>
      <c r="G2563" s="3" t="str">
        <f t="shared" si="428"/>
        <v>2</v>
      </c>
      <c r="H2563" s="62">
        <v>79410102</v>
      </c>
      <c r="I2563" s="4" t="s">
        <v>6168</v>
      </c>
      <c r="J2563" s="696" t="s">
        <v>1393</v>
      </c>
      <c r="K2563" s="2" t="s">
        <v>595</v>
      </c>
      <c r="L2563" s="17"/>
    </row>
    <row r="2564" spans="1:12" ht="25.5" x14ac:dyDescent="0.2">
      <c r="A2564" s="203" t="str">
        <f t="shared" si="423"/>
        <v>7</v>
      </c>
      <c r="B2564" s="203" t="str">
        <f t="shared" si="424"/>
        <v>9</v>
      </c>
      <c r="C2564" s="203" t="str">
        <f t="shared" si="425"/>
        <v>4</v>
      </c>
      <c r="D2564" s="203" t="str">
        <f t="shared" si="426"/>
        <v>1</v>
      </c>
      <c r="E2564" s="203" t="str">
        <f t="shared" si="427"/>
        <v>01</v>
      </c>
      <c r="F2564" s="203" t="str">
        <f t="shared" si="422"/>
        <v>0</v>
      </c>
      <c r="G2564" s="203" t="str">
        <f t="shared" si="428"/>
        <v>3</v>
      </c>
      <c r="H2564" s="693">
        <v>79410103</v>
      </c>
      <c r="I2564" s="206" t="s">
        <v>6169</v>
      </c>
      <c r="J2564" s="702" t="s">
        <v>1393</v>
      </c>
      <c r="K2564" s="694" t="s">
        <v>595</v>
      </c>
      <c r="L2564" s="17" t="s">
        <v>597</v>
      </c>
    </row>
    <row r="2565" spans="1:12" ht="25.5" x14ac:dyDescent="0.2">
      <c r="A2565" s="3" t="str">
        <f t="shared" si="423"/>
        <v>7</v>
      </c>
      <c r="B2565" s="3" t="str">
        <f t="shared" si="424"/>
        <v>9</v>
      </c>
      <c r="C2565" s="3" t="str">
        <f t="shared" si="425"/>
        <v>4</v>
      </c>
      <c r="D2565" s="3" t="str">
        <f t="shared" si="426"/>
        <v>1</v>
      </c>
      <c r="E2565" s="3" t="str">
        <f t="shared" si="427"/>
        <v>01</v>
      </c>
      <c r="F2565" s="3" t="str">
        <f t="shared" si="422"/>
        <v>0</v>
      </c>
      <c r="G2565" s="3" t="str">
        <f t="shared" si="428"/>
        <v>4</v>
      </c>
      <c r="H2565" s="62">
        <v>79410104</v>
      </c>
      <c r="I2565" s="4" t="s">
        <v>6170</v>
      </c>
      <c r="J2565" s="696" t="s">
        <v>1393</v>
      </c>
      <c r="K2565" s="2" t="s">
        <v>595</v>
      </c>
      <c r="L2565" s="17"/>
    </row>
    <row r="2566" spans="1:12" ht="38.25" x14ac:dyDescent="0.2">
      <c r="A2566" s="3" t="str">
        <f t="shared" si="423"/>
        <v>7</v>
      </c>
      <c r="B2566" s="3" t="str">
        <f t="shared" si="424"/>
        <v>9</v>
      </c>
      <c r="C2566" s="3" t="str">
        <f t="shared" si="425"/>
        <v>4</v>
      </c>
      <c r="D2566" s="3" t="str">
        <f t="shared" si="426"/>
        <v>1</v>
      </c>
      <c r="E2566" s="3" t="str">
        <f t="shared" si="427"/>
        <v>01</v>
      </c>
      <c r="F2566" s="3" t="str">
        <f t="shared" si="422"/>
        <v>0</v>
      </c>
      <c r="G2566" s="3" t="str">
        <f t="shared" si="428"/>
        <v>5</v>
      </c>
      <c r="H2566" s="62">
        <v>79410105</v>
      </c>
      <c r="I2566" s="4" t="s">
        <v>6171</v>
      </c>
      <c r="J2566" s="696" t="s">
        <v>1393</v>
      </c>
      <c r="K2566" s="2" t="s">
        <v>595</v>
      </c>
      <c r="L2566" s="17"/>
    </row>
    <row r="2567" spans="1:12" ht="38.25" x14ac:dyDescent="0.2">
      <c r="A2567" s="3" t="str">
        <f t="shared" si="423"/>
        <v>7</v>
      </c>
      <c r="B2567" s="3" t="str">
        <f t="shared" si="424"/>
        <v>9</v>
      </c>
      <c r="C2567" s="3" t="str">
        <f t="shared" si="425"/>
        <v>4</v>
      </c>
      <c r="D2567" s="3" t="str">
        <f t="shared" si="426"/>
        <v>1</v>
      </c>
      <c r="E2567" s="3" t="str">
        <f t="shared" si="427"/>
        <v>01</v>
      </c>
      <c r="F2567" s="3" t="str">
        <f t="shared" si="422"/>
        <v>0</v>
      </c>
      <c r="G2567" s="3" t="str">
        <f t="shared" si="428"/>
        <v>6</v>
      </c>
      <c r="H2567" s="62">
        <v>79410106</v>
      </c>
      <c r="I2567" s="4" t="s">
        <v>6172</v>
      </c>
      <c r="J2567" s="696" t="s">
        <v>1393</v>
      </c>
      <c r="K2567" s="2" t="s">
        <v>595</v>
      </c>
      <c r="L2567" s="17"/>
    </row>
    <row r="2568" spans="1:12" ht="38.25" x14ac:dyDescent="0.2">
      <c r="A2568" s="3" t="str">
        <f t="shared" si="423"/>
        <v>7</v>
      </c>
      <c r="B2568" s="3" t="str">
        <f t="shared" si="424"/>
        <v>9</v>
      </c>
      <c r="C2568" s="3" t="str">
        <f t="shared" si="425"/>
        <v>4</v>
      </c>
      <c r="D2568" s="3" t="str">
        <f t="shared" si="426"/>
        <v>1</v>
      </c>
      <c r="E2568" s="3" t="str">
        <f t="shared" si="427"/>
        <v>01</v>
      </c>
      <c r="F2568" s="3" t="str">
        <f t="shared" si="422"/>
        <v>0</v>
      </c>
      <c r="G2568" s="3" t="str">
        <f t="shared" si="428"/>
        <v>7</v>
      </c>
      <c r="H2568" s="62">
        <v>79410107</v>
      </c>
      <c r="I2568" s="4" t="s">
        <v>6173</v>
      </c>
      <c r="J2568" s="696" t="s">
        <v>1393</v>
      </c>
      <c r="K2568" s="2" t="s">
        <v>595</v>
      </c>
      <c r="L2568" s="17"/>
    </row>
    <row r="2569" spans="1:12" ht="38.25" x14ac:dyDescent="0.2">
      <c r="A2569" s="3" t="str">
        <f t="shared" si="423"/>
        <v>7</v>
      </c>
      <c r="B2569" s="3" t="str">
        <f t="shared" si="424"/>
        <v>9</v>
      </c>
      <c r="C2569" s="3" t="str">
        <f t="shared" si="425"/>
        <v>4</v>
      </c>
      <c r="D2569" s="3" t="str">
        <f t="shared" si="426"/>
        <v>1</v>
      </c>
      <c r="E2569" s="3" t="str">
        <f t="shared" si="427"/>
        <v>01</v>
      </c>
      <c r="F2569" s="3" t="str">
        <f t="shared" si="422"/>
        <v>0</v>
      </c>
      <c r="G2569" s="3" t="str">
        <f t="shared" si="428"/>
        <v>8</v>
      </c>
      <c r="H2569" s="62">
        <v>79410108</v>
      </c>
      <c r="I2569" s="4" t="s">
        <v>6174</v>
      </c>
      <c r="J2569" s="696" t="s">
        <v>1393</v>
      </c>
      <c r="K2569" s="2" t="s">
        <v>595</v>
      </c>
      <c r="L2569" s="17"/>
    </row>
    <row r="2570" spans="1:12" ht="51" x14ac:dyDescent="0.2">
      <c r="A2570" s="17" t="str">
        <f t="shared" si="423"/>
        <v>7</v>
      </c>
      <c r="B2570" s="17" t="str">
        <f t="shared" si="424"/>
        <v>9</v>
      </c>
      <c r="C2570" s="17" t="str">
        <f t="shared" si="425"/>
        <v>4</v>
      </c>
      <c r="D2570" s="17" t="str">
        <f t="shared" si="426"/>
        <v>1</v>
      </c>
      <c r="E2570" s="17" t="str">
        <f t="shared" si="427"/>
        <v>02</v>
      </c>
      <c r="F2570" s="17" t="str">
        <f t="shared" si="422"/>
        <v>0</v>
      </c>
      <c r="G2570" s="17" t="str">
        <f t="shared" si="428"/>
        <v>0</v>
      </c>
      <c r="H2570" s="159">
        <v>79410200</v>
      </c>
      <c r="I2570" s="158" t="s">
        <v>6175</v>
      </c>
      <c r="J2570" s="695" t="s">
        <v>6176</v>
      </c>
      <c r="K2570" s="16" t="s">
        <v>585</v>
      </c>
      <c r="L2570" s="17" t="s">
        <v>3650</v>
      </c>
    </row>
    <row r="2571" spans="1:12" ht="63.75" x14ac:dyDescent="0.2">
      <c r="A2571" s="17" t="str">
        <f t="shared" si="423"/>
        <v>7</v>
      </c>
      <c r="B2571" s="17" t="str">
        <f t="shared" si="424"/>
        <v>9</v>
      </c>
      <c r="C2571" s="17" t="str">
        <f t="shared" si="425"/>
        <v>4</v>
      </c>
      <c r="D2571" s="17" t="str">
        <f t="shared" si="426"/>
        <v>1</v>
      </c>
      <c r="E2571" s="17" t="str">
        <f t="shared" si="427"/>
        <v>02</v>
      </c>
      <c r="F2571" s="17" t="str">
        <f t="shared" si="422"/>
        <v>2</v>
      </c>
      <c r="G2571" s="17" t="str">
        <f t="shared" si="428"/>
        <v>0</v>
      </c>
      <c r="H2571" s="159">
        <v>79410220</v>
      </c>
      <c r="I2571" s="158" t="s">
        <v>6177</v>
      </c>
      <c r="J2571" s="695" t="s">
        <v>6178</v>
      </c>
      <c r="K2571" s="16" t="s">
        <v>585</v>
      </c>
      <c r="L2571" s="17"/>
    </row>
    <row r="2572" spans="1:12" ht="63.75" x14ac:dyDescent="0.2">
      <c r="A2572" s="203" t="str">
        <f>MID($H2572,1,1)</f>
        <v>7</v>
      </c>
      <c r="B2572" s="203" t="str">
        <f t="shared" si="424"/>
        <v>9</v>
      </c>
      <c r="C2572" s="203" t="str">
        <f t="shared" si="425"/>
        <v>4</v>
      </c>
      <c r="D2572" s="203" t="str">
        <f t="shared" si="426"/>
        <v>1</v>
      </c>
      <c r="E2572" s="203" t="str">
        <f t="shared" si="427"/>
        <v>02</v>
      </c>
      <c r="F2572" s="203" t="str">
        <f t="shared" si="422"/>
        <v>2</v>
      </c>
      <c r="G2572" s="203" t="str">
        <f t="shared" si="428"/>
        <v>1</v>
      </c>
      <c r="H2572" s="693">
        <v>79410221</v>
      </c>
      <c r="I2572" s="206" t="s">
        <v>6179</v>
      </c>
      <c r="J2572" s="702" t="s">
        <v>6180</v>
      </c>
      <c r="K2572" s="694" t="s">
        <v>595</v>
      </c>
      <c r="L2572" s="17" t="s">
        <v>597</v>
      </c>
    </row>
    <row r="2573" spans="1:12" ht="25.5" x14ac:dyDescent="0.2">
      <c r="A2573" s="3" t="str">
        <f t="shared" si="423"/>
        <v>7</v>
      </c>
      <c r="B2573" s="3" t="str">
        <f t="shared" si="424"/>
        <v>9</v>
      </c>
      <c r="C2573" s="3" t="str">
        <f t="shared" si="425"/>
        <v>4</v>
      </c>
      <c r="D2573" s="3" t="str">
        <f t="shared" si="426"/>
        <v>1</v>
      </c>
      <c r="E2573" s="3" t="str">
        <f t="shared" si="427"/>
        <v>02</v>
      </c>
      <c r="F2573" s="3" t="str">
        <f t="shared" si="422"/>
        <v>2</v>
      </c>
      <c r="G2573" s="3" t="str">
        <f t="shared" si="428"/>
        <v>2</v>
      </c>
      <c r="H2573" s="62">
        <v>79410222</v>
      </c>
      <c r="I2573" s="4" t="s">
        <v>6181</v>
      </c>
      <c r="J2573" s="696" t="s">
        <v>1393</v>
      </c>
      <c r="K2573" s="2" t="s">
        <v>595</v>
      </c>
      <c r="L2573" s="17"/>
    </row>
    <row r="2574" spans="1:12" ht="25.5" x14ac:dyDescent="0.2">
      <c r="A2574" s="203" t="str">
        <f t="shared" si="423"/>
        <v>7</v>
      </c>
      <c r="B2574" s="203" t="str">
        <f t="shared" si="424"/>
        <v>9</v>
      </c>
      <c r="C2574" s="203" t="str">
        <f t="shared" si="425"/>
        <v>4</v>
      </c>
      <c r="D2574" s="203" t="str">
        <f t="shared" si="426"/>
        <v>1</v>
      </c>
      <c r="E2574" s="203" t="str">
        <f t="shared" si="427"/>
        <v>02</v>
      </c>
      <c r="F2574" s="203" t="str">
        <f t="shared" si="422"/>
        <v>2</v>
      </c>
      <c r="G2574" s="203" t="str">
        <f t="shared" si="428"/>
        <v>3</v>
      </c>
      <c r="H2574" s="693">
        <v>79410223</v>
      </c>
      <c r="I2574" s="206" t="s">
        <v>6182</v>
      </c>
      <c r="J2574" s="702" t="s">
        <v>1393</v>
      </c>
      <c r="K2574" s="694" t="s">
        <v>595</v>
      </c>
      <c r="L2574" s="17" t="s">
        <v>597</v>
      </c>
    </row>
    <row r="2575" spans="1:12" ht="38.25" x14ac:dyDescent="0.2">
      <c r="A2575" s="3" t="str">
        <f t="shared" si="423"/>
        <v>7</v>
      </c>
      <c r="B2575" s="3" t="str">
        <f t="shared" si="424"/>
        <v>9</v>
      </c>
      <c r="C2575" s="3" t="str">
        <f t="shared" si="425"/>
        <v>4</v>
      </c>
      <c r="D2575" s="3" t="str">
        <f t="shared" si="426"/>
        <v>1</v>
      </c>
      <c r="E2575" s="3" t="str">
        <f t="shared" si="427"/>
        <v>02</v>
      </c>
      <c r="F2575" s="3" t="str">
        <f t="shared" si="422"/>
        <v>2</v>
      </c>
      <c r="G2575" s="3" t="str">
        <f t="shared" si="428"/>
        <v>4</v>
      </c>
      <c r="H2575" s="62">
        <v>79410224</v>
      </c>
      <c r="I2575" s="4" t="s">
        <v>6183</v>
      </c>
      <c r="J2575" s="696" t="s">
        <v>1393</v>
      </c>
      <c r="K2575" s="2" t="s">
        <v>595</v>
      </c>
      <c r="L2575" s="17"/>
    </row>
    <row r="2576" spans="1:12" ht="38.25" x14ac:dyDescent="0.2">
      <c r="A2576" s="3" t="str">
        <f t="shared" si="423"/>
        <v>7</v>
      </c>
      <c r="B2576" s="3" t="str">
        <f t="shared" si="424"/>
        <v>9</v>
      </c>
      <c r="C2576" s="3" t="str">
        <f t="shared" si="425"/>
        <v>4</v>
      </c>
      <c r="D2576" s="3" t="str">
        <f t="shared" si="426"/>
        <v>1</v>
      </c>
      <c r="E2576" s="3" t="str">
        <f t="shared" si="427"/>
        <v>02</v>
      </c>
      <c r="F2576" s="3" t="str">
        <f t="shared" si="422"/>
        <v>2</v>
      </c>
      <c r="G2576" s="3" t="str">
        <f t="shared" si="428"/>
        <v>5</v>
      </c>
      <c r="H2576" s="62">
        <v>79410225</v>
      </c>
      <c r="I2576" s="4" t="s">
        <v>6184</v>
      </c>
      <c r="J2576" s="696" t="s">
        <v>1393</v>
      </c>
      <c r="K2576" s="2" t="s">
        <v>595</v>
      </c>
      <c r="L2576" s="17"/>
    </row>
    <row r="2577" spans="1:12" ht="38.25" x14ac:dyDescent="0.2">
      <c r="A2577" s="3" t="str">
        <f t="shared" si="423"/>
        <v>7</v>
      </c>
      <c r="B2577" s="3" t="str">
        <f t="shared" si="424"/>
        <v>9</v>
      </c>
      <c r="C2577" s="3" t="str">
        <f t="shared" si="425"/>
        <v>4</v>
      </c>
      <c r="D2577" s="3" t="str">
        <f t="shared" si="426"/>
        <v>1</v>
      </c>
      <c r="E2577" s="3" t="str">
        <f t="shared" si="427"/>
        <v>02</v>
      </c>
      <c r="F2577" s="3" t="str">
        <f t="shared" si="422"/>
        <v>2</v>
      </c>
      <c r="G2577" s="3" t="str">
        <f t="shared" si="428"/>
        <v>6</v>
      </c>
      <c r="H2577" s="62">
        <v>79410226</v>
      </c>
      <c r="I2577" s="4" t="s">
        <v>6185</v>
      </c>
      <c r="J2577" s="696" t="s">
        <v>1393</v>
      </c>
      <c r="K2577" s="2" t="s">
        <v>595</v>
      </c>
      <c r="L2577" s="17"/>
    </row>
    <row r="2578" spans="1:12" ht="38.25" x14ac:dyDescent="0.2">
      <c r="A2578" s="3" t="str">
        <f t="shared" si="423"/>
        <v>7</v>
      </c>
      <c r="B2578" s="3" t="str">
        <f t="shared" si="424"/>
        <v>9</v>
      </c>
      <c r="C2578" s="3" t="str">
        <f t="shared" si="425"/>
        <v>4</v>
      </c>
      <c r="D2578" s="3" t="str">
        <f t="shared" si="426"/>
        <v>1</v>
      </c>
      <c r="E2578" s="3" t="str">
        <f t="shared" si="427"/>
        <v>02</v>
      </c>
      <c r="F2578" s="3" t="str">
        <f t="shared" si="422"/>
        <v>2</v>
      </c>
      <c r="G2578" s="3" t="str">
        <f t="shared" si="428"/>
        <v>7</v>
      </c>
      <c r="H2578" s="62">
        <v>79410227</v>
      </c>
      <c r="I2578" s="4" t="s">
        <v>6186</v>
      </c>
      <c r="J2578" s="696" t="s">
        <v>1393</v>
      </c>
      <c r="K2578" s="2" t="s">
        <v>595</v>
      </c>
      <c r="L2578" s="17"/>
    </row>
    <row r="2579" spans="1:12" ht="38.25" x14ac:dyDescent="0.2">
      <c r="A2579" s="3" t="str">
        <f t="shared" si="423"/>
        <v>7</v>
      </c>
      <c r="B2579" s="3" t="str">
        <f t="shared" si="424"/>
        <v>9</v>
      </c>
      <c r="C2579" s="3" t="str">
        <f t="shared" si="425"/>
        <v>4</v>
      </c>
      <c r="D2579" s="3" t="str">
        <f t="shared" si="426"/>
        <v>1</v>
      </c>
      <c r="E2579" s="3" t="str">
        <f t="shared" si="427"/>
        <v>02</v>
      </c>
      <c r="F2579" s="3" t="str">
        <f t="shared" si="422"/>
        <v>2</v>
      </c>
      <c r="G2579" s="3" t="str">
        <f t="shared" si="428"/>
        <v>8</v>
      </c>
      <c r="H2579" s="62">
        <v>79410228</v>
      </c>
      <c r="I2579" s="4" t="s">
        <v>6187</v>
      </c>
      <c r="J2579" s="696" t="s">
        <v>1393</v>
      </c>
      <c r="K2579" s="2" t="s">
        <v>595</v>
      </c>
      <c r="L2579" s="17"/>
    </row>
    <row r="2580" spans="1:12" ht="51" x14ac:dyDescent="0.2">
      <c r="A2580" s="17" t="str">
        <f t="shared" ref="A2580:A2627" si="429">MID($H2580,1,1)</f>
        <v>7</v>
      </c>
      <c r="B2580" s="17" t="str">
        <f t="shared" ref="B2580:B2627" si="430">MID($H2580,2,1)</f>
        <v>9</v>
      </c>
      <c r="C2580" s="17" t="str">
        <f t="shared" ref="C2580:C2627" si="431">MID($H2580,3,1)</f>
        <v>4</v>
      </c>
      <c r="D2580" s="17" t="str">
        <f t="shared" ref="D2580:D2627" si="432">MID($H2580,4,1)</f>
        <v>1</v>
      </c>
      <c r="E2580" s="17" t="str">
        <f t="shared" ref="E2580:E2627" si="433">MID($H2580,5,2)</f>
        <v>03</v>
      </c>
      <c r="F2580" s="17" t="str">
        <f t="shared" ref="F2580:F2627" si="434">MID($H2580,7,1)</f>
        <v>0</v>
      </c>
      <c r="G2580" s="17" t="str">
        <f t="shared" ref="G2580:G2627" si="435">MID($H2580,8,1)</f>
        <v>0</v>
      </c>
      <c r="H2580" s="159">
        <v>79410300</v>
      </c>
      <c r="I2580" s="158" t="s">
        <v>6188</v>
      </c>
      <c r="J2580" s="695" t="s">
        <v>6189</v>
      </c>
      <c r="K2580" s="16" t="s">
        <v>585</v>
      </c>
      <c r="L2580" s="17"/>
    </row>
    <row r="2581" spans="1:12" ht="51" x14ac:dyDescent="0.2">
      <c r="A2581" s="203" t="str">
        <f t="shared" si="429"/>
        <v>7</v>
      </c>
      <c r="B2581" s="203" t="str">
        <f t="shared" si="430"/>
        <v>9</v>
      </c>
      <c r="C2581" s="203" t="str">
        <f t="shared" si="431"/>
        <v>4</v>
      </c>
      <c r="D2581" s="203" t="str">
        <f t="shared" si="432"/>
        <v>1</v>
      </c>
      <c r="E2581" s="203" t="str">
        <f t="shared" si="433"/>
        <v>03</v>
      </c>
      <c r="F2581" s="203" t="str">
        <f t="shared" si="434"/>
        <v>0</v>
      </c>
      <c r="G2581" s="203" t="str">
        <f t="shared" si="435"/>
        <v>1</v>
      </c>
      <c r="H2581" s="693">
        <v>79410301</v>
      </c>
      <c r="I2581" s="206" t="s">
        <v>6190</v>
      </c>
      <c r="J2581" s="702" t="s">
        <v>6191</v>
      </c>
      <c r="K2581" s="694" t="s">
        <v>595</v>
      </c>
      <c r="L2581" s="17" t="s">
        <v>597</v>
      </c>
    </row>
    <row r="2582" spans="1:12" ht="25.5" x14ac:dyDescent="0.2">
      <c r="A2582" s="3" t="str">
        <f t="shared" si="429"/>
        <v>7</v>
      </c>
      <c r="B2582" s="3" t="str">
        <f t="shared" si="430"/>
        <v>9</v>
      </c>
      <c r="C2582" s="3" t="str">
        <f t="shared" si="431"/>
        <v>4</v>
      </c>
      <c r="D2582" s="3" t="str">
        <f t="shared" si="432"/>
        <v>1</v>
      </c>
      <c r="E2582" s="3" t="str">
        <f t="shared" si="433"/>
        <v>03</v>
      </c>
      <c r="F2582" s="3" t="str">
        <f t="shared" si="434"/>
        <v>0</v>
      </c>
      <c r="G2582" s="3" t="str">
        <f t="shared" si="435"/>
        <v>2</v>
      </c>
      <c r="H2582" s="62">
        <v>79410302</v>
      </c>
      <c r="I2582" s="4" t="s">
        <v>6192</v>
      </c>
      <c r="J2582" s="696" t="s">
        <v>1393</v>
      </c>
      <c r="K2582" s="2" t="s">
        <v>595</v>
      </c>
      <c r="L2582" s="17"/>
    </row>
    <row r="2583" spans="1:12" ht="25.5" x14ac:dyDescent="0.2">
      <c r="A2583" s="203" t="str">
        <f t="shared" si="429"/>
        <v>7</v>
      </c>
      <c r="B2583" s="203" t="str">
        <f t="shared" si="430"/>
        <v>9</v>
      </c>
      <c r="C2583" s="203" t="str">
        <f t="shared" si="431"/>
        <v>4</v>
      </c>
      <c r="D2583" s="203" t="str">
        <f t="shared" si="432"/>
        <v>1</v>
      </c>
      <c r="E2583" s="203" t="str">
        <f t="shared" si="433"/>
        <v>03</v>
      </c>
      <c r="F2583" s="203" t="str">
        <f t="shared" si="434"/>
        <v>0</v>
      </c>
      <c r="G2583" s="203" t="str">
        <f t="shared" si="435"/>
        <v>3</v>
      </c>
      <c r="H2583" s="693">
        <v>79410303</v>
      </c>
      <c r="I2583" s="206" t="s">
        <v>6193</v>
      </c>
      <c r="J2583" s="702" t="s">
        <v>1393</v>
      </c>
      <c r="K2583" s="694" t="s">
        <v>595</v>
      </c>
      <c r="L2583" s="17" t="s">
        <v>597</v>
      </c>
    </row>
    <row r="2584" spans="1:12" ht="25.5" x14ac:dyDescent="0.2">
      <c r="A2584" s="3" t="str">
        <f t="shared" si="429"/>
        <v>7</v>
      </c>
      <c r="B2584" s="3" t="str">
        <f t="shared" si="430"/>
        <v>9</v>
      </c>
      <c r="C2584" s="3" t="str">
        <f t="shared" si="431"/>
        <v>4</v>
      </c>
      <c r="D2584" s="3" t="str">
        <f t="shared" si="432"/>
        <v>1</v>
      </c>
      <c r="E2584" s="3" t="str">
        <f t="shared" si="433"/>
        <v>03</v>
      </c>
      <c r="F2584" s="3" t="str">
        <f t="shared" si="434"/>
        <v>0</v>
      </c>
      <c r="G2584" s="3" t="str">
        <f t="shared" si="435"/>
        <v>4</v>
      </c>
      <c r="H2584" s="62">
        <v>79410304</v>
      </c>
      <c r="I2584" s="4" t="s">
        <v>6194</v>
      </c>
      <c r="J2584" s="696" t="s">
        <v>1393</v>
      </c>
      <c r="K2584" s="2" t="s">
        <v>595</v>
      </c>
      <c r="L2584" s="17"/>
    </row>
    <row r="2585" spans="1:12" ht="38.25" x14ac:dyDescent="0.2">
      <c r="A2585" s="3" t="str">
        <f t="shared" si="429"/>
        <v>7</v>
      </c>
      <c r="B2585" s="3" t="str">
        <f t="shared" si="430"/>
        <v>9</v>
      </c>
      <c r="C2585" s="3" t="str">
        <f t="shared" si="431"/>
        <v>4</v>
      </c>
      <c r="D2585" s="3" t="str">
        <f t="shared" si="432"/>
        <v>1</v>
      </c>
      <c r="E2585" s="3" t="str">
        <f t="shared" si="433"/>
        <v>03</v>
      </c>
      <c r="F2585" s="3" t="str">
        <f t="shared" si="434"/>
        <v>0</v>
      </c>
      <c r="G2585" s="3" t="str">
        <f t="shared" si="435"/>
        <v>5</v>
      </c>
      <c r="H2585" s="62">
        <v>79410305</v>
      </c>
      <c r="I2585" s="4" t="s">
        <v>6195</v>
      </c>
      <c r="J2585" s="696" t="s">
        <v>1393</v>
      </c>
      <c r="K2585" s="2" t="s">
        <v>595</v>
      </c>
      <c r="L2585" s="17"/>
    </row>
    <row r="2586" spans="1:12" ht="38.25" x14ac:dyDescent="0.2">
      <c r="A2586" s="3" t="str">
        <f t="shared" si="429"/>
        <v>7</v>
      </c>
      <c r="B2586" s="3" t="str">
        <f t="shared" si="430"/>
        <v>9</v>
      </c>
      <c r="C2586" s="3" t="str">
        <f t="shared" si="431"/>
        <v>4</v>
      </c>
      <c r="D2586" s="3" t="str">
        <f t="shared" si="432"/>
        <v>1</v>
      </c>
      <c r="E2586" s="3" t="str">
        <f t="shared" si="433"/>
        <v>03</v>
      </c>
      <c r="F2586" s="3" t="str">
        <f t="shared" si="434"/>
        <v>0</v>
      </c>
      <c r="G2586" s="3" t="str">
        <f t="shared" si="435"/>
        <v>6</v>
      </c>
      <c r="H2586" s="62">
        <v>79410306</v>
      </c>
      <c r="I2586" s="4" t="s">
        <v>6196</v>
      </c>
      <c r="J2586" s="696" t="s">
        <v>1393</v>
      </c>
      <c r="K2586" s="2" t="s">
        <v>595</v>
      </c>
      <c r="L2586" s="17"/>
    </row>
    <row r="2587" spans="1:12" ht="38.25" x14ac:dyDescent="0.2">
      <c r="A2587" s="3" t="str">
        <f t="shared" si="429"/>
        <v>7</v>
      </c>
      <c r="B2587" s="3" t="str">
        <f t="shared" si="430"/>
        <v>9</v>
      </c>
      <c r="C2587" s="3" t="str">
        <f t="shared" si="431"/>
        <v>4</v>
      </c>
      <c r="D2587" s="3" t="str">
        <f t="shared" si="432"/>
        <v>1</v>
      </c>
      <c r="E2587" s="3" t="str">
        <f t="shared" si="433"/>
        <v>03</v>
      </c>
      <c r="F2587" s="3" t="str">
        <f t="shared" si="434"/>
        <v>0</v>
      </c>
      <c r="G2587" s="3" t="str">
        <f t="shared" si="435"/>
        <v>7</v>
      </c>
      <c r="H2587" s="62">
        <v>79410307</v>
      </c>
      <c r="I2587" s="4" t="s">
        <v>6197</v>
      </c>
      <c r="J2587" s="696" t="s">
        <v>1393</v>
      </c>
      <c r="K2587" s="2" t="s">
        <v>595</v>
      </c>
      <c r="L2587" s="17"/>
    </row>
    <row r="2588" spans="1:12" ht="38.25" x14ac:dyDescent="0.2">
      <c r="A2588" s="3" t="str">
        <f t="shared" si="429"/>
        <v>7</v>
      </c>
      <c r="B2588" s="3" t="str">
        <f t="shared" si="430"/>
        <v>9</v>
      </c>
      <c r="C2588" s="3" t="str">
        <f t="shared" si="431"/>
        <v>4</v>
      </c>
      <c r="D2588" s="3" t="str">
        <f t="shared" si="432"/>
        <v>1</v>
      </c>
      <c r="E2588" s="3" t="str">
        <f t="shared" si="433"/>
        <v>03</v>
      </c>
      <c r="F2588" s="3" t="str">
        <f t="shared" si="434"/>
        <v>0</v>
      </c>
      <c r="G2588" s="3" t="str">
        <f t="shared" si="435"/>
        <v>8</v>
      </c>
      <c r="H2588" s="62">
        <v>79410308</v>
      </c>
      <c r="I2588" s="4" t="s">
        <v>6198</v>
      </c>
      <c r="J2588" s="696" t="s">
        <v>1393</v>
      </c>
      <c r="K2588" s="2" t="s">
        <v>595</v>
      </c>
      <c r="L2588" s="17"/>
    </row>
    <row r="2589" spans="1:12" ht="38.25" x14ac:dyDescent="0.2">
      <c r="A2589" s="17" t="str">
        <f t="shared" si="429"/>
        <v>7</v>
      </c>
      <c r="B2589" s="17" t="str">
        <f t="shared" si="430"/>
        <v>9</v>
      </c>
      <c r="C2589" s="17" t="str">
        <f t="shared" si="431"/>
        <v>4</v>
      </c>
      <c r="D2589" s="17" t="str">
        <f t="shared" si="432"/>
        <v>1</v>
      </c>
      <c r="E2589" s="17" t="str">
        <f t="shared" si="433"/>
        <v>99</v>
      </c>
      <c r="F2589" s="17" t="str">
        <f t="shared" si="434"/>
        <v>0</v>
      </c>
      <c r="G2589" s="17" t="str">
        <f t="shared" si="435"/>
        <v>0</v>
      </c>
      <c r="H2589" s="159">
        <v>79419900</v>
      </c>
      <c r="I2589" s="158" t="s">
        <v>6199</v>
      </c>
      <c r="J2589" s="695" t="s">
        <v>6200</v>
      </c>
      <c r="K2589" s="16" t="s">
        <v>585</v>
      </c>
      <c r="L2589" s="17"/>
    </row>
    <row r="2590" spans="1:12" ht="38.25" x14ac:dyDescent="0.2">
      <c r="A2590" s="203" t="str">
        <f t="shared" si="429"/>
        <v>7</v>
      </c>
      <c r="B2590" s="203" t="str">
        <f t="shared" si="430"/>
        <v>9</v>
      </c>
      <c r="C2590" s="203" t="str">
        <f t="shared" si="431"/>
        <v>4</v>
      </c>
      <c r="D2590" s="203" t="str">
        <f t="shared" si="432"/>
        <v>1</v>
      </c>
      <c r="E2590" s="203" t="str">
        <f t="shared" si="433"/>
        <v>99</v>
      </c>
      <c r="F2590" s="203" t="str">
        <f t="shared" si="434"/>
        <v>0</v>
      </c>
      <c r="G2590" s="203" t="str">
        <f t="shared" si="435"/>
        <v>1</v>
      </c>
      <c r="H2590" s="693">
        <v>79419901</v>
      </c>
      <c r="I2590" s="206" t="s">
        <v>6201</v>
      </c>
      <c r="J2590" s="702" t="s">
        <v>6202</v>
      </c>
      <c r="K2590" s="694" t="s">
        <v>595</v>
      </c>
      <c r="L2590" s="17" t="s">
        <v>597</v>
      </c>
    </row>
    <row r="2591" spans="1:12" ht="25.5" x14ac:dyDescent="0.2">
      <c r="A2591" s="3" t="str">
        <f t="shared" si="429"/>
        <v>7</v>
      </c>
      <c r="B2591" s="3" t="str">
        <f t="shared" si="430"/>
        <v>9</v>
      </c>
      <c r="C2591" s="3" t="str">
        <f t="shared" si="431"/>
        <v>4</v>
      </c>
      <c r="D2591" s="3" t="str">
        <f t="shared" si="432"/>
        <v>1</v>
      </c>
      <c r="E2591" s="3" t="str">
        <f t="shared" si="433"/>
        <v>99</v>
      </c>
      <c r="F2591" s="3" t="str">
        <f t="shared" si="434"/>
        <v>0</v>
      </c>
      <c r="G2591" s="3" t="str">
        <f t="shared" si="435"/>
        <v>2</v>
      </c>
      <c r="H2591" s="62">
        <v>79419902</v>
      </c>
      <c r="I2591" s="4" t="s">
        <v>6203</v>
      </c>
      <c r="J2591" s="696" t="s">
        <v>1393</v>
      </c>
      <c r="K2591" s="2" t="s">
        <v>595</v>
      </c>
      <c r="L2591" s="17"/>
    </row>
    <row r="2592" spans="1:12" ht="25.5" x14ac:dyDescent="0.2">
      <c r="A2592" s="203" t="str">
        <f t="shared" si="429"/>
        <v>7</v>
      </c>
      <c r="B2592" s="203" t="str">
        <f t="shared" si="430"/>
        <v>9</v>
      </c>
      <c r="C2592" s="203" t="str">
        <f t="shared" si="431"/>
        <v>4</v>
      </c>
      <c r="D2592" s="203" t="str">
        <f t="shared" si="432"/>
        <v>1</v>
      </c>
      <c r="E2592" s="203" t="str">
        <f t="shared" si="433"/>
        <v>99</v>
      </c>
      <c r="F2592" s="203" t="str">
        <f t="shared" si="434"/>
        <v>0</v>
      </c>
      <c r="G2592" s="203" t="str">
        <f t="shared" si="435"/>
        <v>3</v>
      </c>
      <c r="H2592" s="693">
        <v>79419903</v>
      </c>
      <c r="I2592" s="206" t="s">
        <v>6204</v>
      </c>
      <c r="J2592" s="702" t="s">
        <v>1393</v>
      </c>
      <c r="K2592" s="694" t="s">
        <v>595</v>
      </c>
      <c r="L2592" s="17" t="s">
        <v>597</v>
      </c>
    </row>
    <row r="2593" spans="1:12" ht="25.5" x14ac:dyDescent="0.2">
      <c r="A2593" s="3" t="str">
        <f t="shared" si="429"/>
        <v>7</v>
      </c>
      <c r="B2593" s="3" t="str">
        <f t="shared" si="430"/>
        <v>9</v>
      </c>
      <c r="C2593" s="3" t="str">
        <f t="shared" si="431"/>
        <v>4</v>
      </c>
      <c r="D2593" s="3" t="str">
        <f t="shared" si="432"/>
        <v>1</v>
      </c>
      <c r="E2593" s="3" t="str">
        <f t="shared" si="433"/>
        <v>99</v>
      </c>
      <c r="F2593" s="3" t="str">
        <f t="shared" si="434"/>
        <v>0</v>
      </c>
      <c r="G2593" s="3" t="str">
        <f t="shared" si="435"/>
        <v>4</v>
      </c>
      <c r="H2593" s="62">
        <v>79419904</v>
      </c>
      <c r="I2593" s="4" t="s">
        <v>6205</v>
      </c>
      <c r="J2593" s="696" t="s">
        <v>1393</v>
      </c>
      <c r="K2593" s="2" t="s">
        <v>595</v>
      </c>
      <c r="L2593" s="17"/>
    </row>
    <row r="2594" spans="1:12" ht="38.25" x14ac:dyDescent="0.2">
      <c r="A2594" s="3" t="str">
        <f t="shared" si="429"/>
        <v>7</v>
      </c>
      <c r="B2594" s="3" t="str">
        <f t="shared" si="430"/>
        <v>9</v>
      </c>
      <c r="C2594" s="3" t="str">
        <f t="shared" si="431"/>
        <v>4</v>
      </c>
      <c r="D2594" s="3" t="str">
        <f t="shared" si="432"/>
        <v>1</v>
      </c>
      <c r="E2594" s="3" t="str">
        <f t="shared" si="433"/>
        <v>99</v>
      </c>
      <c r="F2594" s="3" t="str">
        <f t="shared" si="434"/>
        <v>0</v>
      </c>
      <c r="G2594" s="3" t="str">
        <f t="shared" si="435"/>
        <v>5</v>
      </c>
      <c r="H2594" s="62">
        <v>79419905</v>
      </c>
      <c r="I2594" s="4" t="s">
        <v>6206</v>
      </c>
      <c r="J2594" s="696" t="s">
        <v>1393</v>
      </c>
      <c r="K2594" s="2" t="s">
        <v>595</v>
      </c>
      <c r="L2594" s="17"/>
    </row>
    <row r="2595" spans="1:12" ht="38.25" x14ac:dyDescent="0.2">
      <c r="A2595" s="3" t="str">
        <f t="shared" si="429"/>
        <v>7</v>
      </c>
      <c r="B2595" s="3" t="str">
        <f t="shared" si="430"/>
        <v>9</v>
      </c>
      <c r="C2595" s="3" t="str">
        <f t="shared" si="431"/>
        <v>4</v>
      </c>
      <c r="D2595" s="3" t="str">
        <f t="shared" si="432"/>
        <v>1</v>
      </c>
      <c r="E2595" s="3" t="str">
        <f t="shared" si="433"/>
        <v>99</v>
      </c>
      <c r="F2595" s="3" t="str">
        <f t="shared" si="434"/>
        <v>0</v>
      </c>
      <c r="G2595" s="3" t="str">
        <f t="shared" si="435"/>
        <v>6</v>
      </c>
      <c r="H2595" s="62">
        <v>79419906</v>
      </c>
      <c r="I2595" s="4" t="s">
        <v>6207</v>
      </c>
      <c r="J2595" s="696" t="s">
        <v>1393</v>
      </c>
      <c r="K2595" s="2" t="s">
        <v>595</v>
      </c>
      <c r="L2595" s="17"/>
    </row>
    <row r="2596" spans="1:12" ht="38.25" x14ac:dyDescent="0.2">
      <c r="A2596" s="3" t="str">
        <f t="shared" si="429"/>
        <v>7</v>
      </c>
      <c r="B2596" s="3" t="str">
        <f t="shared" si="430"/>
        <v>9</v>
      </c>
      <c r="C2596" s="3" t="str">
        <f t="shared" si="431"/>
        <v>4</v>
      </c>
      <c r="D2596" s="3" t="str">
        <f t="shared" si="432"/>
        <v>1</v>
      </c>
      <c r="E2596" s="3" t="str">
        <f t="shared" si="433"/>
        <v>99</v>
      </c>
      <c r="F2596" s="3" t="str">
        <f t="shared" si="434"/>
        <v>0</v>
      </c>
      <c r="G2596" s="3" t="str">
        <f t="shared" si="435"/>
        <v>7</v>
      </c>
      <c r="H2596" s="62">
        <v>79419907</v>
      </c>
      <c r="I2596" s="4" t="s">
        <v>6208</v>
      </c>
      <c r="J2596" s="696" t="s">
        <v>1393</v>
      </c>
      <c r="K2596" s="2" t="s">
        <v>595</v>
      </c>
      <c r="L2596" s="17"/>
    </row>
    <row r="2597" spans="1:12" ht="38.25" x14ac:dyDescent="0.2">
      <c r="A2597" s="3" t="str">
        <f t="shared" si="429"/>
        <v>7</v>
      </c>
      <c r="B2597" s="3" t="str">
        <f t="shared" si="430"/>
        <v>9</v>
      </c>
      <c r="C2597" s="3" t="str">
        <f t="shared" si="431"/>
        <v>4</v>
      </c>
      <c r="D2597" s="3" t="str">
        <f t="shared" si="432"/>
        <v>1</v>
      </c>
      <c r="E2597" s="3" t="str">
        <f t="shared" si="433"/>
        <v>99</v>
      </c>
      <c r="F2597" s="3" t="str">
        <f t="shared" si="434"/>
        <v>0</v>
      </c>
      <c r="G2597" s="3" t="str">
        <f t="shared" si="435"/>
        <v>8</v>
      </c>
      <c r="H2597" s="62">
        <v>79419908</v>
      </c>
      <c r="I2597" s="4" t="s">
        <v>6209</v>
      </c>
      <c r="J2597" s="696" t="s">
        <v>1393</v>
      </c>
      <c r="K2597" s="2" t="s">
        <v>595</v>
      </c>
      <c r="L2597" s="17"/>
    </row>
    <row r="2598" spans="1:12" ht="38.25" x14ac:dyDescent="0.2">
      <c r="A2598" s="17" t="str">
        <f t="shared" si="429"/>
        <v>7</v>
      </c>
      <c r="B2598" s="17" t="str">
        <f t="shared" si="430"/>
        <v>9</v>
      </c>
      <c r="C2598" s="17" t="str">
        <f t="shared" si="431"/>
        <v>4</v>
      </c>
      <c r="D2598" s="17" t="str">
        <f t="shared" si="432"/>
        <v>2</v>
      </c>
      <c r="E2598" s="17" t="str">
        <f t="shared" si="433"/>
        <v>00</v>
      </c>
      <c r="F2598" s="17" t="str">
        <f t="shared" si="434"/>
        <v>0</v>
      </c>
      <c r="G2598" s="17" t="str">
        <f t="shared" si="435"/>
        <v>0</v>
      </c>
      <c r="H2598" s="159">
        <v>79420000</v>
      </c>
      <c r="I2598" s="158" t="s">
        <v>6210</v>
      </c>
      <c r="J2598" s="695" t="s">
        <v>6211</v>
      </c>
      <c r="K2598" s="16" t="s">
        <v>585</v>
      </c>
      <c r="L2598" s="17"/>
    </row>
    <row r="2599" spans="1:12" ht="51" x14ac:dyDescent="0.2">
      <c r="A2599" s="17" t="str">
        <f t="shared" si="429"/>
        <v>7</v>
      </c>
      <c r="B2599" s="17" t="str">
        <f t="shared" si="430"/>
        <v>9</v>
      </c>
      <c r="C2599" s="17" t="str">
        <f t="shared" si="431"/>
        <v>4</v>
      </c>
      <c r="D2599" s="17" t="str">
        <f t="shared" si="432"/>
        <v>2</v>
      </c>
      <c r="E2599" s="17" t="str">
        <f t="shared" si="433"/>
        <v>01</v>
      </c>
      <c r="F2599" s="17" t="str">
        <f t="shared" si="434"/>
        <v>0</v>
      </c>
      <c r="G2599" s="17" t="str">
        <f t="shared" si="435"/>
        <v>0</v>
      </c>
      <c r="H2599" s="159">
        <v>79420100</v>
      </c>
      <c r="I2599" s="158" t="s">
        <v>6212</v>
      </c>
      <c r="J2599" s="695" t="s">
        <v>6213</v>
      </c>
      <c r="K2599" s="16" t="s">
        <v>585</v>
      </c>
      <c r="L2599" s="17"/>
    </row>
    <row r="2600" spans="1:12" ht="51" x14ac:dyDescent="0.2">
      <c r="A2600" s="203" t="str">
        <f t="shared" si="429"/>
        <v>7</v>
      </c>
      <c r="B2600" s="203" t="str">
        <f t="shared" si="430"/>
        <v>9</v>
      </c>
      <c r="C2600" s="203" t="str">
        <f t="shared" si="431"/>
        <v>4</v>
      </c>
      <c r="D2600" s="203" t="str">
        <f t="shared" si="432"/>
        <v>2</v>
      </c>
      <c r="E2600" s="203" t="str">
        <f t="shared" si="433"/>
        <v>01</v>
      </c>
      <c r="F2600" s="203" t="str">
        <f t="shared" si="434"/>
        <v>0</v>
      </c>
      <c r="G2600" s="203" t="str">
        <f t="shared" si="435"/>
        <v>1</v>
      </c>
      <c r="H2600" s="693">
        <v>79420101</v>
      </c>
      <c r="I2600" s="206" t="s">
        <v>6214</v>
      </c>
      <c r="J2600" s="702" t="s">
        <v>6215</v>
      </c>
      <c r="K2600" s="694" t="s">
        <v>595</v>
      </c>
      <c r="L2600" s="17" t="s">
        <v>597</v>
      </c>
    </row>
    <row r="2601" spans="1:12" ht="25.5" x14ac:dyDescent="0.2">
      <c r="A2601" s="3" t="str">
        <f t="shared" si="429"/>
        <v>7</v>
      </c>
      <c r="B2601" s="3" t="str">
        <f t="shared" si="430"/>
        <v>9</v>
      </c>
      <c r="C2601" s="3" t="str">
        <f t="shared" si="431"/>
        <v>4</v>
      </c>
      <c r="D2601" s="3" t="str">
        <f t="shared" si="432"/>
        <v>2</v>
      </c>
      <c r="E2601" s="3" t="str">
        <f t="shared" si="433"/>
        <v>01</v>
      </c>
      <c r="F2601" s="3" t="str">
        <f t="shared" si="434"/>
        <v>0</v>
      </c>
      <c r="G2601" s="3" t="str">
        <f t="shared" si="435"/>
        <v>2</v>
      </c>
      <c r="H2601" s="62">
        <v>79420102</v>
      </c>
      <c r="I2601" s="4" t="s">
        <v>6216</v>
      </c>
      <c r="J2601" s="696" t="s">
        <v>1393</v>
      </c>
      <c r="K2601" s="2" t="s">
        <v>595</v>
      </c>
      <c r="L2601" s="17"/>
    </row>
    <row r="2602" spans="1:12" ht="25.5" x14ac:dyDescent="0.2">
      <c r="A2602" s="203" t="str">
        <f t="shared" si="429"/>
        <v>7</v>
      </c>
      <c r="B2602" s="203" t="str">
        <f t="shared" si="430"/>
        <v>9</v>
      </c>
      <c r="C2602" s="203" t="str">
        <f t="shared" si="431"/>
        <v>4</v>
      </c>
      <c r="D2602" s="203" t="str">
        <f t="shared" si="432"/>
        <v>2</v>
      </c>
      <c r="E2602" s="203" t="str">
        <f t="shared" si="433"/>
        <v>01</v>
      </c>
      <c r="F2602" s="203" t="str">
        <f t="shared" si="434"/>
        <v>0</v>
      </c>
      <c r="G2602" s="203" t="str">
        <f t="shared" si="435"/>
        <v>3</v>
      </c>
      <c r="H2602" s="693">
        <v>79420103</v>
      </c>
      <c r="I2602" s="206" t="s">
        <v>6217</v>
      </c>
      <c r="J2602" s="702" t="s">
        <v>1393</v>
      </c>
      <c r="K2602" s="694" t="s">
        <v>595</v>
      </c>
      <c r="L2602" s="17" t="s">
        <v>597</v>
      </c>
    </row>
    <row r="2603" spans="1:12" ht="25.5" x14ac:dyDescent="0.2">
      <c r="A2603" s="3" t="str">
        <f t="shared" si="429"/>
        <v>7</v>
      </c>
      <c r="B2603" s="3" t="str">
        <f t="shared" si="430"/>
        <v>9</v>
      </c>
      <c r="C2603" s="3" t="str">
        <f t="shared" si="431"/>
        <v>4</v>
      </c>
      <c r="D2603" s="3" t="str">
        <f t="shared" si="432"/>
        <v>2</v>
      </c>
      <c r="E2603" s="3" t="str">
        <f t="shared" si="433"/>
        <v>01</v>
      </c>
      <c r="F2603" s="3" t="str">
        <f t="shared" si="434"/>
        <v>0</v>
      </c>
      <c r="G2603" s="3" t="str">
        <f t="shared" si="435"/>
        <v>4</v>
      </c>
      <c r="H2603" s="62">
        <v>79420104</v>
      </c>
      <c r="I2603" s="4" t="s">
        <v>6218</v>
      </c>
      <c r="J2603" s="696" t="s">
        <v>1393</v>
      </c>
      <c r="K2603" s="2" t="s">
        <v>595</v>
      </c>
      <c r="L2603" s="17"/>
    </row>
    <row r="2604" spans="1:12" ht="38.25" x14ac:dyDescent="0.2">
      <c r="A2604" s="3" t="str">
        <f t="shared" si="429"/>
        <v>7</v>
      </c>
      <c r="B2604" s="3" t="str">
        <f t="shared" si="430"/>
        <v>9</v>
      </c>
      <c r="C2604" s="3" t="str">
        <f t="shared" si="431"/>
        <v>4</v>
      </c>
      <c r="D2604" s="3" t="str">
        <f t="shared" si="432"/>
        <v>2</v>
      </c>
      <c r="E2604" s="3" t="str">
        <f t="shared" si="433"/>
        <v>01</v>
      </c>
      <c r="F2604" s="3" t="str">
        <f t="shared" si="434"/>
        <v>0</v>
      </c>
      <c r="G2604" s="3" t="str">
        <f t="shared" si="435"/>
        <v>5</v>
      </c>
      <c r="H2604" s="62">
        <v>79420105</v>
      </c>
      <c r="I2604" s="4" t="s">
        <v>6219</v>
      </c>
      <c r="J2604" s="696" t="s">
        <v>1393</v>
      </c>
      <c r="K2604" s="2" t="s">
        <v>595</v>
      </c>
      <c r="L2604" s="17"/>
    </row>
    <row r="2605" spans="1:12" ht="38.25" x14ac:dyDescent="0.2">
      <c r="A2605" s="3" t="str">
        <f t="shared" si="429"/>
        <v>7</v>
      </c>
      <c r="B2605" s="3" t="str">
        <f t="shared" si="430"/>
        <v>9</v>
      </c>
      <c r="C2605" s="3" t="str">
        <f t="shared" si="431"/>
        <v>4</v>
      </c>
      <c r="D2605" s="3" t="str">
        <f t="shared" si="432"/>
        <v>2</v>
      </c>
      <c r="E2605" s="3" t="str">
        <f t="shared" si="433"/>
        <v>01</v>
      </c>
      <c r="F2605" s="3" t="str">
        <f t="shared" si="434"/>
        <v>0</v>
      </c>
      <c r="G2605" s="3" t="str">
        <f t="shared" si="435"/>
        <v>6</v>
      </c>
      <c r="H2605" s="62">
        <v>79420106</v>
      </c>
      <c r="I2605" s="4" t="s">
        <v>6220</v>
      </c>
      <c r="J2605" s="696" t="s">
        <v>1393</v>
      </c>
      <c r="K2605" s="2" t="s">
        <v>595</v>
      </c>
      <c r="L2605" s="17"/>
    </row>
    <row r="2606" spans="1:12" ht="38.25" x14ac:dyDescent="0.2">
      <c r="A2606" s="3" t="str">
        <f t="shared" si="429"/>
        <v>7</v>
      </c>
      <c r="B2606" s="3" t="str">
        <f t="shared" si="430"/>
        <v>9</v>
      </c>
      <c r="C2606" s="3" t="str">
        <f t="shared" si="431"/>
        <v>4</v>
      </c>
      <c r="D2606" s="3" t="str">
        <f t="shared" si="432"/>
        <v>2</v>
      </c>
      <c r="E2606" s="3" t="str">
        <f t="shared" si="433"/>
        <v>01</v>
      </c>
      <c r="F2606" s="3" t="str">
        <f t="shared" si="434"/>
        <v>0</v>
      </c>
      <c r="G2606" s="3" t="str">
        <f t="shared" si="435"/>
        <v>7</v>
      </c>
      <c r="H2606" s="62">
        <v>79420107</v>
      </c>
      <c r="I2606" s="4" t="s">
        <v>6221</v>
      </c>
      <c r="J2606" s="696" t="s">
        <v>1393</v>
      </c>
      <c r="K2606" s="2" t="s">
        <v>595</v>
      </c>
      <c r="L2606" s="17"/>
    </row>
    <row r="2607" spans="1:12" ht="38.25" x14ac:dyDescent="0.2">
      <c r="A2607" s="3" t="str">
        <f t="shared" si="429"/>
        <v>7</v>
      </c>
      <c r="B2607" s="3" t="str">
        <f t="shared" si="430"/>
        <v>9</v>
      </c>
      <c r="C2607" s="3" t="str">
        <f t="shared" si="431"/>
        <v>4</v>
      </c>
      <c r="D2607" s="3" t="str">
        <f t="shared" si="432"/>
        <v>2</v>
      </c>
      <c r="E2607" s="3" t="str">
        <f t="shared" si="433"/>
        <v>01</v>
      </c>
      <c r="F2607" s="3" t="str">
        <f t="shared" si="434"/>
        <v>0</v>
      </c>
      <c r="G2607" s="3" t="str">
        <f t="shared" si="435"/>
        <v>8</v>
      </c>
      <c r="H2607" s="62">
        <v>79420108</v>
      </c>
      <c r="I2607" s="4" t="s">
        <v>6222</v>
      </c>
      <c r="J2607" s="696" t="s">
        <v>1393</v>
      </c>
      <c r="K2607" s="2" t="s">
        <v>595</v>
      </c>
      <c r="L2607" s="17"/>
    </row>
    <row r="2608" spans="1:12" ht="38.25" x14ac:dyDescent="0.2">
      <c r="A2608" s="17" t="str">
        <f t="shared" si="429"/>
        <v>7</v>
      </c>
      <c r="B2608" s="17" t="str">
        <f t="shared" si="430"/>
        <v>9</v>
      </c>
      <c r="C2608" s="17" t="str">
        <f t="shared" si="431"/>
        <v>4</v>
      </c>
      <c r="D2608" s="17" t="str">
        <f t="shared" si="432"/>
        <v>2</v>
      </c>
      <c r="E2608" s="17" t="str">
        <f t="shared" si="433"/>
        <v>99</v>
      </c>
      <c r="F2608" s="17" t="str">
        <f t="shared" si="434"/>
        <v>0</v>
      </c>
      <c r="G2608" s="17" t="str">
        <f t="shared" si="435"/>
        <v>0</v>
      </c>
      <c r="H2608" s="159">
        <v>79429900</v>
      </c>
      <c r="I2608" s="158" t="s">
        <v>6223</v>
      </c>
      <c r="J2608" s="695" t="s">
        <v>6224</v>
      </c>
      <c r="K2608" s="16" t="s">
        <v>585</v>
      </c>
      <c r="L2608" s="17"/>
    </row>
    <row r="2609" spans="1:12" ht="38.25" x14ac:dyDescent="0.2">
      <c r="A2609" s="203" t="str">
        <f t="shared" si="429"/>
        <v>7</v>
      </c>
      <c r="B2609" s="203" t="str">
        <f t="shared" si="430"/>
        <v>9</v>
      </c>
      <c r="C2609" s="203" t="str">
        <f t="shared" si="431"/>
        <v>4</v>
      </c>
      <c r="D2609" s="203" t="str">
        <f t="shared" si="432"/>
        <v>2</v>
      </c>
      <c r="E2609" s="203" t="str">
        <f t="shared" si="433"/>
        <v>99</v>
      </c>
      <c r="F2609" s="203" t="str">
        <f t="shared" si="434"/>
        <v>0</v>
      </c>
      <c r="G2609" s="203" t="str">
        <f t="shared" si="435"/>
        <v>1</v>
      </c>
      <c r="H2609" s="693">
        <v>79429901</v>
      </c>
      <c r="I2609" s="206" t="s">
        <v>6225</v>
      </c>
      <c r="J2609" s="702" t="s">
        <v>6226</v>
      </c>
      <c r="K2609" s="694" t="s">
        <v>595</v>
      </c>
      <c r="L2609" s="17" t="s">
        <v>597</v>
      </c>
    </row>
    <row r="2610" spans="1:12" ht="25.5" x14ac:dyDescent="0.2">
      <c r="A2610" s="3" t="str">
        <f t="shared" si="429"/>
        <v>7</v>
      </c>
      <c r="B2610" s="3" t="str">
        <f t="shared" si="430"/>
        <v>9</v>
      </c>
      <c r="C2610" s="3" t="str">
        <f t="shared" si="431"/>
        <v>4</v>
      </c>
      <c r="D2610" s="3" t="str">
        <f t="shared" si="432"/>
        <v>2</v>
      </c>
      <c r="E2610" s="3" t="str">
        <f t="shared" si="433"/>
        <v>99</v>
      </c>
      <c r="F2610" s="3" t="str">
        <f t="shared" si="434"/>
        <v>0</v>
      </c>
      <c r="G2610" s="3" t="str">
        <f t="shared" si="435"/>
        <v>2</v>
      </c>
      <c r="H2610" s="62">
        <v>79429902</v>
      </c>
      <c r="I2610" s="4" t="s">
        <v>6227</v>
      </c>
      <c r="J2610" s="696" t="s">
        <v>1393</v>
      </c>
      <c r="K2610" s="2" t="s">
        <v>595</v>
      </c>
      <c r="L2610" s="17"/>
    </row>
    <row r="2611" spans="1:12" ht="25.5" x14ac:dyDescent="0.2">
      <c r="A2611" s="203" t="str">
        <f t="shared" si="429"/>
        <v>7</v>
      </c>
      <c r="B2611" s="203" t="str">
        <f t="shared" si="430"/>
        <v>9</v>
      </c>
      <c r="C2611" s="203" t="str">
        <f t="shared" si="431"/>
        <v>4</v>
      </c>
      <c r="D2611" s="203" t="str">
        <f t="shared" si="432"/>
        <v>2</v>
      </c>
      <c r="E2611" s="203" t="str">
        <f t="shared" si="433"/>
        <v>99</v>
      </c>
      <c r="F2611" s="203" t="str">
        <f t="shared" si="434"/>
        <v>0</v>
      </c>
      <c r="G2611" s="203" t="str">
        <f t="shared" si="435"/>
        <v>3</v>
      </c>
      <c r="H2611" s="693">
        <v>79429903</v>
      </c>
      <c r="I2611" s="206" t="s">
        <v>6228</v>
      </c>
      <c r="J2611" s="702" t="s">
        <v>1393</v>
      </c>
      <c r="K2611" s="694" t="s">
        <v>595</v>
      </c>
      <c r="L2611" s="17" t="s">
        <v>597</v>
      </c>
    </row>
    <row r="2612" spans="1:12" ht="25.5" x14ac:dyDescent="0.2">
      <c r="A2612" s="3" t="str">
        <f t="shared" si="429"/>
        <v>7</v>
      </c>
      <c r="B2612" s="3" t="str">
        <f t="shared" si="430"/>
        <v>9</v>
      </c>
      <c r="C2612" s="3" t="str">
        <f t="shared" si="431"/>
        <v>4</v>
      </c>
      <c r="D2612" s="3" t="str">
        <f t="shared" si="432"/>
        <v>2</v>
      </c>
      <c r="E2612" s="3" t="str">
        <f t="shared" si="433"/>
        <v>99</v>
      </c>
      <c r="F2612" s="3" t="str">
        <f t="shared" si="434"/>
        <v>0</v>
      </c>
      <c r="G2612" s="3" t="str">
        <f t="shared" si="435"/>
        <v>4</v>
      </c>
      <c r="H2612" s="62">
        <v>79429904</v>
      </c>
      <c r="I2612" s="4" t="s">
        <v>6229</v>
      </c>
      <c r="J2612" s="696" t="s">
        <v>1393</v>
      </c>
      <c r="K2612" s="2" t="s">
        <v>595</v>
      </c>
      <c r="L2612" s="17"/>
    </row>
    <row r="2613" spans="1:12" ht="38.25" x14ac:dyDescent="0.2">
      <c r="A2613" s="3" t="str">
        <f t="shared" si="429"/>
        <v>7</v>
      </c>
      <c r="B2613" s="3" t="str">
        <f t="shared" si="430"/>
        <v>9</v>
      </c>
      <c r="C2613" s="3" t="str">
        <f t="shared" si="431"/>
        <v>4</v>
      </c>
      <c r="D2613" s="3" t="str">
        <f t="shared" si="432"/>
        <v>2</v>
      </c>
      <c r="E2613" s="3" t="str">
        <f t="shared" si="433"/>
        <v>99</v>
      </c>
      <c r="F2613" s="3" t="str">
        <f t="shared" si="434"/>
        <v>0</v>
      </c>
      <c r="G2613" s="3" t="str">
        <f t="shared" si="435"/>
        <v>5</v>
      </c>
      <c r="H2613" s="62">
        <v>79429905</v>
      </c>
      <c r="I2613" s="4" t="s">
        <v>6230</v>
      </c>
      <c r="J2613" s="696" t="s">
        <v>1393</v>
      </c>
      <c r="K2613" s="2" t="s">
        <v>595</v>
      </c>
      <c r="L2613" s="17"/>
    </row>
    <row r="2614" spans="1:12" ht="38.25" x14ac:dyDescent="0.2">
      <c r="A2614" s="3" t="str">
        <f t="shared" si="429"/>
        <v>7</v>
      </c>
      <c r="B2614" s="3" t="str">
        <f t="shared" si="430"/>
        <v>9</v>
      </c>
      <c r="C2614" s="3" t="str">
        <f t="shared" si="431"/>
        <v>4</v>
      </c>
      <c r="D2614" s="3" t="str">
        <f t="shared" si="432"/>
        <v>2</v>
      </c>
      <c r="E2614" s="3" t="str">
        <f t="shared" si="433"/>
        <v>99</v>
      </c>
      <c r="F2614" s="3" t="str">
        <f t="shared" si="434"/>
        <v>0</v>
      </c>
      <c r="G2614" s="3" t="str">
        <f t="shared" si="435"/>
        <v>6</v>
      </c>
      <c r="H2614" s="62">
        <v>79429906</v>
      </c>
      <c r="I2614" s="4" t="s">
        <v>6231</v>
      </c>
      <c r="J2614" s="696" t="s">
        <v>1393</v>
      </c>
      <c r="K2614" s="2" t="s">
        <v>595</v>
      </c>
      <c r="L2614" s="17"/>
    </row>
    <row r="2615" spans="1:12" ht="38.25" x14ac:dyDescent="0.2">
      <c r="A2615" s="3" t="str">
        <f t="shared" si="429"/>
        <v>7</v>
      </c>
      <c r="B2615" s="3" t="str">
        <f t="shared" si="430"/>
        <v>9</v>
      </c>
      <c r="C2615" s="3" t="str">
        <f t="shared" si="431"/>
        <v>4</v>
      </c>
      <c r="D2615" s="3" t="str">
        <f t="shared" si="432"/>
        <v>2</v>
      </c>
      <c r="E2615" s="3" t="str">
        <f t="shared" si="433"/>
        <v>99</v>
      </c>
      <c r="F2615" s="3" t="str">
        <f t="shared" si="434"/>
        <v>0</v>
      </c>
      <c r="G2615" s="3" t="str">
        <f t="shared" si="435"/>
        <v>7</v>
      </c>
      <c r="H2615" s="62">
        <v>79429907</v>
      </c>
      <c r="I2615" s="4" t="s">
        <v>6232</v>
      </c>
      <c r="J2615" s="696" t="s">
        <v>1393</v>
      </c>
      <c r="K2615" s="2" t="s">
        <v>595</v>
      </c>
      <c r="L2615" s="17"/>
    </row>
    <row r="2616" spans="1:12" ht="38.25" x14ac:dyDescent="0.2">
      <c r="A2616" s="3" t="str">
        <f t="shared" si="429"/>
        <v>7</v>
      </c>
      <c r="B2616" s="3" t="str">
        <f t="shared" si="430"/>
        <v>9</v>
      </c>
      <c r="C2616" s="3" t="str">
        <f t="shared" si="431"/>
        <v>4</v>
      </c>
      <c r="D2616" s="3" t="str">
        <f t="shared" si="432"/>
        <v>2</v>
      </c>
      <c r="E2616" s="3" t="str">
        <f t="shared" si="433"/>
        <v>99</v>
      </c>
      <c r="F2616" s="3" t="str">
        <f t="shared" si="434"/>
        <v>0</v>
      </c>
      <c r="G2616" s="3" t="str">
        <f t="shared" si="435"/>
        <v>8</v>
      </c>
      <c r="H2616" s="62">
        <v>79429908</v>
      </c>
      <c r="I2616" s="4" t="s">
        <v>6233</v>
      </c>
      <c r="J2616" s="696" t="s">
        <v>1393</v>
      </c>
      <c r="K2616" s="2" t="s">
        <v>595</v>
      </c>
      <c r="L2616" s="17"/>
    </row>
    <row r="2617" spans="1:12" ht="114.75" x14ac:dyDescent="0.2">
      <c r="A2617" s="17" t="str">
        <f t="shared" si="429"/>
        <v>7</v>
      </c>
      <c r="B2617" s="17" t="str">
        <f t="shared" si="430"/>
        <v>9</v>
      </c>
      <c r="C2617" s="17" t="str">
        <f t="shared" si="431"/>
        <v>4</v>
      </c>
      <c r="D2617" s="17" t="str">
        <f t="shared" si="432"/>
        <v>3</v>
      </c>
      <c r="E2617" s="17" t="str">
        <f t="shared" si="433"/>
        <v>00</v>
      </c>
      <c r="F2617" s="17" t="str">
        <f t="shared" si="434"/>
        <v>0</v>
      </c>
      <c r="G2617" s="17" t="str">
        <f t="shared" si="435"/>
        <v>0</v>
      </c>
      <c r="H2617" s="159">
        <v>79430000</v>
      </c>
      <c r="I2617" s="158" t="s">
        <v>6234</v>
      </c>
      <c r="J2617" s="695" t="s">
        <v>6235</v>
      </c>
      <c r="K2617" s="16" t="s">
        <v>585</v>
      </c>
      <c r="L2617" s="17"/>
    </row>
    <row r="2618" spans="1:12" ht="114.75" x14ac:dyDescent="0.2">
      <c r="A2618" s="17" t="str">
        <f t="shared" si="429"/>
        <v>7</v>
      </c>
      <c r="B2618" s="17" t="str">
        <f t="shared" si="430"/>
        <v>9</v>
      </c>
      <c r="C2618" s="17" t="str">
        <f t="shared" si="431"/>
        <v>4</v>
      </c>
      <c r="D2618" s="17" t="str">
        <f t="shared" si="432"/>
        <v>3</v>
      </c>
      <c r="E2618" s="17" t="str">
        <f t="shared" si="433"/>
        <v>01</v>
      </c>
      <c r="F2618" s="17" t="str">
        <f t="shared" si="434"/>
        <v>0</v>
      </c>
      <c r="G2618" s="17" t="str">
        <f t="shared" si="435"/>
        <v>0</v>
      </c>
      <c r="H2618" s="159">
        <v>79430100</v>
      </c>
      <c r="I2618" s="158" t="s">
        <v>6236</v>
      </c>
      <c r="J2618" s="695" t="s">
        <v>6237</v>
      </c>
      <c r="K2618" s="16" t="s">
        <v>585</v>
      </c>
      <c r="L2618" s="17"/>
    </row>
    <row r="2619" spans="1:12" ht="114.75" x14ac:dyDescent="0.2">
      <c r="A2619" s="203" t="str">
        <f t="shared" si="429"/>
        <v>7</v>
      </c>
      <c r="B2619" s="203" t="str">
        <f t="shared" si="430"/>
        <v>9</v>
      </c>
      <c r="C2619" s="203" t="str">
        <f t="shared" si="431"/>
        <v>4</v>
      </c>
      <c r="D2619" s="203" t="str">
        <f t="shared" si="432"/>
        <v>3</v>
      </c>
      <c r="E2619" s="203" t="str">
        <f t="shared" si="433"/>
        <v>01</v>
      </c>
      <c r="F2619" s="203" t="str">
        <f t="shared" si="434"/>
        <v>0</v>
      </c>
      <c r="G2619" s="203" t="str">
        <f t="shared" si="435"/>
        <v>1</v>
      </c>
      <c r="H2619" s="693">
        <v>79430101</v>
      </c>
      <c r="I2619" s="206" t="s">
        <v>6238</v>
      </c>
      <c r="J2619" s="702" t="s">
        <v>6239</v>
      </c>
      <c r="K2619" s="694" t="s">
        <v>595</v>
      </c>
      <c r="L2619" s="17" t="s">
        <v>597</v>
      </c>
    </row>
    <row r="2620" spans="1:12" ht="25.5" x14ac:dyDescent="0.2">
      <c r="A2620" s="3" t="str">
        <f t="shared" si="429"/>
        <v>7</v>
      </c>
      <c r="B2620" s="3" t="str">
        <f t="shared" si="430"/>
        <v>9</v>
      </c>
      <c r="C2620" s="3" t="str">
        <f t="shared" si="431"/>
        <v>4</v>
      </c>
      <c r="D2620" s="3" t="str">
        <f t="shared" si="432"/>
        <v>3</v>
      </c>
      <c r="E2620" s="3" t="str">
        <f t="shared" si="433"/>
        <v>01</v>
      </c>
      <c r="F2620" s="3" t="str">
        <f t="shared" si="434"/>
        <v>0</v>
      </c>
      <c r="G2620" s="3" t="str">
        <f t="shared" si="435"/>
        <v>2</v>
      </c>
      <c r="H2620" s="62">
        <v>79430102</v>
      </c>
      <c r="I2620" s="4" t="s">
        <v>6240</v>
      </c>
      <c r="J2620" s="696" t="s">
        <v>1393</v>
      </c>
      <c r="K2620" s="2" t="s">
        <v>595</v>
      </c>
      <c r="L2620" s="17"/>
    </row>
    <row r="2621" spans="1:12" ht="25.5" x14ac:dyDescent="0.2">
      <c r="A2621" s="203" t="str">
        <f t="shared" si="429"/>
        <v>7</v>
      </c>
      <c r="B2621" s="203" t="str">
        <f t="shared" si="430"/>
        <v>9</v>
      </c>
      <c r="C2621" s="203" t="str">
        <f t="shared" si="431"/>
        <v>4</v>
      </c>
      <c r="D2621" s="203" t="str">
        <f t="shared" si="432"/>
        <v>3</v>
      </c>
      <c r="E2621" s="203" t="str">
        <f t="shared" si="433"/>
        <v>01</v>
      </c>
      <c r="F2621" s="203" t="str">
        <f t="shared" si="434"/>
        <v>0</v>
      </c>
      <c r="G2621" s="203" t="str">
        <f t="shared" si="435"/>
        <v>3</v>
      </c>
      <c r="H2621" s="693">
        <v>79430103</v>
      </c>
      <c r="I2621" s="206" t="s">
        <v>6241</v>
      </c>
      <c r="J2621" s="702" t="s">
        <v>1393</v>
      </c>
      <c r="K2621" s="694" t="s">
        <v>595</v>
      </c>
      <c r="L2621" s="17" t="s">
        <v>597</v>
      </c>
    </row>
    <row r="2622" spans="1:12" ht="25.5" x14ac:dyDescent="0.2">
      <c r="A2622" s="3" t="str">
        <f t="shared" si="429"/>
        <v>7</v>
      </c>
      <c r="B2622" s="3" t="str">
        <f t="shared" si="430"/>
        <v>9</v>
      </c>
      <c r="C2622" s="3" t="str">
        <f t="shared" si="431"/>
        <v>4</v>
      </c>
      <c r="D2622" s="3" t="str">
        <f t="shared" si="432"/>
        <v>3</v>
      </c>
      <c r="E2622" s="3" t="str">
        <f t="shared" si="433"/>
        <v>01</v>
      </c>
      <c r="F2622" s="3" t="str">
        <f t="shared" si="434"/>
        <v>0</v>
      </c>
      <c r="G2622" s="3" t="str">
        <f t="shared" si="435"/>
        <v>4</v>
      </c>
      <c r="H2622" s="62">
        <v>79430104</v>
      </c>
      <c r="I2622" s="4" t="s">
        <v>6242</v>
      </c>
      <c r="J2622" s="696" t="s">
        <v>1393</v>
      </c>
      <c r="K2622" s="2" t="s">
        <v>595</v>
      </c>
      <c r="L2622" s="17"/>
    </row>
    <row r="2623" spans="1:12" ht="38.25" x14ac:dyDescent="0.2">
      <c r="A2623" s="3" t="str">
        <f t="shared" si="429"/>
        <v>7</v>
      </c>
      <c r="B2623" s="3" t="str">
        <f t="shared" si="430"/>
        <v>9</v>
      </c>
      <c r="C2623" s="3" t="str">
        <f t="shared" si="431"/>
        <v>4</v>
      </c>
      <c r="D2623" s="3" t="str">
        <f t="shared" si="432"/>
        <v>3</v>
      </c>
      <c r="E2623" s="3" t="str">
        <f t="shared" si="433"/>
        <v>01</v>
      </c>
      <c r="F2623" s="3" t="str">
        <f t="shared" si="434"/>
        <v>0</v>
      </c>
      <c r="G2623" s="3" t="str">
        <f t="shared" si="435"/>
        <v>5</v>
      </c>
      <c r="H2623" s="62">
        <v>79430105</v>
      </c>
      <c r="I2623" s="4" t="s">
        <v>6243</v>
      </c>
      <c r="J2623" s="696" t="s">
        <v>1393</v>
      </c>
      <c r="K2623" s="2" t="s">
        <v>595</v>
      </c>
      <c r="L2623" s="17"/>
    </row>
    <row r="2624" spans="1:12" ht="38.25" x14ac:dyDescent="0.2">
      <c r="A2624" s="3" t="str">
        <f t="shared" si="429"/>
        <v>7</v>
      </c>
      <c r="B2624" s="3" t="str">
        <f t="shared" si="430"/>
        <v>9</v>
      </c>
      <c r="C2624" s="3" t="str">
        <f t="shared" si="431"/>
        <v>4</v>
      </c>
      <c r="D2624" s="3" t="str">
        <f t="shared" si="432"/>
        <v>3</v>
      </c>
      <c r="E2624" s="3" t="str">
        <f t="shared" si="433"/>
        <v>01</v>
      </c>
      <c r="F2624" s="3" t="str">
        <f t="shared" si="434"/>
        <v>0</v>
      </c>
      <c r="G2624" s="3" t="str">
        <f t="shared" si="435"/>
        <v>6</v>
      </c>
      <c r="H2624" s="62">
        <v>79430106</v>
      </c>
      <c r="I2624" s="4" t="s">
        <v>6244</v>
      </c>
      <c r="J2624" s="696" t="s">
        <v>1393</v>
      </c>
      <c r="K2624" s="2" t="s">
        <v>595</v>
      </c>
      <c r="L2624" s="17"/>
    </row>
    <row r="2625" spans="1:12" ht="38.25" x14ac:dyDescent="0.2">
      <c r="A2625" s="3" t="str">
        <f t="shared" si="429"/>
        <v>7</v>
      </c>
      <c r="B2625" s="3" t="str">
        <f t="shared" si="430"/>
        <v>9</v>
      </c>
      <c r="C2625" s="3" t="str">
        <f t="shared" si="431"/>
        <v>4</v>
      </c>
      <c r="D2625" s="3" t="str">
        <f t="shared" si="432"/>
        <v>3</v>
      </c>
      <c r="E2625" s="3" t="str">
        <f t="shared" si="433"/>
        <v>01</v>
      </c>
      <c r="F2625" s="3" t="str">
        <f t="shared" si="434"/>
        <v>0</v>
      </c>
      <c r="G2625" s="3" t="str">
        <f t="shared" si="435"/>
        <v>7</v>
      </c>
      <c r="H2625" s="62">
        <v>79430107</v>
      </c>
      <c r="I2625" s="4" t="s">
        <v>6245</v>
      </c>
      <c r="J2625" s="696" t="s">
        <v>1393</v>
      </c>
      <c r="K2625" s="2" t="s">
        <v>595</v>
      </c>
      <c r="L2625" s="17"/>
    </row>
    <row r="2626" spans="1:12" ht="38.25" x14ac:dyDescent="0.2">
      <c r="A2626" s="3" t="str">
        <f t="shared" si="429"/>
        <v>7</v>
      </c>
      <c r="B2626" s="3" t="str">
        <f t="shared" si="430"/>
        <v>9</v>
      </c>
      <c r="C2626" s="3" t="str">
        <f t="shared" si="431"/>
        <v>4</v>
      </c>
      <c r="D2626" s="3" t="str">
        <f t="shared" si="432"/>
        <v>3</v>
      </c>
      <c r="E2626" s="3" t="str">
        <f t="shared" si="433"/>
        <v>01</v>
      </c>
      <c r="F2626" s="3" t="str">
        <f t="shared" si="434"/>
        <v>0</v>
      </c>
      <c r="G2626" s="3" t="str">
        <f t="shared" si="435"/>
        <v>8</v>
      </c>
      <c r="H2626" s="62">
        <v>79430108</v>
      </c>
      <c r="I2626" s="4" t="s">
        <v>6246</v>
      </c>
      <c r="J2626" s="696" t="s">
        <v>1393</v>
      </c>
      <c r="K2626" s="2" t="s">
        <v>595</v>
      </c>
      <c r="L2626" s="17"/>
    </row>
    <row r="2627" spans="1:12" ht="38.25" x14ac:dyDescent="0.2">
      <c r="A2627" s="17" t="str">
        <f t="shared" si="429"/>
        <v>7</v>
      </c>
      <c r="B2627" s="17" t="str">
        <f t="shared" si="430"/>
        <v>9</v>
      </c>
      <c r="C2627" s="17" t="str">
        <f t="shared" si="431"/>
        <v>4</v>
      </c>
      <c r="D2627" s="17" t="str">
        <f t="shared" si="432"/>
        <v>4</v>
      </c>
      <c r="E2627" s="17" t="str">
        <f t="shared" si="433"/>
        <v>00</v>
      </c>
      <c r="F2627" s="17" t="str">
        <f t="shared" si="434"/>
        <v>0</v>
      </c>
      <c r="G2627" s="17" t="str">
        <f t="shared" si="435"/>
        <v>0</v>
      </c>
      <c r="H2627" s="159">
        <v>79440000</v>
      </c>
      <c r="I2627" s="158" t="s">
        <v>6247</v>
      </c>
      <c r="J2627" s="695" t="s">
        <v>6248</v>
      </c>
      <c r="K2627" s="16" t="s">
        <v>585</v>
      </c>
      <c r="L2627" s="17"/>
    </row>
    <row r="2628" spans="1:12" ht="51" x14ac:dyDescent="0.2">
      <c r="A2628" s="17" t="str">
        <f t="shared" ref="A2628:A2663" si="436">MID($H2628,1,1)</f>
        <v>7</v>
      </c>
      <c r="B2628" s="17" t="str">
        <f t="shared" ref="B2628:B2663" si="437">MID($H2628,2,1)</f>
        <v>9</v>
      </c>
      <c r="C2628" s="17" t="str">
        <f t="shared" ref="C2628:C2663" si="438">MID($H2628,3,1)</f>
        <v>4</v>
      </c>
      <c r="D2628" s="17" t="str">
        <f t="shared" ref="D2628:D2663" si="439">MID($H2628,4,1)</f>
        <v>4</v>
      </c>
      <c r="E2628" s="17" t="str">
        <f t="shared" ref="E2628:E2663" si="440">MID($H2628,5,2)</f>
        <v>03</v>
      </c>
      <c r="F2628" s="17" t="str">
        <f t="shared" ref="F2628:F2665" si="441">MID($H2628,7,1)</f>
        <v>0</v>
      </c>
      <c r="G2628" s="17" t="str">
        <f t="shared" ref="G2628:G2663" si="442">MID($H2628,8,1)</f>
        <v>0</v>
      </c>
      <c r="H2628" s="159">
        <v>79440300</v>
      </c>
      <c r="I2628" s="158" t="s">
        <v>6249</v>
      </c>
      <c r="J2628" s="695" t="s">
        <v>6250</v>
      </c>
      <c r="K2628" s="16" t="s">
        <v>585</v>
      </c>
      <c r="L2628" s="17"/>
    </row>
    <row r="2629" spans="1:12" ht="51" x14ac:dyDescent="0.2">
      <c r="A2629" s="203" t="str">
        <f t="shared" si="436"/>
        <v>7</v>
      </c>
      <c r="B2629" s="203" t="str">
        <f t="shared" si="437"/>
        <v>9</v>
      </c>
      <c r="C2629" s="203" t="str">
        <f t="shared" si="438"/>
        <v>4</v>
      </c>
      <c r="D2629" s="203" t="str">
        <f t="shared" si="439"/>
        <v>4</v>
      </c>
      <c r="E2629" s="203" t="str">
        <f t="shared" si="440"/>
        <v>03</v>
      </c>
      <c r="F2629" s="203" t="str">
        <f t="shared" si="441"/>
        <v>0</v>
      </c>
      <c r="G2629" s="203" t="str">
        <f t="shared" si="442"/>
        <v>1</v>
      </c>
      <c r="H2629" s="693">
        <v>79440301</v>
      </c>
      <c r="I2629" s="206" t="s">
        <v>6251</v>
      </c>
      <c r="J2629" s="702" t="s">
        <v>6252</v>
      </c>
      <c r="K2629" s="694" t="s">
        <v>595</v>
      </c>
      <c r="L2629" s="17" t="s">
        <v>597</v>
      </c>
    </row>
    <row r="2630" spans="1:12" ht="25.5" x14ac:dyDescent="0.2">
      <c r="A2630" s="3" t="str">
        <f t="shared" si="436"/>
        <v>7</v>
      </c>
      <c r="B2630" s="3" t="str">
        <f t="shared" si="437"/>
        <v>9</v>
      </c>
      <c r="C2630" s="3" t="str">
        <f t="shared" si="438"/>
        <v>4</v>
      </c>
      <c r="D2630" s="3" t="str">
        <f t="shared" si="439"/>
        <v>4</v>
      </c>
      <c r="E2630" s="3" t="str">
        <f t="shared" si="440"/>
        <v>03</v>
      </c>
      <c r="F2630" s="3" t="str">
        <f t="shared" si="441"/>
        <v>0</v>
      </c>
      <c r="G2630" s="3" t="str">
        <f t="shared" si="442"/>
        <v>2</v>
      </c>
      <c r="H2630" s="62">
        <v>79440302</v>
      </c>
      <c r="I2630" s="4" t="s">
        <v>6253</v>
      </c>
      <c r="J2630" s="696" t="s">
        <v>1393</v>
      </c>
      <c r="K2630" s="2" t="s">
        <v>595</v>
      </c>
      <c r="L2630" s="17"/>
    </row>
    <row r="2631" spans="1:12" ht="25.5" x14ac:dyDescent="0.2">
      <c r="A2631" s="203" t="str">
        <f t="shared" si="436"/>
        <v>7</v>
      </c>
      <c r="B2631" s="203" t="str">
        <f t="shared" si="437"/>
        <v>9</v>
      </c>
      <c r="C2631" s="203" t="str">
        <f t="shared" si="438"/>
        <v>4</v>
      </c>
      <c r="D2631" s="203" t="str">
        <f t="shared" si="439"/>
        <v>4</v>
      </c>
      <c r="E2631" s="203" t="str">
        <f t="shared" si="440"/>
        <v>03</v>
      </c>
      <c r="F2631" s="203" t="str">
        <f t="shared" si="441"/>
        <v>0</v>
      </c>
      <c r="G2631" s="203" t="str">
        <f t="shared" si="442"/>
        <v>3</v>
      </c>
      <c r="H2631" s="693">
        <v>79440303</v>
      </c>
      <c r="I2631" s="206" t="s">
        <v>6254</v>
      </c>
      <c r="J2631" s="702" t="s">
        <v>1393</v>
      </c>
      <c r="K2631" s="694" t="s">
        <v>595</v>
      </c>
      <c r="L2631" s="17" t="s">
        <v>597</v>
      </c>
    </row>
    <row r="2632" spans="1:12" ht="38.25" x14ac:dyDescent="0.2">
      <c r="A2632" s="3" t="str">
        <f t="shared" si="436"/>
        <v>7</v>
      </c>
      <c r="B2632" s="3" t="str">
        <f t="shared" si="437"/>
        <v>9</v>
      </c>
      <c r="C2632" s="3" t="str">
        <f t="shared" si="438"/>
        <v>4</v>
      </c>
      <c r="D2632" s="3" t="str">
        <f t="shared" si="439"/>
        <v>4</v>
      </c>
      <c r="E2632" s="3" t="str">
        <f t="shared" si="440"/>
        <v>03</v>
      </c>
      <c r="F2632" s="3" t="str">
        <f t="shared" si="441"/>
        <v>0</v>
      </c>
      <c r="G2632" s="3" t="str">
        <f t="shared" si="442"/>
        <v>4</v>
      </c>
      <c r="H2632" s="62">
        <v>79440304</v>
      </c>
      <c r="I2632" s="4" t="s">
        <v>6255</v>
      </c>
      <c r="J2632" s="696" t="s">
        <v>1393</v>
      </c>
      <c r="K2632" s="2" t="s">
        <v>595</v>
      </c>
      <c r="L2632" s="17"/>
    </row>
    <row r="2633" spans="1:12" ht="38.25" x14ac:dyDescent="0.2">
      <c r="A2633" s="3" t="str">
        <f t="shared" si="436"/>
        <v>7</v>
      </c>
      <c r="B2633" s="3" t="str">
        <f t="shared" si="437"/>
        <v>9</v>
      </c>
      <c r="C2633" s="3" t="str">
        <f t="shared" si="438"/>
        <v>4</v>
      </c>
      <c r="D2633" s="3" t="str">
        <f t="shared" si="439"/>
        <v>4</v>
      </c>
      <c r="E2633" s="3" t="str">
        <f t="shared" si="440"/>
        <v>03</v>
      </c>
      <c r="F2633" s="3" t="str">
        <f t="shared" si="441"/>
        <v>0</v>
      </c>
      <c r="G2633" s="3" t="str">
        <f t="shared" si="442"/>
        <v>5</v>
      </c>
      <c r="H2633" s="62">
        <v>79440305</v>
      </c>
      <c r="I2633" s="4" t="s">
        <v>6256</v>
      </c>
      <c r="J2633" s="696" t="s">
        <v>1393</v>
      </c>
      <c r="K2633" s="2" t="s">
        <v>595</v>
      </c>
      <c r="L2633" s="17"/>
    </row>
    <row r="2634" spans="1:12" ht="38.25" x14ac:dyDescent="0.2">
      <c r="A2634" s="3" t="str">
        <f t="shared" si="436"/>
        <v>7</v>
      </c>
      <c r="B2634" s="3" t="str">
        <f t="shared" si="437"/>
        <v>9</v>
      </c>
      <c r="C2634" s="3" t="str">
        <f t="shared" si="438"/>
        <v>4</v>
      </c>
      <c r="D2634" s="3" t="str">
        <f t="shared" si="439"/>
        <v>4</v>
      </c>
      <c r="E2634" s="3" t="str">
        <f t="shared" si="440"/>
        <v>03</v>
      </c>
      <c r="F2634" s="3" t="str">
        <f t="shared" si="441"/>
        <v>0</v>
      </c>
      <c r="G2634" s="3" t="str">
        <f t="shared" si="442"/>
        <v>6</v>
      </c>
      <c r="H2634" s="62">
        <v>79440306</v>
      </c>
      <c r="I2634" s="4" t="s">
        <v>6257</v>
      </c>
      <c r="J2634" s="696" t="s">
        <v>1393</v>
      </c>
      <c r="K2634" s="2" t="s">
        <v>595</v>
      </c>
      <c r="L2634" s="17"/>
    </row>
    <row r="2635" spans="1:12" ht="38.25" x14ac:dyDescent="0.2">
      <c r="A2635" s="3" t="str">
        <f t="shared" si="436"/>
        <v>7</v>
      </c>
      <c r="B2635" s="3" t="str">
        <f t="shared" si="437"/>
        <v>9</v>
      </c>
      <c r="C2635" s="3" t="str">
        <f t="shared" si="438"/>
        <v>4</v>
      </c>
      <c r="D2635" s="3" t="str">
        <f t="shared" si="439"/>
        <v>4</v>
      </c>
      <c r="E2635" s="3" t="str">
        <f t="shared" si="440"/>
        <v>03</v>
      </c>
      <c r="F2635" s="3" t="str">
        <f t="shared" si="441"/>
        <v>0</v>
      </c>
      <c r="G2635" s="3" t="str">
        <f t="shared" si="442"/>
        <v>7</v>
      </c>
      <c r="H2635" s="62">
        <v>79440307</v>
      </c>
      <c r="I2635" s="4" t="s">
        <v>6258</v>
      </c>
      <c r="J2635" s="696" t="s">
        <v>1393</v>
      </c>
      <c r="K2635" s="2" t="s">
        <v>595</v>
      </c>
      <c r="L2635" s="17"/>
    </row>
    <row r="2636" spans="1:12" ht="38.25" x14ac:dyDescent="0.2">
      <c r="A2636" s="3" t="str">
        <f t="shared" si="436"/>
        <v>7</v>
      </c>
      <c r="B2636" s="3" t="str">
        <f t="shared" si="437"/>
        <v>9</v>
      </c>
      <c r="C2636" s="3" t="str">
        <f t="shared" si="438"/>
        <v>4</v>
      </c>
      <c r="D2636" s="3" t="str">
        <f t="shared" si="439"/>
        <v>4</v>
      </c>
      <c r="E2636" s="3" t="str">
        <f t="shared" si="440"/>
        <v>03</v>
      </c>
      <c r="F2636" s="3" t="str">
        <f t="shared" si="441"/>
        <v>0</v>
      </c>
      <c r="G2636" s="3" t="str">
        <f t="shared" si="442"/>
        <v>8</v>
      </c>
      <c r="H2636" s="62">
        <v>79440308</v>
      </c>
      <c r="I2636" s="4" t="s">
        <v>6259</v>
      </c>
      <c r="J2636" s="696" t="s">
        <v>1393</v>
      </c>
      <c r="K2636" s="2" t="s">
        <v>595</v>
      </c>
      <c r="L2636" s="17"/>
    </row>
    <row r="2637" spans="1:12" ht="63.75" x14ac:dyDescent="0.2">
      <c r="A2637" s="17" t="str">
        <f t="shared" si="436"/>
        <v>7</v>
      </c>
      <c r="B2637" s="17" t="str">
        <f t="shared" si="437"/>
        <v>9</v>
      </c>
      <c r="C2637" s="17" t="str">
        <f t="shared" si="438"/>
        <v>4</v>
      </c>
      <c r="D2637" s="17" t="str">
        <f t="shared" si="439"/>
        <v>4</v>
      </c>
      <c r="E2637" s="17" t="str">
        <f t="shared" si="440"/>
        <v>06</v>
      </c>
      <c r="F2637" s="17" t="str">
        <f t="shared" si="441"/>
        <v>0</v>
      </c>
      <c r="G2637" s="17" t="str">
        <f t="shared" si="442"/>
        <v>0</v>
      </c>
      <c r="H2637" s="159">
        <v>79440600</v>
      </c>
      <c r="I2637" s="158" t="s">
        <v>6260</v>
      </c>
      <c r="J2637" s="695" t="s">
        <v>6261</v>
      </c>
      <c r="K2637" s="16" t="s">
        <v>585</v>
      </c>
      <c r="L2637" s="17"/>
    </row>
    <row r="2638" spans="1:12" ht="63.75" x14ac:dyDescent="0.2">
      <c r="A2638" s="203" t="str">
        <f t="shared" si="436"/>
        <v>7</v>
      </c>
      <c r="B2638" s="203" t="str">
        <f t="shared" si="437"/>
        <v>9</v>
      </c>
      <c r="C2638" s="203" t="str">
        <f t="shared" si="438"/>
        <v>4</v>
      </c>
      <c r="D2638" s="203" t="str">
        <f t="shared" si="439"/>
        <v>4</v>
      </c>
      <c r="E2638" s="203" t="str">
        <f t="shared" si="440"/>
        <v>06</v>
      </c>
      <c r="F2638" s="203" t="str">
        <f t="shared" si="441"/>
        <v>0</v>
      </c>
      <c r="G2638" s="203" t="str">
        <f t="shared" si="442"/>
        <v>1</v>
      </c>
      <c r="H2638" s="693">
        <v>79440601</v>
      </c>
      <c r="I2638" s="206" t="s">
        <v>6262</v>
      </c>
      <c r="J2638" s="702" t="s">
        <v>6263</v>
      </c>
      <c r="K2638" s="694" t="s">
        <v>595</v>
      </c>
      <c r="L2638" s="17" t="s">
        <v>597</v>
      </c>
    </row>
    <row r="2639" spans="1:12" ht="25.5" x14ac:dyDescent="0.2">
      <c r="A2639" s="3" t="str">
        <f t="shared" si="436"/>
        <v>7</v>
      </c>
      <c r="B2639" s="3" t="str">
        <f t="shared" si="437"/>
        <v>9</v>
      </c>
      <c r="C2639" s="3" t="str">
        <f t="shared" si="438"/>
        <v>4</v>
      </c>
      <c r="D2639" s="3" t="str">
        <f t="shared" si="439"/>
        <v>4</v>
      </c>
      <c r="E2639" s="3" t="str">
        <f t="shared" si="440"/>
        <v>06</v>
      </c>
      <c r="F2639" s="3" t="str">
        <f t="shared" si="441"/>
        <v>0</v>
      </c>
      <c r="G2639" s="3" t="str">
        <f t="shared" si="442"/>
        <v>2</v>
      </c>
      <c r="H2639" s="62">
        <v>79440602</v>
      </c>
      <c r="I2639" s="4" t="s">
        <v>6264</v>
      </c>
      <c r="J2639" s="696" t="s">
        <v>1393</v>
      </c>
      <c r="K2639" s="2" t="s">
        <v>595</v>
      </c>
      <c r="L2639" s="17"/>
    </row>
    <row r="2640" spans="1:12" ht="25.5" x14ac:dyDescent="0.2">
      <c r="A2640" s="203" t="str">
        <f t="shared" si="436"/>
        <v>7</v>
      </c>
      <c r="B2640" s="203" t="str">
        <f t="shared" si="437"/>
        <v>9</v>
      </c>
      <c r="C2640" s="203" t="str">
        <f t="shared" si="438"/>
        <v>4</v>
      </c>
      <c r="D2640" s="203" t="str">
        <f t="shared" si="439"/>
        <v>4</v>
      </c>
      <c r="E2640" s="203" t="str">
        <f t="shared" si="440"/>
        <v>06</v>
      </c>
      <c r="F2640" s="203" t="str">
        <f t="shared" si="441"/>
        <v>0</v>
      </c>
      <c r="G2640" s="203" t="str">
        <f t="shared" si="442"/>
        <v>3</v>
      </c>
      <c r="H2640" s="693">
        <v>79440603</v>
      </c>
      <c r="I2640" s="206" t="s">
        <v>6265</v>
      </c>
      <c r="J2640" s="702" t="s">
        <v>1393</v>
      </c>
      <c r="K2640" s="694" t="s">
        <v>595</v>
      </c>
      <c r="L2640" s="17" t="s">
        <v>597</v>
      </c>
    </row>
    <row r="2641" spans="1:12" ht="25.5" x14ac:dyDescent="0.2">
      <c r="A2641" s="3" t="str">
        <f t="shared" si="436"/>
        <v>7</v>
      </c>
      <c r="B2641" s="3" t="str">
        <f t="shared" si="437"/>
        <v>9</v>
      </c>
      <c r="C2641" s="3" t="str">
        <f t="shared" si="438"/>
        <v>4</v>
      </c>
      <c r="D2641" s="3" t="str">
        <f t="shared" si="439"/>
        <v>4</v>
      </c>
      <c r="E2641" s="3" t="str">
        <f t="shared" si="440"/>
        <v>06</v>
      </c>
      <c r="F2641" s="3" t="str">
        <f t="shared" si="441"/>
        <v>0</v>
      </c>
      <c r="G2641" s="3" t="str">
        <f t="shared" si="442"/>
        <v>4</v>
      </c>
      <c r="H2641" s="62">
        <v>79440604</v>
      </c>
      <c r="I2641" s="4" t="s">
        <v>6266</v>
      </c>
      <c r="J2641" s="696" t="s">
        <v>1393</v>
      </c>
      <c r="K2641" s="2" t="s">
        <v>595</v>
      </c>
      <c r="L2641" s="17"/>
    </row>
    <row r="2642" spans="1:12" ht="38.25" x14ac:dyDescent="0.2">
      <c r="A2642" s="3" t="str">
        <f t="shared" si="436"/>
        <v>7</v>
      </c>
      <c r="B2642" s="3" t="str">
        <f t="shared" si="437"/>
        <v>9</v>
      </c>
      <c r="C2642" s="3" t="str">
        <f t="shared" si="438"/>
        <v>4</v>
      </c>
      <c r="D2642" s="3" t="str">
        <f t="shared" si="439"/>
        <v>4</v>
      </c>
      <c r="E2642" s="3" t="str">
        <f t="shared" si="440"/>
        <v>06</v>
      </c>
      <c r="F2642" s="3" t="str">
        <f t="shared" si="441"/>
        <v>0</v>
      </c>
      <c r="G2642" s="3" t="str">
        <f t="shared" si="442"/>
        <v>5</v>
      </c>
      <c r="H2642" s="62">
        <v>79440605</v>
      </c>
      <c r="I2642" s="4" t="s">
        <v>6267</v>
      </c>
      <c r="J2642" s="696" t="s">
        <v>1393</v>
      </c>
      <c r="K2642" s="2" t="s">
        <v>595</v>
      </c>
      <c r="L2642" s="17"/>
    </row>
    <row r="2643" spans="1:12" ht="38.25" x14ac:dyDescent="0.2">
      <c r="A2643" s="3" t="str">
        <f t="shared" si="436"/>
        <v>7</v>
      </c>
      <c r="B2643" s="3" t="str">
        <f t="shared" si="437"/>
        <v>9</v>
      </c>
      <c r="C2643" s="3" t="str">
        <f t="shared" si="438"/>
        <v>4</v>
      </c>
      <c r="D2643" s="3" t="str">
        <f t="shared" si="439"/>
        <v>4</v>
      </c>
      <c r="E2643" s="3" t="str">
        <f t="shared" si="440"/>
        <v>06</v>
      </c>
      <c r="F2643" s="3" t="str">
        <f t="shared" si="441"/>
        <v>0</v>
      </c>
      <c r="G2643" s="3" t="str">
        <f t="shared" si="442"/>
        <v>6</v>
      </c>
      <c r="H2643" s="62">
        <v>79440606</v>
      </c>
      <c r="I2643" s="4" t="s">
        <v>6268</v>
      </c>
      <c r="J2643" s="696" t="s">
        <v>1393</v>
      </c>
      <c r="K2643" s="2" t="s">
        <v>595</v>
      </c>
      <c r="L2643" s="17"/>
    </row>
    <row r="2644" spans="1:12" ht="38.25" x14ac:dyDescent="0.2">
      <c r="A2644" s="3" t="str">
        <f t="shared" si="436"/>
        <v>7</v>
      </c>
      <c r="B2644" s="3" t="str">
        <f t="shared" si="437"/>
        <v>9</v>
      </c>
      <c r="C2644" s="3" t="str">
        <f t="shared" si="438"/>
        <v>4</v>
      </c>
      <c r="D2644" s="3" t="str">
        <f t="shared" si="439"/>
        <v>4</v>
      </c>
      <c r="E2644" s="3" t="str">
        <f t="shared" si="440"/>
        <v>06</v>
      </c>
      <c r="F2644" s="3" t="str">
        <f t="shared" si="441"/>
        <v>0</v>
      </c>
      <c r="G2644" s="3" t="str">
        <f t="shared" si="442"/>
        <v>7</v>
      </c>
      <c r="H2644" s="62">
        <v>79440607</v>
      </c>
      <c r="I2644" s="4" t="s">
        <v>6269</v>
      </c>
      <c r="J2644" s="696" t="s">
        <v>1393</v>
      </c>
      <c r="K2644" s="2" t="s">
        <v>595</v>
      </c>
      <c r="L2644" s="17"/>
    </row>
    <row r="2645" spans="1:12" ht="38.25" x14ac:dyDescent="0.2">
      <c r="A2645" s="3" t="str">
        <f t="shared" si="436"/>
        <v>7</v>
      </c>
      <c r="B2645" s="3" t="str">
        <f t="shared" si="437"/>
        <v>9</v>
      </c>
      <c r="C2645" s="3" t="str">
        <f t="shared" si="438"/>
        <v>4</v>
      </c>
      <c r="D2645" s="3" t="str">
        <f t="shared" si="439"/>
        <v>4</v>
      </c>
      <c r="E2645" s="3" t="str">
        <f t="shared" si="440"/>
        <v>06</v>
      </c>
      <c r="F2645" s="3" t="str">
        <f t="shared" si="441"/>
        <v>0</v>
      </c>
      <c r="G2645" s="3" t="str">
        <f t="shared" si="442"/>
        <v>8</v>
      </c>
      <c r="H2645" s="62">
        <v>79440608</v>
      </c>
      <c r="I2645" s="4" t="s">
        <v>6270</v>
      </c>
      <c r="J2645" s="696" t="s">
        <v>1393</v>
      </c>
      <c r="K2645" s="2" t="s">
        <v>595</v>
      </c>
      <c r="L2645" s="17"/>
    </row>
    <row r="2646" spans="1:12" ht="38.25" x14ac:dyDescent="0.2">
      <c r="A2646" s="17" t="str">
        <f t="shared" si="436"/>
        <v>7</v>
      </c>
      <c r="B2646" s="17" t="str">
        <f t="shared" si="437"/>
        <v>9</v>
      </c>
      <c r="C2646" s="17" t="str">
        <f t="shared" si="438"/>
        <v>4</v>
      </c>
      <c r="D2646" s="17" t="str">
        <f t="shared" si="439"/>
        <v>4</v>
      </c>
      <c r="E2646" s="17" t="str">
        <f t="shared" si="440"/>
        <v>07</v>
      </c>
      <c r="F2646" s="17" t="str">
        <f t="shared" si="441"/>
        <v>0</v>
      </c>
      <c r="G2646" s="17" t="str">
        <f t="shared" si="442"/>
        <v>0</v>
      </c>
      <c r="H2646" s="159">
        <v>79440700</v>
      </c>
      <c r="I2646" s="158" t="s">
        <v>6271</v>
      </c>
      <c r="J2646" s="695" t="s">
        <v>6272</v>
      </c>
      <c r="K2646" s="16" t="s">
        <v>585</v>
      </c>
      <c r="L2646" s="17"/>
    </row>
    <row r="2647" spans="1:12" ht="38.25" x14ac:dyDescent="0.2">
      <c r="A2647" s="17" t="str">
        <f t="shared" si="436"/>
        <v>7</v>
      </c>
      <c r="B2647" s="17" t="str">
        <f t="shared" si="437"/>
        <v>9</v>
      </c>
      <c r="C2647" s="17" t="str">
        <f t="shared" si="438"/>
        <v>4</v>
      </c>
      <c r="D2647" s="17" t="str">
        <f t="shared" si="439"/>
        <v>4</v>
      </c>
      <c r="E2647" s="17" t="str">
        <f t="shared" si="440"/>
        <v>07</v>
      </c>
      <c r="F2647" s="17" t="str">
        <f t="shared" si="441"/>
        <v>1</v>
      </c>
      <c r="G2647" s="17" t="str">
        <f t="shared" si="442"/>
        <v>0</v>
      </c>
      <c r="H2647" s="159">
        <v>79440710</v>
      </c>
      <c r="I2647" s="158" t="s">
        <v>6273</v>
      </c>
      <c r="J2647" s="695" t="s">
        <v>6274</v>
      </c>
      <c r="K2647" s="16" t="s">
        <v>585</v>
      </c>
      <c r="L2647" s="17"/>
    </row>
    <row r="2648" spans="1:12" ht="38.25" x14ac:dyDescent="0.2">
      <c r="A2648" s="203" t="str">
        <f t="shared" si="436"/>
        <v>7</v>
      </c>
      <c r="B2648" s="203" t="str">
        <f t="shared" si="437"/>
        <v>9</v>
      </c>
      <c r="C2648" s="203" t="str">
        <f t="shared" si="438"/>
        <v>4</v>
      </c>
      <c r="D2648" s="203" t="str">
        <f t="shared" si="439"/>
        <v>4</v>
      </c>
      <c r="E2648" s="203" t="str">
        <f t="shared" si="440"/>
        <v>07</v>
      </c>
      <c r="F2648" s="203" t="str">
        <f t="shared" si="441"/>
        <v>1</v>
      </c>
      <c r="G2648" s="203" t="str">
        <f t="shared" si="442"/>
        <v>1</v>
      </c>
      <c r="H2648" s="693">
        <v>79440711</v>
      </c>
      <c r="I2648" s="206" t="s">
        <v>6275</v>
      </c>
      <c r="J2648" s="702" t="s">
        <v>6276</v>
      </c>
      <c r="K2648" s="694" t="s">
        <v>595</v>
      </c>
      <c r="L2648" s="17" t="s">
        <v>597</v>
      </c>
    </row>
    <row r="2649" spans="1:12" ht="25.5" x14ac:dyDescent="0.2">
      <c r="A2649" s="3" t="str">
        <f t="shared" si="436"/>
        <v>7</v>
      </c>
      <c r="B2649" s="3" t="str">
        <f t="shared" si="437"/>
        <v>9</v>
      </c>
      <c r="C2649" s="3" t="str">
        <f t="shared" si="438"/>
        <v>4</v>
      </c>
      <c r="D2649" s="3" t="str">
        <f t="shared" si="439"/>
        <v>4</v>
      </c>
      <c r="E2649" s="3" t="str">
        <f t="shared" si="440"/>
        <v>07</v>
      </c>
      <c r="F2649" s="3" t="str">
        <f t="shared" si="441"/>
        <v>1</v>
      </c>
      <c r="G2649" s="3" t="str">
        <f t="shared" si="442"/>
        <v>2</v>
      </c>
      <c r="H2649" s="62">
        <v>79440712</v>
      </c>
      <c r="I2649" s="4" t="s">
        <v>6277</v>
      </c>
      <c r="J2649" s="696" t="s">
        <v>1393</v>
      </c>
      <c r="K2649" s="2" t="s">
        <v>595</v>
      </c>
      <c r="L2649" s="17"/>
    </row>
    <row r="2650" spans="1:12" ht="25.5" x14ac:dyDescent="0.2">
      <c r="A2650" s="203" t="str">
        <f t="shared" si="436"/>
        <v>7</v>
      </c>
      <c r="B2650" s="203" t="str">
        <f t="shared" si="437"/>
        <v>9</v>
      </c>
      <c r="C2650" s="203" t="str">
        <f t="shared" si="438"/>
        <v>4</v>
      </c>
      <c r="D2650" s="203" t="str">
        <f t="shared" si="439"/>
        <v>4</v>
      </c>
      <c r="E2650" s="203" t="str">
        <f t="shared" si="440"/>
        <v>07</v>
      </c>
      <c r="F2650" s="203" t="str">
        <f t="shared" si="441"/>
        <v>1</v>
      </c>
      <c r="G2650" s="203" t="str">
        <f t="shared" si="442"/>
        <v>3</v>
      </c>
      <c r="H2650" s="693">
        <v>79440713</v>
      </c>
      <c r="I2650" s="206" t="s">
        <v>6278</v>
      </c>
      <c r="J2650" s="702" t="s">
        <v>1393</v>
      </c>
      <c r="K2650" s="694" t="s">
        <v>595</v>
      </c>
      <c r="L2650" s="17" t="s">
        <v>597</v>
      </c>
    </row>
    <row r="2651" spans="1:12" ht="25.5" x14ac:dyDescent="0.2">
      <c r="A2651" s="3" t="str">
        <f t="shared" si="436"/>
        <v>7</v>
      </c>
      <c r="B2651" s="3" t="str">
        <f t="shared" si="437"/>
        <v>9</v>
      </c>
      <c r="C2651" s="3" t="str">
        <f t="shared" si="438"/>
        <v>4</v>
      </c>
      <c r="D2651" s="3" t="str">
        <f t="shared" si="439"/>
        <v>4</v>
      </c>
      <c r="E2651" s="3" t="str">
        <f t="shared" si="440"/>
        <v>07</v>
      </c>
      <c r="F2651" s="3" t="str">
        <f t="shared" si="441"/>
        <v>1</v>
      </c>
      <c r="G2651" s="3" t="str">
        <f t="shared" si="442"/>
        <v>4</v>
      </c>
      <c r="H2651" s="62">
        <v>79440714</v>
      </c>
      <c r="I2651" s="4" t="s">
        <v>6279</v>
      </c>
      <c r="J2651" s="696" t="s">
        <v>1393</v>
      </c>
      <c r="K2651" s="2" t="s">
        <v>595</v>
      </c>
      <c r="L2651" s="17"/>
    </row>
    <row r="2652" spans="1:12" ht="38.25" x14ac:dyDescent="0.2">
      <c r="A2652" s="3" t="str">
        <f t="shared" si="436"/>
        <v>7</v>
      </c>
      <c r="B2652" s="3" t="str">
        <f t="shared" si="437"/>
        <v>9</v>
      </c>
      <c r="C2652" s="3" t="str">
        <f t="shared" si="438"/>
        <v>4</v>
      </c>
      <c r="D2652" s="3" t="str">
        <f t="shared" si="439"/>
        <v>4</v>
      </c>
      <c r="E2652" s="3" t="str">
        <f t="shared" si="440"/>
        <v>07</v>
      </c>
      <c r="F2652" s="3" t="str">
        <f t="shared" si="441"/>
        <v>1</v>
      </c>
      <c r="G2652" s="3" t="str">
        <f t="shared" si="442"/>
        <v>5</v>
      </c>
      <c r="H2652" s="62">
        <v>79440715</v>
      </c>
      <c r="I2652" s="4" t="s">
        <v>6280</v>
      </c>
      <c r="J2652" s="696" t="s">
        <v>1393</v>
      </c>
      <c r="K2652" s="2" t="s">
        <v>595</v>
      </c>
      <c r="L2652" s="17"/>
    </row>
    <row r="2653" spans="1:12" ht="38.25" x14ac:dyDescent="0.2">
      <c r="A2653" s="3" t="str">
        <f t="shared" si="436"/>
        <v>7</v>
      </c>
      <c r="B2653" s="3" t="str">
        <f t="shared" si="437"/>
        <v>9</v>
      </c>
      <c r="C2653" s="3" t="str">
        <f t="shared" si="438"/>
        <v>4</v>
      </c>
      <c r="D2653" s="3" t="str">
        <f t="shared" si="439"/>
        <v>4</v>
      </c>
      <c r="E2653" s="3" t="str">
        <f t="shared" si="440"/>
        <v>07</v>
      </c>
      <c r="F2653" s="3" t="str">
        <f t="shared" si="441"/>
        <v>1</v>
      </c>
      <c r="G2653" s="3" t="str">
        <f t="shared" si="442"/>
        <v>6</v>
      </c>
      <c r="H2653" s="62">
        <v>79440716</v>
      </c>
      <c r="I2653" s="4" t="s">
        <v>6281</v>
      </c>
      <c r="J2653" s="696" t="s">
        <v>1393</v>
      </c>
      <c r="K2653" s="2" t="s">
        <v>595</v>
      </c>
      <c r="L2653" s="17"/>
    </row>
    <row r="2654" spans="1:12" ht="38.25" x14ac:dyDescent="0.2">
      <c r="A2654" s="3" t="str">
        <f t="shared" si="436"/>
        <v>7</v>
      </c>
      <c r="B2654" s="3" t="str">
        <f t="shared" si="437"/>
        <v>9</v>
      </c>
      <c r="C2654" s="3" t="str">
        <f t="shared" si="438"/>
        <v>4</v>
      </c>
      <c r="D2654" s="3" t="str">
        <f t="shared" si="439"/>
        <v>4</v>
      </c>
      <c r="E2654" s="3" t="str">
        <f t="shared" si="440"/>
        <v>07</v>
      </c>
      <c r="F2654" s="3" t="str">
        <f t="shared" si="441"/>
        <v>1</v>
      </c>
      <c r="G2654" s="3" t="str">
        <f t="shared" si="442"/>
        <v>7</v>
      </c>
      <c r="H2654" s="62">
        <v>79440717</v>
      </c>
      <c r="I2654" s="4" t="s">
        <v>6282</v>
      </c>
      <c r="J2654" s="696" t="s">
        <v>1393</v>
      </c>
      <c r="K2654" s="2" t="s">
        <v>595</v>
      </c>
      <c r="L2654" s="17"/>
    </row>
    <row r="2655" spans="1:12" ht="38.25" x14ac:dyDescent="0.2">
      <c r="A2655" s="3" t="str">
        <f t="shared" si="436"/>
        <v>7</v>
      </c>
      <c r="B2655" s="3" t="str">
        <f t="shared" si="437"/>
        <v>9</v>
      </c>
      <c r="C2655" s="3" t="str">
        <f t="shared" si="438"/>
        <v>4</v>
      </c>
      <c r="D2655" s="3" t="str">
        <f t="shared" si="439"/>
        <v>4</v>
      </c>
      <c r="E2655" s="3" t="str">
        <f t="shared" si="440"/>
        <v>07</v>
      </c>
      <c r="F2655" s="3" t="str">
        <f t="shared" si="441"/>
        <v>1</v>
      </c>
      <c r="G2655" s="3" t="str">
        <f t="shared" si="442"/>
        <v>8</v>
      </c>
      <c r="H2655" s="62">
        <v>79440718</v>
      </c>
      <c r="I2655" s="4" t="s">
        <v>6283</v>
      </c>
      <c r="J2655" s="696" t="s">
        <v>1393</v>
      </c>
      <c r="K2655" s="2" t="s">
        <v>595</v>
      </c>
      <c r="L2655" s="17"/>
    </row>
    <row r="2656" spans="1:12" ht="25.5" x14ac:dyDescent="0.2">
      <c r="A2656" s="17" t="str">
        <f t="shared" si="436"/>
        <v>7</v>
      </c>
      <c r="B2656" s="17" t="str">
        <f t="shared" si="437"/>
        <v>9</v>
      </c>
      <c r="C2656" s="17" t="str">
        <f t="shared" si="438"/>
        <v>4</v>
      </c>
      <c r="D2656" s="17" t="str">
        <f t="shared" si="439"/>
        <v>9</v>
      </c>
      <c r="E2656" s="17" t="str">
        <f t="shared" si="440"/>
        <v>00</v>
      </c>
      <c r="F2656" s="17" t="str">
        <f t="shared" si="441"/>
        <v>0</v>
      </c>
      <c r="G2656" s="17" t="str">
        <f t="shared" si="442"/>
        <v>0</v>
      </c>
      <c r="H2656" s="159">
        <v>79490000</v>
      </c>
      <c r="I2656" s="158" t="s">
        <v>6284</v>
      </c>
      <c r="J2656" s="695" t="s">
        <v>6285</v>
      </c>
      <c r="K2656" s="16" t="s">
        <v>585</v>
      </c>
      <c r="L2656" s="17"/>
    </row>
    <row r="2657" spans="1:12" ht="25.5" x14ac:dyDescent="0.2">
      <c r="A2657" s="17" t="str">
        <f t="shared" si="436"/>
        <v>7</v>
      </c>
      <c r="B2657" s="17" t="str">
        <f t="shared" si="437"/>
        <v>9</v>
      </c>
      <c r="C2657" s="17" t="str">
        <f t="shared" si="438"/>
        <v>4</v>
      </c>
      <c r="D2657" s="17" t="str">
        <f t="shared" si="439"/>
        <v>9</v>
      </c>
      <c r="E2657" s="17" t="str">
        <f t="shared" si="440"/>
        <v>99</v>
      </c>
      <c r="F2657" s="17" t="str">
        <f t="shared" si="441"/>
        <v>0</v>
      </c>
      <c r="G2657" s="17" t="str">
        <f t="shared" si="442"/>
        <v>0</v>
      </c>
      <c r="H2657" s="159">
        <v>79499900</v>
      </c>
      <c r="I2657" s="158" t="s">
        <v>6286</v>
      </c>
      <c r="J2657" s="695" t="s">
        <v>6285</v>
      </c>
      <c r="K2657" s="16" t="s">
        <v>585</v>
      </c>
      <c r="L2657" s="17"/>
    </row>
    <row r="2658" spans="1:12" ht="25.5" x14ac:dyDescent="0.2">
      <c r="A2658" s="203" t="str">
        <f t="shared" si="436"/>
        <v>7</v>
      </c>
      <c r="B2658" s="203" t="str">
        <f t="shared" si="437"/>
        <v>9</v>
      </c>
      <c r="C2658" s="203" t="str">
        <f t="shared" si="438"/>
        <v>4</v>
      </c>
      <c r="D2658" s="203" t="str">
        <f t="shared" si="439"/>
        <v>9</v>
      </c>
      <c r="E2658" s="203" t="str">
        <f t="shared" si="440"/>
        <v>99</v>
      </c>
      <c r="F2658" s="203" t="str">
        <f t="shared" si="441"/>
        <v>0</v>
      </c>
      <c r="G2658" s="203" t="str">
        <f t="shared" si="442"/>
        <v>1</v>
      </c>
      <c r="H2658" s="693">
        <v>79499901</v>
      </c>
      <c r="I2658" s="206" t="s">
        <v>6287</v>
      </c>
      <c r="J2658" s="702" t="s">
        <v>6288</v>
      </c>
      <c r="K2658" s="694" t="s">
        <v>595</v>
      </c>
      <c r="L2658" s="17" t="s">
        <v>597</v>
      </c>
    </row>
    <row r="2659" spans="1:12" ht="25.5" x14ac:dyDescent="0.2">
      <c r="A2659" s="3" t="str">
        <f t="shared" si="436"/>
        <v>7</v>
      </c>
      <c r="B2659" s="3" t="str">
        <f t="shared" si="437"/>
        <v>9</v>
      </c>
      <c r="C2659" s="3" t="str">
        <f t="shared" si="438"/>
        <v>4</v>
      </c>
      <c r="D2659" s="3" t="str">
        <f t="shared" si="439"/>
        <v>9</v>
      </c>
      <c r="E2659" s="3" t="str">
        <f t="shared" si="440"/>
        <v>99</v>
      </c>
      <c r="F2659" s="3" t="str">
        <f t="shared" si="441"/>
        <v>0</v>
      </c>
      <c r="G2659" s="3" t="str">
        <f t="shared" si="442"/>
        <v>2</v>
      </c>
      <c r="H2659" s="62">
        <v>79499902</v>
      </c>
      <c r="I2659" s="4" t="s">
        <v>6289</v>
      </c>
      <c r="J2659" s="696" t="s">
        <v>1393</v>
      </c>
      <c r="K2659" s="2" t="s">
        <v>595</v>
      </c>
      <c r="L2659" s="17"/>
    </row>
    <row r="2660" spans="1:12" ht="25.5" x14ac:dyDescent="0.2">
      <c r="A2660" s="203" t="str">
        <f t="shared" si="436"/>
        <v>7</v>
      </c>
      <c r="B2660" s="203" t="str">
        <f t="shared" si="437"/>
        <v>9</v>
      </c>
      <c r="C2660" s="203" t="str">
        <f t="shared" si="438"/>
        <v>4</v>
      </c>
      <c r="D2660" s="203" t="str">
        <f t="shared" si="439"/>
        <v>9</v>
      </c>
      <c r="E2660" s="203" t="str">
        <f t="shared" si="440"/>
        <v>99</v>
      </c>
      <c r="F2660" s="203" t="str">
        <f t="shared" si="441"/>
        <v>0</v>
      </c>
      <c r="G2660" s="203" t="str">
        <f t="shared" si="442"/>
        <v>3</v>
      </c>
      <c r="H2660" s="693">
        <v>79499903</v>
      </c>
      <c r="I2660" s="206" t="s">
        <v>6290</v>
      </c>
      <c r="J2660" s="702" t="s">
        <v>1393</v>
      </c>
      <c r="K2660" s="694" t="s">
        <v>595</v>
      </c>
      <c r="L2660" s="17" t="s">
        <v>597</v>
      </c>
    </row>
    <row r="2661" spans="1:12" ht="25.5" x14ac:dyDescent="0.2">
      <c r="A2661" s="3" t="str">
        <f t="shared" si="436"/>
        <v>7</v>
      </c>
      <c r="B2661" s="3" t="str">
        <f t="shared" si="437"/>
        <v>9</v>
      </c>
      <c r="C2661" s="3" t="str">
        <f t="shared" si="438"/>
        <v>4</v>
      </c>
      <c r="D2661" s="3" t="str">
        <f t="shared" si="439"/>
        <v>9</v>
      </c>
      <c r="E2661" s="3" t="str">
        <f t="shared" si="440"/>
        <v>99</v>
      </c>
      <c r="F2661" s="3" t="str">
        <f t="shared" si="441"/>
        <v>0</v>
      </c>
      <c r="G2661" s="3" t="str">
        <f t="shared" si="442"/>
        <v>4</v>
      </c>
      <c r="H2661" s="62">
        <v>79499904</v>
      </c>
      <c r="I2661" s="4" t="s">
        <v>6291</v>
      </c>
      <c r="J2661" s="696" t="s">
        <v>1393</v>
      </c>
      <c r="K2661" s="2" t="s">
        <v>595</v>
      </c>
      <c r="L2661" s="17"/>
    </row>
    <row r="2662" spans="1:12" ht="38.25" x14ac:dyDescent="0.2">
      <c r="A2662" s="3" t="str">
        <f t="shared" si="436"/>
        <v>7</v>
      </c>
      <c r="B2662" s="3" t="str">
        <f t="shared" si="437"/>
        <v>9</v>
      </c>
      <c r="C2662" s="3" t="str">
        <f t="shared" si="438"/>
        <v>4</v>
      </c>
      <c r="D2662" s="3" t="str">
        <f t="shared" si="439"/>
        <v>9</v>
      </c>
      <c r="E2662" s="3" t="str">
        <f t="shared" si="440"/>
        <v>99</v>
      </c>
      <c r="F2662" s="3" t="str">
        <f t="shared" si="441"/>
        <v>0</v>
      </c>
      <c r="G2662" s="3" t="str">
        <f t="shared" si="442"/>
        <v>5</v>
      </c>
      <c r="H2662" s="62">
        <v>79499905</v>
      </c>
      <c r="I2662" s="4" t="s">
        <v>6292</v>
      </c>
      <c r="J2662" s="696" t="s">
        <v>1393</v>
      </c>
      <c r="K2662" s="2" t="s">
        <v>595</v>
      </c>
      <c r="L2662" s="17"/>
    </row>
    <row r="2663" spans="1:12" ht="38.25" x14ac:dyDescent="0.2">
      <c r="A2663" s="3" t="str">
        <f t="shared" si="436"/>
        <v>7</v>
      </c>
      <c r="B2663" s="3" t="str">
        <f t="shared" si="437"/>
        <v>9</v>
      </c>
      <c r="C2663" s="3" t="str">
        <f t="shared" si="438"/>
        <v>4</v>
      </c>
      <c r="D2663" s="3" t="str">
        <f t="shared" si="439"/>
        <v>9</v>
      </c>
      <c r="E2663" s="3" t="str">
        <f t="shared" si="440"/>
        <v>99</v>
      </c>
      <c r="F2663" s="3" t="str">
        <f t="shared" si="441"/>
        <v>0</v>
      </c>
      <c r="G2663" s="3" t="str">
        <f t="shared" si="442"/>
        <v>6</v>
      </c>
      <c r="H2663" s="62">
        <v>79499906</v>
      </c>
      <c r="I2663" s="4" t="s">
        <v>6293</v>
      </c>
      <c r="J2663" s="696" t="s">
        <v>1393</v>
      </c>
      <c r="K2663" s="2" t="s">
        <v>595</v>
      </c>
      <c r="L2663" s="17"/>
    </row>
    <row r="2664" spans="1:12" ht="38.25" x14ac:dyDescent="0.2">
      <c r="A2664" s="3" t="str">
        <f t="shared" ref="A2664:A2713" si="443">MID($H2664,1,1)</f>
        <v>7</v>
      </c>
      <c r="B2664" s="3" t="str">
        <f t="shared" ref="B2664:B2713" si="444">MID($H2664,2,1)</f>
        <v>9</v>
      </c>
      <c r="C2664" s="3" t="str">
        <f t="shared" ref="C2664:C2713" si="445">MID($H2664,3,1)</f>
        <v>4</v>
      </c>
      <c r="D2664" s="3" t="str">
        <f t="shared" ref="D2664:D2713" si="446">MID($H2664,4,1)</f>
        <v>9</v>
      </c>
      <c r="E2664" s="3" t="str">
        <f t="shared" ref="E2664:E2713" si="447">MID($H2664,5,2)</f>
        <v>99</v>
      </c>
      <c r="F2664" s="3" t="str">
        <f t="shared" si="441"/>
        <v>0</v>
      </c>
      <c r="G2664" s="3" t="str">
        <f t="shared" ref="G2664:G2713" si="448">MID($H2664,8,1)</f>
        <v>7</v>
      </c>
      <c r="H2664" s="62">
        <v>79499907</v>
      </c>
      <c r="I2664" s="4" t="s">
        <v>6294</v>
      </c>
      <c r="J2664" s="696" t="s">
        <v>1393</v>
      </c>
      <c r="K2664" s="2" t="s">
        <v>595</v>
      </c>
      <c r="L2664" s="17"/>
    </row>
    <row r="2665" spans="1:12" ht="38.25" x14ac:dyDescent="0.2">
      <c r="A2665" s="3" t="str">
        <f t="shared" si="443"/>
        <v>7</v>
      </c>
      <c r="B2665" s="3" t="str">
        <f t="shared" si="444"/>
        <v>9</v>
      </c>
      <c r="C2665" s="3" t="str">
        <f t="shared" si="445"/>
        <v>4</v>
      </c>
      <c r="D2665" s="3" t="str">
        <f t="shared" si="446"/>
        <v>9</v>
      </c>
      <c r="E2665" s="3" t="str">
        <f t="shared" si="447"/>
        <v>99</v>
      </c>
      <c r="F2665" s="3" t="str">
        <f t="shared" si="441"/>
        <v>0</v>
      </c>
      <c r="G2665" s="3" t="str">
        <f t="shared" si="448"/>
        <v>8</v>
      </c>
      <c r="H2665" s="62">
        <v>79499908</v>
      </c>
      <c r="I2665" s="4" t="s">
        <v>6295</v>
      </c>
      <c r="J2665" s="696" t="s">
        <v>1393</v>
      </c>
      <c r="K2665" s="2" t="s">
        <v>595</v>
      </c>
      <c r="L2665" s="17"/>
    </row>
    <row r="2666" spans="1:12" ht="38.25" x14ac:dyDescent="0.2">
      <c r="A2666" s="17" t="str">
        <f t="shared" si="443"/>
        <v>7</v>
      </c>
      <c r="B2666" s="17" t="str">
        <f t="shared" si="444"/>
        <v>9</v>
      </c>
      <c r="C2666" s="17" t="str">
        <f t="shared" si="445"/>
        <v>9</v>
      </c>
      <c r="D2666" s="17" t="str">
        <f t="shared" si="446"/>
        <v>0</v>
      </c>
      <c r="E2666" s="17" t="str">
        <f t="shared" si="447"/>
        <v>00</v>
      </c>
      <c r="F2666" s="17" t="str">
        <f t="shared" ref="F2666:F2715" si="449">MID($H2666,7,1)</f>
        <v>0</v>
      </c>
      <c r="G2666" s="17" t="str">
        <f t="shared" si="448"/>
        <v>0</v>
      </c>
      <c r="H2666" s="159">
        <v>79900000</v>
      </c>
      <c r="I2666" s="158" t="s">
        <v>6296</v>
      </c>
      <c r="J2666" s="695" t="s">
        <v>6297</v>
      </c>
      <c r="K2666" s="16" t="s">
        <v>585</v>
      </c>
      <c r="L2666" s="17" t="s">
        <v>4912</v>
      </c>
    </row>
    <row r="2667" spans="1:12" ht="25.5" x14ac:dyDescent="0.2">
      <c r="A2667" s="17" t="str">
        <f t="shared" si="443"/>
        <v>7</v>
      </c>
      <c r="B2667" s="17" t="str">
        <f t="shared" si="444"/>
        <v>9</v>
      </c>
      <c r="C2667" s="17" t="str">
        <f t="shared" si="445"/>
        <v>9</v>
      </c>
      <c r="D2667" s="17" t="str">
        <f t="shared" si="446"/>
        <v>9</v>
      </c>
      <c r="E2667" s="17" t="str">
        <f t="shared" si="447"/>
        <v>00</v>
      </c>
      <c r="F2667" s="17" t="str">
        <f t="shared" si="449"/>
        <v>0</v>
      </c>
      <c r="G2667" s="17" t="str">
        <f t="shared" si="448"/>
        <v>0</v>
      </c>
      <c r="H2667" s="159">
        <v>79990000</v>
      </c>
      <c r="I2667" s="158" t="s">
        <v>5916</v>
      </c>
      <c r="J2667" s="695" t="s">
        <v>6298</v>
      </c>
      <c r="K2667" s="16" t="s">
        <v>585</v>
      </c>
      <c r="L2667" s="17"/>
    </row>
    <row r="2668" spans="1:12" ht="76.5" x14ac:dyDescent="0.2">
      <c r="A2668" s="17" t="str">
        <f t="shared" si="443"/>
        <v>7</v>
      </c>
      <c r="B2668" s="17" t="str">
        <f t="shared" si="444"/>
        <v>9</v>
      </c>
      <c r="C2668" s="17" t="str">
        <f t="shared" si="445"/>
        <v>9</v>
      </c>
      <c r="D2668" s="17" t="str">
        <f t="shared" si="446"/>
        <v>9</v>
      </c>
      <c r="E2668" s="17" t="str">
        <f t="shared" si="447"/>
        <v>01</v>
      </c>
      <c r="F2668" s="17" t="str">
        <f t="shared" si="449"/>
        <v>0</v>
      </c>
      <c r="G2668" s="17" t="str">
        <f t="shared" si="448"/>
        <v>0</v>
      </c>
      <c r="H2668" s="159">
        <v>79990100</v>
      </c>
      <c r="I2668" s="158" t="s">
        <v>6299</v>
      </c>
      <c r="J2668" s="695" t="s">
        <v>6300</v>
      </c>
      <c r="K2668" s="16" t="s">
        <v>585</v>
      </c>
      <c r="L2668" s="17"/>
    </row>
    <row r="2669" spans="1:12" ht="89.25" x14ac:dyDescent="0.2">
      <c r="A2669" s="3" t="str">
        <f t="shared" si="443"/>
        <v>7</v>
      </c>
      <c r="B2669" s="3" t="str">
        <f t="shared" si="444"/>
        <v>9</v>
      </c>
      <c r="C2669" s="3" t="str">
        <f t="shared" si="445"/>
        <v>9</v>
      </c>
      <c r="D2669" s="3" t="str">
        <f t="shared" si="446"/>
        <v>9</v>
      </c>
      <c r="E2669" s="3" t="str">
        <f t="shared" si="447"/>
        <v>01</v>
      </c>
      <c r="F2669" s="3" t="str">
        <f t="shared" si="449"/>
        <v>0</v>
      </c>
      <c r="G2669" s="3" t="str">
        <f t="shared" si="448"/>
        <v>1</v>
      </c>
      <c r="H2669" s="62">
        <v>79990101</v>
      </c>
      <c r="I2669" s="4" t="s">
        <v>6301</v>
      </c>
      <c r="J2669" s="696" t="s">
        <v>6302</v>
      </c>
      <c r="K2669" s="2" t="s">
        <v>595</v>
      </c>
      <c r="L2669" s="17"/>
    </row>
    <row r="2670" spans="1:12" ht="38.25" x14ac:dyDescent="0.2">
      <c r="A2670" s="203" t="str">
        <f t="shared" si="443"/>
        <v>7</v>
      </c>
      <c r="B2670" s="203" t="str">
        <f t="shared" si="444"/>
        <v>9</v>
      </c>
      <c r="C2670" s="203" t="str">
        <f t="shared" si="445"/>
        <v>9</v>
      </c>
      <c r="D2670" s="203" t="str">
        <f t="shared" si="446"/>
        <v>9</v>
      </c>
      <c r="E2670" s="203" t="str">
        <f t="shared" si="447"/>
        <v>01</v>
      </c>
      <c r="F2670" s="203" t="str">
        <f t="shared" si="449"/>
        <v>0</v>
      </c>
      <c r="G2670" s="203" t="str">
        <f t="shared" si="448"/>
        <v>2</v>
      </c>
      <c r="H2670" s="693">
        <v>79990102</v>
      </c>
      <c r="I2670" s="206" t="s">
        <v>6303</v>
      </c>
      <c r="J2670" s="702" t="s">
        <v>1393</v>
      </c>
      <c r="K2670" s="694" t="s">
        <v>595</v>
      </c>
      <c r="L2670" s="17" t="s">
        <v>597</v>
      </c>
    </row>
    <row r="2671" spans="1:12" ht="38.25" x14ac:dyDescent="0.2">
      <c r="A2671" s="203" t="str">
        <f t="shared" si="443"/>
        <v>7</v>
      </c>
      <c r="B2671" s="203" t="str">
        <f t="shared" si="444"/>
        <v>9</v>
      </c>
      <c r="C2671" s="203" t="str">
        <f t="shared" si="445"/>
        <v>9</v>
      </c>
      <c r="D2671" s="203" t="str">
        <f t="shared" si="446"/>
        <v>9</v>
      </c>
      <c r="E2671" s="203" t="str">
        <f t="shared" si="447"/>
        <v>01</v>
      </c>
      <c r="F2671" s="203" t="str">
        <f t="shared" si="449"/>
        <v>0</v>
      </c>
      <c r="G2671" s="203" t="str">
        <f t="shared" si="448"/>
        <v>3</v>
      </c>
      <c r="H2671" s="693">
        <v>79990103</v>
      </c>
      <c r="I2671" s="206" t="s">
        <v>6304</v>
      </c>
      <c r="J2671" s="702" t="s">
        <v>1393</v>
      </c>
      <c r="K2671" s="694" t="s">
        <v>595</v>
      </c>
      <c r="L2671" s="17" t="s">
        <v>597</v>
      </c>
    </row>
    <row r="2672" spans="1:12" ht="38.25" x14ac:dyDescent="0.2">
      <c r="A2672" s="203" t="str">
        <f t="shared" si="443"/>
        <v>7</v>
      </c>
      <c r="B2672" s="203" t="str">
        <f t="shared" si="444"/>
        <v>9</v>
      </c>
      <c r="C2672" s="203" t="str">
        <f t="shared" si="445"/>
        <v>9</v>
      </c>
      <c r="D2672" s="203" t="str">
        <f t="shared" si="446"/>
        <v>9</v>
      </c>
      <c r="E2672" s="203" t="str">
        <f t="shared" si="447"/>
        <v>01</v>
      </c>
      <c r="F2672" s="203" t="str">
        <f t="shared" si="449"/>
        <v>0</v>
      </c>
      <c r="G2672" s="203" t="str">
        <f t="shared" si="448"/>
        <v>4</v>
      </c>
      <c r="H2672" s="693">
        <v>79990104</v>
      </c>
      <c r="I2672" s="206" t="s">
        <v>6305</v>
      </c>
      <c r="J2672" s="702" t="s">
        <v>1393</v>
      </c>
      <c r="K2672" s="694" t="s">
        <v>595</v>
      </c>
      <c r="L2672" s="17" t="s">
        <v>597</v>
      </c>
    </row>
    <row r="2673" spans="1:12" ht="51" x14ac:dyDescent="0.2">
      <c r="A2673" s="203" t="str">
        <f t="shared" si="443"/>
        <v>7</v>
      </c>
      <c r="B2673" s="203" t="str">
        <f t="shared" si="444"/>
        <v>9</v>
      </c>
      <c r="C2673" s="203" t="str">
        <f t="shared" si="445"/>
        <v>9</v>
      </c>
      <c r="D2673" s="203" t="str">
        <f t="shared" si="446"/>
        <v>9</v>
      </c>
      <c r="E2673" s="203" t="str">
        <f t="shared" si="447"/>
        <v>01</v>
      </c>
      <c r="F2673" s="203" t="str">
        <f t="shared" si="449"/>
        <v>0</v>
      </c>
      <c r="G2673" s="203" t="str">
        <f t="shared" si="448"/>
        <v>5</v>
      </c>
      <c r="H2673" s="693">
        <v>79990105</v>
      </c>
      <c r="I2673" s="206" t="s">
        <v>6306</v>
      </c>
      <c r="J2673" s="702" t="s">
        <v>1393</v>
      </c>
      <c r="K2673" s="694" t="s">
        <v>595</v>
      </c>
      <c r="L2673" s="17" t="s">
        <v>597</v>
      </c>
    </row>
    <row r="2674" spans="1:12" ht="51" x14ac:dyDescent="0.2">
      <c r="A2674" s="203" t="str">
        <f t="shared" si="443"/>
        <v>7</v>
      </c>
      <c r="B2674" s="203" t="str">
        <f t="shared" si="444"/>
        <v>9</v>
      </c>
      <c r="C2674" s="203" t="str">
        <f t="shared" si="445"/>
        <v>9</v>
      </c>
      <c r="D2674" s="203" t="str">
        <f t="shared" si="446"/>
        <v>9</v>
      </c>
      <c r="E2674" s="203" t="str">
        <f t="shared" si="447"/>
        <v>01</v>
      </c>
      <c r="F2674" s="203" t="str">
        <f t="shared" si="449"/>
        <v>0</v>
      </c>
      <c r="G2674" s="203" t="str">
        <f t="shared" si="448"/>
        <v>6</v>
      </c>
      <c r="H2674" s="693">
        <v>79990106</v>
      </c>
      <c r="I2674" s="206" t="s">
        <v>6307</v>
      </c>
      <c r="J2674" s="702" t="s">
        <v>1393</v>
      </c>
      <c r="K2674" s="694" t="s">
        <v>595</v>
      </c>
      <c r="L2674" s="17" t="s">
        <v>597</v>
      </c>
    </row>
    <row r="2675" spans="1:12" ht="51" x14ac:dyDescent="0.2">
      <c r="A2675" s="203" t="str">
        <f t="shared" si="443"/>
        <v>7</v>
      </c>
      <c r="B2675" s="203" t="str">
        <f t="shared" si="444"/>
        <v>9</v>
      </c>
      <c r="C2675" s="203" t="str">
        <f t="shared" si="445"/>
        <v>9</v>
      </c>
      <c r="D2675" s="203" t="str">
        <f t="shared" si="446"/>
        <v>9</v>
      </c>
      <c r="E2675" s="203" t="str">
        <f t="shared" si="447"/>
        <v>01</v>
      </c>
      <c r="F2675" s="203" t="str">
        <f t="shared" si="449"/>
        <v>0</v>
      </c>
      <c r="G2675" s="203" t="str">
        <f t="shared" si="448"/>
        <v>7</v>
      </c>
      <c r="H2675" s="693">
        <v>79990107</v>
      </c>
      <c r="I2675" s="206" t="s">
        <v>6308</v>
      </c>
      <c r="J2675" s="702" t="s">
        <v>1393</v>
      </c>
      <c r="K2675" s="694" t="s">
        <v>595</v>
      </c>
      <c r="L2675" s="17" t="s">
        <v>597</v>
      </c>
    </row>
    <row r="2676" spans="1:12" ht="51" x14ac:dyDescent="0.2">
      <c r="A2676" s="203" t="str">
        <f t="shared" si="443"/>
        <v>7</v>
      </c>
      <c r="B2676" s="203" t="str">
        <f t="shared" si="444"/>
        <v>9</v>
      </c>
      <c r="C2676" s="203" t="str">
        <f t="shared" si="445"/>
        <v>9</v>
      </c>
      <c r="D2676" s="203" t="str">
        <f t="shared" si="446"/>
        <v>9</v>
      </c>
      <c r="E2676" s="203" t="str">
        <f t="shared" si="447"/>
        <v>01</v>
      </c>
      <c r="F2676" s="203" t="str">
        <f t="shared" si="449"/>
        <v>0</v>
      </c>
      <c r="G2676" s="203" t="str">
        <f t="shared" si="448"/>
        <v>8</v>
      </c>
      <c r="H2676" s="693">
        <v>79990108</v>
      </c>
      <c r="I2676" s="206" t="s">
        <v>6309</v>
      </c>
      <c r="J2676" s="702" t="s">
        <v>1393</v>
      </c>
      <c r="K2676" s="694" t="s">
        <v>595</v>
      </c>
      <c r="L2676" s="17" t="s">
        <v>597</v>
      </c>
    </row>
    <row r="2677" spans="1:12" ht="38.25" x14ac:dyDescent="0.2">
      <c r="A2677" s="17" t="str">
        <f t="shared" si="443"/>
        <v>7</v>
      </c>
      <c r="B2677" s="17" t="str">
        <f t="shared" si="444"/>
        <v>9</v>
      </c>
      <c r="C2677" s="17" t="str">
        <f t="shared" si="445"/>
        <v>9</v>
      </c>
      <c r="D2677" s="17" t="str">
        <f t="shared" si="446"/>
        <v>9</v>
      </c>
      <c r="E2677" s="17" t="str">
        <f t="shared" si="447"/>
        <v>06</v>
      </c>
      <c r="F2677" s="17" t="str">
        <f t="shared" si="449"/>
        <v>0</v>
      </c>
      <c r="G2677" s="17" t="str">
        <f t="shared" si="448"/>
        <v>0</v>
      </c>
      <c r="H2677" s="159">
        <v>79990600</v>
      </c>
      <c r="I2677" s="158" t="s">
        <v>6310</v>
      </c>
      <c r="J2677" s="695" t="s">
        <v>1516</v>
      </c>
      <c r="K2677" s="16" t="s">
        <v>585</v>
      </c>
      <c r="L2677" s="17"/>
    </row>
    <row r="2678" spans="1:12" ht="38.25" x14ac:dyDescent="0.2">
      <c r="A2678" s="3" t="str">
        <f t="shared" si="443"/>
        <v>7</v>
      </c>
      <c r="B2678" s="3" t="str">
        <f t="shared" si="444"/>
        <v>9</v>
      </c>
      <c r="C2678" s="3" t="str">
        <f t="shared" si="445"/>
        <v>9</v>
      </c>
      <c r="D2678" s="3" t="str">
        <f t="shared" si="446"/>
        <v>9</v>
      </c>
      <c r="E2678" s="3" t="str">
        <f t="shared" si="447"/>
        <v>06</v>
      </c>
      <c r="F2678" s="3" t="str">
        <f t="shared" si="449"/>
        <v>0</v>
      </c>
      <c r="G2678" s="3" t="str">
        <f t="shared" si="448"/>
        <v>1</v>
      </c>
      <c r="H2678" s="62">
        <v>79990601</v>
      </c>
      <c r="I2678" s="4" t="s">
        <v>6311</v>
      </c>
      <c r="J2678" s="696" t="s">
        <v>1516</v>
      </c>
      <c r="K2678" s="2" t="s">
        <v>595</v>
      </c>
      <c r="L2678" s="17"/>
    </row>
    <row r="2679" spans="1:12" ht="114.75" x14ac:dyDescent="0.2">
      <c r="A2679" s="17" t="str">
        <f t="shared" si="443"/>
        <v>7</v>
      </c>
      <c r="B2679" s="17" t="str">
        <f t="shared" si="444"/>
        <v>9</v>
      </c>
      <c r="C2679" s="17" t="str">
        <f t="shared" si="445"/>
        <v>9</v>
      </c>
      <c r="D2679" s="17" t="str">
        <f t="shared" si="446"/>
        <v>9</v>
      </c>
      <c r="E2679" s="17" t="str">
        <f t="shared" si="447"/>
        <v>07</v>
      </c>
      <c r="F2679" s="17" t="str">
        <f t="shared" si="449"/>
        <v>0</v>
      </c>
      <c r="G2679" s="17" t="str">
        <f t="shared" si="448"/>
        <v>0</v>
      </c>
      <c r="H2679" s="159">
        <v>79990700</v>
      </c>
      <c r="I2679" s="158" t="s">
        <v>6312</v>
      </c>
      <c r="J2679" s="695" t="s">
        <v>6313</v>
      </c>
      <c r="K2679" s="16" t="s">
        <v>585</v>
      </c>
      <c r="L2679" s="17"/>
    </row>
    <row r="2680" spans="1:12" ht="114.75" x14ac:dyDescent="0.2">
      <c r="A2680" s="3" t="str">
        <f t="shared" si="443"/>
        <v>7</v>
      </c>
      <c r="B2680" s="3" t="str">
        <f t="shared" si="444"/>
        <v>9</v>
      </c>
      <c r="C2680" s="3" t="str">
        <f t="shared" si="445"/>
        <v>9</v>
      </c>
      <c r="D2680" s="3" t="str">
        <f t="shared" si="446"/>
        <v>9</v>
      </c>
      <c r="E2680" s="3" t="str">
        <f t="shared" si="447"/>
        <v>07</v>
      </c>
      <c r="F2680" s="3" t="str">
        <f t="shared" si="449"/>
        <v>0</v>
      </c>
      <c r="G2680" s="3" t="str">
        <f t="shared" si="448"/>
        <v>1</v>
      </c>
      <c r="H2680" s="62">
        <v>79990701</v>
      </c>
      <c r="I2680" s="4" t="s">
        <v>6314</v>
      </c>
      <c r="J2680" s="696" t="s">
        <v>6315</v>
      </c>
      <c r="K2680" s="2" t="s">
        <v>595</v>
      </c>
      <c r="L2680" s="17"/>
    </row>
    <row r="2681" spans="1:12" ht="51" x14ac:dyDescent="0.2">
      <c r="A2681" s="17" t="str">
        <f t="shared" si="443"/>
        <v>7</v>
      </c>
      <c r="B2681" s="17" t="str">
        <f t="shared" si="444"/>
        <v>9</v>
      </c>
      <c r="C2681" s="17" t="str">
        <f t="shared" si="445"/>
        <v>9</v>
      </c>
      <c r="D2681" s="17" t="str">
        <f t="shared" si="446"/>
        <v>9</v>
      </c>
      <c r="E2681" s="17" t="str">
        <f t="shared" si="447"/>
        <v>11</v>
      </c>
      <c r="F2681" s="17" t="str">
        <f t="shared" si="449"/>
        <v>0</v>
      </c>
      <c r="G2681" s="17" t="str">
        <f t="shared" si="448"/>
        <v>0</v>
      </c>
      <c r="H2681" s="159">
        <v>79991100</v>
      </c>
      <c r="I2681" s="158" t="s">
        <v>6316</v>
      </c>
      <c r="J2681" s="695" t="s">
        <v>6317</v>
      </c>
      <c r="K2681" s="16" t="s">
        <v>585</v>
      </c>
      <c r="L2681" s="17"/>
    </row>
    <row r="2682" spans="1:12" ht="63.75" x14ac:dyDescent="0.2">
      <c r="A2682" s="3" t="str">
        <f t="shared" si="443"/>
        <v>7</v>
      </c>
      <c r="B2682" s="3" t="str">
        <f t="shared" si="444"/>
        <v>9</v>
      </c>
      <c r="C2682" s="3" t="str">
        <f t="shared" si="445"/>
        <v>9</v>
      </c>
      <c r="D2682" s="3" t="str">
        <f t="shared" si="446"/>
        <v>9</v>
      </c>
      <c r="E2682" s="3" t="str">
        <f t="shared" si="447"/>
        <v>11</v>
      </c>
      <c r="F2682" s="3" t="str">
        <f t="shared" si="449"/>
        <v>0</v>
      </c>
      <c r="G2682" s="3" t="str">
        <f t="shared" si="448"/>
        <v>1</v>
      </c>
      <c r="H2682" s="62">
        <v>79991101</v>
      </c>
      <c r="I2682" s="4" t="s">
        <v>6318</v>
      </c>
      <c r="J2682" s="696" t="s">
        <v>6319</v>
      </c>
      <c r="K2682" s="2" t="s">
        <v>595</v>
      </c>
      <c r="L2682" s="17"/>
    </row>
    <row r="2683" spans="1:12" ht="38.25" x14ac:dyDescent="0.2">
      <c r="A2683" s="17" t="str">
        <f t="shared" si="443"/>
        <v>7</v>
      </c>
      <c r="B2683" s="17" t="str">
        <f t="shared" si="444"/>
        <v>9</v>
      </c>
      <c r="C2683" s="17" t="str">
        <f t="shared" si="445"/>
        <v>9</v>
      </c>
      <c r="D2683" s="17" t="str">
        <f t="shared" si="446"/>
        <v>9</v>
      </c>
      <c r="E2683" s="17" t="str">
        <f t="shared" si="447"/>
        <v>12</v>
      </c>
      <c r="F2683" s="17" t="str">
        <f t="shared" si="449"/>
        <v>0</v>
      </c>
      <c r="G2683" s="17" t="str">
        <f t="shared" si="448"/>
        <v>0</v>
      </c>
      <c r="H2683" s="159">
        <v>79991200</v>
      </c>
      <c r="I2683" s="158" t="s">
        <v>6320</v>
      </c>
      <c r="J2683" s="695" t="s">
        <v>1517</v>
      </c>
      <c r="K2683" s="16" t="s">
        <v>585</v>
      </c>
      <c r="L2683" s="17"/>
    </row>
    <row r="2684" spans="1:12" ht="63.75" x14ac:dyDescent="0.2">
      <c r="A2684" s="17" t="str">
        <f t="shared" si="443"/>
        <v>7</v>
      </c>
      <c r="B2684" s="17" t="str">
        <f t="shared" si="444"/>
        <v>9</v>
      </c>
      <c r="C2684" s="17" t="str">
        <f t="shared" si="445"/>
        <v>9</v>
      </c>
      <c r="D2684" s="17" t="str">
        <f t="shared" si="446"/>
        <v>9</v>
      </c>
      <c r="E2684" s="17" t="str">
        <f t="shared" si="447"/>
        <v>12</v>
      </c>
      <c r="F2684" s="17" t="str">
        <f t="shared" si="449"/>
        <v>1</v>
      </c>
      <c r="G2684" s="17" t="str">
        <f t="shared" si="448"/>
        <v>0</v>
      </c>
      <c r="H2684" s="159">
        <v>79991210</v>
      </c>
      <c r="I2684" s="158" t="s">
        <v>6321</v>
      </c>
      <c r="J2684" s="695" t="s">
        <v>6322</v>
      </c>
      <c r="K2684" s="16" t="s">
        <v>585</v>
      </c>
      <c r="L2684" s="17"/>
    </row>
    <row r="2685" spans="1:12" ht="63.75" x14ac:dyDescent="0.2">
      <c r="A2685" s="3" t="str">
        <f t="shared" si="443"/>
        <v>7</v>
      </c>
      <c r="B2685" s="3" t="str">
        <f t="shared" si="444"/>
        <v>9</v>
      </c>
      <c r="C2685" s="3" t="str">
        <f t="shared" si="445"/>
        <v>9</v>
      </c>
      <c r="D2685" s="3" t="str">
        <f t="shared" si="446"/>
        <v>9</v>
      </c>
      <c r="E2685" s="3" t="str">
        <f t="shared" si="447"/>
        <v>12</v>
      </c>
      <c r="F2685" s="3" t="str">
        <f t="shared" si="449"/>
        <v>1</v>
      </c>
      <c r="G2685" s="3" t="str">
        <f t="shared" si="448"/>
        <v>1</v>
      </c>
      <c r="H2685" s="62">
        <v>79991211</v>
      </c>
      <c r="I2685" s="4" t="s">
        <v>6323</v>
      </c>
      <c r="J2685" s="696" t="s">
        <v>6322</v>
      </c>
      <c r="K2685" s="2" t="s">
        <v>595</v>
      </c>
      <c r="L2685" s="17"/>
    </row>
    <row r="2686" spans="1:12" ht="76.5" x14ac:dyDescent="0.2">
      <c r="A2686" s="17" t="str">
        <f t="shared" si="443"/>
        <v>7</v>
      </c>
      <c r="B2686" s="17" t="str">
        <f t="shared" si="444"/>
        <v>9</v>
      </c>
      <c r="C2686" s="17" t="str">
        <f t="shared" si="445"/>
        <v>9</v>
      </c>
      <c r="D2686" s="17" t="str">
        <f t="shared" si="446"/>
        <v>9</v>
      </c>
      <c r="E2686" s="17" t="str">
        <f t="shared" si="447"/>
        <v>12</v>
      </c>
      <c r="F2686" s="17" t="str">
        <f t="shared" si="449"/>
        <v>2</v>
      </c>
      <c r="G2686" s="17" t="str">
        <f t="shared" si="448"/>
        <v>0</v>
      </c>
      <c r="H2686" s="159">
        <v>79991220</v>
      </c>
      <c r="I2686" s="158" t="s">
        <v>6324</v>
      </c>
      <c r="J2686" s="695" t="s">
        <v>6325</v>
      </c>
      <c r="K2686" s="16" t="s">
        <v>585</v>
      </c>
      <c r="L2686" s="17"/>
    </row>
    <row r="2687" spans="1:12" ht="76.5" x14ac:dyDescent="0.2">
      <c r="A2687" s="3" t="str">
        <f t="shared" si="443"/>
        <v>7</v>
      </c>
      <c r="B2687" s="3" t="str">
        <f t="shared" si="444"/>
        <v>9</v>
      </c>
      <c r="C2687" s="3" t="str">
        <f t="shared" si="445"/>
        <v>9</v>
      </c>
      <c r="D2687" s="3" t="str">
        <f t="shared" si="446"/>
        <v>9</v>
      </c>
      <c r="E2687" s="3" t="str">
        <f t="shared" si="447"/>
        <v>12</v>
      </c>
      <c r="F2687" s="3" t="str">
        <f t="shared" si="449"/>
        <v>2</v>
      </c>
      <c r="G2687" s="3" t="str">
        <f t="shared" si="448"/>
        <v>1</v>
      </c>
      <c r="H2687" s="62">
        <v>79991221</v>
      </c>
      <c r="I2687" s="4" t="s">
        <v>6326</v>
      </c>
      <c r="J2687" s="696" t="s">
        <v>6325</v>
      </c>
      <c r="K2687" s="2" t="s">
        <v>595</v>
      </c>
      <c r="L2687" s="17"/>
    </row>
    <row r="2688" spans="1:12" x14ac:dyDescent="0.2">
      <c r="A2688" s="203" t="str">
        <f t="shared" si="443"/>
        <v>7</v>
      </c>
      <c r="B2688" s="203" t="str">
        <f t="shared" si="444"/>
        <v>9</v>
      </c>
      <c r="C2688" s="203" t="str">
        <f t="shared" si="445"/>
        <v>9</v>
      </c>
      <c r="D2688" s="203" t="str">
        <f t="shared" si="446"/>
        <v>9</v>
      </c>
      <c r="E2688" s="203" t="str">
        <f t="shared" si="447"/>
        <v>12</v>
      </c>
      <c r="F2688" s="203" t="str">
        <f t="shared" si="449"/>
        <v>2</v>
      </c>
      <c r="G2688" s="203" t="str">
        <f t="shared" si="448"/>
        <v>2</v>
      </c>
      <c r="H2688" s="693">
        <v>79991222</v>
      </c>
      <c r="I2688" s="206" t="s">
        <v>6327</v>
      </c>
      <c r="J2688" s="702" t="s">
        <v>1393</v>
      </c>
      <c r="K2688" s="694" t="s">
        <v>595</v>
      </c>
      <c r="L2688" s="17" t="s">
        <v>597</v>
      </c>
    </row>
    <row r="2689" spans="1:12" x14ac:dyDescent="0.2">
      <c r="A2689" s="203" t="str">
        <f t="shared" si="443"/>
        <v>7</v>
      </c>
      <c r="B2689" s="203" t="str">
        <f t="shared" si="444"/>
        <v>9</v>
      </c>
      <c r="C2689" s="203" t="str">
        <f t="shared" si="445"/>
        <v>9</v>
      </c>
      <c r="D2689" s="203" t="str">
        <f t="shared" si="446"/>
        <v>9</v>
      </c>
      <c r="E2689" s="203" t="str">
        <f t="shared" si="447"/>
        <v>12</v>
      </c>
      <c r="F2689" s="203" t="str">
        <f t="shared" si="449"/>
        <v>2</v>
      </c>
      <c r="G2689" s="203" t="str">
        <f t="shared" si="448"/>
        <v>3</v>
      </c>
      <c r="H2689" s="693">
        <v>79991223</v>
      </c>
      <c r="I2689" s="206" t="s">
        <v>6328</v>
      </c>
      <c r="J2689" s="702" t="s">
        <v>1393</v>
      </c>
      <c r="K2689" s="694" t="s">
        <v>595</v>
      </c>
      <c r="L2689" s="17" t="s">
        <v>597</v>
      </c>
    </row>
    <row r="2690" spans="1:12" ht="25.5" x14ac:dyDescent="0.2">
      <c r="A2690" s="203" t="str">
        <f t="shared" si="443"/>
        <v>7</v>
      </c>
      <c r="B2690" s="203" t="str">
        <f t="shared" si="444"/>
        <v>9</v>
      </c>
      <c r="C2690" s="203" t="str">
        <f t="shared" si="445"/>
        <v>9</v>
      </c>
      <c r="D2690" s="203" t="str">
        <f t="shared" si="446"/>
        <v>9</v>
      </c>
      <c r="E2690" s="203" t="str">
        <f t="shared" si="447"/>
        <v>12</v>
      </c>
      <c r="F2690" s="203" t="str">
        <f t="shared" si="449"/>
        <v>2</v>
      </c>
      <c r="G2690" s="203" t="str">
        <f t="shared" si="448"/>
        <v>4</v>
      </c>
      <c r="H2690" s="693">
        <v>79991224</v>
      </c>
      <c r="I2690" s="206" t="s">
        <v>6329</v>
      </c>
      <c r="J2690" s="702" t="s">
        <v>1393</v>
      </c>
      <c r="K2690" s="694" t="s">
        <v>595</v>
      </c>
      <c r="L2690" s="17" t="s">
        <v>597</v>
      </c>
    </row>
    <row r="2691" spans="1:12" ht="25.5" x14ac:dyDescent="0.2">
      <c r="A2691" s="203" t="str">
        <f t="shared" si="443"/>
        <v>7</v>
      </c>
      <c r="B2691" s="203" t="str">
        <f t="shared" si="444"/>
        <v>9</v>
      </c>
      <c r="C2691" s="203" t="str">
        <f t="shared" si="445"/>
        <v>9</v>
      </c>
      <c r="D2691" s="203" t="str">
        <f t="shared" si="446"/>
        <v>9</v>
      </c>
      <c r="E2691" s="203" t="str">
        <f t="shared" si="447"/>
        <v>12</v>
      </c>
      <c r="F2691" s="203" t="str">
        <f t="shared" si="449"/>
        <v>2</v>
      </c>
      <c r="G2691" s="203" t="str">
        <f t="shared" si="448"/>
        <v>5</v>
      </c>
      <c r="H2691" s="693">
        <v>79991225</v>
      </c>
      <c r="I2691" s="206" t="s">
        <v>6330</v>
      </c>
      <c r="J2691" s="702" t="s">
        <v>1393</v>
      </c>
      <c r="K2691" s="694" t="s">
        <v>595</v>
      </c>
      <c r="L2691" s="17" t="s">
        <v>597</v>
      </c>
    </row>
    <row r="2692" spans="1:12" ht="25.5" x14ac:dyDescent="0.2">
      <c r="A2692" s="203" t="str">
        <f t="shared" si="443"/>
        <v>7</v>
      </c>
      <c r="B2692" s="203" t="str">
        <f t="shared" si="444"/>
        <v>9</v>
      </c>
      <c r="C2692" s="203" t="str">
        <f t="shared" si="445"/>
        <v>9</v>
      </c>
      <c r="D2692" s="203" t="str">
        <f t="shared" si="446"/>
        <v>9</v>
      </c>
      <c r="E2692" s="203" t="str">
        <f t="shared" si="447"/>
        <v>12</v>
      </c>
      <c r="F2692" s="203" t="str">
        <f t="shared" si="449"/>
        <v>2</v>
      </c>
      <c r="G2692" s="203" t="str">
        <f t="shared" si="448"/>
        <v>6</v>
      </c>
      <c r="H2692" s="693">
        <v>79991226</v>
      </c>
      <c r="I2692" s="206" t="s">
        <v>6331</v>
      </c>
      <c r="J2692" s="702" t="s">
        <v>1393</v>
      </c>
      <c r="K2692" s="694" t="s">
        <v>595</v>
      </c>
      <c r="L2692" s="17" t="s">
        <v>597</v>
      </c>
    </row>
    <row r="2693" spans="1:12" ht="38.25" x14ac:dyDescent="0.2">
      <c r="A2693" s="203" t="str">
        <f t="shared" si="443"/>
        <v>7</v>
      </c>
      <c r="B2693" s="203" t="str">
        <f t="shared" si="444"/>
        <v>9</v>
      </c>
      <c r="C2693" s="203" t="str">
        <f t="shared" si="445"/>
        <v>9</v>
      </c>
      <c r="D2693" s="203" t="str">
        <f t="shared" si="446"/>
        <v>9</v>
      </c>
      <c r="E2693" s="203" t="str">
        <f t="shared" si="447"/>
        <v>12</v>
      </c>
      <c r="F2693" s="203" t="str">
        <f t="shared" si="449"/>
        <v>2</v>
      </c>
      <c r="G2693" s="203" t="str">
        <f t="shared" si="448"/>
        <v>7</v>
      </c>
      <c r="H2693" s="693">
        <v>79991227</v>
      </c>
      <c r="I2693" s="206" t="s">
        <v>6332</v>
      </c>
      <c r="J2693" s="702" t="s">
        <v>1393</v>
      </c>
      <c r="K2693" s="694" t="s">
        <v>595</v>
      </c>
      <c r="L2693" s="17" t="s">
        <v>597</v>
      </c>
    </row>
    <row r="2694" spans="1:12" ht="25.5" x14ac:dyDescent="0.2">
      <c r="A2694" s="203" t="str">
        <f t="shared" si="443"/>
        <v>7</v>
      </c>
      <c r="B2694" s="203" t="str">
        <f t="shared" si="444"/>
        <v>9</v>
      </c>
      <c r="C2694" s="203" t="str">
        <f t="shared" si="445"/>
        <v>9</v>
      </c>
      <c r="D2694" s="203" t="str">
        <f t="shared" si="446"/>
        <v>9</v>
      </c>
      <c r="E2694" s="203" t="str">
        <f t="shared" si="447"/>
        <v>12</v>
      </c>
      <c r="F2694" s="203" t="str">
        <f t="shared" si="449"/>
        <v>2</v>
      </c>
      <c r="G2694" s="203" t="str">
        <f t="shared" si="448"/>
        <v>8</v>
      </c>
      <c r="H2694" s="693">
        <v>79991228</v>
      </c>
      <c r="I2694" s="206" t="s">
        <v>6333</v>
      </c>
      <c r="J2694" s="702" t="s">
        <v>1393</v>
      </c>
      <c r="K2694" s="694" t="s">
        <v>595</v>
      </c>
      <c r="L2694" s="17" t="s">
        <v>597</v>
      </c>
    </row>
    <row r="2695" spans="1:12" ht="63.75" x14ac:dyDescent="0.2">
      <c r="A2695" s="17" t="str">
        <f t="shared" si="443"/>
        <v>7</v>
      </c>
      <c r="B2695" s="17" t="str">
        <f t="shared" si="444"/>
        <v>9</v>
      </c>
      <c r="C2695" s="17" t="str">
        <f t="shared" si="445"/>
        <v>9</v>
      </c>
      <c r="D2695" s="17" t="str">
        <f t="shared" si="446"/>
        <v>9</v>
      </c>
      <c r="E2695" s="17" t="str">
        <f t="shared" si="447"/>
        <v>15</v>
      </c>
      <c r="F2695" s="17" t="str">
        <f t="shared" si="449"/>
        <v>0</v>
      </c>
      <c r="G2695" s="17" t="str">
        <f t="shared" si="448"/>
        <v>0</v>
      </c>
      <c r="H2695" s="159">
        <v>79991500</v>
      </c>
      <c r="I2695" s="158" t="s">
        <v>6334</v>
      </c>
      <c r="J2695" s="695" t="s">
        <v>6335</v>
      </c>
      <c r="K2695" s="16" t="s">
        <v>585</v>
      </c>
      <c r="L2695" s="17"/>
    </row>
    <row r="2696" spans="1:12" ht="63.75" x14ac:dyDescent="0.2">
      <c r="A2696" s="3" t="str">
        <f t="shared" si="443"/>
        <v>7</v>
      </c>
      <c r="B2696" s="3" t="str">
        <f t="shared" si="444"/>
        <v>9</v>
      </c>
      <c r="C2696" s="3" t="str">
        <f t="shared" si="445"/>
        <v>9</v>
      </c>
      <c r="D2696" s="3" t="str">
        <f t="shared" si="446"/>
        <v>9</v>
      </c>
      <c r="E2696" s="3" t="str">
        <f t="shared" si="447"/>
        <v>15</v>
      </c>
      <c r="F2696" s="3" t="str">
        <f t="shared" si="449"/>
        <v>0</v>
      </c>
      <c r="G2696" s="3" t="str">
        <f t="shared" si="448"/>
        <v>1</v>
      </c>
      <c r="H2696" s="62">
        <v>79991501</v>
      </c>
      <c r="I2696" s="4" t="s">
        <v>6336</v>
      </c>
      <c r="J2696" s="696" t="s">
        <v>6335</v>
      </c>
      <c r="K2696" s="2" t="s">
        <v>595</v>
      </c>
      <c r="L2696" s="17"/>
    </row>
    <row r="2697" spans="1:12" ht="25.5" x14ac:dyDescent="0.2">
      <c r="A2697" s="17" t="str">
        <f t="shared" si="443"/>
        <v>7</v>
      </c>
      <c r="B2697" s="17" t="str">
        <f t="shared" si="444"/>
        <v>9</v>
      </c>
      <c r="C2697" s="17" t="str">
        <f t="shared" si="445"/>
        <v>9</v>
      </c>
      <c r="D2697" s="17" t="str">
        <f t="shared" si="446"/>
        <v>9</v>
      </c>
      <c r="E2697" s="17" t="str">
        <f t="shared" si="447"/>
        <v>16</v>
      </c>
      <c r="F2697" s="17" t="str">
        <f t="shared" si="449"/>
        <v>0</v>
      </c>
      <c r="G2697" s="17" t="str">
        <f t="shared" si="448"/>
        <v>0</v>
      </c>
      <c r="H2697" s="159">
        <v>79991600</v>
      </c>
      <c r="I2697" s="158" t="s">
        <v>6337</v>
      </c>
      <c r="J2697" s="695" t="s">
        <v>6338</v>
      </c>
      <c r="K2697" s="16" t="s">
        <v>585</v>
      </c>
      <c r="L2697" s="17"/>
    </row>
    <row r="2698" spans="1:12" ht="25.5" x14ac:dyDescent="0.2">
      <c r="A2698" s="17" t="str">
        <f t="shared" si="443"/>
        <v>7</v>
      </c>
      <c r="B2698" s="17" t="str">
        <f t="shared" si="444"/>
        <v>9</v>
      </c>
      <c r="C2698" s="17" t="str">
        <f t="shared" si="445"/>
        <v>9</v>
      </c>
      <c r="D2698" s="17" t="str">
        <f t="shared" si="446"/>
        <v>9</v>
      </c>
      <c r="E2698" s="17" t="str">
        <f t="shared" si="447"/>
        <v>16</v>
      </c>
      <c r="F2698" s="17" t="str">
        <f t="shared" si="449"/>
        <v>1</v>
      </c>
      <c r="G2698" s="17" t="str">
        <f t="shared" si="448"/>
        <v>0</v>
      </c>
      <c r="H2698" s="159">
        <v>79991610</v>
      </c>
      <c r="I2698" s="158" t="s">
        <v>6339</v>
      </c>
      <c r="J2698" s="695" t="s">
        <v>6340</v>
      </c>
      <c r="K2698" s="16" t="s">
        <v>585</v>
      </c>
      <c r="L2698" s="17"/>
    </row>
    <row r="2699" spans="1:12" ht="25.5" x14ac:dyDescent="0.2">
      <c r="A2699" s="3" t="str">
        <f t="shared" si="443"/>
        <v>7</v>
      </c>
      <c r="B2699" s="3" t="str">
        <f t="shared" si="444"/>
        <v>9</v>
      </c>
      <c r="C2699" s="3" t="str">
        <f t="shared" si="445"/>
        <v>9</v>
      </c>
      <c r="D2699" s="3" t="str">
        <f t="shared" si="446"/>
        <v>9</v>
      </c>
      <c r="E2699" s="3" t="str">
        <f t="shared" si="447"/>
        <v>16</v>
      </c>
      <c r="F2699" s="3" t="str">
        <f t="shared" si="449"/>
        <v>1</v>
      </c>
      <c r="G2699" s="3" t="str">
        <f t="shared" si="448"/>
        <v>1</v>
      </c>
      <c r="H2699" s="62">
        <v>79991611</v>
      </c>
      <c r="I2699" s="4" t="s">
        <v>6341</v>
      </c>
      <c r="J2699" s="696" t="s">
        <v>6342</v>
      </c>
      <c r="K2699" s="2" t="s">
        <v>595</v>
      </c>
      <c r="L2699" s="17"/>
    </row>
    <row r="2700" spans="1:12" ht="89.25" x14ac:dyDescent="0.2">
      <c r="A2700" s="688" t="str">
        <f t="shared" si="443"/>
        <v>7</v>
      </c>
      <c r="B2700" s="688" t="str">
        <f t="shared" si="444"/>
        <v>9</v>
      </c>
      <c r="C2700" s="688" t="str">
        <f t="shared" si="445"/>
        <v>9</v>
      </c>
      <c r="D2700" s="688" t="str">
        <f t="shared" si="446"/>
        <v>9</v>
      </c>
      <c r="E2700" s="688" t="str">
        <f t="shared" si="447"/>
        <v>18</v>
      </c>
      <c r="F2700" s="688" t="str">
        <f t="shared" si="449"/>
        <v>0</v>
      </c>
      <c r="G2700" s="688" t="str">
        <f t="shared" si="448"/>
        <v>0</v>
      </c>
      <c r="H2700" s="689">
        <v>79991800</v>
      </c>
      <c r="I2700" s="690" t="s">
        <v>6343</v>
      </c>
      <c r="J2700" s="698" t="s">
        <v>6344</v>
      </c>
      <c r="K2700" s="691" t="s">
        <v>585</v>
      </c>
      <c r="L2700" s="17" t="s">
        <v>4912</v>
      </c>
    </row>
    <row r="2701" spans="1:12" ht="89.25" x14ac:dyDescent="0.2">
      <c r="A2701" s="203" t="str">
        <f t="shared" si="443"/>
        <v>7</v>
      </c>
      <c r="B2701" s="203" t="str">
        <f t="shared" si="444"/>
        <v>9</v>
      </c>
      <c r="C2701" s="203" t="str">
        <f t="shared" si="445"/>
        <v>9</v>
      </c>
      <c r="D2701" s="203" t="str">
        <f t="shared" si="446"/>
        <v>9</v>
      </c>
      <c r="E2701" s="203" t="str">
        <f t="shared" si="447"/>
        <v>18</v>
      </c>
      <c r="F2701" s="203" t="str">
        <f t="shared" si="449"/>
        <v>0</v>
      </c>
      <c r="G2701" s="203" t="str">
        <f t="shared" si="448"/>
        <v>1</v>
      </c>
      <c r="H2701" s="693">
        <v>79991801</v>
      </c>
      <c r="I2701" s="206" t="s">
        <v>6345</v>
      </c>
      <c r="J2701" s="702" t="s">
        <v>6344</v>
      </c>
      <c r="K2701" s="694" t="s">
        <v>595</v>
      </c>
      <c r="L2701" s="17" t="s">
        <v>4912</v>
      </c>
    </row>
    <row r="2702" spans="1:12" ht="38.25" x14ac:dyDescent="0.2">
      <c r="A2702" s="688" t="str">
        <f t="shared" si="443"/>
        <v>7</v>
      </c>
      <c r="B2702" s="688" t="str">
        <f t="shared" si="444"/>
        <v>9</v>
      </c>
      <c r="C2702" s="688" t="str">
        <f t="shared" si="445"/>
        <v>9</v>
      </c>
      <c r="D2702" s="688" t="str">
        <f t="shared" si="446"/>
        <v>9</v>
      </c>
      <c r="E2702" s="688" t="str">
        <f t="shared" si="447"/>
        <v>19</v>
      </c>
      <c r="F2702" s="688" t="str">
        <f t="shared" si="449"/>
        <v>0</v>
      </c>
      <c r="G2702" s="688" t="str">
        <f t="shared" si="448"/>
        <v>0</v>
      </c>
      <c r="H2702" s="689">
        <v>79991900</v>
      </c>
      <c r="I2702" s="690" t="s">
        <v>6346</v>
      </c>
      <c r="J2702" s="698" t="s">
        <v>6347</v>
      </c>
      <c r="K2702" s="691" t="s">
        <v>585</v>
      </c>
      <c r="L2702" s="17" t="s">
        <v>4912</v>
      </c>
    </row>
    <row r="2703" spans="1:12" ht="38.25" x14ac:dyDescent="0.2">
      <c r="A2703" s="203" t="str">
        <f t="shared" si="443"/>
        <v>7</v>
      </c>
      <c r="B2703" s="203" t="str">
        <f t="shared" si="444"/>
        <v>9</v>
      </c>
      <c r="C2703" s="203" t="str">
        <f t="shared" si="445"/>
        <v>9</v>
      </c>
      <c r="D2703" s="203" t="str">
        <f t="shared" si="446"/>
        <v>9</v>
      </c>
      <c r="E2703" s="203" t="str">
        <f t="shared" si="447"/>
        <v>19</v>
      </c>
      <c r="F2703" s="203" t="str">
        <f t="shared" si="449"/>
        <v>0</v>
      </c>
      <c r="G2703" s="203" t="str">
        <f t="shared" si="448"/>
        <v>1</v>
      </c>
      <c r="H2703" s="693">
        <v>79991901</v>
      </c>
      <c r="I2703" s="206" t="s">
        <v>6348</v>
      </c>
      <c r="J2703" s="702" t="s">
        <v>6347</v>
      </c>
      <c r="K2703" s="694" t="s">
        <v>595</v>
      </c>
      <c r="L2703" s="17" t="s">
        <v>4912</v>
      </c>
    </row>
    <row r="2704" spans="1:12" ht="25.5" x14ac:dyDescent="0.2">
      <c r="A2704" s="17" t="str">
        <f t="shared" si="443"/>
        <v>7</v>
      </c>
      <c r="B2704" s="17" t="str">
        <f t="shared" si="444"/>
        <v>9</v>
      </c>
      <c r="C2704" s="17" t="str">
        <f t="shared" si="445"/>
        <v>9</v>
      </c>
      <c r="D2704" s="17" t="str">
        <f t="shared" si="446"/>
        <v>9</v>
      </c>
      <c r="E2704" s="17" t="str">
        <f t="shared" si="447"/>
        <v>99</v>
      </c>
      <c r="F2704" s="17" t="str">
        <f t="shared" si="449"/>
        <v>0</v>
      </c>
      <c r="G2704" s="17" t="str">
        <f t="shared" si="448"/>
        <v>0</v>
      </c>
      <c r="H2704" s="159">
        <v>79999900</v>
      </c>
      <c r="I2704" s="158" t="s">
        <v>6349</v>
      </c>
      <c r="J2704" s="695" t="s">
        <v>6350</v>
      </c>
      <c r="K2704" s="16" t="s">
        <v>585</v>
      </c>
      <c r="L2704" s="17"/>
    </row>
    <row r="2705" spans="1:12" ht="25.5" x14ac:dyDescent="0.2">
      <c r="A2705" s="17" t="str">
        <f t="shared" si="443"/>
        <v>7</v>
      </c>
      <c r="B2705" s="17" t="str">
        <f t="shared" si="444"/>
        <v>9</v>
      </c>
      <c r="C2705" s="17" t="str">
        <f t="shared" si="445"/>
        <v>9</v>
      </c>
      <c r="D2705" s="17" t="str">
        <f t="shared" si="446"/>
        <v>9</v>
      </c>
      <c r="E2705" s="17" t="str">
        <f t="shared" si="447"/>
        <v>99</v>
      </c>
      <c r="F2705" s="17" t="str">
        <f t="shared" si="449"/>
        <v>2</v>
      </c>
      <c r="G2705" s="17" t="str">
        <f t="shared" si="448"/>
        <v>0</v>
      </c>
      <c r="H2705" s="159">
        <v>79999920</v>
      </c>
      <c r="I2705" s="158" t="s">
        <v>6351</v>
      </c>
      <c r="J2705" s="695" t="s">
        <v>6352</v>
      </c>
      <c r="K2705" s="16" t="s">
        <v>585</v>
      </c>
      <c r="L2705" s="17"/>
    </row>
    <row r="2706" spans="1:12" ht="25.5" x14ac:dyDescent="0.2">
      <c r="A2706" s="3" t="str">
        <f t="shared" si="443"/>
        <v>7</v>
      </c>
      <c r="B2706" s="3" t="str">
        <f t="shared" si="444"/>
        <v>9</v>
      </c>
      <c r="C2706" s="3" t="str">
        <f t="shared" si="445"/>
        <v>9</v>
      </c>
      <c r="D2706" s="3" t="str">
        <f t="shared" si="446"/>
        <v>9</v>
      </c>
      <c r="E2706" s="3" t="str">
        <f t="shared" si="447"/>
        <v>99</v>
      </c>
      <c r="F2706" s="3" t="str">
        <f t="shared" si="449"/>
        <v>2</v>
      </c>
      <c r="G2706" s="3" t="str">
        <f t="shared" si="448"/>
        <v>1</v>
      </c>
      <c r="H2706" s="62">
        <v>79999921</v>
      </c>
      <c r="I2706" s="4" t="s">
        <v>6353</v>
      </c>
      <c r="J2706" s="696" t="s">
        <v>6354</v>
      </c>
      <c r="K2706" s="2" t="s">
        <v>595</v>
      </c>
      <c r="L2706" s="17"/>
    </row>
    <row r="2707" spans="1:12" ht="25.5" x14ac:dyDescent="0.2">
      <c r="A2707" s="3" t="str">
        <f t="shared" si="443"/>
        <v>7</v>
      </c>
      <c r="B2707" s="3" t="str">
        <f t="shared" si="444"/>
        <v>9</v>
      </c>
      <c r="C2707" s="3" t="str">
        <f t="shared" si="445"/>
        <v>9</v>
      </c>
      <c r="D2707" s="3" t="str">
        <f t="shared" si="446"/>
        <v>9</v>
      </c>
      <c r="E2707" s="3" t="str">
        <f t="shared" si="447"/>
        <v>99</v>
      </c>
      <c r="F2707" s="3" t="str">
        <f t="shared" si="449"/>
        <v>2</v>
      </c>
      <c r="G2707" s="3" t="str">
        <f t="shared" si="448"/>
        <v>2</v>
      </c>
      <c r="H2707" s="62">
        <v>79999922</v>
      </c>
      <c r="I2707" s="4" t="s">
        <v>6355</v>
      </c>
      <c r="J2707" s="696" t="s">
        <v>1393</v>
      </c>
      <c r="K2707" s="2" t="s">
        <v>595</v>
      </c>
      <c r="L2707" s="17"/>
    </row>
    <row r="2708" spans="1:12" ht="25.5" x14ac:dyDescent="0.2">
      <c r="A2708" s="3" t="str">
        <f t="shared" si="443"/>
        <v>7</v>
      </c>
      <c r="B2708" s="3" t="str">
        <f t="shared" si="444"/>
        <v>9</v>
      </c>
      <c r="C2708" s="3" t="str">
        <f t="shared" si="445"/>
        <v>9</v>
      </c>
      <c r="D2708" s="3" t="str">
        <f t="shared" si="446"/>
        <v>9</v>
      </c>
      <c r="E2708" s="3" t="str">
        <f t="shared" si="447"/>
        <v>99</v>
      </c>
      <c r="F2708" s="3" t="str">
        <f t="shared" si="449"/>
        <v>2</v>
      </c>
      <c r="G2708" s="3" t="str">
        <f t="shared" si="448"/>
        <v>3</v>
      </c>
      <c r="H2708" s="62">
        <v>79999923</v>
      </c>
      <c r="I2708" s="4" t="s">
        <v>6356</v>
      </c>
      <c r="J2708" s="696" t="s">
        <v>1393</v>
      </c>
      <c r="K2708" s="2" t="s">
        <v>595</v>
      </c>
      <c r="L2708" s="17"/>
    </row>
    <row r="2709" spans="1:12" ht="25.5" x14ac:dyDescent="0.2">
      <c r="A2709" s="3" t="str">
        <f t="shared" si="443"/>
        <v>7</v>
      </c>
      <c r="B2709" s="3" t="str">
        <f t="shared" si="444"/>
        <v>9</v>
      </c>
      <c r="C2709" s="3" t="str">
        <f t="shared" si="445"/>
        <v>9</v>
      </c>
      <c r="D2709" s="3" t="str">
        <f t="shared" si="446"/>
        <v>9</v>
      </c>
      <c r="E2709" s="3" t="str">
        <f t="shared" si="447"/>
        <v>99</v>
      </c>
      <c r="F2709" s="3" t="str">
        <f t="shared" si="449"/>
        <v>2</v>
      </c>
      <c r="G2709" s="3" t="str">
        <f t="shared" si="448"/>
        <v>4</v>
      </c>
      <c r="H2709" s="62">
        <v>79999924</v>
      </c>
      <c r="I2709" s="4" t="s">
        <v>6357</v>
      </c>
      <c r="J2709" s="696" t="s">
        <v>1393</v>
      </c>
      <c r="K2709" s="2" t="s">
        <v>595</v>
      </c>
      <c r="L2709" s="17"/>
    </row>
    <row r="2710" spans="1:12" ht="38.25" x14ac:dyDescent="0.2">
      <c r="A2710" s="3" t="str">
        <f t="shared" si="443"/>
        <v>7</v>
      </c>
      <c r="B2710" s="3" t="str">
        <f t="shared" si="444"/>
        <v>9</v>
      </c>
      <c r="C2710" s="3" t="str">
        <f t="shared" si="445"/>
        <v>9</v>
      </c>
      <c r="D2710" s="3" t="str">
        <f t="shared" si="446"/>
        <v>9</v>
      </c>
      <c r="E2710" s="3" t="str">
        <f t="shared" si="447"/>
        <v>99</v>
      </c>
      <c r="F2710" s="3" t="str">
        <f t="shared" si="449"/>
        <v>2</v>
      </c>
      <c r="G2710" s="3" t="str">
        <f t="shared" si="448"/>
        <v>5</v>
      </c>
      <c r="H2710" s="62">
        <v>79999925</v>
      </c>
      <c r="I2710" s="4" t="s">
        <v>6358</v>
      </c>
      <c r="J2710" s="696" t="s">
        <v>1393</v>
      </c>
      <c r="K2710" s="2" t="s">
        <v>595</v>
      </c>
      <c r="L2710" s="17"/>
    </row>
    <row r="2711" spans="1:12" ht="38.25" x14ac:dyDescent="0.2">
      <c r="A2711" s="3" t="str">
        <f t="shared" si="443"/>
        <v>7</v>
      </c>
      <c r="B2711" s="3" t="str">
        <f t="shared" si="444"/>
        <v>9</v>
      </c>
      <c r="C2711" s="3" t="str">
        <f t="shared" si="445"/>
        <v>9</v>
      </c>
      <c r="D2711" s="3" t="str">
        <f t="shared" si="446"/>
        <v>9</v>
      </c>
      <c r="E2711" s="3" t="str">
        <f t="shared" si="447"/>
        <v>99</v>
      </c>
      <c r="F2711" s="3" t="str">
        <f t="shared" si="449"/>
        <v>2</v>
      </c>
      <c r="G2711" s="3" t="str">
        <f t="shared" si="448"/>
        <v>6</v>
      </c>
      <c r="H2711" s="62">
        <v>79999926</v>
      </c>
      <c r="I2711" s="4" t="s">
        <v>6359</v>
      </c>
      <c r="J2711" s="696" t="s">
        <v>1393</v>
      </c>
      <c r="K2711" s="2" t="s">
        <v>595</v>
      </c>
      <c r="L2711" s="17"/>
    </row>
    <row r="2712" spans="1:12" ht="38.25" x14ac:dyDescent="0.2">
      <c r="A2712" s="3" t="str">
        <f t="shared" si="443"/>
        <v>7</v>
      </c>
      <c r="B2712" s="3" t="str">
        <f t="shared" si="444"/>
        <v>9</v>
      </c>
      <c r="C2712" s="3" t="str">
        <f t="shared" si="445"/>
        <v>9</v>
      </c>
      <c r="D2712" s="3" t="str">
        <f t="shared" si="446"/>
        <v>9</v>
      </c>
      <c r="E2712" s="3" t="str">
        <f t="shared" si="447"/>
        <v>99</v>
      </c>
      <c r="F2712" s="3" t="str">
        <f t="shared" si="449"/>
        <v>2</v>
      </c>
      <c r="G2712" s="3" t="str">
        <f t="shared" si="448"/>
        <v>7</v>
      </c>
      <c r="H2712" s="62">
        <v>79999927</v>
      </c>
      <c r="I2712" s="4" t="s">
        <v>6360</v>
      </c>
      <c r="J2712" s="696" t="s">
        <v>1393</v>
      </c>
      <c r="K2712" s="2" t="s">
        <v>595</v>
      </c>
      <c r="L2712" s="17"/>
    </row>
    <row r="2713" spans="1:12" ht="38.25" x14ac:dyDescent="0.2">
      <c r="A2713" s="3" t="str">
        <f t="shared" si="443"/>
        <v>7</v>
      </c>
      <c r="B2713" s="3" t="str">
        <f t="shared" si="444"/>
        <v>9</v>
      </c>
      <c r="C2713" s="3" t="str">
        <f t="shared" si="445"/>
        <v>9</v>
      </c>
      <c r="D2713" s="3" t="str">
        <f t="shared" si="446"/>
        <v>9</v>
      </c>
      <c r="E2713" s="3" t="str">
        <f t="shared" si="447"/>
        <v>99</v>
      </c>
      <c r="F2713" s="3" t="str">
        <f t="shared" si="449"/>
        <v>2</v>
      </c>
      <c r="G2713" s="3" t="str">
        <f t="shared" si="448"/>
        <v>8</v>
      </c>
      <c r="H2713" s="62">
        <v>79999928</v>
      </c>
      <c r="I2713" s="4" t="s">
        <v>6361</v>
      </c>
      <c r="J2713" s="696" t="s">
        <v>1393</v>
      </c>
      <c r="K2713" s="2" t="s">
        <v>595</v>
      </c>
      <c r="L2713" s="17"/>
    </row>
    <row r="2714" spans="1:12" ht="25.5" x14ac:dyDescent="0.2">
      <c r="A2714" s="17" t="str">
        <f t="shared" ref="A2714:A2748" si="450">MID($H2714,1,1)</f>
        <v>7</v>
      </c>
      <c r="B2714" s="17" t="str">
        <f t="shared" ref="B2714:B2748" si="451">MID($H2714,2,1)</f>
        <v>9</v>
      </c>
      <c r="C2714" s="17" t="str">
        <f t="shared" ref="C2714:C2748" si="452">MID($H2714,3,1)</f>
        <v>9</v>
      </c>
      <c r="D2714" s="17" t="str">
        <f t="shared" ref="D2714:D2748" si="453">MID($H2714,4,1)</f>
        <v>9</v>
      </c>
      <c r="E2714" s="17" t="str">
        <f t="shared" ref="E2714:E2748" si="454">MID($H2714,5,2)</f>
        <v>99</v>
      </c>
      <c r="F2714" s="17" t="str">
        <f t="shared" si="449"/>
        <v>3</v>
      </c>
      <c r="G2714" s="17" t="str">
        <f t="shared" ref="G2714:G2748" si="455">MID($H2714,8,1)</f>
        <v>0</v>
      </c>
      <c r="H2714" s="159">
        <v>79999930</v>
      </c>
      <c r="I2714" s="158" t="s">
        <v>6362</v>
      </c>
      <c r="J2714" s="695" t="s">
        <v>6363</v>
      </c>
      <c r="K2714" s="16" t="s">
        <v>585</v>
      </c>
      <c r="L2714" s="17"/>
    </row>
    <row r="2715" spans="1:12" ht="25.5" x14ac:dyDescent="0.2">
      <c r="A2715" s="3" t="str">
        <f t="shared" si="450"/>
        <v>7</v>
      </c>
      <c r="B2715" s="3" t="str">
        <f t="shared" si="451"/>
        <v>9</v>
      </c>
      <c r="C2715" s="3" t="str">
        <f t="shared" si="452"/>
        <v>9</v>
      </c>
      <c r="D2715" s="3" t="str">
        <f t="shared" si="453"/>
        <v>9</v>
      </c>
      <c r="E2715" s="3" t="str">
        <f t="shared" si="454"/>
        <v>99</v>
      </c>
      <c r="F2715" s="3" t="str">
        <f t="shared" si="449"/>
        <v>3</v>
      </c>
      <c r="G2715" s="3" t="str">
        <f t="shared" si="455"/>
        <v>1</v>
      </c>
      <c r="H2715" s="62">
        <v>79999931</v>
      </c>
      <c r="I2715" s="4" t="s">
        <v>6364</v>
      </c>
      <c r="J2715" s="696" t="s">
        <v>6365</v>
      </c>
      <c r="K2715" s="2" t="s">
        <v>595</v>
      </c>
      <c r="L2715" s="17"/>
    </row>
    <row r="2716" spans="1:12" ht="25.5" x14ac:dyDescent="0.2">
      <c r="A2716" s="203" t="str">
        <f t="shared" si="450"/>
        <v>7</v>
      </c>
      <c r="B2716" s="203" t="str">
        <f t="shared" si="451"/>
        <v>9</v>
      </c>
      <c r="C2716" s="203" t="str">
        <f t="shared" si="452"/>
        <v>9</v>
      </c>
      <c r="D2716" s="203" t="str">
        <f t="shared" si="453"/>
        <v>9</v>
      </c>
      <c r="E2716" s="203" t="str">
        <f t="shared" si="454"/>
        <v>99</v>
      </c>
      <c r="F2716" s="203" t="str">
        <f t="shared" ref="F2716:F2751" si="456">MID($H2716,7,1)</f>
        <v>3</v>
      </c>
      <c r="G2716" s="203" t="str">
        <f t="shared" si="455"/>
        <v>2</v>
      </c>
      <c r="H2716" s="693">
        <v>79999932</v>
      </c>
      <c r="I2716" s="206" t="s">
        <v>6366</v>
      </c>
      <c r="J2716" s="702" t="s">
        <v>1393</v>
      </c>
      <c r="K2716" s="694" t="s">
        <v>595</v>
      </c>
      <c r="L2716" s="17" t="s">
        <v>597</v>
      </c>
    </row>
    <row r="2717" spans="1:12" ht="25.5" x14ac:dyDescent="0.2">
      <c r="A2717" s="203" t="str">
        <f t="shared" si="450"/>
        <v>7</v>
      </c>
      <c r="B2717" s="203" t="str">
        <f t="shared" si="451"/>
        <v>9</v>
      </c>
      <c r="C2717" s="203" t="str">
        <f t="shared" si="452"/>
        <v>9</v>
      </c>
      <c r="D2717" s="203" t="str">
        <f t="shared" si="453"/>
        <v>9</v>
      </c>
      <c r="E2717" s="203" t="str">
        <f t="shared" si="454"/>
        <v>99</v>
      </c>
      <c r="F2717" s="203" t="str">
        <f t="shared" si="456"/>
        <v>3</v>
      </c>
      <c r="G2717" s="203" t="str">
        <f t="shared" si="455"/>
        <v>3</v>
      </c>
      <c r="H2717" s="693">
        <v>79999933</v>
      </c>
      <c r="I2717" s="206" t="s">
        <v>6367</v>
      </c>
      <c r="J2717" s="702" t="s">
        <v>1393</v>
      </c>
      <c r="K2717" s="694" t="s">
        <v>595</v>
      </c>
      <c r="L2717" s="17" t="s">
        <v>597</v>
      </c>
    </row>
    <row r="2718" spans="1:12" ht="25.5" x14ac:dyDescent="0.2">
      <c r="A2718" s="203" t="str">
        <f t="shared" si="450"/>
        <v>7</v>
      </c>
      <c r="B2718" s="203" t="str">
        <f t="shared" si="451"/>
        <v>9</v>
      </c>
      <c r="C2718" s="203" t="str">
        <f t="shared" si="452"/>
        <v>9</v>
      </c>
      <c r="D2718" s="203" t="str">
        <f t="shared" si="453"/>
        <v>9</v>
      </c>
      <c r="E2718" s="203" t="str">
        <f t="shared" si="454"/>
        <v>99</v>
      </c>
      <c r="F2718" s="203" t="str">
        <f t="shared" si="456"/>
        <v>3</v>
      </c>
      <c r="G2718" s="203" t="str">
        <f t="shared" si="455"/>
        <v>4</v>
      </c>
      <c r="H2718" s="693">
        <v>79999934</v>
      </c>
      <c r="I2718" s="206" t="s">
        <v>6368</v>
      </c>
      <c r="J2718" s="702" t="s">
        <v>1393</v>
      </c>
      <c r="K2718" s="694" t="s">
        <v>595</v>
      </c>
      <c r="L2718" s="17" t="s">
        <v>597</v>
      </c>
    </row>
    <row r="2719" spans="1:12" ht="38.25" x14ac:dyDescent="0.2">
      <c r="A2719" s="203" t="str">
        <f t="shared" si="450"/>
        <v>7</v>
      </c>
      <c r="B2719" s="203" t="str">
        <f t="shared" si="451"/>
        <v>9</v>
      </c>
      <c r="C2719" s="203" t="str">
        <f t="shared" si="452"/>
        <v>9</v>
      </c>
      <c r="D2719" s="203" t="str">
        <f t="shared" si="453"/>
        <v>9</v>
      </c>
      <c r="E2719" s="203" t="str">
        <f t="shared" si="454"/>
        <v>99</v>
      </c>
      <c r="F2719" s="203" t="str">
        <f t="shared" si="456"/>
        <v>3</v>
      </c>
      <c r="G2719" s="203" t="str">
        <f t="shared" si="455"/>
        <v>5</v>
      </c>
      <c r="H2719" s="693">
        <v>79999935</v>
      </c>
      <c r="I2719" s="206" t="s">
        <v>6369</v>
      </c>
      <c r="J2719" s="702" t="s">
        <v>1393</v>
      </c>
      <c r="K2719" s="694" t="s">
        <v>595</v>
      </c>
      <c r="L2719" s="17" t="s">
        <v>597</v>
      </c>
    </row>
    <row r="2720" spans="1:12" ht="38.25" x14ac:dyDescent="0.2">
      <c r="A2720" s="203" t="str">
        <f t="shared" si="450"/>
        <v>7</v>
      </c>
      <c r="B2720" s="203" t="str">
        <f t="shared" si="451"/>
        <v>9</v>
      </c>
      <c r="C2720" s="203" t="str">
        <f t="shared" si="452"/>
        <v>9</v>
      </c>
      <c r="D2720" s="203" t="str">
        <f t="shared" si="453"/>
        <v>9</v>
      </c>
      <c r="E2720" s="203" t="str">
        <f t="shared" si="454"/>
        <v>99</v>
      </c>
      <c r="F2720" s="203" t="str">
        <f t="shared" si="456"/>
        <v>3</v>
      </c>
      <c r="G2720" s="203" t="str">
        <f t="shared" si="455"/>
        <v>6</v>
      </c>
      <c r="H2720" s="693">
        <v>79999936</v>
      </c>
      <c r="I2720" s="206" t="s">
        <v>6370</v>
      </c>
      <c r="J2720" s="702" t="s">
        <v>1393</v>
      </c>
      <c r="K2720" s="694" t="s">
        <v>595</v>
      </c>
      <c r="L2720" s="17" t="s">
        <v>597</v>
      </c>
    </row>
    <row r="2721" spans="1:12" ht="38.25" x14ac:dyDescent="0.2">
      <c r="A2721" s="203" t="str">
        <f t="shared" si="450"/>
        <v>7</v>
      </c>
      <c r="B2721" s="203" t="str">
        <f t="shared" si="451"/>
        <v>9</v>
      </c>
      <c r="C2721" s="203" t="str">
        <f t="shared" si="452"/>
        <v>9</v>
      </c>
      <c r="D2721" s="203" t="str">
        <f t="shared" si="453"/>
        <v>9</v>
      </c>
      <c r="E2721" s="203" t="str">
        <f t="shared" si="454"/>
        <v>99</v>
      </c>
      <c r="F2721" s="203" t="str">
        <f t="shared" si="456"/>
        <v>3</v>
      </c>
      <c r="G2721" s="203" t="str">
        <f t="shared" si="455"/>
        <v>7</v>
      </c>
      <c r="H2721" s="693">
        <v>79999937</v>
      </c>
      <c r="I2721" s="206" t="s">
        <v>6371</v>
      </c>
      <c r="J2721" s="702" t="s">
        <v>1393</v>
      </c>
      <c r="K2721" s="694" t="s">
        <v>595</v>
      </c>
      <c r="L2721" s="17" t="s">
        <v>597</v>
      </c>
    </row>
    <row r="2722" spans="1:12" ht="38.25" x14ac:dyDescent="0.2">
      <c r="A2722" s="203" t="str">
        <f t="shared" si="450"/>
        <v>7</v>
      </c>
      <c r="B2722" s="203" t="str">
        <f t="shared" si="451"/>
        <v>9</v>
      </c>
      <c r="C2722" s="203" t="str">
        <f t="shared" si="452"/>
        <v>9</v>
      </c>
      <c r="D2722" s="203" t="str">
        <f t="shared" si="453"/>
        <v>9</v>
      </c>
      <c r="E2722" s="203" t="str">
        <f t="shared" si="454"/>
        <v>99</v>
      </c>
      <c r="F2722" s="203" t="str">
        <f t="shared" si="456"/>
        <v>3</v>
      </c>
      <c r="G2722" s="203" t="str">
        <f t="shared" si="455"/>
        <v>8</v>
      </c>
      <c r="H2722" s="693">
        <v>79999938</v>
      </c>
      <c r="I2722" s="206" t="s">
        <v>6372</v>
      </c>
      <c r="J2722" s="702" t="s">
        <v>1393</v>
      </c>
      <c r="K2722" s="694" t="s">
        <v>595</v>
      </c>
      <c r="L2722" s="17" t="s">
        <v>597</v>
      </c>
    </row>
    <row r="2723" spans="1:12" ht="89.25" x14ac:dyDescent="0.2">
      <c r="A2723" s="17" t="str">
        <f t="shared" si="450"/>
        <v>8</v>
      </c>
      <c r="B2723" s="17" t="str">
        <f t="shared" si="451"/>
        <v>0</v>
      </c>
      <c r="C2723" s="17" t="str">
        <f t="shared" si="452"/>
        <v>0</v>
      </c>
      <c r="D2723" s="17" t="str">
        <f t="shared" si="453"/>
        <v>0</v>
      </c>
      <c r="E2723" s="17" t="str">
        <f t="shared" si="454"/>
        <v>00</v>
      </c>
      <c r="F2723" s="17" t="str">
        <f t="shared" si="456"/>
        <v>0</v>
      </c>
      <c r="G2723" s="17" t="str">
        <f t="shared" si="455"/>
        <v>0</v>
      </c>
      <c r="H2723" s="159">
        <v>80000000</v>
      </c>
      <c r="I2723" s="158" t="s">
        <v>6373</v>
      </c>
      <c r="J2723" s="695" t="s">
        <v>1518</v>
      </c>
      <c r="K2723" s="16" t="s">
        <v>585</v>
      </c>
      <c r="L2723" s="17"/>
    </row>
    <row r="2724" spans="1:12" ht="127.5" x14ac:dyDescent="0.2">
      <c r="A2724" s="17" t="str">
        <f t="shared" si="450"/>
        <v>8</v>
      </c>
      <c r="B2724" s="17" t="str">
        <f t="shared" si="451"/>
        <v>1</v>
      </c>
      <c r="C2724" s="17" t="str">
        <f t="shared" si="452"/>
        <v>0</v>
      </c>
      <c r="D2724" s="17" t="str">
        <f t="shared" si="453"/>
        <v>0</v>
      </c>
      <c r="E2724" s="17" t="str">
        <f t="shared" si="454"/>
        <v>00</v>
      </c>
      <c r="F2724" s="17" t="str">
        <f t="shared" si="456"/>
        <v>0</v>
      </c>
      <c r="G2724" s="17" t="str">
        <f t="shared" si="455"/>
        <v>0</v>
      </c>
      <c r="H2724" s="159">
        <v>81000000</v>
      </c>
      <c r="I2724" s="158" t="s">
        <v>6374</v>
      </c>
      <c r="J2724" s="695" t="s">
        <v>559</v>
      </c>
      <c r="K2724" s="16" t="s">
        <v>585</v>
      </c>
      <c r="L2724" s="17"/>
    </row>
    <row r="2725" spans="1:12" ht="63.75" x14ac:dyDescent="0.2">
      <c r="A2725" s="17" t="str">
        <f t="shared" si="450"/>
        <v>8</v>
      </c>
      <c r="B2725" s="17" t="str">
        <f t="shared" si="451"/>
        <v>1</v>
      </c>
      <c r="C2725" s="17" t="str">
        <f t="shared" si="452"/>
        <v>1</v>
      </c>
      <c r="D2725" s="17" t="str">
        <f t="shared" si="453"/>
        <v>0</v>
      </c>
      <c r="E2725" s="17" t="str">
        <f t="shared" si="454"/>
        <v>00</v>
      </c>
      <c r="F2725" s="17" t="str">
        <f t="shared" si="456"/>
        <v>0</v>
      </c>
      <c r="G2725" s="17" t="str">
        <f t="shared" si="455"/>
        <v>0</v>
      </c>
      <c r="H2725" s="159">
        <v>81100000</v>
      </c>
      <c r="I2725" s="158" t="s">
        <v>6375</v>
      </c>
      <c r="J2725" s="695" t="s">
        <v>1519</v>
      </c>
      <c r="K2725" s="16" t="s">
        <v>585</v>
      </c>
      <c r="L2725" s="17"/>
    </row>
    <row r="2726" spans="1:12" ht="76.5" x14ac:dyDescent="0.2">
      <c r="A2726" s="17" t="str">
        <f t="shared" si="450"/>
        <v>8</v>
      </c>
      <c r="B2726" s="17" t="str">
        <f t="shared" si="451"/>
        <v>1</v>
      </c>
      <c r="C2726" s="17" t="str">
        <f t="shared" si="452"/>
        <v>1</v>
      </c>
      <c r="D2726" s="17" t="str">
        <f t="shared" si="453"/>
        <v>2</v>
      </c>
      <c r="E2726" s="17" t="str">
        <f t="shared" si="454"/>
        <v>00</v>
      </c>
      <c r="F2726" s="17" t="str">
        <f t="shared" si="456"/>
        <v>0</v>
      </c>
      <c r="G2726" s="17" t="str">
        <f t="shared" si="455"/>
        <v>0</v>
      </c>
      <c r="H2726" s="159">
        <v>81120000</v>
      </c>
      <c r="I2726" s="158" t="s">
        <v>6376</v>
      </c>
      <c r="J2726" s="695" t="s">
        <v>1520</v>
      </c>
      <c r="K2726" s="16" t="s">
        <v>585</v>
      </c>
      <c r="L2726" s="17"/>
    </row>
    <row r="2727" spans="1:12" ht="76.5" x14ac:dyDescent="0.2">
      <c r="A2727" s="3" t="str">
        <f t="shared" si="450"/>
        <v>8</v>
      </c>
      <c r="B2727" s="3" t="str">
        <f t="shared" si="451"/>
        <v>1</v>
      </c>
      <c r="C2727" s="3" t="str">
        <f t="shared" si="452"/>
        <v>1</v>
      </c>
      <c r="D2727" s="3" t="str">
        <f t="shared" si="453"/>
        <v>2</v>
      </c>
      <c r="E2727" s="3" t="str">
        <f t="shared" si="454"/>
        <v>01</v>
      </c>
      <c r="F2727" s="3" t="str">
        <f t="shared" si="456"/>
        <v>0</v>
      </c>
      <c r="G2727" s="3" t="str">
        <f t="shared" si="455"/>
        <v>0</v>
      </c>
      <c r="H2727" s="62">
        <v>81120100</v>
      </c>
      <c r="I2727" s="4" t="s">
        <v>6376</v>
      </c>
      <c r="J2727" s="696" t="s">
        <v>6377</v>
      </c>
      <c r="K2727" s="2" t="s">
        <v>585</v>
      </c>
      <c r="L2727" s="17"/>
    </row>
    <row r="2728" spans="1:12" ht="76.5" x14ac:dyDescent="0.2">
      <c r="A2728" s="776" t="str">
        <f t="shared" si="450"/>
        <v>8</v>
      </c>
      <c r="B2728" s="776" t="str">
        <f t="shared" si="451"/>
        <v>1</v>
      </c>
      <c r="C2728" s="776" t="str">
        <f t="shared" si="452"/>
        <v>1</v>
      </c>
      <c r="D2728" s="776" t="str">
        <f t="shared" si="453"/>
        <v>2</v>
      </c>
      <c r="E2728" s="776" t="str">
        <f t="shared" si="454"/>
        <v>01</v>
      </c>
      <c r="F2728" s="776" t="str">
        <f t="shared" si="456"/>
        <v>0</v>
      </c>
      <c r="G2728" s="776" t="str">
        <f t="shared" si="455"/>
        <v>1</v>
      </c>
      <c r="H2728" s="777">
        <v>81120101</v>
      </c>
      <c r="I2728" s="64" t="s">
        <v>6534</v>
      </c>
      <c r="J2728" s="778" t="s">
        <v>6377</v>
      </c>
      <c r="K2728" s="779" t="s">
        <v>595</v>
      </c>
      <c r="L2728" s="780" t="s">
        <v>6533</v>
      </c>
    </row>
    <row r="2729" spans="1:12" ht="38.25" x14ac:dyDescent="0.2">
      <c r="A2729" s="17" t="str">
        <f t="shared" si="450"/>
        <v>8</v>
      </c>
      <c r="B2729" s="17" t="str">
        <f t="shared" si="451"/>
        <v>1</v>
      </c>
      <c r="C2729" s="17" t="str">
        <f t="shared" si="452"/>
        <v>1</v>
      </c>
      <c r="D2729" s="17" t="str">
        <f t="shared" si="453"/>
        <v>2</v>
      </c>
      <c r="E2729" s="17" t="str">
        <f t="shared" si="454"/>
        <v>50</v>
      </c>
      <c r="F2729" s="17" t="str">
        <f t="shared" si="456"/>
        <v>0</v>
      </c>
      <c r="G2729" s="17" t="str">
        <f t="shared" si="455"/>
        <v>0</v>
      </c>
      <c r="H2729" s="159">
        <v>81125000</v>
      </c>
      <c r="I2729" s="158" t="s">
        <v>6378</v>
      </c>
      <c r="J2729" s="695" t="s">
        <v>1521</v>
      </c>
      <c r="K2729" s="16" t="s">
        <v>585</v>
      </c>
      <c r="L2729" s="17"/>
    </row>
    <row r="2730" spans="1:12" ht="38.25" x14ac:dyDescent="0.2">
      <c r="A2730" s="3" t="str">
        <f t="shared" si="450"/>
        <v>8</v>
      </c>
      <c r="B2730" s="3" t="str">
        <f t="shared" si="451"/>
        <v>1</v>
      </c>
      <c r="C2730" s="3" t="str">
        <f t="shared" si="452"/>
        <v>1</v>
      </c>
      <c r="D2730" s="3" t="str">
        <f t="shared" si="453"/>
        <v>2</v>
      </c>
      <c r="E2730" s="3" t="str">
        <f t="shared" si="454"/>
        <v>50</v>
      </c>
      <c r="F2730" s="3" t="str">
        <f t="shared" si="456"/>
        <v>0</v>
      </c>
      <c r="G2730" s="3" t="str">
        <f t="shared" si="455"/>
        <v>1</v>
      </c>
      <c r="H2730" s="62">
        <v>81125001</v>
      </c>
      <c r="I2730" s="4" t="s">
        <v>6379</v>
      </c>
      <c r="J2730" s="696" t="s">
        <v>1521</v>
      </c>
      <c r="K2730" s="2" t="s">
        <v>595</v>
      </c>
      <c r="L2730" s="17"/>
    </row>
    <row r="2731" spans="1:12" ht="38.25" x14ac:dyDescent="0.2">
      <c r="A2731" s="17" t="str">
        <f t="shared" si="450"/>
        <v>8</v>
      </c>
      <c r="B2731" s="17" t="str">
        <f t="shared" si="451"/>
        <v>1</v>
      </c>
      <c r="C2731" s="17" t="str">
        <f t="shared" si="452"/>
        <v>1</v>
      </c>
      <c r="D2731" s="17" t="str">
        <f t="shared" si="453"/>
        <v>2</v>
      </c>
      <c r="E2731" s="17" t="str">
        <f t="shared" si="454"/>
        <v>51</v>
      </c>
      <c r="F2731" s="17" t="str">
        <f t="shared" si="456"/>
        <v>0</v>
      </c>
      <c r="G2731" s="17" t="str">
        <f t="shared" si="455"/>
        <v>0</v>
      </c>
      <c r="H2731" s="159">
        <v>81125100</v>
      </c>
      <c r="I2731" s="158" t="s">
        <v>6380</v>
      </c>
      <c r="J2731" s="695" t="s">
        <v>1522</v>
      </c>
      <c r="K2731" s="16" t="s">
        <v>585</v>
      </c>
      <c r="L2731" s="17"/>
    </row>
    <row r="2732" spans="1:12" ht="38.25" x14ac:dyDescent="0.2">
      <c r="A2732" s="3" t="str">
        <f t="shared" si="450"/>
        <v>8</v>
      </c>
      <c r="B2732" s="3" t="str">
        <f t="shared" si="451"/>
        <v>1</v>
      </c>
      <c r="C2732" s="3" t="str">
        <f t="shared" si="452"/>
        <v>1</v>
      </c>
      <c r="D2732" s="3" t="str">
        <f t="shared" si="453"/>
        <v>2</v>
      </c>
      <c r="E2732" s="3" t="str">
        <f t="shared" si="454"/>
        <v>51</v>
      </c>
      <c r="F2732" s="3" t="str">
        <f t="shared" si="456"/>
        <v>0</v>
      </c>
      <c r="G2732" s="3" t="str">
        <f t="shared" si="455"/>
        <v>1</v>
      </c>
      <c r="H2732" s="62">
        <v>81125101</v>
      </c>
      <c r="I2732" s="4" t="s">
        <v>6381</v>
      </c>
      <c r="J2732" s="696" t="s">
        <v>1522</v>
      </c>
      <c r="K2732" s="2" t="s">
        <v>595</v>
      </c>
      <c r="L2732" s="17"/>
    </row>
    <row r="2733" spans="1:12" ht="38.25" x14ac:dyDescent="0.2">
      <c r="A2733" s="17" t="str">
        <f t="shared" si="450"/>
        <v>8</v>
      </c>
      <c r="B2733" s="17" t="str">
        <f t="shared" si="451"/>
        <v>1</v>
      </c>
      <c r="C2733" s="17" t="str">
        <f t="shared" si="452"/>
        <v>1</v>
      </c>
      <c r="D2733" s="17" t="str">
        <f t="shared" si="453"/>
        <v>2</v>
      </c>
      <c r="E2733" s="17" t="str">
        <f t="shared" si="454"/>
        <v>52</v>
      </c>
      <c r="F2733" s="17" t="str">
        <f t="shared" si="456"/>
        <v>0</v>
      </c>
      <c r="G2733" s="17" t="str">
        <f t="shared" si="455"/>
        <v>0</v>
      </c>
      <c r="H2733" s="159">
        <v>81125200</v>
      </c>
      <c r="I2733" s="158" t="s">
        <v>6382</v>
      </c>
      <c r="J2733" s="695" t="s">
        <v>1523</v>
      </c>
      <c r="K2733" s="16" t="s">
        <v>585</v>
      </c>
      <c r="L2733" s="17"/>
    </row>
    <row r="2734" spans="1:12" ht="38.25" x14ac:dyDescent="0.2">
      <c r="A2734" s="3" t="str">
        <f t="shared" si="450"/>
        <v>8</v>
      </c>
      <c r="B2734" s="3" t="str">
        <f t="shared" si="451"/>
        <v>1</v>
      </c>
      <c r="C2734" s="3" t="str">
        <f t="shared" si="452"/>
        <v>1</v>
      </c>
      <c r="D2734" s="3" t="str">
        <f t="shared" si="453"/>
        <v>2</v>
      </c>
      <c r="E2734" s="3" t="str">
        <f t="shared" si="454"/>
        <v>52</v>
      </c>
      <c r="F2734" s="3" t="str">
        <f t="shared" si="456"/>
        <v>0</v>
      </c>
      <c r="G2734" s="3" t="str">
        <f t="shared" si="455"/>
        <v>1</v>
      </c>
      <c r="H2734" s="62">
        <v>81125201</v>
      </c>
      <c r="I2734" s="4" t="s">
        <v>6383</v>
      </c>
      <c r="J2734" s="696" t="s">
        <v>1523</v>
      </c>
      <c r="K2734" s="2" t="s">
        <v>595</v>
      </c>
      <c r="L2734" s="17"/>
    </row>
    <row r="2735" spans="1:12" ht="38.25" x14ac:dyDescent="0.2">
      <c r="A2735" s="17" t="str">
        <f t="shared" si="450"/>
        <v>8</v>
      </c>
      <c r="B2735" s="17" t="str">
        <f t="shared" si="451"/>
        <v>1</v>
      </c>
      <c r="C2735" s="17" t="str">
        <f t="shared" si="452"/>
        <v>1</v>
      </c>
      <c r="D2735" s="17" t="str">
        <f t="shared" si="453"/>
        <v>2</v>
      </c>
      <c r="E2735" s="17" t="str">
        <f t="shared" si="454"/>
        <v>53</v>
      </c>
      <c r="F2735" s="17" t="str">
        <f t="shared" si="456"/>
        <v>0</v>
      </c>
      <c r="G2735" s="17" t="str">
        <f t="shared" si="455"/>
        <v>0</v>
      </c>
      <c r="H2735" s="159">
        <v>81125300</v>
      </c>
      <c r="I2735" s="158" t="s">
        <v>6384</v>
      </c>
      <c r="J2735" s="695" t="s">
        <v>1524</v>
      </c>
      <c r="K2735" s="16" t="s">
        <v>585</v>
      </c>
      <c r="L2735" s="17"/>
    </row>
    <row r="2736" spans="1:12" ht="38.25" x14ac:dyDescent="0.2">
      <c r="A2736" s="3" t="str">
        <f t="shared" si="450"/>
        <v>8</v>
      </c>
      <c r="B2736" s="3" t="str">
        <f t="shared" si="451"/>
        <v>1</v>
      </c>
      <c r="C2736" s="3" t="str">
        <f t="shared" si="452"/>
        <v>1</v>
      </c>
      <c r="D2736" s="3" t="str">
        <f t="shared" si="453"/>
        <v>2</v>
      </c>
      <c r="E2736" s="3" t="str">
        <f t="shared" si="454"/>
        <v>53</v>
      </c>
      <c r="F2736" s="3" t="str">
        <f t="shared" si="456"/>
        <v>0</v>
      </c>
      <c r="G2736" s="3" t="str">
        <f t="shared" si="455"/>
        <v>1</v>
      </c>
      <c r="H2736" s="62">
        <v>81125301</v>
      </c>
      <c r="I2736" s="4" t="s">
        <v>6385</v>
      </c>
      <c r="J2736" s="696" t="s">
        <v>1524</v>
      </c>
      <c r="K2736" s="2" t="s">
        <v>595</v>
      </c>
      <c r="L2736" s="17"/>
    </row>
    <row r="2737" spans="1:12" ht="38.25" x14ac:dyDescent="0.2">
      <c r="A2737" s="17" t="str">
        <f t="shared" si="450"/>
        <v>8</v>
      </c>
      <c r="B2737" s="17" t="str">
        <f t="shared" si="451"/>
        <v>1</v>
      </c>
      <c r="C2737" s="17" t="str">
        <f t="shared" si="452"/>
        <v>1</v>
      </c>
      <c r="D2737" s="17" t="str">
        <f t="shared" si="453"/>
        <v>2</v>
      </c>
      <c r="E2737" s="17" t="str">
        <f t="shared" si="454"/>
        <v>54</v>
      </c>
      <c r="F2737" s="17" t="str">
        <f t="shared" si="456"/>
        <v>0</v>
      </c>
      <c r="G2737" s="17" t="str">
        <f t="shared" si="455"/>
        <v>0</v>
      </c>
      <c r="H2737" s="159">
        <v>81125400</v>
      </c>
      <c r="I2737" s="158" t="s">
        <v>6386</v>
      </c>
      <c r="J2737" s="695" t="s">
        <v>1525</v>
      </c>
      <c r="K2737" s="16" t="s">
        <v>585</v>
      </c>
      <c r="L2737" s="17"/>
    </row>
    <row r="2738" spans="1:12" ht="51" x14ac:dyDescent="0.2">
      <c r="A2738" s="3" t="str">
        <f t="shared" si="450"/>
        <v>8</v>
      </c>
      <c r="B2738" s="3" t="str">
        <f t="shared" si="451"/>
        <v>1</v>
      </c>
      <c r="C2738" s="3" t="str">
        <f t="shared" si="452"/>
        <v>1</v>
      </c>
      <c r="D2738" s="3" t="str">
        <f t="shared" si="453"/>
        <v>2</v>
      </c>
      <c r="E2738" s="3" t="str">
        <f t="shared" si="454"/>
        <v>54</v>
      </c>
      <c r="F2738" s="3" t="str">
        <f t="shared" si="456"/>
        <v>0</v>
      </c>
      <c r="G2738" s="3" t="str">
        <f t="shared" si="455"/>
        <v>1</v>
      </c>
      <c r="H2738" s="62">
        <v>81125401</v>
      </c>
      <c r="I2738" s="4" t="s">
        <v>6387</v>
      </c>
      <c r="J2738" s="696" t="s">
        <v>1525</v>
      </c>
      <c r="K2738" s="2" t="s">
        <v>595</v>
      </c>
      <c r="L2738" s="17"/>
    </row>
    <row r="2739" spans="1:12" ht="38.25" x14ac:dyDescent="0.2">
      <c r="A2739" s="17" t="str">
        <f t="shared" si="450"/>
        <v>8</v>
      </c>
      <c r="B2739" s="17" t="str">
        <f t="shared" si="451"/>
        <v>1</v>
      </c>
      <c r="C2739" s="17" t="str">
        <f t="shared" si="452"/>
        <v>1</v>
      </c>
      <c r="D2739" s="17" t="str">
        <f t="shared" si="453"/>
        <v>2</v>
      </c>
      <c r="E2739" s="17" t="str">
        <f t="shared" si="454"/>
        <v>55</v>
      </c>
      <c r="F2739" s="17" t="str">
        <f t="shared" si="456"/>
        <v>0</v>
      </c>
      <c r="G2739" s="17" t="str">
        <f t="shared" si="455"/>
        <v>0</v>
      </c>
      <c r="H2739" s="159">
        <v>81125500</v>
      </c>
      <c r="I2739" s="158" t="s">
        <v>6388</v>
      </c>
      <c r="J2739" s="695" t="s">
        <v>1526</v>
      </c>
      <c r="K2739" s="16" t="s">
        <v>585</v>
      </c>
      <c r="L2739" s="17"/>
    </row>
    <row r="2740" spans="1:12" ht="38.25" x14ac:dyDescent="0.2">
      <c r="A2740" s="3" t="str">
        <f t="shared" si="450"/>
        <v>8</v>
      </c>
      <c r="B2740" s="3" t="str">
        <f t="shared" si="451"/>
        <v>1</v>
      </c>
      <c r="C2740" s="3" t="str">
        <f t="shared" si="452"/>
        <v>1</v>
      </c>
      <c r="D2740" s="3" t="str">
        <f t="shared" si="453"/>
        <v>2</v>
      </c>
      <c r="E2740" s="3" t="str">
        <f t="shared" si="454"/>
        <v>55</v>
      </c>
      <c r="F2740" s="3" t="str">
        <f t="shared" si="456"/>
        <v>0</v>
      </c>
      <c r="G2740" s="3" t="str">
        <f t="shared" si="455"/>
        <v>1</v>
      </c>
      <c r="H2740" s="62">
        <v>81125501</v>
      </c>
      <c r="I2740" s="4" t="s">
        <v>6389</v>
      </c>
      <c r="J2740" s="696" t="s">
        <v>1526</v>
      </c>
      <c r="K2740" s="2" t="s">
        <v>595</v>
      </c>
      <c r="L2740" s="17"/>
    </row>
    <row r="2741" spans="1:12" ht="38.25" x14ac:dyDescent="0.2">
      <c r="A2741" s="17" t="str">
        <f t="shared" si="450"/>
        <v>8</v>
      </c>
      <c r="B2741" s="17" t="str">
        <f t="shared" si="451"/>
        <v>1</v>
      </c>
      <c r="C2741" s="17" t="str">
        <f t="shared" si="452"/>
        <v>1</v>
      </c>
      <c r="D2741" s="17" t="str">
        <f t="shared" si="453"/>
        <v>2</v>
      </c>
      <c r="E2741" s="17" t="str">
        <f t="shared" si="454"/>
        <v>56</v>
      </c>
      <c r="F2741" s="17" t="str">
        <f t="shared" si="456"/>
        <v>0</v>
      </c>
      <c r="G2741" s="17" t="str">
        <f t="shared" si="455"/>
        <v>0</v>
      </c>
      <c r="H2741" s="159">
        <v>81125600</v>
      </c>
      <c r="I2741" s="158" t="s">
        <v>6390</v>
      </c>
      <c r="J2741" s="695" t="s">
        <v>1527</v>
      </c>
      <c r="K2741" s="16" t="s">
        <v>585</v>
      </c>
      <c r="L2741" s="17"/>
    </row>
    <row r="2742" spans="1:12" ht="38.25" x14ac:dyDescent="0.2">
      <c r="A2742" s="3" t="str">
        <f t="shared" si="450"/>
        <v>8</v>
      </c>
      <c r="B2742" s="3" t="str">
        <f t="shared" si="451"/>
        <v>1</v>
      </c>
      <c r="C2742" s="3" t="str">
        <f t="shared" si="452"/>
        <v>1</v>
      </c>
      <c r="D2742" s="3" t="str">
        <f t="shared" si="453"/>
        <v>2</v>
      </c>
      <c r="E2742" s="3" t="str">
        <f t="shared" si="454"/>
        <v>56</v>
      </c>
      <c r="F2742" s="3" t="str">
        <f t="shared" si="456"/>
        <v>0</v>
      </c>
      <c r="G2742" s="3" t="str">
        <f t="shared" si="455"/>
        <v>1</v>
      </c>
      <c r="H2742" s="62">
        <v>81125601</v>
      </c>
      <c r="I2742" s="4" t="s">
        <v>6391</v>
      </c>
      <c r="J2742" s="696" t="s">
        <v>1527</v>
      </c>
      <c r="K2742" s="2" t="s">
        <v>595</v>
      </c>
      <c r="L2742" s="17"/>
    </row>
    <row r="2743" spans="1:12" ht="38.25" x14ac:dyDescent="0.2">
      <c r="A2743" s="17" t="str">
        <f t="shared" si="450"/>
        <v>8</v>
      </c>
      <c r="B2743" s="17" t="str">
        <f t="shared" si="451"/>
        <v>1</v>
      </c>
      <c r="C2743" s="17" t="str">
        <f t="shared" si="452"/>
        <v>1</v>
      </c>
      <c r="D2743" s="17" t="str">
        <f t="shared" si="453"/>
        <v>9</v>
      </c>
      <c r="E2743" s="17" t="str">
        <f t="shared" si="454"/>
        <v>00</v>
      </c>
      <c r="F2743" s="17" t="str">
        <f t="shared" si="456"/>
        <v>0</v>
      </c>
      <c r="G2743" s="17" t="str">
        <f t="shared" si="455"/>
        <v>0</v>
      </c>
      <c r="H2743" s="159">
        <v>81190000</v>
      </c>
      <c r="I2743" s="158" t="s">
        <v>6392</v>
      </c>
      <c r="J2743" s="695" t="s">
        <v>6393</v>
      </c>
      <c r="K2743" s="16" t="s">
        <v>585</v>
      </c>
      <c r="L2743" s="17"/>
    </row>
    <row r="2744" spans="1:12" ht="38.25" x14ac:dyDescent="0.2">
      <c r="A2744" s="17" t="str">
        <f t="shared" si="450"/>
        <v>8</v>
      </c>
      <c r="B2744" s="17" t="str">
        <f t="shared" si="451"/>
        <v>1</v>
      </c>
      <c r="C2744" s="17" t="str">
        <f t="shared" si="452"/>
        <v>1</v>
      </c>
      <c r="D2744" s="17" t="str">
        <f t="shared" si="453"/>
        <v>9</v>
      </c>
      <c r="E2744" s="17" t="str">
        <f t="shared" si="454"/>
        <v>99</v>
      </c>
      <c r="F2744" s="17" t="str">
        <f t="shared" si="456"/>
        <v>0</v>
      </c>
      <c r="G2744" s="17" t="str">
        <f t="shared" si="455"/>
        <v>0</v>
      </c>
      <c r="H2744" s="159">
        <v>81199900</v>
      </c>
      <c r="I2744" s="158" t="s">
        <v>6392</v>
      </c>
      <c r="J2744" s="695" t="s">
        <v>1528</v>
      </c>
      <c r="K2744" s="16" t="s">
        <v>585</v>
      </c>
      <c r="L2744" s="17"/>
    </row>
    <row r="2745" spans="1:12" ht="51" x14ac:dyDescent="0.2">
      <c r="A2745" s="3" t="str">
        <f t="shared" si="450"/>
        <v>8</v>
      </c>
      <c r="B2745" s="3" t="str">
        <f t="shared" si="451"/>
        <v>1</v>
      </c>
      <c r="C2745" s="3" t="str">
        <f t="shared" si="452"/>
        <v>1</v>
      </c>
      <c r="D2745" s="3" t="str">
        <f t="shared" si="453"/>
        <v>9</v>
      </c>
      <c r="E2745" s="3" t="str">
        <f t="shared" si="454"/>
        <v>99</v>
      </c>
      <c r="F2745" s="3" t="str">
        <f t="shared" si="456"/>
        <v>0</v>
      </c>
      <c r="G2745" s="3" t="str">
        <f t="shared" si="455"/>
        <v>1</v>
      </c>
      <c r="H2745" s="62">
        <v>81199901</v>
      </c>
      <c r="I2745" s="4" t="s">
        <v>6394</v>
      </c>
      <c r="J2745" s="696" t="s">
        <v>1528</v>
      </c>
      <c r="K2745" s="2" t="s">
        <v>595</v>
      </c>
      <c r="L2745" s="17"/>
    </row>
    <row r="2746" spans="1:12" ht="38.25" x14ac:dyDescent="0.2">
      <c r="A2746" s="17" t="str">
        <f t="shared" si="450"/>
        <v>8</v>
      </c>
      <c r="B2746" s="17" t="str">
        <f t="shared" si="451"/>
        <v>2</v>
      </c>
      <c r="C2746" s="17" t="str">
        <f t="shared" si="452"/>
        <v>0</v>
      </c>
      <c r="D2746" s="17" t="str">
        <f t="shared" si="453"/>
        <v>0</v>
      </c>
      <c r="E2746" s="17" t="str">
        <f t="shared" si="454"/>
        <v>00</v>
      </c>
      <c r="F2746" s="17" t="str">
        <f t="shared" si="456"/>
        <v>0</v>
      </c>
      <c r="G2746" s="17" t="str">
        <f t="shared" si="455"/>
        <v>0</v>
      </c>
      <c r="H2746" s="159">
        <v>82000000</v>
      </c>
      <c r="I2746" s="158" t="s">
        <v>6395</v>
      </c>
      <c r="J2746" s="695" t="s">
        <v>562</v>
      </c>
      <c r="K2746" s="16" t="s">
        <v>585</v>
      </c>
      <c r="L2746" s="17"/>
    </row>
    <row r="2747" spans="1:12" ht="38.25" x14ac:dyDescent="0.2">
      <c r="A2747" s="17" t="str">
        <f t="shared" si="450"/>
        <v>8</v>
      </c>
      <c r="B2747" s="17" t="str">
        <f t="shared" si="451"/>
        <v>2</v>
      </c>
      <c r="C2747" s="17" t="str">
        <f t="shared" si="452"/>
        <v>1</v>
      </c>
      <c r="D2747" s="17" t="str">
        <f t="shared" si="453"/>
        <v>0</v>
      </c>
      <c r="E2747" s="17" t="str">
        <f t="shared" si="454"/>
        <v>00</v>
      </c>
      <c r="F2747" s="17" t="str">
        <f t="shared" si="456"/>
        <v>0</v>
      </c>
      <c r="G2747" s="17" t="str">
        <f t="shared" si="455"/>
        <v>0</v>
      </c>
      <c r="H2747" s="159">
        <v>82100000</v>
      </c>
      <c r="I2747" s="158" t="s">
        <v>6396</v>
      </c>
      <c r="J2747" s="695" t="s">
        <v>1529</v>
      </c>
      <c r="K2747" s="16" t="s">
        <v>585</v>
      </c>
      <c r="L2747" s="17"/>
    </row>
    <row r="2748" spans="1:12" ht="38.25" x14ac:dyDescent="0.2">
      <c r="A2748" s="17" t="str">
        <f t="shared" si="450"/>
        <v>8</v>
      </c>
      <c r="B2748" s="17" t="str">
        <f t="shared" si="451"/>
        <v>2</v>
      </c>
      <c r="C2748" s="17" t="str">
        <f t="shared" si="452"/>
        <v>1</v>
      </c>
      <c r="D2748" s="17" t="str">
        <f t="shared" si="453"/>
        <v>1</v>
      </c>
      <c r="E2748" s="17" t="str">
        <f t="shared" si="454"/>
        <v>00</v>
      </c>
      <c r="F2748" s="17" t="str">
        <f t="shared" si="456"/>
        <v>0</v>
      </c>
      <c r="G2748" s="17" t="str">
        <f t="shared" si="455"/>
        <v>0</v>
      </c>
      <c r="H2748" s="159">
        <v>82110000</v>
      </c>
      <c r="I2748" s="158" t="s">
        <v>6397</v>
      </c>
      <c r="J2748" s="695" t="s">
        <v>6398</v>
      </c>
      <c r="K2748" s="16" t="s">
        <v>585</v>
      </c>
      <c r="L2748" s="17"/>
    </row>
    <row r="2749" spans="1:12" ht="38.25" x14ac:dyDescent="0.2">
      <c r="A2749" s="17" t="str">
        <f t="shared" ref="A2749:A2813" si="457">MID($H2749,1,1)</f>
        <v>8</v>
      </c>
      <c r="B2749" s="17" t="str">
        <f t="shared" ref="B2749:B2813" si="458">MID($H2749,2,1)</f>
        <v>2</v>
      </c>
      <c r="C2749" s="17" t="str">
        <f t="shared" ref="C2749:C2813" si="459">MID($H2749,3,1)</f>
        <v>1</v>
      </c>
      <c r="D2749" s="17" t="str">
        <f t="shared" ref="D2749:D2813" si="460">MID($H2749,4,1)</f>
        <v>1</v>
      </c>
      <c r="E2749" s="17" t="str">
        <f t="shared" ref="E2749:E2813" si="461">MID($H2749,5,2)</f>
        <v>01</v>
      </c>
      <c r="F2749" s="17" t="str">
        <f t="shared" si="456"/>
        <v>0</v>
      </c>
      <c r="G2749" s="17" t="str">
        <f t="shared" ref="G2749:G2813" si="462">MID($H2749,8,1)</f>
        <v>0</v>
      </c>
      <c r="H2749" s="159">
        <v>82110100</v>
      </c>
      <c r="I2749" s="158" t="s">
        <v>6399</v>
      </c>
      <c r="J2749" s="695" t="s">
        <v>6400</v>
      </c>
      <c r="K2749" s="16" t="s">
        <v>585</v>
      </c>
      <c r="L2749" s="17"/>
    </row>
    <row r="2750" spans="1:12" ht="38.25" x14ac:dyDescent="0.2">
      <c r="A2750" s="3" t="str">
        <f t="shared" si="457"/>
        <v>8</v>
      </c>
      <c r="B2750" s="3" t="str">
        <f t="shared" si="458"/>
        <v>2</v>
      </c>
      <c r="C2750" s="3" t="str">
        <f t="shared" si="459"/>
        <v>1</v>
      </c>
      <c r="D2750" s="3" t="str">
        <f t="shared" si="460"/>
        <v>1</v>
      </c>
      <c r="E2750" s="3" t="str">
        <f t="shared" si="461"/>
        <v>01</v>
      </c>
      <c r="F2750" s="3" t="str">
        <f t="shared" si="456"/>
        <v>0</v>
      </c>
      <c r="G2750" s="3" t="str">
        <f t="shared" si="462"/>
        <v>1</v>
      </c>
      <c r="H2750" s="62">
        <v>82110101</v>
      </c>
      <c r="I2750" s="4" t="s">
        <v>6401</v>
      </c>
      <c r="J2750" s="696" t="s">
        <v>6400</v>
      </c>
      <c r="K2750" s="2" t="s">
        <v>595</v>
      </c>
      <c r="L2750" s="17"/>
    </row>
    <row r="2751" spans="1:12" ht="25.5" x14ac:dyDescent="0.2">
      <c r="A2751" s="203" t="str">
        <f t="shared" si="457"/>
        <v>8</v>
      </c>
      <c r="B2751" s="203" t="str">
        <f t="shared" si="458"/>
        <v>2</v>
      </c>
      <c r="C2751" s="203" t="str">
        <f t="shared" si="459"/>
        <v>1</v>
      </c>
      <c r="D2751" s="203" t="str">
        <f t="shared" si="460"/>
        <v>1</v>
      </c>
      <c r="E2751" s="203" t="str">
        <f t="shared" si="461"/>
        <v>01</v>
      </c>
      <c r="F2751" s="203" t="str">
        <f t="shared" si="456"/>
        <v>0</v>
      </c>
      <c r="G2751" s="203" t="str">
        <f t="shared" si="462"/>
        <v>3</v>
      </c>
      <c r="H2751" s="693">
        <v>82110103</v>
      </c>
      <c r="I2751" s="206" t="s">
        <v>6402</v>
      </c>
      <c r="J2751" s="702" t="s">
        <v>1393</v>
      </c>
      <c r="K2751" s="694" t="s">
        <v>595</v>
      </c>
      <c r="L2751" s="17" t="s">
        <v>597</v>
      </c>
    </row>
    <row r="2752" spans="1:12" ht="38.25" x14ac:dyDescent="0.2">
      <c r="A2752" s="203" t="str">
        <f t="shared" si="457"/>
        <v>8</v>
      </c>
      <c r="B2752" s="203" t="str">
        <f t="shared" si="458"/>
        <v>2</v>
      </c>
      <c r="C2752" s="203" t="str">
        <f t="shared" si="459"/>
        <v>1</v>
      </c>
      <c r="D2752" s="203" t="str">
        <f t="shared" si="460"/>
        <v>1</v>
      </c>
      <c r="E2752" s="203" t="str">
        <f t="shared" si="461"/>
        <v>01</v>
      </c>
      <c r="F2752" s="203" t="str">
        <f t="shared" ref="F2752:F2813" si="463">MID($H2752,7,1)</f>
        <v>0</v>
      </c>
      <c r="G2752" s="203" t="str">
        <f t="shared" si="462"/>
        <v>4</v>
      </c>
      <c r="H2752" s="693">
        <v>82110104</v>
      </c>
      <c r="I2752" s="206" t="s">
        <v>6403</v>
      </c>
      <c r="J2752" s="702" t="s">
        <v>1393</v>
      </c>
      <c r="K2752" s="694" t="s">
        <v>595</v>
      </c>
      <c r="L2752" s="17" t="s">
        <v>597</v>
      </c>
    </row>
    <row r="2753" spans="1:12" ht="51" x14ac:dyDescent="0.2">
      <c r="A2753" s="203" t="str">
        <f t="shared" si="457"/>
        <v>8</v>
      </c>
      <c r="B2753" s="203" t="str">
        <f t="shared" si="458"/>
        <v>2</v>
      </c>
      <c r="C2753" s="203" t="str">
        <f t="shared" si="459"/>
        <v>1</v>
      </c>
      <c r="D2753" s="203" t="str">
        <f t="shared" si="460"/>
        <v>1</v>
      </c>
      <c r="E2753" s="203" t="str">
        <f t="shared" si="461"/>
        <v>01</v>
      </c>
      <c r="F2753" s="203" t="str">
        <f t="shared" si="463"/>
        <v>0</v>
      </c>
      <c r="G2753" s="203" t="str">
        <f t="shared" si="462"/>
        <v>7</v>
      </c>
      <c r="H2753" s="693">
        <v>82110107</v>
      </c>
      <c r="I2753" s="206" t="s">
        <v>6404</v>
      </c>
      <c r="J2753" s="702" t="s">
        <v>1393</v>
      </c>
      <c r="K2753" s="694" t="s">
        <v>595</v>
      </c>
      <c r="L2753" s="17" t="s">
        <v>597</v>
      </c>
    </row>
    <row r="2754" spans="1:12" ht="51" x14ac:dyDescent="0.2">
      <c r="A2754" s="203" t="str">
        <f t="shared" si="457"/>
        <v>8</v>
      </c>
      <c r="B2754" s="203" t="str">
        <f t="shared" si="458"/>
        <v>2</v>
      </c>
      <c r="C2754" s="203" t="str">
        <f t="shared" si="459"/>
        <v>1</v>
      </c>
      <c r="D2754" s="203" t="str">
        <f t="shared" si="460"/>
        <v>1</v>
      </c>
      <c r="E2754" s="203" t="str">
        <f t="shared" si="461"/>
        <v>01</v>
      </c>
      <c r="F2754" s="203" t="str">
        <f t="shared" si="463"/>
        <v>0</v>
      </c>
      <c r="G2754" s="203" t="str">
        <f t="shared" si="462"/>
        <v>8</v>
      </c>
      <c r="H2754" s="693">
        <v>82110108</v>
      </c>
      <c r="I2754" s="206" t="s">
        <v>6405</v>
      </c>
      <c r="J2754" s="702" t="s">
        <v>1393</v>
      </c>
      <c r="K2754" s="694" t="s">
        <v>595</v>
      </c>
      <c r="L2754" s="17" t="s">
        <v>597</v>
      </c>
    </row>
    <row r="2755" spans="1:12" ht="51" x14ac:dyDescent="0.2">
      <c r="A2755" s="17" t="str">
        <f t="shared" si="457"/>
        <v>8</v>
      </c>
      <c r="B2755" s="17" t="str">
        <f t="shared" si="458"/>
        <v>2</v>
      </c>
      <c r="C2755" s="17" t="str">
        <f t="shared" si="459"/>
        <v>1</v>
      </c>
      <c r="D2755" s="17" t="str">
        <f t="shared" si="460"/>
        <v>1</v>
      </c>
      <c r="E2755" s="17" t="str">
        <f t="shared" si="461"/>
        <v>02</v>
      </c>
      <c r="F2755" s="17" t="str">
        <f t="shared" si="463"/>
        <v>0</v>
      </c>
      <c r="G2755" s="17" t="str">
        <f t="shared" si="462"/>
        <v>0</v>
      </c>
      <c r="H2755" s="159">
        <v>82110200</v>
      </c>
      <c r="I2755" s="158" t="s">
        <v>6406</v>
      </c>
      <c r="J2755" s="695" t="s">
        <v>6407</v>
      </c>
      <c r="K2755" s="16" t="s">
        <v>585</v>
      </c>
      <c r="L2755" s="17"/>
    </row>
    <row r="2756" spans="1:12" ht="51" x14ac:dyDescent="0.2">
      <c r="A2756" s="3" t="str">
        <f t="shared" si="457"/>
        <v>8</v>
      </c>
      <c r="B2756" s="3" t="str">
        <f t="shared" si="458"/>
        <v>2</v>
      </c>
      <c r="C2756" s="3" t="str">
        <f t="shared" si="459"/>
        <v>1</v>
      </c>
      <c r="D2756" s="3" t="str">
        <f t="shared" si="460"/>
        <v>1</v>
      </c>
      <c r="E2756" s="3" t="str">
        <f t="shared" si="461"/>
        <v>02</v>
      </c>
      <c r="F2756" s="3" t="str">
        <f t="shared" si="463"/>
        <v>0</v>
      </c>
      <c r="G2756" s="3" t="str">
        <f t="shared" si="462"/>
        <v>1</v>
      </c>
      <c r="H2756" s="62">
        <v>82110201</v>
      </c>
      <c r="I2756" s="4" t="s">
        <v>6408</v>
      </c>
      <c r="J2756" s="696" t="s">
        <v>6407</v>
      </c>
      <c r="K2756" s="2" t="s">
        <v>595</v>
      </c>
      <c r="L2756" s="17"/>
    </row>
    <row r="2757" spans="1:12" ht="25.5" x14ac:dyDescent="0.2">
      <c r="A2757" s="203" t="str">
        <f t="shared" si="457"/>
        <v>8</v>
      </c>
      <c r="B2757" s="203" t="str">
        <f t="shared" si="458"/>
        <v>2</v>
      </c>
      <c r="C2757" s="203" t="str">
        <f t="shared" si="459"/>
        <v>1</v>
      </c>
      <c r="D2757" s="203" t="str">
        <f t="shared" si="460"/>
        <v>1</v>
      </c>
      <c r="E2757" s="203" t="str">
        <f t="shared" si="461"/>
        <v>02</v>
      </c>
      <c r="F2757" s="203" t="str">
        <f t="shared" si="463"/>
        <v>0</v>
      </c>
      <c r="G2757" s="203" t="str">
        <f t="shared" si="462"/>
        <v>3</v>
      </c>
      <c r="H2757" s="693">
        <v>82110203</v>
      </c>
      <c r="I2757" s="206" t="s">
        <v>6409</v>
      </c>
      <c r="J2757" s="702" t="s">
        <v>1393</v>
      </c>
      <c r="K2757" s="694" t="s">
        <v>595</v>
      </c>
      <c r="L2757" s="17" t="s">
        <v>597</v>
      </c>
    </row>
    <row r="2758" spans="1:12" ht="38.25" x14ac:dyDescent="0.2">
      <c r="A2758" s="203" t="str">
        <f t="shared" si="457"/>
        <v>8</v>
      </c>
      <c r="B2758" s="203" t="str">
        <f t="shared" si="458"/>
        <v>2</v>
      </c>
      <c r="C2758" s="203" t="str">
        <f t="shared" si="459"/>
        <v>1</v>
      </c>
      <c r="D2758" s="203" t="str">
        <f t="shared" si="460"/>
        <v>1</v>
      </c>
      <c r="E2758" s="203" t="str">
        <f t="shared" si="461"/>
        <v>02</v>
      </c>
      <c r="F2758" s="203" t="str">
        <f t="shared" si="463"/>
        <v>0</v>
      </c>
      <c r="G2758" s="203" t="str">
        <f t="shared" si="462"/>
        <v>4</v>
      </c>
      <c r="H2758" s="693">
        <v>82110204</v>
      </c>
      <c r="I2758" s="206" t="s">
        <v>6410</v>
      </c>
      <c r="J2758" s="702" t="s">
        <v>1393</v>
      </c>
      <c r="K2758" s="694" t="s">
        <v>595</v>
      </c>
      <c r="L2758" s="17" t="s">
        <v>597</v>
      </c>
    </row>
    <row r="2759" spans="1:12" ht="51" x14ac:dyDescent="0.2">
      <c r="A2759" s="203" t="str">
        <f t="shared" si="457"/>
        <v>8</v>
      </c>
      <c r="B2759" s="203" t="str">
        <f t="shared" si="458"/>
        <v>2</v>
      </c>
      <c r="C2759" s="203" t="str">
        <f t="shared" si="459"/>
        <v>1</v>
      </c>
      <c r="D2759" s="203" t="str">
        <f t="shared" si="460"/>
        <v>1</v>
      </c>
      <c r="E2759" s="203" t="str">
        <f t="shared" si="461"/>
        <v>02</v>
      </c>
      <c r="F2759" s="203" t="str">
        <f t="shared" si="463"/>
        <v>0</v>
      </c>
      <c r="G2759" s="203" t="str">
        <f t="shared" si="462"/>
        <v>7</v>
      </c>
      <c r="H2759" s="693">
        <v>82110207</v>
      </c>
      <c r="I2759" s="206" t="s">
        <v>6411</v>
      </c>
      <c r="J2759" s="702" t="s">
        <v>1393</v>
      </c>
      <c r="K2759" s="694" t="s">
        <v>595</v>
      </c>
      <c r="L2759" s="17" t="s">
        <v>597</v>
      </c>
    </row>
    <row r="2760" spans="1:12" ht="51" x14ac:dyDescent="0.2">
      <c r="A2760" s="203" t="str">
        <f t="shared" si="457"/>
        <v>8</v>
      </c>
      <c r="B2760" s="203" t="str">
        <f t="shared" si="458"/>
        <v>2</v>
      </c>
      <c r="C2760" s="203" t="str">
        <f t="shared" si="459"/>
        <v>1</v>
      </c>
      <c r="D2760" s="203" t="str">
        <f t="shared" si="460"/>
        <v>1</v>
      </c>
      <c r="E2760" s="203" t="str">
        <f t="shared" si="461"/>
        <v>02</v>
      </c>
      <c r="F2760" s="203" t="str">
        <f t="shared" si="463"/>
        <v>0</v>
      </c>
      <c r="G2760" s="203" t="str">
        <f t="shared" si="462"/>
        <v>8</v>
      </c>
      <c r="H2760" s="693">
        <v>82110208</v>
      </c>
      <c r="I2760" s="206" t="s">
        <v>6412</v>
      </c>
      <c r="J2760" s="702" t="s">
        <v>1393</v>
      </c>
      <c r="K2760" s="694" t="s">
        <v>595</v>
      </c>
      <c r="L2760" s="17" t="s">
        <v>597</v>
      </c>
    </row>
    <row r="2761" spans="1:12" ht="38.25" x14ac:dyDescent="0.2">
      <c r="A2761" s="17" t="str">
        <f t="shared" si="457"/>
        <v>8</v>
      </c>
      <c r="B2761" s="17" t="str">
        <f t="shared" si="458"/>
        <v>2</v>
      </c>
      <c r="C2761" s="17" t="str">
        <f t="shared" si="459"/>
        <v>1</v>
      </c>
      <c r="D2761" s="17" t="str">
        <f t="shared" si="460"/>
        <v>2</v>
      </c>
      <c r="E2761" s="17" t="str">
        <f t="shared" si="461"/>
        <v>00</v>
      </c>
      <c r="F2761" s="17" t="str">
        <f t="shared" si="463"/>
        <v>0</v>
      </c>
      <c r="G2761" s="17" t="str">
        <f t="shared" si="462"/>
        <v>0</v>
      </c>
      <c r="H2761" s="159">
        <v>82120000</v>
      </c>
      <c r="I2761" s="158" t="s">
        <v>6413</v>
      </c>
      <c r="J2761" s="695" t="s">
        <v>6414</v>
      </c>
      <c r="K2761" s="16" t="s">
        <v>585</v>
      </c>
      <c r="L2761" s="17"/>
    </row>
    <row r="2762" spans="1:12" ht="89.25" x14ac:dyDescent="0.2">
      <c r="A2762" s="17" t="str">
        <f t="shared" si="457"/>
        <v>8</v>
      </c>
      <c r="B2762" s="17" t="str">
        <f t="shared" si="458"/>
        <v>2</v>
      </c>
      <c r="C2762" s="17" t="str">
        <f t="shared" si="459"/>
        <v>1</v>
      </c>
      <c r="D2762" s="17" t="str">
        <f t="shared" si="460"/>
        <v>2</v>
      </c>
      <c r="E2762" s="17" t="str">
        <f t="shared" si="461"/>
        <v>02</v>
      </c>
      <c r="F2762" s="17" t="str">
        <f t="shared" si="463"/>
        <v>0</v>
      </c>
      <c r="G2762" s="17" t="str">
        <f t="shared" si="462"/>
        <v>0</v>
      </c>
      <c r="H2762" s="159">
        <v>82120200</v>
      </c>
      <c r="I2762" s="158" t="s">
        <v>6415</v>
      </c>
      <c r="J2762" s="695" t="s">
        <v>6416</v>
      </c>
      <c r="K2762" s="16" t="s">
        <v>585</v>
      </c>
      <c r="L2762" s="17"/>
    </row>
    <row r="2763" spans="1:12" ht="89.25" x14ac:dyDescent="0.2">
      <c r="A2763" s="3" t="str">
        <f t="shared" si="457"/>
        <v>8</v>
      </c>
      <c r="B2763" s="3" t="str">
        <f t="shared" si="458"/>
        <v>2</v>
      </c>
      <c r="C2763" s="3" t="str">
        <f t="shared" si="459"/>
        <v>1</v>
      </c>
      <c r="D2763" s="3" t="str">
        <f t="shared" si="460"/>
        <v>2</v>
      </c>
      <c r="E2763" s="3" t="str">
        <f t="shared" si="461"/>
        <v>02</v>
      </c>
      <c r="F2763" s="3" t="str">
        <f t="shared" si="463"/>
        <v>0</v>
      </c>
      <c r="G2763" s="3" t="str">
        <f t="shared" si="462"/>
        <v>1</v>
      </c>
      <c r="H2763" s="62">
        <v>82120201</v>
      </c>
      <c r="I2763" s="4" t="s">
        <v>6417</v>
      </c>
      <c r="J2763" s="696" t="s">
        <v>6416</v>
      </c>
      <c r="K2763" s="2" t="s">
        <v>595</v>
      </c>
      <c r="L2763" s="17"/>
    </row>
    <row r="2764" spans="1:12" ht="25.5" x14ac:dyDescent="0.2">
      <c r="A2764" s="203" t="str">
        <f t="shared" si="457"/>
        <v>8</v>
      </c>
      <c r="B2764" s="203" t="str">
        <f t="shared" si="458"/>
        <v>2</v>
      </c>
      <c r="C2764" s="203" t="str">
        <f t="shared" si="459"/>
        <v>1</v>
      </c>
      <c r="D2764" s="203" t="str">
        <f t="shared" si="460"/>
        <v>2</v>
      </c>
      <c r="E2764" s="203" t="str">
        <f t="shared" si="461"/>
        <v>02</v>
      </c>
      <c r="F2764" s="203" t="str">
        <f t="shared" si="463"/>
        <v>0</v>
      </c>
      <c r="G2764" s="203" t="str">
        <f t="shared" si="462"/>
        <v>3</v>
      </c>
      <c r="H2764" s="693">
        <v>82120203</v>
      </c>
      <c r="I2764" s="206" t="s">
        <v>6418</v>
      </c>
      <c r="J2764" s="702" t="s">
        <v>1393</v>
      </c>
      <c r="K2764" s="694" t="s">
        <v>595</v>
      </c>
      <c r="L2764" s="17" t="s">
        <v>597</v>
      </c>
    </row>
    <row r="2765" spans="1:12" ht="25.5" x14ac:dyDescent="0.2">
      <c r="A2765" s="203" t="str">
        <f t="shared" si="457"/>
        <v>8</v>
      </c>
      <c r="B2765" s="203" t="str">
        <f t="shared" si="458"/>
        <v>2</v>
      </c>
      <c r="C2765" s="203" t="str">
        <f t="shared" si="459"/>
        <v>1</v>
      </c>
      <c r="D2765" s="203" t="str">
        <f t="shared" si="460"/>
        <v>2</v>
      </c>
      <c r="E2765" s="203" t="str">
        <f t="shared" si="461"/>
        <v>02</v>
      </c>
      <c r="F2765" s="203" t="str">
        <f t="shared" si="463"/>
        <v>0</v>
      </c>
      <c r="G2765" s="203" t="str">
        <f t="shared" si="462"/>
        <v>4</v>
      </c>
      <c r="H2765" s="693">
        <v>82120204</v>
      </c>
      <c r="I2765" s="206" t="s">
        <v>6419</v>
      </c>
      <c r="J2765" s="702" t="s">
        <v>1393</v>
      </c>
      <c r="K2765" s="694" t="s">
        <v>595</v>
      </c>
      <c r="L2765" s="17" t="s">
        <v>597</v>
      </c>
    </row>
    <row r="2766" spans="1:12" ht="38.25" x14ac:dyDescent="0.2">
      <c r="A2766" s="203" t="str">
        <f t="shared" si="457"/>
        <v>8</v>
      </c>
      <c r="B2766" s="203" t="str">
        <f t="shared" si="458"/>
        <v>2</v>
      </c>
      <c r="C2766" s="203" t="str">
        <f t="shared" si="459"/>
        <v>1</v>
      </c>
      <c r="D2766" s="203" t="str">
        <f t="shared" si="460"/>
        <v>2</v>
      </c>
      <c r="E2766" s="203" t="str">
        <f t="shared" si="461"/>
        <v>02</v>
      </c>
      <c r="F2766" s="203" t="str">
        <f t="shared" si="463"/>
        <v>0</v>
      </c>
      <c r="G2766" s="203" t="str">
        <f t="shared" si="462"/>
        <v>7</v>
      </c>
      <c r="H2766" s="693">
        <v>82120207</v>
      </c>
      <c r="I2766" s="206" t="s">
        <v>6420</v>
      </c>
      <c r="J2766" s="702" t="s">
        <v>1393</v>
      </c>
      <c r="K2766" s="694" t="s">
        <v>595</v>
      </c>
      <c r="L2766" s="17" t="s">
        <v>597</v>
      </c>
    </row>
    <row r="2767" spans="1:12" ht="38.25" x14ac:dyDescent="0.2">
      <c r="A2767" s="203" t="str">
        <f t="shared" si="457"/>
        <v>8</v>
      </c>
      <c r="B2767" s="203" t="str">
        <f t="shared" si="458"/>
        <v>2</v>
      </c>
      <c r="C2767" s="203" t="str">
        <f t="shared" si="459"/>
        <v>1</v>
      </c>
      <c r="D2767" s="203" t="str">
        <f t="shared" si="460"/>
        <v>2</v>
      </c>
      <c r="E2767" s="203" t="str">
        <f t="shared" si="461"/>
        <v>02</v>
      </c>
      <c r="F2767" s="203" t="str">
        <f t="shared" si="463"/>
        <v>0</v>
      </c>
      <c r="G2767" s="203" t="str">
        <f t="shared" si="462"/>
        <v>8</v>
      </c>
      <c r="H2767" s="693">
        <v>82120208</v>
      </c>
      <c r="I2767" s="206" t="s">
        <v>6421</v>
      </c>
      <c r="J2767" s="702" t="s">
        <v>1393</v>
      </c>
      <c r="K2767" s="694" t="s">
        <v>595</v>
      </c>
      <c r="L2767" s="17" t="s">
        <v>597</v>
      </c>
    </row>
    <row r="2768" spans="1:12" ht="51" x14ac:dyDescent="0.2">
      <c r="A2768" s="17" t="str">
        <f t="shared" si="457"/>
        <v>8</v>
      </c>
      <c r="B2768" s="17" t="str">
        <f t="shared" si="458"/>
        <v>2</v>
      </c>
      <c r="C2768" s="17" t="str">
        <f t="shared" si="459"/>
        <v>1</v>
      </c>
      <c r="D2768" s="17" t="str">
        <f t="shared" si="460"/>
        <v>3</v>
      </c>
      <c r="E2768" s="17" t="str">
        <f t="shared" si="461"/>
        <v>00</v>
      </c>
      <c r="F2768" s="17" t="str">
        <f t="shared" si="463"/>
        <v>0</v>
      </c>
      <c r="G2768" s="17" t="str">
        <f t="shared" si="462"/>
        <v>0</v>
      </c>
      <c r="H2768" s="159">
        <v>82130000</v>
      </c>
      <c r="I2768" s="158" t="s">
        <v>6422</v>
      </c>
      <c r="J2768" s="695" t="s">
        <v>6423</v>
      </c>
      <c r="K2768" s="16" t="s">
        <v>585</v>
      </c>
      <c r="L2768" s="17"/>
    </row>
    <row r="2769" spans="1:12" ht="51" x14ac:dyDescent="0.2">
      <c r="A2769" s="17" t="str">
        <f t="shared" si="457"/>
        <v>8</v>
      </c>
      <c r="B2769" s="17" t="str">
        <f t="shared" si="458"/>
        <v>2</v>
      </c>
      <c r="C2769" s="17" t="str">
        <f t="shared" si="459"/>
        <v>1</v>
      </c>
      <c r="D2769" s="17" t="str">
        <f t="shared" si="460"/>
        <v>3</v>
      </c>
      <c r="E2769" s="17" t="str">
        <f t="shared" si="461"/>
        <v>01</v>
      </c>
      <c r="F2769" s="17" t="str">
        <f t="shared" si="463"/>
        <v>0</v>
      </c>
      <c r="G2769" s="17" t="str">
        <f t="shared" si="462"/>
        <v>0</v>
      </c>
      <c r="H2769" s="159">
        <v>82130100</v>
      </c>
      <c r="I2769" s="158" t="s">
        <v>6422</v>
      </c>
      <c r="J2769" s="695" t="s">
        <v>6423</v>
      </c>
      <c r="K2769" s="16" t="s">
        <v>585</v>
      </c>
      <c r="L2769" s="17"/>
    </row>
    <row r="2770" spans="1:12" ht="51" x14ac:dyDescent="0.2">
      <c r="A2770" s="3" t="str">
        <f t="shared" si="457"/>
        <v>8</v>
      </c>
      <c r="B2770" s="3" t="str">
        <f t="shared" si="458"/>
        <v>2</v>
      </c>
      <c r="C2770" s="3" t="str">
        <f t="shared" si="459"/>
        <v>1</v>
      </c>
      <c r="D2770" s="3" t="str">
        <f t="shared" si="460"/>
        <v>3</v>
      </c>
      <c r="E2770" s="3" t="str">
        <f t="shared" si="461"/>
        <v>01</v>
      </c>
      <c r="F2770" s="3" t="str">
        <f t="shared" si="463"/>
        <v>0</v>
      </c>
      <c r="G2770" s="3" t="str">
        <f t="shared" si="462"/>
        <v>1</v>
      </c>
      <c r="H2770" s="62">
        <v>82130101</v>
      </c>
      <c r="I2770" s="4" t="s">
        <v>6424</v>
      </c>
      <c r="J2770" s="696" t="s">
        <v>6425</v>
      </c>
      <c r="K2770" s="2" t="s">
        <v>595</v>
      </c>
      <c r="L2770" s="17"/>
    </row>
    <row r="2771" spans="1:12" ht="25.5" x14ac:dyDescent="0.2">
      <c r="A2771" s="203" t="str">
        <f t="shared" si="457"/>
        <v>8</v>
      </c>
      <c r="B2771" s="203" t="str">
        <f t="shared" si="458"/>
        <v>2</v>
      </c>
      <c r="C2771" s="203" t="str">
        <f t="shared" si="459"/>
        <v>1</v>
      </c>
      <c r="D2771" s="203" t="str">
        <f t="shared" si="460"/>
        <v>3</v>
      </c>
      <c r="E2771" s="203" t="str">
        <f t="shared" si="461"/>
        <v>01</v>
      </c>
      <c r="F2771" s="203" t="str">
        <f t="shared" si="463"/>
        <v>0</v>
      </c>
      <c r="G2771" s="203" t="str">
        <f t="shared" si="462"/>
        <v>3</v>
      </c>
      <c r="H2771" s="693">
        <v>82130103</v>
      </c>
      <c r="I2771" s="206" t="s">
        <v>6426</v>
      </c>
      <c r="J2771" s="702" t="s">
        <v>1393</v>
      </c>
      <c r="K2771" s="694" t="s">
        <v>595</v>
      </c>
      <c r="L2771" s="17" t="s">
        <v>597</v>
      </c>
    </row>
    <row r="2772" spans="1:12" ht="25.5" x14ac:dyDescent="0.2">
      <c r="A2772" s="203" t="str">
        <f t="shared" si="457"/>
        <v>8</v>
      </c>
      <c r="B2772" s="203" t="str">
        <f t="shared" si="458"/>
        <v>2</v>
      </c>
      <c r="C2772" s="203" t="str">
        <f t="shared" si="459"/>
        <v>1</v>
      </c>
      <c r="D2772" s="203" t="str">
        <f t="shared" si="460"/>
        <v>3</v>
      </c>
      <c r="E2772" s="203" t="str">
        <f t="shared" si="461"/>
        <v>01</v>
      </c>
      <c r="F2772" s="203" t="str">
        <f t="shared" si="463"/>
        <v>0</v>
      </c>
      <c r="G2772" s="203" t="str">
        <f t="shared" si="462"/>
        <v>4</v>
      </c>
      <c r="H2772" s="693">
        <v>82130104</v>
      </c>
      <c r="I2772" s="206" t="s">
        <v>6427</v>
      </c>
      <c r="J2772" s="702" t="s">
        <v>1393</v>
      </c>
      <c r="K2772" s="694" t="s">
        <v>595</v>
      </c>
      <c r="L2772" s="17" t="s">
        <v>597</v>
      </c>
    </row>
    <row r="2773" spans="1:12" ht="38.25" x14ac:dyDescent="0.2">
      <c r="A2773" s="203" t="str">
        <f t="shared" si="457"/>
        <v>8</v>
      </c>
      <c r="B2773" s="203" t="str">
        <f t="shared" si="458"/>
        <v>2</v>
      </c>
      <c r="C2773" s="203" t="str">
        <f t="shared" si="459"/>
        <v>1</v>
      </c>
      <c r="D2773" s="203" t="str">
        <f t="shared" si="460"/>
        <v>3</v>
      </c>
      <c r="E2773" s="203" t="str">
        <f t="shared" si="461"/>
        <v>01</v>
      </c>
      <c r="F2773" s="203" t="str">
        <f t="shared" si="463"/>
        <v>0</v>
      </c>
      <c r="G2773" s="203" t="str">
        <f t="shared" si="462"/>
        <v>7</v>
      </c>
      <c r="H2773" s="693">
        <v>82130107</v>
      </c>
      <c r="I2773" s="206" t="s">
        <v>6428</v>
      </c>
      <c r="J2773" s="702" t="s">
        <v>1393</v>
      </c>
      <c r="K2773" s="694" t="s">
        <v>595</v>
      </c>
      <c r="L2773" s="17" t="s">
        <v>597</v>
      </c>
    </row>
    <row r="2774" spans="1:12" ht="38.25" x14ac:dyDescent="0.2">
      <c r="A2774" s="203" t="str">
        <f t="shared" si="457"/>
        <v>8</v>
      </c>
      <c r="B2774" s="203" t="str">
        <f t="shared" si="458"/>
        <v>2</v>
      </c>
      <c r="C2774" s="203" t="str">
        <f t="shared" si="459"/>
        <v>1</v>
      </c>
      <c r="D2774" s="203" t="str">
        <f t="shared" si="460"/>
        <v>3</v>
      </c>
      <c r="E2774" s="203" t="str">
        <f t="shared" si="461"/>
        <v>01</v>
      </c>
      <c r="F2774" s="203" t="str">
        <f t="shared" si="463"/>
        <v>0</v>
      </c>
      <c r="G2774" s="203" t="str">
        <f t="shared" si="462"/>
        <v>8</v>
      </c>
      <c r="H2774" s="693">
        <v>82130108</v>
      </c>
      <c r="I2774" s="206" t="s">
        <v>6429</v>
      </c>
      <c r="J2774" s="702" t="s">
        <v>1393</v>
      </c>
      <c r="K2774" s="694" t="s">
        <v>595</v>
      </c>
      <c r="L2774" s="17" t="s">
        <v>597</v>
      </c>
    </row>
    <row r="2775" spans="1:12" ht="38.25" x14ac:dyDescent="0.2">
      <c r="A2775" s="17" t="str">
        <f t="shared" si="457"/>
        <v>8</v>
      </c>
      <c r="B2775" s="17" t="str">
        <f t="shared" si="458"/>
        <v>2</v>
      </c>
      <c r="C2775" s="17" t="str">
        <f t="shared" si="459"/>
        <v>2</v>
      </c>
      <c r="D2775" s="17" t="str">
        <f t="shared" si="460"/>
        <v>0</v>
      </c>
      <c r="E2775" s="17" t="str">
        <f t="shared" si="461"/>
        <v>00</v>
      </c>
      <c r="F2775" s="17" t="str">
        <f t="shared" si="463"/>
        <v>0</v>
      </c>
      <c r="G2775" s="17" t="str">
        <f t="shared" si="462"/>
        <v>0</v>
      </c>
      <c r="H2775" s="159">
        <v>82200000</v>
      </c>
      <c r="I2775" s="158" t="s">
        <v>6430</v>
      </c>
      <c r="J2775" s="695" t="s">
        <v>1530</v>
      </c>
      <c r="K2775" s="16" t="s">
        <v>585</v>
      </c>
      <c r="L2775" s="17"/>
    </row>
    <row r="2776" spans="1:12" ht="38.25" x14ac:dyDescent="0.2">
      <c r="A2776" s="17" t="str">
        <f t="shared" si="457"/>
        <v>8</v>
      </c>
      <c r="B2776" s="17" t="str">
        <f t="shared" si="458"/>
        <v>2</v>
      </c>
      <c r="C2776" s="17" t="str">
        <f t="shared" si="459"/>
        <v>2</v>
      </c>
      <c r="D2776" s="17" t="str">
        <f t="shared" si="460"/>
        <v>1</v>
      </c>
      <c r="E2776" s="17" t="str">
        <f t="shared" si="461"/>
        <v>00</v>
      </c>
      <c r="F2776" s="17" t="str">
        <f t="shared" si="463"/>
        <v>0</v>
      </c>
      <c r="G2776" s="17" t="str">
        <f t="shared" si="462"/>
        <v>0</v>
      </c>
      <c r="H2776" s="159">
        <v>82210000</v>
      </c>
      <c r="I2776" s="158" t="s">
        <v>6430</v>
      </c>
      <c r="J2776" s="695" t="s">
        <v>6431</v>
      </c>
      <c r="K2776" s="16" t="s">
        <v>585</v>
      </c>
      <c r="L2776" s="17"/>
    </row>
    <row r="2777" spans="1:12" ht="38.25" x14ac:dyDescent="0.2">
      <c r="A2777" s="17" t="str">
        <f t="shared" si="457"/>
        <v>8</v>
      </c>
      <c r="B2777" s="17" t="str">
        <f t="shared" si="458"/>
        <v>2</v>
      </c>
      <c r="C2777" s="17" t="str">
        <f t="shared" si="459"/>
        <v>2</v>
      </c>
      <c r="D2777" s="17" t="str">
        <f t="shared" si="460"/>
        <v>1</v>
      </c>
      <c r="E2777" s="17" t="str">
        <f t="shared" si="461"/>
        <v>01</v>
      </c>
      <c r="F2777" s="17" t="str">
        <f t="shared" si="463"/>
        <v>0</v>
      </c>
      <c r="G2777" s="17" t="str">
        <f t="shared" si="462"/>
        <v>0</v>
      </c>
      <c r="H2777" s="159">
        <v>82210100</v>
      </c>
      <c r="I2777" s="158" t="s">
        <v>6430</v>
      </c>
      <c r="J2777" s="695" t="s">
        <v>6431</v>
      </c>
      <c r="K2777" s="16" t="s">
        <v>585</v>
      </c>
      <c r="L2777" s="17"/>
    </row>
    <row r="2778" spans="1:12" ht="38.25" x14ac:dyDescent="0.2">
      <c r="A2778" s="3" t="str">
        <f t="shared" si="457"/>
        <v>8</v>
      </c>
      <c r="B2778" s="3" t="str">
        <f t="shared" si="458"/>
        <v>2</v>
      </c>
      <c r="C2778" s="3" t="str">
        <f t="shared" si="459"/>
        <v>2</v>
      </c>
      <c r="D2778" s="3" t="str">
        <f t="shared" si="460"/>
        <v>1</v>
      </c>
      <c r="E2778" s="3" t="str">
        <f t="shared" si="461"/>
        <v>01</v>
      </c>
      <c r="F2778" s="3" t="str">
        <f t="shared" si="463"/>
        <v>0</v>
      </c>
      <c r="G2778" s="3" t="str">
        <f t="shared" si="462"/>
        <v>1</v>
      </c>
      <c r="H2778" s="62">
        <v>82210101</v>
      </c>
      <c r="I2778" s="4" t="s">
        <v>6432</v>
      </c>
      <c r="J2778" s="696" t="s">
        <v>6431</v>
      </c>
      <c r="K2778" s="2" t="s">
        <v>595</v>
      </c>
      <c r="L2778" s="17"/>
    </row>
    <row r="2779" spans="1:12" x14ac:dyDescent="0.2">
      <c r="A2779" s="203" t="str">
        <f t="shared" si="457"/>
        <v>8</v>
      </c>
      <c r="B2779" s="203" t="str">
        <f t="shared" si="458"/>
        <v>2</v>
      </c>
      <c r="C2779" s="203" t="str">
        <f t="shared" si="459"/>
        <v>2</v>
      </c>
      <c r="D2779" s="203" t="str">
        <f t="shared" si="460"/>
        <v>1</v>
      </c>
      <c r="E2779" s="203" t="str">
        <f t="shared" si="461"/>
        <v>01</v>
      </c>
      <c r="F2779" s="203" t="str">
        <f t="shared" si="463"/>
        <v>0</v>
      </c>
      <c r="G2779" s="203" t="str">
        <f t="shared" si="462"/>
        <v>3</v>
      </c>
      <c r="H2779" s="693">
        <v>82210103</v>
      </c>
      <c r="I2779" s="206" t="s">
        <v>6433</v>
      </c>
      <c r="J2779" s="702" t="s">
        <v>1393</v>
      </c>
      <c r="K2779" s="694" t="s">
        <v>595</v>
      </c>
      <c r="L2779" s="17" t="s">
        <v>597</v>
      </c>
    </row>
    <row r="2780" spans="1:12" ht="38.25" x14ac:dyDescent="0.2">
      <c r="A2780" s="203" t="str">
        <f t="shared" si="457"/>
        <v>8</v>
      </c>
      <c r="B2780" s="203" t="str">
        <f t="shared" si="458"/>
        <v>2</v>
      </c>
      <c r="C2780" s="203" t="str">
        <f t="shared" si="459"/>
        <v>2</v>
      </c>
      <c r="D2780" s="203" t="str">
        <f t="shared" si="460"/>
        <v>1</v>
      </c>
      <c r="E2780" s="203" t="str">
        <f t="shared" si="461"/>
        <v>01</v>
      </c>
      <c r="F2780" s="203" t="str">
        <f t="shared" si="463"/>
        <v>0</v>
      </c>
      <c r="G2780" s="203" t="str">
        <f t="shared" si="462"/>
        <v>4</v>
      </c>
      <c r="H2780" s="693">
        <v>82210104</v>
      </c>
      <c r="I2780" s="206" t="s">
        <v>6434</v>
      </c>
      <c r="J2780" s="702" t="s">
        <v>1393</v>
      </c>
      <c r="K2780" s="694" t="s">
        <v>595</v>
      </c>
      <c r="L2780" s="17" t="s">
        <v>597</v>
      </c>
    </row>
    <row r="2781" spans="1:12" ht="38.25" x14ac:dyDescent="0.2">
      <c r="A2781" s="203" t="str">
        <f t="shared" si="457"/>
        <v>8</v>
      </c>
      <c r="B2781" s="203" t="str">
        <f t="shared" si="458"/>
        <v>2</v>
      </c>
      <c r="C2781" s="203" t="str">
        <f t="shared" si="459"/>
        <v>2</v>
      </c>
      <c r="D2781" s="203" t="str">
        <f t="shared" si="460"/>
        <v>1</v>
      </c>
      <c r="E2781" s="203" t="str">
        <f t="shared" si="461"/>
        <v>01</v>
      </c>
      <c r="F2781" s="203" t="str">
        <f t="shared" si="463"/>
        <v>0</v>
      </c>
      <c r="G2781" s="203" t="str">
        <f t="shared" si="462"/>
        <v>7</v>
      </c>
      <c r="H2781" s="693">
        <v>82210107</v>
      </c>
      <c r="I2781" s="206" t="s">
        <v>6435</v>
      </c>
      <c r="J2781" s="702" t="s">
        <v>1393</v>
      </c>
      <c r="K2781" s="694" t="s">
        <v>595</v>
      </c>
      <c r="L2781" s="17" t="s">
        <v>597</v>
      </c>
    </row>
    <row r="2782" spans="1:12" ht="38.25" x14ac:dyDescent="0.2">
      <c r="A2782" s="203" t="str">
        <f t="shared" si="457"/>
        <v>8</v>
      </c>
      <c r="B2782" s="203" t="str">
        <f t="shared" si="458"/>
        <v>2</v>
      </c>
      <c r="C2782" s="203" t="str">
        <f t="shared" si="459"/>
        <v>2</v>
      </c>
      <c r="D2782" s="203" t="str">
        <f t="shared" si="460"/>
        <v>1</v>
      </c>
      <c r="E2782" s="203" t="str">
        <f t="shared" si="461"/>
        <v>01</v>
      </c>
      <c r="F2782" s="203" t="str">
        <f t="shared" si="463"/>
        <v>0</v>
      </c>
      <c r="G2782" s="203" t="str">
        <f t="shared" si="462"/>
        <v>8</v>
      </c>
      <c r="H2782" s="693">
        <v>82210108</v>
      </c>
      <c r="I2782" s="206" t="s">
        <v>6436</v>
      </c>
      <c r="J2782" s="702" t="s">
        <v>1393</v>
      </c>
      <c r="K2782" s="694" t="s">
        <v>595</v>
      </c>
      <c r="L2782" s="17" t="s">
        <v>597</v>
      </c>
    </row>
    <row r="2783" spans="1:12" ht="114.75" x14ac:dyDescent="0.2">
      <c r="A2783" s="17" t="str">
        <f t="shared" si="457"/>
        <v>8</v>
      </c>
      <c r="B2783" s="17" t="str">
        <f t="shared" si="458"/>
        <v>2</v>
      </c>
      <c r="C2783" s="17" t="str">
        <f t="shared" si="459"/>
        <v>3</v>
      </c>
      <c r="D2783" s="17" t="str">
        <f t="shared" si="460"/>
        <v>0</v>
      </c>
      <c r="E2783" s="17" t="str">
        <f t="shared" si="461"/>
        <v>00</v>
      </c>
      <c r="F2783" s="17" t="str">
        <f t="shared" si="463"/>
        <v>0</v>
      </c>
      <c r="G2783" s="17" t="str">
        <f t="shared" si="462"/>
        <v>0</v>
      </c>
      <c r="H2783" s="159">
        <v>82300000</v>
      </c>
      <c r="I2783" s="158" t="s">
        <v>6437</v>
      </c>
      <c r="J2783" s="695" t="s">
        <v>1531</v>
      </c>
      <c r="K2783" s="16" t="s">
        <v>585</v>
      </c>
      <c r="L2783" s="17"/>
    </row>
    <row r="2784" spans="1:12" ht="114.75" x14ac:dyDescent="0.2">
      <c r="A2784" s="17" t="str">
        <f t="shared" si="457"/>
        <v>8</v>
      </c>
      <c r="B2784" s="17" t="str">
        <f t="shared" si="458"/>
        <v>2</v>
      </c>
      <c r="C2784" s="17" t="str">
        <f t="shared" si="459"/>
        <v>3</v>
      </c>
      <c r="D2784" s="17" t="str">
        <f t="shared" si="460"/>
        <v>1</v>
      </c>
      <c r="E2784" s="17" t="str">
        <f t="shared" si="461"/>
        <v>00</v>
      </c>
      <c r="F2784" s="17" t="str">
        <f t="shared" si="463"/>
        <v>0</v>
      </c>
      <c r="G2784" s="17" t="str">
        <f t="shared" si="462"/>
        <v>0</v>
      </c>
      <c r="H2784" s="159">
        <v>82310000</v>
      </c>
      <c r="I2784" s="158" t="s">
        <v>6437</v>
      </c>
      <c r="J2784" s="695" t="s">
        <v>6438</v>
      </c>
      <c r="K2784" s="16" t="s">
        <v>585</v>
      </c>
      <c r="L2784" s="17"/>
    </row>
    <row r="2785" spans="1:12" ht="114.75" x14ac:dyDescent="0.2">
      <c r="A2785" s="17" t="str">
        <f t="shared" si="457"/>
        <v>8</v>
      </c>
      <c r="B2785" s="17" t="str">
        <f t="shared" si="458"/>
        <v>2</v>
      </c>
      <c r="C2785" s="17" t="str">
        <f t="shared" si="459"/>
        <v>3</v>
      </c>
      <c r="D2785" s="17" t="str">
        <f t="shared" si="460"/>
        <v>1</v>
      </c>
      <c r="E2785" s="17" t="str">
        <f t="shared" si="461"/>
        <v>01</v>
      </c>
      <c r="F2785" s="17" t="str">
        <f t="shared" si="463"/>
        <v>0</v>
      </c>
      <c r="G2785" s="17" t="str">
        <f t="shared" si="462"/>
        <v>0</v>
      </c>
      <c r="H2785" s="159">
        <v>82310100</v>
      </c>
      <c r="I2785" s="158" t="s">
        <v>6437</v>
      </c>
      <c r="J2785" s="695" t="s">
        <v>1532</v>
      </c>
      <c r="K2785" s="16" t="s">
        <v>585</v>
      </c>
      <c r="L2785" s="17"/>
    </row>
    <row r="2786" spans="1:12" ht="114.75" x14ac:dyDescent="0.2">
      <c r="A2786" s="3" t="str">
        <f t="shared" si="457"/>
        <v>8</v>
      </c>
      <c r="B2786" s="3" t="str">
        <f t="shared" si="458"/>
        <v>2</v>
      </c>
      <c r="C2786" s="3" t="str">
        <f t="shared" si="459"/>
        <v>3</v>
      </c>
      <c r="D2786" s="3" t="str">
        <f t="shared" si="460"/>
        <v>1</v>
      </c>
      <c r="E2786" s="3" t="str">
        <f t="shared" si="461"/>
        <v>01</v>
      </c>
      <c r="F2786" s="3" t="str">
        <f t="shared" si="463"/>
        <v>0</v>
      </c>
      <c r="G2786" s="3" t="str">
        <f t="shared" si="462"/>
        <v>1</v>
      </c>
      <c r="H2786" s="62">
        <v>82310101</v>
      </c>
      <c r="I2786" s="4" t="s">
        <v>6439</v>
      </c>
      <c r="J2786" s="696" t="s">
        <v>6440</v>
      </c>
      <c r="K2786" s="2" t="s">
        <v>595</v>
      </c>
      <c r="L2786" s="17"/>
    </row>
    <row r="2787" spans="1:12" x14ac:dyDescent="0.2">
      <c r="A2787" s="203" t="str">
        <f t="shared" si="457"/>
        <v>8</v>
      </c>
      <c r="B2787" s="203" t="str">
        <f t="shared" si="458"/>
        <v>2</v>
      </c>
      <c r="C2787" s="203" t="str">
        <f t="shared" si="459"/>
        <v>3</v>
      </c>
      <c r="D2787" s="203" t="str">
        <f t="shared" si="460"/>
        <v>1</v>
      </c>
      <c r="E2787" s="203" t="str">
        <f t="shared" si="461"/>
        <v>01</v>
      </c>
      <c r="F2787" s="203" t="str">
        <f t="shared" si="463"/>
        <v>0</v>
      </c>
      <c r="G2787" s="203" t="str">
        <f t="shared" si="462"/>
        <v>3</v>
      </c>
      <c r="H2787" s="693">
        <v>82310103</v>
      </c>
      <c r="I2787" s="206" t="s">
        <v>6441</v>
      </c>
      <c r="J2787" s="702" t="s">
        <v>1393</v>
      </c>
      <c r="K2787" s="694" t="s">
        <v>595</v>
      </c>
      <c r="L2787" s="17" t="s">
        <v>597</v>
      </c>
    </row>
    <row r="2788" spans="1:12" ht="38.25" x14ac:dyDescent="0.2">
      <c r="A2788" s="203" t="str">
        <f t="shared" si="457"/>
        <v>8</v>
      </c>
      <c r="B2788" s="203" t="str">
        <f t="shared" si="458"/>
        <v>2</v>
      </c>
      <c r="C2788" s="203" t="str">
        <f t="shared" si="459"/>
        <v>3</v>
      </c>
      <c r="D2788" s="203" t="str">
        <f t="shared" si="460"/>
        <v>1</v>
      </c>
      <c r="E2788" s="203" t="str">
        <f t="shared" si="461"/>
        <v>01</v>
      </c>
      <c r="F2788" s="203" t="str">
        <f t="shared" si="463"/>
        <v>0</v>
      </c>
      <c r="G2788" s="203" t="str">
        <f t="shared" si="462"/>
        <v>4</v>
      </c>
      <c r="H2788" s="693">
        <v>82310104</v>
      </c>
      <c r="I2788" s="206" t="s">
        <v>6442</v>
      </c>
      <c r="J2788" s="702" t="s">
        <v>1393</v>
      </c>
      <c r="K2788" s="694" t="s">
        <v>595</v>
      </c>
      <c r="L2788" s="17" t="s">
        <v>597</v>
      </c>
    </row>
    <row r="2789" spans="1:12" ht="38.25" x14ac:dyDescent="0.2">
      <c r="A2789" s="203" t="str">
        <f t="shared" si="457"/>
        <v>8</v>
      </c>
      <c r="B2789" s="203" t="str">
        <f t="shared" si="458"/>
        <v>2</v>
      </c>
      <c r="C2789" s="203" t="str">
        <f t="shared" si="459"/>
        <v>3</v>
      </c>
      <c r="D2789" s="203" t="str">
        <f t="shared" si="460"/>
        <v>1</v>
      </c>
      <c r="E2789" s="203" t="str">
        <f t="shared" si="461"/>
        <v>01</v>
      </c>
      <c r="F2789" s="203" t="str">
        <f t="shared" si="463"/>
        <v>0</v>
      </c>
      <c r="G2789" s="203" t="str">
        <f t="shared" si="462"/>
        <v>7</v>
      </c>
      <c r="H2789" s="693">
        <v>82310107</v>
      </c>
      <c r="I2789" s="206" t="s">
        <v>6443</v>
      </c>
      <c r="J2789" s="702" t="s">
        <v>1393</v>
      </c>
      <c r="K2789" s="694" t="s">
        <v>595</v>
      </c>
      <c r="L2789" s="17" t="s">
        <v>597</v>
      </c>
    </row>
    <row r="2790" spans="1:12" ht="38.25" x14ac:dyDescent="0.2">
      <c r="A2790" s="203" t="str">
        <f t="shared" si="457"/>
        <v>8</v>
      </c>
      <c r="B2790" s="203" t="str">
        <f t="shared" si="458"/>
        <v>2</v>
      </c>
      <c r="C2790" s="203" t="str">
        <f t="shared" si="459"/>
        <v>3</v>
      </c>
      <c r="D2790" s="203" t="str">
        <f t="shared" si="460"/>
        <v>1</v>
      </c>
      <c r="E2790" s="203" t="str">
        <f t="shared" si="461"/>
        <v>01</v>
      </c>
      <c r="F2790" s="203" t="str">
        <f t="shared" si="463"/>
        <v>0</v>
      </c>
      <c r="G2790" s="203" t="str">
        <f t="shared" si="462"/>
        <v>8</v>
      </c>
      <c r="H2790" s="693">
        <v>82310108</v>
      </c>
      <c r="I2790" s="206" t="s">
        <v>6442</v>
      </c>
      <c r="J2790" s="702" t="s">
        <v>1393</v>
      </c>
      <c r="K2790" s="694" t="s">
        <v>595</v>
      </c>
      <c r="L2790" s="17" t="s">
        <v>597</v>
      </c>
    </row>
    <row r="2791" spans="1:12" ht="89.25" x14ac:dyDescent="0.2">
      <c r="A2791" s="17" t="str">
        <f t="shared" si="457"/>
        <v>8</v>
      </c>
      <c r="B2791" s="17" t="str">
        <f t="shared" si="458"/>
        <v>3</v>
      </c>
      <c r="C2791" s="17" t="str">
        <f t="shared" si="459"/>
        <v>0</v>
      </c>
      <c r="D2791" s="17" t="str">
        <f t="shared" si="460"/>
        <v>0</v>
      </c>
      <c r="E2791" s="17" t="str">
        <f t="shared" si="461"/>
        <v>00</v>
      </c>
      <c r="F2791" s="17" t="str">
        <f t="shared" si="463"/>
        <v>0</v>
      </c>
      <c r="G2791" s="17" t="str">
        <f t="shared" si="462"/>
        <v>0</v>
      </c>
      <c r="H2791" s="159">
        <v>83000000</v>
      </c>
      <c r="I2791" s="158" t="s">
        <v>6444</v>
      </c>
      <c r="J2791" s="695" t="s">
        <v>565</v>
      </c>
      <c r="K2791" s="16" t="s">
        <v>585</v>
      </c>
      <c r="L2791" s="17"/>
    </row>
    <row r="2792" spans="1:12" ht="89.25" x14ac:dyDescent="0.2">
      <c r="A2792" s="17" t="str">
        <f t="shared" si="457"/>
        <v>8</v>
      </c>
      <c r="B2792" s="17" t="str">
        <f t="shared" si="458"/>
        <v>3</v>
      </c>
      <c r="C2792" s="17" t="str">
        <f t="shared" si="459"/>
        <v>1</v>
      </c>
      <c r="D2792" s="17" t="str">
        <f t="shared" si="460"/>
        <v>0</v>
      </c>
      <c r="E2792" s="17" t="str">
        <f t="shared" si="461"/>
        <v>00</v>
      </c>
      <c r="F2792" s="17" t="str">
        <f t="shared" si="463"/>
        <v>0</v>
      </c>
      <c r="G2792" s="17" t="str">
        <f t="shared" si="462"/>
        <v>0</v>
      </c>
      <c r="H2792" s="159">
        <v>83100000</v>
      </c>
      <c r="I2792" s="158" t="s">
        <v>6444</v>
      </c>
      <c r="J2792" s="695" t="s">
        <v>565</v>
      </c>
      <c r="K2792" s="16" t="s">
        <v>585</v>
      </c>
      <c r="L2792" s="17"/>
    </row>
    <row r="2793" spans="1:12" ht="89.25" x14ac:dyDescent="0.2">
      <c r="A2793" s="17" t="str">
        <f t="shared" si="457"/>
        <v>8</v>
      </c>
      <c r="B2793" s="17" t="str">
        <f t="shared" si="458"/>
        <v>3</v>
      </c>
      <c r="C2793" s="17" t="str">
        <f t="shared" si="459"/>
        <v>1</v>
      </c>
      <c r="D2793" s="17" t="str">
        <f t="shared" si="460"/>
        <v>1</v>
      </c>
      <c r="E2793" s="17" t="str">
        <f t="shared" si="461"/>
        <v>00</v>
      </c>
      <c r="F2793" s="17" t="str">
        <f t="shared" si="463"/>
        <v>0</v>
      </c>
      <c r="G2793" s="17" t="str">
        <f t="shared" si="462"/>
        <v>0</v>
      </c>
      <c r="H2793" s="159">
        <v>83110000</v>
      </c>
      <c r="I2793" s="158" t="s">
        <v>6444</v>
      </c>
      <c r="J2793" s="695" t="s">
        <v>565</v>
      </c>
      <c r="K2793" s="16" t="s">
        <v>585</v>
      </c>
      <c r="L2793" s="17"/>
    </row>
    <row r="2794" spans="1:12" ht="191.25" x14ac:dyDescent="0.2">
      <c r="A2794" s="17" t="str">
        <f t="shared" si="457"/>
        <v>8</v>
      </c>
      <c r="B2794" s="17" t="str">
        <f t="shared" si="458"/>
        <v>3</v>
      </c>
      <c r="C2794" s="17" t="str">
        <f t="shared" si="459"/>
        <v>1</v>
      </c>
      <c r="D2794" s="17" t="str">
        <f t="shared" si="460"/>
        <v>1</v>
      </c>
      <c r="E2794" s="17" t="str">
        <f t="shared" si="461"/>
        <v>03</v>
      </c>
      <c r="F2794" s="17" t="str">
        <f t="shared" si="463"/>
        <v>0</v>
      </c>
      <c r="G2794" s="17" t="str">
        <f t="shared" si="462"/>
        <v>0</v>
      </c>
      <c r="H2794" s="159">
        <v>83110300</v>
      </c>
      <c r="I2794" s="158" t="s">
        <v>6445</v>
      </c>
      <c r="J2794" s="695" t="s">
        <v>6446</v>
      </c>
      <c r="K2794" s="16" t="s">
        <v>585</v>
      </c>
      <c r="L2794" s="17"/>
    </row>
    <row r="2795" spans="1:12" ht="191.25" x14ac:dyDescent="0.2">
      <c r="A2795" s="3" t="str">
        <f t="shared" si="457"/>
        <v>8</v>
      </c>
      <c r="B2795" s="3" t="str">
        <f t="shared" si="458"/>
        <v>3</v>
      </c>
      <c r="C2795" s="3" t="str">
        <f t="shared" si="459"/>
        <v>1</v>
      </c>
      <c r="D2795" s="3" t="str">
        <f t="shared" si="460"/>
        <v>1</v>
      </c>
      <c r="E2795" s="3" t="str">
        <f t="shared" si="461"/>
        <v>03</v>
      </c>
      <c r="F2795" s="3" t="str">
        <f t="shared" si="463"/>
        <v>0</v>
      </c>
      <c r="G2795" s="3" t="str">
        <f t="shared" si="462"/>
        <v>1</v>
      </c>
      <c r="H2795" s="62">
        <v>83110301</v>
      </c>
      <c r="I2795" s="4" t="s">
        <v>6447</v>
      </c>
      <c r="J2795" s="696" t="s">
        <v>6446</v>
      </c>
      <c r="K2795" s="2" t="s">
        <v>595</v>
      </c>
      <c r="L2795" s="17"/>
    </row>
    <row r="2796" spans="1:12" ht="25.5" x14ac:dyDescent="0.2">
      <c r="A2796" s="203" t="str">
        <f t="shared" si="457"/>
        <v>8</v>
      </c>
      <c r="B2796" s="203" t="str">
        <f t="shared" si="458"/>
        <v>3</v>
      </c>
      <c r="C2796" s="203" t="str">
        <f t="shared" si="459"/>
        <v>1</v>
      </c>
      <c r="D2796" s="203" t="str">
        <f t="shared" si="460"/>
        <v>1</v>
      </c>
      <c r="E2796" s="203" t="str">
        <f t="shared" si="461"/>
        <v>03</v>
      </c>
      <c r="F2796" s="203" t="str">
        <f t="shared" si="463"/>
        <v>0</v>
      </c>
      <c r="G2796" s="203" t="str">
        <f t="shared" si="462"/>
        <v>3</v>
      </c>
      <c r="H2796" s="693">
        <v>83110303</v>
      </c>
      <c r="I2796" s="206" t="s">
        <v>6448</v>
      </c>
      <c r="J2796" s="702" t="s">
        <v>1393</v>
      </c>
      <c r="K2796" s="694" t="s">
        <v>595</v>
      </c>
      <c r="L2796" s="17" t="s">
        <v>597</v>
      </c>
    </row>
    <row r="2797" spans="1:12" ht="25.5" x14ac:dyDescent="0.2">
      <c r="A2797" s="203" t="str">
        <f t="shared" si="457"/>
        <v>8</v>
      </c>
      <c r="B2797" s="203" t="str">
        <f t="shared" si="458"/>
        <v>3</v>
      </c>
      <c r="C2797" s="203" t="str">
        <f t="shared" si="459"/>
        <v>1</v>
      </c>
      <c r="D2797" s="203" t="str">
        <f t="shared" si="460"/>
        <v>1</v>
      </c>
      <c r="E2797" s="203" t="str">
        <f t="shared" si="461"/>
        <v>03</v>
      </c>
      <c r="F2797" s="203" t="str">
        <f t="shared" si="463"/>
        <v>0</v>
      </c>
      <c r="G2797" s="203" t="str">
        <f t="shared" si="462"/>
        <v>4</v>
      </c>
      <c r="H2797" s="693">
        <v>83110304</v>
      </c>
      <c r="I2797" s="206" t="s">
        <v>6449</v>
      </c>
      <c r="J2797" s="702" t="s">
        <v>1393</v>
      </c>
      <c r="K2797" s="694" t="s">
        <v>595</v>
      </c>
      <c r="L2797" s="17" t="s">
        <v>597</v>
      </c>
    </row>
    <row r="2798" spans="1:12" ht="38.25" x14ac:dyDescent="0.2">
      <c r="A2798" s="203" t="str">
        <f t="shared" si="457"/>
        <v>8</v>
      </c>
      <c r="B2798" s="203" t="str">
        <f t="shared" si="458"/>
        <v>3</v>
      </c>
      <c r="C2798" s="203" t="str">
        <f t="shared" si="459"/>
        <v>1</v>
      </c>
      <c r="D2798" s="203" t="str">
        <f t="shared" si="460"/>
        <v>1</v>
      </c>
      <c r="E2798" s="203" t="str">
        <f t="shared" si="461"/>
        <v>03</v>
      </c>
      <c r="F2798" s="203" t="str">
        <f t="shared" si="463"/>
        <v>0</v>
      </c>
      <c r="G2798" s="203" t="str">
        <f t="shared" si="462"/>
        <v>7</v>
      </c>
      <c r="H2798" s="693">
        <v>83110307</v>
      </c>
      <c r="I2798" s="206" t="s">
        <v>6450</v>
      </c>
      <c r="J2798" s="702" t="s">
        <v>1393</v>
      </c>
      <c r="K2798" s="694" t="s">
        <v>595</v>
      </c>
      <c r="L2798" s="17" t="s">
        <v>597</v>
      </c>
    </row>
    <row r="2799" spans="1:12" ht="38.25" x14ac:dyDescent="0.2">
      <c r="A2799" s="203" t="str">
        <f t="shared" si="457"/>
        <v>8</v>
      </c>
      <c r="B2799" s="203" t="str">
        <f t="shared" si="458"/>
        <v>3</v>
      </c>
      <c r="C2799" s="203" t="str">
        <f t="shared" si="459"/>
        <v>1</v>
      </c>
      <c r="D2799" s="203" t="str">
        <f t="shared" si="460"/>
        <v>1</v>
      </c>
      <c r="E2799" s="203" t="str">
        <f t="shared" si="461"/>
        <v>03</v>
      </c>
      <c r="F2799" s="203" t="str">
        <f t="shared" si="463"/>
        <v>0</v>
      </c>
      <c r="G2799" s="203" t="str">
        <f t="shared" si="462"/>
        <v>8</v>
      </c>
      <c r="H2799" s="693">
        <v>83110308</v>
      </c>
      <c r="I2799" s="206" t="s">
        <v>6451</v>
      </c>
      <c r="J2799" s="702" t="s">
        <v>1393</v>
      </c>
      <c r="K2799" s="694" t="s">
        <v>595</v>
      </c>
      <c r="L2799" s="17" t="s">
        <v>597</v>
      </c>
    </row>
    <row r="2800" spans="1:12" ht="51" x14ac:dyDescent="0.2">
      <c r="A2800" s="17" t="str">
        <f t="shared" si="457"/>
        <v>8</v>
      </c>
      <c r="B2800" s="17" t="str">
        <f t="shared" si="458"/>
        <v>3</v>
      </c>
      <c r="C2800" s="17" t="str">
        <f t="shared" si="459"/>
        <v>1</v>
      </c>
      <c r="D2800" s="17" t="str">
        <f t="shared" si="460"/>
        <v>1</v>
      </c>
      <c r="E2800" s="17" t="str">
        <f t="shared" si="461"/>
        <v>06</v>
      </c>
      <c r="F2800" s="17" t="str">
        <f t="shared" si="463"/>
        <v>0</v>
      </c>
      <c r="G2800" s="17" t="str">
        <f t="shared" si="462"/>
        <v>0</v>
      </c>
      <c r="H2800" s="159">
        <v>83110600</v>
      </c>
      <c r="I2800" s="158" t="s">
        <v>6452</v>
      </c>
      <c r="J2800" s="695" t="s">
        <v>1533</v>
      </c>
      <c r="K2800" s="16" t="s">
        <v>585</v>
      </c>
      <c r="L2800" s="17"/>
    </row>
    <row r="2801" spans="1:12" ht="51" x14ac:dyDescent="0.2">
      <c r="A2801" s="3" t="str">
        <f t="shared" si="457"/>
        <v>8</v>
      </c>
      <c r="B2801" s="3" t="str">
        <f t="shared" si="458"/>
        <v>3</v>
      </c>
      <c r="C2801" s="3" t="str">
        <f t="shared" si="459"/>
        <v>1</v>
      </c>
      <c r="D2801" s="3" t="str">
        <f t="shared" si="460"/>
        <v>1</v>
      </c>
      <c r="E2801" s="3" t="str">
        <f t="shared" si="461"/>
        <v>06</v>
      </c>
      <c r="F2801" s="3" t="str">
        <f t="shared" si="463"/>
        <v>0</v>
      </c>
      <c r="G2801" s="3" t="str">
        <f t="shared" si="462"/>
        <v>1</v>
      </c>
      <c r="H2801" s="62">
        <v>83110601</v>
      </c>
      <c r="I2801" s="4" t="s">
        <v>6453</v>
      </c>
      <c r="J2801" s="696" t="s">
        <v>1533</v>
      </c>
      <c r="K2801" s="2" t="s">
        <v>595</v>
      </c>
      <c r="L2801" s="17"/>
    </row>
    <row r="2802" spans="1:12" ht="25.5" x14ac:dyDescent="0.2">
      <c r="A2802" s="203" t="str">
        <f t="shared" si="457"/>
        <v>8</v>
      </c>
      <c r="B2802" s="203" t="str">
        <f t="shared" si="458"/>
        <v>3</v>
      </c>
      <c r="C2802" s="203" t="str">
        <f t="shared" si="459"/>
        <v>1</v>
      </c>
      <c r="D2802" s="203" t="str">
        <f t="shared" si="460"/>
        <v>1</v>
      </c>
      <c r="E2802" s="203" t="str">
        <f t="shared" si="461"/>
        <v>06</v>
      </c>
      <c r="F2802" s="203" t="str">
        <f t="shared" si="463"/>
        <v>0</v>
      </c>
      <c r="G2802" s="203" t="str">
        <f t="shared" si="462"/>
        <v>3</v>
      </c>
      <c r="H2802" s="693">
        <v>83110603</v>
      </c>
      <c r="I2802" s="206" t="s">
        <v>6454</v>
      </c>
      <c r="J2802" s="702" t="s">
        <v>1393</v>
      </c>
      <c r="K2802" s="694" t="s">
        <v>595</v>
      </c>
      <c r="L2802" s="17" t="s">
        <v>597</v>
      </c>
    </row>
    <row r="2803" spans="1:12" ht="25.5" x14ac:dyDescent="0.2">
      <c r="A2803" s="203" t="str">
        <f t="shared" si="457"/>
        <v>8</v>
      </c>
      <c r="B2803" s="203" t="str">
        <f t="shared" si="458"/>
        <v>3</v>
      </c>
      <c r="C2803" s="203" t="str">
        <f t="shared" si="459"/>
        <v>1</v>
      </c>
      <c r="D2803" s="203" t="str">
        <f t="shared" si="460"/>
        <v>1</v>
      </c>
      <c r="E2803" s="203" t="str">
        <f t="shared" si="461"/>
        <v>06</v>
      </c>
      <c r="F2803" s="203" t="str">
        <f t="shared" si="463"/>
        <v>0</v>
      </c>
      <c r="G2803" s="203" t="str">
        <f t="shared" si="462"/>
        <v>4</v>
      </c>
      <c r="H2803" s="693">
        <v>83110604</v>
      </c>
      <c r="I2803" s="206" t="s">
        <v>6455</v>
      </c>
      <c r="J2803" s="702" t="s">
        <v>1393</v>
      </c>
      <c r="K2803" s="694" t="s">
        <v>595</v>
      </c>
      <c r="L2803" s="17" t="s">
        <v>597</v>
      </c>
    </row>
    <row r="2804" spans="1:12" ht="38.25" x14ac:dyDescent="0.2">
      <c r="A2804" s="203" t="str">
        <f t="shared" si="457"/>
        <v>8</v>
      </c>
      <c r="B2804" s="203" t="str">
        <f t="shared" si="458"/>
        <v>3</v>
      </c>
      <c r="C2804" s="203" t="str">
        <f t="shared" si="459"/>
        <v>1</v>
      </c>
      <c r="D2804" s="203" t="str">
        <f t="shared" si="460"/>
        <v>1</v>
      </c>
      <c r="E2804" s="203" t="str">
        <f t="shared" si="461"/>
        <v>06</v>
      </c>
      <c r="F2804" s="203" t="str">
        <f t="shared" si="463"/>
        <v>0</v>
      </c>
      <c r="G2804" s="203" t="str">
        <f t="shared" si="462"/>
        <v>7</v>
      </c>
      <c r="H2804" s="693">
        <v>83110607</v>
      </c>
      <c r="I2804" s="206" t="s">
        <v>6456</v>
      </c>
      <c r="J2804" s="702" t="s">
        <v>1393</v>
      </c>
      <c r="K2804" s="694" t="s">
        <v>595</v>
      </c>
      <c r="L2804" s="17" t="s">
        <v>597</v>
      </c>
    </row>
    <row r="2805" spans="1:12" ht="38.25" x14ac:dyDescent="0.2">
      <c r="A2805" s="203" t="str">
        <f t="shared" si="457"/>
        <v>8</v>
      </c>
      <c r="B2805" s="203" t="str">
        <f t="shared" si="458"/>
        <v>3</v>
      </c>
      <c r="C2805" s="203" t="str">
        <f t="shared" si="459"/>
        <v>1</v>
      </c>
      <c r="D2805" s="203" t="str">
        <f t="shared" si="460"/>
        <v>1</v>
      </c>
      <c r="E2805" s="203" t="str">
        <f t="shared" si="461"/>
        <v>06</v>
      </c>
      <c r="F2805" s="203" t="str">
        <f t="shared" si="463"/>
        <v>0</v>
      </c>
      <c r="G2805" s="203" t="str">
        <f t="shared" si="462"/>
        <v>8</v>
      </c>
      <c r="H2805" s="693">
        <v>83110608</v>
      </c>
      <c r="I2805" s="206" t="s">
        <v>6457</v>
      </c>
      <c r="J2805" s="702" t="s">
        <v>1393</v>
      </c>
      <c r="K2805" s="694" t="s">
        <v>595</v>
      </c>
      <c r="L2805" s="17" t="s">
        <v>597</v>
      </c>
    </row>
    <row r="2806" spans="1:12" ht="25.5" x14ac:dyDescent="0.2">
      <c r="A2806" s="17" t="str">
        <f t="shared" si="457"/>
        <v>8</v>
      </c>
      <c r="B2806" s="17" t="str">
        <f t="shared" si="458"/>
        <v>3</v>
      </c>
      <c r="C2806" s="17" t="str">
        <f t="shared" si="459"/>
        <v>1</v>
      </c>
      <c r="D2806" s="17" t="str">
        <f t="shared" si="460"/>
        <v>1</v>
      </c>
      <c r="E2806" s="17" t="str">
        <f t="shared" si="461"/>
        <v>07</v>
      </c>
      <c r="F2806" s="17" t="str">
        <f t="shared" si="463"/>
        <v>0</v>
      </c>
      <c r="G2806" s="17" t="str">
        <f t="shared" si="462"/>
        <v>0</v>
      </c>
      <c r="H2806" s="159">
        <v>83110700</v>
      </c>
      <c r="I2806" s="158" t="s">
        <v>6458</v>
      </c>
      <c r="J2806" s="695" t="s">
        <v>1534</v>
      </c>
      <c r="K2806" s="16" t="s">
        <v>585</v>
      </c>
      <c r="L2806" s="17"/>
    </row>
    <row r="2807" spans="1:12" ht="25.5" x14ac:dyDescent="0.2">
      <c r="A2807" s="3" t="str">
        <f t="shared" si="457"/>
        <v>8</v>
      </c>
      <c r="B2807" s="3" t="str">
        <f t="shared" si="458"/>
        <v>3</v>
      </c>
      <c r="C2807" s="3" t="str">
        <f t="shared" si="459"/>
        <v>1</v>
      </c>
      <c r="D2807" s="3" t="str">
        <f t="shared" si="460"/>
        <v>1</v>
      </c>
      <c r="E2807" s="3" t="str">
        <f t="shared" si="461"/>
        <v>07</v>
      </c>
      <c r="F2807" s="3" t="str">
        <f t="shared" si="463"/>
        <v>1</v>
      </c>
      <c r="G2807" s="3" t="str">
        <f t="shared" si="462"/>
        <v>0</v>
      </c>
      <c r="H2807" s="62">
        <v>83110710</v>
      </c>
      <c r="I2807" s="4" t="s">
        <v>6459</v>
      </c>
      <c r="J2807" s="696" t="s">
        <v>1535</v>
      </c>
      <c r="K2807" s="2" t="s">
        <v>585</v>
      </c>
      <c r="L2807" s="17"/>
    </row>
    <row r="2808" spans="1:12" ht="25.5" x14ac:dyDescent="0.2">
      <c r="A2808" s="3" t="str">
        <f t="shared" si="457"/>
        <v>8</v>
      </c>
      <c r="B2808" s="3" t="str">
        <f t="shared" si="458"/>
        <v>3</v>
      </c>
      <c r="C2808" s="3" t="str">
        <f t="shared" si="459"/>
        <v>1</v>
      </c>
      <c r="D2808" s="3" t="str">
        <f t="shared" si="460"/>
        <v>1</v>
      </c>
      <c r="E2808" s="3" t="str">
        <f t="shared" si="461"/>
        <v>07</v>
      </c>
      <c r="F2808" s="3" t="str">
        <f t="shared" si="463"/>
        <v>1</v>
      </c>
      <c r="G2808" s="3" t="str">
        <f t="shared" si="462"/>
        <v>1</v>
      </c>
      <c r="H2808" s="62">
        <v>83110711</v>
      </c>
      <c r="I2808" s="4" t="s">
        <v>6460</v>
      </c>
      <c r="J2808" s="696" t="s">
        <v>1535</v>
      </c>
      <c r="K2808" s="2" t="s">
        <v>595</v>
      </c>
      <c r="L2808" s="17"/>
    </row>
    <row r="2809" spans="1:12" ht="25.5" x14ac:dyDescent="0.2">
      <c r="A2809" s="203" t="str">
        <f t="shared" si="457"/>
        <v>8</v>
      </c>
      <c r="B2809" s="203" t="str">
        <f t="shared" si="458"/>
        <v>3</v>
      </c>
      <c r="C2809" s="203" t="str">
        <f t="shared" si="459"/>
        <v>1</v>
      </c>
      <c r="D2809" s="203" t="str">
        <f t="shared" si="460"/>
        <v>1</v>
      </c>
      <c r="E2809" s="203" t="str">
        <f t="shared" si="461"/>
        <v>07</v>
      </c>
      <c r="F2809" s="203" t="str">
        <f t="shared" si="463"/>
        <v>1</v>
      </c>
      <c r="G2809" s="203" t="str">
        <f t="shared" si="462"/>
        <v>3</v>
      </c>
      <c r="H2809" s="693">
        <v>83110713</v>
      </c>
      <c r="I2809" s="206" t="s">
        <v>6461</v>
      </c>
      <c r="J2809" s="702" t="s">
        <v>1393</v>
      </c>
      <c r="K2809" s="694" t="s">
        <v>595</v>
      </c>
      <c r="L2809" s="17" t="s">
        <v>597</v>
      </c>
    </row>
    <row r="2810" spans="1:12" ht="25.5" x14ac:dyDescent="0.2">
      <c r="A2810" s="203" t="str">
        <f t="shared" si="457"/>
        <v>8</v>
      </c>
      <c r="B2810" s="203" t="str">
        <f t="shared" si="458"/>
        <v>3</v>
      </c>
      <c r="C2810" s="203" t="str">
        <f t="shared" si="459"/>
        <v>1</v>
      </c>
      <c r="D2810" s="203" t="str">
        <f t="shared" si="460"/>
        <v>1</v>
      </c>
      <c r="E2810" s="203" t="str">
        <f t="shared" si="461"/>
        <v>07</v>
      </c>
      <c r="F2810" s="203" t="str">
        <f t="shared" si="463"/>
        <v>1</v>
      </c>
      <c r="G2810" s="203" t="str">
        <f t="shared" si="462"/>
        <v>4</v>
      </c>
      <c r="H2810" s="693">
        <v>83110714</v>
      </c>
      <c r="I2810" s="206" t="s">
        <v>6462</v>
      </c>
      <c r="J2810" s="702" t="s">
        <v>1393</v>
      </c>
      <c r="K2810" s="694" t="s">
        <v>595</v>
      </c>
      <c r="L2810" s="17" t="s">
        <v>597</v>
      </c>
    </row>
    <row r="2811" spans="1:12" ht="38.25" x14ac:dyDescent="0.2">
      <c r="A2811" s="203" t="str">
        <f t="shared" si="457"/>
        <v>8</v>
      </c>
      <c r="B2811" s="203" t="str">
        <f t="shared" si="458"/>
        <v>3</v>
      </c>
      <c r="C2811" s="203" t="str">
        <f t="shared" si="459"/>
        <v>1</v>
      </c>
      <c r="D2811" s="203" t="str">
        <f t="shared" si="460"/>
        <v>1</v>
      </c>
      <c r="E2811" s="203" t="str">
        <f t="shared" si="461"/>
        <v>07</v>
      </c>
      <c r="F2811" s="203" t="str">
        <f t="shared" si="463"/>
        <v>1</v>
      </c>
      <c r="G2811" s="203" t="str">
        <f t="shared" si="462"/>
        <v>7</v>
      </c>
      <c r="H2811" s="693">
        <v>83110717</v>
      </c>
      <c r="I2811" s="206" t="s">
        <v>6463</v>
      </c>
      <c r="J2811" s="702" t="s">
        <v>1393</v>
      </c>
      <c r="K2811" s="694" t="s">
        <v>595</v>
      </c>
      <c r="L2811" s="17" t="s">
        <v>597</v>
      </c>
    </row>
    <row r="2812" spans="1:12" ht="38.25" x14ac:dyDescent="0.2">
      <c r="A2812" s="203" t="str">
        <f t="shared" si="457"/>
        <v>8</v>
      </c>
      <c r="B2812" s="203" t="str">
        <f t="shared" si="458"/>
        <v>3</v>
      </c>
      <c r="C2812" s="203" t="str">
        <f t="shared" si="459"/>
        <v>1</v>
      </c>
      <c r="D2812" s="203" t="str">
        <f t="shared" si="460"/>
        <v>1</v>
      </c>
      <c r="E2812" s="203" t="str">
        <f t="shared" si="461"/>
        <v>07</v>
      </c>
      <c r="F2812" s="203" t="str">
        <f t="shared" si="463"/>
        <v>1</v>
      </c>
      <c r="G2812" s="203" t="str">
        <f t="shared" si="462"/>
        <v>8</v>
      </c>
      <c r="H2812" s="693">
        <v>83110718</v>
      </c>
      <c r="I2812" s="206" t="s">
        <v>6464</v>
      </c>
      <c r="J2812" s="702" t="s">
        <v>1393</v>
      </c>
      <c r="K2812" s="694" t="s">
        <v>595</v>
      </c>
      <c r="L2812" s="17" t="s">
        <v>597</v>
      </c>
    </row>
    <row r="2813" spans="1:12" ht="63.75" x14ac:dyDescent="0.2">
      <c r="A2813" s="17" t="str">
        <f t="shared" si="457"/>
        <v>8</v>
      </c>
      <c r="B2813" s="17" t="str">
        <f t="shared" si="458"/>
        <v>4</v>
      </c>
      <c r="C2813" s="17" t="str">
        <f t="shared" si="459"/>
        <v>0</v>
      </c>
      <c r="D2813" s="17" t="str">
        <f t="shared" si="460"/>
        <v>0</v>
      </c>
      <c r="E2813" s="17" t="str">
        <f t="shared" si="461"/>
        <v>00</v>
      </c>
      <c r="F2813" s="17" t="str">
        <f t="shared" si="463"/>
        <v>0</v>
      </c>
      <c r="G2813" s="17" t="str">
        <f t="shared" si="462"/>
        <v>0</v>
      </c>
      <c r="H2813" s="159">
        <v>84000000</v>
      </c>
      <c r="I2813" s="158" t="s">
        <v>6465</v>
      </c>
      <c r="J2813" s="695" t="s">
        <v>568</v>
      </c>
      <c r="K2813" s="16" t="s">
        <v>585</v>
      </c>
      <c r="L2813" s="17"/>
    </row>
    <row r="2814" spans="1:12" ht="76.5" x14ac:dyDescent="0.2">
      <c r="A2814" s="17" t="str">
        <f t="shared" ref="A2814:A2838" si="464">MID($H2814,1,1)</f>
        <v>8</v>
      </c>
      <c r="B2814" s="17" t="str">
        <f t="shared" ref="B2814:B2838" si="465">MID($H2814,2,1)</f>
        <v>4</v>
      </c>
      <c r="C2814" s="17" t="str">
        <f t="shared" ref="C2814:C2838" si="466">MID($H2814,3,1)</f>
        <v>3</v>
      </c>
      <c r="D2814" s="17" t="str">
        <f t="shared" ref="D2814:D2838" si="467">MID($H2814,4,1)</f>
        <v>0</v>
      </c>
      <c r="E2814" s="17" t="str">
        <f t="shared" ref="E2814:E2838" si="468">MID($H2814,5,2)</f>
        <v>00</v>
      </c>
      <c r="F2814" s="17" t="str">
        <f t="shared" ref="F2814:F2840" si="469">MID($H2814,7,1)</f>
        <v>0</v>
      </c>
      <c r="G2814" s="17" t="str">
        <f t="shared" ref="G2814:G2838" si="470">MID($H2814,8,1)</f>
        <v>0</v>
      </c>
      <c r="H2814" s="159">
        <v>84300000</v>
      </c>
      <c r="I2814" s="158" t="s">
        <v>5885</v>
      </c>
      <c r="J2814" s="695" t="s">
        <v>1539</v>
      </c>
      <c r="K2814" s="16" t="s">
        <v>585</v>
      </c>
      <c r="L2814" s="17"/>
    </row>
    <row r="2815" spans="1:12" ht="76.5" x14ac:dyDescent="0.2">
      <c r="A2815" s="17" t="str">
        <f t="shared" si="464"/>
        <v>8</v>
      </c>
      <c r="B2815" s="17" t="str">
        <f t="shared" si="465"/>
        <v>4</v>
      </c>
      <c r="C2815" s="17" t="str">
        <f t="shared" si="466"/>
        <v>3</v>
      </c>
      <c r="D2815" s="17" t="str">
        <f t="shared" si="467"/>
        <v>1</v>
      </c>
      <c r="E2815" s="17" t="str">
        <f t="shared" si="468"/>
        <v>00</v>
      </c>
      <c r="F2815" s="17" t="str">
        <f t="shared" si="469"/>
        <v>0</v>
      </c>
      <c r="G2815" s="17" t="str">
        <f t="shared" si="470"/>
        <v>0</v>
      </c>
      <c r="H2815" s="159">
        <v>84310000</v>
      </c>
      <c r="I2815" s="158" t="s">
        <v>6466</v>
      </c>
      <c r="J2815" s="695" t="s">
        <v>1539</v>
      </c>
      <c r="K2815" s="16" t="s">
        <v>585</v>
      </c>
      <c r="L2815" s="17"/>
    </row>
    <row r="2816" spans="1:12" ht="38.25" x14ac:dyDescent="0.2">
      <c r="A2816" s="17" t="str">
        <f t="shared" si="464"/>
        <v>8</v>
      </c>
      <c r="B2816" s="17" t="str">
        <f t="shared" si="465"/>
        <v>4</v>
      </c>
      <c r="C2816" s="17" t="str">
        <f t="shared" si="466"/>
        <v>3</v>
      </c>
      <c r="D2816" s="17" t="str">
        <f t="shared" si="467"/>
        <v>1</v>
      </c>
      <c r="E2816" s="17" t="str">
        <f t="shared" si="468"/>
        <v>50</v>
      </c>
      <c r="F2816" s="17" t="str">
        <f t="shared" si="469"/>
        <v>0</v>
      </c>
      <c r="G2816" s="17" t="str">
        <f t="shared" si="470"/>
        <v>0</v>
      </c>
      <c r="H2816" s="159">
        <v>84315000</v>
      </c>
      <c r="I2816" s="158" t="s">
        <v>6466</v>
      </c>
      <c r="J2816" s="695" t="s">
        <v>6467</v>
      </c>
      <c r="K2816" s="16" t="s">
        <v>585</v>
      </c>
      <c r="L2816" s="17"/>
    </row>
    <row r="2817" spans="1:12" ht="38.25" x14ac:dyDescent="0.2">
      <c r="A2817" s="3" t="str">
        <f t="shared" si="464"/>
        <v>8</v>
      </c>
      <c r="B2817" s="3" t="str">
        <f t="shared" si="465"/>
        <v>4</v>
      </c>
      <c r="C2817" s="3" t="str">
        <f t="shared" si="466"/>
        <v>3</v>
      </c>
      <c r="D2817" s="3" t="str">
        <f t="shared" si="467"/>
        <v>1</v>
      </c>
      <c r="E2817" s="3" t="str">
        <f t="shared" si="468"/>
        <v>50</v>
      </c>
      <c r="F2817" s="3" t="str">
        <f t="shared" si="469"/>
        <v>0</v>
      </c>
      <c r="G2817" s="3" t="str">
        <f t="shared" si="470"/>
        <v>1</v>
      </c>
      <c r="H2817" s="62">
        <v>84315001</v>
      </c>
      <c r="I2817" s="4" t="s">
        <v>6468</v>
      </c>
      <c r="J2817" s="696" t="s">
        <v>6469</v>
      </c>
      <c r="K2817" s="2" t="s">
        <v>595</v>
      </c>
      <c r="L2817" s="17"/>
    </row>
    <row r="2818" spans="1:12" ht="76.5" x14ac:dyDescent="0.2">
      <c r="A2818" s="17" t="str">
        <f t="shared" si="464"/>
        <v>8</v>
      </c>
      <c r="B2818" s="17" t="str">
        <f t="shared" si="465"/>
        <v>4</v>
      </c>
      <c r="C2818" s="17" t="str">
        <f t="shared" si="466"/>
        <v>3</v>
      </c>
      <c r="D2818" s="17" t="str">
        <f t="shared" si="467"/>
        <v>2</v>
      </c>
      <c r="E2818" s="17" t="str">
        <f t="shared" si="468"/>
        <v>00</v>
      </c>
      <c r="F2818" s="17" t="str">
        <f t="shared" si="469"/>
        <v>0</v>
      </c>
      <c r="G2818" s="17" t="str">
        <f t="shared" si="470"/>
        <v>0</v>
      </c>
      <c r="H2818" s="159">
        <v>84320000</v>
      </c>
      <c r="I2818" s="158" t="s">
        <v>6470</v>
      </c>
      <c r="J2818" s="695" t="s">
        <v>1540</v>
      </c>
      <c r="K2818" s="16" t="s">
        <v>585</v>
      </c>
      <c r="L2818" s="17"/>
    </row>
    <row r="2819" spans="1:12" ht="63.75" x14ac:dyDescent="0.2">
      <c r="A2819" s="17" t="str">
        <f t="shared" si="464"/>
        <v>8</v>
      </c>
      <c r="B2819" s="17" t="str">
        <f t="shared" si="465"/>
        <v>4</v>
      </c>
      <c r="C2819" s="17" t="str">
        <f t="shared" si="466"/>
        <v>3</v>
      </c>
      <c r="D2819" s="17" t="str">
        <f t="shared" si="467"/>
        <v>2</v>
      </c>
      <c r="E2819" s="17" t="str">
        <f t="shared" si="468"/>
        <v>01</v>
      </c>
      <c r="F2819" s="17" t="str">
        <f t="shared" si="469"/>
        <v>0</v>
      </c>
      <c r="G2819" s="17" t="str">
        <f t="shared" si="470"/>
        <v>0</v>
      </c>
      <c r="H2819" s="159">
        <v>84320100</v>
      </c>
      <c r="I2819" s="158" t="s">
        <v>6471</v>
      </c>
      <c r="J2819" s="695" t="s">
        <v>1544</v>
      </c>
      <c r="K2819" s="16" t="s">
        <v>585</v>
      </c>
      <c r="L2819" s="17"/>
    </row>
    <row r="2820" spans="1:12" ht="63.75" x14ac:dyDescent="0.2">
      <c r="A2820" s="3" t="str">
        <f t="shared" si="464"/>
        <v>8</v>
      </c>
      <c r="B2820" s="3" t="str">
        <f t="shared" si="465"/>
        <v>4</v>
      </c>
      <c r="C2820" s="3" t="str">
        <f t="shared" si="466"/>
        <v>3</v>
      </c>
      <c r="D2820" s="3" t="str">
        <f t="shared" si="467"/>
        <v>2</v>
      </c>
      <c r="E2820" s="3" t="str">
        <f t="shared" si="468"/>
        <v>01</v>
      </c>
      <c r="F2820" s="3" t="str">
        <f t="shared" si="469"/>
        <v>0</v>
      </c>
      <c r="G2820" s="3" t="str">
        <f t="shared" si="470"/>
        <v>1</v>
      </c>
      <c r="H2820" s="62">
        <v>84320101</v>
      </c>
      <c r="I2820" s="4" t="s">
        <v>6472</v>
      </c>
      <c r="J2820" s="696" t="s">
        <v>1544</v>
      </c>
      <c r="K2820" s="2" t="s">
        <v>595</v>
      </c>
      <c r="L2820" s="17"/>
    </row>
    <row r="2821" spans="1:12" ht="63.75" x14ac:dyDescent="0.2">
      <c r="A2821" s="17" t="str">
        <f t="shared" si="464"/>
        <v>8</v>
      </c>
      <c r="B2821" s="17" t="str">
        <f t="shared" si="465"/>
        <v>4</v>
      </c>
      <c r="C2821" s="17" t="str">
        <f t="shared" si="466"/>
        <v>3</v>
      </c>
      <c r="D2821" s="17" t="str">
        <f t="shared" si="467"/>
        <v>2</v>
      </c>
      <c r="E2821" s="17" t="str">
        <f t="shared" si="468"/>
        <v>50</v>
      </c>
      <c r="F2821" s="17" t="str">
        <f t="shared" si="469"/>
        <v>0</v>
      </c>
      <c r="G2821" s="17" t="str">
        <f t="shared" si="470"/>
        <v>0</v>
      </c>
      <c r="H2821" s="159">
        <v>84325000</v>
      </c>
      <c r="I2821" s="158" t="s">
        <v>6473</v>
      </c>
      <c r="J2821" s="695" t="s">
        <v>1541</v>
      </c>
      <c r="K2821" s="16" t="s">
        <v>585</v>
      </c>
      <c r="L2821" s="17"/>
    </row>
    <row r="2822" spans="1:12" ht="63.75" x14ac:dyDescent="0.2">
      <c r="A2822" s="3" t="str">
        <f t="shared" si="464"/>
        <v>8</v>
      </c>
      <c r="B2822" s="3" t="str">
        <f t="shared" si="465"/>
        <v>4</v>
      </c>
      <c r="C2822" s="3" t="str">
        <f t="shared" si="466"/>
        <v>3</v>
      </c>
      <c r="D2822" s="3" t="str">
        <f t="shared" si="467"/>
        <v>2</v>
      </c>
      <c r="E2822" s="3" t="str">
        <f t="shared" si="468"/>
        <v>50</v>
      </c>
      <c r="F2822" s="3" t="str">
        <f t="shared" si="469"/>
        <v>0</v>
      </c>
      <c r="G2822" s="3" t="str">
        <f t="shared" si="470"/>
        <v>1</v>
      </c>
      <c r="H2822" s="62">
        <v>84325001</v>
      </c>
      <c r="I2822" s="4" t="s">
        <v>6474</v>
      </c>
      <c r="J2822" s="696" t="s">
        <v>1541</v>
      </c>
      <c r="K2822" s="2" t="s">
        <v>595</v>
      </c>
      <c r="L2822" s="17"/>
    </row>
    <row r="2823" spans="1:12" ht="63.75" x14ac:dyDescent="0.2">
      <c r="A2823" s="17" t="str">
        <f t="shared" si="464"/>
        <v>8</v>
      </c>
      <c r="B2823" s="17" t="str">
        <f t="shared" si="465"/>
        <v>4</v>
      </c>
      <c r="C2823" s="17" t="str">
        <f t="shared" si="466"/>
        <v>3</v>
      </c>
      <c r="D2823" s="17" t="str">
        <f t="shared" si="467"/>
        <v>2</v>
      </c>
      <c r="E2823" s="17" t="str">
        <f t="shared" si="468"/>
        <v>51</v>
      </c>
      <c r="F2823" s="17" t="str">
        <f t="shared" si="469"/>
        <v>0</v>
      </c>
      <c r="G2823" s="17" t="str">
        <f t="shared" si="470"/>
        <v>0</v>
      </c>
      <c r="H2823" s="159">
        <v>84325100</v>
      </c>
      <c r="I2823" s="158" t="s">
        <v>5893</v>
      </c>
      <c r="J2823" s="695" t="s">
        <v>1542</v>
      </c>
      <c r="K2823" s="16" t="s">
        <v>585</v>
      </c>
      <c r="L2823" s="17"/>
    </row>
    <row r="2824" spans="1:12" ht="63.75" x14ac:dyDescent="0.2">
      <c r="A2824" s="3" t="str">
        <f t="shared" si="464"/>
        <v>8</v>
      </c>
      <c r="B2824" s="3" t="str">
        <f t="shared" si="465"/>
        <v>4</v>
      </c>
      <c r="C2824" s="3" t="str">
        <f t="shared" si="466"/>
        <v>3</v>
      </c>
      <c r="D2824" s="3" t="str">
        <f t="shared" si="467"/>
        <v>2</v>
      </c>
      <c r="E2824" s="3" t="str">
        <f t="shared" si="468"/>
        <v>51</v>
      </c>
      <c r="F2824" s="3" t="str">
        <f t="shared" si="469"/>
        <v>0</v>
      </c>
      <c r="G2824" s="3" t="str">
        <f t="shared" si="470"/>
        <v>1</v>
      </c>
      <c r="H2824" s="62">
        <v>84325101</v>
      </c>
      <c r="I2824" s="4" t="s">
        <v>5894</v>
      </c>
      <c r="J2824" s="696" t="s">
        <v>1542</v>
      </c>
      <c r="K2824" s="2" t="s">
        <v>595</v>
      </c>
      <c r="L2824" s="17"/>
    </row>
    <row r="2825" spans="1:12" ht="63.75" x14ac:dyDescent="0.2">
      <c r="A2825" s="17" t="str">
        <f t="shared" si="464"/>
        <v>8</v>
      </c>
      <c r="B2825" s="17" t="str">
        <f t="shared" si="465"/>
        <v>4</v>
      </c>
      <c r="C2825" s="17" t="str">
        <f t="shared" si="466"/>
        <v>3</v>
      </c>
      <c r="D2825" s="17" t="str">
        <f t="shared" si="467"/>
        <v>2</v>
      </c>
      <c r="E2825" s="17" t="str">
        <f t="shared" si="468"/>
        <v>52</v>
      </c>
      <c r="F2825" s="17" t="str">
        <f t="shared" si="469"/>
        <v>0</v>
      </c>
      <c r="G2825" s="17" t="str">
        <f t="shared" si="470"/>
        <v>0</v>
      </c>
      <c r="H2825" s="159">
        <v>84325200</v>
      </c>
      <c r="I2825" s="158" t="s">
        <v>6475</v>
      </c>
      <c r="J2825" s="695" t="s">
        <v>1543</v>
      </c>
      <c r="K2825" s="16" t="s">
        <v>585</v>
      </c>
      <c r="L2825" s="17"/>
    </row>
    <row r="2826" spans="1:12" ht="63.75" x14ac:dyDescent="0.2">
      <c r="A2826" s="3" t="str">
        <f t="shared" si="464"/>
        <v>8</v>
      </c>
      <c r="B2826" s="3" t="str">
        <f t="shared" si="465"/>
        <v>4</v>
      </c>
      <c r="C2826" s="3" t="str">
        <f t="shared" si="466"/>
        <v>3</v>
      </c>
      <c r="D2826" s="3" t="str">
        <f t="shared" si="467"/>
        <v>2</v>
      </c>
      <c r="E2826" s="3" t="str">
        <f t="shared" si="468"/>
        <v>52</v>
      </c>
      <c r="F2826" s="3" t="str">
        <f t="shared" si="469"/>
        <v>0</v>
      </c>
      <c r="G2826" s="3" t="str">
        <f t="shared" si="470"/>
        <v>1</v>
      </c>
      <c r="H2826" s="62">
        <v>84325201</v>
      </c>
      <c r="I2826" s="4" t="s">
        <v>6476</v>
      </c>
      <c r="J2826" s="696" t="s">
        <v>1543</v>
      </c>
      <c r="K2826" s="2" t="s">
        <v>595</v>
      </c>
      <c r="L2826" s="17"/>
    </row>
    <row r="2827" spans="1:12" ht="38.25" x14ac:dyDescent="0.2">
      <c r="A2827" s="688" t="str">
        <f t="shared" si="464"/>
        <v>8</v>
      </c>
      <c r="B2827" s="688" t="str">
        <f t="shared" si="465"/>
        <v>4</v>
      </c>
      <c r="C2827" s="688" t="str">
        <f t="shared" si="466"/>
        <v>3</v>
      </c>
      <c r="D2827" s="688" t="str">
        <f t="shared" si="467"/>
        <v>2</v>
      </c>
      <c r="E2827" s="688" t="str">
        <f t="shared" si="468"/>
        <v>99</v>
      </c>
      <c r="F2827" s="688" t="str">
        <f t="shared" si="469"/>
        <v>0</v>
      </c>
      <c r="G2827" s="688" t="str">
        <f t="shared" si="470"/>
        <v>0</v>
      </c>
      <c r="H2827" s="689">
        <v>84329900</v>
      </c>
      <c r="I2827" s="690" t="s">
        <v>5895</v>
      </c>
      <c r="J2827" s="698" t="s">
        <v>6477</v>
      </c>
      <c r="K2827" s="691" t="s">
        <v>585</v>
      </c>
      <c r="L2827" s="17" t="s">
        <v>597</v>
      </c>
    </row>
    <row r="2828" spans="1:12" ht="38.25" x14ac:dyDescent="0.2">
      <c r="A2828" s="203" t="str">
        <f t="shared" si="464"/>
        <v>8</v>
      </c>
      <c r="B2828" s="203" t="str">
        <f t="shared" si="465"/>
        <v>4</v>
      </c>
      <c r="C2828" s="203" t="str">
        <f t="shared" si="466"/>
        <v>3</v>
      </c>
      <c r="D2828" s="203" t="str">
        <f t="shared" si="467"/>
        <v>2</v>
      </c>
      <c r="E2828" s="203" t="str">
        <f t="shared" si="468"/>
        <v>99</v>
      </c>
      <c r="F2828" s="203" t="str">
        <f t="shared" si="469"/>
        <v>0</v>
      </c>
      <c r="G2828" s="203" t="str">
        <f t="shared" si="470"/>
        <v>1</v>
      </c>
      <c r="H2828" s="693">
        <v>84329901</v>
      </c>
      <c r="I2828" s="206" t="s">
        <v>5897</v>
      </c>
      <c r="J2828" s="702" t="s">
        <v>6477</v>
      </c>
      <c r="K2828" s="694" t="s">
        <v>595</v>
      </c>
      <c r="L2828" s="17" t="s">
        <v>597</v>
      </c>
    </row>
    <row r="2829" spans="1:12" ht="63.75" x14ac:dyDescent="0.2">
      <c r="A2829" s="17" t="str">
        <f t="shared" si="464"/>
        <v>8</v>
      </c>
      <c r="B2829" s="17" t="str">
        <f t="shared" si="465"/>
        <v>4</v>
      </c>
      <c r="C2829" s="17" t="str">
        <f t="shared" si="466"/>
        <v>3</v>
      </c>
      <c r="D2829" s="17" t="str">
        <f t="shared" si="467"/>
        <v>9</v>
      </c>
      <c r="E2829" s="17" t="str">
        <f t="shared" si="468"/>
        <v>00</v>
      </c>
      <c r="F2829" s="17" t="str">
        <f t="shared" si="469"/>
        <v>0</v>
      </c>
      <c r="G2829" s="17" t="str">
        <f t="shared" si="470"/>
        <v>0</v>
      </c>
      <c r="H2829" s="159">
        <v>84390000</v>
      </c>
      <c r="I2829" s="158" t="s">
        <v>5899</v>
      </c>
      <c r="J2829" s="695" t="s">
        <v>1545</v>
      </c>
      <c r="K2829" s="16" t="s">
        <v>585</v>
      </c>
      <c r="L2829" s="17"/>
    </row>
    <row r="2830" spans="1:12" ht="38.25" x14ac:dyDescent="0.2">
      <c r="A2830" s="17" t="str">
        <f t="shared" si="464"/>
        <v>8</v>
      </c>
      <c r="B2830" s="17" t="str">
        <f t="shared" si="465"/>
        <v>4</v>
      </c>
      <c r="C2830" s="17" t="str">
        <f t="shared" si="466"/>
        <v>3</v>
      </c>
      <c r="D2830" s="17" t="str">
        <f t="shared" si="467"/>
        <v>9</v>
      </c>
      <c r="E2830" s="17" t="str">
        <f t="shared" si="468"/>
        <v>50</v>
      </c>
      <c r="F2830" s="17" t="str">
        <f t="shared" si="469"/>
        <v>0</v>
      </c>
      <c r="G2830" s="17" t="str">
        <f t="shared" si="470"/>
        <v>0</v>
      </c>
      <c r="H2830" s="159">
        <v>84395000</v>
      </c>
      <c r="I2830" s="158" t="s">
        <v>5901</v>
      </c>
      <c r="J2830" s="695" t="s">
        <v>6478</v>
      </c>
      <c r="K2830" s="16" t="s">
        <v>585</v>
      </c>
      <c r="L2830" s="17"/>
    </row>
    <row r="2831" spans="1:12" ht="51" x14ac:dyDescent="0.2">
      <c r="A2831" s="3" t="str">
        <f t="shared" si="464"/>
        <v>8</v>
      </c>
      <c r="B2831" s="3" t="str">
        <f t="shared" si="465"/>
        <v>4</v>
      </c>
      <c r="C2831" s="3" t="str">
        <f t="shared" si="466"/>
        <v>3</v>
      </c>
      <c r="D2831" s="3" t="str">
        <f t="shared" si="467"/>
        <v>9</v>
      </c>
      <c r="E2831" s="3" t="str">
        <f t="shared" si="468"/>
        <v>50</v>
      </c>
      <c r="F2831" s="3" t="str">
        <f t="shared" si="469"/>
        <v>0</v>
      </c>
      <c r="G2831" s="3" t="str">
        <f t="shared" si="470"/>
        <v>1</v>
      </c>
      <c r="H2831" s="62">
        <v>84395001</v>
      </c>
      <c r="I2831" s="4" t="s">
        <v>5903</v>
      </c>
      <c r="J2831" s="696" t="s">
        <v>6478</v>
      </c>
      <c r="K2831" s="2" t="s">
        <v>595</v>
      </c>
      <c r="L2831" s="17"/>
    </row>
    <row r="2832" spans="1:12" ht="63.75" x14ac:dyDescent="0.2">
      <c r="A2832" s="17" t="str">
        <f t="shared" si="464"/>
        <v>8</v>
      </c>
      <c r="B2832" s="17" t="str">
        <f t="shared" si="465"/>
        <v>4</v>
      </c>
      <c r="C2832" s="17" t="str">
        <f t="shared" si="466"/>
        <v>3</v>
      </c>
      <c r="D2832" s="17" t="str">
        <f t="shared" si="467"/>
        <v>9</v>
      </c>
      <c r="E2832" s="17" t="str">
        <f t="shared" si="468"/>
        <v>99</v>
      </c>
      <c r="F2832" s="17" t="str">
        <f t="shared" si="469"/>
        <v>0</v>
      </c>
      <c r="G2832" s="17" t="str">
        <f t="shared" si="470"/>
        <v>0</v>
      </c>
      <c r="H2832" s="159">
        <v>84399900</v>
      </c>
      <c r="I2832" s="158" t="s">
        <v>5899</v>
      </c>
      <c r="J2832" s="695" t="s">
        <v>1546</v>
      </c>
      <c r="K2832" s="16" t="s">
        <v>585</v>
      </c>
      <c r="L2832" s="17"/>
    </row>
    <row r="2833" spans="1:12" ht="63.75" x14ac:dyDescent="0.2">
      <c r="A2833" s="3" t="str">
        <f t="shared" si="464"/>
        <v>8</v>
      </c>
      <c r="B2833" s="3" t="str">
        <f t="shared" si="465"/>
        <v>4</v>
      </c>
      <c r="C2833" s="3" t="str">
        <f t="shared" si="466"/>
        <v>3</v>
      </c>
      <c r="D2833" s="3" t="str">
        <f t="shared" si="467"/>
        <v>9</v>
      </c>
      <c r="E2833" s="3" t="str">
        <f t="shared" si="468"/>
        <v>99</v>
      </c>
      <c r="F2833" s="3" t="str">
        <f t="shared" si="469"/>
        <v>0</v>
      </c>
      <c r="G2833" s="3" t="str">
        <f t="shared" si="470"/>
        <v>1</v>
      </c>
      <c r="H2833" s="62">
        <v>84399901</v>
      </c>
      <c r="I2833" s="4" t="s">
        <v>5905</v>
      </c>
      <c r="J2833" s="696" t="s">
        <v>1546</v>
      </c>
      <c r="K2833" s="2" t="s">
        <v>595</v>
      </c>
      <c r="L2833" s="17"/>
    </row>
    <row r="2834" spans="1:12" ht="76.5" x14ac:dyDescent="0.2">
      <c r="A2834" s="17" t="str">
        <f t="shared" si="464"/>
        <v>8</v>
      </c>
      <c r="B2834" s="17" t="str">
        <f t="shared" si="465"/>
        <v>4</v>
      </c>
      <c r="C2834" s="17" t="str">
        <f t="shared" si="466"/>
        <v>5</v>
      </c>
      <c r="D2834" s="17" t="str">
        <f t="shared" si="467"/>
        <v>0</v>
      </c>
      <c r="E2834" s="17" t="str">
        <f t="shared" si="468"/>
        <v>00</v>
      </c>
      <c r="F2834" s="17" t="str">
        <f t="shared" si="469"/>
        <v>0</v>
      </c>
      <c r="G2834" s="17" t="str">
        <f t="shared" si="470"/>
        <v>0</v>
      </c>
      <c r="H2834" s="159">
        <v>84500000</v>
      </c>
      <c r="I2834" s="158" t="s">
        <v>5906</v>
      </c>
      <c r="J2834" s="695" t="s">
        <v>1547</v>
      </c>
      <c r="K2834" s="16" t="s">
        <v>585</v>
      </c>
      <c r="L2834" s="17"/>
    </row>
    <row r="2835" spans="1:12" ht="76.5" x14ac:dyDescent="0.2">
      <c r="A2835" s="17" t="str">
        <f t="shared" si="464"/>
        <v>8</v>
      </c>
      <c r="B2835" s="17" t="str">
        <f t="shared" si="465"/>
        <v>4</v>
      </c>
      <c r="C2835" s="17" t="str">
        <f t="shared" si="466"/>
        <v>5</v>
      </c>
      <c r="D2835" s="17" t="str">
        <f t="shared" si="467"/>
        <v>1</v>
      </c>
      <c r="E2835" s="17" t="str">
        <f t="shared" si="468"/>
        <v>00</v>
      </c>
      <c r="F2835" s="17" t="str">
        <f t="shared" si="469"/>
        <v>0</v>
      </c>
      <c r="G2835" s="17" t="str">
        <f t="shared" si="470"/>
        <v>0</v>
      </c>
      <c r="H2835" s="159">
        <v>84510000</v>
      </c>
      <c r="I2835" s="158" t="s">
        <v>5906</v>
      </c>
      <c r="J2835" s="695" t="s">
        <v>1547</v>
      </c>
      <c r="K2835" s="16" t="s">
        <v>585</v>
      </c>
      <c r="L2835" s="17"/>
    </row>
    <row r="2836" spans="1:12" ht="76.5" x14ac:dyDescent="0.2">
      <c r="A2836" s="17" t="str">
        <f t="shared" si="464"/>
        <v>8</v>
      </c>
      <c r="B2836" s="17" t="str">
        <f t="shared" si="465"/>
        <v>4</v>
      </c>
      <c r="C2836" s="17" t="str">
        <f t="shared" si="466"/>
        <v>5</v>
      </c>
      <c r="D2836" s="17" t="str">
        <f t="shared" si="467"/>
        <v>1</v>
      </c>
      <c r="E2836" s="17" t="str">
        <f t="shared" si="468"/>
        <v>01</v>
      </c>
      <c r="F2836" s="17" t="str">
        <f t="shared" si="469"/>
        <v>0</v>
      </c>
      <c r="G2836" s="17" t="str">
        <f t="shared" si="470"/>
        <v>0</v>
      </c>
      <c r="H2836" s="159">
        <v>84510100</v>
      </c>
      <c r="I2836" s="158" t="s">
        <v>5906</v>
      </c>
      <c r="J2836" s="695" t="s">
        <v>6479</v>
      </c>
      <c r="K2836" s="16" t="s">
        <v>585</v>
      </c>
      <c r="L2836" s="17"/>
    </row>
    <row r="2837" spans="1:12" ht="89.25" x14ac:dyDescent="0.2">
      <c r="A2837" s="3" t="str">
        <f t="shared" si="464"/>
        <v>8</v>
      </c>
      <c r="B2837" s="3" t="str">
        <f t="shared" si="465"/>
        <v>4</v>
      </c>
      <c r="C2837" s="3" t="str">
        <f t="shared" si="466"/>
        <v>5</v>
      </c>
      <c r="D2837" s="3" t="str">
        <f t="shared" si="467"/>
        <v>1</v>
      </c>
      <c r="E2837" s="3" t="str">
        <f t="shared" si="468"/>
        <v>01</v>
      </c>
      <c r="F2837" s="3" t="str">
        <f t="shared" si="469"/>
        <v>0</v>
      </c>
      <c r="G2837" s="3" t="str">
        <f t="shared" si="470"/>
        <v>1</v>
      </c>
      <c r="H2837" s="62">
        <v>84510101</v>
      </c>
      <c r="I2837" s="4" t="s">
        <v>6480</v>
      </c>
      <c r="J2837" s="696" t="s">
        <v>6479</v>
      </c>
      <c r="K2837" s="2" t="s">
        <v>595</v>
      </c>
      <c r="L2837" s="17"/>
    </row>
    <row r="2838" spans="1:12" ht="25.5" x14ac:dyDescent="0.2">
      <c r="A2838" s="17" t="str">
        <f t="shared" si="464"/>
        <v>8</v>
      </c>
      <c r="B2838" s="17" t="str">
        <f t="shared" si="465"/>
        <v>4</v>
      </c>
      <c r="C2838" s="17" t="str">
        <f t="shared" si="466"/>
        <v>9</v>
      </c>
      <c r="D2838" s="17" t="str">
        <f t="shared" si="467"/>
        <v>0</v>
      </c>
      <c r="E2838" s="17" t="str">
        <f t="shared" si="468"/>
        <v>00</v>
      </c>
      <c r="F2838" s="17" t="str">
        <f t="shared" si="469"/>
        <v>0</v>
      </c>
      <c r="G2838" s="17" t="str">
        <f t="shared" si="470"/>
        <v>0</v>
      </c>
      <c r="H2838" s="159">
        <v>84900000</v>
      </c>
      <c r="I2838" s="158" t="s">
        <v>6481</v>
      </c>
      <c r="J2838" s="695" t="s">
        <v>6482</v>
      </c>
      <c r="K2838" s="16" t="s">
        <v>585</v>
      </c>
      <c r="L2838" s="17"/>
    </row>
    <row r="2839" spans="1:12" ht="38.25" x14ac:dyDescent="0.2">
      <c r="A2839" s="17" t="str">
        <f t="shared" ref="A2839:A2852" si="471">MID($H2839,1,1)</f>
        <v>8</v>
      </c>
      <c r="B2839" s="17" t="str">
        <f t="shared" ref="B2839:B2852" si="472">MID($H2839,2,1)</f>
        <v>4</v>
      </c>
      <c r="C2839" s="17" t="str">
        <f t="shared" ref="C2839:C2852" si="473">MID($H2839,3,1)</f>
        <v>9</v>
      </c>
      <c r="D2839" s="17" t="str">
        <f t="shared" ref="D2839:D2852" si="474">MID($H2839,4,1)</f>
        <v>9</v>
      </c>
      <c r="E2839" s="17" t="str">
        <f t="shared" ref="E2839:E2852" si="475">MID($H2839,5,2)</f>
        <v>00</v>
      </c>
      <c r="F2839" s="17" t="str">
        <f t="shared" si="469"/>
        <v>0</v>
      </c>
      <c r="G2839" s="17" t="str">
        <f t="shared" ref="G2839:G2852" si="476">MID($H2839,8,1)</f>
        <v>0</v>
      </c>
      <c r="H2839" s="159">
        <v>84990000</v>
      </c>
      <c r="I2839" s="158" t="s">
        <v>6483</v>
      </c>
      <c r="J2839" s="695" t="s">
        <v>6484</v>
      </c>
      <c r="K2839" s="16" t="s">
        <v>585</v>
      </c>
      <c r="L2839" s="17"/>
    </row>
    <row r="2840" spans="1:12" ht="38.25" x14ac:dyDescent="0.2">
      <c r="A2840" s="17" t="str">
        <f t="shared" si="471"/>
        <v>8</v>
      </c>
      <c r="B2840" s="17" t="str">
        <f t="shared" si="472"/>
        <v>4</v>
      </c>
      <c r="C2840" s="17" t="str">
        <f t="shared" si="473"/>
        <v>9</v>
      </c>
      <c r="D2840" s="17" t="str">
        <f t="shared" si="474"/>
        <v>9</v>
      </c>
      <c r="E2840" s="17" t="str">
        <f t="shared" si="475"/>
        <v>99</v>
      </c>
      <c r="F2840" s="17" t="str">
        <f t="shared" si="469"/>
        <v>0</v>
      </c>
      <c r="G2840" s="17" t="str">
        <f t="shared" si="476"/>
        <v>0</v>
      </c>
      <c r="H2840" s="159">
        <v>84999900</v>
      </c>
      <c r="I2840" s="158" t="s">
        <v>6483</v>
      </c>
      <c r="J2840" s="695" t="s">
        <v>6485</v>
      </c>
      <c r="K2840" s="16" t="s">
        <v>585</v>
      </c>
      <c r="L2840" s="17"/>
    </row>
    <row r="2841" spans="1:12" ht="38.25" x14ac:dyDescent="0.2">
      <c r="A2841" s="3" t="str">
        <f t="shared" si="471"/>
        <v>8</v>
      </c>
      <c r="B2841" s="3" t="str">
        <f t="shared" si="472"/>
        <v>4</v>
      </c>
      <c r="C2841" s="3" t="str">
        <f t="shared" si="473"/>
        <v>9</v>
      </c>
      <c r="D2841" s="3" t="str">
        <f t="shared" si="474"/>
        <v>9</v>
      </c>
      <c r="E2841" s="3" t="str">
        <f t="shared" si="475"/>
        <v>99</v>
      </c>
      <c r="F2841" s="3" t="str">
        <f t="shared" ref="F2841:F2852" si="477">MID($H2841,7,1)</f>
        <v>0</v>
      </c>
      <c r="G2841" s="3" t="str">
        <f t="shared" si="476"/>
        <v>1</v>
      </c>
      <c r="H2841" s="62">
        <v>84999901</v>
      </c>
      <c r="I2841" s="4" t="s">
        <v>6486</v>
      </c>
      <c r="J2841" s="696" t="s">
        <v>6487</v>
      </c>
      <c r="K2841" s="2" t="s">
        <v>595</v>
      </c>
      <c r="L2841" s="17"/>
    </row>
    <row r="2842" spans="1:12" ht="63.75" x14ac:dyDescent="0.2">
      <c r="A2842" s="17" t="str">
        <f t="shared" si="471"/>
        <v>8</v>
      </c>
      <c r="B2842" s="17" t="str">
        <f t="shared" si="472"/>
        <v>9</v>
      </c>
      <c r="C2842" s="17" t="str">
        <f t="shared" si="473"/>
        <v>0</v>
      </c>
      <c r="D2842" s="17" t="str">
        <f t="shared" si="474"/>
        <v>0</v>
      </c>
      <c r="E2842" s="17" t="str">
        <f t="shared" si="475"/>
        <v>00</v>
      </c>
      <c r="F2842" s="17" t="str">
        <f t="shared" si="477"/>
        <v>0</v>
      </c>
      <c r="G2842" s="17" t="str">
        <f t="shared" si="476"/>
        <v>0</v>
      </c>
      <c r="H2842" s="159">
        <v>89000000</v>
      </c>
      <c r="I2842" s="158" t="s">
        <v>6488</v>
      </c>
      <c r="J2842" s="695" t="s">
        <v>571</v>
      </c>
      <c r="K2842" s="16" t="s">
        <v>585</v>
      </c>
      <c r="L2842" s="17"/>
    </row>
    <row r="2843" spans="1:12" ht="76.5" x14ac:dyDescent="0.2">
      <c r="A2843" s="17" t="str">
        <f t="shared" si="471"/>
        <v>8</v>
      </c>
      <c r="B2843" s="17" t="str">
        <f t="shared" si="472"/>
        <v>9</v>
      </c>
      <c r="C2843" s="17" t="str">
        <f t="shared" si="473"/>
        <v>1</v>
      </c>
      <c r="D2843" s="17" t="str">
        <f t="shared" si="474"/>
        <v>0</v>
      </c>
      <c r="E2843" s="17" t="str">
        <f t="shared" si="475"/>
        <v>00</v>
      </c>
      <c r="F2843" s="17" t="str">
        <f t="shared" si="477"/>
        <v>0</v>
      </c>
      <c r="G2843" s="17" t="str">
        <f t="shared" si="476"/>
        <v>0</v>
      </c>
      <c r="H2843" s="159">
        <v>89100000</v>
      </c>
      <c r="I2843" s="158" t="s">
        <v>6489</v>
      </c>
      <c r="J2843" s="695" t="s">
        <v>1548</v>
      </c>
      <c r="K2843" s="16" t="s">
        <v>585</v>
      </c>
      <c r="L2843" s="17"/>
    </row>
    <row r="2844" spans="1:12" ht="76.5" x14ac:dyDescent="0.2">
      <c r="A2844" s="17" t="str">
        <f t="shared" si="471"/>
        <v>8</v>
      </c>
      <c r="B2844" s="17" t="str">
        <f t="shared" si="472"/>
        <v>9</v>
      </c>
      <c r="C2844" s="17" t="str">
        <f t="shared" si="473"/>
        <v>1</v>
      </c>
      <c r="D2844" s="17" t="str">
        <f t="shared" si="474"/>
        <v>1</v>
      </c>
      <c r="E2844" s="17" t="str">
        <f t="shared" si="475"/>
        <v>00</v>
      </c>
      <c r="F2844" s="17" t="str">
        <f t="shared" si="477"/>
        <v>0</v>
      </c>
      <c r="G2844" s="17" t="str">
        <f t="shared" si="476"/>
        <v>0</v>
      </c>
      <c r="H2844" s="159">
        <v>89110000</v>
      </c>
      <c r="I2844" s="158" t="s">
        <v>6489</v>
      </c>
      <c r="J2844" s="695" t="s">
        <v>1548</v>
      </c>
      <c r="K2844" s="16" t="s">
        <v>585</v>
      </c>
      <c r="L2844" s="17"/>
    </row>
    <row r="2845" spans="1:12" ht="76.5" x14ac:dyDescent="0.2">
      <c r="A2845" s="17" t="str">
        <f t="shared" si="471"/>
        <v>8</v>
      </c>
      <c r="B2845" s="17" t="str">
        <f t="shared" si="472"/>
        <v>9</v>
      </c>
      <c r="C2845" s="17" t="str">
        <f t="shared" si="473"/>
        <v>1</v>
      </c>
      <c r="D2845" s="17" t="str">
        <f t="shared" si="474"/>
        <v>1</v>
      </c>
      <c r="E2845" s="17" t="str">
        <f t="shared" si="475"/>
        <v>01</v>
      </c>
      <c r="F2845" s="17" t="str">
        <f t="shared" si="477"/>
        <v>0</v>
      </c>
      <c r="G2845" s="17" t="str">
        <f t="shared" si="476"/>
        <v>0</v>
      </c>
      <c r="H2845" s="159">
        <v>89110100</v>
      </c>
      <c r="I2845" s="158" t="s">
        <v>6489</v>
      </c>
      <c r="J2845" s="695" t="s">
        <v>1549</v>
      </c>
      <c r="K2845" s="16" t="s">
        <v>585</v>
      </c>
      <c r="L2845" s="17"/>
    </row>
    <row r="2846" spans="1:12" ht="76.5" x14ac:dyDescent="0.2">
      <c r="A2846" s="3" t="str">
        <f t="shared" si="471"/>
        <v>8</v>
      </c>
      <c r="B2846" s="3" t="str">
        <f t="shared" si="472"/>
        <v>9</v>
      </c>
      <c r="C2846" s="3" t="str">
        <f t="shared" si="473"/>
        <v>1</v>
      </c>
      <c r="D2846" s="3" t="str">
        <f t="shared" si="474"/>
        <v>1</v>
      </c>
      <c r="E2846" s="3" t="str">
        <f t="shared" si="475"/>
        <v>01</v>
      </c>
      <c r="F2846" s="3" t="str">
        <f t="shared" si="477"/>
        <v>0</v>
      </c>
      <c r="G2846" s="3" t="str">
        <f t="shared" si="476"/>
        <v>1</v>
      </c>
      <c r="H2846" s="62">
        <v>89110101</v>
      </c>
      <c r="I2846" s="4" t="s">
        <v>6490</v>
      </c>
      <c r="J2846" s="696" t="s">
        <v>1549</v>
      </c>
      <c r="K2846" s="2" t="s">
        <v>595</v>
      </c>
      <c r="L2846" s="17"/>
    </row>
    <row r="2847" spans="1:12" ht="51" x14ac:dyDescent="0.2">
      <c r="A2847" s="17" t="str">
        <f t="shared" si="471"/>
        <v>8</v>
      </c>
      <c r="B2847" s="17" t="str">
        <f t="shared" si="472"/>
        <v>9</v>
      </c>
      <c r="C2847" s="17" t="str">
        <f t="shared" si="473"/>
        <v>9</v>
      </c>
      <c r="D2847" s="17" t="str">
        <f t="shared" si="474"/>
        <v>0</v>
      </c>
      <c r="E2847" s="17" t="str">
        <f t="shared" si="475"/>
        <v>00</v>
      </c>
      <c r="F2847" s="17" t="str">
        <f t="shared" si="477"/>
        <v>0</v>
      </c>
      <c r="G2847" s="17" t="str">
        <f t="shared" si="476"/>
        <v>0</v>
      </c>
      <c r="H2847" s="159">
        <v>89900000</v>
      </c>
      <c r="I2847" s="158" t="s">
        <v>6491</v>
      </c>
      <c r="J2847" s="695" t="s">
        <v>1550</v>
      </c>
      <c r="K2847" s="16" t="s">
        <v>585</v>
      </c>
      <c r="L2847" s="17"/>
    </row>
    <row r="2848" spans="1:12" ht="51" x14ac:dyDescent="0.2">
      <c r="A2848" s="17" t="str">
        <f t="shared" si="471"/>
        <v>8</v>
      </c>
      <c r="B2848" s="17" t="str">
        <f t="shared" si="472"/>
        <v>9</v>
      </c>
      <c r="C2848" s="17" t="str">
        <f t="shared" si="473"/>
        <v>9</v>
      </c>
      <c r="D2848" s="17" t="str">
        <f t="shared" si="474"/>
        <v>9</v>
      </c>
      <c r="E2848" s="17" t="str">
        <f t="shared" si="475"/>
        <v>00</v>
      </c>
      <c r="F2848" s="17" t="str">
        <f t="shared" si="477"/>
        <v>0</v>
      </c>
      <c r="G2848" s="17" t="str">
        <f t="shared" si="476"/>
        <v>0</v>
      </c>
      <c r="H2848" s="159">
        <v>89990000</v>
      </c>
      <c r="I2848" s="158" t="s">
        <v>6488</v>
      </c>
      <c r="J2848" s="695" t="s">
        <v>1550</v>
      </c>
      <c r="K2848" s="16" t="s">
        <v>585</v>
      </c>
      <c r="L2848" s="17"/>
    </row>
    <row r="2849" spans="1:12" ht="63.75" x14ac:dyDescent="0.2">
      <c r="A2849" s="17" t="str">
        <f t="shared" si="471"/>
        <v>8</v>
      </c>
      <c r="B2849" s="17" t="str">
        <f t="shared" si="472"/>
        <v>9</v>
      </c>
      <c r="C2849" s="17" t="str">
        <f t="shared" si="473"/>
        <v>9</v>
      </c>
      <c r="D2849" s="17" t="str">
        <f t="shared" si="474"/>
        <v>9</v>
      </c>
      <c r="E2849" s="17" t="str">
        <f t="shared" si="475"/>
        <v>50</v>
      </c>
      <c r="F2849" s="17" t="str">
        <f t="shared" si="477"/>
        <v>0</v>
      </c>
      <c r="G2849" s="17" t="str">
        <f t="shared" si="476"/>
        <v>0</v>
      </c>
      <c r="H2849" s="159">
        <v>89995000</v>
      </c>
      <c r="I2849" s="158" t="s">
        <v>6492</v>
      </c>
      <c r="J2849" s="695" t="s">
        <v>1552</v>
      </c>
      <c r="K2849" s="16" t="s">
        <v>585</v>
      </c>
      <c r="L2849" s="17"/>
    </row>
    <row r="2850" spans="1:12" ht="76.5" x14ac:dyDescent="0.2">
      <c r="A2850" s="3" t="str">
        <f t="shared" si="471"/>
        <v>8</v>
      </c>
      <c r="B2850" s="3" t="str">
        <f t="shared" si="472"/>
        <v>9</v>
      </c>
      <c r="C2850" s="3" t="str">
        <f t="shared" si="473"/>
        <v>9</v>
      </c>
      <c r="D2850" s="3" t="str">
        <f t="shared" si="474"/>
        <v>9</v>
      </c>
      <c r="E2850" s="3" t="str">
        <f t="shared" si="475"/>
        <v>50</v>
      </c>
      <c r="F2850" s="3" t="str">
        <f t="shared" si="477"/>
        <v>0</v>
      </c>
      <c r="G2850" s="3" t="str">
        <f t="shared" si="476"/>
        <v>1</v>
      </c>
      <c r="H2850" s="62">
        <v>89995001</v>
      </c>
      <c r="I2850" s="4" t="s">
        <v>6493</v>
      </c>
      <c r="J2850" s="696" t="s">
        <v>6494</v>
      </c>
      <c r="K2850" s="2" t="s">
        <v>595</v>
      </c>
      <c r="L2850" s="17"/>
    </row>
    <row r="2851" spans="1:12" ht="51" x14ac:dyDescent="0.2">
      <c r="A2851" s="17" t="str">
        <f t="shared" si="471"/>
        <v>8</v>
      </c>
      <c r="B2851" s="17" t="str">
        <f t="shared" si="472"/>
        <v>9</v>
      </c>
      <c r="C2851" s="17" t="str">
        <f t="shared" si="473"/>
        <v>9</v>
      </c>
      <c r="D2851" s="17" t="str">
        <f t="shared" si="474"/>
        <v>9</v>
      </c>
      <c r="E2851" s="17" t="str">
        <f t="shared" si="475"/>
        <v>99</v>
      </c>
      <c r="F2851" s="17" t="str">
        <f t="shared" si="477"/>
        <v>0</v>
      </c>
      <c r="G2851" s="17" t="str">
        <f t="shared" si="476"/>
        <v>0</v>
      </c>
      <c r="H2851" s="159">
        <v>89999900</v>
      </c>
      <c r="I2851" s="158" t="s">
        <v>6488</v>
      </c>
      <c r="J2851" s="695" t="s">
        <v>1550</v>
      </c>
      <c r="K2851" s="16" t="s">
        <v>585</v>
      </c>
      <c r="L2851" s="17"/>
    </row>
    <row r="2852" spans="1:12" ht="51" x14ac:dyDescent="0.2">
      <c r="A2852" s="3" t="str">
        <f t="shared" si="471"/>
        <v>8</v>
      </c>
      <c r="B2852" s="3" t="str">
        <f t="shared" si="472"/>
        <v>9</v>
      </c>
      <c r="C2852" s="3" t="str">
        <f t="shared" si="473"/>
        <v>9</v>
      </c>
      <c r="D2852" s="3" t="str">
        <f t="shared" si="474"/>
        <v>9</v>
      </c>
      <c r="E2852" s="3" t="str">
        <f t="shared" si="475"/>
        <v>99</v>
      </c>
      <c r="F2852" s="3" t="str">
        <f t="shared" si="477"/>
        <v>0</v>
      </c>
      <c r="G2852" s="3" t="str">
        <f t="shared" si="476"/>
        <v>1</v>
      </c>
      <c r="H2852" s="62">
        <v>89999901</v>
      </c>
      <c r="I2852" s="4" t="s">
        <v>6495</v>
      </c>
      <c r="J2852" s="696" t="s">
        <v>1551</v>
      </c>
      <c r="K2852" s="2" t="s">
        <v>595</v>
      </c>
      <c r="L2852" s="17"/>
    </row>
  </sheetData>
  <autoFilter ref="A3:L2852" xr:uid="{00000000-0001-0000-0800-000000000000}"/>
  <mergeCells count="7">
    <mergeCell ref="L922:L923"/>
    <mergeCell ref="L750:L751"/>
    <mergeCell ref="L874:L875"/>
    <mergeCell ref="L876:L877"/>
    <mergeCell ref="A2:L2"/>
    <mergeCell ref="L880:L881"/>
    <mergeCell ref="L878:L879"/>
  </mergeCells>
  <conditionalFormatting sqref="J481:J489">
    <cfRule type="expression" dxfId="49" priority="71">
      <formula>MID($I481,2,7)="0000000"</formula>
    </cfRule>
    <cfRule type="expression" dxfId="48" priority="72">
      <formula>MID($I481,3,6)="000000"</formula>
    </cfRule>
    <cfRule type="expression" dxfId="47" priority="73">
      <formula>MID($I481,4,5)="00000"</formula>
    </cfRule>
    <cfRule type="expression" dxfId="46" priority="74">
      <formula>MID($I481,5,4)="0000"</formula>
    </cfRule>
    <cfRule type="expression" dxfId="45" priority="75">
      <formula>MID($I481,7,2)="00"</formula>
    </cfRule>
    <cfRule type="expression" dxfId="44" priority="76">
      <formula>MID($I481,8,1)="0"</formula>
    </cfRule>
    <cfRule type="expression" dxfId="43" priority="77">
      <formula>#REF!="Excluído"</formula>
    </cfRule>
    <cfRule type="expression" dxfId="42" priority="78">
      <formula>#REF!="Alterar"</formula>
    </cfRule>
    <cfRule type="expression" dxfId="41" priority="79">
      <formula>#REF!="Excluir"</formula>
    </cfRule>
    <cfRule type="expression" dxfId="40" priority="80">
      <formula>#REF!="Incluir"</formula>
    </cfRule>
  </conditionalFormatting>
  <conditionalFormatting sqref="J689:J743 J1426:J1427 J1593:J1606 J1623:J1625">
    <cfRule type="expression" dxfId="39" priority="120">
      <formula>MID($I689,2,7)="0000000"</formula>
    </cfRule>
    <cfRule type="expression" dxfId="38" priority="121">
      <formula>MID($I689,3,6)="000000"</formula>
    </cfRule>
    <cfRule type="expression" dxfId="37" priority="122">
      <formula>MID($I689,4,5)="00000"</formula>
    </cfRule>
    <cfRule type="expression" dxfId="36" priority="123">
      <formula>MID($I689,5,4)="0000"</formula>
    </cfRule>
    <cfRule type="expression" dxfId="35" priority="124">
      <formula>MID($I689,7,2)="00"</formula>
    </cfRule>
    <cfRule type="expression" dxfId="34" priority="125">
      <formula>MID($I689,8,1)="0"</formula>
    </cfRule>
    <cfRule type="expression" dxfId="33" priority="126">
      <formula>#REF!="Excluído"</formula>
    </cfRule>
    <cfRule type="expression" dxfId="32" priority="127">
      <formula>#REF!="Alterar"</formula>
    </cfRule>
    <cfRule type="expression" dxfId="31" priority="128">
      <formula>#REF!="Excluir"</formula>
    </cfRule>
    <cfRule type="expression" dxfId="30" priority="129">
      <formula>#REF!="Incluir"</formula>
    </cfRule>
  </conditionalFormatting>
  <conditionalFormatting sqref="J1096:J1102">
    <cfRule type="expression" dxfId="29" priority="1">
      <formula>MID($I1096,2,7)="0000000"</formula>
    </cfRule>
    <cfRule type="expression" dxfId="28" priority="2">
      <formula>MID($I1096,3,6)="000000"</formula>
    </cfRule>
    <cfRule type="expression" dxfId="27" priority="3">
      <formula>MID($I1096,4,5)="00000"</formula>
    </cfRule>
    <cfRule type="expression" dxfId="26" priority="4">
      <formula>MID($I1096,5,4)="0000"</formula>
    </cfRule>
    <cfRule type="expression" dxfId="25" priority="5">
      <formula>MID($I1096,7,2)="00"</formula>
    </cfRule>
    <cfRule type="expression" dxfId="24" priority="6">
      <formula>MID($I1096,8,1)="0"</formula>
    </cfRule>
    <cfRule type="expression" dxfId="23" priority="7">
      <formula>#REF!="Excluído"</formula>
    </cfRule>
    <cfRule type="expression" dxfId="22" priority="8">
      <formula>#REF!="Alterar"</formula>
    </cfRule>
    <cfRule type="expression" dxfId="21" priority="9">
      <formula>#REF!="Excluir"</formula>
    </cfRule>
    <cfRule type="expression" dxfId="20" priority="10">
      <formula>#REF!="Incluir"</formula>
    </cfRule>
  </conditionalFormatting>
  <conditionalFormatting sqref="J1451:J1456">
    <cfRule type="expression" dxfId="19" priority="91">
      <formula>MID($I1451,2,7)="0000000"</formula>
    </cfRule>
    <cfRule type="expression" dxfId="18" priority="92">
      <formula>MID($I1451,3,6)="000000"</formula>
    </cfRule>
    <cfRule type="expression" dxfId="17" priority="93">
      <formula>MID($I1451,4,5)="00000"</formula>
    </cfRule>
    <cfRule type="expression" dxfId="16" priority="94">
      <formula>MID($I1451,5,4)="0000"</formula>
    </cfRule>
    <cfRule type="expression" dxfId="15" priority="95">
      <formula>MID($I1451,7,2)="00"</formula>
    </cfRule>
    <cfRule type="expression" dxfId="14" priority="96">
      <formula>MID($I1451,8,1)="0"</formula>
    </cfRule>
    <cfRule type="expression" dxfId="13" priority="97">
      <formula>#REF!="Excluído"</formula>
    </cfRule>
    <cfRule type="expression" dxfId="12" priority="98">
      <formula>#REF!="Alterar"</formula>
    </cfRule>
    <cfRule type="expression" dxfId="11" priority="99">
      <formula>#REF!="Excluir"</formula>
    </cfRule>
    <cfRule type="expression" dxfId="10" priority="100">
      <formula>#REF!="Incluir"</formula>
    </cfRule>
  </conditionalFormatting>
  <conditionalFormatting sqref="J1466:J1472">
    <cfRule type="expression" dxfId="9" priority="81">
      <formula>MID($I1466,2,7)="0000000"</formula>
    </cfRule>
    <cfRule type="expression" dxfId="8" priority="82">
      <formula>MID($I1466,3,6)="000000"</formula>
    </cfRule>
    <cfRule type="expression" dxfId="7" priority="83">
      <formula>MID($I1466,4,5)="00000"</formula>
    </cfRule>
    <cfRule type="expression" dxfId="6" priority="84">
      <formula>MID($I1466,5,4)="0000"</formula>
    </cfRule>
    <cfRule type="expression" dxfId="5" priority="85">
      <formula>MID($I1466,7,2)="00"</formula>
    </cfRule>
    <cfRule type="expression" dxfId="4" priority="86">
      <formula>MID($I1466,8,1)="0"</formula>
    </cfRule>
    <cfRule type="expression" dxfId="3" priority="87">
      <formula>#REF!="Excluído"</formula>
    </cfRule>
    <cfRule type="expression" dxfId="2" priority="88">
      <formula>#REF!="Alterar"</formula>
    </cfRule>
    <cfRule type="expression" dxfId="1" priority="89">
      <formula>#REF!="Excluir"</formula>
    </cfRule>
    <cfRule type="expression" dxfId="0" priority="90">
      <formula>#REF!="Incluir"</formula>
    </cfRule>
  </conditionalFormatting>
  <pageMargins left="0.51180555555555496" right="0.51180555555555496" top="0.78749999999999998" bottom="0.78749999999999998" header="0.51180555555555496" footer="0.51180555555555496"/>
  <pageSetup paperSize="9" firstPageNumber="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39"/>
  <sheetViews>
    <sheetView topLeftCell="A3" zoomScaleNormal="100" workbookViewId="0">
      <selection activeCell="L26" sqref="L26"/>
    </sheetView>
  </sheetViews>
  <sheetFormatPr defaultColWidth="9.140625" defaultRowHeight="12.75" x14ac:dyDescent="0.2"/>
  <cols>
    <col min="1" max="1" width="17.5703125" style="35"/>
    <col min="2" max="2" width="88" style="23"/>
    <col min="3" max="1025" width="8.7109375" style="23" customWidth="1"/>
    <col min="1026" max="16384" width="9.140625" style="1"/>
  </cols>
  <sheetData>
    <row r="1" spans="1:1024" s="19" customFormat="1" x14ac:dyDescent="0.2">
      <c r="A1" s="40" t="s">
        <v>32</v>
      </c>
      <c r="B1" s="142" t="s">
        <v>1553</v>
      </c>
    </row>
    <row r="2" spans="1:1024" s="19" customFormat="1" x14ac:dyDescent="0.2">
      <c r="A2" s="40" t="s">
        <v>34</v>
      </c>
      <c r="B2" s="144" t="s">
        <v>1554</v>
      </c>
    </row>
    <row r="3" spans="1:1024" ht="45.75" customHeight="1" x14ac:dyDescent="0.2">
      <c r="A3" s="40" t="s">
        <v>36</v>
      </c>
      <c r="B3" s="143" t="s">
        <v>1555</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x14ac:dyDescent="0.2">
      <c r="A4" s="1152"/>
      <c r="B4" s="115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x14ac:dyDescent="0.2">
      <c r="A5" s="16" t="s">
        <v>38</v>
      </c>
      <c r="B5" s="17" t="s">
        <v>39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x14ac:dyDescent="0.2">
      <c r="A6" s="3">
        <v>1</v>
      </c>
      <c r="B6" s="24" t="s">
        <v>1556</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x14ac:dyDescent="0.2">
      <c r="A7" s="3">
        <v>2</v>
      </c>
      <c r="B7" s="24" t="s">
        <v>1557</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x14ac:dyDescent="0.2">
      <c r="A8" s="3">
        <v>3</v>
      </c>
      <c r="B8" s="24" t="s">
        <v>1558</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x14ac:dyDescent="0.2">
      <c r="A9" s="3">
        <v>4</v>
      </c>
      <c r="B9" s="24" t="s">
        <v>1559</v>
      </c>
    </row>
    <row r="10" spans="1:1024" ht="12.75" customHeight="1" x14ac:dyDescent="0.2">
      <c r="A10" s="3">
        <v>5</v>
      </c>
      <c r="B10" s="24" t="s">
        <v>1560</v>
      </c>
    </row>
    <row r="11" spans="1:1024" x14ac:dyDescent="0.2">
      <c r="A11" s="3">
        <v>6</v>
      </c>
      <c r="B11" s="24" t="s">
        <v>1561</v>
      </c>
    </row>
    <row r="12" spans="1:1024" x14ac:dyDescent="0.2">
      <c r="A12" s="3">
        <v>7</v>
      </c>
      <c r="B12" s="24" t="s">
        <v>1562</v>
      </c>
    </row>
    <row r="13" spans="1:1024" x14ac:dyDescent="0.2">
      <c r="A13" s="3">
        <v>8</v>
      </c>
      <c r="B13" s="24" t="s">
        <v>380</v>
      </c>
    </row>
    <row r="14" spans="1:1024" x14ac:dyDescent="0.2">
      <c r="A14" s="3">
        <v>9</v>
      </c>
      <c r="B14" s="24" t="s">
        <v>1563</v>
      </c>
    </row>
    <row r="15" spans="1:1024" x14ac:dyDescent="0.2">
      <c r="A15" s="22">
        <v>10</v>
      </c>
      <c r="B15" s="24" t="s">
        <v>304</v>
      </c>
    </row>
    <row r="16" spans="1:1024" x14ac:dyDescent="0.2">
      <c r="A16" s="22">
        <v>11</v>
      </c>
      <c r="B16" s="24" t="s">
        <v>1564</v>
      </c>
    </row>
    <row r="17" spans="1:2" x14ac:dyDescent="0.2">
      <c r="A17" s="22">
        <v>12</v>
      </c>
      <c r="B17" s="24" t="s">
        <v>102</v>
      </c>
    </row>
    <row r="18" spans="1:2" x14ac:dyDescent="0.2">
      <c r="A18" s="22">
        <v>13</v>
      </c>
      <c r="B18" s="24" t="s">
        <v>1565</v>
      </c>
    </row>
    <row r="19" spans="1:2" x14ac:dyDescent="0.2">
      <c r="A19" s="22">
        <v>14</v>
      </c>
      <c r="B19" s="24" t="s">
        <v>1566</v>
      </c>
    </row>
    <row r="20" spans="1:2" x14ac:dyDescent="0.2">
      <c r="A20" s="22">
        <v>15</v>
      </c>
      <c r="B20" s="24" t="s">
        <v>1567</v>
      </c>
    </row>
    <row r="21" spans="1:2" x14ac:dyDescent="0.2">
      <c r="A21" s="22">
        <v>16</v>
      </c>
      <c r="B21" s="24" t="s">
        <v>1568</v>
      </c>
    </row>
    <row r="22" spans="1:2" x14ac:dyDescent="0.2">
      <c r="A22" s="22">
        <v>17</v>
      </c>
      <c r="B22" s="24" t="s">
        <v>1569</v>
      </c>
    </row>
    <row r="23" spans="1:2" x14ac:dyDescent="0.2">
      <c r="A23" s="22">
        <v>18</v>
      </c>
      <c r="B23" s="24" t="s">
        <v>1570</v>
      </c>
    </row>
    <row r="24" spans="1:2" x14ac:dyDescent="0.2">
      <c r="A24" s="22">
        <v>19</v>
      </c>
      <c r="B24" s="24" t="s">
        <v>1571</v>
      </c>
    </row>
    <row r="25" spans="1:2" x14ac:dyDescent="0.2">
      <c r="A25" s="22">
        <v>20</v>
      </c>
      <c r="B25" s="24" t="s">
        <v>1572</v>
      </c>
    </row>
    <row r="26" spans="1:2" x14ac:dyDescent="0.2">
      <c r="A26" s="22">
        <v>21</v>
      </c>
      <c r="B26" s="24" t="s">
        <v>1573</v>
      </c>
    </row>
    <row r="27" spans="1:2" x14ac:dyDescent="0.2">
      <c r="A27" s="22">
        <v>22</v>
      </c>
      <c r="B27" s="24" t="s">
        <v>1574</v>
      </c>
    </row>
    <row r="28" spans="1:2" x14ac:dyDescent="0.2">
      <c r="A28" s="22">
        <v>23</v>
      </c>
      <c r="B28" s="24" t="s">
        <v>1575</v>
      </c>
    </row>
    <row r="29" spans="1:2" x14ac:dyDescent="0.2">
      <c r="A29" s="22">
        <v>24</v>
      </c>
      <c r="B29" s="24" t="s">
        <v>1576</v>
      </c>
    </row>
    <row r="30" spans="1:2" x14ac:dyDescent="0.2">
      <c r="A30" s="22">
        <v>25</v>
      </c>
      <c r="B30" s="24" t="s">
        <v>1577</v>
      </c>
    </row>
    <row r="31" spans="1:2" x14ac:dyDescent="0.2">
      <c r="A31" s="22">
        <v>26</v>
      </c>
      <c r="B31" s="24" t="s">
        <v>1578</v>
      </c>
    </row>
    <row r="32" spans="1:2" x14ac:dyDescent="0.2">
      <c r="A32" s="22">
        <v>27</v>
      </c>
      <c r="B32" s="24" t="s">
        <v>1579</v>
      </c>
    </row>
    <row r="33" spans="1:2" x14ac:dyDescent="0.2">
      <c r="A33" s="22">
        <v>28</v>
      </c>
      <c r="B33" s="24" t="s">
        <v>1580</v>
      </c>
    </row>
    <row r="34" spans="1:2" x14ac:dyDescent="0.2">
      <c r="A34" s="22">
        <v>99</v>
      </c>
      <c r="B34" s="24" t="s">
        <v>1581</v>
      </c>
    </row>
    <row r="35" spans="1:2" x14ac:dyDescent="0.2">
      <c r="A35" s="1"/>
      <c r="B35" s="1"/>
    </row>
    <row r="36" spans="1:2" ht="12.75" customHeight="1" x14ac:dyDescent="0.2">
      <c r="A36" s="1151" t="s">
        <v>1582</v>
      </c>
      <c r="B36" s="1151"/>
    </row>
    <row r="37" spans="1:2" ht="36.75" customHeight="1" x14ac:dyDescent="0.2">
      <c r="A37" s="1139" t="s">
        <v>1583</v>
      </c>
      <c r="B37" s="1139"/>
    </row>
    <row r="38" spans="1:2" ht="29.25" customHeight="1" x14ac:dyDescent="0.2">
      <c r="A38" s="1139" t="s">
        <v>1584</v>
      </c>
      <c r="B38" s="1139"/>
    </row>
    <row r="39" spans="1:2" ht="84.75" customHeight="1" x14ac:dyDescent="0.2">
      <c r="A39" s="1139" t="s">
        <v>1585</v>
      </c>
      <c r="B39" s="1139"/>
    </row>
  </sheetData>
  <mergeCells count="5">
    <mergeCell ref="A36:B36"/>
    <mergeCell ref="A37:B37"/>
    <mergeCell ref="A38:B38"/>
    <mergeCell ref="A39:B39"/>
    <mergeCell ref="A4:B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21"/>
  <sheetViews>
    <sheetView topLeftCell="A2" zoomScaleNormal="100" workbookViewId="0">
      <selection activeCell="G14" sqref="G14"/>
    </sheetView>
  </sheetViews>
  <sheetFormatPr defaultColWidth="9.140625" defaultRowHeight="12.75" x14ac:dyDescent="0.2"/>
  <cols>
    <col min="1" max="1" width="18.42578125" style="35"/>
    <col min="2" max="2" width="88" style="23"/>
    <col min="3" max="3" width="37.7109375" style="23"/>
    <col min="4" max="1025" width="8" style="23"/>
    <col min="1026" max="16384" width="9.140625" style="1"/>
  </cols>
  <sheetData>
    <row r="1" spans="1:1024" s="19" customFormat="1" ht="15" customHeight="1" x14ac:dyDescent="0.2">
      <c r="A1" s="40" t="s">
        <v>32</v>
      </c>
      <c r="B1" s="142" t="s">
        <v>1586</v>
      </c>
    </row>
    <row r="2" spans="1:1024" s="19" customFormat="1" ht="15" customHeight="1" x14ac:dyDescent="0.2">
      <c r="A2" s="40" t="s">
        <v>34</v>
      </c>
      <c r="B2" s="144" t="s">
        <v>1587</v>
      </c>
    </row>
    <row r="3" spans="1:1024" ht="80.25" customHeight="1" x14ac:dyDescent="0.2">
      <c r="A3" s="40" t="s">
        <v>36</v>
      </c>
      <c r="B3" s="4" t="s">
        <v>1588</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38</v>
      </c>
      <c r="B5" s="17" t="s">
        <v>39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3">
        <v>31</v>
      </c>
      <c r="B6" s="24" t="s">
        <v>1589</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3">
        <v>32</v>
      </c>
      <c r="B7" s="24" t="s">
        <v>1590</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3">
        <v>61</v>
      </c>
      <c r="B8" s="24" t="s">
        <v>1591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15" customHeight="1" x14ac:dyDescent="0.2">
      <c r="A9" s="3">
        <v>62</v>
      </c>
      <c r="B9" s="24" t="s">
        <v>1592</v>
      </c>
    </row>
    <row r="10" spans="1:1024" ht="15" customHeight="1" x14ac:dyDescent="0.2">
      <c r="A10" s="3">
        <v>91</v>
      </c>
      <c r="B10" s="24" t="s">
        <v>1593</v>
      </c>
    </row>
    <row r="11" spans="1:1024" ht="15" customHeight="1" x14ac:dyDescent="0.2">
      <c r="A11" s="3">
        <v>92</v>
      </c>
      <c r="B11" s="24" t="s">
        <v>1594</v>
      </c>
    </row>
    <row r="12" spans="1:1024" ht="15" customHeight="1" x14ac:dyDescent="0.2">
      <c r="A12" s="22">
        <v>121</v>
      </c>
      <c r="B12" s="24" t="s">
        <v>1595</v>
      </c>
    </row>
    <row r="13" spans="1:1024" ht="15" customHeight="1" x14ac:dyDescent="0.2">
      <c r="A13" s="22">
        <v>122</v>
      </c>
      <c r="B13" s="24" t="s">
        <v>1596</v>
      </c>
    </row>
    <row r="14" spans="1:1024" ht="15" customHeight="1" x14ac:dyDescent="0.2">
      <c r="A14" s="22">
        <v>123</v>
      </c>
      <c r="B14" s="24" t="s">
        <v>1597</v>
      </c>
    </row>
    <row r="15" spans="1:1024" ht="15" customHeight="1" x14ac:dyDescent="0.2">
      <c r="A15" s="197">
        <v>124</v>
      </c>
      <c r="B15" s="198" t="s">
        <v>6551</v>
      </c>
    </row>
    <row r="16" spans="1:1024" ht="15" customHeight="1" x14ac:dyDescent="0.2">
      <c r="A16" s="22">
        <v>125</v>
      </c>
      <c r="B16" s="24" t="s">
        <v>1598</v>
      </c>
    </row>
    <row r="17" spans="1:2" ht="15" customHeight="1" x14ac:dyDescent="0.2">
      <c r="A17" s="22">
        <v>126</v>
      </c>
      <c r="B17" s="24" t="s">
        <v>1599</v>
      </c>
    </row>
    <row r="18" spans="1:2" ht="15" customHeight="1" x14ac:dyDescent="0.2">
      <c r="A18" s="22">
        <v>127</v>
      </c>
      <c r="B18" s="24" t="s">
        <v>1600</v>
      </c>
    </row>
    <row r="19" spans="1:2" ht="15" customHeight="1" x14ac:dyDescent="0.2">
      <c r="A19" s="22">
        <v>128</v>
      </c>
      <c r="B19" s="24" t="s">
        <v>1601</v>
      </c>
    </row>
    <row r="20" spans="1:2" ht="15" customHeight="1" x14ac:dyDescent="0.2">
      <c r="A20" s="22">
        <v>129</v>
      </c>
      <c r="B20" s="24" t="s">
        <v>1602</v>
      </c>
    </row>
    <row r="21" spans="1:2" ht="15" customHeight="1" x14ac:dyDescent="0.2">
      <c r="A21" s="22">
        <v>130</v>
      </c>
      <c r="B21" s="24" t="s">
        <v>1603</v>
      </c>
    </row>
    <row r="22" spans="1:2" ht="15" customHeight="1" x14ac:dyDescent="0.2">
      <c r="A22" s="22">
        <v>131</v>
      </c>
      <c r="B22" s="24" t="s">
        <v>1604</v>
      </c>
    </row>
    <row r="23" spans="1:2" ht="15" customHeight="1" x14ac:dyDescent="0.2">
      <c r="A23" s="22">
        <v>151</v>
      </c>
      <c r="B23" s="24" t="s">
        <v>1605</v>
      </c>
    </row>
    <row r="24" spans="1:2" ht="15" customHeight="1" x14ac:dyDescent="0.2">
      <c r="A24" s="22">
        <v>152</v>
      </c>
      <c r="B24" s="24" t="s">
        <v>1606</v>
      </c>
    </row>
    <row r="25" spans="1:2" ht="15" customHeight="1" x14ac:dyDescent="0.2">
      <c r="A25" s="22">
        <v>153</v>
      </c>
      <c r="B25" s="24" t="s">
        <v>1607</v>
      </c>
    </row>
    <row r="26" spans="1:2" ht="15" customHeight="1" x14ac:dyDescent="0.2">
      <c r="A26" s="22">
        <v>181</v>
      </c>
      <c r="B26" s="24" t="s">
        <v>1608</v>
      </c>
    </row>
    <row r="27" spans="1:2" ht="15" customHeight="1" x14ac:dyDescent="0.2">
      <c r="A27" s="22">
        <v>182</v>
      </c>
      <c r="B27" s="24" t="s">
        <v>1609</v>
      </c>
    </row>
    <row r="28" spans="1:2" ht="15" customHeight="1" x14ac:dyDescent="0.2">
      <c r="A28" s="22">
        <v>183</v>
      </c>
      <c r="B28" s="24" t="s">
        <v>1610</v>
      </c>
    </row>
    <row r="29" spans="1:2" ht="15" customHeight="1" x14ac:dyDescent="0.2">
      <c r="A29" s="22">
        <v>211</v>
      </c>
      <c r="B29" s="24" t="s">
        <v>1611</v>
      </c>
    </row>
    <row r="30" spans="1:2" ht="15" customHeight="1" x14ac:dyDescent="0.2">
      <c r="A30" s="22">
        <v>212</v>
      </c>
      <c r="B30" s="24" t="s">
        <v>1612</v>
      </c>
    </row>
    <row r="31" spans="1:2" ht="15" customHeight="1" x14ac:dyDescent="0.2">
      <c r="A31" s="22">
        <v>241</v>
      </c>
      <c r="B31" s="24" t="s">
        <v>1613</v>
      </c>
    </row>
    <row r="32" spans="1:2" ht="15" customHeight="1" x14ac:dyDescent="0.2">
      <c r="A32" s="22">
        <v>242</v>
      </c>
      <c r="B32" s="24" t="s">
        <v>1614</v>
      </c>
    </row>
    <row r="33" spans="1:2" ht="15" customHeight="1" x14ac:dyDescent="0.2">
      <c r="A33" s="22">
        <v>243</v>
      </c>
      <c r="B33" s="24" t="s">
        <v>1615</v>
      </c>
    </row>
    <row r="34" spans="1:2" ht="15" customHeight="1" x14ac:dyDescent="0.2">
      <c r="A34" s="22">
        <v>244</v>
      </c>
      <c r="B34" s="24" t="s">
        <v>1616</v>
      </c>
    </row>
    <row r="35" spans="1:2" ht="15" customHeight="1" x14ac:dyDescent="0.2">
      <c r="A35" s="22">
        <v>271</v>
      </c>
      <c r="B35" s="24" t="s">
        <v>1617</v>
      </c>
    </row>
    <row r="36" spans="1:2" ht="15" customHeight="1" x14ac:dyDescent="0.2">
      <c r="A36" s="22">
        <v>272</v>
      </c>
      <c r="B36" s="24" t="s">
        <v>1618</v>
      </c>
    </row>
    <row r="37" spans="1:2" ht="15" customHeight="1" x14ac:dyDescent="0.2">
      <c r="A37" s="22">
        <v>273</v>
      </c>
      <c r="B37" s="24" t="s">
        <v>1619</v>
      </c>
    </row>
    <row r="38" spans="1:2" ht="15" customHeight="1" x14ac:dyDescent="0.2">
      <c r="A38" s="22">
        <v>274</v>
      </c>
      <c r="B38" s="24" t="s">
        <v>1620</v>
      </c>
    </row>
    <row r="39" spans="1:2" ht="15" customHeight="1" x14ac:dyDescent="0.2">
      <c r="A39" s="22">
        <v>301</v>
      </c>
      <c r="B39" s="24" t="s">
        <v>308</v>
      </c>
    </row>
    <row r="40" spans="1:2" ht="15" customHeight="1" x14ac:dyDescent="0.2">
      <c r="A40" s="22">
        <v>302</v>
      </c>
      <c r="B40" s="24" t="s">
        <v>1621</v>
      </c>
    </row>
    <row r="41" spans="1:2" ht="15" customHeight="1" x14ac:dyDescent="0.2">
      <c r="A41" s="22">
        <v>303</v>
      </c>
      <c r="B41" s="24" t="s">
        <v>1622</v>
      </c>
    </row>
    <row r="42" spans="1:2" ht="15" customHeight="1" x14ac:dyDescent="0.2">
      <c r="A42" s="22">
        <v>304</v>
      </c>
      <c r="B42" s="24" t="s">
        <v>1623</v>
      </c>
    </row>
    <row r="43" spans="1:2" ht="15" customHeight="1" x14ac:dyDescent="0.2">
      <c r="A43" s="22">
        <v>305</v>
      </c>
      <c r="B43" s="24" t="s">
        <v>1624</v>
      </c>
    </row>
    <row r="44" spans="1:2" ht="15" customHeight="1" x14ac:dyDescent="0.2">
      <c r="A44" s="22">
        <v>306</v>
      </c>
      <c r="B44" s="24" t="s">
        <v>1625</v>
      </c>
    </row>
    <row r="45" spans="1:2" ht="15" customHeight="1" x14ac:dyDescent="0.2">
      <c r="A45" s="22">
        <v>331</v>
      </c>
      <c r="B45" s="24" t="s">
        <v>1626</v>
      </c>
    </row>
    <row r="46" spans="1:2" ht="15" customHeight="1" x14ac:dyDescent="0.2">
      <c r="A46" s="22">
        <v>332</v>
      </c>
      <c r="B46" s="24" t="s">
        <v>1627</v>
      </c>
    </row>
    <row r="47" spans="1:2" ht="15" customHeight="1" x14ac:dyDescent="0.2">
      <c r="A47" s="22">
        <v>333</v>
      </c>
      <c r="B47" s="24" t="s">
        <v>1628</v>
      </c>
    </row>
    <row r="48" spans="1:2" ht="15" customHeight="1" x14ac:dyDescent="0.2">
      <c r="A48" s="22">
        <v>334</v>
      </c>
      <c r="B48" s="24" t="s">
        <v>1629</v>
      </c>
    </row>
    <row r="49" spans="1:2" ht="15" customHeight="1" x14ac:dyDescent="0.2">
      <c r="A49" s="22">
        <v>361</v>
      </c>
      <c r="B49" s="24" t="s">
        <v>142</v>
      </c>
    </row>
    <row r="50" spans="1:2" ht="15" customHeight="1" x14ac:dyDescent="0.2">
      <c r="A50" s="22">
        <v>362</v>
      </c>
      <c r="B50" s="24" t="s">
        <v>147</v>
      </c>
    </row>
    <row r="51" spans="1:2" ht="15" customHeight="1" x14ac:dyDescent="0.2">
      <c r="A51" s="22">
        <v>363</v>
      </c>
      <c r="B51" s="24" t="s">
        <v>1630</v>
      </c>
    </row>
    <row r="52" spans="1:2" ht="15" customHeight="1" x14ac:dyDescent="0.2">
      <c r="A52" s="22">
        <v>364</v>
      </c>
      <c r="B52" s="24" t="s">
        <v>1631</v>
      </c>
    </row>
    <row r="53" spans="1:2" ht="15" customHeight="1" x14ac:dyDescent="0.2">
      <c r="A53" s="22">
        <v>365</v>
      </c>
      <c r="B53" s="24" t="s">
        <v>129</v>
      </c>
    </row>
    <row r="54" spans="1:2" ht="15" customHeight="1" x14ac:dyDescent="0.2">
      <c r="A54" s="22">
        <v>366</v>
      </c>
      <c r="B54" s="24" t="s">
        <v>1632</v>
      </c>
    </row>
    <row r="55" spans="1:2" ht="15" customHeight="1" x14ac:dyDescent="0.2">
      <c r="A55" s="22">
        <v>367</v>
      </c>
      <c r="B55" s="24" t="s">
        <v>158</v>
      </c>
    </row>
    <row r="56" spans="1:2" ht="15" customHeight="1" x14ac:dyDescent="0.2">
      <c r="A56" s="3">
        <v>368</v>
      </c>
      <c r="B56" s="24" t="s">
        <v>1633</v>
      </c>
    </row>
    <row r="57" spans="1:2" ht="15" customHeight="1" x14ac:dyDescent="0.2">
      <c r="A57" s="22">
        <v>391</v>
      </c>
      <c r="B57" s="24" t="s">
        <v>1634</v>
      </c>
    </row>
    <row r="58" spans="1:2" ht="15" customHeight="1" x14ac:dyDescent="0.2">
      <c r="A58" s="22">
        <v>392</v>
      </c>
      <c r="B58" s="24" t="s">
        <v>1635</v>
      </c>
    </row>
    <row r="59" spans="1:2" ht="15" customHeight="1" x14ac:dyDescent="0.2">
      <c r="A59" s="22">
        <v>421</v>
      </c>
      <c r="B59" s="24" t="s">
        <v>1636</v>
      </c>
    </row>
    <row r="60" spans="1:2" ht="15" customHeight="1" x14ac:dyDescent="0.2">
      <c r="A60" s="22">
        <v>422</v>
      </c>
      <c r="B60" s="24" t="s">
        <v>1637</v>
      </c>
    </row>
    <row r="61" spans="1:2" ht="15" customHeight="1" x14ac:dyDescent="0.2">
      <c r="A61" s="22">
        <v>423</v>
      </c>
      <c r="B61" s="24" t="s">
        <v>1638</v>
      </c>
    </row>
    <row r="62" spans="1:2" ht="15" customHeight="1" x14ac:dyDescent="0.2">
      <c r="A62" s="22">
        <v>451</v>
      </c>
      <c r="B62" s="24" t="s">
        <v>1639</v>
      </c>
    </row>
    <row r="63" spans="1:2" ht="15" customHeight="1" x14ac:dyDescent="0.2">
      <c r="A63" s="22">
        <v>452</v>
      </c>
      <c r="B63" s="24" t="s">
        <v>1640</v>
      </c>
    </row>
    <row r="64" spans="1:2" ht="15" customHeight="1" x14ac:dyDescent="0.2">
      <c r="A64" s="22">
        <v>453</v>
      </c>
      <c r="B64" s="24" t="s">
        <v>1641</v>
      </c>
    </row>
    <row r="65" spans="1:2" ht="15" customHeight="1" x14ac:dyDescent="0.2">
      <c r="A65" s="22">
        <v>481</v>
      </c>
      <c r="B65" s="24" t="s">
        <v>1642</v>
      </c>
    </row>
    <row r="66" spans="1:2" ht="15" customHeight="1" x14ac:dyDescent="0.2">
      <c r="A66" s="22">
        <v>482</v>
      </c>
      <c r="B66" s="24" t="s">
        <v>1643</v>
      </c>
    </row>
    <row r="67" spans="1:2" ht="15" customHeight="1" x14ac:dyDescent="0.2">
      <c r="A67" s="22">
        <v>511</v>
      </c>
      <c r="B67" s="24" t="s">
        <v>1644</v>
      </c>
    </row>
    <row r="68" spans="1:2" ht="15" customHeight="1" x14ac:dyDescent="0.2">
      <c r="A68" s="22">
        <v>512</v>
      </c>
      <c r="B68" s="24" t="s">
        <v>1645</v>
      </c>
    </row>
    <row r="69" spans="1:2" ht="15" customHeight="1" x14ac:dyDescent="0.2">
      <c r="A69" s="22">
        <v>541</v>
      </c>
      <c r="B69" s="24" t="s">
        <v>1646</v>
      </c>
    </row>
    <row r="70" spans="1:2" ht="15" customHeight="1" x14ac:dyDescent="0.2">
      <c r="A70" s="22">
        <v>542</v>
      </c>
      <c r="B70" s="24" t="s">
        <v>1647</v>
      </c>
    </row>
    <row r="71" spans="1:2" ht="15" customHeight="1" x14ac:dyDescent="0.2">
      <c r="A71" s="22">
        <v>543</v>
      </c>
      <c r="B71" s="24" t="s">
        <v>1648</v>
      </c>
    </row>
    <row r="72" spans="1:2" ht="15" customHeight="1" x14ac:dyDescent="0.2">
      <c r="A72" s="22">
        <v>544</v>
      </c>
      <c r="B72" s="24" t="s">
        <v>1649</v>
      </c>
    </row>
    <row r="73" spans="1:2" ht="15" customHeight="1" x14ac:dyDescent="0.2">
      <c r="A73" s="22">
        <v>545</v>
      </c>
      <c r="B73" s="24" t="s">
        <v>1650</v>
      </c>
    </row>
    <row r="74" spans="1:2" ht="15" customHeight="1" x14ac:dyDescent="0.2">
      <c r="A74" s="22">
        <v>571</v>
      </c>
      <c r="B74" s="24" t="s">
        <v>1651</v>
      </c>
    </row>
    <row r="75" spans="1:2" ht="15" customHeight="1" x14ac:dyDescent="0.2">
      <c r="A75" s="22">
        <v>572</v>
      </c>
      <c r="B75" s="24" t="s">
        <v>1652</v>
      </c>
    </row>
    <row r="76" spans="1:2" ht="15" customHeight="1" x14ac:dyDescent="0.2">
      <c r="A76" s="22">
        <v>573</v>
      </c>
      <c r="B76" s="24" t="s">
        <v>1653</v>
      </c>
    </row>
    <row r="77" spans="1:2" ht="15" customHeight="1" x14ac:dyDescent="0.2">
      <c r="A77" s="22">
        <v>605</v>
      </c>
      <c r="B77" s="24" t="s">
        <v>1654</v>
      </c>
    </row>
    <row r="78" spans="1:2" ht="15" customHeight="1" x14ac:dyDescent="0.2">
      <c r="A78" s="22">
        <v>606</v>
      </c>
      <c r="B78" s="24" t="s">
        <v>1655</v>
      </c>
    </row>
    <row r="79" spans="1:2" ht="15" customHeight="1" x14ac:dyDescent="0.2">
      <c r="A79" s="36">
        <v>607</v>
      </c>
      <c r="B79" s="37" t="s">
        <v>1656</v>
      </c>
    </row>
    <row r="80" spans="1:2" ht="15" customHeight="1" x14ac:dyDescent="0.2">
      <c r="A80" s="38">
        <v>608</v>
      </c>
      <c r="B80" s="39" t="s">
        <v>1657</v>
      </c>
    </row>
    <row r="81" spans="1:2" ht="15" customHeight="1" x14ac:dyDescent="0.2">
      <c r="A81" s="38">
        <v>609</v>
      </c>
      <c r="B81" s="39" t="s">
        <v>1658</v>
      </c>
    </row>
    <row r="82" spans="1:2" ht="15" customHeight="1" x14ac:dyDescent="0.2">
      <c r="A82" s="22">
        <v>631</v>
      </c>
      <c r="B82" s="24" t="s">
        <v>1659</v>
      </c>
    </row>
    <row r="83" spans="1:2" ht="15" customHeight="1" x14ac:dyDescent="0.2">
      <c r="A83" s="22">
        <v>632</v>
      </c>
      <c r="B83" s="24" t="s">
        <v>1660</v>
      </c>
    </row>
    <row r="84" spans="1:2" ht="15" customHeight="1" x14ac:dyDescent="0.2">
      <c r="A84" s="22">
        <v>661</v>
      </c>
      <c r="B84" s="24" t="s">
        <v>1661</v>
      </c>
    </row>
    <row r="85" spans="1:2" ht="15" customHeight="1" x14ac:dyDescent="0.2">
      <c r="A85" s="22">
        <v>662</v>
      </c>
      <c r="B85" s="24" t="s">
        <v>1662</v>
      </c>
    </row>
    <row r="86" spans="1:2" ht="15" customHeight="1" x14ac:dyDescent="0.2">
      <c r="A86" s="22">
        <v>663</v>
      </c>
      <c r="B86" s="24" t="s">
        <v>1663</v>
      </c>
    </row>
    <row r="87" spans="1:2" ht="15" customHeight="1" x14ac:dyDescent="0.2">
      <c r="A87" s="22">
        <v>664</v>
      </c>
      <c r="B87" s="24" t="s">
        <v>1664</v>
      </c>
    </row>
    <row r="88" spans="1:2" ht="15" customHeight="1" x14ac:dyDescent="0.2">
      <c r="A88" s="22">
        <v>665</v>
      </c>
      <c r="B88" s="24" t="s">
        <v>1665</v>
      </c>
    </row>
    <row r="89" spans="1:2" ht="15" customHeight="1" x14ac:dyDescent="0.2">
      <c r="A89" s="22">
        <v>691</v>
      </c>
      <c r="B89" s="24" t="s">
        <v>1666</v>
      </c>
    </row>
    <row r="90" spans="1:2" ht="15" customHeight="1" x14ac:dyDescent="0.2">
      <c r="A90" s="22">
        <v>692</v>
      </c>
      <c r="B90" s="24" t="s">
        <v>1667</v>
      </c>
    </row>
    <row r="91" spans="1:2" ht="15" customHeight="1" x14ac:dyDescent="0.2">
      <c r="A91" s="22">
        <v>693</v>
      </c>
      <c r="B91" s="24" t="s">
        <v>1668</v>
      </c>
    </row>
    <row r="92" spans="1:2" ht="15" customHeight="1" x14ac:dyDescent="0.2">
      <c r="A92" s="22">
        <v>694</v>
      </c>
      <c r="B92" s="24" t="s">
        <v>1669</v>
      </c>
    </row>
    <row r="93" spans="1:2" ht="15" customHeight="1" x14ac:dyDescent="0.2">
      <c r="A93" s="22">
        <v>695</v>
      </c>
      <c r="B93" s="24" t="s">
        <v>1670</v>
      </c>
    </row>
    <row r="94" spans="1:2" ht="15" customHeight="1" x14ac:dyDescent="0.2">
      <c r="A94" s="22">
        <v>721</v>
      </c>
      <c r="B94" s="24" t="s">
        <v>1671</v>
      </c>
    </row>
    <row r="95" spans="1:2" ht="15" customHeight="1" x14ac:dyDescent="0.2">
      <c r="A95" s="22">
        <v>722</v>
      </c>
      <c r="B95" s="24" t="s">
        <v>1672</v>
      </c>
    </row>
    <row r="96" spans="1:2" ht="15" customHeight="1" x14ac:dyDescent="0.2">
      <c r="A96" s="22">
        <v>751</v>
      </c>
      <c r="B96" s="24" t="s">
        <v>1673</v>
      </c>
    </row>
    <row r="97" spans="1:2" ht="15" customHeight="1" x14ac:dyDescent="0.2">
      <c r="A97" s="22">
        <v>752</v>
      </c>
      <c r="B97" s="24" t="s">
        <v>1674</v>
      </c>
    </row>
    <row r="98" spans="1:2" ht="15" customHeight="1" x14ac:dyDescent="0.2">
      <c r="A98" s="22">
        <v>753</v>
      </c>
      <c r="B98" s="24" t="s">
        <v>1675</v>
      </c>
    </row>
    <row r="99" spans="1:2" ht="15" customHeight="1" x14ac:dyDescent="0.2">
      <c r="A99" s="22">
        <v>754</v>
      </c>
      <c r="B99" s="24" t="s">
        <v>1676</v>
      </c>
    </row>
    <row r="100" spans="1:2" ht="15" customHeight="1" x14ac:dyDescent="0.2">
      <c r="A100" s="22">
        <v>781</v>
      </c>
      <c r="B100" s="24" t="s">
        <v>1677</v>
      </c>
    </row>
    <row r="101" spans="1:2" ht="15" customHeight="1" x14ac:dyDescent="0.2">
      <c r="A101" s="22">
        <v>782</v>
      </c>
      <c r="B101" s="24" t="s">
        <v>1678</v>
      </c>
    </row>
    <row r="102" spans="1:2" ht="15" customHeight="1" x14ac:dyDescent="0.2">
      <c r="A102" s="22">
        <v>783</v>
      </c>
      <c r="B102" s="24" t="s">
        <v>1679</v>
      </c>
    </row>
    <row r="103" spans="1:2" ht="15" customHeight="1" x14ac:dyDescent="0.2">
      <c r="A103" s="22">
        <v>784</v>
      </c>
      <c r="B103" s="24" t="s">
        <v>1680</v>
      </c>
    </row>
    <row r="104" spans="1:2" ht="15" customHeight="1" x14ac:dyDescent="0.2">
      <c r="A104" s="22">
        <v>785</v>
      </c>
      <c r="B104" s="24" t="s">
        <v>1681</v>
      </c>
    </row>
    <row r="105" spans="1:2" ht="15" customHeight="1" x14ac:dyDescent="0.2">
      <c r="A105" s="22">
        <v>811</v>
      </c>
      <c r="B105" s="24" t="s">
        <v>1682</v>
      </c>
    </row>
    <row r="106" spans="1:2" ht="15" customHeight="1" x14ac:dyDescent="0.2">
      <c r="A106" s="22">
        <v>812</v>
      </c>
      <c r="B106" s="24" t="s">
        <v>1683</v>
      </c>
    </row>
    <row r="107" spans="1:2" ht="15" customHeight="1" x14ac:dyDescent="0.2">
      <c r="A107" s="22">
        <v>813</v>
      </c>
      <c r="B107" s="24" t="s">
        <v>1684</v>
      </c>
    </row>
    <row r="108" spans="1:2" ht="15" customHeight="1" x14ac:dyDescent="0.2">
      <c r="A108" s="22">
        <v>841</v>
      </c>
      <c r="B108" s="24" t="s">
        <v>1685</v>
      </c>
    </row>
    <row r="109" spans="1:2" ht="15" customHeight="1" x14ac:dyDescent="0.2">
      <c r="A109" s="22">
        <v>842</v>
      </c>
      <c r="B109" s="24" t="s">
        <v>1686</v>
      </c>
    </row>
    <row r="110" spans="1:2" ht="15" customHeight="1" x14ac:dyDescent="0.2">
      <c r="A110" s="22">
        <v>843</v>
      </c>
      <c r="B110" s="24" t="s">
        <v>1687</v>
      </c>
    </row>
    <row r="111" spans="1:2" ht="15" customHeight="1" x14ac:dyDescent="0.2">
      <c r="A111" s="22">
        <v>844</v>
      </c>
      <c r="B111" s="24" t="s">
        <v>1688</v>
      </c>
    </row>
    <row r="112" spans="1:2" ht="15" customHeight="1" x14ac:dyDescent="0.2">
      <c r="A112" s="22">
        <v>845</v>
      </c>
      <c r="B112" s="24" t="s">
        <v>1689</v>
      </c>
    </row>
    <row r="113" spans="1:2" ht="15" customHeight="1" x14ac:dyDescent="0.2">
      <c r="A113" s="22">
        <v>847</v>
      </c>
      <c r="B113" s="24" t="s">
        <v>1690</v>
      </c>
    </row>
    <row r="114" spans="1:2" ht="15" customHeight="1" x14ac:dyDescent="0.2">
      <c r="A114" s="22">
        <v>846</v>
      </c>
      <c r="B114" s="24" t="s">
        <v>1691</v>
      </c>
    </row>
    <row r="115" spans="1:2" ht="15" customHeight="1" x14ac:dyDescent="0.2">
      <c r="A115" s="3">
        <v>997</v>
      </c>
      <c r="B115" s="24" t="s">
        <v>1692</v>
      </c>
    </row>
    <row r="116" spans="1:2" ht="15" customHeight="1" x14ac:dyDescent="0.2">
      <c r="A116" s="22">
        <v>999</v>
      </c>
      <c r="B116" s="24" t="s">
        <v>1693</v>
      </c>
    </row>
    <row r="117" spans="1:2" ht="15" customHeight="1" x14ac:dyDescent="0.2"/>
    <row r="118" spans="1:2" ht="15" customHeight="1" x14ac:dyDescent="0.2"/>
    <row r="119" spans="1:2" ht="15" customHeight="1" x14ac:dyDescent="0.2"/>
    <row r="120" spans="1:2" ht="15" customHeight="1" x14ac:dyDescent="0.2"/>
    <row r="121" spans="1:2" ht="15" customHeight="1" x14ac:dyDescent="0.2"/>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
  <sheetViews>
    <sheetView zoomScaleNormal="100" workbookViewId="0">
      <selection activeCell="C19" sqref="C19"/>
    </sheetView>
  </sheetViews>
  <sheetFormatPr defaultColWidth="9.140625" defaultRowHeight="12.75" x14ac:dyDescent="0.2"/>
  <cols>
    <col min="1" max="1" width="18.140625" style="23"/>
    <col min="2" max="2" width="34.7109375" style="23"/>
    <col min="3" max="3" width="52.140625" style="23"/>
    <col min="4" max="4" width="42.140625" style="23"/>
    <col min="5" max="1025" width="8.7109375" style="23" customWidth="1"/>
    <col min="1026" max="16384" width="9.140625" style="1"/>
  </cols>
  <sheetData>
    <row r="1" spans="1:1024" s="19" customFormat="1" ht="15" customHeight="1" x14ac:dyDescent="0.2">
      <c r="A1" s="40" t="s">
        <v>32</v>
      </c>
      <c r="B1" s="1132" t="s">
        <v>1694</v>
      </c>
      <c r="C1" s="1132"/>
    </row>
    <row r="2" spans="1:1024" ht="15" customHeight="1" x14ac:dyDescent="0.2">
      <c r="A2" s="40" t="s">
        <v>34</v>
      </c>
      <c r="B2" s="1137" t="s">
        <v>1695</v>
      </c>
      <c r="C2" s="1137"/>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15" customHeight="1" x14ac:dyDescent="0.2">
      <c r="A3" s="40" t="s">
        <v>36</v>
      </c>
      <c r="B3" s="1134" t="s">
        <v>1696</v>
      </c>
      <c r="C3" s="1134"/>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1152"/>
      <c r="B4" s="1152"/>
      <c r="C4" s="1152"/>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38</v>
      </c>
      <c r="B5" s="17" t="s">
        <v>39</v>
      </c>
      <c r="C5" s="17" t="s">
        <v>40</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25.5" x14ac:dyDescent="0.2">
      <c r="A6" s="3">
        <v>3</v>
      </c>
      <c r="B6" s="24" t="s">
        <v>1697</v>
      </c>
      <c r="C6" s="4" t="s">
        <v>1698</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25.5" x14ac:dyDescent="0.2">
      <c r="A7" s="3">
        <v>4</v>
      </c>
      <c r="B7" s="24" t="s">
        <v>1699</v>
      </c>
      <c r="C7" s="28" t="s">
        <v>1700</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s="25" customFormat="1" ht="191.25" x14ac:dyDescent="0.2">
      <c r="A8" s="3">
        <v>9</v>
      </c>
      <c r="B8" s="24" t="s">
        <v>1701</v>
      </c>
      <c r="C8" s="4" t="s">
        <v>1702</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14"/>
  <sheetViews>
    <sheetView zoomScaleNormal="100" workbookViewId="0">
      <selection activeCell="C9" sqref="C9"/>
    </sheetView>
  </sheetViews>
  <sheetFormatPr defaultColWidth="9.140625" defaultRowHeight="12.75" x14ac:dyDescent="0.2"/>
  <cols>
    <col min="1" max="1" width="18.140625" style="35"/>
    <col min="2" max="2" width="30.28515625" style="23"/>
    <col min="3" max="3" width="66.7109375" style="20"/>
    <col min="4" max="4" width="30.140625" style="23"/>
    <col min="5" max="1025" width="8.7109375" style="23" customWidth="1"/>
    <col min="1026" max="16384" width="9.140625" style="1"/>
  </cols>
  <sheetData>
    <row r="1" spans="1:1024" s="19" customFormat="1" ht="15" customHeight="1" x14ac:dyDescent="0.2">
      <c r="A1" s="40" t="s">
        <v>32</v>
      </c>
      <c r="B1" s="1153" t="s">
        <v>1703</v>
      </c>
      <c r="C1" s="1153"/>
    </row>
    <row r="2" spans="1:1024" ht="15" customHeight="1" x14ac:dyDescent="0.2">
      <c r="A2" s="40" t="s">
        <v>34</v>
      </c>
      <c r="B2" s="1137" t="s">
        <v>1704</v>
      </c>
      <c r="C2" s="1137"/>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49.5" customHeight="1" x14ac:dyDescent="0.2">
      <c r="A3" s="40" t="s">
        <v>36</v>
      </c>
      <c r="B3" s="1139" t="s">
        <v>1705</v>
      </c>
      <c r="C3" s="1139"/>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8.75" customHeight="1" x14ac:dyDescent="0.2">
      <c r="A4" s="21"/>
      <c r="B4" s="5"/>
      <c r="C4" s="5"/>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21.75" customHeight="1" x14ac:dyDescent="0.2">
      <c r="A5" s="16" t="s">
        <v>38</v>
      </c>
      <c r="B5" s="17" t="s">
        <v>39</v>
      </c>
      <c r="C5" s="17" t="s">
        <v>40</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26.25" customHeight="1" x14ac:dyDescent="0.2">
      <c r="A6" s="22">
        <v>0</v>
      </c>
      <c r="B6" s="24" t="s">
        <v>1706</v>
      </c>
      <c r="C6" s="4" t="s">
        <v>1707</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78.5" x14ac:dyDescent="0.2">
      <c r="A7" s="22">
        <v>1</v>
      </c>
      <c r="B7" s="24" t="s">
        <v>1708</v>
      </c>
      <c r="C7" s="4" t="s">
        <v>1709</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38.25" x14ac:dyDescent="0.2">
      <c r="A8" s="22">
        <v>2</v>
      </c>
      <c r="B8" s="24" t="s">
        <v>1710</v>
      </c>
      <c r="C8" s="4" t="s">
        <v>1711</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51" x14ac:dyDescent="0.2">
      <c r="A9" s="22">
        <v>3</v>
      </c>
      <c r="B9" s="24" t="s">
        <v>1712</v>
      </c>
      <c r="C9" s="4" t="s">
        <v>1713</v>
      </c>
    </row>
    <row r="10" spans="1:1024" ht="38.25" x14ac:dyDescent="0.2">
      <c r="A10" s="22">
        <v>4</v>
      </c>
      <c r="B10" s="24" t="s">
        <v>1714</v>
      </c>
      <c r="C10" s="4" t="s">
        <v>1715</v>
      </c>
    </row>
    <row r="11" spans="1:1024" ht="51" x14ac:dyDescent="0.2">
      <c r="A11" s="22">
        <v>5</v>
      </c>
      <c r="B11" s="24" t="s">
        <v>1716</v>
      </c>
      <c r="C11" s="4" t="s">
        <v>1717</v>
      </c>
    </row>
    <row r="12" spans="1:1024" ht="38.25" x14ac:dyDescent="0.2">
      <c r="A12" s="22">
        <v>6</v>
      </c>
      <c r="B12" s="24" t="s">
        <v>1718</v>
      </c>
      <c r="C12" s="4" t="s">
        <v>1719</v>
      </c>
    </row>
    <row r="13" spans="1:1024" ht="24.75" customHeight="1" x14ac:dyDescent="0.2">
      <c r="A13" s="22">
        <v>8</v>
      </c>
      <c r="B13" s="24" t="s">
        <v>1720</v>
      </c>
      <c r="C13" s="4" t="s">
        <v>1707</v>
      </c>
    </row>
    <row r="14" spans="1:1024" ht="25.5" x14ac:dyDescent="0.2">
      <c r="A14" s="22">
        <v>9</v>
      </c>
      <c r="B14" s="24" t="s">
        <v>1701</v>
      </c>
      <c r="C14" s="4" t="s">
        <v>1721</v>
      </c>
    </row>
  </sheetData>
  <mergeCells count="3">
    <mergeCell ref="B3:C3"/>
    <mergeCell ref="B1:C1"/>
    <mergeCell ref="B2:C2"/>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I107"/>
  <sheetViews>
    <sheetView topLeftCell="A24" zoomScaleNormal="100" workbookViewId="0">
      <selection activeCell="A31" sqref="A31:C31"/>
    </sheetView>
  </sheetViews>
  <sheetFormatPr defaultColWidth="9.140625" defaultRowHeight="12.75" x14ac:dyDescent="0.2"/>
  <cols>
    <col min="1" max="1" width="18.140625" style="51"/>
    <col min="2" max="2" width="39.85546875" style="48"/>
    <col min="3" max="3" width="68.7109375" style="49"/>
    <col min="4" max="4" width="33" style="48" customWidth="1"/>
    <col min="5" max="1023" width="8.7109375" style="23" customWidth="1"/>
    <col min="1024" max="16384" width="9.140625" style="1"/>
  </cols>
  <sheetData>
    <row r="1" spans="1:4" s="19" customFormat="1" ht="15" customHeight="1" x14ac:dyDescent="0.2">
      <c r="A1" s="52" t="s">
        <v>32</v>
      </c>
      <c r="B1" s="1154" t="s">
        <v>1722</v>
      </c>
      <c r="C1" s="1154"/>
      <c r="D1" s="43"/>
    </row>
    <row r="2" spans="1:4" ht="15" customHeight="1" x14ac:dyDescent="0.2">
      <c r="A2" s="52" t="s">
        <v>1723</v>
      </c>
      <c r="B2" s="1137" t="s">
        <v>1724</v>
      </c>
      <c r="C2" s="1137"/>
      <c r="D2" s="43"/>
    </row>
    <row r="3" spans="1:4" ht="56.25" customHeight="1" x14ac:dyDescent="0.2">
      <c r="A3" s="52" t="s">
        <v>1725</v>
      </c>
      <c r="B3" s="1155" t="s">
        <v>1726</v>
      </c>
      <c r="C3" s="1155"/>
      <c r="D3" s="43"/>
    </row>
    <row r="4" spans="1:4" ht="15" customHeight="1" x14ac:dyDescent="0.2">
      <c r="A4" s="1156"/>
      <c r="B4" s="1156"/>
      <c r="C4" s="1156"/>
      <c r="D4" s="1156"/>
    </row>
    <row r="5" spans="1:4" ht="15" customHeight="1" x14ac:dyDescent="0.2">
      <c r="A5" s="50" t="s">
        <v>38</v>
      </c>
      <c r="B5" s="44" t="s">
        <v>39</v>
      </c>
      <c r="C5" s="45" t="s">
        <v>40</v>
      </c>
      <c r="D5" s="45" t="s">
        <v>1727</v>
      </c>
    </row>
    <row r="6" spans="1:4" ht="25.5" x14ac:dyDescent="0.2">
      <c r="A6" s="56">
        <v>31300000</v>
      </c>
      <c r="B6" s="46" t="s">
        <v>1728</v>
      </c>
      <c r="C6" s="53" t="s">
        <v>1729</v>
      </c>
      <c r="D6" s="46"/>
    </row>
    <row r="7" spans="1:4" ht="63.75" x14ac:dyDescent="0.2">
      <c r="A7" s="56">
        <v>31710000</v>
      </c>
      <c r="B7" s="46" t="s">
        <v>1730</v>
      </c>
      <c r="C7" s="53" t="s">
        <v>1731</v>
      </c>
      <c r="D7" s="46"/>
    </row>
    <row r="8" spans="1:4" ht="102" x14ac:dyDescent="0.2">
      <c r="A8" s="56">
        <v>31730000</v>
      </c>
      <c r="B8" s="46" t="s">
        <v>1732</v>
      </c>
      <c r="C8" s="53" t="s">
        <v>1733</v>
      </c>
      <c r="D8" s="46"/>
    </row>
    <row r="9" spans="1:4" ht="89.25" x14ac:dyDescent="0.2">
      <c r="A9" s="56">
        <v>31740000</v>
      </c>
      <c r="B9" s="46" t="s">
        <v>1734</v>
      </c>
      <c r="C9" s="53" t="s">
        <v>1735</v>
      </c>
      <c r="D9" s="46"/>
    </row>
    <row r="10" spans="1:4" ht="51" x14ac:dyDescent="0.2">
      <c r="A10" s="56">
        <v>31800000</v>
      </c>
      <c r="B10" s="46" t="s">
        <v>1736</v>
      </c>
      <c r="C10" s="53" t="s">
        <v>1737</v>
      </c>
      <c r="D10" s="46"/>
    </row>
    <row r="11" spans="1:4" ht="25.5" x14ac:dyDescent="0.2">
      <c r="A11" s="56">
        <v>31900000</v>
      </c>
      <c r="B11" s="46" t="s">
        <v>1738</v>
      </c>
      <c r="C11" s="53" t="s">
        <v>1739</v>
      </c>
      <c r="D11" s="46"/>
    </row>
    <row r="12" spans="1:4" ht="63.75" x14ac:dyDescent="0.2">
      <c r="A12" s="56">
        <v>31910000</v>
      </c>
      <c r="B12" s="46" t="s">
        <v>1740</v>
      </c>
      <c r="C12" s="53" t="s">
        <v>1741</v>
      </c>
      <c r="D12" s="46"/>
    </row>
    <row r="13" spans="1:4" ht="89.25" x14ac:dyDescent="0.2">
      <c r="A13" s="56">
        <v>31950000</v>
      </c>
      <c r="B13" s="46" t="s">
        <v>1742</v>
      </c>
      <c r="C13" s="53" t="s">
        <v>1743</v>
      </c>
      <c r="D13" s="46"/>
    </row>
    <row r="14" spans="1:4" ht="76.5" x14ac:dyDescent="0.2">
      <c r="A14" s="56">
        <v>31960000</v>
      </c>
      <c r="B14" s="46" t="s">
        <v>1744</v>
      </c>
      <c r="C14" s="53" t="s">
        <v>1745</v>
      </c>
      <c r="D14" s="46"/>
    </row>
    <row r="15" spans="1:4" ht="63.75" x14ac:dyDescent="0.2">
      <c r="A15" s="56">
        <v>32710000</v>
      </c>
      <c r="B15" s="46" t="s">
        <v>1730</v>
      </c>
      <c r="C15" s="53" t="s">
        <v>1746</v>
      </c>
      <c r="D15" s="46"/>
    </row>
    <row r="16" spans="1:4" ht="102" x14ac:dyDescent="0.2">
      <c r="A16" s="56">
        <v>32730000</v>
      </c>
      <c r="B16" s="46" t="s">
        <v>1732</v>
      </c>
      <c r="C16" s="53" t="s">
        <v>1747</v>
      </c>
      <c r="D16" s="46"/>
    </row>
    <row r="17" spans="1:4" ht="89.25" x14ac:dyDescent="0.2">
      <c r="A17" s="56">
        <v>32740000</v>
      </c>
      <c r="B17" s="46" t="s">
        <v>1734</v>
      </c>
      <c r="C17" s="53" t="s">
        <v>1748</v>
      </c>
      <c r="D17" s="46"/>
    </row>
    <row r="18" spans="1:4" ht="51" x14ac:dyDescent="0.2">
      <c r="A18" s="56">
        <v>32900000</v>
      </c>
      <c r="B18" s="46" t="s">
        <v>1738</v>
      </c>
      <c r="C18" s="53" t="s">
        <v>1749</v>
      </c>
      <c r="D18" s="46"/>
    </row>
    <row r="19" spans="1:4" ht="63.75" x14ac:dyDescent="0.2">
      <c r="A19" s="56">
        <v>32910000</v>
      </c>
      <c r="B19" s="46" t="s">
        <v>1740</v>
      </c>
      <c r="C19" s="54" t="s">
        <v>1750</v>
      </c>
      <c r="D19" s="46"/>
    </row>
    <row r="20" spans="1:4" ht="89.25" x14ac:dyDescent="0.2">
      <c r="A20" s="56">
        <v>32950000</v>
      </c>
      <c r="B20" s="46" t="s">
        <v>1742</v>
      </c>
      <c r="C20" s="53" t="s">
        <v>1743</v>
      </c>
      <c r="D20" s="46"/>
    </row>
    <row r="21" spans="1:4" ht="76.5" x14ac:dyDescent="0.2">
      <c r="A21" s="56">
        <v>32960000</v>
      </c>
      <c r="B21" s="46" t="s">
        <v>1744</v>
      </c>
      <c r="C21" s="53" t="s">
        <v>1751</v>
      </c>
      <c r="D21" s="46"/>
    </row>
    <row r="22" spans="1:4" ht="25.5" x14ac:dyDescent="0.2">
      <c r="A22" s="56">
        <v>33200000</v>
      </c>
      <c r="B22" s="46" t="s">
        <v>1752</v>
      </c>
      <c r="C22" s="53" t="s">
        <v>1753</v>
      </c>
      <c r="D22" s="46"/>
    </row>
    <row r="23" spans="1:4" ht="51" x14ac:dyDescent="0.2">
      <c r="A23" s="56">
        <v>33220000</v>
      </c>
      <c r="B23" s="46" t="s">
        <v>1754</v>
      </c>
      <c r="C23" s="53" t="s">
        <v>1755</v>
      </c>
      <c r="D23" s="46"/>
    </row>
    <row r="24" spans="1:4" ht="25.5" x14ac:dyDescent="0.2">
      <c r="A24" s="56">
        <v>33300000</v>
      </c>
      <c r="B24" s="46" t="s">
        <v>1728</v>
      </c>
      <c r="C24" s="53" t="s">
        <v>1756</v>
      </c>
      <c r="D24" s="46"/>
    </row>
    <row r="25" spans="1:4" ht="38.25" x14ac:dyDescent="0.2">
      <c r="A25" s="56">
        <v>33310000</v>
      </c>
      <c r="B25" s="46" t="s">
        <v>1757</v>
      </c>
      <c r="C25" s="53" t="s">
        <v>1758</v>
      </c>
      <c r="D25" s="46"/>
    </row>
    <row r="26" spans="1:4" ht="51" x14ac:dyDescent="0.2">
      <c r="A26" s="56">
        <v>33320000</v>
      </c>
      <c r="B26" s="46" t="s">
        <v>1759</v>
      </c>
      <c r="C26" s="53" t="s">
        <v>1760</v>
      </c>
      <c r="D26" s="46"/>
    </row>
    <row r="27" spans="1:4" ht="76.5" x14ac:dyDescent="0.2">
      <c r="A27" s="56">
        <v>33350000</v>
      </c>
      <c r="B27" s="46" t="s">
        <v>1761</v>
      </c>
      <c r="C27" s="53" t="s">
        <v>1762</v>
      </c>
      <c r="D27" s="46"/>
    </row>
    <row r="28" spans="1:4" ht="76.5" x14ac:dyDescent="0.2">
      <c r="A28" s="56">
        <v>33360000</v>
      </c>
      <c r="B28" s="46" t="s">
        <v>1763</v>
      </c>
      <c r="C28" s="53" t="s">
        <v>1764</v>
      </c>
      <c r="D28" s="46"/>
    </row>
    <row r="29" spans="1:4" ht="25.5" x14ac:dyDescent="0.2">
      <c r="A29" s="56">
        <v>33400000</v>
      </c>
      <c r="B29" s="46" t="s">
        <v>1765</v>
      </c>
      <c r="C29" s="53" t="s">
        <v>1766</v>
      </c>
      <c r="D29" s="46"/>
    </row>
    <row r="30" spans="1:4" ht="38.25" x14ac:dyDescent="0.2">
      <c r="A30" s="56">
        <v>33410000</v>
      </c>
      <c r="B30" s="46" t="s">
        <v>1767</v>
      </c>
      <c r="C30" s="53" t="s">
        <v>1768</v>
      </c>
      <c r="D30" s="77"/>
    </row>
    <row r="31" spans="1:4" ht="38.25" x14ac:dyDescent="0.2">
      <c r="A31" s="56">
        <v>33420000</v>
      </c>
      <c r="B31" s="46" t="s">
        <v>1769</v>
      </c>
      <c r="C31" s="53" t="s">
        <v>1770</v>
      </c>
      <c r="D31" s="46"/>
    </row>
    <row r="32" spans="1:4" ht="76.5" x14ac:dyDescent="0.2">
      <c r="A32" s="56">
        <v>33450000</v>
      </c>
      <c r="B32" s="46" t="s">
        <v>1771</v>
      </c>
      <c r="C32" s="53" t="s">
        <v>1772</v>
      </c>
      <c r="D32" s="46"/>
    </row>
    <row r="33" spans="1:4" ht="76.5" x14ac:dyDescent="0.2">
      <c r="A33" s="56">
        <v>33460000</v>
      </c>
      <c r="B33" s="46" t="s">
        <v>1773</v>
      </c>
      <c r="C33" s="53" t="s">
        <v>1774</v>
      </c>
      <c r="D33" s="46"/>
    </row>
    <row r="34" spans="1:4" ht="38.25" x14ac:dyDescent="0.2">
      <c r="A34" s="56">
        <v>33500000</v>
      </c>
      <c r="B34" s="46" t="s">
        <v>1775</v>
      </c>
      <c r="C34" s="53" t="s">
        <v>1776</v>
      </c>
      <c r="D34" s="46"/>
    </row>
    <row r="35" spans="1:4" ht="25.5" x14ac:dyDescent="0.2">
      <c r="A35" s="56">
        <v>33600000</v>
      </c>
      <c r="B35" s="46" t="s">
        <v>1777</v>
      </c>
      <c r="C35" s="53" t="s">
        <v>1778</v>
      </c>
      <c r="D35" s="46"/>
    </row>
    <row r="36" spans="1:4" ht="38.25" x14ac:dyDescent="0.2">
      <c r="A36" s="56">
        <v>33670000</v>
      </c>
      <c r="B36" s="46" t="s">
        <v>1779</v>
      </c>
      <c r="C36" s="53" t="s">
        <v>1780</v>
      </c>
      <c r="D36" s="46"/>
    </row>
    <row r="37" spans="1:4" ht="38.25" x14ac:dyDescent="0.2">
      <c r="A37" s="56">
        <v>33700000</v>
      </c>
      <c r="B37" s="46" t="s">
        <v>1781</v>
      </c>
      <c r="C37" s="53" t="s">
        <v>1782</v>
      </c>
      <c r="D37" s="46"/>
    </row>
    <row r="38" spans="1:4" ht="51" x14ac:dyDescent="0.2">
      <c r="A38" s="56">
        <v>33710000</v>
      </c>
      <c r="B38" s="46" t="s">
        <v>1730</v>
      </c>
      <c r="C38" s="53" t="s">
        <v>1783</v>
      </c>
      <c r="D38" s="46"/>
    </row>
    <row r="39" spans="1:4" ht="38.25" x14ac:dyDescent="0.2">
      <c r="A39" s="56">
        <v>33720000</v>
      </c>
      <c r="B39" s="46" t="s">
        <v>1784</v>
      </c>
      <c r="C39" s="53" t="s">
        <v>1785</v>
      </c>
      <c r="D39" s="46"/>
    </row>
    <row r="40" spans="1:4" ht="102" x14ac:dyDescent="0.2">
      <c r="A40" s="56">
        <v>33730000</v>
      </c>
      <c r="B40" s="46" t="s">
        <v>1732</v>
      </c>
      <c r="C40" s="53" t="s">
        <v>1747</v>
      </c>
      <c r="D40" s="46"/>
    </row>
    <row r="41" spans="1:4" ht="89.25" x14ac:dyDescent="0.2">
      <c r="A41" s="56">
        <v>33740000</v>
      </c>
      <c r="B41" s="46" t="s">
        <v>1734</v>
      </c>
      <c r="C41" s="53" t="s">
        <v>1748</v>
      </c>
      <c r="D41" s="46"/>
    </row>
    <row r="42" spans="1:4" ht="114.75" x14ac:dyDescent="0.2">
      <c r="A42" s="56">
        <v>33750000</v>
      </c>
      <c r="B42" s="46" t="s">
        <v>1786</v>
      </c>
      <c r="C42" s="53" t="s">
        <v>1787</v>
      </c>
      <c r="D42" s="46"/>
    </row>
    <row r="43" spans="1:4" ht="102" x14ac:dyDescent="0.2">
      <c r="A43" s="56">
        <v>33760000</v>
      </c>
      <c r="B43" s="46" t="s">
        <v>1788</v>
      </c>
      <c r="C43" s="53" t="s">
        <v>1789</v>
      </c>
      <c r="D43" s="46"/>
    </row>
    <row r="44" spans="1:4" ht="51" x14ac:dyDescent="0.2">
      <c r="A44" s="56">
        <v>33800000</v>
      </c>
      <c r="B44" s="46" t="s">
        <v>1736</v>
      </c>
      <c r="C44" s="53" t="s">
        <v>1737</v>
      </c>
      <c r="D44" s="46"/>
    </row>
    <row r="45" spans="1:4" ht="25.5" x14ac:dyDescent="0.2">
      <c r="A45" s="56">
        <v>33900000</v>
      </c>
      <c r="B45" s="46" t="s">
        <v>1738</v>
      </c>
      <c r="C45" s="53" t="s">
        <v>1790</v>
      </c>
      <c r="D45" s="46"/>
    </row>
    <row r="46" spans="1:4" ht="51" x14ac:dyDescent="0.2">
      <c r="A46" s="56">
        <v>33910000</v>
      </c>
      <c r="B46" s="46" t="s">
        <v>1740</v>
      </c>
      <c r="C46" s="53" t="s">
        <v>1791</v>
      </c>
      <c r="D46" s="46"/>
    </row>
    <row r="47" spans="1:4" ht="38.25" x14ac:dyDescent="0.2">
      <c r="A47" s="56">
        <v>33920000</v>
      </c>
      <c r="B47" s="46" t="s">
        <v>1792</v>
      </c>
      <c r="C47" s="53" t="s">
        <v>1793</v>
      </c>
      <c r="D47" s="47"/>
    </row>
    <row r="48" spans="1:4" ht="76.5" x14ac:dyDescent="0.2">
      <c r="A48" s="56">
        <v>33930000</v>
      </c>
      <c r="B48" s="46" t="s">
        <v>1794</v>
      </c>
      <c r="C48" s="53" t="s">
        <v>1795</v>
      </c>
      <c r="D48" s="46"/>
    </row>
    <row r="49" spans="1:4" ht="89.25" x14ac:dyDescent="0.2">
      <c r="A49" s="56">
        <v>33940000</v>
      </c>
      <c r="B49" s="46" t="s">
        <v>1796</v>
      </c>
      <c r="C49" s="53" t="s">
        <v>1797</v>
      </c>
      <c r="D49" s="46"/>
    </row>
    <row r="50" spans="1:4" ht="89.25" x14ac:dyDescent="0.2">
      <c r="A50" s="56">
        <v>33950000</v>
      </c>
      <c r="B50" s="46" t="s">
        <v>1742</v>
      </c>
      <c r="C50" s="53" t="s">
        <v>1743</v>
      </c>
      <c r="D50" s="46"/>
    </row>
    <row r="51" spans="1:4" ht="76.5" x14ac:dyDescent="0.2">
      <c r="A51" s="56">
        <v>33960000</v>
      </c>
      <c r="B51" s="46" t="s">
        <v>1744</v>
      </c>
      <c r="C51" s="53" t="s">
        <v>1751</v>
      </c>
      <c r="D51" s="46"/>
    </row>
    <row r="52" spans="1:4" ht="25.5" x14ac:dyDescent="0.2">
      <c r="A52" s="56">
        <v>44200000</v>
      </c>
      <c r="B52" s="46" t="s">
        <v>1752</v>
      </c>
      <c r="C52" s="53" t="s">
        <v>1798</v>
      </c>
      <c r="D52" s="46"/>
    </row>
    <row r="53" spans="1:4" ht="38.25" x14ac:dyDescent="0.2">
      <c r="A53" s="56">
        <v>44220000</v>
      </c>
      <c r="B53" s="46" t="s">
        <v>1799</v>
      </c>
      <c r="C53" s="55" t="s">
        <v>1800</v>
      </c>
      <c r="D53" s="46"/>
    </row>
    <row r="54" spans="1:4" ht="25.5" x14ac:dyDescent="0.2">
      <c r="A54" s="56">
        <v>44300000</v>
      </c>
      <c r="B54" s="46" t="s">
        <v>1728</v>
      </c>
      <c r="C54" s="53" t="s">
        <v>1801</v>
      </c>
      <c r="D54" s="46"/>
    </row>
    <row r="55" spans="1:4" ht="38.25" x14ac:dyDescent="0.2">
      <c r="A55" s="56">
        <v>44310000</v>
      </c>
      <c r="B55" s="46" t="s">
        <v>1757</v>
      </c>
      <c r="C55" s="53" t="s">
        <v>1802</v>
      </c>
      <c r="D55" s="46"/>
    </row>
    <row r="56" spans="1:4" ht="38.25" x14ac:dyDescent="0.2">
      <c r="A56" s="56">
        <v>44320000</v>
      </c>
      <c r="B56" s="46" t="s">
        <v>1803</v>
      </c>
      <c r="C56" s="53" t="s">
        <v>1804</v>
      </c>
      <c r="D56" s="46"/>
    </row>
    <row r="57" spans="1:4" ht="76.5" x14ac:dyDescent="0.2">
      <c r="A57" s="56">
        <v>44350000</v>
      </c>
      <c r="B57" s="46" t="s">
        <v>1805</v>
      </c>
      <c r="C57" s="53" t="s">
        <v>1762</v>
      </c>
      <c r="D57" s="46"/>
    </row>
    <row r="58" spans="1:4" ht="76.5" x14ac:dyDescent="0.2">
      <c r="A58" s="56">
        <v>44360000</v>
      </c>
      <c r="B58" s="46" t="s">
        <v>1806</v>
      </c>
      <c r="C58" s="53" t="s">
        <v>1807</v>
      </c>
      <c r="D58" s="46"/>
    </row>
    <row r="59" spans="1:4" ht="25.5" x14ac:dyDescent="0.2">
      <c r="A59" s="56">
        <v>44400000</v>
      </c>
      <c r="B59" s="46" t="s">
        <v>1765</v>
      </c>
      <c r="C59" s="53" t="s">
        <v>1808</v>
      </c>
      <c r="D59" s="46"/>
    </row>
    <row r="60" spans="1:4" ht="38.25" x14ac:dyDescent="0.2">
      <c r="A60" s="56">
        <v>44410000</v>
      </c>
      <c r="B60" s="46" t="s">
        <v>1767</v>
      </c>
      <c r="C60" s="53" t="s">
        <v>1768</v>
      </c>
      <c r="D60" s="46"/>
    </row>
    <row r="61" spans="1:4" ht="38.25" x14ac:dyDescent="0.2">
      <c r="A61" s="56">
        <v>44420000</v>
      </c>
      <c r="B61" s="46" t="s">
        <v>1769</v>
      </c>
      <c r="C61" s="53" t="s">
        <v>1809</v>
      </c>
      <c r="D61" s="46"/>
    </row>
    <row r="62" spans="1:4" ht="76.5" x14ac:dyDescent="0.2">
      <c r="A62" s="56">
        <v>44450000</v>
      </c>
      <c r="B62" s="46" t="s">
        <v>1810</v>
      </c>
      <c r="C62" s="53" t="s">
        <v>1772</v>
      </c>
      <c r="D62" s="46"/>
    </row>
    <row r="63" spans="1:4" ht="76.5" x14ac:dyDescent="0.2">
      <c r="A63" s="56">
        <v>44460000</v>
      </c>
      <c r="B63" s="46" t="s">
        <v>1811</v>
      </c>
      <c r="C63" s="53" t="s">
        <v>1774</v>
      </c>
      <c r="D63" s="46"/>
    </row>
    <row r="64" spans="1:4" ht="38.25" x14ac:dyDescent="0.2">
      <c r="A64" s="56">
        <v>44500000</v>
      </c>
      <c r="B64" s="46" t="s">
        <v>1775</v>
      </c>
      <c r="C64" s="53" t="s">
        <v>1812</v>
      </c>
      <c r="D64" s="46"/>
    </row>
    <row r="65" spans="1:4" ht="38.25" x14ac:dyDescent="0.2">
      <c r="A65" s="56">
        <v>44600000</v>
      </c>
      <c r="B65" s="46" t="s">
        <v>1777</v>
      </c>
      <c r="C65" s="53" t="s">
        <v>1813</v>
      </c>
      <c r="D65" s="46"/>
    </row>
    <row r="66" spans="1:4" ht="38.25" x14ac:dyDescent="0.2">
      <c r="A66" s="56">
        <v>44670000</v>
      </c>
      <c r="B66" s="46" t="s">
        <v>1814</v>
      </c>
      <c r="C66" s="53" t="s">
        <v>1815</v>
      </c>
      <c r="D66" s="46"/>
    </row>
    <row r="67" spans="1:4" ht="25.5" x14ac:dyDescent="0.2">
      <c r="A67" s="56">
        <v>44700000</v>
      </c>
      <c r="B67" s="46" t="s">
        <v>1781</v>
      </c>
      <c r="C67" s="53" t="s">
        <v>1816</v>
      </c>
      <c r="D67" s="46"/>
    </row>
    <row r="68" spans="1:4" ht="51" x14ac:dyDescent="0.2">
      <c r="A68" s="56">
        <v>44710000</v>
      </c>
      <c r="B68" s="46" t="s">
        <v>1730</v>
      </c>
      <c r="C68" s="53" t="s">
        <v>1817</v>
      </c>
      <c r="D68" s="46"/>
    </row>
    <row r="69" spans="1:4" ht="38.25" x14ac:dyDescent="0.2">
      <c r="A69" s="56">
        <v>44720000</v>
      </c>
      <c r="B69" s="46" t="s">
        <v>1784</v>
      </c>
      <c r="C69" s="53" t="s">
        <v>1785</v>
      </c>
      <c r="D69" s="46"/>
    </row>
    <row r="70" spans="1:4" ht="102" x14ac:dyDescent="0.2">
      <c r="A70" s="56">
        <v>44730000</v>
      </c>
      <c r="B70" s="46" t="s">
        <v>1732</v>
      </c>
      <c r="C70" s="53" t="s">
        <v>1818</v>
      </c>
      <c r="D70" s="46"/>
    </row>
    <row r="71" spans="1:4" ht="89.25" x14ac:dyDescent="0.2">
      <c r="A71" s="56">
        <v>44740000</v>
      </c>
      <c r="B71" s="46" t="s">
        <v>1734</v>
      </c>
      <c r="C71" s="53" t="s">
        <v>1748</v>
      </c>
      <c r="D71" s="46"/>
    </row>
    <row r="72" spans="1:4" ht="114.75" x14ac:dyDescent="0.2">
      <c r="A72" s="56">
        <v>44750000</v>
      </c>
      <c r="B72" s="46" t="s">
        <v>1786</v>
      </c>
      <c r="C72" s="53" t="s">
        <v>1787</v>
      </c>
      <c r="D72" s="46"/>
    </row>
    <row r="73" spans="1:4" ht="102" x14ac:dyDescent="0.2">
      <c r="A73" s="56">
        <v>44760000</v>
      </c>
      <c r="B73" s="46" t="s">
        <v>1788</v>
      </c>
      <c r="C73" s="53" t="s">
        <v>1789</v>
      </c>
      <c r="D73" s="46"/>
    </row>
    <row r="74" spans="1:4" ht="51" x14ac:dyDescent="0.2">
      <c r="A74" s="56">
        <v>44800000</v>
      </c>
      <c r="B74" s="46" t="s">
        <v>1736</v>
      </c>
      <c r="C74" s="53" t="s">
        <v>1737</v>
      </c>
      <c r="D74" s="46"/>
    </row>
    <row r="75" spans="1:4" ht="25.5" x14ac:dyDescent="0.2">
      <c r="A75" s="56">
        <v>44900000</v>
      </c>
      <c r="B75" s="46" t="s">
        <v>1738</v>
      </c>
      <c r="C75" s="53" t="s">
        <v>1819</v>
      </c>
      <c r="D75" s="46"/>
    </row>
    <row r="76" spans="1:4" ht="51" x14ac:dyDescent="0.2">
      <c r="A76" s="56">
        <v>44910000</v>
      </c>
      <c r="B76" s="46" t="s">
        <v>1740</v>
      </c>
      <c r="C76" s="53" t="s">
        <v>1820</v>
      </c>
      <c r="D76" s="46"/>
    </row>
    <row r="77" spans="1:4" ht="38.25" x14ac:dyDescent="0.2">
      <c r="A77" s="56">
        <v>44920000</v>
      </c>
      <c r="B77" s="46" t="s">
        <v>1792</v>
      </c>
      <c r="C77" s="53" t="s">
        <v>1793</v>
      </c>
      <c r="D77" s="47"/>
    </row>
    <row r="78" spans="1:4" ht="76.5" x14ac:dyDescent="0.2">
      <c r="A78" s="56">
        <v>44930000</v>
      </c>
      <c r="B78" s="46" t="s">
        <v>1794</v>
      </c>
      <c r="C78" s="53" t="s">
        <v>1821</v>
      </c>
      <c r="D78" s="46"/>
    </row>
    <row r="79" spans="1:4" ht="89.25" x14ac:dyDescent="0.2">
      <c r="A79" s="56">
        <v>44940000</v>
      </c>
      <c r="B79" s="46" t="s">
        <v>1822</v>
      </c>
      <c r="C79" s="53" t="s">
        <v>1823</v>
      </c>
      <c r="D79" s="46"/>
    </row>
    <row r="80" spans="1:4" ht="89.25" x14ac:dyDescent="0.2">
      <c r="A80" s="56">
        <v>44950000</v>
      </c>
      <c r="B80" s="46" t="s">
        <v>1742</v>
      </c>
      <c r="C80" s="53" t="s">
        <v>1743</v>
      </c>
      <c r="D80" s="46"/>
    </row>
    <row r="81" spans="1:4" ht="76.5" x14ac:dyDescent="0.2">
      <c r="A81" s="56">
        <v>44960000</v>
      </c>
      <c r="B81" s="46" t="s">
        <v>1744</v>
      </c>
      <c r="C81" s="53" t="s">
        <v>1751</v>
      </c>
      <c r="D81" s="46"/>
    </row>
    <row r="82" spans="1:4" ht="25.5" x14ac:dyDescent="0.2">
      <c r="A82" s="56">
        <v>45300000</v>
      </c>
      <c r="B82" s="46" t="s">
        <v>1728</v>
      </c>
      <c r="C82" s="53" t="s">
        <v>1824</v>
      </c>
      <c r="D82" s="46"/>
    </row>
    <row r="83" spans="1:4" ht="38.25" x14ac:dyDescent="0.2">
      <c r="A83" s="56">
        <v>45310000</v>
      </c>
      <c r="B83" s="46" t="s">
        <v>1757</v>
      </c>
      <c r="C83" s="53" t="s">
        <v>1758</v>
      </c>
      <c r="D83" s="77"/>
    </row>
    <row r="84" spans="1:4" ht="38.25" x14ac:dyDescent="0.2">
      <c r="A84" s="56">
        <v>45320000</v>
      </c>
      <c r="B84" s="46" t="s">
        <v>1759</v>
      </c>
      <c r="C84" s="53" t="s">
        <v>1804</v>
      </c>
      <c r="D84" s="46"/>
    </row>
    <row r="85" spans="1:4" ht="25.5" x14ac:dyDescent="0.2">
      <c r="A85" s="56">
        <v>45400000</v>
      </c>
      <c r="B85" s="46" t="s">
        <v>1765</v>
      </c>
      <c r="C85" s="53" t="s">
        <v>1825</v>
      </c>
      <c r="D85" s="46"/>
    </row>
    <row r="86" spans="1:4" ht="38.25" x14ac:dyDescent="0.2">
      <c r="A86" s="56">
        <v>45420000</v>
      </c>
      <c r="B86" s="46" t="s">
        <v>1769</v>
      </c>
      <c r="C86" s="53" t="s">
        <v>1809</v>
      </c>
      <c r="D86" s="77"/>
    </row>
    <row r="87" spans="1:4" ht="38.25" x14ac:dyDescent="0.2">
      <c r="A87" s="56">
        <v>45500000</v>
      </c>
      <c r="B87" s="46" t="s">
        <v>1775</v>
      </c>
      <c r="C87" s="53" t="s">
        <v>1826</v>
      </c>
      <c r="D87" s="46"/>
    </row>
    <row r="88" spans="1:4" ht="38.25" x14ac:dyDescent="0.2">
      <c r="A88" s="56">
        <v>45670000</v>
      </c>
      <c r="B88" s="46" t="s">
        <v>1827</v>
      </c>
      <c r="C88" s="53" t="s">
        <v>1828</v>
      </c>
      <c r="D88" s="46"/>
    </row>
    <row r="89" spans="1:4" ht="25.5" x14ac:dyDescent="0.2">
      <c r="A89" s="56">
        <v>45700000</v>
      </c>
      <c r="B89" s="46" t="s">
        <v>1781</v>
      </c>
      <c r="C89" s="53" t="s">
        <v>1816</v>
      </c>
      <c r="D89" s="77"/>
    </row>
    <row r="90" spans="1:4" ht="51" x14ac:dyDescent="0.2">
      <c r="A90" s="56">
        <v>45710000</v>
      </c>
      <c r="B90" s="46" t="s">
        <v>1730</v>
      </c>
      <c r="C90" s="53" t="s">
        <v>1829</v>
      </c>
      <c r="D90" s="46"/>
    </row>
    <row r="91" spans="1:4" ht="38.25" x14ac:dyDescent="0.2">
      <c r="A91" s="56">
        <v>45720000</v>
      </c>
      <c r="B91" s="46" t="s">
        <v>1784</v>
      </c>
      <c r="C91" s="53" t="s">
        <v>1785</v>
      </c>
      <c r="D91" s="46"/>
    </row>
    <row r="92" spans="1:4" ht="102" x14ac:dyDescent="0.2">
      <c r="A92" s="56">
        <v>45730000</v>
      </c>
      <c r="B92" s="46" t="s">
        <v>1732</v>
      </c>
      <c r="C92" s="53" t="s">
        <v>1818</v>
      </c>
      <c r="D92" s="46"/>
    </row>
    <row r="93" spans="1:4" ht="89.25" x14ac:dyDescent="0.2">
      <c r="A93" s="56">
        <v>45740000</v>
      </c>
      <c r="B93" s="46" t="s">
        <v>1734</v>
      </c>
      <c r="C93" s="53" t="s">
        <v>1748</v>
      </c>
      <c r="D93" s="46"/>
    </row>
    <row r="94" spans="1:4" ht="51" x14ac:dyDescent="0.2">
      <c r="A94" s="56">
        <v>45800000</v>
      </c>
      <c r="B94" s="46" t="s">
        <v>1736</v>
      </c>
      <c r="C94" s="53" t="s">
        <v>1737</v>
      </c>
      <c r="D94" s="46"/>
    </row>
    <row r="95" spans="1:4" ht="25.5" x14ac:dyDescent="0.2">
      <c r="A95" s="56">
        <v>45900000</v>
      </c>
      <c r="B95" s="46" t="s">
        <v>1738</v>
      </c>
      <c r="C95" s="53" t="s">
        <v>1830</v>
      </c>
      <c r="D95" s="46"/>
    </row>
    <row r="96" spans="1:4" ht="51" x14ac:dyDescent="0.2">
      <c r="A96" s="56">
        <v>45910000</v>
      </c>
      <c r="B96" s="46" t="s">
        <v>1740</v>
      </c>
      <c r="C96" s="53" t="s">
        <v>1831</v>
      </c>
      <c r="D96" s="46"/>
    </row>
    <row r="97" spans="1:4" ht="38.25" x14ac:dyDescent="0.2">
      <c r="A97" s="56">
        <v>45920000</v>
      </c>
      <c r="B97" s="46" t="s">
        <v>1792</v>
      </c>
      <c r="C97" s="53" t="s">
        <v>1793</v>
      </c>
      <c r="D97" s="47"/>
    </row>
    <row r="98" spans="1:4" ht="89.25" x14ac:dyDescent="0.2">
      <c r="A98" s="56">
        <v>45950000</v>
      </c>
      <c r="B98" s="46" t="s">
        <v>1742</v>
      </c>
      <c r="C98" s="53" t="s">
        <v>1743</v>
      </c>
      <c r="D98" s="46"/>
    </row>
    <row r="99" spans="1:4" ht="76.5" x14ac:dyDescent="0.2">
      <c r="A99" s="56">
        <v>45960000</v>
      </c>
      <c r="B99" s="46" t="s">
        <v>1744</v>
      </c>
      <c r="C99" s="53" t="s">
        <v>1751</v>
      </c>
      <c r="D99" s="46"/>
    </row>
    <row r="100" spans="1:4" ht="63.75" x14ac:dyDescent="0.2">
      <c r="A100" s="56">
        <v>46710000</v>
      </c>
      <c r="B100" s="46" t="s">
        <v>1730</v>
      </c>
      <c r="C100" s="53" t="s">
        <v>1832</v>
      </c>
      <c r="D100" s="46"/>
    </row>
    <row r="101" spans="1:4" ht="102" x14ac:dyDescent="0.2">
      <c r="A101" s="56">
        <v>46730000</v>
      </c>
      <c r="B101" s="46" t="s">
        <v>1732</v>
      </c>
      <c r="C101" s="53" t="s">
        <v>1833</v>
      </c>
      <c r="D101" s="46"/>
    </row>
    <row r="102" spans="1:4" ht="89.25" x14ac:dyDescent="0.2">
      <c r="A102" s="56">
        <v>46740000</v>
      </c>
      <c r="B102" s="46" t="s">
        <v>1734</v>
      </c>
      <c r="C102" s="53" t="s">
        <v>1748</v>
      </c>
      <c r="D102" s="46"/>
    </row>
    <row r="103" spans="1:4" ht="38.25" x14ac:dyDescent="0.2">
      <c r="A103" s="56">
        <v>46900000</v>
      </c>
      <c r="B103" s="46" t="s">
        <v>1738</v>
      </c>
      <c r="C103" s="53" t="s">
        <v>1834</v>
      </c>
      <c r="D103" s="46"/>
    </row>
    <row r="104" spans="1:4" ht="51" x14ac:dyDescent="0.2">
      <c r="A104" s="56">
        <v>46910000</v>
      </c>
      <c r="B104" s="46" t="s">
        <v>1740</v>
      </c>
      <c r="C104" s="53" t="s">
        <v>1835</v>
      </c>
      <c r="D104" s="46"/>
    </row>
    <row r="105" spans="1:4" ht="89.25" x14ac:dyDescent="0.2">
      <c r="A105" s="56">
        <v>46950000</v>
      </c>
      <c r="B105" s="46" t="s">
        <v>1742</v>
      </c>
      <c r="C105" s="53" t="s">
        <v>1836</v>
      </c>
      <c r="D105" s="46"/>
    </row>
    <row r="106" spans="1:4" ht="76.5" x14ac:dyDescent="0.2">
      <c r="A106" s="56">
        <v>46960000</v>
      </c>
      <c r="B106" s="46" t="s">
        <v>1744</v>
      </c>
      <c r="C106" s="53" t="s">
        <v>1837</v>
      </c>
      <c r="D106" s="46"/>
    </row>
    <row r="107" spans="1:4" ht="76.5" x14ac:dyDescent="0.2">
      <c r="A107" s="56">
        <v>99990000</v>
      </c>
      <c r="B107" s="46" t="s">
        <v>1701</v>
      </c>
      <c r="C107" s="53" t="s">
        <v>1838</v>
      </c>
      <c r="D107" s="46"/>
    </row>
  </sheetData>
  <autoFilter ref="A5:D107" xr:uid="{00000000-0009-0000-0000-00000F000000}"/>
  <mergeCells count="4">
    <mergeCell ref="B1:C1"/>
    <mergeCell ref="B2:C2"/>
    <mergeCell ref="B3:C3"/>
    <mergeCell ref="A4:D4"/>
  </mergeCells>
  <pageMargins left="0.78749999999999998" right="0" top="0.39305555555555599" bottom="0.39305555555555599" header="0.196527777777778" footer="0.196527777777778"/>
  <pageSetup paperSize="9" firstPageNumber="0" orientation="portrait" horizontalDpi="4294967295" verticalDpi="4294967295" r:id="rId1"/>
  <headerFooter>
    <oddHeader>&amp;C&amp;F</oddHeader>
    <oddFooter>&amp;CPágina &amp;P&amp;R&amp;A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J84"/>
  <sheetViews>
    <sheetView topLeftCell="A3" zoomScaleNormal="100" workbookViewId="0">
      <selection activeCell="A6" sqref="A6:C6"/>
    </sheetView>
  </sheetViews>
  <sheetFormatPr defaultRowHeight="12.75" x14ac:dyDescent="0.2"/>
  <cols>
    <col min="1" max="1" width="22.28515625" style="68" customWidth="1"/>
    <col min="2" max="2" width="43.5703125" style="67" customWidth="1"/>
    <col min="3" max="3" width="87.5703125" style="72" customWidth="1"/>
    <col min="4" max="4" width="30.42578125" style="67" customWidth="1"/>
    <col min="5" max="1024" width="8.7109375" style="67" customWidth="1"/>
  </cols>
  <sheetData>
    <row r="1" spans="1:4" ht="15" customHeight="1" x14ac:dyDescent="0.2">
      <c r="A1" s="88" t="s">
        <v>32</v>
      </c>
      <c r="B1" s="1157" t="s">
        <v>1839</v>
      </c>
      <c r="C1" s="1157"/>
    </row>
    <row r="2" spans="1:4" ht="15" customHeight="1" x14ac:dyDescent="0.2">
      <c r="A2" s="88" t="s">
        <v>34</v>
      </c>
      <c r="B2" s="1158" t="s">
        <v>1840</v>
      </c>
      <c r="C2" s="1158"/>
    </row>
    <row r="3" spans="1:4" ht="87.75" customHeight="1" x14ac:dyDescent="0.2">
      <c r="A3" s="88" t="s">
        <v>36</v>
      </c>
      <c r="B3" s="1159" t="s">
        <v>1841</v>
      </c>
      <c r="C3" s="1159"/>
    </row>
    <row r="4" spans="1:4" ht="15" customHeight="1" x14ac:dyDescent="0.2">
      <c r="C4" s="67"/>
    </row>
    <row r="5" spans="1:4" x14ac:dyDescent="0.2">
      <c r="A5" s="89" t="s">
        <v>1842</v>
      </c>
      <c r="B5" s="90" t="s">
        <v>1843</v>
      </c>
      <c r="C5" s="91" t="s">
        <v>1725</v>
      </c>
      <c r="D5" s="92" t="s">
        <v>1844</v>
      </c>
    </row>
    <row r="6" spans="1:4" ht="25.5" x14ac:dyDescent="0.2">
      <c r="A6" s="93">
        <v>31900100</v>
      </c>
      <c r="B6" s="94" t="s">
        <v>1845</v>
      </c>
      <c r="C6" s="95" t="s">
        <v>1846</v>
      </c>
      <c r="D6" s="96"/>
    </row>
    <row r="7" spans="1:4" x14ac:dyDescent="0.2">
      <c r="A7" s="93">
        <v>31900300</v>
      </c>
      <c r="B7" s="94" t="s">
        <v>1847</v>
      </c>
      <c r="C7" s="95" t="s">
        <v>1848</v>
      </c>
      <c r="D7" s="96"/>
    </row>
    <row r="8" spans="1:4" ht="51" x14ac:dyDescent="0.2">
      <c r="A8" s="93">
        <v>31900400</v>
      </c>
      <c r="B8" s="94" t="s">
        <v>1849</v>
      </c>
      <c r="C8" s="95" t="s">
        <v>1850</v>
      </c>
      <c r="D8" s="96"/>
    </row>
    <row r="9" spans="1:4" ht="38.25" x14ac:dyDescent="0.2">
      <c r="A9" s="154">
        <v>31900500</v>
      </c>
      <c r="B9" s="154" t="s">
        <v>1851</v>
      </c>
      <c r="C9" s="154" t="s">
        <v>1852</v>
      </c>
      <c r="D9" s="96"/>
    </row>
    <row r="10" spans="1:4" ht="25.5" x14ac:dyDescent="0.2">
      <c r="A10" s="93">
        <v>31900700</v>
      </c>
      <c r="B10" s="94" t="s">
        <v>1853</v>
      </c>
      <c r="C10" s="95" t="s">
        <v>1854</v>
      </c>
      <c r="D10" s="96"/>
    </row>
    <row r="11" spans="1:4" ht="255" x14ac:dyDescent="0.2">
      <c r="A11" s="93">
        <v>31901100</v>
      </c>
      <c r="B11" s="94" t="s">
        <v>1855</v>
      </c>
      <c r="C11" s="95" t="s">
        <v>1856</v>
      </c>
      <c r="D11" s="96"/>
    </row>
    <row r="12" spans="1:4" ht="63.75" x14ac:dyDescent="0.2">
      <c r="A12" s="93">
        <v>31901300</v>
      </c>
      <c r="B12" s="94" t="s">
        <v>1857</v>
      </c>
      <c r="C12" s="95" t="s">
        <v>1858</v>
      </c>
      <c r="D12" s="96"/>
    </row>
    <row r="13" spans="1:4" ht="51" x14ac:dyDescent="0.2">
      <c r="A13" s="93">
        <v>31901600</v>
      </c>
      <c r="B13" s="94" t="s">
        <v>1859</v>
      </c>
      <c r="C13" s="95" t="s">
        <v>1860</v>
      </c>
      <c r="D13" s="96"/>
    </row>
    <row r="14" spans="1:4" ht="25.5" x14ac:dyDescent="0.2">
      <c r="A14" s="93">
        <v>31906700</v>
      </c>
      <c r="B14" s="94" t="s">
        <v>1861</v>
      </c>
      <c r="C14" s="95" t="s">
        <v>1862</v>
      </c>
      <c r="D14" s="96"/>
    </row>
    <row r="15" spans="1:4" ht="114.75" x14ac:dyDescent="0.2">
      <c r="A15" s="93">
        <v>31909100</v>
      </c>
      <c r="B15" s="94" t="s">
        <v>1863</v>
      </c>
      <c r="C15" s="95" t="s">
        <v>1864</v>
      </c>
      <c r="D15" s="96"/>
    </row>
    <row r="16" spans="1:4" ht="89.25" x14ac:dyDescent="0.2">
      <c r="A16" s="93">
        <v>31909200</v>
      </c>
      <c r="B16" s="94" t="s">
        <v>1865</v>
      </c>
      <c r="C16" s="97" t="s">
        <v>1866</v>
      </c>
      <c r="D16" s="96"/>
    </row>
    <row r="17" spans="1:4" ht="89.25" x14ac:dyDescent="0.2">
      <c r="A17" s="74">
        <v>31909400</v>
      </c>
      <c r="B17" s="75" t="s">
        <v>1867</v>
      </c>
      <c r="C17" s="76" t="s">
        <v>1868</v>
      </c>
      <c r="D17" s="73"/>
    </row>
    <row r="18" spans="1:4" ht="38.25" x14ac:dyDescent="0.2">
      <c r="A18" s="93">
        <v>31909600</v>
      </c>
      <c r="B18" s="94" t="s">
        <v>1869</v>
      </c>
      <c r="C18" s="95" t="s">
        <v>1870</v>
      </c>
      <c r="D18" s="96"/>
    </row>
    <row r="19" spans="1:4" ht="63.75" x14ac:dyDescent="0.2">
      <c r="A19" s="93">
        <v>31911300</v>
      </c>
      <c r="B19" s="94" t="s">
        <v>1871</v>
      </c>
      <c r="C19" s="95" t="s">
        <v>1872</v>
      </c>
      <c r="D19" s="96"/>
    </row>
    <row r="20" spans="1:4" ht="114.75" x14ac:dyDescent="0.2">
      <c r="A20" s="93">
        <v>31919100</v>
      </c>
      <c r="B20" s="94" t="s">
        <v>1873</v>
      </c>
      <c r="C20" s="95" t="s">
        <v>1874</v>
      </c>
      <c r="D20" s="96"/>
    </row>
    <row r="21" spans="1:4" ht="89.25" x14ac:dyDescent="0.2">
      <c r="A21" s="93">
        <v>31919200</v>
      </c>
      <c r="B21" s="94" t="s">
        <v>1875</v>
      </c>
      <c r="C21" s="97" t="s">
        <v>1876</v>
      </c>
      <c r="D21" s="96"/>
    </row>
    <row r="22" spans="1:4" ht="89.25" x14ac:dyDescent="0.2">
      <c r="A22" s="93">
        <v>31919400</v>
      </c>
      <c r="B22" s="98" t="s">
        <v>1877</v>
      </c>
      <c r="C22" s="99" t="s">
        <v>1878</v>
      </c>
      <c r="D22" s="96"/>
    </row>
    <row r="23" spans="1:4" ht="51" x14ac:dyDescent="0.2">
      <c r="A23" s="93">
        <v>31919600</v>
      </c>
      <c r="B23" s="94" t="s">
        <v>1879</v>
      </c>
      <c r="C23" s="95" t="s">
        <v>1880</v>
      </c>
      <c r="D23" s="96"/>
    </row>
    <row r="24" spans="1:4" ht="76.5" x14ac:dyDescent="0.2">
      <c r="A24" s="100">
        <v>31959400</v>
      </c>
      <c r="B24" s="101" t="s">
        <v>1867</v>
      </c>
      <c r="C24" s="97" t="s">
        <v>1881</v>
      </c>
      <c r="D24" s="77"/>
    </row>
    <row r="25" spans="1:4" ht="76.5" x14ac:dyDescent="0.2">
      <c r="A25" s="100">
        <v>31969400</v>
      </c>
      <c r="B25" s="101" t="s">
        <v>1867</v>
      </c>
      <c r="C25" s="97" t="s">
        <v>1881</v>
      </c>
      <c r="D25" s="77"/>
    </row>
    <row r="26" spans="1:4" ht="25.5" x14ac:dyDescent="0.2">
      <c r="A26" s="93">
        <v>32902100</v>
      </c>
      <c r="B26" s="94" t="s">
        <v>1882</v>
      </c>
      <c r="C26" s="95" t="s">
        <v>1883</v>
      </c>
      <c r="D26" s="96"/>
    </row>
    <row r="27" spans="1:4" ht="25.5" x14ac:dyDescent="0.2">
      <c r="A27" s="93">
        <v>32902200</v>
      </c>
      <c r="B27" s="94" t="s">
        <v>1884</v>
      </c>
      <c r="C27" s="95" t="s">
        <v>1885</v>
      </c>
      <c r="D27" s="96"/>
    </row>
    <row r="28" spans="1:4" ht="25.5" x14ac:dyDescent="0.2">
      <c r="A28" s="93">
        <v>32902300</v>
      </c>
      <c r="B28" s="98" t="s">
        <v>1886</v>
      </c>
      <c r="C28" s="99" t="s">
        <v>1887</v>
      </c>
      <c r="D28" s="96"/>
    </row>
    <row r="29" spans="1:4" ht="25.5" x14ac:dyDescent="0.2">
      <c r="A29" s="100">
        <v>32902400</v>
      </c>
      <c r="B29" s="101" t="s">
        <v>1888</v>
      </c>
      <c r="C29" s="97" t="s">
        <v>1889</v>
      </c>
      <c r="D29" s="77"/>
    </row>
    <row r="30" spans="1:4" ht="25.5" x14ac:dyDescent="0.2">
      <c r="A30" s="100">
        <v>32902500</v>
      </c>
      <c r="B30" s="101" t="s">
        <v>1890</v>
      </c>
      <c r="C30" s="97" t="s">
        <v>1891</v>
      </c>
      <c r="D30" s="77"/>
    </row>
    <row r="31" spans="1:4" ht="178.5" x14ac:dyDescent="0.2">
      <c r="A31" s="93">
        <v>33303000</v>
      </c>
      <c r="B31" s="102" t="s">
        <v>1892</v>
      </c>
      <c r="C31" s="103" t="s">
        <v>1893</v>
      </c>
      <c r="D31" s="77"/>
    </row>
    <row r="32" spans="1:4" ht="178.5" x14ac:dyDescent="0.2">
      <c r="A32" s="93">
        <v>33403000</v>
      </c>
      <c r="B32" s="102" t="s">
        <v>1892</v>
      </c>
      <c r="C32" s="103" t="s">
        <v>1893</v>
      </c>
      <c r="D32" s="77"/>
    </row>
    <row r="33" spans="1:4" ht="170.25" customHeight="1" x14ac:dyDescent="0.2">
      <c r="A33" s="100">
        <v>33503900</v>
      </c>
      <c r="B33" s="101" t="s">
        <v>1894</v>
      </c>
      <c r="C33" s="97" t="s">
        <v>1895</v>
      </c>
      <c r="D33" s="77"/>
    </row>
    <row r="34" spans="1:4" ht="57" customHeight="1" x14ac:dyDescent="0.2">
      <c r="A34" s="93">
        <v>33900400</v>
      </c>
      <c r="B34" s="98" t="s">
        <v>1896</v>
      </c>
      <c r="C34" s="99" t="s">
        <v>1897</v>
      </c>
      <c r="D34" s="96"/>
    </row>
    <row r="35" spans="1:4" ht="102" x14ac:dyDescent="0.2">
      <c r="A35" s="104">
        <v>33900600</v>
      </c>
      <c r="B35" s="105" t="s">
        <v>1898</v>
      </c>
      <c r="C35" s="97" t="s">
        <v>1899</v>
      </c>
      <c r="D35" s="77"/>
    </row>
    <row r="36" spans="1:4" ht="76.5" x14ac:dyDescent="0.2">
      <c r="A36" s="93">
        <v>33900800</v>
      </c>
      <c r="B36" s="94" t="s">
        <v>1900</v>
      </c>
      <c r="C36" s="106" t="s">
        <v>1901</v>
      </c>
      <c r="D36" s="96"/>
    </row>
    <row r="37" spans="1:4" ht="51" x14ac:dyDescent="0.2">
      <c r="A37" s="93">
        <v>33901400</v>
      </c>
      <c r="B37" s="94" t="s">
        <v>1902</v>
      </c>
      <c r="C37" s="107" t="s">
        <v>1903</v>
      </c>
      <c r="D37" s="96"/>
    </row>
    <row r="38" spans="1:4" ht="165.75" x14ac:dyDescent="0.2">
      <c r="A38" s="93">
        <v>33903000</v>
      </c>
      <c r="B38" s="102" t="s">
        <v>1892</v>
      </c>
      <c r="C38" s="4" t="s">
        <v>1904</v>
      </c>
      <c r="D38" s="96"/>
    </row>
    <row r="39" spans="1:4" ht="51" x14ac:dyDescent="0.2">
      <c r="A39" s="100">
        <v>33903200</v>
      </c>
      <c r="B39" s="101" t="s">
        <v>1905</v>
      </c>
      <c r="C39" s="97" t="s">
        <v>1906</v>
      </c>
      <c r="D39" s="77"/>
    </row>
    <row r="40" spans="1:4" ht="51" x14ac:dyDescent="0.2">
      <c r="A40" s="93">
        <v>33903300</v>
      </c>
      <c r="B40" s="94" t="s">
        <v>1907</v>
      </c>
      <c r="C40" s="107" t="s">
        <v>1908</v>
      </c>
      <c r="D40" s="96"/>
    </row>
    <row r="41" spans="1:4" ht="25.5" x14ac:dyDescent="0.2">
      <c r="A41" s="93">
        <v>33903500</v>
      </c>
      <c r="B41" s="94" t="s">
        <v>1909</v>
      </c>
      <c r="C41" s="107" t="s">
        <v>1910</v>
      </c>
      <c r="D41" s="96"/>
    </row>
    <row r="42" spans="1:4" ht="76.5" x14ac:dyDescent="0.2">
      <c r="A42" s="93">
        <v>33903600</v>
      </c>
      <c r="B42" s="94" t="s">
        <v>1911</v>
      </c>
      <c r="C42" s="107" t="s">
        <v>1912</v>
      </c>
      <c r="D42" s="96"/>
    </row>
    <row r="43" spans="1:4" ht="38.25" x14ac:dyDescent="0.2">
      <c r="A43" s="93">
        <v>33903700</v>
      </c>
      <c r="B43" s="94" t="s">
        <v>1913</v>
      </c>
      <c r="C43" s="95" t="s">
        <v>1914</v>
      </c>
      <c r="D43" s="96"/>
    </row>
    <row r="44" spans="1:4" ht="25.5" x14ac:dyDescent="0.2">
      <c r="A44" s="93">
        <v>33903800</v>
      </c>
      <c r="B44" s="94" t="s">
        <v>1915</v>
      </c>
      <c r="C44" s="95" t="s">
        <v>1916</v>
      </c>
      <c r="D44" s="96"/>
    </row>
    <row r="45" spans="1:4" ht="140.25" x14ac:dyDescent="0.2">
      <c r="A45" s="93">
        <v>33903900</v>
      </c>
      <c r="B45" s="94" t="s">
        <v>1894</v>
      </c>
      <c r="C45" s="69" t="s">
        <v>1917</v>
      </c>
      <c r="D45" s="108"/>
    </row>
    <row r="46" spans="1:4" ht="102" x14ac:dyDescent="0.2">
      <c r="A46" s="93">
        <v>33904000</v>
      </c>
      <c r="B46" s="94" t="s">
        <v>1918</v>
      </c>
      <c r="C46" s="69" t="s">
        <v>1919</v>
      </c>
      <c r="D46" s="108"/>
    </row>
    <row r="47" spans="1:4" ht="76.5" x14ac:dyDescent="0.2">
      <c r="A47" s="100">
        <v>33904500</v>
      </c>
      <c r="B47" s="101" t="s">
        <v>1920</v>
      </c>
      <c r="C47" s="97" t="s">
        <v>1921</v>
      </c>
      <c r="D47" s="96"/>
    </row>
    <row r="48" spans="1:4" ht="25.5" x14ac:dyDescent="0.2">
      <c r="A48" s="93">
        <v>33904600</v>
      </c>
      <c r="B48" s="94" t="s">
        <v>1922</v>
      </c>
      <c r="C48" s="95" t="s">
        <v>1923</v>
      </c>
      <c r="D48" s="96"/>
    </row>
    <row r="49" spans="1:4" ht="51" x14ac:dyDescent="0.2">
      <c r="A49" s="93">
        <v>33904700</v>
      </c>
      <c r="B49" s="94" t="s">
        <v>1924</v>
      </c>
      <c r="C49" s="95" t="s">
        <v>1925</v>
      </c>
      <c r="D49" s="96"/>
    </row>
    <row r="50" spans="1:4" ht="51" x14ac:dyDescent="0.2">
      <c r="A50" s="100">
        <v>33904800</v>
      </c>
      <c r="B50" s="101" t="s">
        <v>1926</v>
      </c>
      <c r="C50" s="97" t="s">
        <v>1927</v>
      </c>
      <c r="D50" s="77"/>
    </row>
    <row r="51" spans="1:4" ht="63.75" x14ac:dyDescent="0.2">
      <c r="A51" s="93">
        <v>33904900</v>
      </c>
      <c r="B51" s="94" t="s">
        <v>1928</v>
      </c>
      <c r="C51" s="95" t="s">
        <v>1929</v>
      </c>
      <c r="D51" s="96"/>
    </row>
    <row r="52" spans="1:4" ht="114.75" x14ac:dyDescent="0.2">
      <c r="A52" s="93">
        <v>33909100</v>
      </c>
      <c r="B52" s="94" t="s">
        <v>1863</v>
      </c>
      <c r="C52" s="95" t="s">
        <v>1864</v>
      </c>
      <c r="D52" s="96"/>
    </row>
    <row r="53" spans="1:4" ht="89.25" x14ac:dyDescent="0.2">
      <c r="A53" s="93">
        <v>33909200</v>
      </c>
      <c r="B53" s="94" t="s">
        <v>1865</v>
      </c>
      <c r="C53" s="97" t="s">
        <v>1866</v>
      </c>
      <c r="D53" s="96"/>
    </row>
    <row r="54" spans="1:4" ht="38.25" x14ac:dyDescent="0.2">
      <c r="A54" s="93">
        <v>33909300</v>
      </c>
      <c r="B54" s="94" t="s">
        <v>1930</v>
      </c>
      <c r="C54" s="95" t="s">
        <v>1931</v>
      </c>
      <c r="D54" s="96"/>
    </row>
    <row r="55" spans="1:4" ht="51" x14ac:dyDescent="0.2">
      <c r="A55" s="109">
        <v>33910400</v>
      </c>
      <c r="B55" s="110" t="s">
        <v>1932</v>
      </c>
      <c r="C55" s="111" t="s">
        <v>1933</v>
      </c>
      <c r="D55" s="77"/>
    </row>
    <row r="56" spans="1:4" ht="114.75" x14ac:dyDescent="0.2">
      <c r="A56" s="93">
        <v>33919100</v>
      </c>
      <c r="B56" s="94" t="s">
        <v>1873</v>
      </c>
      <c r="C56" s="95" t="s">
        <v>1934</v>
      </c>
      <c r="D56" s="96"/>
    </row>
    <row r="57" spans="1:4" ht="89.25" x14ac:dyDescent="0.2">
      <c r="A57" s="93">
        <v>33919200</v>
      </c>
      <c r="B57" s="94" t="s">
        <v>1875</v>
      </c>
      <c r="C57" s="97" t="s">
        <v>1876</v>
      </c>
      <c r="D57" s="96"/>
    </row>
    <row r="58" spans="1:4" ht="153" x14ac:dyDescent="0.2">
      <c r="A58" s="100">
        <v>44503900</v>
      </c>
      <c r="B58" s="101" t="s">
        <v>1894</v>
      </c>
      <c r="C58" s="97" t="s">
        <v>1895</v>
      </c>
      <c r="D58" s="77"/>
    </row>
    <row r="59" spans="1:4" ht="63.75" x14ac:dyDescent="0.2">
      <c r="A59" s="93">
        <v>44905100</v>
      </c>
      <c r="B59" s="94" t="s">
        <v>1935</v>
      </c>
      <c r="C59" s="95" t="s">
        <v>1936</v>
      </c>
      <c r="D59" s="96"/>
    </row>
    <row r="60" spans="1:4" ht="140.25" x14ac:dyDescent="0.2">
      <c r="A60" s="93">
        <v>44905200</v>
      </c>
      <c r="B60" s="94" t="s">
        <v>1937</v>
      </c>
      <c r="C60" s="95" t="s">
        <v>1938</v>
      </c>
      <c r="D60" s="112"/>
    </row>
    <row r="61" spans="1:4" ht="25.5" x14ac:dyDescent="0.2">
      <c r="A61" s="93">
        <v>44906100</v>
      </c>
      <c r="B61" s="113" t="s">
        <v>1939</v>
      </c>
      <c r="C61" s="114" t="s">
        <v>1940</v>
      </c>
      <c r="D61" s="112"/>
    </row>
    <row r="62" spans="1:4" ht="89.25" x14ac:dyDescent="0.2">
      <c r="A62" s="74">
        <v>44909200</v>
      </c>
      <c r="B62" s="78" t="s">
        <v>1865</v>
      </c>
      <c r="C62" s="79" t="s">
        <v>1866</v>
      </c>
      <c r="D62" s="77"/>
    </row>
    <row r="63" spans="1:4" ht="89.25" x14ac:dyDescent="0.2">
      <c r="A63" s="93">
        <v>44919200</v>
      </c>
      <c r="B63" s="113" t="s">
        <v>1875</v>
      </c>
      <c r="C63" s="97" t="s">
        <v>1876</v>
      </c>
      <c r="D63" s="96"/>
    </row>
    <row r="64" spans="1:4" ht="25.5" x14ac:dyDescent="0.2">
      <c r="A64" s="93">
        <v>45906100</v>
      </c>
      <c r="B64" s="94" t="s">
        <v>1939</v>
      </c>
      <c r="C64" s="114" t="s">
        <v>1940</v>
      </c>
      <c r="D64" s="96"/>
    </row>
    <row r="65" spans="1:4" ht="38.25" x14ac:dyDescent="0.2">
      <c r="A65" s="93">
        <v>45906500</v>
      </c>
      <c r="B65" s="113" t="s">
        <v>1941</v>
      </c>
      <c r="C65" s="114" t="s">
        <v>1942</v>
      </c>
      <c r="D65" s="112"/>
    </row>
    <row r="66" spans="1:4" ht="25.5" x14ac:dyDescent="0.2">
      <c r="A66" s="93">
        <v>45908200</v>
      </c>
      <c r="B66" s="113" t="s">
        <v>1943</v>
      </c>
      <c r="C66" s="114" t="s">
        <v>1944</v>
      </c>
      <c r="D66" s="115"/>
    </row>
    <row r="67" spans="1:4" ht="38.25" x14ac:dyDescent="0.2">
      <c r="A67" s="93">
        <v>45908300</v>
      </c>
      <c r="B67" s="113" t="s">
        <v>1945</v>
      </c>
      <c r="C67" s="114" t="s">
        <v>1946</v>
      </c>
      <c r="D67" s="115"/>
    </row>
    <row r="68" spans="1:4" ht="89.25" x14ac:dyDescent="0.2">
      <c r="A68" s="93">
        <v>45909200</v>
      </c>
      <c r="B68" s="113" t="s">
        <v>1865</v>
      </c>
      <c r="C68" s="97" t="s">
        <v>1866</v>
      </c>
      <c r="D68" s="112"/>
    </row>
    <row r="69" spans="1:4" ht="140.25" x14ac:dyDescent="0.2">
      <c r="A69" s="93">
        <v>45925200</v>
      </c>
      <c r="B69" s="94" t="s">
        <v>1937</v>
      </c>
      <c r="C69" s="95" t="s">
        <v>1938</v>
      </c>
      <c r="D69" s="108"/>
    </row>
    <row r="70" spans="1:4" ht="25.5" x14ac:dyDescent="0.2">
      <c r="A70" s="93">
        <v>45926100</v>
      </c>
      <c r="B70" s="94" t="s">
        <v>1939</v>
      </c>
      <c r="C70" s="114" t="s">
        <v>1940</v>
      </c>
      <c r="D70" s="108"/>
    </row>
    <row r="71" spans="1:4" ht="38.25" x14ac:dyDescent="0.2">
      <c r="A71" s="93">
        <v>45928300</v>
      </c>
      <c r="B71" s="113" t="s">
        <v>1945</v>
      </c>
      <c r="C71" s="114" t="s">
        <v>1946</v>
      </c>
      <c r="D71" s="108"/>
    </row>
    <row r="72" spans="1:4" ht="25.5" x14ac:dyDescent="0.2">
      <c r="A72" s="93">
        <v>46907100</v>
      </c>
      <c r="B72" s="94" t="s">
        <v>1947</v>
      </c>
      <c r="C72" s="95" t="s">
        <v>1948</v>
      </c>
      <c r="D72" s="96"/>
    </row>
    <row r="73" spans="1:4" ht="25.5" x14ac:dyDescent="0.2">
      <c r="A73" s="100">
        <v>46907200</v>
      </c>
      <c r="B73" s="101" t="s">
        <v>1949</v>
      </c>
      <c r="C73" s="116" t="s">
        <v>1950</v>
      </c>
      <c r="D73" s="77"/>
    </row>
    <row r="74" spans="1:4" ht="38.25" x14ac:dyDescent="0.2">
      <c r="A74" s="100">
        <v>46907600</v>
      </c>
      <c r="B74" s="101" t="s">
        <v>1951</v>
      </c>
      <c r="C74" s="97" t="s">
        <v>1952</v>
      </c>
      <c r="D74" s="77"/>
    </row>
    <row r="75" spans="1:4" ht="38.25" x14ac:dyDescent="0.2">
      <c r="A75" s="93">
        <v>46907700</v>
      </c>
      <c r="B75" s="94" t="s">
        <v>1953</v>
      </c>
      <c r="C75" s="95" t="s">
        <v>1954</v>
      </c>
      <c r="D75" s="96"/>
    </row>
    <row r="76" spans="1:4" ht="38.25" x14ac:dyDescent="0.2">
      <c r="A76" s="93">
        <v>46909300</v>
      </c>
      <c r="B76" s="94" t="s">
        <v>1930</v>
      </c>
      <c r="C76" s="95" t="s">
        <v>1955</v>
      </c>
      <c r="D76" s="96"/>
    </row>
    <row r="77" spans="1:4" ht="25.5" x14ac:dyDescent="0.2">
      <c r="A77" s="93">
        <v>46917100</v>
      </c>
      <c r="B77" s="94" t="s">
        <v>1956</v>
      </c>
      <c r="C77" s="95" t="s">
        <v>1957</v>
      </c>
      <c r="D77" s="96"/>
    </row>
    <row r="78" spans="1:4" ht="38.25" x14ac:dyDescent="0.2">
      <c r="A78" s="93">
        <v>46917700</v>
      </c>
      <c r="B78" s="94" t="s">
        <v>1958</v>
      </c>
      <c r="C78" s="95" t="s">
        <v>1959</v>
      </c>
      <c r="D78" s="96"/>
    </row>
    <row r="79" spans="1:4" x14ac:dyDescent="0.2">
      <c r="A79" s="93">
        <v>99999900</v>
      </c>
      <c r="B79" s="117" t="s">
        <v>1701</v>
      </c>
      <c r="C79" s="69" t="s">
        <v>1960</v>
      </c>
      <c r="D79" s="101"/>
    </row>
    <row r="80" spans="1:4" x14ac:dyDescent="0.2">
      <c r="C80" s="67"/>
    </row>
    <row r="81" spans="1:3" x14ac:dyDescent="0.2">
      <c r="A81" s="70" t="s">
        <v>1961</v>
      </c>
      <c r="B81" s="71" t="s">
        <v>1962</v>
      </c>
      <c r="C81" s="69" t="s">
        <v>1963</v>
      </c>
    </row>
    <row r="82" spans="1:3" ht="12.75" customHeight="1" x14ac:dyDescent="0.2">
      <c r="A82" s="1160" t="s">
        <v>1964</v>
      </c>
      <c r="B82" s="71" t="s">
        <v>1965</v>
      </c>
      <c r="C82" s="69" t="s">
        <v>1966</v>
      </c>
    </row>
    <row r="83" spans="1:3" x14ac:dyDescent="0.2">
      <c r="A83" s="1160"/>
      <c r="B83" s="71" t="s">
        <v>1967</v>
      </c>
      <c r="C83" s="69" t="s">
        <v>1966</v>
      </c>
    </row>
    <row r="84" spans="1:3" x14ac:dyDescent="0.2">
      <c r="A84" s="1160"/>
      <c r="B84" s="71" t="s">
        <v>1968</v>
      </c>
      <c r="C84" s="69" t="s">
        <v>1966</v>
      </c>
    </row>
  </sheetData>
  <autoFilter ref="A5:D79" xr:uid="{00000000-0009-0000-0000-000010000000}"/>
  <mergeCells count="4">
    <mergeCell ref="B1:C1"/>
    <mergeCell ref="B2:C2"/>
    <mergeCell ref="B3:C3"/>
    <mergeCell ref="A82:A84"/>
  </mergeCells>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AMD992"/>
  <sheetViews>
    <sheetView zoomScale="115" zoomScaleNormal="115" workbookViewId="0">
      <pane xSplit="1" ySplit="2" topLeftCell="B3" activePane="bottomRight" state="frozen"/>
      <selection pane="topRight" activeCell="C19" sqref="C19"/>
      <selection pane="bottomLeft" activeCell="C19" sqref="C19"/>
      <selection pane="bottomRight" activeCell="H3" sqref="H3"/>
    </sheetView>
  </sheetViews>
  <sheetFormatPr defaultRowHeight="12.75" x14ac:dyDescent="0.2"/>
  <cols>
    <col min="2" max="2" width="21.7109375" style="83" customWidth="1"/>
    <col min="3" max="3" width="54.85546875" style="80" customWidth="1"/>
    <col min="4" max="4" width="61.7109375" style="80" customWidth="1"/>
    <col min="5" max="5" width="43.7109375" style="80" bestFit="1" customWidth="1"/>
    <col min="6" max="6" width="11.85546875" style="84" customWidth="1"/>
    <col min="7" max="1018" width="9.140625" style="80" customWidth="1"/>
  </cols>
  <sheetData>
    <row r="1" spans="2:6" ht="15" customHeight="1" thickBot="1" x14ac:dyDescent="0.25">
      <c r="B1" s="82"/>
      <c r="C1" s="177"/>
      <c r="D1" s="177"/>
      <c r="E1" s="177"/>
      <c r="F1" s="81"/>
    </row>
    <row r="2" spans="2:6" ht="27" customHeight="1" thickBot="1" x14ac:dyDescent="0.25">
      <c r="B2" s="713" t="s">
        <v>1842</v>
      </c>
      <c r="C2" s="714" t="s">
        <v>1843</v>
      </c>
      <c r="D2" s="714" t="s">
        <v>1725</v>
      </c>
      <c r="E2" s="818" t="s">
        <v>6556</v>
      </c>
      <c r="F2" s="715" t="s">
        <v>1969</v>
      </c>
    </row>
    <row r="3" spans="2:6" ht="38.25" x14ac:dyDescent="0.2">
      <c r="B3" s="709">
        <v>31304100</v>
      </c>
      <c r="C3" s="710" t="s">
        <v>1970</v>
      </c>
      <c r="D3" s="711" t="s">
        <v>1971</v>
      </c>
      <c r="E3" s="711" t="s">
        <v>6557</v>
      </c>
      <c r="F3" s="712"/>
    </row>
    <row r="4" spans="2:6" ht="76.5" x14ac:dyDescent="0.2">
      <c r="B4" s="119">
        <v>31704100</v>
      </c>
      <c r="C4" s="120" t="s">
        <v>1970</v>
      </c>
      <c r="D4" s="167" t="s">
        <v>1972</v>
      </c>
      <c r="E4" s="711" t="s">
        <v>6557</v>
      </c>
      <c r="F4" s="118"/>
    </row>
    <row r="5" spans="2:6" ht="51" x14ac:dyDescent="0.2">
      <c r="B5" s="100">
        <v>31717000</v>
      </c>
      <c r="C5" s="137" t="s">
        <v>1973</v>
      </c>
      <c r="D5" s="167" t="s">
        <v>1974</v>
      </c>
      <c r="E5" s="711" t="s">
        <v>6557</v>
      </c>
      <c r="F5" s="118"/>
    </row>
    <row r="6" spans="2:6" ht="51" x14ac:dyDescent="0.2">
      <c r="B6" s="100">
        <v>31737000</v>
      </c>
      <c r="C6" s="137" t="s">
        <v>1975</v>
      </c>
      <c r="D6" s="167" t="s">
        <v>1976</v>
      </c>
      <c r="E6" s="711" t="s">
        <v>6557</v>
      </c>
      <c r="F6" s="121"/>
    </row>
    <row r="7" spans="2:6" ht="51" x14ac:dyDescent="0.2">
      <c r="B7" s="100">
        <v>31747000</v>
      </c>
      <c r="C7" s="137" t="s">
        <v>1977</v>
      </c>
      <c r="D7" s="167" t="s">
        <v>1978</v>
      </c>
      <c r="E7" s="711" t="s">
        <v>6557</v>
      </c>
      <c r="F7" s="121"/>
    </row>
    <row r="8" spans="2:6" ht="63.75" x14ac:dyDescent="0.2">
      <c r="B8" s="100">
        <v>31800400</v>
      </c>
      <c r="C8" s="137" t="s">
        <v>1849</v>
      </c>
      <c r="D8" s="167" t="s">
        <v>1979</v>
      </c>
      <c r="E8" s="711" t="s">
        <v>6557</v>
      </c>
      <c r="F8" s="118"/>
    </row>
    <row r="9" spans="2:6" ht="25.5" x14ac:dyDescent="0.2">
      <c r="B9" s="100">
        <v>31900101</v>
      </c>
      <c r="C9" s="137" t="s">
        <v>1980</v>
      </c>
      <c r="D9" s="167" t="s">
        <v>1981</v>
      </c>
      <c r="E9" s="711" t="s">
        <v>6557</v>
      </c>
      <c r="F9" s="118"/>
    </row>
    <row r="10" spans="2:6" ht="25.5" x14ac:dyDescent="0.2">
      <c r="B10" s="100">
        <v>31900106</v>
      </c>
      <c r="C10" s="137" t="s">
        <v>1982</v>
      </c>
      <c r="D10" s="167" t="s">
        <v>1983</v>
      </c>
      <c r="E10" s="711" t="s">
        <v>6557</v>
      </c>
      <c r="F10" s="118"/>
    </row>
    <row r="11" spans="2:6" ht="25.5" x14ac:dyDescent="0.2">
      <c r="B11" s="119">
        <v>31900151</v>
      </c>
      <c r="C11" s="41" t="s">
        <v>1984</v>
      </c>
      <c r="D11" s="167" t="s">
        <v>1985</v>
      </c>
      <c r="E11" s="711" t="s">
        <v>6557</v>
      </c>
      <c r="F11" s="118"/>
    </row>
    <row r="12" spans="2:6" ht="25.5" x14ac:dyDescent="0.2">
      <c r="B12" s="100">
        <v>31900199</v>
      </c>
      <c r="C12" s="137" t="s">
        <v>1986</v>
      </c>
      <c r="D12" s="167" t="s">
        <v>1987</v>
      </c>
      <c r="E12" s="711" t="s">
        <v>6557</v>
      </c>
      <c r="F12" s="118"/>
    </row>
    <row r="13" spans="2:6" ht="25.5" x14ac:dyDescent="0.2">
      <c r="B13" s="100">
        <v>31900301</v>
      </c>
      <c r="C13" s="137" t="s">
        <v>1988</v>
      </c>
      <c r="D13" s="167" t="s">
        <v>1989</v>
      </c>
      <c r="E13" s="711" t="s">
        <v>6557</v>
      </c>
      <c r="F13" s="118"/>
    </row>
    <row r="14" spans="2:6" ht="25.5" x14ac:dyDescent="0.2">
      <c r="B14" s="100">
        <v>31900303</v>
      </c>
      <c r="C14" s="137" t="s">
        <v>1990</v>
      </c>
      <c r="D14" s="167" t="s">
        <v>1991</v>
      </c>
      <c r="E14" s="711" t="s">
        <v>6557</v>
      </c>
      <c r="F14" s="118"/>
    </row>
    <row r="15" spans="2:6" ht="25.5" x14ac:dyDescent="0.2">
      <c r="B15" s="119">
        <v>31900351</v>
      </c>
      <c r="C15" s="41" t="s">
        <v>1992</v>
      </c>
      <c r="D15" s="167" t="s">
        <v>1993</v>
      </c>
      <c r="E15" s="711" t="s">
        <v>6557</v>
      </c>
      <c r="F15" s="118"/>
    </row>
    <row r="16" spans="2:6" ht="25.5" x14ac:dyDescent="0.2">
      <c r="B16" s="100">
        <v>31900399</v>
      </c>
      <c r="C16" s="137" t="s">
        <v>1994</v>
      </c>
      <c r="D16" s="167" t="s">
        <v>1995</v>
      </c>
      <c r="E16" s="711" t="s">
        <v>6557</v>
      </c>
      <c r="F16" s="118"/>
    </row>
    <row r="17" spans="2:6" ht="25.5" x14ac:dyDescent="0.2">
      <c r="B17" s="100">
        <v>31900411</v>
      </c>
      <c r="C17" s="137" t="s">
        <v>1996</v>
      </c>
      <c r="D17" s="167" t="s">
        <v>1997</v>
      </c>
      <c r="E17" s="711" t="s">
        <v>6557</v>
      </c>
      <c r="F17" s="118"/>
    </row>
    <row r="18" spans="2:6" ht="25.5" x14ac:dyDescent="0.2">
      <c r="B18" s="119">
        <v>31900413</v>
      </c>
      <c r="C18" s="41" t="s">
        <v>1998</v>
      </c>
      <c r="D18" s="167" t="s">
        <v>1999</v>
      </c>
      <c r="E18" s="711" t="s">
        <v>6557</v>
      </c>
      <c r="F18" s="118"/>
    </row>
    <row r="19" spans="2:6" ht="25.5" x14ac:dyDescent="0.2">
      <c r="B19" s="119">
        <v>31900414</v>
      </c>
      <c r="C19" s="41" t="s">
        <v>2000</v>
      </c>
      <c r="D19" s="167" t="s">
        <v>2001</v>
      </c>
      <c r="E19" s="711" t="s">
        <v>6557</v>
      </c>
      <c r="F19" s="118"/>
    </row>
    <row r="20" spans="2:6" ht="25.5" x14ac:dyDescent="0.2">
      <c r="B20" s="100">
        <v>31900415</v>
      </c>
      <c r="C20" s="167" t="s">
        <v>2002</v>
      </c>
      <c r="D20" s="178" t="s">
        <v>2003</v>
      </c>
      <c r="E20" s="711" t="s">
        <v>6557</v>
      </c>
      <c r="F20" s="118"/>
    </row>
    <row r="21" spans="2:6" ht="25.5" x14ac:dyDescent="0.2">
      <c r="B21" s="100">
        <v>31900416</v>
      </c>
      <c r="C21" s="167" t="s">
        <v>2004</v>
      </c>
      <c r="D21" s="178" t="s">
        <v>2005</v>
      </c>
      <c r="E21" s="711" t="s">
        <v>6557</v>
      </c>
      <c r="F21" s="118"/>
    </row>
    <row r="22" spans="2:6" ht="25.5" x14ac:dyDescent="0.2">
      <c r="B22" s="100">
        <v>31900417</v>
      </c>
      <c r="C22" s="167" t="s">
        <v>2006</v>
      </c>
      <c r="D22" s="178" t="s">
        <v>2007</v>
      </c>
      <c r="E22" s="711" t="s">
        <v>6557</v>
      </c>
      <c r="F22" s="118"/>
    </row>
    <row r="23" spans="2:6" ht="25.5" x14ac:dyDescent="0.2">
      <c r="B23" s="122">
        <v>31900418</v>
      </c>
      <c r="C23" s="191" t="s">
        <v>2008</v>
      </c>
      <c r="D23" s="179" t="s">
        <v>2009</v>
      </c>
      <c r="E23" s="711" t="s">
        <v>6557</v>
      </c>
      <c r="F23" s="118"/>
    </row>
    <row r="24" spans="2:6" ht="25.5" x14ac:dyDescent="0.2">
      <c r="B24" s="119">
        <v>31900451</v>
      </c>
      <c r="C24" s="41" t="s">
        <v>2010</v>
      </c>
      <c r="D24" s="167" t="s">
        <v>2011</v>
      </c>
      <c r="E24" s="711" t="s">
        <v>6557</v>
      </c>
      <c r="F24" s="118"/>
    </row>
    <row r="25" spans="2:6" ht="51" x14ac:dyDescent="0.2">
      <c r="B25" s="100">
        <v>31900499</v>
      </c>
      <c r="C25" s="137" t="s">
        <v>2012</v>
      </c>
      <c r="D25" s="167" t="s">
        <v>2013</v>
      </c>
      <c r="E25" s="711" t="s">
        <v>6557</v>
      </c>
      <c r="F25" s="118"/>
    </row>
    <row r="26" spans="2:6" x14ac:dyDescent="0.2">
      <c r="B26" s="194">
        <v>31900521</v>
      </c>
      <c r="C26" s="155" t="s">
        <v>2014</v>
      </c>
      <c r="D26" s="155" t="s">
        <v>2015</v>
      </c>
      <c r="E26" s="711" t="s">
        <v>6557</v>
      </c>
      <c r="F26" s="195" t="s">
        <v>2016</v>
      </c>
    </row>
    <row r="27" spans="2:6" ht="25.5" x14ac:dyDescent="0.2">
      <c r="B27" s="194">
        <v>31900522</v>
      </c>
      <c r="C27" s="155" t="s">
        <v>2017</v>
      </c>
      <c r="D27" s="155" t="s">
        <v>2018</v>
      </c>
      <c r="E27" s="711" t="s">
        <v>6557</v>
      </c>
      <c r="F27" s="195" t="s">
        <v>2016</v>
      </c>
    </row>
    <row r="28" spans="2:6" x14ac:dyDescent="0.2">
      <c r="B28" s="194">
        <v>31900523</v>
      </c>
      <c r="C28" s="155" t="s">
        <v>2019</v>
      </c>
      <c r="D28" s="155" t="s">
        <v>2020</v>
      </c>
      <c r="E28" s="711" t="s">
        <v>6557</v>
      </c>
      <c r="F28" s="195" t="s">
        <v>2016</v>
      </c>
    </row>
    <row r="29" spans="2:6" x14ac:dyDescent="0.2">
      <c r="B29" s="194">
        <v>31900525</v>
      </c>
      <c r="C29" s="155" t="s">
        <v>2021</v>
      </c>
      <c r="D29" s="155" t="s">
        <v>2022</v>
      </c>
      <c r="E29" s="711" t="s">
        <v>6557</v>
      </c>
      <c r="F29" s="195" t="s">
        <v>2016</v>
      </c>
    </row>
    <row r="30" spans="2:6" x14ac:dyDescent="0.2">
      <c r="B30" s="194">
        <v>31900527</v>
      </c>
      <c r="C30" s="155" t="s">
        <v>2023</v>
      </c>
      <c r="D30" s="155" t="s">
        <v>2024</v>
      </c>
      <c r="E30" s="711" t="s">
        <v>6557</v>
      </c>
      <c r="F30" s="195" t="s">
        <v>2016</v>
      </c>
    </row>
    <row r="31" spans="2:6" ht="25.5" x14ac:dyDescent="0.2">
      <c r="B31" s="194">
        <v>31900529</v>
      </c>
      <c r="C31" s="155" t="s">
        <v>2025</v>
      </c>
      <c r="D31" s="155" t="s">
        <v>2026</v>
      </c>
      <c r="E31" s="711" t="s">
        <v>6557</v>
      </c>
      <c r="F31" s="195" t="s">
        <v>2016</v>
      </c>
    </row>
    <row r="32" spans="2:6" ht="38.25" x14ac:dyDescent="0.2">
      <c r="B32" s="194">
        <v>31900530</v>
      </c>
      <c r="C32" s="155" t="s">
        <v>2027</v>
      </c>
      <c r="D32" s="155" t="s">
        <v>2028</v>
      </c>
      <c r="E32" s="711" t="s">
        <v>6557</v>
      </c>
      <c r="F32" s="195" t="s">
        <v>2016</v>
      </c>
    </row>
    <row r="33" spans="2:6" ht="51" x14ac:dyDescent="0.2">
      <c r="B33" s="194">
        <v>31900554</v>
      </c>
      <c r="C33" s="155" t="s">
        <v>2029</v>
      </c>
      <c r="D33" s="155" t="s">
        <v>2030</v>
      </c>
      <c r="E33" s="711" t="s">
        <v>6557</v>
      </c>
      <c r="F33" s="195" t="s">
        <v>2016</v>
      </c>
    </row>
    <row r="34" spans="2:6" ht="38.25" x14ac:dyDescent="0.2">
      <c r="B34" s="194">
        <v>31900561</v>
      </c>
      <c r="C34" s="155" t="s">
        <v>2031</v>
      </c>
      <c r="D34" s="155" t="s">
        <v>2032</v>
      </c>
      <c r="E34" s="711" t="s">
        <v>6557</v>
      </c>
      <c r="F34" s="195" t="s">
        <v>2016</v>
      </c>
    </row>
    <row r="35" spans="2:6" ht="25.5" x14ac:dyDescent="0.2">
      <c r="B35" s="194">
        <v>31900598</v>
      </c>
      <c r="C35" s="155" t="s">
        <v>2033</v>
      </c>
      <c r="D35" s="155" t="s">
        <v>2034</v>
      </c>
      <c r="E35" s="711" t="s">
        <v>6557</v>
      </c>
      <c r="F35" s="195" t="s">
        <v>2016</v>
      </c>
    </row>
    <row r="36" spans="2:6" ht="25.5" x14ac:dyDescent="0.2">
      <c r="B36" s="100">
        <v>31900702</v>
      </c>
      <c r="C36" s="137" t="s">
        <v>2035</v>
      </c>
      <c r="D36" s="168" t="s">
        <v>2036</v>
      </c>
      <c r="E36" s="711" t="s">
        <v>6557</v>
      </c>
      <c r="F36" s="118"/>
    </row>
    <row r="37" spans="2:6" ht="38.25" x14ac:dyDescent="0.2">
      <c r="B37" s="100">
        <v>31900704</v>
      </c>
      <c r="C37" s="137" t="s">
        <v>2037</v>
      </c>
      <c r="D37" s="168" t="s">
        <v>2038</v>
      </c>
      <c r="E37" s="711" t="s">
        <v>6557</v>
      </c>
      <c r="F37" s="118"/>
    </row>
    <row r="38" spans="2:6" ht="38.25" x14ac:dyDescent="0.2">
      <c r="B38" s="100">
        <v>31900711</v>
      </c>
      <c r="C38" s="137" t="s">
        <v>2039</v>
      </c>
      <c r="D38" s="168" t="s">
        <v>2040</v>
      </c>
      <c r="E38" s="711" t="s">
        <v>6557</v>
      </c>
      <c r="F38" s="118"/>
    </row>
    <row r="39" spans="2:6" ht="25.5" x14ac:dyDescent="0.2">
      <c r="B39" s="100">
        <v>31900798</v>
      </c>
      <c r="C39" s="137" t="s">
        <v>2041</v>
      </c>
      <c r="D39" s="168" t="s">
        <v>2042</v>
      </c>
      <c r="E39" s="711" t="s">
        <v>6557</v>
      </c>
      <c r="F39" s="118"/>
    </row>
    <row r="40" spans="2:6" ht="25.5" x14ac:dyDescent="0.2">
      <c r="B40" s="100">
        <v>31901101</v>
      </c>
      <c r="C40" s="137" t="s">
        <v>2043</v>
      </c>
      <c r="D40" s="168" t="s">
        <v>2044</v>
      </c>
      <c r="E40" s="711" t="s">
        <v>6557</v>
      </c>
      <c r="F40" s="118"/>
    </row>
    <row r="41" spans="2:6" ht="25.5" x14ac:dyDescent="0.2">
      <c r="B41" s="100">
        <v>31901102</v>
      </c>
      <c r="C41" s="137" t="s">
        <v>2045</v>
      </c>
      <c r="D41" s="168" t="s">
        <v>2046</v>
      </c>
      <c r="E41" s="711" t="s">
        <v>6557</v>
      </c>
      <c r="F41" s="118"/>
    </row>
    <row r="42" spans="2:6" x14ac:dyDescent="0.2">
      <c r="B42" s="100">
        <v>31901104</v>
      </c>
      <c r="C42" s="137" t="s">
        <v>2047</v>
      </c>
      <c r="D42" s="168" t="s">
        <v>2048</v>
      </c>
      <c r="E42" s="711" t="s">
        <v>6557</v>
      </c>
      <c r="F42" s="118"/>
    </row>
    <row r="43" spans="2:6" ht="38.25" x14ac:dyDescent="0.2">
      <c r="B43" s="100">
        <v>31901105</v>
      </c>
      <c r="C43" s="137" t="s">
        <v>2049</v>
      </c>
      <c r="D43" s="168" t="s">
        <v>2050</v>
      </c>
      <c r="E43" s="711" t="s">
        <v>6557</v>
      </c>
      <c r="F43" s="118"/>
    </row>
    <row r="44" spans="2:6" ht="51" x14ac:dyDescent="0.2">
      <c r="B44" s="100">
        <v>31901107</v>
      </c>
      <c r="C44" s="137" t="s">
        <v>2051</v>
      </c>
      <c r="D44" s="168" t="s">
        <v>2052</v>
      </c>
      <c r="E44" s="711" t="s">
        <v>6557</v>
      </c>
      <c r="F44" s="118"/>
    </row>
    <row r="45" spans="2:6" ht="25.5" x14ac:dyDescent="0.2">
      <c r="B45" s="100">
        <v>31901108</v>
      </c>
      <c r="C45" s="137" t="s">
        <v>2053</v>
      </c>
      <c r="D45" s="168" t="s">
        <v>2054</v>
      </c>
      <c r="E45" s="711" t="s">
        <v>6557</v>
      </c>
      <c r="F45" s="118"/>
    </row>
    <row r="46" spans="2:6" ht="25.5" x14ac:dyDescent="0.2">
      <c r="B46" s="100">
        <v>31901109</v>
      </c>
      <c r="C46" s="137" t="s">
        <v>2055</v>
      </c>
      <c r="D46" s="168" t="s">
        <v>2056</v>
      </c>
      <c r="E46" s="711" t="s">
        <v>6557</v>
      </c>
      <c r="F46" s="118"/>
    </row>
    <row r="47" spans="2:6" ht="25.5" x14ac:dyDescent="0.2">
      <c r="B47" s="100">
        <v>31901110</v>
      </c>
      <c r="C47" s="137" t="s">
        <v>2057</v>
      </c>
      <c r="D47" s="168" t="s">
        <v>2058</v>
      </c>
      <c r="E47" s="711" t="s">
        <v>6557</v>
      </c>
      <c r="F47" s="118"/>
    </row>
    <row r="48" spans="2:6" ht="25.5" x14ac:dyDescent="0.2">
      <c r="B48" s="100">
        <v>31901111</v>
      </c>
      <c r="C48" s="137" t="s">
        <v>2059</v>
      </c>
      <c r="D48" s="168" t="s">
        <v>2060</v>
      </c>
      <c r="E48" s="711" t="s">
        <v>6557</v>
      </c>
      <c r="F48" s="118"/>
    </row>
    <row r="49" spans="2:6" ht="25.5" x14ac:dyDescent="0.2">
      <c r="B49" s="100">
        <v>31901131</v>
      </c>
      <c r="C49" s="137" t="s">
        <v>2061</v>
      </c>
      <c r="D49" s="168" t="s">
        <v>2062</v>
      </c>
      <c r="E49" s="711" t="s">
        <v>6557</v>
      </c>
      <c r="F49" s="118"/>
    </row>
    <row r="50" spans="2:6" ht="25.5" x14ac:dyDescent="0.2">
      <c r="B50" s="100">
        <v>31901133</v>
      </c>
      <c r="C50" s="137" t="s">
        <v>2063</v>
      </c>
      <c r="D50" s="168" t="s">
        <v>2064</v>
      </c>
      <c r="E50" s="711" t="s">
        <v>6557</v>
      </c>
      <c r="F50" s="118"/>
    </row>
    <row r="51" spans="2:6" ht="38.25" x14ac:dyDescent="0.2">
      <c r="B51" s="100">
        <v>31901137</v>
      </c>
      <c r="C51" s="137" t="s">
        <v>2065</v>
      </c>
      <c r="D51" s="168" t="s">
        <v>2066</v>
      </c>
      <c r="E51" s="711" t="s">
        <v>6557</v>
      </c>
      <c r="F51" s="118"/>
    </row>
    <row r="52" spans="2:6" ht="38.25" x14ac:dyDescent="0.2">
      <c r="B52" s="100">
        <v>31901142</v>
      </c>
      <c r="C52" s="137" t="s">
        <v>2067</v>
      </c>
      <c r="D52" s="168" t="s">
        <v>2068</v>
      </c>
      <c r="E52" s="711" t="s">
        <v>6557</v>
      </c>
      <c r="F52" s="118"/>
    </row>
    <row r="53" spans="2:6" ht="38.25" x14ac:dyDescent="0.2">
      <c r="B53" s="100">
        <v>31901143</v>
      </c>
      <c r="C53" s="137" t="s">
        <v>2069</v>
      </c>
      <c r="D53" s="168" t="s">
        <v>2070</v>
      </c>
      <c r="E53" s="711" t="s">
        <v>6557</v>
      </c>
      <c r="F53" s="118"/>
    </row>
    <row r="54" spans="2:6" ht="38.25" x14ac:dyDescent="0.2">
      <c r="B54" s="100">
        <v>31901144</v>
      </c>
      <c r="C54" s="137" t="s">
        <v>2071</v>
      </c>
      <c r="D54" s="168" t="s">
        <v>2072</v>
      </c>
      <c r="E54" s="711" t="s">
        <v>6557</v>
      </c>
      <c r="F54" s="118"/>
    </row>
    <row r="55" spans="2:6" ht="51" x14ac:dyDescent="0.2">
      <c r="B55" s="100">
        <v>31901145</v>
      </c>
      <c r="C55" s="137" t="s">
        <v>2073</v>
      </c>
      <c r="D55" s="168" t="s">
        <v>2074</v>
      </c>
      <c r="E55" s="711" t="s">
        <v>6557</v>
      </c>
      <c r="F55" s="118"/>
    </row>
    <row r="56" spans="2:6" ht="25.5" x14ac:dyDescent="0.2">
      <c r="B56" s="100">
        <v>31901146</v>
      </c>
      <c r="C56" s="137" t="s">
        <v>2075</v>
      </c>
      <c r="D56" s="168" t="s">
        <v>2076</v>
      </c>
      <c r="E56" s="711" t="s">
        <v>6557</v>
      </c>
      <c r="F56" s="118"/>
    </row>
    <row r="57" spans="2:6" x14ac:dyDescent="0.2">
      <c r="B57" s="100">
        <v>31901147</v>
      </c>
      <c r="C57" s="137" t="s">
        <v>2077</v>
      </c>
      <c r="D57" s="168" t="s">
        <v>2078</v>
      </c>
      <c r="E57" s="711" t="s">
        <v>6557</v>
      </c>
      <c r="F57" s="118"/>
    </row>
    <row r="58" spans="2:6" ht="25.5" x14ac:dyDescent="0.2">
      <c r="B58" s="100">
        <v>31901149</v>
      </c>
      <c r="C58" s="137" t="s">
        <v>2079</v>
      </c>
      <c r="D58" s="168" t="s">
        <v>2080</v>
      </c>
      <c r="E58" s="711" t="s">
        <v>6557</v>
      </c>
      <c r="F58" s="118"/>
    </row>
    <row r="59" spans="2:6" x14ac:dyDescent="0.2">
      <c r="B59" s="100">
        <v>31901150</v>
      </c>
      <c r="C59" s="137" t="s">
        <v>2027</v>
      </c>
      <c r="D59" s="168" t="s">
        <v>2081</v>
      </c>
      <c r="E59" s="711" t="s">
        <v>6557</v>
      </c>
      <c r="F59" s="118"/>
    </row>
    <row r="60" spans="2:6" ht="25.5" x14ac:dyDescent="0.2">
      <c r="B60" s="100">
        <v>31901151</v>
      </c>
      <c r="C60" s="137" t="s">
        <v>2082</v>
      </c>
      <c r="D60" s="168" t="s">
        <v>2083</v>
      </c>
      <c r="E60" s="711" t="s">
        <v>6557</v>
      </c>
      <c r="F60" s="118"/>
    </row>
    <row r="61" spans="2:6" ht="25.5" x14ac:dyDescent="0.2">
      <c r="B61" s="100">
        <v>31901152</v>
      </c>
      <c r="C61" s="137" t="s">
        <v>2084</v>
      </c>
      <c r="D61" s="168" t="s">
        <v>2085</v>
      </c>
      <c r="E61" s="711" t="s">
        <v>6557</v>
      </c>
      <c r="F61" s="118"/>
    </row>
    <row r="62" spans="2:6" ht="25.5" x14ac:dyDescent="0.2">
      <c r="B62" s="100">
        <v>31901173</v>
      </c>
      <c r="C62" s="137" t="s">
        <v>2086</v>
      </c>
      <c r="D62" s="168" t="s">
        <v>2087</v>
      </c>
      <c r="E62" s="711" t="s">
        <v>6557</v>
      </c>
      <c r="F62" s="118"/>
    </row>
    <row r="63" spans="2:6" x14ac:dyDescent="0.2">
      <c r="B63" s="100">
        <v>31901174</v>
      </c>
      <c r="C63" s="137" t="s">
        <v>2088</v>
      </c>
      <c r="D63" s="168" t="s">
        <v>2089</v>
      </c>
      <c r="E63" s="711" t="s">
        <v>6557</v>
      </c>
      <c r="F63" s="118"/>
    </row>
    <row r="64" spans="2:6" x14ac:dyDescent="0.2">
      <c r="B64" s="100">
        <v>31901175</v>
      </c>
      <c r="C64" s="137" t="s">
        <v>2090</v>
      </c>
      <c r="D64" s="168" t="s">
        <v>2091</v>
      </c>
      <c r="E64" s="711" t="s">
        <v>6557</v>
      </c>
      <c r="F64" s="118"/>
    </row>
    <row r="65" spans="2:6" ht="25.5" x14ac:dyDescent="0.2">
      <c r="B65" s="100">
        <v>31901177</v>
      </c>
      <c r="C65" s="137" t="s">
        <v>2092</v>
      </c>
      <c r="D65" s="168" t="s">
        <v>2093</v>
      </c>
      <c r="E65" s="711" t="s">
        <v>6557</v>
      </c>
      <c r="F65" s="118"/>
    </row>
    <row r="66" spans="2:6" ht="25.5" x14ac:dyDescent="0.2">
      <c r="B66" s="100">
        <v>31901199</v>
      </c>
      <c r="C66" s="137" t="s">
        <v>2094</v>
      </c>
      <c r="D66" s="168" t="s">
        <v>2095</v>
      </c>
      <c r="E66" s="711" t="s">
        <v>6557</v>
      </c>
      <c r="F66" s="118"/>
    </row>
    <row r="67" spans="2:6" ht="25.5" x14ac:dyDescent="0.2">
      <c r="B67" s="100">
        <v>31901301</v>
      </c>
      <c r="C67" s="137" t="s">
        <v>2096</v>
      </c>
      <c r="D67" s="168" t="s">
        <v>2097</v>
      </c>
      <c r="E67" s="711" t="s">
        <v>6557</v>
      </c>
      <c r="F67" s="118"/>
    </row>
    <row r="68" spans="2:6" ht="25.5" x14ac:dyDescent="0.2">
      <c r="B68" s="100">
        <v>31901302</v>
      </c>
      <c r="C68" s="137" t="s">
        <v>2098</v>
      </c>
      <c r="D68" s="168" t="s">
        <v>2099</v>
      </c>
      <c r="E68" s="711" t="s">
        <v>6557</v>
      </c>
      <c r="F68" s="118"/>
    </row>
    <row r="69" spans="2:6" ht="25.5" x14ac:dyDescent="0.2">
      <c r="B69" s="100">
        <v>31901308</v>
      </c>
      <c r="C69" s="137" t="s">
        <v>2100</v>
      </c>
      <c r="D69" s="168" t="s">
        <v>2101</v>
      </c>
      <c r="E69" s="711" t="s">
        <v>6557</v>
      </c>
      <c r="F69" s="118"/>
    </row>
    <row r="70" spans="2:6" ht="25.5" x14ac:dyDescent="0.2">
      <c r="B70" s="100">
        <v>31901311</v>
      </c>
      <c r="C70" s="137" t="s">
        <v>2102</v>
      </c>
      <c r="D70" s="168" t="s">
        <v>2103</v>
      </c>
      <c r="E70" s="711" t="s">
        <v>6557</v>
      </c>
      <c r="F70" s="118"/>
    </row>
    <row r="71" spans="2:6" ht="25.5" x14ac:dyDescent="0.2">
      <c r="B71" s="100">
        <v>31901318</v>
      </c>
      <c r="C71" s="137" t="s">
        <v>2104</v>
      </c>
      <c r="D71" s="168" t="s">
        <v>2105</v>
      </c>
      <c r="E71" s="711" t="s">
        <v>6557</v>
      </c>
      <c r="F71" s="118"/>
    </row>
    <row r="72" spans="2:6" ht="25.5" x14ac:dyDescent="0.2">
      <c r="B72" s="100">
        <v>31901340</v>
      </c>
      <c r="C72" s="137" t="s">
        <v>2106</v>
      </c>
      <c r="D72" s="168" t="s">
        <v>2107</v>
      </c>
      <c r="E72" s="711" t="s">
        <v>6557</v>
      </c>
      <c r="F72" s="118"/>
    </row>
    <row r="73" spans="2:6" ht="25.5" x14ac:dyDescent="0.2">
      <c r="B73" s="100">
        <v>31901399</v>
      </c>
      <c r="C73" s="137" t="s">
        <v>2108</v>
      </c>
      <c r="D73" s="168" t="s">
        <v>2109</v>
      </c>
      <c r="E73" s="711" t="s">
        <v>6557</v>
      </c>
      <c r="F73" s="118"/>
    </row>
    <row r="74" spans="2:6" x14ac:dyDescent="0.2">
      <c r="B74" s="100">
        <v>31901608</v>
      </c>
      <c r="C74" s="137" t="s">
        <v>2110</v>
      </c>
      <c r="D74" s="168" t="s">
        <v>2111</v>
      </c>
      <c r="E74" s="711" t="s">
        <v>6557</v>
      </c>
      <c r="F74" s="118"/>
    </row>
    <row r="75" spans="2:6" x14ac:dyDescent="0.2">
      <c r="B75" s="100">
        <v>31901632</v>
      </c>
      <c r="C75" s="137" t="s">
        <v>2112</v>
      </c>
      <c r="D75" s="168" t="s">
        <v>2113</v>
      </c>
      <c r="E75" s="711" t="s">
        <v>6557</v>
      </c>
      <c r="F75" s="118"/>
    </row>
    <row r="76" spans="2:6" x14ac:dyDescent="0.2">
      <c r="B76" s="100">
        <v>31901634</v>
      </c>
      <c r="C76" s="137" t="s">
        <v>2114</v>
      </c>
      <c r="D76" s="168" t="s">
        <v>2115</v>
      </c>
      <c r="E76" s="711" t="s">
        <v>6557</v>
      </c>
      <c r="F76" s="118"/>
    </row>
    <row r="77" spans="2:6" ht="25.5" x14ac:dyDescent="0.2">
      <c r="B77" s="100">
        <v>31901636</v>
      </c>
      <c r="C77" s="137" t="s">
        <v>2116</v>
      </c>
      <c r="D77" s="168" t="s">
        <v>2117</v>
      </c>
      <c r="E77" s="711" t="s">
        <v>6557</v>
      </c>
      <c r="F77" s="118"/>
    </row>
    <row r="78" spans="2:6" ht="25.5" x14ac:dyDescent="0.2">
      <c r="B78" s="100">
        <v>31901644</v>
      </c>
      <c r="C78" s="137" t="s">
        <v>2118</v>
      </c>
      <c r="D78" s="168" t="s">
        <v>2119</v>
      </c>
      <c r="E78" s="711" t="s">
        <v>6557</v>
      </c>
      <c r="F78" s="118"/>
    </row>
    <row r="79" spans="2:6" ht="25.5" x14ac:dyDescent="0.2">
      <c r="B79" s="100">
        <v>31901645</v>
      </c>
      <c r="C79" s="137" t="s">
        <v>2120</v>
      </c>
      <c r="D79" s="168" t="s">
        <v>2121</v>
      </c>
      <c r="E79" s="711" t="s">
        <v>6557</v>
      </c>
      <c r="F79" s="118"/>
    </row>
    <row r="80" spans="2:6" x14ac:dyDescent="0.2">
      <c r="B80" s="100">
        <v>31901676</v>
      </c>
      <c r="C80" s="137" t="s">
        <v>2122</v>
      </c>
      <c r="D80" s="168" t="s">
        <v>2123</v>
      </c>
      <c r="E80" s="711" t="s">
        <v>6557</v>
      </c>
      <c r="F80" s="118"/>
    </row>
    <row r="81" spans="2:6" x14ac:dyDescent="0.2">
      <c r="B81" s="100">
        <v>31901699</v>
      </c>
      <c r="C81" s="137" t="s">
        <v>1859</v>
      </c>
      <c r="D81" s="168" t="s">
        <v>2124</v>
      </c>
      <c r="E81" s="711" t="s">
        <v>6557</v>
      </c>
      <c r="F81" s="118"/>
    </row>
    <row r="82" spans="2:6" ht="25.5" x14ac:dyDescent="0.2">
      <c r="B82" s="100">
        <v>31906702</v>
      </c>
      <c r="C82" s="137" t="s">
        <v>2125</v>
      </c>
      <c r="D82" s="168" t="s">
        <v>2126</v>
      </c>
      <c r="E82" s="711" t="s">
        <v>6557</v>
      </c>
      <c r="F82" s="118"/>
    </row>
    <row r="83" spans="2:6" x14ac:dyDescent="0.2">
      <c r="B83" s="100">
        <v>31906799</v>
      </c>
      <c r="C83" s="137" t="s">
        <v>2127</v>
      </c>
      <c r="D83" s="168" t="s">
        <v>2128</v>
      </c>
      <c r="E83" s="711" t="s">
        <v>6557</v>
      </c>
      <c r="F83" s="118"/>
    </row>
    <row r="84" spans="2:6" ht="38.25" x14ac:dyDescent="0.2">
      <c r="B84" s="100">
        <v>31909101</v>
      </c>
      <c r="C84" s="137" t="s">
        <v>2129</v>
      </c>
      <c r="D84" s="168" t="s">
        <v>2130</v>
      </c>
      <c r="E84" s="711" t="s">
        <v>6557</v>
      </c>
      <c r="F84" s="118"/>
    </row>
    <row r="85" spans="2:6" ht="25.5" x14ac:dyDescent="0.2">
      <c r="B85" s="100">
        <v>31909108</v>
      </c>
      <c r="C85" s="137" t="s">
        <v>2131</v>
      </c>
      <c r="D85" s="168" t="s">
        <v>2132</v>
      </c>
      <c r="E85" s="711" t="s">
        <v>6557</v>
      </c>
      <c r="F85" s="118"/>
    </row>
    <row r="86" spans="2:6" ht="25.5" x14ac:dyDescent="0.2">
      <c r="B86" s="100">
        <v>31909109</v>
      </c>
      <c r="C86" s="137" t="s">
        <v>2133</v>
      </c>
      <c r="D86" s="168" t="s">
        <v>2134</v>
      </c>
      <c r="E86" s="711" t="s">
        <v>6557</v>
      </c>
      <c r="F86" s="118"/>
    </row>
    <row r="87" spans="2:6" ht="25.5" x14ac:dyDescent="0.2">
      <c r="B87" s="100">
        <v>31909110</v>
      </c>
      <c r="C87" s="137" t="s">
        <v>2135</v>
      </c>
      <c r="D87" s="168" t="s">
        <v>2136</v>
      </c>
      <c r="E87" s="711" t="s">
        <v>6557</v>
      </c>
      <c r="F87" s="118"/>
    </row>
    <row r="88" spans="2:6" ht="25.5" x14ac:dyDescent="0.2">
      <c r="B88" s="100">
        <v>31909114</v>
      </c>
      <c r="C88" s="137" t="s">
        <v>2137</v>
      </c>
      <c r="D88" s="168" t="s">
        <v>2138</v>
      </c>
      <c r="E88" s="711" t="s">
        <v>6557</v>
      </c>
      <c r="F88" s="118"/>
    </row>
    <row r="89" spans="2:6" ht="25.5" x14ac:dyDescent="0.2">
      <c r="B89" s="100">
        <v>31909115</v>
      </c>
      <c r="C89" s="137" t="s">
        <v>2139</v>
      </c>
      <c r="D89" s="168" t="s">
        <v>2140</v>
      </c>
      <c r="E89" s="711" t="s">
        <v>6557</v>
      </c>
      <c r="F89" s="118"/>
    </row>
    <row r="90" spans="2:6" ht="25.5" x14ac:dyDescent="0.2">
      <c r="B90" s="100">
        <v>31909116</v>
      </c>
      <c r="C90" s="137" t="s">
        <v>2141</v>
      </c>
      <c r="D90" s="168" t="s">
        <v>2142</v>
      </c>
      <c r="E90" s="711" t="s">
        <v>6557</v>
      </c>
      <c r="F90" s="118"/>
    </row>
    <row r="91" spans="2:6" x14ac:dyDescent="0.2">
      <c r="B91" s="100">
        <v>31909120</v>
      </c>
      <c r="C91" s="137" t="s">
        <v>2125</v>
      </c>
      <c r="D91" s="168" t="s">
        <v>2143</v>
      </c>
      <c r="E91" s="711" t="s">
        <v>6557</v>
      </c>
      <c r="F91" s="118"/>
    </row>
    <row r="92" spans="2:6" ht="38.25" x14ac:dyDescent="0.2">
      <c r="B92" s="100">
        <v>31909123</v>
      </c>
      <c r="C92" s="137" t="s">
        <v>2144</v>
      </c>
      <c r="D92" s="168" t="s">
        <v>2145</v>
      </c>
      <c r="E92" s="711" t="s">
        <v>6557</v>
      </c>
      <c r="F92" s="118"/>
    </row>
    <row r="93" spans="2:6" ht="25.5" x14ac:dyDescent="0.2">
      <c r="B93" s="100">
        <v>31909125</v>
      </c>
      <c r="C93" s="137" t="s">
        <v>2146</v>
      </c>
      <c r="D93" s="168" t="s">
        <v>2147</v>
      </c>
      <c r="E93" s="711" t="s">
        <v>6557</v>
      </c>
      <c r="F93" s="118"/>
    </row>
    <row r="94" spans="2:6" ht="25.5" x14ac:dyDescent="0.2">
      <c r="B94" s="100">
        <v>31909126</v>
      </c>
      <c r="C94" s="137" t="s">
        <v>2148</v>
      </c>
      <c r="D94" s="168" t="s">
        <v>2149</v>
      </c>
      <c r="E94" s="711" t="s">
        <v>6557</v>
      </c>
      <c r="F94" s="118"/>
    </row>
    <row r="95" spans="2:6" ht="25.5" x14ac:dyDescent="0.2">
      <c r="B95" s="100">
        <v>31909128</v>
      </c>
      <c r="C95" s="137" t="s">
        <v>2150</v>
      </c>
      <c r="D95" s="168" t="s">
        <v>2151</v>
      </c>
      <c r="E95" s="711" t="s">
        <v>6557</v>
      </c>
      <c r="F95" s="118"/>
    </row>
    <row r="96" spans="2:6" ht="25.5" x14ac:dyDescent="0.2">
      <c r="B96" s="100">
        <v>31909130</v>
      </c>
      <c r="C96" s="137" t="s">
        <v>2152</v>
      </c>
      <c r="D96" s="168" t="s">
        <v>2153</v>
      </c>
      <c r="E96" s="711" t="s">
        <v>6557</v>
      </c>
      <c r="F96" s="118"/>
    </row>
    <row r="97" spans="2:6" ht="38.25" x14ac:dyDescent="0.2">
      <c r="B97" s="100">
        <v>31909136</v>
      </c>
      <c r="C97" s="137" t="s">
        <v>2154</v>
      </c>
      <c r="D97" s="168" t="s">
        <v>2155</v>
      </c>
      <c r="E97" s="711" t="s">
        <v>6557</v>
      </c>
      <c r="F97" s="118"/>
    </row>
    <row r="98" spans="2:6" ht="38.25" x14ac:dyDescent="0.2">
      <c r="B98" s="100">
        <v>31909143</v>
      </c>
      <c r="C98" s="137" t="s">
        <v>2156</v>
      </c>
      <c r="D98" s="168" t="s">
        <v>2157</v>
      </c>
      <c r="E98" s="711" t="s">
        <v>6557</v>
      </c>
      <c r="F98" s="118"/>
    </row>
    <row r="99" spans="2:6" ht="38.25" x14ac:dyDescent="0.2">
      <c r="B99" s="100">
        <v>31909145</v>
      </c>
      <c r="C99" s="137" t="s">
        <v>2158</v>
      </c>
      <c r="D99" s="168" t="s">
        <v>2159</v>
      </c>
      <c r="E99" s="711" t="s">
        <v>6557</v>
      </c>
      <c r="F99" s="118"/>
    </row>
    <row r="100" spans="2:6" ht="38.25" x14ac:dyDescent="0.2">
      <c r="B100" s="100">
        <v>31909147</v>
      </c>
      <c r="C100" s="137" t="s">
        <v>2160</v>
      </c>
      <c r="D100" s="168" t="s">
        <v>2161</v>
      </c>
      <c r="E100" s="711" t="s">
        <v>6557</v>
      </c>
      <c r="F100" s="118"/>
    </row>
    <row r="101" spans="2:6" ht="38.25" x14ac:dyDescent="0.2">
      <c r="B101" s="100">
        <v>31909151</v>
      </c>
      <c r="C101" s="137" t="s">
        <v>2162</v>
      </c>
      <c r="D101" s="168" t="s">
        <v>2163</v>
      </c>
      <c r="E101" s="711" t="s">
        <v>6557</v>
      </c>
      <c r="F101" s="118"/>
    </row>
    <row r="102" spans="2:6" ht="38.25" x14ac:dyDescent="0.2">
      <c r="B102" s="100">
        <v>31909152</v>
      </c>
      <c r="C102" s="137" t="s">
        <v>2164</v>
      </c>
      <c r="D102" s="168" t="s">
        <v>2165</v>
      </c>
      <c r="E102" s="711" t="s">
        <v>6557</v>
      </c>
      <c r="F102" s="118"/>
    </row>
    <row r="103" spans="2:6" ht="38.25" x14ac:dyDescent="0.2">
      <c r="B103" s="100">
        <v>31909153</v>
      </c>
      <c r="C103" s="137" t="s">
        <v>2166</v>
      </c>
      <c r="D103" s="168" t="s">
        <v>2167</v>
      </c>
      <c r="E103" s="711" t="s">
        <v>6557</v>
      </c>
      <c r="F103" s="118"/>
    </row>
    <row r="104" spans="2:6" ht="38.25" x14ac:dyDescent="0.2">
      <c r="B104" s="100">
        <v>31909154</v>
      </c>
      <c r="C104" s="137" t="s">
        <v>2168</v>
      </c>
      <c r="D104" s="168" t="s">
        <v>2169</v>
      </c>
      <c r="E104" s="711" t="s">
        <v>6557</v>
      </c>
      <c r="F104" s="118"/>
    </row>
    <row r="105" spans="2:6" ht="51" x14ac:dyDescent="0.2">
      <c r="B105" s="100">
        <v>31909155</v>
      </c>
      <c r="C105" s="137" t="s">
        <v>2170</v>
      </c>
      <c r="D105" s="168" t="s">
        <v>2171</v>
      </c>
      <c r="E105" s="711" t="s">
        <v>6557</v>
      </c>
      <c r="F105" s="118"/>
    </row>
    <row r="106" spans="2:6" ht="51" x14ac:dyDescent="0.2">
      <c r="B106" s="100">
        <v>31909156</v>
      </c>
      <c r="C106" s="137" t="s">
        <v>2172</v>
      </c>
      <c r="D106" s="168" t="s">
        <v>2173</v>
      </c>
      <c r="E106" s="711" t="s">
        <v>6557</v>
      </c>
      <c r="F106" s="118"/>
    </row>
    <row r="107" spans="2:6" ht="51" x14ac:dyDescent="0.2">
      <c r="B107" s="100">
        <v>31909157</v>
      </c>
      <c r="C107" s="137" t="s">
        <v>2174</v>
      </c>
      <c r="D107" s="168" t="s">
        <v>2175</v>
      </c>
      <c r="E107" s="711" t="s">
        <v>6557</v>
      </c>
      <c r="F107" s="118"/>
    </row>
    <row r="108" spans="2:6" ht="25.5" x14ac:dyDescent="0.2">
      <c r="B108" s="100">
        <v>31909158</v>
      </c>
      <c r="C108" s="137" t="s">
        <v>2176</v>
      </c>
      <c r="D108" s="168" t="s">
        <v>2177</v>
      </c>
      <c r="E108" s="711" t="s">
        <v>6557</v>
      </c>
      <c r="F108" s="118"/>
    </row>
    <row r="109" spans="2:6" ht="25.5" x14ac:dyDescent="0.2">
      <c r="B109" s="100">
        <v>31909159</v>
      </c>
      <c r="C109" s="137" t="s">
        <v>2178</v>
      </c>
      <c r="D109" s="168" t="s">
        <v>2179</v>
      </c>
      <c r="E109" s="711" t="s">
        <v>6557</v>
      </c>
      <c r="F109" s="118"/>
    </row>
    <row r="110" spans="2:6" ht="25.5" x14ac:dyDescent="0.2">
      <c r="B110" s="100">
        <v>31909160</v>
      </c>
      <c r="C110" s="137" t="s">
        <v>2180</v>
      </c>
      <c r="D110" s="168" t="s">
        <v>2181</v>
      </c>
      <c r="E110" s="711" t="s">
        <v>6557</v>
      </c>
      <c r="F110" s="118"/>
    </row>
    <row r="111" spans="2:6" x14ac:dyDescent="0.2">
      <c r="B111" s="100">
        <v>31909197</v>
      </c>
      <c r="C111" s="137" t="s">
        <v>2182</v>
      </c>
      <c r="D111" s="168" t="s">
        <v>2183</v>
      </c>
      <c r="E111" s="711" t="s">
        <v>6557</v>
      </c>
      <c r="F111" s="118"/>
    </row>
    <row r="112" spans="2:6" ht="25.5" x14ac:dyDescent="0.2">
      <c r="B112" s="100">
        <v>31909199</v>
      </c>
      <c r="C112" s="137" t="s">
        <v>2184</v>
      </c>
      <c r="D112" s="168" t="s">
        <v>2185</v>
      </c>
      <c r="E112" s="711" t="s">
        <v>6557</v>
      </c>
      <c r="F112" s="118"/>
    </row>
    <row r="113" spans="2:6" ht="38.25" x14ac:dyDescent="0.2">
      <c r="B113" s="100">
        <v>31909203</v>
      </c>
      <c r="C113" s="137" t="s">
        <v>1847</v>
      </c>
      <c r="D113" s="168" t="s">
        <v>2186</v>
      </c>
      <c r="E113" s="711" t="s">
        <v>6557</v>
      </c>
      <c r="F113" s="118"/>
    </row>
    <row r="114" spans="2:6" ht="38.25" x14ac:dyDescent="0.2">
      <c r="B114" s="100">
        <v>31909207</v>
      </c>
      <c r="C114" s="137" t="s">
        <v>2187</v>
      </c>
      <c r="D114" s="168" t="s">
        <v>2188</v>
      </c>
      <c r="E114" s="711" t="s">
        <v>6557</v>
      </c>
      <c r="F114" s="118"/>
    </row>
    <row r="115" spans="2:6" ht="38.25" x14ac:dyDescent="0.2">
      <c r="B115" s="100">
        <v>31909211</v>
      </c>
      <c r="C115" s="137" t="s">
        <v>1855</v>
      </c>
      <c r="D115" s="168" t="s">
        <v>2189</v>
      </c>
      <c r="E115" s="711" t="s">
        <v>6557</v>
      </c>
      <c r="F115" s="126"/>
    </row>
    <row r="116" spans="2:6" ht="38.25" x14ac:dyDescent="0.2">
      <c r="B116" s="100">
        <v>31909213</v>
      </c>
      <c r="C116" s="137" t="s">
        <v>1857</v>
      </c>
      <c r="D116" s="168" t="s">
        <v>2190</v>
      </c>
      <c r="E116" s="711" t="s">
        <v>6557</v>
      </c>
      <c r="F116" s="126"/>
    </row>
    <row r="117" spans="2:6" ht="38.25" x14ac:dyDescent="0.2">
      <c r="B117" s="100">
        <v>31909216</v>
      </c>
      <c r="C117" s="137" t="s">
        <v>1859</v>
      </c>
      <c r="D117" s="168" t="s">
        <v>2191</v>
      </c>
      <c r="E117" s="711" t="s">
        <v>6557</v>
      </c>
      <c r="F117" s="118"/>
    </row>
    <row r="118" spans="2:6" ht="25.5" x14ac:dyDescent="0.2">
      <c r="B118" s="100">
        <v>31909226</v>
      </c>
      <c r="C118" s="137" t="s">
        <v>2192</v>
      </c>
      <c r="D118" s="168" t="s">
        <v>2193</v>
      </c>
      <c r="E118" s="711" t="s">
        <v>6557</v>
      </c>
      <c r="F118" s="118"/>
    </row>
    <row r="119" spans="2:6" ht="51" x14ac:dyDescent="0.2">
      <c r="B119" s="100">
        <v>31909231</v>
      </c>
      <c r="C119" s="137" t="s">
        <v>1845</v>
      </c>
      <c r="D119" s="168" t="s">
        <v>2194</v>
      </c>
      <c r="E119" s="711" t="s">
        <v>6557</v>
      </c>
      <c r="F119" s="118"/>
    </row>
    <row r="120" spans="2:6" ht="38.25" x14ac:dyDescent="0.2">
      <c r="B120" s="100">
        <v>31909234</v>
      </c>
      <c r="C120" s="137" t="s">
        <v>1849</v>
      </c>
      <c r="D120" s="168" t="s">
        <v>2195</v>
      </c>
      <c r="E120" s="711" t="s">
        <v>6557</v>
      </c>
      <c r="F120" s="118"/>
    </row>
    <row r="121" spans="2:6" ht="51" x14ac:dyDescent="0.2">
      <c r="B121" s="100">
        <v>31909235</v>
      </c>
      <c r="C121" s="137" t="s">
        <v>1851</v>
      </c>
      <c r="D121" s="168" t="s">
        <v>2196</v>
      </c>
      <c r="E121" s="711" t="s">
        <v>6558</v>
      </c>
      <c r="F121" s="118"/>
    </row>
    <row r="122" spans="2:6" ht="38.25" x14ac:dyDescent="0.2">
      <c r="B122" s="100">
        <v>31909259</v>
      </c>
      <c r="C122" s="137" t="s">
        <v>2197</v>
      </c>
      <c r="D122" s="168" t="s">
        <v>2198</v>
      </c>
      <c r="E122" s="711" t="s">
        <v>6557</v>
      </c>
      <c r="F122" s="118"/>
    </row>
    <row r="123" spans="2:6" ht="38.25" x14ac:dyDescent="0.2">
      <c r="B123" s="100">
        <v>31909291</v>
      </c>
      <c r="C123" s="137" t="s">
        <v>1863</v>
      </c>
      <c r="D123" s="168" t="s">
        <v>2199</v>
      </c>
      <c r="E123" s="711" t="s">
        <v>6557</v>
      </c>
      <c r="F123" s="118"/>
    </row>
    <row r="124" spans="2:6" ht="51" x14ac:dyDescent="0.2">
      <c r="B124" s="100">
        <v>31909294</v>
      </c>
      <c r="C124" s="137" t="s">
        <v>1867</v>
      </c>
      <c r="D124" s="168" t="s">
        <v>2200</v>
      </c>
      <c r="E124" s="711" t="s">
        <v>6557</v>
      </c>
      <c r="F124" s="118"/>
    </row>
    <row r="125" spans="2:6" ht="38.25" x14ac:dyDescent="0.2">
      <c r="B125" s="100">
        <v>31909296</v>
      </c>
      <c r="C125" s="137" t="s">
        <v>2201</v>
      </c>
      <c r="D125" s="168" t="s">
        <v>2202</v>
      </c>
      <c r="E125" s="711" t="s">
        <v>6557</v>
      </c>
      <c r="F125" s="118"/>
    </row>
    <row r="126" spans="2:6" ht="51" x14ac:dyDescent="0.2">
      <c r="B126" s="100">
        <v>31909298</v>
      </c>
      <c r="C126" s="137" t="s">
        <v>2203</v>
      </c>
      <c r="D126" s="168" t="s">
        <v>2204</v>
      </c>
      <c r="E126" s="711" t="s">
        <v>6557</v>
      </c>
      <c r="F126" s="118"/>
    </row>
    <row r="127" spans="2:6" ht="38.25" x14ac:dyDescent="0.2">
      <c r="B127" s="100">
        <v>31909299</v>
      </c>
      <c r="C127" s="137" t="s">
        <v>2205</v>
      </c>
      <c r="D127" s="168" t="s">
        <v>2206</v>
      </c>
      <c r="E127" s="711" t="s">
        <v>6557</v>
      </c>
      <c r="F127" s="118"/>
    </row>
    <row r="128" spans="2:6" ht="38.25" x14ac:dyDescent="0.2">
      <c r="B128" s="100">
        <v>31909401</v>
      </c>
      <c r="C128" s="137" t="s">
        <v>2207</v>
      </c>
      <c r="D128" s="168" t="s">
        <v>2208</v>
      </c>
      <c r="E128" s="711" t="s">
        <v>6557</v>
      </c>
      <c r="F128" s="118"/>
    </row>
    <row r="129" spans="2:6" ht="38.25" x14ac:dyDescent="0.2">
      <c r="B129" s="100">
        <v>31909403</v>
      </c>
      <c r="C129" s="137" t="s">
        <v>2209</v>
      </c>
      <c r="D129" s="168" t="s">
        <v>2210</v>
      </c>
      <c r="E129" s="711" t="s">
        <v>6557</v>
      </c>
      <c r="F129" s="118"/>
    </row>
    <row r="130" spans="2:6" ht="25.5" x14ac:dyDescent="0.2">
      <c r="B130" s="100">
        <v>31909413</v>
      </c>
      <c r="C130" s="137" t="s">
        <v>2211</v>
      </c>
      <c r="D130" s="168" t="s">
        <v>2212</v>
      </c>
      <c r="E130" s="711" t="s">
        <v>6557</v>
      </c>
      <c r="F130" s="118"/>
    </row>
    <row r="131" spans="2:6" ht="38.25" x14ac:dyDescent="0.2">
      <c r="B131" s="100">
        <v>31909498</v>
      </c>
      <c r="C131" s="137" t="s">
        <v>2203</v>
      </c>
      <c r="D131" s="168" t="s">
        <v>2213</v>
      </c>
      <c r="E131" s="711" t="s">
        <v>6557</v>
      </c>
      <c r="F131" s="126"/>
    </row>
    <row r="132" spans="2:6" ht="25.5" x14ac:dyDescent="0.2">
      <c r="B132" s="100">
        <v>31909499</v>
      </c>
      <c r="C132" s="137" t="s">
        <v>2214</v>
      </c>
      <c r="D132" s="168" t="s">
        <v>2215</v>
      </c>
      <c r="E132" s="711" t="s">
        <v>6557</v>
      </c>
      <c r="F132" s="118"/>
    </row>
    <row r="133" spans="2:6" ht="25.5" x14ac:dyDescent="0.2">
      <c r="B133" s="100">
        <v>31909601</v>
      </c>
      <c r="C133" s="137" t="s">
        <v>2216</v>
      </c>
      <c r="D133" s="168" t="s">
        <v>2217</v>
      </c>
      <c r="E133" s="711" t="s">
        <v>6557</v>
      </c>
      <c r="F133" s="118"/>
    </row>
    <row r="134" spans="2:6" x14ac:dyDescent="0.2">
      <c r="B134" s="100">
        <v>31909602</v>
      </c>
      <c r="C134" s="137" t="s">
        <v>2218</v>
      </c>
      <c r="D134" s="168" t="s">
        <v>2219</v>
      </c>
      <c r="E134" s="711" t="s">
        <v>6557</v>
      </c>
      <c r="F134" s="118"/>
    </row>
    <row r="135" spans="2:6" ht="25.5" x14ac:dyDescent="0.2">
      <c r="B135" s="100">
        <v>31909699</v>
      </c>
      <c r="C135" s="137" t="s">
        <v>2220</v>
      </c>
      <c r="D135" s="168" t="s">
        <v>2221</v>
      </c>
      <c r="E135" s="711" t="s">
        <v>6557</v>
      </c>
      <c r="F135" s="118"/>
    </row>
    <row r="136" spans="2:6" ht="63.75" x14ac:dyDescent="0.2">
      <c r="B136" s="100">
        <v>31910400</v>
      </c>
      <c r="C136" s="137" t="s">
        <v>2222</v>
      </c>
      <c r="D136" s="168" t="s">
        <v>2223</v>
      </c>
      <c r="E136" s="711" t="s">
        <v>6557</v>
      </c>
      <c r="F136" s="126"/>
    </row>
    <row r="137" spans="2:6" ht="38.25" x14ac:dyDescent="0.2">
      <c r="B137" s="100">
        <v>31911308</v>
      </c>
      <c r="C137" s="137" t="s">
        <v>2224</v>
      </c>
      <c r="D137" s="168" t="s">
        <v>2225</v>
      </c>
      <c r="E137" s="711" t="s">
        <v>6557</v>
      </c>
      <c r="F137" s="126"/>
    </row>
    <row r="138" spans="2:6" ht="38.25" x14ac:dyDescent="0.2">
      <c r="B138" s="100">
        <v>31911310</v>
      </c>
      <c r="C138" s="137" t="s">
        <v>2226</v>
      </c>
      <c r="D138" s="168" t="s">
        <v>2227</v>
      </c>
      <c r="E138" s="711" t="s">
        <v>6557</v>
      </c>
      <c r="F138" s="126"/>
    </row>
    <row r="139" spans="2:6" ht="38.25" x14ac:dyDescent="0.2">
      <c r="B139" s="100">
        <v>31911311</v>
      </c>
      <c r="C139" s="137" t="s">
        <v>2228</v>
      </c>
      <c r="D139" s="168" t="s">
        <v>2229</v>
      </c>
      <c r="E139" s="711" t="s">
        <v>6557</v>
      </c>
      <c r="F139" s="118"/>
    </row>
    <row r="140" spans="2:6" ht="38.25" x14ac:dyDescent="0.2">
      <c r="B140" s="100">
        <v>31911312</v>
      </c>
      <c r="C140" s="137" t="s">
        <v>2230</v>
      </c>
      <c r="D140" s="168" t="s">
        <v>2231</v>
      </c>
      <c r="E140" s="711" t="s">
        <v>6557</v>
      </c>
      <c r="F140" s="118"/>
    </row>
    <row r="141" spans="2:6" ht="38.25" x14ac:dyDescent="0.2">
      <c r="B141" s="100">
        <v>31911320</v>
      </c>
      <c r="C141" s="137" t="s">
        <v>2232</v>
      </c>
      <c r="D141" s="168" t="s">
        <v>2233</v>
      </c>
      <c r="E141" s="711" t="s">
        <v>6557</v>
      </c>
      <c r="F141" s="118"/>
    </row>
    <row r="142" spans="2:6" ht="38.25" x14ac:dyDescent="0.2">
      <c r="B142" s="100">
        <v>31911321</v>
      </c>
      <c r="C142" s="137" t="s">
        <v>2234</v>
      </c>
      <c r="D142" s="168" t="s">
        <v>2235</v>
      </c>
      <c r="E142" s="711" t="s">
        <v>6557</v>
      </c>
      <c r="F142" s="118"/>
    </row>
    <row r="143" spans="2:6" ht="38.25" x14ac:dyDescent="0.2">
      <c r="B143" s="100">
        <v>31911322</v>
      </c>
      <c r="C143" s="137" t="s">
        <v>2236</v>
      </c>
      <c r="D143" s="168" t="s">
        <v>2237</v>
      </c>
      <c r="E143" s="711" t="s">
        <v>6557</v>
      </c>
      <c r="F143" s="118"/>
    </row>
    <row r="144" spans="2:6" ht="38.25" x14ac:dyDescent="0.2">
      <c r="B144" s="100">
        <v>31911323</v>
      </c>
      <c r="C144" s="137" t="s">
        <v>2238</v>
      </c>
      <c r="D144" s="168" t="s">
        <v>2239</v>
      </c>
      <c r="E144" s="711" t="s">
        <v>6557</v>
      </c>
      <c r="F144" s="118"/>
    </row>
    <row r="145" spans="2:6" ht="25.5" x14ac:dyDescent="0.2">
      <c r="B145" s="100">
        <v>31911399</v>
      </c>
      <c r="C145" s="137" t="s">
        <v>2240</v>
      </c>
      <c r="D145" s="168" t="s">
        <v>2241</v>
      </c>
      <c r="E145" s="711" t="s">
        <v>6557</v>
      </c>
      <c r="F145" s="126"/>
    </row>
    <row r="146" spans="2:6" ht="25.5" x14ac:dyDescent="0.2">
      <c r="B146" s="100">
        <v>31919161</v>
      </c>
      <c r="C146" s="137" t="s">
        <v>2242</v>
      </c>
      <c r="D146" s="168" t="s">
        <v>2243</v>
      </c>
      <c r="E146" s="711" t="s">
        <v>6557</v>
      </c>
      <c r="F146" s="118"/>
    </row>
    <row r="147" spans="2:6" ht="25.5" x14ac:dyDescent="0.2">
      <c r="B147" s="100">
        <v>31919162</v>
      </c>
      <c r="C147" s="137" t="s">
        <v>2244</v>
      </c>
      <c r="D147" s="168" t="s">
        <v>2245</v>
      </c>
      <c r="E147" s="711" t="s">
        <v>6557</v>
      </c>
      <c r="F147" s="118"/>
    </row>
    <row r="148" spans="2:6" ht="25.5" x14ac:dyDescent="0.2">
      <c r="B148" s="100">
        <v>31919163</v>
      </c>
      <c r="C148" s="137" t="s">
        <v>2246</v>
      </c>
      <c r="D148" s="168" t="s">
        <v>2247</v>
      </c>
      <c r="E148" s="711" t="s">
        <v>6557</v>
      </c>
      <c r="F148" s="118"/>
    </row>
    <row r="149" spans="2:6" ht="25.5" x14ac:dyDescent="0.2">
      <c r="B149" s="100">
        <v>31919199</v>
      </c>
      <c r="C149" s="137" t="s">
        <v>2248</v>
      </c>
      <c r="D149" s="168" t="s">
        <v>2249</v>
      </c>
      <c r="E149" s="711" t="s">
        <v>6557</v>
      </c>
      <c r="F149" s="126"/>
    </row>
    <row r="150" spans="2:6" ht="51" x14ac:dyDescent="0.2">
      <c r="B150" s="100">
        <v>31919205</v>
      </c>
      <c r="C150" s="137" t="s">
        <v>2250</v>
      </c>
      <c r="D150" s="168" t="s">
        <v>2251</v>
      </c>
      <c r="E150" s="711" t="s">
        <v>6557</v>
      </c>
      <c r="F150" s="118"/>
    </row>
    <row r="151" spans="2:6" ht="51" x14ac:dyDescent="0.2">
      <c r="B151" s="100">
        <v>31919206</v>
      </c>
      <c r="C151" s="137" t="s">
        <v>2252</v>
      </c>
      <c r="D151" s="168" t="s">
        <v>2253</v>
      </c>
      <c r="E151" s="711" t="s">
        <v>6557</v>
      </c>
      <c r="F151" s="118"/>
    </row>
    <row r="152" spans="2:6" ht="51" x14ac:dyDescent="0.2">
      <c r="B152" s="100">
        <v>31919207</v>
      </c>
      <c r="C152" s="137" t="s">
        <v>2254</v>
      </c>
      <c r="D152" s="168" t="s">
        <v>2255</v>
      </c>
      <c r="E152" s="711" t="s">
        <v>6557</v>
      </c>
      <c r="F152" s="118"/>
    </row>
    <row r="153" spans="2:6" ht="63.75" x14ac:dyDescent="0.2">
      <c r="B153" s="100">
        <v>31919209</v>
      </c>
      <c r="C153" s="137" t="s">
        <v>2256</v>
      </c>
      <c r="D153" s="168" t="s">
        <v>2257</v>
      </c>
      <c r="E153" s="711" t="s">
        <v>6557</v>
      </c>
      <c r="F153" s="118"/>
    </row>
    <row r="154" spans="2:6" ht="63.75" x14ac:dyDescent="0.2">
      <c r="B154" s="100">
        <v>31919210</v>
      </c>
      <c r="C154" s="137" t="s">
        <v>2258</v>
      </c>
      <c r="D154" s="168" t="s">
        <v>2259</v>
      </c>
      <c r="E154" s="711" t="s">
        <v>6557</v>
      </c>
      <c r="F154" s="118"/>
    </row>
    <row r="155" spans="2:6" ht="63.75" x14ac:dyDescent="0.2">
      <c r="B155" s="100">
        <v>31919211</v>
      </c>
      <c r="C155" s="137" t="s">
        <v>2260</v>
      </c>
      <c r="D155" s="168" t="s">
        <v>2261</v>
      </c>
      <c r="E155" s="711" t="s">
        <v>6557</v>
      </c>
      <c r="F155" s="118"/>
    </row>
    <row r="156" spans="2:6" ht="38.25" x14ac:dyDescent="0.2">
      <c r="B156" s="100">
        <v>31919213</v>
      </c>
      <c r="C156" s="137" t="s">
        <v>2262</v>
      </c>
      <c r="D156" s="168" t="s">
        <v>2263</v>
      </c>
      <c r="E156" s="711" t="s">
        <v>6557</v>
      </c>
      <c r="F156" s="118"/>
    </row>
    <row r="157" spans="2:6" ht="51" x14ac:dyDescent="0.2">
      <c r="B157" s="100">
        <v>31919214</v>
      </c>
      <c r="C157" s="137" t="s">
        <v>2222</v>
      </c>
      <c r="D157" s="168" t="s">
        <v>2264</v>
      </c>
      <c r="E157" s="711" t="s">
        <v>6557</v>
      </c>
      <c r="F157" s="118"/>
    </row>
    <row r="158" spans="2:6" ht="51" x14ac:dyDescent="0.2">
      <c r="B158" s="100">
        <v>31919218</v>
      </c>
      <c r="C158" s="137" t="s">
        <v>2265</v>
      </c>
      <c r="D158" s="168" t="s">
        <v>2266</v>
      </c>
      <c r="E158" s="711" t="s">
        <v>6557</v>
      </c>
      <c r="F158" s="118"/>
    </row>
    <row r="159" spans="2:6" ht="63.75" x14ac:dyDescent="0.2">
      <c r="B159" s="100">
        <v>31919222</v>
      </c>
      <c r="C159" s="137" t="s">
        <v>2267</v>
      </c>
      <c r="D159" s="168" t="s">
        <v>2268</v>
      </c>
      <c r="E159" s="711" t="s">
        <v>6557</v>
      </c>
      <c r="F159" s="118"/>
    </row>
    <row r="160" spans="2:6" ht="51" x14ac:dyDescent="0.2">
      <c r="B160" s="100">
        <v>31919251</v>
      </c>
      <c r="C160" s="137" t="s">
        <v>2269</v>
      </c>
      <c r="D160" s="168" t="s">
        <v>2270</v>
      </c>
      <c r="E160" s="711" t="s">
        <v>6559</v>
      </c>
      <c r="F160" s="118"/>
    </row>
    <row r="161" spans="2:6" ht="51" x14ac:dyDescent="0.2">
      <c r="B161" s="100">
        <v>31919291</v>
      </c>
      <c r="C161" s="137" t="s">
        <v>1873</v>
      </c>
      <c r="D161" s="168" t="s">
        <v>2271</v>
      </c>
      <c r="E161" s="711" t="s">
        <v>6557</v>
      </c>
      <c r="F161" s="118"/>
    </row>
    <row r="162" spans="2:6" ht="51" x14ac:dyDescent="0.2">
      <c r="B162" s="100">
        <v>31919296</v>
      </c>
      <c r="C162" s="137" t="s">
        <v>2272</v>
      </c>
      <c r="D162" s="168" t="s">
        <v>2273</v>
      </c>
      <c r="E162" s="711" t="s">
        <v>6557</v>
      </c>
      <c r="F162" s="118"/>
    </row>
    <row r="163" spans="2:6" ht="63.75" x14ac:dyDescent="0.2">
      <c r="B163" s="100">
        <v>31919298</v>
      </c>
      <c r="C163" s="137" t="s">
        <v>2274</v>
      </c>
      <c r="D163" s="168" t="s">
        <v>2275</v>
      </c>
      <c r="E163" s="711" t="s">
        <v>6557</v>
      </c>
      <c r="F163" s="118"/>
    </row>
    <row r="164" spans="2:6" ht="38.25" x14ac:dyDescent="0.2">
      <c r="B164" s="100">
        <v>31919299</v>
      </c>
      <c r="C164" s="137" t="s">
        <v>2276</v>
      </c>
      <c r="D164" s="168" t="s">
        <v>2277</v>
      </c>
      <c r="E164" s="711" t="s">
        <v>6557</v>
      </c>
      <c r="F164" s="126"/>
    </row>
    <row r="165" spans="2:6" ht="25.5" x14ac:dyDescent="0.2">
      <c r="B165" s="100">
        <v>31919451</v>
      </c>
      <c r="C165" s="137" t="s">
        <v>2269</v>
      </c>
      <c r="D165" s="168" t="s">
        <v>2278</v>
      </c>
      <c r="E165" s="711" t="s">
        <v>6557</v>
      </c>
      <c r="F165" s="118"/>
    </row>
    <row r="166" spans="2:6" ht="38.25" x14ac:dyDescent="0.2">
      <c r="B166" s="100">
        <v>31919498</v>
      </c>
      <c r="C166" s="137" t="s">
        <v>2279</v>
      </c>
      <c r="D166" s="168" t="s">
        <v>2280</v>
      </c>
      <c r="E166" s="711" t="s">
        <v>6557</v>
      </c>
      <c r="F166" s="126"/>
    </row>
    <row r="167" spans="2:6" ht="25.5" x14ac:dyDescent="0.2">
      <c r="B167" s="100">
        <v>31919499</v>
      </c>
      <c r="C167" s="137" t="s">
        <v>2281</v>
      </c>
      <c r="D167" s="168" t="s">
        <v>2282</v>
      </c>
      <c r="E167" s="711" t="s">
        <v>6557</v>
      </c>
      <c r="F167" s="126"/>
    </row>
    <row r="168" spans="2:6" ht="25.5" x14ac:dyDescent="0.2">
      <c r="B168" s="100">
        <v>31919601</v>
      </c>
      <c r="C168" s="137" t="s">
        <v>2283</v>
      </c>
      <c r="D168" s="168" t="s">
        <v>2284</v>
      </c>
      <c r="E168" s="711" t="s">
        <v>6557</v>
      </c>
      <c r="F168" s="118"/>
    </row>
    <row r="169" spans="2:6" ht="25.5" x14ac:dyDescent="0.2">
      <c r="B169" s="100">
        <v>31919699</v>
      </c>
      <c r="C169" s="137" t="s">
        <v>2285</v>
      </c>
      <c r="D169" s="168" t="s">
        <v>2286</v>
      </c>
      <c r="E169" s="711" t="s">
        <v>6557</v>
      </c>
      <c r="F169" s="118"/>
    </row>
    <row r="170" spans="2:6" ht="63.75" x14ac:dyDescent="0.2">
      <c r="B170" s="100">
        <v>31950400</v>
      </c>
      <c r="C170" s="137" t="s">
        <v>1849</v>
      </c>
      <c r="D170" s="168" t="s">
        <v>2287</v>
      </c>
      <c r="E170" s="711" t="s">
        <v>6557</v>
      </c>
      <c r="F170" s="118"/>
    </row>
    <row r="171" spans="2:6" ht="25.5" x14ac:dyDescent="0.2">
      <c r="B171" s="100">
        <v>31950700</v>
      </c>
      <c r="C171" s="137" t="s">
        <v>2187</v>
      </c>
      <c r="D171" s="168" t="s">
        <v>2288</v>
      </c>
      <c r="E171" s="711" t="s">
        <v>6557</v>
      </c>
      <c r="F171" s="118"/>
    </row>
    <row r="172" spans="2:6" ht="369.75" x14ac:dyDescent="0.2">
      <c r="B172" s="100">
        <v>31951100</v>
      </c>
      <c r="C172" s="137" t="s">
        <v>1855</v>
      </c>
      <c r="D172" s="168" t="s">
        <v>2289</v>
      </c>
      <c r="E172" s="711" t="s">
        <v>6557</v>
      </c>
      <c r="F172" s="118"/>
    </row>
    <row r="173" spans="2:6" ht="89.25" x14ac:dyDescent="0.2">
      <c r="B173" s="100">
        <v>31951300</v>
      </c>
      <c r="C173" s="137" t="s">
        <v>1857</v>
      </c>
      <c r="D173" s="168" t="s">
        <v>2290</v>
      </c>
      <c r="E173" s="711" t="s">
        <v>6557</v>
      </c>
      <c r="F173" s="118"/>
    </row>
    <row r="174" spans="2:6" ht="63.75" x14ac:dyDescent="0.2">
      <c r="B174" s="100">
        <v>31951600</v>
      </c>
      <c r="C174" s="137" t="s">
        <v>1859</v>
      </c>
      <c r="D174" s="168" t="s">
        <v>2291</v>
      </c>
      <c r="E174" s="711" t="s">
        <v>6557</v>
      </c>
      <c r="F174" s="118"/>
    </row>
    <row r="175" spans="2:6" ht="25.5" x14ac:dyDescent="0.2">
      <c r="B175" s="100">
        <v>31956700</v>
      </c>
      <c r="C175" s="137" t="s">
        <v>1861</v>
      </c>
      <c r="D175" s="168" t="s">
        <v>2292</v>
      </c>
      <c r="E175" s="711" t="s">
        <v>6557</v>
      </c>
      <c r="F175" s="118"/>
    </row>
    <row r="176" spans="2:6" ht="165.75" x14ac:dyDescent="0.2">
      <c r="B176" s="100">
        <v>31959100</v>
      </c>
      <c r="C176" s="137" t="s">
        <v>1863</v>
      </c>
      <c r="D176" s="168" t="s">
        <v>1864</v>
      </c>
      <c r="E176" s="711" t="s">
        <v>6557</v>
      </c>
      <c r="F176" s="118"/>
    </row>
    <row r="177" spans="2:6" ht="114.75" x14ac:dyDescent="0.2">
      <c r="B177" s="100">
        <v>31959200</v>
      </c>
      <c r="C177" s="137" t="s">
        <v>1865</v>
      </c>
      <c r="D177" s="168" t="s">
        <v>1866</v>
      </c>
      <c r="E177" s="711" t="s">
        <v>6557</v>
      </c>
      <c r="F177" s="118"/>
    </row>
    <row r="178" spans="2:6" ht="38.25" x14ac:dyDescent="0.2">
      <c r="B178" s="100">
        <v>31959498</v>
      </c>
      <c r="C178" s="137" t="s">
        <v>2293</v>
      </c>
      <c r="D178" s="168" t="s">
        <v>2280</v>
      </c>
      <c r="E178" s="711" t="s">
        <v>6557</v>
      </c>
      <c r="F178" s="118"/>
    </row>
    <row r="179" spans="2:6" ht="25.5" x14ac:dyDescent="0.2">
      <c r="B179" s="100">
        <v>31959499</v>
      </c>
      <c r="C179" s="137" t="s">
        <v>2294</v>
      </c>
      <c r="D179" s="168" t="s">
        <v>2295</v>
      </c>
      <c r="E179" s="711" t="s">
        <v>6557</v>
      </c>
      <c r="F179" s="118"/>
    </row>
    <row r="180" spans="2:6" ht="51" x14ac:dyDescent="0.2">
      <c r="B180" s="100">
        <v>31959600</v>
      </c>
      <c r="C180" s="137" t="s">
        <v>1869</v>
      </c>
      <c r="D180" s="168" t="s">
        <v>2296</v>
      </c>
      <c r="E180" s="711" t="s">
        <v>6557</v>
      </c>
      <c r="F180" s="118"/>
    </row>
    <row r="181" spans="2:6" ht="63.75" x14ac:dyDescent="0.2">
      <c r="B181" s="100">
        <v>31960400</v>
      </c>
      <c r="C181" s="137" t="s">
        <v>1849</v>
      </c>
      <c r="D181" s="168" t="s">
        <v>2287</v>
      </c>
      <c r="E181" s="711" t="s">
        <v>6557</v>
      </c>
      <c r="F181" s="118"/>
    </row>
    <row r="182" spans="2:6" ht="25.5" x14ac:dyDescent="0.2">
      <c r="B182" s="100">
        <v>31960700</v>
      </c>
      <c r="C182" s="137" t="s">
        <v>2187</v>
      </c>
      <c r="D182" s="168" t="s">
        <v>2288</v>
      </c>
      <c r="E182" s="711" t="s">
        <v>6557</v>
      </c>
      <c r="F182" s="118"/>
    </row>
    <row r="183" spans="2:6" ht="369.75" x14ac:dyDescent="0.2">
      <c r="B183" s="100">
        <v>31961100</v>
      </c>
      <c r="C183" s="137" t="s">
        <v>1855</v>
      </c>
      <c r="D183" s="168" t="s">
        <v>2297</v>
      </c>
      <c r="E183" s="711" t="s">
        <v>6557</v>
      </c>
      <c r="F183" s="118"/>
    </row>
    <row r="184" spans="2:6" ht="89.25" x14ac:dyDescent="0.2">
      <c r="B184" s="100">
        <v>31961300</v>
      </c>
      <c r="C184" s="137" t="s">
        <v>1857</v>
      </c>
      <c r="D184" s="168" t="s">
        <v>2290</v>
      </c>
      <c r="E184" s="711" t="s">
        <v>6557</v>
      </c>
      <c r="F184" s="118"/>
    </row>
    <row r="185" spans="2:6" ht="63.75" x14ac:dyDescent="0.2">
      <c r="B185" s="100">
        <v>31961600</v>
      </c>
      <c r="C185" s="137" t="s">
        <v>1859</v>
      </c>
      <c r="D185" s="168" t="s">
        <v>2291</v>
      </c>
      <c r="E185" s="711" t="s">
        <v>6557</v>
      </c>
      <c r="F185" s="118"/>
    </row>
    <row r="186" spans="2:6" ht="25.5" x14ac:dyDescent="0.2">
      <c r="B186" s="100">
        <v>31966700</v>
      </c>
      <c r="C186" s="137" t="s">
        <v>1861</v>
      </c>
      <c r="D186" s="168" t="s">
        <v>2292</v>
      </c>
      <c r="E186" s="711" t="s">
        <v>6557</v>
      </c>
      <c r="F186" s="118"/>
    </row>
    <row r="187" spans="2:6" ht="165.75" x14ac:dyDescent="0.2">
      <c r="B187" s="100">
        <v>31969100</v>
      </c>
      <c r="C187" s="137" t="s">
        <v>1863</v>
      </c>
      <c r="D187" s="168" t="s">
        <v>1864</v>
      </c>
      <c r="E187" s="711" t="s">
        <v>6557</v>
      </c>
      <c r="F187" s="118"/>
    </row>
    <row r="188" spans="2:6" ht="114.75" x14ac:dyDescent="0.2">
      <c r="B188" s="100">
        <v>31969200</v>
      </c>
      <c r="C188" s="137" t="s">
        <v>1865</v>
      </c>
      <c r="D188" s="168" t="s">
        <v>1866</v>
      </c>
      <c r="E188" s="711" t="s">
        <v>6557</v>
      </c>
      <c r="F188" s="118"/>
    </row>
    <row r="189" spans="2:6" ht="38.25" x14ac:dyDescent="0.2">
      <c r="B189" s="100">
        <v>31969498</v>
      </c>
      <c r="C189" s="137" t="s">
        <v>2293</v>
      </c>
      <c r="D189" s="168" t="s">
        <v>2280</v>
      </c>
      <c r="E189" s="711" t="s">
        <v>6557</v>
      </c>
      <c r="F189" s="118"/>
    </row>
    <row r="190" spans="2:6" ht="25.5" x14ac:dyDescent="0.2">
      <c r="B190" s="100">
        <v>31969499</v>
      </c>
      <c r="C190" s="137" t="s">
        <v>2294</v>
      </c>
      <c r="D190" s="168" t="s">
        <v>2295</v>
      </c>
      <c r="E190" s="711" t="s">
        <v>6557</v>
      </c>
      <c r="F190" s="118"/>
    </row>
    <row r="191" spans="2:6" ht="51" x14ac:dyDescent="0.2">
      <c r="B191" s="100">
        <v>31969600</v>
      </c>
      <c r="C191" s="137" t="s">
        <v>1869</v>
      </c>
      <c r="D191" s="168" t="s">
        <v>2296</v>
      </c>
      <c r="E191" s="711" t="s">
        <v>6557</v>
      </c>
      <c r="F191" s="118"/>
    </row>
    <row r="192" spans="2:6" ht="51" x14ac:dyDescent="0.2">
      <c r="B192" s="100">
        <v>32717000</v>
      </c>
      <c r="C192" s="137" t="s">
        <v>1973</v>
      </c>
      <c r="D192" s="168" t="s">
        <v>2298</v>
      </c>
      <c r="E192" s="711" t="s">
        <v>6557</v>
      </c>
      <c r="F192" s="118"/>
    </row>
    <row r="193" spans="2:6" ht="51" x14ac:dyDescent="0.2">
      <c r="B193" s="100">
        <v>32737000</v>
      </c>
      <c r="C193" s="137" t="s">
        <v>1975</v>
      </c>
      <c r="D193" s="168" t="s">
        <v>1976</v>
      </c>
      <c r="E193" s="711" t="s">
        <v>6557</v>
      </c>
      <c r="F193" s="121"/>
    </row>
    <row r="194" spans="2:6" ht="51" x14ac:dyDescent="0.2">
      <c r="B194" s="100">
        <v>32747000</v>
      </c>
      <c r="C194" s="137" t="s">
        <v>2299</v>
      </c>
      <c r="D194" s="168" t="s">
        <v>2300</v>
      </c>
      <c r="E194" s="711" t="s">
        <v>6557</v>
      </c>
      <c r="F194" s="121"/>
    </row>
    <row r="195" spans="2:6" ht="25.5" x14ac:dyDescent="0.2">
      <c r="B195" s="100">
        <v>32902101</v>
      </c>
      <c r="C195" s="137" t="s">
        <v>2301</v>
      </c>
      <c r="D195" s="168" t="s">
        <v>2302</v>
      </c>
      <c r="E195" s="711" t="s">
        <v>6557</v>
      </c>
      <c r="F195" s="126"/>
    </row>
    <row r="196" spans="2:6" ht="25.5" x14ac:dyDescent="0.2">
      <c r="B196" s="100">
        <v>32902112</v>
      </c>
      <c r="C196" s="137" t="s">
        <v>2303</v>
      </c>
      <c r="D196" s="168" t="s">
        <v>2304</v>
      </c>
      <c r="E196" s="711" t="s">
        <v>6557</v>
      </c>
      <c r="F196" s="118"/>
    </row>
    <row r="197" spans="2:6" ht="25.5" x14ac:dyDescent="0.2">
      <c r="B197" s="100">
        <v>32902199</v>
      </c>
      <c r="C197" s="137" t="s">
        <v>2305</v>
      </c>
      <c r="D197" s="168" t="s">
        <v>2306</v>
      </c>
      <c r="E197" s="711" t="s">
        <v>6557</v>
      </c>
      <c r="F197" s="118"/>
    </row>
    <row r="198" spans="2:6" ht="25.5" x14ac:dyDescent="0.2">
      <c r="B198" s="100">
        <v>32902201</v>
      </c>
      <c r="C198" s="137" t="s">
        <v>2307</v>
      </c>
      <c r="D198" s="168" t="s">
        <v>2308</v>
      </c>
      <c r="E198" s="711" t="s">
        <v>6557</v>
      </c>
      <c r="F198" s="118"/>
    </row>
    <row r="199" spans="2:6" ht="25.5" x14ac:dyDescent="0.2">
      <c r="B199" s="100">
        <v>32902212</v>
      </c>
      <c r="C199" s="137" t="s">
        <v>2309</v>
      </c>
      <c r="D199" s="168" t="s">
        <v>2310</v>
      </c>
      <c r="E199" s="711" t="s">
        <v>6557</v>
      </c>
      <c r="F199" s="118"/>
    </row>
    <row r="200" spans="2:6" ht="25.5" x14ac:dyDescent="0.2">
      <c r="B200" s="100">
        <v>32902299</v>
      </c>
      <c r="C200" s="137" t="s">
        <v>2311</v>
      </c>
      <c r="D200" s="168" t="s">
        <v>2312</v>
      </c>
      <c r="E200" s="711" t="s">
        <v>6557</v>
      </c>
      <c r="F200" s="118"/>
    </row>
    <row r="201" spans="2:6" ht="25.5" x14ac:dyDescent="0.2">
      <c r="B201" s="100">
        <v>32902301</v>
      </c>
      <c r="C201" s="137" t="s">
        <v>2313</v>
      </c>
      <c r="D201" s="168" t="s">
        <v>2314</v>
      </c>
      <c r="E201" s="711" t="s">
        <v>6557</v>
      </c>
      <c r="F201" s="118"/>
    </row>
    <row r="202" spans="2:6" ht="25.5" x14ac:dyDescent="0.2">
      <c r="B202" s="100">
        <v>32902303</v>
      </c>
      <c r="C202" s="137" t="s">
        <v>2315</v>
      </c>
      <c r="D202" s="168" t="s">
        <v>2316</v>
      </c>
      <c r="E202" s="711" t="s">
        <v>6557</v>
      </c>
      <c r="F202" s="118"/>
    </row>
    <row r="203" spans="2:6" ht="25.5" x14ac:dyDescent="0.2">
      <c r="B203" s="100">
        <v>32902304</v>
      </c>
      <c r="C203" s="137" t="s">
        <v>2317</v>
      </c>
      <c r="D203" s="168" t="s">
        <v>2318</v>
      </c>
      <c r="E203" s="711" t="s">
        <v>6557</v>
      </c>
      <c r="F203" s="118"/>
    </row>
    <row r="204" spans="2:6" ht="25.5" x14ac:dyDescent="0.2">
      <c r="B204" s="100">
        <v>32902312</v>
      </c>
      <c r="C204" s="137" t="s">
        <v>2319</v>
      </c>
      <c r="D204" s="168" t="s">
        <v>2320</v>
      </c>
      <c r="E204" s="711" t="s">
        <v>6557</v>
      </c>
      <c r="F204" s="118"/>
    </row>
    <row r="205" spans="2:6" ht="25.5" x14ac:dyDescent="0.2">
      <c r="B205" s="100">
        <v>32902399</v>
      </c>
      <c r="C205" s="137" t="s">
        <v>2321</v>
      </c>
      <c r="D205" s="168" t="s">
        <v>2322</v>
      </c>
      <c r="E205" s="711" t="s">
        <v>6557</v>
      </c>
      <c r="F205" s="118"/>
    </row>
    <row r="206" spans="2:6" ht="25.5" x14ac:dyDescent="0.2">
      <c r="B206" s="100">
        <v>32902401</v>
      </c>
      <c r="C206" s="137" t="s">
        <v>2323</v>
      </c>
      <c r="D206" s="168" t="s">
        <v>2324</v>
      </c>
      <c r="E206" s="711" t="s">
        <v>6557</v>
      </c>
      <c r="F206" s="118"/>
    </row>
    <row r="207" spans="2:6" ht="25.5" x14ac:dyDescent="0.2">
      <c r="B207" s="100">
        <v>32902402</v>
      </c>
      <c r="C207" s="137" t="s">
        <v>2325</v>
      </c>
      <c r="D207" s="168" t="s">
        <v>2326</v>
      </c>
      <c r="E207" s="711" t="s">
        <v>6557</v>
      </c>
      <c r="F207" s="118"/>
    </row>
    <row r="208" spans="2:6" ht="25.5" x14ac:dyDescent="0.2">
      <c r="B208" s="100">
        <v>32902499</v>
      </c>
      <c r="C208" s="137" t="s">
        <v>2327</v>
      </c>
      <c r="D208" s="168" t="s">
        <v>2328</v>
      </c>
      <c r="E208" s="711" t="s">
        <v>6557</v>
      </c>
      <c r="F208" s="118"/>
    </row>
    <row r="209" spans="2:6" ht="38.25" x14ac:dyDescent="0.2">
      <c r="B209" s="100">
        <v>32902501</v>
      </c>
      <c r="C209" s="137" t="s">
        <v>2329</v>
      </c>
      <c r="D209" s="168" t="s">
        <v>2330</v>
      </c>
      <c r="E209" s="711" t="s">
        <v>6557</v>
      </c>
      <c r="F209" s="118"/>
    </row>
    <row r="210" spans="2:6" ht="25.5" x14ac:dyDescent="0.2">
      <c r="B210" s="100">
        <v>32902599</v>
      </c>
      <c r="C210" s="137" t="s">
        <v>2331</v>
      </c>
      <c r="D210" s="168" t="s">
        <v>2332</v>
      </c>
      <c r="E210" s="711" t="s">
        <v>6557</v>
      </c>
      <c r="F210" s="118"/>
    </row>
    <row r="211" spans="2:6" ht="165.75" x14ac:dyDescent="0.2">
      <c r="B211" s="100">
        <v>32909100</v>
      </c>
      <c r="C211" s="137" t="s">
        <v>1863</v>
      </c>
      <c r="D211" s="168" t="s">
        <v>1864</v>
      </c>
      <c r="E211" s="711" t="s">
        <v>6557</v>
      </c>
      <c r="F211" s="126"/>
    </row>
    <row r="212" spans="2:6" ht="114.75" x14ac:dyDescent="0.2">
      <c r="B212" s="100">
        <v>32909200</v>
      </c>
      <c r="C212" s="137" t="s">
        <v>1865</v>
      </c>
      <c r="D212" s="168" t="s">
        <v>1866</v>
      </c>
      <c r="E212" s="711" t="s">
        <v>6557</v>
      </c>
      <c r="F212" s="126"/>
    </row>
    <row r="213" spans="2:6" ht="76.5" x14ac:dyDescent="0.2">
      <c r="B213" s="100">
        <v>32909300</v>
      </c>
      <c r="C213" s="137" t="s">
        <v>1930</v>
      </c>
      <c r="D213" s="168" t="s">
        <v>2333</v>
      </c>
      <c r="E213" s="711" t="s">
        <v>6557</v>
      </c>
      <c r="F213" s="118"/>
    </row>
    <row r="214" spans="2:6" ht="38.25" x14ac:dyDescent="0.2">
      <c r="B214" s="100">
        <v>32912100</v>
      </c>
      <c r="C214" s="137" t="s">
        <v>2334</v>
      </c>
      <c r="D214" s="168" t="s">
        <v>2335</v>
      </c>
      <c r="E214" s="711" t="s">
        <v>6557</v>
      </c>
      <c r="F214" s="126"/>
    </row>
    <row r="215" spans="2:6" ht="51" x14ac:dyDescent="0.2">
      <c r="B215" s="100">
        <v>32912200</v>
      </c>
      <c r="C215" s="137" t="s">
        <v>2336</v>
      </c>
      <c r="D215" s="168" t="s">
        <v>2337</v>
      </c>
      <c r="E215" s="711" t="s">
        <v>6557</v>
      </c>
      <c r="F215" s="126"/>
    </row>
    <row r="216" spans="2:6" ht="25.5" x14ac:dyDescent="0.2">
      <c r="B216" s="100">
        <v>32952100</v>
      </c>
      <c r="C216" s="137" t="s">
        <v>1882</v>
      </c>
      <c r="D216" s="168" t="s">
        <v>1883</v>
      </c>
      <c r="E216" s="711" t="s">
        <v>6557</v>
      </c>
      <c r="F216" s="129"/>
    </row>
    <row r="217" spans="2:6" ht="38.25" x14ac:dyDescent="0.2">
      <c r="B217" s="100">
        <v>32952200</v>
      </c>
      <c r="C217" s="137" t="s">
        <v>1884</v>
      </c>
      <c r="D217" s="168" t="s">
        <v>1885</v>
      </c>
      <c r="E217" s="711" t="s">
        <v>6557</v>
      </c>
      <c r="F217" s="129"/>
    </row>
    <row r="218" spans="2:6" ht="114.75" x14ac:dyDescent="0.2">
      <c r="B218" s="100">
        <v>32959200</v>
      </c>
      <c r="C218" s="137" t="s">
        <v>1865</v>
      </c>
      <c r="D218" s="168" t="s">
        <v>1866</v>
      </c>
      <c r="E218" s="711" t="s">
        <v>6557</v>
      </c>
      <c r="F218" s="121"/>
    </row>
    <row r="219" spans="2:6" ht="25.5" x14ac:dyDescent="0.2">
      <c r="B219" s="100">
        <v>32962100</v>
      </c>
      <c r="C219" s="137" t="s">
        <v>1882</v>
      </c>
      <c r="D219" s="168" t="s">
        <v>1883</v>
      </c>
      <c r="E219" s="711" t="s">
        <v>6557</v>
      </c>
      <c r="F219" s="129"/>
    </row>
    <row r="220" spans="2:6" ht="38.25" x14ac:dyDescent="0.2">
      <c r="B220" s="100">
        <v>32962200</v>
      </c>
      <c r="C220" s="137" t="s">
        <v>1884</v>
      </c>
      <c r="D220" s="168" t="s">
        <v>1885</v>
      </c>
      <c r="E220" s="711" t="s">
        <v>6557</v>
      </c>
      <c r="F220" s="129"/>
    </row>
    <row r="221" spans="2:6" ht="114.75" x14ac:dyDescent="0.2">
      <c r="B221" s="100">
        <v>32969200</v>
      </c>
      <c r="C221" s="137" t="s">
        <v>1865</v>
      </c>
      <c r="D221" s="168" t="s">
        <v>1866</v>
      </c>
      <c r="E221" s="711" t="s">
        <v>6557</v>
      </c>
      <c r="F221" s="121"/>
    </row>
    <row r="222" spans="2:6" ht="63.75" x14ac:dyDescent="0.2">
      <c r="B222" s="100">
        <v>33204100</v>
      </c>
      <c r="C222" s="137" t="s">
        <v>1970</v>
      </c>
      <c r="D222" s="168" t="s">
        <v>2338</v>
      </c>
      <c r="E222" s="711" t="s">
        <v>6557</v>
      </c>
      <c r="F222" s="126"/>
    </row>
    <row r="223" spans="2:6" ht="63.75" x14ac:dyDescent="0.2">
      <c r="B223" s="100">
        <v>33221400</v>
      </c>
      <c r="C223" s="137" t="s">
        <v>2339</v>
      </c>
      <c r="D223" s="168" t="s">
        <v>2340</v>
      </c>
      <c r="E223" s="711" t="s">
        <v>6557</v>
      </c>
      <c r="F223" s="118"/>
    </row>
    <row r="224" spans="2:6" ht="242.25" x14ac:dyDescent="0.2">
      <c r="B224" s="100">
        <v>33223000</v>
      </c>
      <c r="C224" s="137" t="s">
        <v>1892</v>
      </c>
      <c r="D224" s="168" t="s">
        <v>2341</v>
      </c>
      <c r="E224" s="711" t="s">
        <v>6560</v>
      </c>
      <c r="F224" s="118"/>
    </row>
    <row r="225" spans="2:6" ht="38.25" x14ac:dyDescent="0.2">
      <c r="B225" s="100">
        <v>33223500</v>
      </c>
      <c r="C225" s="137" t="s">
        <v>1909</v>
      </c>
      <c r="D225" s="168" t="s">
        <v>1910</v>
      </c>
      <c r="E225" s="711" t="s">
        <v>6558</v>
      </c>
      <c r="F225" s="118"/>
    </row>
    <row r="226" spans="2:6" ht="102" x14ac:dyDescent="0.2">
      <c r="B226" s="100">
        <v>33223600</v>
      </c>
      <c r="C226" s="137" t="s">
        <v>2342</v>
      </c>
      <c r="D226" s="168" t="s">
        <v>1912</v>
      </c>
      <c r="E226" s="711" t="s">
        <v>6558</v>
      </c>
      <c r="F226" s="118"/>
    </row>
    <row r="227" spans="2:6" ht="178.5" x14ac:dyDescent="0.2">
      <c r="B227" s="100">
        <v>33223900</v>
      </c>
      <c r="C227" s="137" t="s">
        <v>2343</v>
      </c>
      <c r="D227" s="168" t="s">
        <v>2344</v>
      </c>
      <c r="E227" s="711" t="s">
        <v>6558</v>
      </c>
      <c r="F227" s="118"/>
    </row>
    <row r="228" spans="2:6" ht="38.25" x14ac:dyDescent="0.2">
      <c r="B228" s="100">
        <v>33303009</v>
      </c>
      <c r="C228" s="137" t="s">
        <v>2345</v>
      </c>
      <c r="D228" s="168" t="s">
        <v>2346</v>
      </c>
      <c r="E228" s="711" t="s">
        <v>6560</v>
      </c>
      <c r="F228" s="118"/>
    </row>
    <row r="229" spans="2:6" ht="25.5" x14ac:dyDescent="0.2">
      <c r="B229" s="100">
        <v>33303099</v>
      </c>
      <c r="C229" s="137" t="s">
        <v>2347</v>
      </c>
      <c r="D229" s="168" t="s">
        <v>2348</v>
      </c>
      <c r="E229" s="711" t="s">
        <v>6560</v>
      </c>
      <c r="F229" s="118"/>
    </row>
    <row r="230" spans="2:6" ht="63.75" x14ac:dyDescent="0.2">
      <c r="B230" s="100">
        <v>33304100</v>
      </c>
      <c r="C230" s="137" t="s">
        <v>1970</v>
      </c>
      <c r="D230" s="168" t="s">
        <v>2349</v>
      </c>
      <c r="E230" s="711" t="s">
        <v>6557</v>
      </c>
      <c r="F230" s="126"/>
    </row>
    <row r="231" spans="2:6" ht="114.75" x14ac:dyDescent="0.2">
      <c r="B231" s="100">
        <v>33309200</v>
      </c>
      <c r="C231" s="137" t="s">
        <v>1865</v>
      </c>
      <c r="D231" s="168" t="s">
        <v>1866</v>
      </c>
      <c r="E231" s="711" t="s">
        <v>6557</v>
      </c>
      <c r="F231" s="118"/>
    </row>
    <row r="232" spans="2:6" ht="51" x14ac:dyDescent="0.2">
      <c r="B232" s="100">
        <v>33309300</v>
      </c>
      <c r="C232" s="137" t="s">
        <v>2350</v>
      </c>
      <c r="D232" s="168" t="s">
        <v>1931</v>
      </c>
      <c r="E232" s="711" t="s">
        <v>6557</v>
      </c>
      <c r="F232" s="118"/>
    </row>
    <row r="233" spans="2:6" ht="63.75" x14ac:dyDescent="0.2">
      <c r="B233" s="100">
        <v>33314100</v>
      </c>
      <c r="C233" s="137" t="s">
        <v>1970</v>
      </c>
      <c r="D233" s="168" t="s">
        <v>2351</v>
      </c>
      <c r="E233" s="711" t="s">
        <v>6557</v>
      </c>
      <c r="F233" s="118"/>
    </row>
    <row r="234" spans="2:6" ht="114.75" x14ac:dyDescent="0.2">
      <c r="B234" s="100">
        <v>33319200</v>
      </c>
      <c r="C234" s="137" t="s">
        <v>1865</v>
      </c>
      <c r="D234" s="168" t="s">
        <v>1866</v>
      </c>
      <c r="E234" s="711" t="s">
        <v>6557</v>
      </c>
      <c r="F234" s="118"/>
    </row>
    <row r="235" spans="2:6" ht="63.75" x14ac:dyDescent="0.2">
      <c r="B235" s="100">
        <v>33321400</v>
      </c>
      <c r="C235" s="137" t="s">
        <v>2352</v>
      </c>
      <c r="D235" s="168" t="s">
        <v>2340</v>
      </c>
      <c r="E235" s="711" t="s">
        <v>6557</v>
      </c>
      <c r="F235" s="118"/>
    </row>
    <row r="236" spans="2:6" ht="63.75" x14ac:dyDescent="0.2">
      <c r="B236" s="100">
        <v>33321800</v>
      </c>
      <c r="C236" s="137" t="s">
        <v>2353</v>
      </c>
      <c r="D236" s="168" t="s">
        <v>2354</v>
      </c>
      <c r="E236" s="711" t="s">
        <v>6557</v>
      </c>
      <c r="F236" s="118"/>
    </row>
    <row r="237" spans="2:6" ht="63.75" x14ac:dyDescent="0.2">
      <c r="B237" s="100">
        <v>33322000</v>
      </c>
      <c r="C237" s="137" t="s">
        <v>2355</v>
      </c>
      <c r="D237" s="168" t="s">
        <v>2356</v>
      </c>
      <c r="E237" s="711" t="s">
        <v>6557</v>
      </c>
      <c r="F237" s="118"/>
    </row>
    <row r="238" spans="2:6" ht="242.25" x14ac:dyDescent="0.2">
      <c r="B238" s="100">
        <v>33323000</v>
      </c>
      <c r="C238" s="137" t="s">
        <v>1892</v>
      </c>
      <c r="D238" s="168" t="s">
        <v>2341</v>
      </c>
      <c r="E238" s="711" t="s">
        <v>6560</v>
      </c>
      <c r="F238" s="118"/>
    </row>
    <row r="239" spans="2:6" ht="63.75" x14ac:dyDescent="0.2">
      <c r="B239" s="100">
        <v>33323200</v>
      </c>
      <c r="C239" s="137" t="s">
        <v>1905</v>
      </c>
      <c r="D239" s="168" t="s">
        <v>1906</v>
      </c>
      <c r="E239" s="711" t="s">
        <v>6560</v>
      </c>
      <c r="F239" s="118"/>
    </row>
    <row r="240" spans="2:6" ht="76.5" x14ac:dyDescent="0.2">
      <c r="B240" s="100">
        <v>33323300</v>
      </c>
      <c r="C240" s="137" t="s">
        <v>1907</v>
      </c>
      <c r="D240" s="168" t="s">
        <v>1908</v>
      </c>
      <c r="E240" s="711" t="s">
        <v>6558</v>
      </c>
      <c r="F240" s="118"/>
    </row>
    <row r="241" spans="2:6" ht="38.25" x14ac:dyDescent="0.2">
      <c r="B241" s="100">
        <v>33323500</v>
      </c>
      <c r="C241" s="137" t="s">
        <v>1909</v>
      </c>
      <c r="D241" s="168" t="s">
        <v>1910</v>
      </c>
      <c r="E241" s="711" t="s">
        <v>6558</v>
      </c>
      <c r="F241" s="118"/>
    </row>
    <row r="242" spans="2:6" ht="102" x14ac:dyDescent="0.2">
      <c r="B242" s="100">
        <v>33323600</v>
      </c>
      <c r="C242" s="137" t="s">
        <v>1911</v>
      </c>
      <c r="D242" s="168" t="s">
        <v>1912</v>
      </c>
      <c r="E242" s="711" t="s">
        <v>6558</v>
      </c>
      <c r="F242" s="118"/>
    </row>
    <row r="243" spans="2:6" ht="178.5" x14ac:dyDescent="0.2">
      <c r="B243" s="100">
        <v>33323900</v>
      </c>
      <c r="C243" s="137" t="s">
        <v>1894</v>
      </c>
      <c r="D243" s="168" t="s">
        <v>2344</v>
      </c>
      <c r="E243" s="711" t="s">
        <v>6558</v>
      </c>
      <c r="F243" s="118"/>
    </row>
    <row r="244" spans="2:6" ht="76.5" x14ac:dyDescent="0.2">
      <c r="B244" s="100">
        <v>33324700</v>
      </c>
      <c r="C244" s="137" t="s">
        <v>1924</v>
      </c>
      <c r="D244" s="168" t="s">
        <v>2357</v>
      </c>
      <c r="E244" s="711" t="s">
        <v>6557</v>
      </c>
      <c r="F244" s="118"/>
    </row>
    <row r="245" spans="2:6" ht="114.75" x14ac:dyDescent="0.2">
      <c r="B245" s="100">
        <v>33329200</v>
      </c>
      <c r="C245" s="137" t="s">
        <v>1865</v>
      </c>
      <c r="D245" s="168" t="s">
        <v>1866</v>
      </c>
      <c r="E245" s="711" t="s">
        <v>6557</v>
      </c>
      <c r="F245" s="118"/>
    </row>
    <row r="246" spans="2:6" ht="76.5" x14ac:dyDescent="0.2">
      <c r="B246" s="100">
        <v>33329300</v>
      </c>
      <c r="C246" s="137" t="s">
        <v>1930</v>
      </c>
      <c r="D246" s="168" t="s">
        <v>2358</v>
      </c>
      <c r="E246" s="711" t="s">
        <v>6557</v>
      </c>
      <c r="F246" s="118"/>
    </row>
    <row r="247" spans="2:6" ht="63.75" x14ac:dyDescent="0.2">
      <c r="B247" s="100">
        <v>33354100</v>
      </c>
      <c r="C247" s="137" t="s">
        <v>1970</v>
      </c>
      <c r="D247" s="168" t="s">
        <v>2351</v>
      </c>
      <c r="E247" s="711" t="s">
        <v>6557</v>
      </c>
      <c r="F247" s="121"/>
    </row>
    <row r="248" spans="2:6" ht="114.75" x14ac:dyDescent="0.2">
      <c r="B248" s="100">
        <v>33359200</v>
      </c>
      <c r="C248" s="137" t="s">
        <v>1865</v>
      </c>
      <c r="D248" s="168" t="s">
        <v>1866</v>
      </c>
      <c r="E248" s="711" t="s">
        <v>6557</v>
      </c>
      <c r="F248" s="121"/>
    </row>
    <row r="249" spans="2:6" ht="63.75" x14ac:dyDescent="0.2">
      <c r="B249" s="100">
        <v>33364100</v>
      </c>
      <c r="C249" s="137" t="s">
        <v>1970</v>
      </c>
      <c r="D249" s="168" t="s">
        <v>2351</v>
      </c>
      <c r="E249" s="711" t="s">
        <v>6557</v>
      </c>
      <c r="F249" s="121"/>
    </row>
    <row r="250" spans="2:6" ht="114.75" x14ac:dyDescent="0.2">
      <c r="B250" s="100">
        <v>33369200</v>
      </c>
      <c r="C250" s="137" t="s">
        <v>1865</v>
      </c>
      <c r="D250" s="168" t="s">
        <v>1866</v>
      </c>
      <c r="E250" s="711" t="s">
        <v>6557</v>
      </c>
      <c r="F250" s="121"/>
    </row>
    <row r="251" spans="2:6" ht="38.25" x14ac:dyDescent="0.2">
      <c r="B251" s="100">
        <v>33403009</v>
      </c>
      <c r="C251" s="137" t="s">
        <v>2345</v>
      </c>
      <c r="D251" s="168" t="s">
        <v>2346</v>
      </c>
      <c r="E251" s="711" t="s">
        <v>6560</v>
      </c>
      <c r="F251" s="118"/>
    </row>
    <row r="252" spans="2:6" ht="25.5" x14ac:dyDescent="0.2">
      <c r="B252" s="100">
        <v>33403099</v>
      </c>
      <c r="C252" s="137" t="s">
        <v>2347</v>
      </c>
      <c r="D252" s="168" t="s">
        <v>2348</v>
      </c>
      <c r="E252" s="711" t="s">
        <v>6560</v>
      </c>
      <c r="F252" s="118"/>
    </row>
    <row r="253" spans="2:6" ht="63.75" x14ac:dyDescent="0.2">
      <c r="B253" s="100">
        <v>33404100</v>
      </c>
      <c r="C253" s="137" t="s">
        <v>1970</v>
      </c>
      <c r="D253" s="168" t="s">
        <v>2359</v>
      </c>
      <c r="E253" s="711" t="s">
        <v>6557</v>
      </c>
      <c r="F253" s="126"/>
    </row>
    <row r="254" spans="2:6" ht="165.75" x14ac:dyDescent="0.2">
      <c r="B254" s="100">
        <v>33409100</v>
      </c>
      <c r="C254" s="137" t="s">
        <v>2360</v>
      </c>
      <c r="D254" s="168" t="s">
        <v>1864</v>
      </c>
      <c r="E254" s="711" t="s">
        <v>6557</v>
      </c>
      <c r="F254" s="118"/>
    </row>
    <row r="255" spans="2:6" ht="114.75" x14ac:dyDescent="0.2">
      <c r="B255" s="100">
        <v>33409200</v>
      </c>
      <c r="C255" s="137" t="s">
        <v>1865</v>
      </c>
      <c r="D255" s="168" t="s">
        <v>1866</v>
      </c>
      <c r="E255" s="711" t="s">
        <v>6557</v>
      </c>
      <c r="F255" s="118"/>
    </row>
    <row r="256" spans="2:6" ht="51" x14ac:dyDescent="0.2">
      <c r="B256" s="100">
        <v>33409300</v>
      </c>
      <c r="C256" s="137" t="s">
        <v>2350</v>
      </c>
      <c r="D256" s="168" t="s">
        <v>1931</v>
      </c>
      <c r="E256" s="711" t="s">
        <v>6557</v>
      </c>
      <c r="F256" s="118"/>
    </row>
    <row r="257" spans="2:6" ht="63.75" x14ac:dyDescent="0.2">
      <c r="B257" s="100">
        <v>33414100</v>
      </c>
      <c r="C257" s="137" t="s">
        <v>2361</v>
      </c>
      <c r="D257" s="168" t="s">
        <v>2359</v>
      </c>
      <c r="E257" s="711" t="s">
        <v>6557</v>
      </c>
      <c r="F257" s="118"/>
    </row>
    <row r="258" spans="2:6" ht="114.75" x14ac:dyDescent="0.2">
      <c r="B258" s="100">
        <v>33419200</v>
      </c>
      <c r="C258" s="137" t="s">
        <v>2362</v>
      </c>
      <c r="D258" s="168" t="s">
        <v>1866</v>
      </c>
      <c r="E258" s="711" t="s">
        <v>6557</v>
      </c>
      <c r="F258" s="118"/>
    </row>
    <row r="259" spans="2:6" x14ac:dyDescent="0.2">
      <c r="B259" s="100">
        <v>33421400</v>
      </c>
      <c r="C259" s="137" t="s">
        <v>2352</v>
      </c>
      <c r="D259" s="168"/>
      <c r="E259" s="711" t="s">
        <v>6557</v>
      </c>
      <c r="F259" s="118"/>
    </row>
    <row r="260" spans="2:6" ht="63.75" x14ac:dyDescent="0.2">
      <c r="B260" s="100">
        <v>33421800</v>
      </c>
      <c r="C260" s="137" t="s">
        <v>2353</v>
      </c>
      <c r="D260" s="168" t="s">
        <v>2354</v>
      </c>
      <c r="E260" s="711" t="s">
        <v>6557</v>
      </c>
      <c r="F260" s="118"/>
    </row>
    <row r="261" spans="2:6" ht="242.25" x14ac:dyDescent="0.2">
      <c r="B261" s="100">
        <v>33423000</v>
      </c>
      <c r="C261" s="137" t="s">
        <v>1892</v>
      </c>
      <c r="D261" s="168" t="s">
        <v>2363</v>
      </c>
      <c r="E261" s="711" t="s">
        <v>6560</v>
      </c>
      <c r="F261" s="118"/>
    </row>
    <row r="262" spans="2:6" ht="76.5" x14ac:dyDescent="0.2">
      <c r="B262" s="100">
        <v>33423300</v>
      </c>
      <c r="C262" s="137" t="s">
        <v>1907</v>
      </c>
      <c r="D262" s="168" t="s">
        <v>2364</v>
      </c>
      <c r="E262" s="711" t="s">
        <v>6558</v>
      </c>
      <c r="F262" s="118"/>
    </row>
    <row r="263" spans="2:6" ht="38.25" x14ac:dyDescent="0.2">
      <c r="B263" s="100">
        <v>33423500</v>
      </c>
      <c r="C263" s="137" t="s">
        <v>1909</v>
      </c>
      <c r="D263" s="168" t="s">
        <v>1910</v>
      </c>
      <c r="E263" s="711" t="s">
        <v>6558</v>
      </c>
      <c r="F263" s="118"/>
    </row>
    <row r="264" spans="2:6" ht="102" x14ac:dyDescent="0.2">
      <c r="B264" s="100">
        <v>33423600</v>
      </c>
      <c r="C264" s="137" t="s">
        <v>1911</v>
      </c>
      <c r="D264" s="168" t="s">
        <v>1912</v>
      </c>
      <c r="E264" s="711" t="s">
        <v>6558</v>
      </c>
      <c r="F264" s="118"/>
    </row>
    <row r="265" spans="2:6" ht="178.5" x14ac:dyDescent="0.2">
      <c r="B265" s="100">
        <v>33423900</v>
      </c>
      <c r="C265" s="137" t="s">
        <v>1894</v>
      </c>
      <c r="D265" s="168" t="s">
        <v>2344</v>
      </c>
      <c r="E265" s="711" t="s">
        <v>6558</v>
      </c>
      <c r="F265" s="118"/>
    </row>
    <row r="266" spans="2:6" ht="76.5" x14ac:dyDescent="0.2">
      <c r="B266" s="100">
        <v>33424700</v>
      </c>
      <c r="C266" s="137" t="s">
        <v>1924</v>
      </c>
      <c r="D266" s="168" t="s">
        <v>2357</v>
      </c>
      <c r="E266" s="711" t="s">
        <v>6557</v>
      </c>
      <c r="F266" s="118"/>
    </row>
    <row r="267" spans="2:6" ht="114.75" x14ac:dyDescent="0.2">
      <c r="B267" s="100">
        <v>33429200</v>
      </c>
      <c r="C267" s="137" t="s">
        <v>1865</v>
      </c>
      <c r="D267" s="168" t="s">
        <v>1866</v>
      </c>
      <c r="E267" s="711" t="s">
        <v>6557</v>
      </c>
      <c r="F267" s="118"/>
    </row>
    <row r="268" spans="2:6" ht="76.5" x14ac:dyDescent="0.2">
      <c r="B268" s="100">
        <v>33429300</v>
      </c>
      <c r="C268" s="137" t="s">
        <v>1930</v>
      </c>
      <c r="D268" s="168" t="s">
        <v>2358</v>
      </c>
      <c r="E268" s="711" t="s">
        <v>6557</v>
      </c>
      <c r="F268" s="118"/>
    </row>
    <row r="269" spans="2:6" ht="63.75" x14ac:dyDescent="0.2">
      <c r="B269" s="100">
        <v>33454100</v>
      </c>
      <c r="C269" s="137" t="s">
        <v>1970</v>
      </c>
      <c r="D269" s="168" t="s">
        <v>2351</v>
      </c>
      <c r="E269" s="711" t="s">
        <v>6557</v>
      </c>
      <c r="F269" s="121"/>
    </row>
    <row r="270" spans="2:6" ht="165.75" x14ac:dyDescent="0.2">
      <c r="B270" s="100">
        <v>33459100</v>
      </c>
      <c r="C270" s="137" t="s">
        <v>1863</v>
      </c>
      <c r="D270" s="168" t="s">
        <v>1864</v>
      </c>
      <c r="E270" s="711" t="s">
        <v>6557</v>
      </c>
      <c r="F270" s="121"/>
    </row>
    <row r="271" spans="2:6" ht="114.75" x14ac:dyDescent="0.2">
      <c r="B271" s="100">
        <v>33459200</v>
      </c>
      <c r="C271" s="137" t="s">
        <v>1865</v>
      </c>
      <c r="D271" s="168" t="s">
        <v>1866</v>
      </c>
      <c r="E271" s="711" t="s">
        <v>6557</v>
      </c>
      <c r="F271" s="121"/>
    </row>
    <row r="272" spans="2:6" ht="63.75" x14ac:dyDescent="0.2">
      <c r="B272" s="100">
        <v>33464100</v>
      </c>
      <c r="C272" s="137" t="s">
        <v>1970</v>
      </c>
      <c r="D272" s="168" t="s">
        <v>2351</v>
      </c>
      <c r="E272" s="711" t="s">
        <v>6557</v>
      </c>
      <c r="F272" s="121"/>
    </row>
    <row r="273" spans="2:6" ht="165.75" x14ac:dyDescent="0.2">
      <c r="B273" s="100">
        <v>33469100</v>
      </c>
      <c r="C273" s="137" t="s">
        <v>1863</v>
      </c>
      <c r="D273" s="168" t="s">
        <v>1864</v>
      </c>
      <c r="E273" s="711" t="s">
        <v>6557</v>
      </c>
      <c r="F273" s="121"/>
    </row>
    <row r="274" spans="2:6" ht="114.75" x14ac:dyDescent="0.2">
      <c r="B274" s="100">
        <v>33469200</v>
      </c>
      <c r="C274" s="137" t="s">
        <v>1865</v>
      </c>
      <c r="D274" s="168" t="s">
        <v>1866</v>
      </c>
      <c r="E274" s="711" t="s">
        <v>6557</v>
      </c>
      <c r="F274" s="121"/>
    </row>
    <row r="275" spans="2:6" ht="63.75" x14ac:dyDescent="0.2">
      <c r="B275" s="100">
        <v>33501400</v>
      </c>
      <c r="C275" s="137" t="s">
        <v>2365</v>
      </c>
      <c r="D275" s="168" t="s">
        <v>2340</v>
      </c>
      <c r="E275" s="711" t="s">
        <v>6557</v>
      </c>
      <c r="F275" s="118"/>
    </row>
    <row r="276" spans="2:6" ht="63.75" x14ac:dyDescent="0.2">
      <c r="B276" s="100">
        <v>33501800</v>
      </c>
      <c r="C276" s="137" t="s">
        <v>2353</v>
      </c>
      <c r="D276" s="168" t="s">
        <v>2354</v>
      </c>
      <c r="E276" s="711" t="s">
        <v>6557</v>
      </c>
      <c r="F276" s="118"/>
    </row>
    <row r="277" spans="2:6" ht="63.75" x14ac:dyDescent="0.2">
      <c r="B277" s="100">
        <v>33502000</v>
      </c>
      <c r="C277" s="137" t="s">
        <v>2355</v>
      </c>
      <c r="D277" s="168" t="s">
        <v>2356</v>
      </c>
      <c r="E277" s="711" t="s">
        <v>6557</v>
      </c>
      <c r="F277" s="118"/>
    </row>
    <row r="278" spans="2:6" ht="242.25" x14ac:dyDescent="0.2">
      <c r="B278" s="100">
        <v>33503000</v>
      </c>
      <c r="C278" s="137" t="s">
        <v>1892</v>
      </c>
      <c r="D278" s="168" t="s">
        <v>2341</v>
      </c>
      <c r="E278" s="711" t="s">
        <v>6557</v>
      </c>
      <c r="F278" s="118"/>
    </row>
    <row r="279" spans="2:6" ht="38.25" x14ac:dyDescent="0.2">
      <c r="B279" s="100">
        <v>33503100</v>
      </c>
      <c r="C279" s="137" t="s">
        <v>2366</v>
      </c>
      <c r="D279" s="168" t="s">
        <v>2367</v>
      </c>
      <c r="E279" s="711" t="s">
        <v>6557</v>
      </c>
      <c r="F279" s="118"/>
    </row>
    <row r="280" spans="2:6" ht="76.5" x14ac:dyDescent="0.2">
      <c r="B280" s="100">
        <v>33503300</v>
      </c>
      <c r="C280" s="137" t="s">
        <v>1907</v>
      </c>
      <c r="D280" s="168" t="s">
        <v>1908</v>
      </c>
      <c r="E280" s="711" t="s">
        <v>6557</v>
      </c>
      <c r="F280" s="118"/>
    </row>
    <row r="281" spans="2:6" ht="38.25" x14ac:dyDescent="0.2">
      <c r="B281" s="100">
        <v>33503500</v>
      </c>
      <c r="C281" s="137" t="s">
        <v>1909</v>
      </c>
      <c r="D281" s="168" t="s">
        <v>1910</v>
      </c>
      <c r="E281" s="711" t="s">
        <v>6557</v>
      </c>
      <c r="F281" s="118"/>
    </row>
    <row r="282" spans="2:6" ht="102" x14ac:dyDescent="0.2">
      <c r="B282" s="100">
        <v>33503600</v>
      </c>
      <c r="C282" s="137" t="s">
        <v>1911</v>
      </c>
      <c r="D282" s="168" t="s">
        <v>2368</v>
      </c>
      <c r="E282" s="711" t="s">
        <v>6557</v>
      </c>
      <c r="F282" s="118"/>
    </row>
    <row r="283" spans="2:6" ht="25.5" x14ac:dyDescent="0.2">
      <c r="B283" s="100">
        <v>33503901</v>
      </c>
      <c r="C283" s="137" t="s">
        <v>2369</v>
      </c>
      <c r="D283" s="168" t="s">
        <v>2370</v>
      </c>
      <c r="E283" s="711" t="s">
        <v>6557</v>
      </c>
      <c r="F283" s="118"/>
    </row>
    <row r="284" spans="2:6" ht="25.5" x14ac:dyDescent="0.2">
      <c r="B284" s="100">
        <v>33503902</v>
      </c>
      <c r="C284" s="137" t="s">
        <v>2371</v>
      </c>
      <c r="D284" s="168" t="s">
        <v>2372</v>
      </c>
      <c r="E284" s="711" t="s">
        <v>6557</v>
      </c>
      <c r="F284" s="118"/>
    </row>
    <row r="285" spans="2:6" ht="25.5" x14ac:dyDescent="0.2">
      <c r="B285" s="100">
        <v>33503903</v>
      </c>
      <c r="C285" s="137" t="s">
        <v>2373</v>
      </c>
      <c r="D285" s="168" t="s">
        <v>2374</v>
      </c>
      <c r="E285" s="711" t="s">
        <v>6557</v>
      </c>
      <c r="F285" s="118"/>
    </row>
    <row r="286" spans="2:6" ht="25.5" x14ac:dyDescent="0.2">
      <c r="B286" s="194">
        <v>33503904</v>
      </c>
      <c r="C286" s="155" t="s">
        <v>2375</v>
      </c>
      <c r="D286" s="155" t="s">
        <v>2376</v>
      </c>
      <c r="E286" s="711" t="s">
        <v>6557</v>
      </c>
      <c r="F286" s="195" t="s">
        <v>2016</v>
      </c>
    </row>
    <row r="287" spans="2:6" ht="38.25" x14ac:dyDescent="0.2">
      <c r="B287" s="100">
        <v>33503951</v>
      </c>
      <c r="C287" s="137" t="s">
        <v>2377</v>
      </c>
      <c r="D287" s="168" t="s">
        <v>2378</v>
      </c>
      <c r="E287" s="711" t="s">
        <v>6557</v>
      </c>
      <c r="F287" s="118"/>
    </row>
    <row r="288" spans="2:6" ht="38.25" x14ac:dyDescent="0.2">
      <c r="B288" s="100">
        <v>33503952</v>
      </c>
      <c r="C288" s="137" t="s">
        <v>2379</v>
      </c>
      <c r="D288" s="168" t="s">
        <v>2380</v>
      </c>
      <c r="E288" s="711" t="s">
        <v>6557</v>
      </c>
      <c r="F288" s="118"/>
    </row>
    <row r="289" spans="2:6" ht="38.25" x14ac:dyDescent="0.2">
      <c r="B289" s="100">
        <v>33503953</v>
      </c>
      <c r="C289" s="137" t="s">
        <v>2381</v>
      </c>
      <c r="D289" s="168" t="s">
        <v>2382</v>
      </c>
      <c r="E289" s="711" t="s">
        <v>6557</v>
      </c>
      <c r="F289" s="118"/>
    </row>
    <row r="290" spans="2:6" ht="25.5" x14ac:dyDescent="0.2">
      <c r="B290" s="100">
        <v>33503954</v>
      </c>
      <c r="C290" s="137" t="s">
        <v>2383</v>
      </c>
      <c r="D290" s="168" t="s">
        <v>2384</v>
      </c>
      <c r="E290" s="711" t="s">
        <v>6557</v>
      </c>
      <c r="F290" s="118"/>
    </row>
    <row r="291" spans="2:6" ht="25.5" x14ac:dyDescent="0.2">
      <c r="B291" s="100">
        <v>33503955</v>
      </c>
      <c r="C291" s="137" t="s">
        <v>2385</v>
      </c>
      <c r="D291" s="168" t="s">
        <v>2386</v>
      </c>
      <c r="E291" s="711" t="s">
        <v>6557</v>
      </c>
      <c r="F291" s="118"/>
    </row>
    <row r="292" spans="2:6" ht="38.25" x14ac:dyDescent="0.2">
      <c r="B292" s="100">
        <v>33503956</v>
      </c>
      <c r="C292" s="137" t="s">
        <v>2387</v>
      </c>
      <c r="D292" s="168" t="s">
        <v>2388</v>
      </c>
      <c r="E292" s="711" t="s">
        <v>6557</v>
      </c>
      <c r="F292" s="118"/>
    </row>
    <row r="293" spans="2:6" ht="38.25" x14ac:dyDescent="0.2">
      <c r="B293" s="100">
        <v>33503999</v>
      </c>
      <c r="C293" s="137" t="s">
        <v>1894</v>
      </c>
      <c r="D293" s="168" t="s">
        <v>2389</v>
      </c>
      <c r="E293" s="711" t="s">
        <v>6557</v>
      </c>
      <c r="F293" s="118"/>
    </row>
    <row r="294" spans="2:6" ht="63.75" x14ac:dyDescent="0.2">
      <c r="B294" s="100">
        <v>33504100</v>
      </c>
      <c r="C294" s="137" t="s">
        <v>1970</v>
      </c>
      <c r="D294" s="168" t="s">
        <v>2390</v>
      </c>
      <c r="E294" s="711" t="s">
        <v>6557</v>
      </c>
      <c r="F294" s="118"/>
    </row>
    <row r="295" spans="2:6" ht="76.5" x14ac:dyDescent="0.2">
      <c r="B295" s="100">
        <v>33504300</v>
      </c>
      <c r="C295" s="137" t="s">
        <v>2391</v>
      </c>
      <c r="D295" s="168" t="s">
        <v>2392</v>
      </c>
      <c r="E295" s="711" t="s">
        <v>6557</v>
      </c>
      <c r="F295" s="118"/>
    </row>
    <row r="296" spans="2:6" ht="76.5" x14ac:dyDescent="0.2">
      <c r="B296" s="100">
        <v>33504700</v>
      </c>
      <c r="C296" s="137" t="s">
        <v>1924</v>
      </c>
      <c r="D296" s="168" t="s">
        <v>2357</v>
      </c>
      <c r="E296" s="711" t="s">
        <v>6557</v>
      </c>
      <c r="F296" s="118"/>
    </row>
    <row r="297" spans="2:6" ht="38.25" x14ac:dyDescent="0.2">
      <c r="B297" s="176">
        <v>33508500</v>
      </c>
      <c r="C297" s="180" t="s">
        <v>2375</v>
      </c>
      <c r="D297" s="180" t="s">
        <v>2393</v>
      </c>
      <c r="E297" s="711" t="s">
        <v>6557</v>
      </c>
      <c r="F297" s="130"/>
    </row>
    <row r="298" spans="2:6" ht="114.75" x14ac:dyDescent="0.2">
      <c r="B298" s="100">
        <v>33509200</v>
      </c>
      <c r="C298" s="102" t="s">
        <v>1865</v>
      </c>
      <c r="D298" s="168" t="s">
        <v>1866</v>
      </c>
      <c r="E298" s="711" t="s">
        <v>6557</v>
      </c>
      <c r="F298" s="118"/>
    </row>
    <row r="299" spans="2:6" ht="102" x14ac:dyDescent="0.2">
      <c r="B299" s="100">
        <v>33604500</v>
      </c>
      <c r="C299" s="102" t="s">
        <v>1920</v>
      </c>
      <c r="D299" s="168" t="s">
        <v>2394</v>
      </c>
      <c r="E299" s="711" t="s">
        <v>6557</v>
      </c>
      <c r="F299" s="133"/>
    </row>
    <row r="300" spans="2:6" ht="114.75" x14ac:dyDescent="0.2">
      <c r="B300" s="100">
        <v>33609200</v>
      </c>
      <c r="C300" s="102" t="s">
        <v>1865</v>
      </c>
      <c r="D300" s="168" t="s">
        <v>1866</v>
      </c>
      <c r="E300" s="711" t="s">
        <v>6557</v>
      </c>
      <c r="F300" s="170"/>
    </row>
    <row r="301" spans="2:6" ht="38.25" x14ac:dyDescent="0.2">
      <c r="B301" s="100">
        <v>33674500</v>
      </c>
      <c r="C301" s="102" t="s">
        <v>1920</v>
      </c>
      <c r="D301" s="168" t="s">
        <v>2395</v>
      </c>
      <c r="E301" s="711" t="s">
        <v>6557</v>
      </c>
      <c r="F301" s="118"/>
    </row>
    <row r="302" spans="2:6" ht="63.75" x14ac:dyDescent="0.2">
      <c r="B302" s="100">
        <v>33678200</v>
      </c>
      <c r="C302" s="102" t="s">
        <v>2396</v>
      </c>
      <c r="D302" s="168" t="s">
        <v>2397</v>
      </c>
      <c r="E302" s="711" t="s">
        <v>6557</v>
      </c>
      <c r="F302" s="118"/>
    </row>
    <row r="303" spans="2:6" ht="102" x14ac:dyDescent="0.2">
      <c r="B303" s="100">
        <v>33678300</v>
      </c>
      <c r="C303" s="102" t="s">
        <v>2398</v>
      </c>
      <c r="D303" s="168" t="s">
        <v>2399</v>
      </c>
      <c r="E303" s="711" t="s">
        <v>6558</v>
      </c>
      <c r="F303" s="118"/>
    </row>
    <row r="304" spans="2:6" ht="76.5" x14ac:dyDescent="0.2">
      <c r="B304" s="100">
        <v>33704100</v>
      </c>
      <c r="C304" s="102" t="s">
        <v>1970</v>
      </c>
      <c r="D304" s="168" t="s">
        <v>1972</v>
      </c>
      <c r="E304" s="711" t="s">
        <v>6557</v>
      </c>
      <c r="F304" s="118"/>
    </row>
    <row r="305" spans="2:6" ht="63.75" x14ac:dyDescent="0.2">
      <c r="B305" s="100">
        <v>33710400</v>
      </c>
      <c r="C305" s="102" t="s">
        <v>2400</v>
      </c>
      <c r="D305" s="168" t="s">
        <v>2401</v>
      </c>
      <c r="E305" s="711" t="s">
        <v>6557</v>
      </c>
      <c r="F305" s="130"/>
    </row>
    <row r="306" spans="2:6" ht="51" x14ac:dyDescent="0.2">
      <c r="B306" s="100">
        <v>33710500</v>
      </c>
      <c r="C306" s="102" t="s">
        <v>2402</v>
      </c>
      <c r="D306" s="168" t="s">
        <v>2403</v>
      </c>
      <c r="E306" s="711" t="s">
        <v>6557</v>
      </c>
      <c r="F306" s="130"/>
    </row>
    <row r="307" spans="2:6" ht="89.25" x14ac:dyDescent="0.2">
      <c r="B307" s="100">
        <v>33711300</v>
      </c>
      <c r="C307" s="102" t="s">
        <v>2404</v>
      </c>
      <c r="D307" s="168" t="s">
        <v>2405</v>
      </c>
      <c r="E307" s="711" t="s">
        <v>6557</v>
      </c>
      <c r="F307" s="130"/>
    </row>
    <row r="308" spans="2:6" ht="63.75" x14ac:dyDescent="0.2">
      <c r="B308" s="100">
        <v>33711400</v>
      </c>
      <c r="C308" s="102" t="s">
        <v>2406</v>
      </c>
      <c r="D308" s="168" t="s">
        <v>2407</v>
      </c>
      <c r="E308" s="711" t="s">
        <v>6557</v>
      </c>
      <c r="F308" s="130"/>
    </row>
    <row r="309" spans="2:6" ht="25.5" x14ac:dyDescent="0.2">
      <c r="B309" s="100">
        <v>33713000</v>
      </c>
      <c r="C309" s="102" t="s">
        <v>2408</v>
      </c>
      <c r="D309" s="168" t="s">
        <v>2409</v>
      </c>
      <c r="E309" s="711" t="s">
        <v>6560</v>
      </c>
      <c r="F309" s="130"/>
    </row>
    <row r="310" spans="2:6" ht="51" x14ac:dyDescent="0.2">
      <c r="B310" s="100">
        <v>33713300</v>
      </c>
      <c r="C310" s="102" t="s">
        <v>2410</v>
      </c>
      <c r="D310" s="168" t="s">
        <v>2411</v>
      </c>
      <c r="E310" s="711" t="s">
        <v>6558</v>
      </c>
      <c r="F310" s="130"/>
    </row>
    <row r="311" spans="2:6" ht="25.5" x14ac:dyDescent="0.2">
      <c r="B311" s="100">
        <v>33713500</v>
      </c>
      <c r="C311" s="102" t="s">
        <v>2412</v>
      </c>
      <c r="D311" s="168" t="s">
        <v>2413</v>
      </c>
      <c r="E311" s="711" t="s">
        <v>6558</v>
      </c>
      <c r="F311" s="130"/>
    </row>
    <row r="312" spans="2:6" ht="63.75" x14ac:dyDescent="0.2">
      <c r="B312" s="100">
        <v>33713600</v>
      </c>
      <c r="C312" s="102" t="s">
        <v>2414</v>
      </c>
      <c r="D312" s="168" t="s">
        <v>2415</v>
      </c>
      <c r="E312" s="711" t="s">
        <v>6558</v>
      </c>
      <c r="F312" s="130"/>
    </row>
    <row r="313" spans="2:6" ht="38.25" x14ac:dyDescent="0.2">
      <c r="B313" s="100">
        <v>33713700</v>
      </c>
      <c r="C313" s="102" t="s">
        <v>2416</v>
      </c>
      <c r="D313" s="168" t="s">
        <v>2417</v>
      </c>
      <c r="E313" s="711" t="s">
        <v>6557</v>
      </c>
      <c r="F313" s="130"/>
    </row>
    <row r="314" spans="2:6" ht="38.25" x14ac:dyDescent="0.2">
      <c r="B314" s="100">
        <v>33713800</v>
      </c>
      <c r="C314" s="102" t="s">
        <v>2418</v>
      </c>
      <c r="D314" s="168" t="s">
        <v>2419</v>
      </c>
      <c r="E314" s="711" t="s">
        <v>6557</v>
      </c>
      <c r="F314" s="130"/>
    </row>
    <row r="315" spans="2:6" ht="38.25" x14ac:dyDescent="0.2">
      <c r="B315" s="100">
        <v>33713900</v>
      </c>
      <c r="C315" s="102" t="s">
        <v>2420</v>
      </c>
      <c r="D315" s="168" t="s">
        <v>2421</v>
      </c>
      <c r="E315" s="711" t="s">
        <v>6558</v>
      </c>
      <c r="F315" s="130"/>
    </row>
    <row r="316" spans="2:6" ht="38.25" x14ac:dyDescent="0.2">
      <c r="B316" s="100">
        <v>33714600</v>
      </c>
      <c r="C316" s="102" t="s">
        <v>2422</v>
      </c>
      <c r="D316" s="168" t="s">
        <v>2423</v>
      </c>
      <c r="E316" s="711" t="s">
        <v>6558</v>
      </c>
      <c r="F316" s="130"/>
    </row>
    <row r="317" spans="2:6" ht="38.25" x14ac:dyDescent="0.2">
      <c r="B317" s="100">
        <v>33714700</v>
      </c>
      <c r="C317" s="102" t="s">
        <v>2424</v>
      </c>
      <c r="D317" s="168" t="s">
        <v>2425</v>
      </c>
      <c r="E317" s="711" t="s">
        <v>6557</v>
      </c>
      <c r="F317" s="130"/>
    </row>
    <row r="318" spans="2:6" ht="76.5" customHeight="1" x14ac:dyDescent="0.2">
      <c r="B318" s="100">
        <v>33714900</v>
      </c>
      <c r="C318" s="102" t="s">
        <v>2426</v>
      </c>
      <c r="D318" s="168" t="s">
        <v>2427</v>
      </c>
      <c r="E318" s="711" t="s">
        <v>6557</v>
      </c>
      <c r="F318" s="130"/>
    </row>
    <row r="319" spans="2:6" ht="51" x14ac:dyDescent="0.2">
      <c r="B319" s="100">
        <v>33717000</v>
      </c>
      <c r="C319" s="137" t="s">
        <v>1973</v>
      </c>
      <c r="D319" s="167" t="s">
        <v>2428</v>
      </c>
      <c r="E319" s="711" t="s">
        <v>6557</v>
      </c>
      <c r="F319" s="118"/>
    </row>
    <row r="320" spans="2:6" ht="165.75" x14ac:dyDescent="0.2">
      <c r="B320" s="100">
        <v>33719100</v>
      </c>
      <c r="C320" s="102" t="s">
        <v>2429</v>
      </c>
      <c r="D320" s="168" t="s">
        <v>1864</v>
      </c>
      <c r="E320" s="711" t="s">
        <v>6557</v>
      </c>
      <c r="F320" s="130"/>
    </row>
    <row r="321" spans="2:6" ht="114.75" x14ac:dyDescent="0.2">
      <c r="B321" s="100">
        <v>33719200</v>
      </c>
      <c r="C321" s="102" t="s">
        <v>2430</v>
      </c>
      <c r="D321" s="167" t="s">
        <v>1866</v>
      </c>
      <c r="E321" s="711" t="s">
        <v>6557</v>
      </c>
      <c r="F321" s="130"/>
    </row>
    <row r="322" spans="2:6" ht="63.75" x14ac:dyDescent="0.2">
      <c r="B322" s="100">
        <v>33719300</v>
      </c>
      <c r="C322" s="102" t="s">
        <v>2431</v>
      </c>
      <c r="D322" s="168" t="s">
        <v>2432</v>
      </c>
      <c r="E322" s="711" t="s">
        <v>6557</v>
      </c>
      <c r="F322" s="130"/>
    </row>
    <row r="323" spans="2:6" ht="178.5" x14ac:dyDescent="0.2">
      <c r="B323" s="100">
        <v>33723900</v>
      </c>
      <c r="C323" s="137" t="s">
        <v>1894</v>
      </c>
      <c r="D323" s="167" t="s">
        <v>2344</v>
      </c>
      <c r="E323" s="711" t="s">
        <v>6558</v>
      </c>
      <c r="F323" s="133"/>
    </row>
    <row r="324" spans="2:6" ht="38.25" x14ac:dyDescent="0.2">
      <c r="B324" s="100">
        <v>33737000</v>
      </c>
      <c r="C324" s="137" t="s">
        <v>1973</v>
      </c>
      <c r="D324" s="167" t="s">
        <v>2433</v>
      </c>
      <c r="E324" s="711" t="s">
        <v>6557</v>
      </c>
      <c r="F324" s="121"/>
    </row>
    <row r="325" spans="2:6" ht="38.25" x14ac:dyDescent="0.2">
      <c r="B325" s="100">
        <v>33747000</v>
      </c>
      <c r="C325" s="137" t="s">
        <v>1973</v>
      </c>
      <c r="D325" s="167" t="s">
        <v>2433</v>
      </c>
      <c r="E325" s="711" t="s">
        <v>6557</v>
      </c>
      <c r="F325" s="121"/>
    </row>
    <row r="326" spans="2:6" ht="63.75" x14ac:dyDescent="0.2">
      <c r="B326" s="100">
        <v>33754100</v>
      </c>
      <c r="C326" s="137" t="s">
        <v>1970</v>
      </c>
      <c r="D326" s="167" t="s">
        <v>2351</v>
      </c>
      <c r="E326" s="711" t="s">
        <v>6557</v>
      </c>
      <c r="F326" s="121"/>
    </row>
    <row r="327" spans="2:6" ht="63.75" x14ac:dyDescent="0.2">
      <c r="B327" s="100">
        <v>33764100</v>
      </c>
      <c r="C327" s="137" t="s">
        <v>1970</v>
      </c>
      <c r="D327" s="167" t="s">
        <v>2351</v>
      </c>
      <c r="E327" s="711" t="s">
        <v>6557</v>
      </c>
      <c r="F327" s="121"/>
    </row>
    <row r="328" spans="2:6" ht="51" x14ac:dyDescent="0.2">
      <c r="B328" s="100">
        <v>33800400</v>
      </c>
      <c r="C328" s="137" t="s">
        <v>1849</v>
      </c>
      <c r="D328" s="167" t="s">
        <v>2434</v>
      </c>
      <c r="E328" s="711" t="s">
        <v>6557</v>
      </c>
      <c r="F328" s="118"/>
    </row>
    <row r="329" spans="2:6" ht="63.75" x14ac:dyDescent="0.2">
      <c r="B329" s="100">
        <v>33801400</v>
      </c>
      <c r="C329" s="137" t="s">
        <v>1902</v>
      </c>
      <c r="D329" s="167" t="s">
        <v>2435</v>
      </c>
      <c r="E329" s="711" t="s">
        <v>6557</v>
      </c>
      <c r="F329" s="118"/>
    </row>
    <row r="330" spans="2:6" ht="25.5" x14ac:dyDescent="0.2">
      <c r="B330" s="100">
        <v>33803000</v>
      </c>
      <c r="C330" s="137" t="s">
        <v>1892</v>
      </c>
      <c r="D330" s="167" t="s">
        <v>2436</v>
      </c>
      <c r="E330" s="711" t="s">
        <v>6560</v>
      </c>
      <c r="F330" s="118"/>
    </row>
    <row r="331" spans="2:6" ht="51" x14ac:dyDescent="0.2">
      <c r="B331" s="100">
        <v>33803300</v>
      </c>
      <c r="C331" s="137" t="s">
        <v>1907</v>
      </c>
      <c r="D331" s="167" t="s">
        <v>2437</v>
      </c>
      <c r="E331" s="711" t="s">
        <v>6558</v>
      </c>
      <c r="F331" s="118"/>
    </row>
    <row r="332" spans="2:6" ht="51" x14ac:dyDescent="0.2">
      <c r="B332" s="100">
        <v>33803400</v>
      </c>
      <c r="C332" s="137" t="s">
        <v>2438</v>
      </c>
      <c r="D332" s="167" t="s">
        <v>2439</v>
      </c>
      <c r="E332" s="711" t="s">
        <v>6558</v>
      </c>
      <c r="F332" s="118"/>
    </row>
    <row r="333" spans="2:6" ht="25.5" x14ac:dyDescent="0.2">
      <c r="B333" s="100">
        <v>33803500</v>
      </c>
      <c r="C333" s="137" t="s">
        <v>1909</v>
      </c>
      <c r="D333" s="167" t="s">
        <v>2440</v>
      </c>
      <c r="E333" s="711" t="s">
        <v>6558</v>
      </c>
      <c r="F333" s="118"/>
    </row>
    <row r="334" spans="2:6" ht="25.5" x14ac:dyDescent="0.2">
      <c r="B334" s="123">
        <v>33803600</v>
      </c>
      <c r="C334" s="124" t="s">
        <v>1911</v>
      </c>
      <c r="D334" s="125" t="s">
        <v>2441</v>
      </c>
      <c r="E334" s="711" t="s">
        <v>6558</v>
      </c>
      <c r="F334" s="170"/>
    </row>
    <row r="335" spans="2:6" ht="25.5" x14ac:dyDescent="0.2">
      <c r="B335" s="100">
        <v>33803700</v>
      </c>
      <c r="C335" s="137" t="s">
        <v>1913</v>
      </c>
      <c r="D335" s="167" t="s">
        <v>2442</v>
      </c>
      <c r="E335" s="711" t="s">
        <v>6557</v>
      </c>
      <c r="F335" s="118"/>
    </row>
    <row r="336" spans="2:6" ht="25.5" x14ac:dyDescent="0.2">
      <c r="B336" s="100">
        <v>33803900</v>
      </c>
      <c r="C336" s="137" t="s">
        <v>2443</v>
      </c>
      <c r="D336" s="167" t="s">
        <v>2444</v>
      </c>
      <c r="E336" s="711" t="s">
        <v>6558</v>
      </c>
      <c r="F336" s="118"/>
    </row>
    <row r="337" spans="2:6" ht="63.75" x14ac:dyDescent="0.2">
      <c r="B337" s="100">
        <v>33804100</v>
      </c>
      <c r="C337" s="137" t="s">
        <v>1970</v>
      </c>
      <c r="D337" s="167" t="s">
        <v>2445</v>
      </c>
      <c r="E337" s="711" t="s">
        <v>6557</v>
      </c>
      <c r="F337" s="118"/>
    </row>
    <row r="338" spans="2:6" ht="114.75" x14ac:dyDescent="0.2">
      <c r="B338" s="100">
        <v>33809200</v>
      </c>
      <c r="C338" s="137" t="s">
        <v>1865</v>
      </c>
      <c r="D338" s="167" t="s">
        <v>1866</v>
      </c>
      <c r="E338" s="711" t="s">
        <v>6557</v>
      </c>
      <c r="F338" s="118"/>
    </row>
    <row r="339" spans="2:6" ht="63.75" x14ac:dyDescent="0.2">
      <c r="B339" s="93">
        <v>33900400</v>
      </c>
      <c r="C339" s="165" t="s">
        <v>1896</v>
      </c>
      <c r="D339" s="165" t="s">
        <v>1897</v>
      </c>
      <c r="E339" s="711" t="s">
        <v>6557</v>
      </c>
      <c r="F339" s="133"/>
    </row>
    <row r="340" spans="2:6" ht="25.5" x14ac:dyDescent="0.2">
      <c r="B340" s="131">
        <v>33900605</v>
      </c>
      <c r="C340" s="132" t="s">
        <v>2446</v>
      </c>
      <c r="D340" s="167" t="s">
        <v>2447</v>
      </c>
      <c r="E340" s="711" t="s">
        <v>6557</v>
      </c>
      <c r="F340" s="118"/>
    </row>
    <row r="341" spans="2:6" ht="25.5" x14ac:dyDescent="0.2">
      <c r="B341" s="131">
        <v>33900699</v>
      </c>
      <c r="C341" s="132" t="s">
        <v>2448</v>
      </c>
      <c r="D341" s="167" t="s">
        <v>2449</v>
      </c>
      <c r="E341" s="711" t="s">
        <v>6557</v>
      </c>
      <c r="F341" s="118"/>
    </row>
    <row r="342" spans="2:6" ht="38.25" x14ac:dyDescent="0.2">
      <c r="B342" s="100">
        <v>33900801</v>
      </c>
      <c r="C342" s="137" t="s">
        <v>2450</v>
      </c>
      <c r="D342" s="167" t="s">
        <v>2451</v>
      </c>
      <c r="E342" s="711" t="s">
        <v>6557</v>
      </c>
      <c r="F342" s="118"/>
    </row>
    <row r="343" spans="2:6" ht="38.25" x14ac:dyDescent="0.2">
      <c r="B343" s="100">
        <v>33900805</v>
      </c>
      <c r="C343" s="137" t="s">
        <v>2452</v>
      </c>
      <c r="D343" s="167" t="s">
        <v>2453</v>
      </c>
      <c r="E343" s="711" t="s">
        <v>6557</v>
      </c>
      <c r="F343" s="133"/>
    </row>
    <row r="344" spans="2:6" ht="38.25" x14ac:dyDescent="0.2">
      <c r="B344" s="100">
        <v>33900809</v>
      </c>
      <c r="C344" s="137" t="s">
        <v>2454</v>
      </c>
      <c r="D344" s="167" t="s">
        <v>2455</v>
      </c>
      <c r="E344" s="711" t="s">
        <v>6557</v>
      </c>
      <c r="F344" s="118"/>
    </row>
    <row r="345" spans="2:6" ht="38.25" x14ac:dyDescent="0.2">
      <c r="B345" s="131">
        <v>33900811</v>
      </c>
      <c r="C345" s="132" t="s">
        <v>2456</v>
      </c>
      <c r="D345" s="167" t="s">
        <v>2457</v>
      </c>
      <c r="E345" s="711" t="s">
        <v>6557</v>
      </c>
      <c r="F345" s="118"/>
    </row>
    <row r="346" spans="2:6" ht="38.25" x14ac:dyDescent="0.2">
      <c r="B346" s="131">
        <v>33900813</v>
      </c>
      <c r="C346" s="132" t="s">
        <v>2458</v>
      </c>
      <c r="D346" s="167" t="s">
        <v>2459</v>
      </c>
      <c r="E346" s="711" t="s">
        <v>6557</v>
      </c>
      <c r="F346" s="118"/>
    </row>
    <row r="347" spans="2:6" ht="38.25" x14ac:dyDescent="0.2">
      <c r="B347" s="131">
        <v>33900814</v>
      </c>
      <c r="C347" s="132" t="s">
        <v>2460</v>
      </c>
      <c r="D347" s="167" t="s">
        <v>2461</v>
      </c>
      <c r="E347" s="711" t="s">
        <v>6557</v>
      </c>
      <c r="F347" s="118"/>
    </row>
    <row r="348" spans="2:6" ht="38.25" x14ac:dyDescent="0.2">
      <c r="B348" s="131">
        <v>33900815</v>
      </c>
      <c r="C348" s="132" t="s">
        <v>2462</v>
      </c>
      <c r="D348" s="167" t="s">
        <v>2463</v>
      </c>
      <c r="E348" s="711" t="s">
        <v>6557</v>
      </c>
      <c r="F348" s="118"/>
    </row>
    <row r="349" spans="2:6" ht="38.25" x14ac:dyDescent="0.2">
      <c r="B349" s="131">
        <v>33900846</v>
      </c>
      <c r="C349" s="132" t="s">
        <v>2464</v>
      </c>
      <c r="D349" s="167" t="s">
        <v>2465</v>
      </c>
      <c r="E349" s="711" t="s">
        <v>6557</v>
      </c>
      <c r="F349" s="118"/>
    </row>
    <row r="350" spans="2:6" ht="38.25" x14ac:dyDescent="0.2">
      <c r="B350" s="162">
        <v>33900847</v>
      </c>
      <c r="C350" s="166" t="s">
        <v>2466</v>
      </c>
      <c r="D350" s="125" t="s">
        <v>2467</v>
      </c>
      <c r="E350" s="711" t="s">
        <v>6557</v>
      </c>
      <c r="F350" s="170"/>
    </row>
    <row r="351" spans="2:6" ht="38.25" x14ac:dyDescent="0.2">
      <c r="B351" s="131">
        <v>33900848</v>
      </c>
      <c r="C351" s="132" t="s">
        <v>2468</v>
      </c>
      <c r="D351" s="167" t="s">
        <v>2469</v>
      </c>
      <c r="E351" s="711" t="s">
        <v>6557</v>
      </c>
      <c r="F351" s="118"/>
    </row>
    <row r="352" spans="2:6" ht="25.5" x14ac:dyDescent="0.2">
      <c r="B352" s="119">
        <v>33900853</v>
      </c>
      <c r="C352" s="41" t="s">
        <v>2470</v>
      </c>
      <c r="D352" s="181" t="s">
        <v>2015</v>
      </c>
      <c r="E352" s="711" t="s">
        <v>6557</v>
      </c>
      <c r="F352" s="118"/>
    </row>
    <row r="353" spans="2:6" x14ac:dyDescent="0.2">
      <c r="B353" s="119">
        <v>33900856</v>
      </c>
      <c r="C353" s="41" t="s">
        <v>2471</v>
      </c>
      <c r="D353" s="182" t="s">
        <v>2472</v>
      </c>
      <c r="E353" s="711" t="s">
        <v>6557</v>
      </c>
      <c r="F353" s="118"/>
    </row>
    <row r="354" spans="2:6" x14ac:dyDescent="0.2">
      <c r="B354" s="123">
        <v>33900899</v>
      </c>
      <c r="C354" s="124" t="s">
        <v>2473</v>
      </c>
      <c r="D354" s="125" t="s">
        <v>2474</v>
      </c>
      <c r="E354" s="711" t="s">
        <v>6557</v>
      </c>
      <c r="F354" s="171"/>
    </row>
    <row r="355" spans="2:6" ht="38.25" x14ac:dyDescent="0.2">
      <c r="B355" s="176">
        <v>33901000</v>
      </c>
      <c r="C355" s="180" t="s">
        <v>2475</v>
      </c>
      <c r="D355" s="180" t="s">
        <v>2476</v>
      </c>
      <c r="E355" s="711" t="s">
        <v>6557</v>
      </c>
      <c r="F355" s="130"/>
    </row>
    <row r="356" spans="2:6" ht="51" x14ac:dyDescent="0.2">
      <c r="B356" s="100">
        <v>33901414</v>
      </c>
      <c r="C356" s="137" t="s">
        <v>2477</v>
      </c>
      <c r="D356" s="167" t="s">
        <v>2478</v>
      </c>
      <c r="E356" s="711" t="s">
        <v>6557</v>
      </c>
      <c r="F356" s="118"/>
    </row>
    <row r="357" spans="2:6" ht="51" x14ac:dyDescent="0.2">
      <c r="B357" s="100">
        <v>33901416</v>
      </c>
      <c r="C357" s="137" t="s">
        <v>2479</v>
      </c>
      <c r="D357" s="167" t="s">
        <v>2480</v>
      </c>
      <c r="E357" s="711" t="s">
        <v>6557</v>
      </c>
      <c r="F357" s="118"/>
    </row>
    <row r="358" spans="2:6" ht="76.5" x14ac:dyDescent="0.2">
      <c r="B358" s="100">
        <v>33901800</v>
      </c>
      <c r="C358" s="137" t="s">
        <v>2481</v>
      </c>
      <c r="D358" s="167" t="s">
        <v>2482</v>
      </c>
      <c r="E358" s="711" t="s">
        <v>6557</v>
      </c>
      <c r="F358" s="118"/>
    </row>
    <row r="359" spans="2:6" ht="25.5" x14ac:dyDescent="0.2">
      <c r="B359" s="100">
        <v>33901900</v>
      </c>
      <c r="C359" s="137" t="s">
        <v>2483</v>
      </c>
      <c r="D359" s="167" t="s">
        <v>2484</v>
      </c>
      <c r="E359" s="711" t="s">
        <v>6557</v>
      </c>
      <c r="F359" s="118"/>
    </row>
    <row r="360" spans="2:6" ht="63.75" x14ac:dyDescent="0.2">
      <c r="B360" s="100">
        <v>33902000</v>
      </c>
      <c r="C360" s="137" t="s">
        <v>2355</v>
      </c>
      <c r="D360" s="167" t="s">
        <v>2485</v>
      </c>
      <c r="E360" s="711" t="s">
        <v>6557</v>
      </c>
      <c r="F360" s="118"/>
    </row>
    <row r="361" spans="2:6" ht="38.25" x14ac:dyDescent="0.2">
      <c r="B361" s="100">
        <v>33902700</v>
      </c>
      <c r="C361" s="137" t="s">
        <v>2486</v>
      </c>
      <c r="D361" s="167" t="s">
        <v>2487</v>
      </c>
      <c r="E361" s="711" t="s">
        <v>6557</v>
      </c>
      <c r="F361" s="118"/>
    </row>
    <row r="362" spans="2:6" ht="38.25" x14ac:dyDescent="0.2">
      <c r="B362" s="100">
        <v>33902800</v>
      </c>
      <c r="C362" s="137" t="s">
        <v>2488</v>
      </c>
      <c r="D362" s="167" t="s">
        <v>2489</v>
      </c>
      <c r="E362" s="711" t="s">
        <v>6557</v>
      </c>
      <c r="F362" s="118"/>
    </row>
    <row r="363" spans="2:6" ht="38.25" x14ac:dyDescent="0.2">
      <c r="B363" s="100">
        <v>33902900</v>
      </c>
      <c r="C363" s="137" t="s">
        <v>2490</v>
      </c>
      <c r="D363" s="167" t="s">
        <v>2491</v>
      </c>
      <c r="E363" s="711" t="s">
        <v>6557</v>
      </c>
      <c r="F363" s="118"/>
    </row>
    <row r="364" spans="2:6" ht="114.75" x14ac:dyDescent="0.2">
      <c r="B364" s="100">
        <v>33903001</v>
      </c>
      <c r="C364" s="137" t="s">
        <v>2492</v>
      </c>
      <c r="D364" s="167" t="s">
        <v>2493</v>
      </c>
      <c r="E364" s="711" t="s">
        <v>6560</v>
      </c>
      <c r="F364" s="118"/>
    </row>
    <row r="365" spans="2:6" ht="38.25" x14ac:dyDescent="0.2">
      <c r="B365" s="100">
        <v>33903002</v>
      </c>
      <c r="C365" s="137" t="s">
        <v>2494</v>
      </c>
      <c r="D365" s="167" t="s">
        <v>2495</v>
      </c>
      <c r="E365" s="711" t="s">
        <v>6560</v>
      </c>
      <c r="F365" s="118"/>
    </row>
    <row r="366" spans="2:6" ht="51" x14ac:dyDescent="0.2">
      <c r="B366" s="100">
        <v>33903003</v>
      </c>
      <c r="C366" s="137" t="s">
        <v>2496</v>
      </c>
      <c r="D366" s="167" t="s">
        <v>2497</v>
      </c>
      <c r="E366" s="711" t="s">
        <v>6560</v>
      </c>
      <c r="F366" s="118"/>
    </row>
    <row r="367" spans="2:6" ht="63.75" x14ac:dyDescent="0.2">
      <c r="B367" s="100">
        <v>33903004</v>
      </c>
      <c r="C367" s="137" t="s">
        <v>2498</v>
      </c>
      <c r="D367" s="167" t="s">
        <v>2499</v>
      </c>
      <c r="E367" s="711" t="s">
        <v>6560</v>
      </c>
      <c r="F367" s="118"/>
    </row>
    <row r="368" spans="2:6" ht="76.5" x14ac:dyDescent="0.2">
      <c r="B368" s="100">
        <v>33903005</v>
      </c>
      <c r="C368" s="137" t="s">
        <v>2500</v>
      </c>
      <c r="D368" s="167" t="s">
        <v>2501</v>
      </c>
      <c r="E368" s="711" t="s">
        <v>6560</v>
      </c>
      <c r="F368" s="118"/>
    </row>
    <row r="369" spans="2:6" ht="76.5" x14ac:dyDescent="0.2">
      <c r="B369" s="100">
        <v>33903006</v>
      </c>
      <c r="C369" s="137" t="s">
        <v>2502</v>
      </c>
      <c r="D369" s="167" t="s">
        <v>2503</v>
      </c>
      <c r="E369" s="711" t="s">
        <v>6560</v>
      </c>
      <c r="F369" s="118"/>
    </row>
    <row r="370" spans="2:6" ht="51" x14ac:dyDescent="0.2">
      <c r="B370" s="100">
        <v>33903007</v>
      </c>
      <c r="C370" s="137" t="s">
        <v>2504</v>
      </c>
      <c r="D370" s="167" t="s">
        <v>2505</v>
      </c>
      <c r="E370" s="711" t="s">
        <v>6560</v>
      </c>
      <c r="F370" s="118"/>
    </row>
    <row r="371" spans="2:6" ht="63.75" x14ac:dyDescent="0.2">
      <c r="B371" s="100">
        <v>33903008</v>
      </c>
      <c r="C371" s="137" t="s">
        <v>2506</v>
      </c>
      <c r="D371" s="167" t="s">
        <v>2507</v>
      </c>
      <c r="E371" s="711" t="s">
        <v>6560</v>
      </c>
      <c r="F371" s="118"/>
    </row>
    <row r="372" spans="2:6" ht="38.25" x14ac:dyDescent="0.2">
      <c r="B372" s="100">
        <v>33903009</v>
      </c>
      <c r="C372" s="137" t="s">
        <v>2508</v>
      </c>
      <c r="D372" s="167" t="s">
        <v>2346</v>
      </c>
      <c r="E372" s="711" t="s">
        <v>6560</v>
      </c>
      <c r="F372" s="118"/>
    </row>
    <row r="373" spans="2:6" ht="63.75" x14ac:dyDescent="0.2">
      <c r="B373" s="100">
        <v>33903010</v>
      </c>
      <c r="C373" s="137" t="s">
        <v>2509</v>
      </c>
      <c r="D373" s="167" t="s">
        <v>2510</v>
      </c>
      <c r="E373" s="711" t="s">
        <v>6560</v>
      </c>
      <c r="F373" s="118"/>
    </row>
    <row r="374" spans="2:6" ht="76.5" x14ac:dyDescent="0.2">
      <c r="B374" s="100">
        <v>33903011</v>
      </c>
      <c r="C374" s="137" t="s">
        <v>2511</v>
      </c>
      <c r="D374" s="167" t="s">
        <v>2512</v>
      </c>
      <c r="E374" s="711" t="s">
        <v>6560</v>
      </c>
      <c r="F374" s="118"/>
    </row>
    <row r="375" spans="2:6" ht="89.25" x14ac:dyDescent="0.2">
      <c r="B375" s="100">
        <v>33903012</v>
      </c>
      <c r="C375" s="137" t="s">
        <v>2513</v>
      </c>
      <c r="D375" s="167" t="s">
        <v>2514</v>
      </c>
      <c r="E375" s="711" t="s">
        <v>6560</v>
      </c>
      <c r="F375" s="118"/>
    </row>
    <row r="376" spans="2:6" ht="63.75" x14ac:dyDescent="0.2">
      <c r="B376" s="100">
        <v>33903013</v>
      </c>
      <c r="C376" s="137" t="s">
        <v>2515</v>
      </c>
      <c r="D376" s="167" t="s">
        <v>2516</v>
      </c>
      <c r="E376" s="711" t="s">
        <v>6560</v>
      </c>
      <c r="F376" s="118"/>
    </row>
    <row r="377" spans="2:6" ht="89.25" x14ac:dyDescent="0.2">
      <c r="B377" s="100">
        <v>33903014</v>
      </c>
      <c r="C377" s="137" t="s">
        <v>2517</v>
      </c>
      <c r="D377" s="167" t="s">
        <v>2518</v>
      </c>
      <c r="E377" s="711" t="s">
        <v>6560</v>
      </c>
      <c r="F377" s="118"/>
    </row>
    <row r="378" spans="2:6" ht="51" x14ac:dyDescent="0.2">
      <c r="B378" s="100">
        <v>33903015</v>
      </c>
      <c r="C378" s="137" t="s">
        <v>2519</v>
      </c>
      <c r="D378" s="167" t="s">
        <v>2520</v>
      </c>
      <c r="E378" s="711" t="s">
        <v>6560</v>
      </c>
      <c r="F378" s="118"/>
    </row>
    <row r="379" spans="2:6" ht="191.25" x14ac:dyDescent="0.2">
      <c r="B379" s="100">
        <v>33903016</v>
      </c>
      <c r="C379" s="137" t="s">
        <v>2521</v>
      </c>
      <c r="D379" s="167" t="s">
        <v>2522</v>
      </c>
      <c r="E379" s="711" t="s">
        <v>6560</v>
      </c>
      <c r="F379" s="118"/>
    </row>
    <row r="380" spans="2:6" ht="89.25" x14ac:dyDescent="0.2">
      <c r="B380" s="100">
        <v>33903017</v>
      </c>
      <c r="C380" s="137" t="s">
        <v>2523</v>
      </c>
      <c r="D380" s="167" t="s">
        <v>2524</v>
      </c>
      <c r="E380" s="711" t="s">
        <v>6560</v>
      </c>
      <c r="F380" s="118"/>
    </row>
    <row r="381" spans="2:6" ht="25.5" x14ac:dyDescent="0.2">
      <c r="B381" s="100">
        <v>33903018</v>
      </c>
      <c r="C381" s="137" t="s">
        <v>2525</v>
      </c>
      <c r="D381" s="167" t="s">
        <v>2526</v>
      </c>
      <c r="E381" s="711" t="s">
        <v>6560</v>
      </c>
      <c r="F381" s="118"/>
    </row>
    <row r="382" spans="2:6" ht="76.5" x14ac:dyDescent="0.2">
      <c r="B382" s="100">
        <v>33903019</v>
      </c>
      <c r="C382" s="137" t="s">
        <v>2527</v>
      </c>
      <c r="D382" s="167" t="s">
        <v>2528</v>
      </c>
      <c r="E382" s="711" t="s">
        <v>6560</v>
      </c>
      <c r="F382" s="118"/>
    </row>
    <row r="383" spans="2:6" ht="51" x14ac:dyDescent="0.2">
      <c r="B383" s="100">
        <v>33903020</v>
      </c>
      <c r="C383" s="137" t="s">
        <v>2529</v>
      </c>
      <c r="D383" s="167" t="s">
        <v>2530</v>
      </c>
      <c r="E383" s="711" t="s">
        <v>6560</v>
      </c>
      <c r="F383" s="118"/>
    </row>
    <row r="384" spans="2:6" ht="102" x14ac:dyDescent="0.2">
      <c r="B384" s="100">
        <v>33903021</v>
      </c>
      <c r="C384" s="137" t="s">
        <v>2531</v>
      </c>
      <c r="D384" s="167" t="s">
        <v>2532</v>
      </c>
      <c r="E384" s="711" t="s">
        <v>6560</v>
      </c>
      <c r="F384" s="118"/>
    </row>
    <row r="385" spans="2:6" ht="127.5" x14ac:dyDescent="0.2">
      <c r="B385" s="100">
        <v>33903022</v>
      </c>
      <c r="C385" s="137" t="s">
        <v>2533</v>
      </c>
      <c r="D385" s="167" t="s">
        <v>2534</v>
      </c>
      <c r="E385" s="711" t="s">
        <v>6560</v>
      </c>
      <c r="F385" s="118"/>
    </row>
    <row r="386" spans="2:6" ht="102" x14ac:dyDescent="0.2">
      <c r="B386" s="100">
        <v>33903023</v>
      </c>
      <c r="C386" s="137" t="s">
        <v>2535</v>
      </c>
      <c r="D386" s="167" t="s">
        <v>2536</v>
      </c>
      <c r="E386" s="711" t="s">
        <v>6560</v>
      </c>
      <c r="F386" s="118"/>
    </row>
    <row r="387" spans="2:6" ht="153" x14ac:dyDescent="0.2">
      <c r="B387" s="100">
        <v>33903024</v>
      </c>
      <c r="C387" s="137" t="s">
        <v>2537</v>
      </c>
      <c r="D387" s="167" t="s">
        <v>2538</v>
      </c>
      <c r="E387" s="711" t="s">
        <v>6560</v>
      </c>
      <c r="F387" s="118"/>
    </row>
    <row r="388" spans="2:6" ht="89.25" x14ac:dyDescent="0.2">
      <c r="B388" s="100">
        <v>33903025</v>
      </c>
      <c r="C388" s="137" t="s">
        <v>2539</v>
      </c>
      <c r="D388" s="167" t="s">
        <v>2540</v>
      </c>
      <c r="E388" s="711" t="s">
        <v>6560</v>
      </c>
      <c r="F388" s="118"/>
    </row>
    <row r="389" spans="2:6" ht="114.75" x14ac:dyDescent="0.2">
      <c r="B389" s="100">
        <v>33903026</v>
      </c>
      <c r="C389" s="137" t="s">
        <v>2541</v>
      </c>
      <c r="D389" s="167" t="s">
        <v>2542</v>
      </c>
      <c r="E389" s="711" t="s">
        <v>6560</v>
      </c>
      <c r="F389" s="118"/>
    </row>
    <row r="390" spans="2:6" ht="102" x14ac:dyDescent="0.2">
      <c r="B390" s="100">
        <v>33903028</v>
      </c>
      <c r="C390" s="137" t="s">
        <v>2543</v>
      </c>
      <c r="D390" s="167" t="s">
        <v>2544</v>
      </c>
      <c r="E390" s="711" t="s">
        <v>6560</v>
      </c>
      <c r="F390" s="118"/>
    </row>
    <row r="391" spans="2:6" ht="89.25" x14ac:dyDescent="0.2">
      <c r="B391" s="100">
        <v>33903029</v>
      </c>
      <c r="C391" s="137" t="s">
        <v>2545</v>
      </c>
      <c r="D391" s="167" t="s">
        <v>2546</v>
      </c>
      <c r="E391" s="711" t="s">
        <v>6560</v>
      </c>
      <c r="F391" s="118"/>
    </row>
    <row r="392" spans="2:6" ht="63.75" x14ac:dyDescent="0.2">
      <c r="B392" s="100">
        <v>33903030</v>
      </c>
      <c r="C392" s="137" t="s">
        <v>2547</v>
      </c>
      <c r="D392" s="167" t="s">
        <v>2548</v>
      </c>
      <c r="E392" s="711" t="s">
        <v>6560</v>
      </c>
      <c r="F392" s="118"/>
    </row>
    <row r="393" spans="2:6" ht="63.75" x14ac:dyDescent="0.2">
      <c r="B393" s="100">
        <v>33903031</v>
      </c>
      <c r="C393" s="137" t="s">
        <v>2549</v>
      </c>
      <c r="D393" s="178" t="s">
        <v>2550</v>
      </c>
      <c r="E393" s="711" t="s">
        <v>6560</v>
      </c>
      <c r="F393" s="118"/>
    </row>
    <row r="394" spans="2:6" ht="38.25" x14ac:dyDescent="0.2">
      <c r="B394" s="100">
        <v>33903032</v>
      </c>
      <c r="C394" s="137" t="s">
        <v>2551</v>
      </c>
      <c r="D394" s="178" t="s">
        <v>2552</v>
      </c>
      <c r="E394" s="711" t="s">
        <v>6560</v>
      </c>
      <c r="F394" s="118"/>
    </row>
    <row r="395" spans="2:6" ht="38.25" x14ac:dyDescent="0.2">
      <c r="B395" s="100">
        <v>33903033</v>
      </c>
      <c r="C395" s="137" t="s">
        <v>2553</v>
      </c>
      <c r="D395" s="178" t="s">
        <v>2554</v>
      </c>
      <c r="E395" s="711" t="s">
        <v>6560</v>
      </c>
      <c r="F395" s="118"/>
    </row>
    <row r="396" spans="2:6" ht="38.25" x14ac:dyDescent="0.2">
      <c r="B396" s="100">
        <v>33903034</v>
      </c>
      <c r="C396" s="137" t="s">
        <v>2555</v>
      </c>
      <c r="D396" s="178" t="s">
        <v>2556</v>
      </c>
      <c r="E396" s="711" t="s">
        <v>6560</v>
      </c>
      <c r="F396" s="118"/>
    </row>
    <row r="397" spans="2:6" ht="89.25" x14ac:dyDescent="0.2">
      <c r="B397" s="100">
        <v>33903035</v>
      </c>
      <c r="C397" s="137" t="s">
        <v>2557</v>
      </c>
      <c r="D397" s="167" t="s">
        <v>2558</v>
      </c>
      <c r="E397" s="711" t="s">
        <v>6560</v>
      </c>
      <c r="F397" s="118"/>
    </row>
    <row r="398" spans="2:6" ht="63.75" x14ac:dyDescent="0.2">
      <c r="B398" s="100">
        <v>33903036</v>
      </c>
      <c r="C398" s="137" t="s">
        <v>2559</v>
      </c>
      <c r="D398" s="167" t="s">
        <v>2560</v>
      </c>
      <c r="E398" s="711" t="s">
        <v>6560</v>
      </c>
      <c r="F398" s="118"/>
    </row>
    <row r="399" spans="2:6" ht="25.5" x14ac:dyDescent="0.2">
      <c r="B399" s="100">
        <v>33903037</v>
      </c>
      <c r="C399" s="137" t="s">
        <v>2561</v>
      </c>
      <c r="D399" s="167" t="s">
        <v>2562</v>
      </c>
      <c r="E399" s="711" t="s">
        <v>6560</v>
      </c>
      <c r="F399" s="118"/>
    </row>
    <row r="400" spans="2:6" ht="127.5" x14ac:dyDescent="0.2">
      <c r="B400" s="100">
        <v>33903039</v>
      </c>
      <c r="C400" s="137" t="s">
        <v>2563</v>
      </c>
      <c r="D400" s="167" t="s">
        <v>2564</v>
      </c>
      <c r="E400" s="711" t="s">
        <v>6560</v>
      </c>
      <c r="F400" s="118"/>
    </row>
    <row r="401" spans="2:6" ht="38.25" x14ac:dyDescent="0.2">
      <c r="B401" s="100">
        <v>33903041</v>
      </c>
      <c r="C401" s="137" t="s">
        <v>2565</v>
      </c>
      <c r="D401" s="167" t="s">
        <v>2566</v>
      </c>
      <c r="E401" s="711" t="s">
        <v>6560</v>
      </c>
      <c r="F401" s="118"/>
    </row>
    <row r="402" spans="2:6" ht="63.75" x14ac:dyDescent="0.2">
      <c r="B402" s="100">
        <v>33903042</v>
      </c>
      <c r="C402" s="137" t="s">
        <v>2567</v>
      </c>
      <c r="D402" s="167" t="s">
        <v>2568</v>
      </c>
      <c r="E402" s="711" t="s">
        <v>6560</v>
      </c>
      <c r="F402" s="118"/>
    </row>
    <row r="403" spans="2:6" ht="38.25" x14ac:dyDescent="0.2">
      <c r="B403" s="100">
        <v>33903043</v>
      </c>
      <c r="C403" s="137" t="s">
        <v>2569</v>
      </c>
      <c r="D403" s="167" t="s">
        <v>2570</v>
      </c>
      <c r="E403" s="711" t="s">
        <v>6560</v>
      </c>
      <c r="F403" s="118"/>
    </row>
    <row r="404" spans="2:6" ht="76.5" x14ac:dyDescent="0.2">
      <c r="B404" s="100">
        <v>33903044</v>
      </c>
      <c r="C404" s="137" t="s">
        <v>2571</v>
      </c>
      <c r="D404" s="167" t="s">
        <v>2572</v>
      </c>
      <c r="E404" s="711" t="s">
        <v>6560</v>
      </c>
      <c r="F404" s="118"/>
    </row>
    <row r="405" spans="2:6" ht="63.75" x14ac:dyDescent="0.2">
      <c r="B405" s="100">
        <v>33903045</v>
      </c>
      <c r="C405" s="137" t="s">
        <v>2573</v>
      </c>
      <c r="D405" s="167" t="s">
        <v>2574</v>
      </c>
      <c r="E405" s="711" t="s">
        <v>6560</v>
      </c>
      <c r="F405" s="118"/>
    </row>
    <row r="406" spans="2:6" ht="51" x14ac:dyDescent="0.2">
      <c r="B406" s="100">
        <v>33903046</v>
      </c>
      <c r="C406" s="137" t="s">
        <v>2575</v>
      </c>
      <c r="D406" s="167" t="s">
        <v>2576</v>
      </c>
      <c r="E406" s="711" t="s">
        <v>6560</v>
      </c>
      <c r="F406" s="118"/>
    </row>
    <row r="407" spans="2:6" ht="89.25" x14ac:dyDescent="0.2">
      <c r="B407" s="100">
        <v>33903047</v>
      </c>
      <c r="C407" s="137" t="s">
        <v>2577</v>
      </c>
      <c r="D407" s="167" t="s">
        <v>2578</v>
      </c>
      <c r="E407" s="711" t="s">
        <v>6560</v>
      </c>
      <c r="F407" s="118"/>
    </row>
    <row r="408" spans="2:6" ht="76.5" x14ac:dyDescent="0.2">
      <c r="B408" s="100">
        <v>33903048</v>
      </c>
      <c r="C408" s="137" t="s">
        <v>2579</v>
      </c>
      <c r="D408" s="167" t="s">
        <v>2580</v>
      </c>
      <c r="E408" s="711" t="s">
        <v>6560</v>
      </c>
      <c r="F408" s="118"/>
    </row>
    <row r="409" spans="2:6" ht="38.25" x14ac:dyDescent="0.2">
      <c r="B409" s="100">
        <v>33903050</v>
      </c>
      <c r="C409" s="137" t="s">
        <v>2581</v>
      </c>
      <c r="D409" s="167" t="s">
        <v>2582</v>
      </c>
      <c r="E409" s="711" t="s">
        <v>6560</v>
      </c>
      <c r="F409" s="118"/>
    </row>
    <row r="410" spans="2:6" ht="25.5" x14ac:dyDescent="0.2">
      <c r="B410" s="131">
        <v>33903060</v>
      </c>
      <c r="C410" s="132" t="s">
        <v>2583</v>
      </c>
      <c r="D410" s="167" t="s">
        <v>2584</v>
      </c>
      <c r="E410" s="711" t="s">
        <v>6560</v>
      </c>
      <c r="F410" s="118"/>
    </row>
    <row r="411" spans="2:6" ht="25.5" x14ac:dyDescent="0.2">
      <c r="B411" s="100">
        <v>33903098</v>
      </c>
      <c r="C411" s="137" t="s">
        <v>2585</v>
      </c>
      <c r="D411" s="167" t="s">
        <v>2586</v>
      </c>
      <c r="E411" s="711" t="s">
        <v>6560</v>
      </c>
      <c r="F411" s="118"/>
    </row>
    <row r="412" spans="2:6" ht="25.5" x14ac:dyDescent="0.2">
      <c r="B412" s="100">
        <v>33903099</v>
      </c>
      <c r="C412" s="137" t="s">
        <v>2347</v>
      </c>
      <c r="D412" s="167" t="s">
        <v>2587</v>
      </c>
      <c r="E412" s="711" t="s">
        <v>6560</v>
      </c>
      <c r="F412" s="118"/>
    </row>
    <row r="413" spans="2:6" ht="38.25" x14ac:dyDescent="0.2">
      <c r="B413" s="100">
        <v>33903100</v>
      </c>
      <c r="C413" s="137" t="s">
        <v>2366</v>
      </c>
      <c r="D413" s="167" t="s">
        <v>2588</v>
      </c>
      <c r="E413" s="711" t="s">
        <v>6557</v>
      </c>
      <c r="F413" s="118"/>
    </row>
    <row r="414" spans="2:6" ht="25.5" x14ac:dyDescent="0.2">
      <c r="B414" s="131">
        <v>33903202</v>
      </c>
      <c r="C414" s="132" t="s">
        <v>2589</v>
      </c>
      <c r="D414" s="167" t="s">
        <v>2590</v>
      </c>
      <c r="E414" s="711" t="s">
        <v>6560</v>
      </c>
      <c r="F414" s="118"/>
    </row>
    <row r="415" spans="2:6" ht="25.5" x14ac:dyDescent="0.2">
      <c r="B415" s="131">
        <v>33903203</v>
      </c>
      <c r="C415" s="132" t="s">
        <v>2591</v>
      </c>
      <c r="D415" s="167" t="s">
        <v>2592</v>
      </c>
      <c r="E415" s="711" t="s">
        <v>6560</v>
      </c>
      <c r="F415" s="118"/>
    </row>
    <row r="416" spans="2:6" ht="25.5" x14ac:dyDescent="0.2">
      <c r="B416" s="131">
        <v>33903204</v>
      </c>
      <c r="C416" s="132" t="s">
        <v>2593</v>
      </c>
      <c r="D416" s="167" t="s">
        <v>2594</v>
      </c>
      <c r="E416" s="711" t="s">
        <v>6560</v>
      </c>
      <c r="F416" s="118"/>
    </row>
    <row r="417" spans="2:6" ht="25.5" x14ac:dyDescent="0.2">
      <c r="B417" s="131">
        <v>33903299</v>
      </c>
      <c r="C417" s="132" t="s">
        <v>2595</v>
      </c>
      <c r="D417" s="167" t="s">
        <v>2596</v>
      </c>
      <c r="E417" s="711" t="s">
        <v>6560</v>
      </c>
      <c r="F417" s="118"/>
    </row>
    <row r="418" spans="2:6" ht="38.25" x14ac:dyDescent="0.2">
      <c r="B418" s="100">
        <v>33903301</v>
      </c>
      <c r="C418" s="137" t="s">
        <v>2597</v>
      </c>
      <c r="D418" s="167" t="s">
        <v>2598</v>
      </c>
      <c r="E418" s="711" t="s">
        <v>6558</v>
      </c>
      <c r="F418" s="118"/>
    </row>
    <row r="419" spans="2:6" ht="38.25" x14ac:dyDescent="0.2">
      <c r="B419" s="100">
        <v>33903302</v>
      </c>
      <c r="C419" s="137" t="s">
        <v>2599</v>
      </c>
      <c r="D419" s="167" t="s">
        <v>2600</v>
      </c>
      <c r="E419" s="711" t="s">
        <v>6558</v>
      </c>
      <c r="F419" s="118"/>
    </row>
    <row r="420" spans="2:6" x14ac:dyDescent="0.2">
      <c r="B420" s="100">
        <v>33903308</v>
      </c>
      <c r="C420" s="137" t="s">
        <v>2601</v>
      </c>
      <c r="D420" s="167" t="s">
        <v>2602</v>
      </c>
      <c r="E420" s="711" t="s">
        <v>6558</v>
      </c>
      <c r="F420" s="118"/>
    </row>
    <row r="421" spans="2:6" ht="25.5" x14ac:dyDescent="0.2">
      <c r="B421" s="100">
        <v>33903399</v>
      </c>
      <c r="C421" s="137" t="s">
        <v>2603</v>
      </c>
      <c r="D421" s="167" t="s">
        <v>2604</v>
      </c>
      <c r="E421" s="711" t="s">
        <v>6558</v>
      </c>
      <c r="F421" s="118"/>
    </row>
    <row r="422" spans="2:6" ht="51" x14ac:dyDescent="0.2">
      <c r="B422" s="100">
        <v>33903400</v>
      </c>
      <c r="C422" s="137" t="s">
        <v>2438</v>
      </c>
      <c r="D422" s="167" t="s">
        <v>2439</v>
      </c>
      <c r="E422" s="711" t="s">
        <v>6558</v>
      </c>
      <c r="F422" s="118"/>
    </row>
    <row r="423" spans="2:6" ht="38.25" x14ac:dyDescent="0.2">
      <c r="B423" s="100">
        <v>33903501</v>
      </c>
      <c r="C423" s="137" t="s">
        <v>2605</v>
      </c>
      <c r="D423" s="167" t="s">
        <v>2606</v>
      </c>
      <c r="E423" s="711" t="s">
        <v>6558</v>
      </c>
      <c r="F423" s="118"/>
    </row>
    <row r="424" spans="2:6" ht="25.5" x14ac:dyDescent="0.2">
      <c r="B424" s="100">
        <v>33903502</v>
      </c>
      <c r="C424" s="137" t="s">
        <v>2607</v>
      </c>
      <c r="D424" s="167" t="s">
        <v>2608</v>
      </c>
      <c r="E424" s="711" t="s">
        <v>6558</v>
      </c>
      <c r="F424" s="118"/>
    </row>
    <row r="425" spans="2:6" ht="38.25" x14ac:dyDescent="0.2">
      <c r="B425" s="100">
        <v>33903599</v>
      </c>
      <c r="C425" s="137" t="s">
        <v>2609</v>
      </c>
      <c r="D425" s="167" t="s">
        <v>2610</v>
      </c>
      <c r="E425" s="711" t="s">
        <v>6558</v>
      </c>
      <c r="F425" s="118"/>
    </row>
    <row r="426" spans="2:6" ht="25.5" x14ac:dyDescent="0.2">
      <c r="B426" s="100">
        <v>33903601</v>
      </c>
      <c r="C426" s="137" t="s">
        <v>2611</v>
      </c>
      <c r="D426" s="167" t="s">
        <v>2612</v>
      </c>
      <c r="E426" s="711" t="s">
        <v>6558</v>
      </c>
      <c r="F426" s="118"/>
    </row>
    <row r="427" spans="2:6" ht="38.25" x14ac:dyDescent="0.2">
      <c r="B427" s="100">
        <v>33903602</v>
      </c>
      <c r="C427" s="137" t="s">
        <v>2613</v>
      </c>
      <c r="D427" s="167" t="s">
        <v>2614</v>
      </c>
      <c r="E427" s="711" t="s">
        <v>6557</v>
      </c>
      <c r="F427" s="118"/>
    </row>
    <row r="428" spans="2:6" ht="38.25" x14ac:dyDescent="0.2">
      <c r="B428" s="100">
        <v>33903603</v>
      </c>
      <c r="C428" s="137" t="s">
        <v>2615</v>
      </c>
      <c r="D428" s="167" t="s">
        <v>2616</v>
      </c>
      <c r="E428" s="711" t="s">
        <v>6557</v>
      </c>
      <c r="F428" s="118"/>
    </row>
    <row r="429" spans="2:6" ht="38.25" x14ac:dyDescent="0.2">
      <c r="B429" s="100">
        <v>33903604</v>
      </c>
      <c r="C429" s="137" t="s">
        <v>2617</v>
      </c>
      <c r="D429" s="167" t="s">
        <v>2618</v>
      </c>
      <c r="E429" s="711" t="s">
        <v>6558</v>
      </c>
      <c r="F429" s="118"/>
    </row>
    <row r="430" spans="2:6" ht="38.25" x14ac:dyDescent="0.2">
      <c r="B430" s="100">
        <v>33903605</v>
      </c>
      <c r="C430" s="137" t="s">
        <v>2619</v>
      </c>
      <c r="D430" s="167" t="s">
        <v>2620</v>
      </c>
      <c r="E430" s="711" t="s">
        <v>6558</v>
      </c>
      <c r="F430" s="118"/>
    </row>
    <row r="431" spans="2:6" ht="51" x14ac:dyDescent="0.2">
      <c r="B431" s="100">
        <v>33903606</v>
      </c>
      <c r="C431" s="137" t="s">
        <v>2621</v>
      </c>
      <c r="D431" s="167" t="s">
        <v>2622</v>
      </c>
      <c r="E431" s="711" t="s">
        <v>6558</v>
      </c>
      <c r="F431" s="118"/>
    </row>
    <row r="432" spans="2:6" ht="25.5" x14ac:dyDescent="0.2">
      <c r="B432" s="100">
        <v>33903607</v>
      </c>
      <c r="C432" s="137" t="s">
        <v>2623</v>
      </c>
      <c r="D432" s="167" t="s">
        <v>2624</v>
      </c>
      <c r="E432" s="711" t="s">
        <v>6557</v>
      </c>
      <c r="F432" s="118"/>
    </row>
    <row r="433" spans="2:6" ht="38.25" x14ac:dyDescent="0.2">
      <c r="B433" s="100">
        <v>33903608</v>
      </c>
      <c r="C433" s="137" t="s">
        <v>2625</v>
      </c>
      <c r="D433" s="167" t="s">
        <v>2626</v>
      </c>
      <c r="E433" s="711" t="s">
        <v>6557</v>
      </c>
      <c r="F433" s="118"/>
    </row>
    <row r="434" spans="2:6" ht="25.5" x14ac:dyDescent="0.2">
      <c r="B434" s="100">
        <v>33903611</v>
      </c>
      <c r="C434" s="137" t="s">
        <v>2627</v>
      </c>
      <c r="D434" s="167" t="s">
        <v>2628</v>
      </c>
      <c r="E434" s="711" t="s">
        <v>6558</v>
      </c>
      <c r="F434" s="118"/>
    </row>
    <row r="435" spans="2:6" ht="25.5" x14ac:dyDescent="0.2">
      <c r="B435" s="100">
        <v>33903613</v>
      </c>
      <c r="C435" s="137" t="s">
        <v>2629</v>
      </c>
      <c r="D435" s="167" t="s">
        <v>2630</v>
      </c>
      <c r="E435" s="711" t="s">
        <v>6558</v>
      </c>
      <c r="F435" s="118"/>
    </row>
    <row r="436" spans="2:6" ht="51" x14ac:dyDescent="0.2">
      <c r="B436" s="100">
        <v>33903614</v>
      </c>
      <c r="C436" s="137" t="s">
        <v>2631</v>
      </c>
      <c r="D436" s="167" t="s">
        <v>2632</v>
      </c>
      <c r="E436" s="711" t="s">
        <v>6558</v>
      </c>
      <c r="F436" s="118"/>
    </row>
    <row r="437" spans="2:6" ht="25.5" x14ac:dyDescent="0.2">
      <c r="B437" s="100">
        <v>33903615</v>
      </c>
      <c r="C437" s="137" t="s">
        <v>2633</v>
      </c>
      <c r="D437" s="167" t="s">
        <v>2634</v>
      </c>
      <c r="E437" s="711" t="s">
        <v>6561</v>
      </c>
      <c r="F437" s="118"/>
    </row>
    <row r="438" spans="2:6" ht="38.25" x14ac:dyDescent="0.2">
      <c r="B438" s="100">
        <v>33903616</v>
      </c>
      <c r="C438" s="137" t="s">
        <v>2635</v>
      </c>
      <c r="D438" s="167" t="s">
        <v>2636</v>
      </c>
      <c r="E438" s="711" t="s">
        <v>6561</v>
      </c>
      <c r="F438" s="118"/>
    </row>
    <row r="439" spans="2:6" ht="76.5" x14ac:dyDescent="0.2">
      <c r="B439" s="100">
        <v>33903618</v>
      </c>
      <c r="C439" s="137" t="s">
        <v>2637</v>
      </c>
      <c r="D439" s="167" t="s">
        <v>2638</v>
      </c>
      <c r="E439" s="711" t="s">
        <v>6558</v>
      </c>
      <c r="F439" s="118"/>
    </row>
    <row r="440" spans="2:6" ht="38.25" x14ac:dyDescent="0.2">
      <c r="B440" s="100">
        <v>33903620</v>
      </c>
      <c r="C440" s="137" t="s">
        <v>2639</v>
      </c>
      <c r="D440" s="167" t="s">
        <v>2640</v>
      </c>
      <c r="E440" s="711" t="s">
        <v>6558</v>
      </c>
      <c r="F440" s="118"/>
    </row>
    <row r="441" spans="2:6" ht="38.25" x14ac:dyDescent="0.2">
      <c r="B441" s="100">
        <v>33903621</v>
      </c>
      <c r="C441" s="137" t="s">
        <v>2641</v>
      </c>
      <c r="D441" s="167" t="s">
        <v>2642</v>
      </c>
      <c r="E441" s="711" t="s">
        <v>6558</v>
      </c>
      <c r="F441" s="118"/>
    </row>
    <row r="442" spans="2:6" ht="63.75" x14ac:dyDescent="0.2">
      <c r="B442" s="100">
        <v>33903622</v>
      </c>
      <c r="C442" s="137" t="s">
        <v>2643</v>
      </c>
      <c r="D442" s="167" t="s">
        <v>2644</v>
      </c>
      <c r="E442" s="711" t="s">
        <v>6558</v>
      </c>
      <c r="F442" s="118"/>
    </row>
    <row r="443" spans="2:6" ht="25.5" x14ac:dyDescent="0.2">
      <c r="B443" s="100">
        <v>33903623</v>
      </c>
      <c r="C443" s="137" t="s">
        <v>2645</v>
      </c>
      <c r="D443" s="167" t="s">
        <v>2646</v>
      </c>
      <c r="E443" s="711" t="s">
        <v>6558</v>
      </c>
      <c r="F443" s="118"/>
    </row>
    <row r="444" spans="2:6" ht="25.5" x14ac:dyDescent="0.2">
      <c r="B444" s="100">
        <v>33903625</v>
      </c>
      <c r="C444" s="137" t="s">
        <v>2647</v>
      </c>
      <c r="D444" s="167" t="s">
        <v>2648</v>
      </c>
      <c r="E444" s="711" t="s">
        <v>6558</v>
      </c>
      <c r="F444" s="118"/>
    </row>
    <row r="445" spans="2:6" ht="38.25" x14ac:dyDescent="0.2">
      <c r="B445" s="100">
        <v>33903626</v>
      </c>
      <c r="C445" s="137" t="s">
        <v>2649</v>
      </c>
      <c r="D445" s="167" t="s">
        <v>2650</v>
      </c>
      <c r="E445" s="711" t="s">
        <v>6558</v>
      </c>
      <c r="F445" s="118"/>
    </row>
    <row r="446" spans="2:6" ht="51" x14ac:dyDescent="0.2">
      <c r="B446" s="100">
        <v>33903627</v>
      </c>
      <c r="C446" s="137" t="s">
        <v>2651</v>
      </c>
      <c r="D446" s="167" t="s">
        <v>2652</v>
      </c>
      <c r="E446" s="711" t="s">
        <v>6558</v>
      </c>
      <c r="F446" s="118"/>
    </row>
    <row r="447" spans="2:6" ht="38.25" x14ac:dyDescent="0.2">
      <c r="B447" s="100">
        <v>33903628</v>
      </c>
      <c r="C447" s="137" t="s">
        <v>2653</v>
      </c>
      <c r="D447" s="167" t="s">
        <v>2654</v>
      </c>
      <c r="E447" s="711" t="s">
        <v>6558</v>
      </c>
      <c r="F447" s="118"/>
    </row>
    <row r="448" spans="2:6" ht="38.25" x14ac:dyDescent="0.2">
      <c r="B448" s="100">
        <v>33903630</v>
      </c>
      <c r="C448" s="137" t="s">
        <v>2655</v>
      </c>
      <c r="D448" s="167" t="s">
        <v>2656</v>
      </c>
      <c r="E448" s="711" t="s">
        <v>6558</v>
      </c>
      <c r="F448" s="118"/>
    </row>
    <row r="449" spans="2:6" ht="63.75" x14ac:dyDescent="0.2">
      <c r="B449" s="100">
        <v>33903631</v>
      </c>
      <c r="C449" s="137" t="s">
        <v>2657</v>
      </c>
      <c r="D449" s="167" t="s">
        <v>2658</v>
      </c>
      <c r="E449" s="711" t="s">
        <v>6558</v>
      </c>
      <c r="F449" s="118"/>
    </row>
    <row r="450" spans="2:6" ht="63.75" x14ac:dyDescent="0.2">
      <c r="B450" s="100">
        <v>33903632</v>
      </c>
      <c r="C450" s="137" t="s">
        <v>2659</v>
      </c>
      <c r="D450" s="167" t="s">
        <v>2660</v>
      </c>
      <c r="E450" s="711" t="s">
        <v>6558</v>
      </c>
      <c r="F450" s="118"/>
    </row>
    <row r="451" spans="2:6" ht="38.25" x14ac:dyDescent="0.2">
      <c r="B451" s="100">
        <v>33903634</v>
      </c>
      <c r="C451" s="137" t="s">
        <v>2661</v>
      </c>
      <c r="D451" s="167" t="s">
        <v>2662</v>
      </c>
      <c r="E451" s="711" t="s">
        <v>6558</v>
      </c>
      <c r="F451" s="118"/>
    </row>
    <row r="452" spans="2:6" ht="51" x14ac:dyDescent="0.2">
      <c r="B452" s="100">
        <v>33903635</v>
      </c>
      <c r="C452" s="137" t="s">
        <v>2663</v>
      </c>
      <c r="D452" s="167" t="s">
        <v>2664</v>
      </c>
      <c r="E452" s="711" t="s">
        <v>6558</v>
      </c>
      <c r="F452" s="118"/>
    </row>
    <row r="453" spans="2:6" ht="38.25" x14ac:dyDescent="0.2">
      <c r="B453" s="100">
        <v>33903636</v>
      </c>
      <c r="C453" s="137" t="s">
        <v>2665</v>
      </c>
      <c r="D453" s="167" t="s">
        <v>2666</v>
      </c>
      <c r="E453" s="711" t="s">
        <v>6558</v>
      </c>
      <c r="F453" s="118"/>
    </row>
    <row r="454" spans="2:6" ht="25.5" x14ac:dyDescent="0.2">
      <c r="B454" s="100">
        <v>33903637</v>
      </c>
      <c r="C454" s="137" t="s">
        <v>2667</v>
      </c>
      <c r="D454" s="167" t="s">
        <v>2668</v>
      </c>
      <c r="E454" s="711" t="s">
        <v>6557</v>
      </c>
      <c r="F454" s="118"/>
    </row>
    <row r="455" spans="2:6" ht="38.25" x14ac:dyDescent="0.2">
      <c r="B455" s="100">
        <v>33903638</v>
      </c>
      <c r="C455" s="137" t="s">
        <v>2669</v>
      </c>
      <c r="D455" s="167" t="s">
        <v>2670</v>
      </c>
      <c r="E455" s="711" t="s">
        <v>6558</v>
      </c>
      <c r="F455" s="118"/>
    </row>
    <row r="456" spans="2:6" ht="38.25" x14ac:dyDescent="0.2">
      <c r="B456" s="100">
        <v>33903639</v>
      </c>
      <c r="C456" s="137" t="s">
        <v>2671</v>
      </c>
      <c r="D456" s="167" t="s">
        <v>2672</v>
      </c>
      <c r="E456" s="711" t="s">
        <v>6558</v>
      </c>
      <c r="F456" s="118"/>
    </row>
    <row r="457" spans="2:6" ht="38.25" x14ac:dyDescent="0.2">
      <c r="B457" s="100">
        <v>33903640</v>
      </c>
      <c r="C457" s="137" t="s">
        <v>2673</v>
      </c>
      <c r="D457" s="167" t="s">
        <v>2674</v>
      </c>
      <c r="E457" s="711" t="s">
        <v>6557</v>
      </c>
      <c r="F457" s="118"/>
    </row>
    <row r="458" spans="2:6" ht="38.25" x14ac:dyDescent="0.2">
      <c r="B458" s="100">
        <v>33903641</v>
      </c>
      <c r="C458" s="137" t="s">
        <v>2675</v>
      </c>
      <c r="D458" s="167" t="s">
        <v>2676</v>
      </c>
      <c r="E458" s="711" t="s">
        <v>6557</v>
      </c>
      <c r="F458" s="118"/>
    </row>
    <row r="459" spans="2:6" ht="38.25" x14ac:dyDescent="0.2">
      <c r="B459" s="100">
        <v>33903642</v>
      </c>
      <c r="C459" s="137" t="s">
        <v>2677</v>
      </c>
      <c r="D459" s="167" t="s">
        <v>2678</v>
      </c>
      <c r="E459" s="711" t="s">
        <v>6557</v>
      </c>
      <c r="F459" s="118"/>
    </row>
    <row r="460" spans="2:6" ht="38.25" x14ac:dyDescent="0.2">
      <c r="B460" s="100">
        <v>33903643</v>
      </c>
      <c r="C460" s="137" t="s">
        <v>2679</v>
      </c>
      <c r="D460" s="167" t="s">
        <v>2680</v>
      </c>
      <c r="E460" s="711" t="s">
        <v>6557</v>
      </c>
      <c r="F460" s="118"/>
    </row>
    <row r="461" spans="2:6" ht="38.25" x14ac:dyDescent="0.2">
      <c r="B461" s="100">
        <v>33903644</v>
      </c>
      <c r="C461" s="137" t="s">
        <v>2681</v>
      </c>
      <c r="D461" s="167" t="s">
        <v>2682</v>
      </c>
      <c r="E461" s="711" t="s">
        <v>6557</v>
      </c>
      <c r="F461" s="118"/>
    </row>
    <row r="462" spans="2:6" ht="25.5" x14ac:dyDescent="0.2">
      <c r="B462" s="100">
        <v>33903645</v>
      </c>
      <c r="C462" s="137" t="s">
        <v>2683</v>
      </c>
      <c r="D462" s="167" t="s">
        <v>2684</v>
      </c>
      <c r="E462" s="711" t="s">
        <v>6557</v>
      </c>
      <c r="F462" s="118"/>
    </row>
    <row r="463" spans="2:6" ht="25.5" x14ac:dyDescent="0.2">
      <c r="B463" s="100">
        <v>33903646</v>
      </c>
      <c r="C463" s="137" t="s">
        <v>2685</v>
      </c>
      <c r="D463" s="167" t="s">
        <v>2686</v>
      </c>
      <c r="E463" s="711" t="s">
        <v>6557</v>
      </c>
      <c r="F463" s="133"/>
    </row>
    <row r="464" spans="2:6" ht="25.5" x14ac:dyDescent="0.2">
      <c r="B464" s="100">
        <v>33903659</v>
      </c>
      <c r="C464" s="137" t="s">
        <v>2687</v>
      </c>
      <c r="D464" s="167" t="s">
        <v>2688</v>
      </c>
      <c r="E464" s="711" t="s">
        <v>6558</v>
      </c>
      <c r="F464" s="118"/>
    </row>
    <row r="465" spans="2:6" ht="38.25" x14ac:dyDescent="0.2">
      <c r="B465" s="100">
        <v>33903699</v>
      </c>
      <c r="C465" s="137" t="s">
        <v>2689</v>
      </c>
      <c r="D465" s="167" t="s">
        <v>2690</v>
      </c>
      <c r="E465" s="711" t="s">
        <v>6558</v>
      </c>
      <c r="F465" s="118"/>
    </row>
    <row r="466" spans="2:6" ht="25.5" x14ac:dyDescent="0.2">
      <c r="B466" s="100">
        <v>33903701</v>
      </c>
      <c r="C466" s="137" t="s">
        <v>2691</v>
      </c>
      <c r="D466" s="167" t="s">
        <v>2692</v>
      </c>
      <c r="E466" s="711" t="s">
        <v>6558</v>
      </c>
      <c r="F466" s="118"/>
    </row>
    <row r="467" spans="2:6" ht="25.5" x14ac:dyDescent="0.2">
      <c r="B467" s="100">
        <v>33903702</v>
      </c>
      <c r="C467" s="137" t="s">
        <v>2693</v>
      </c>
      <c r="D467" s="167" t="s">
        <v>2694</v>
      </c>
      <c r="E467" s="711" t="s">
        <v>6558</v>
      </c>
      <c r="F467" s="118"/>
    </row>
    <row r="468" spans="2:6" ht="25.5" x14ac:dyDescent="0.2">
      <c r="B468" s="100">
        <v>33903703</v>
      </c>
      <c r="C468" s="137" t="s">
        <v>2695</v>
      </c>
      <c r="D468" s="167" t="s">
        <v>2696</v>
      </c>
      <c r="E468" s="711" t="s">
        <v>6558</v>
      </c>
      <c r="F468" s="118"/>
    </row>
    <row r="469" spans="2:6" ht="25.5" x14ac:dyDescent="0.2">
      <c r="B469" s="100">
        <v>33903704</v>
      </c>
      <c r="C469" s="137" t="s">
        <v>2643</v>
      </c>
      <c r="D469" s="167" t="s">
        <v>2697</v>
      </c>
      <c r="E469" s="711" t="s">
        <v>6558</v>
      </c>
      <c r="F469" s="118"/>
    </row>
    <row r="470" spans="2:6" ht="25.5" x14ac:dyDescent="0.2">
      <c r="B470" s="100">
        <v>33903705</v>
      </c>
      <c r="C470" s="137" t="s">
        <v>2698</v>
      </c>
      <c r="D470" s="167" t="s">
        <v>2699</v>
      </c>
      <c r="E470" s="711" t="s">
        <v>6558</v>
      </c>
      <c r="F470" s="118"/>
    </row>
    <row r="471" spans="2:6" ht="25.5" x14ac:dyDescent="0.2">
      <c r="B471" s="100">
        <v>33903706</v>
      </c>
      <c r="C471" s="137" t="s">
        <v>2700</v>
      </c>
      <c r="D471" s="167" t="s">
        <v>2701</v>
      </c>
      <c r="E471" s="711" t="s">
        <v>6557</v>
      </c>
      <c r="F471" s="118"/>
    </row>
    <row r="472" spans="2:6" ht="25.5" x14ac:dyDescent="0.2">
      <c r="B472" s="100">
        <v>33903799</v>
      </c>
      <c r="C472" s="137" t="s">
        <v>2702</v>
      </c>
      <c r="D472" s="167" t="s">
        <v>2703</v>
      </c>
      <c r="E472" s="711" t="s">
        <v>6558</v>
      </c>
      <c r="F472" s="118"/>
    </row>
    <row r="473" spans="2:6" ht="25.5" x14ac:dyDescent="0.2">
      <c r="B473" s="100">
        <v>33903801</v>
      </c>
      <c r="C473" s="137" t="s">
        <v>2704</v>
      </c>
      <c r="D473" s="167" t="s">
        <v>2705</v>
      </c>
      <c r="E473" s="711" t="s">
        <v>6557</v>
      </c>
      <c r="F473" s="118"/>
    </row>
    <row r="474" spans="2:6" ht="25.5" x14ac:dyDescent="0.2">
      <c r="B474" s="100">
        <v>33903803</v>
      </c>
      <c r="C474" s="137" t="s">
        <v>2706</v>
      </c>
      <c r="D474" s="167" t="s">
        <v>2707</v>
      </c>
      <c r="E474" s="711" t="s">
        <v>6557</v>
      </c>
      <c r="F474" s="118"/>
    </row>
    <row r="475" spans="2:6" ht="25.5" x14ac:dyDescent="0.2">
      <c r="B475" s="100">
        <v>33903804</v>
      </c>
      <c r="C475" s="137" t="s">
        <v>2708</v>
      </c>
      <c r="D475" s="167" t="s">
        <v>2709</v>
      </c>
      <c r="E475" s="711" t="s">
        <v>6557</v>
      </c>
      <c r="F475" s="118"/>
    </row>
    <row r="476" spans="2:6" ht="25.5" x14ac:dyDescent="0.2">
      <c r="B476" s="100">
        <v>33903805</v>
      </c>
      <c r="C476" s="137" t="s">
        <v>2710</v>
      </c>
      <c r="D476" s="167" t="s">
        <v>2711</v>
      </c>
      <c r="E476" s="711" t="s">
        <v>6557</v>
      </c>
      <c r="F476" s="118"/>
    </row>
    <row r="477" spans="2:6" x14ac:dyDescent="0.2">
      <c r="B477" s="100">
        <v>33903899</v>
      </c>
      <c r="C477" s="137" t="s">
        <v>2712</v>
      </c>
      <c r="D477" s="167" t="s">
        <v>2713</v>
      </c>
      <c r="E477" s="711" t="s">
        <v>6557</v>
      </c>
      <c r="F477" s="118"/>
    </row>
    <row r="478" spans="2:6" ht="51" x14ac:dyDescent="0.2">
      <c r="B478" s="100">
        <v>33903901</v>
      </c>
      <c r="C478" s="137" t="s">
        <v>2714</v>
      </c>
      <c r="D478" s="167" t="s">
        <v>2715</v>
      </c>
      <c r="E478" s="711" t="s">
        <v>6558</v>
      </c>
      <c r="F478" s="118"/>
    </row>
    <row r="479" spans="2:6" ht="25.5" x14ac:dyDescent="0.2">
      <c r="B479" s="100">
        <v>33903902</v>
      </c>
      <c r="C479" s="137" t="s">
        <v>2611</v>
      </c>
      <c r="D479" s="167" t="s">
        <v>2716</v>
      </c>
      <c r="E479" s="711" t="s">
        <v>6558</v>
      </c>
      <c r="F479" s="118"/>
    </row>
    <row r="480" spans="2:6" ht="38.25" x14ac:dyDescent="0.2">
      <c r="B480" s="100">
        <v>33903903</v>
      </c>
      <c r="C480" s="137" t="s">
        <v>2717</v>
      </c>
      <c r="D480" s="167" t="s">
        <v>2718</v>
      </c>
      <c r="E480" s="711" t="s">
        <v>6558</v>
      </c>
      <c r="F480" s="118"/>
    </row>
    <row r="481" spans="2:6" ht="38.25" x14ac:dyDescent="0.2">
      <c r="B481" s="100">
        <v>33903904</v>
      </c>
      <c r="C481" s="137" t="s">
        <v>2619</v>
      </c>
      <c r="D481" s="167" t="s">
        <v>2719</v>
      </c>
      <c r="E481" s="711" t="s">
        <v>6558</v>
      </c>
      <c r="F481" s="118"/>
    </row>
    <row r="482" spans="2:6" ht="38.25" x14ac:dyDescent="0.2">
      <c r="B482" s="100">
        <v>33903905</v>
      </c>
      <c r="C482" s="137" t="s">
        <v>2621</v>
      </c>
      <c r="D482" s="167" t="s">
        <v>2720</v>
      </c>
      <c r="E482" s="711" t="s">
        <v>6558</v>
      </c>
      <c r="F482" s="118"/>
    </row>
    <row r="483" spans="2:6" ht="38.25" x14ac:dyDescent="0.2">
      <c r="B483" s="100">
        <v>33903907</v>
      </c>
      <c r="C483" s="137" t="s">
        <v>2721</v>
      </c>
      <c r="D483" s="167" t="s">
        <v>2722</v>
      </c>
      <c r="E483" s="711" t="s">
        <v>6557</v>
      </c>
      <c r="F483" s="118"/>
    </row>
    <row r="484" spans="2:6" ht="51" x14ac:dyDescent="0.2">
      <c r="B484" s="100">
        <v>33903909</v>
      </c>
      <c r="C484" s="137" t="s">
        <v>2631</v>
      </c>
      <c r="D484" s="167" t="s">
        <v>2632</v>
      </c>
      <c r="E484" s="711" t="s">
        <v>6558</v>
      </c>
      <c r="F484" s="118"/>
    </row>
    <row r="485" spans="2:6" ht="38.25" x14ac:dyDescent="0.2">
      <c r="B485" s="100">
        <v>33903910</v>
      </c>
      <c r="C485" s="137" t="s">
        <v>2633</v>
      </c>
      <c r="D485" s="167" t="s">
        <v>2723</v>
      </c>
      <c r="E485" s="711" t="s">
        <v>6561</v>
      </c>
      <c r="F485" s="118"/>
    </row>
    <row r="486" spans="2:6" ht="76.5" x14ac:dyDescent="0.2">
      <c r="B486" s="100">
        <v>33903912</v>
      </c>
      <c r="C486" s="137" t="s">
        <v>2724</v>
      </c>
      <c r="D486" s="167" t="s">
        <v>2725</v>
      </c>
      <c r="E486" s="711" t="s">
        <v>6561</v>
      </c>
      <c r="F486" s="118"/>
    </row>
    <row r="487" spans="2:6" ht="38.25" x14ac:dyDescent="0.2">
      <c r="B487" s="100">
        <v>33903914</v>
      </c>
      <c r="C487" s="137" t="s">
        <v>2726</v>
      </c>
      <c r="D487" s="167" t="s">
        <v>2727</v>
      </c>
      <c r="E487" s="711" t="s">
        <v>6561</v>
      </c>
      <c r="F487" s="118"/>
    </row>
    <row r="488" spans="2:6" ht="38.25" x14ac:dyDescent="0.2">
      <c r="B488" s="100">
        <v>33903915</v>
      </c>
      <c r="C488" s="137" t="s">
        <v>2728</v>
      </c>
      <c r="D488" s="167" t="s">
        <v>2729</v>
      </c>
      <c r="E488" s="711" t="s">
        <v>6557</v>
      </c>
      <c r="F488" s="118"/>
    </row>
    <row r="489" spans="2:6" ht="63.75" x14ac:dyDescent="0.2">
      <c r="B489" s="100">
        <v>33903916</v>
      </c>
      <c r="C489" s="137" t="s">
        <v>2643</v>
      </c>
      <c r="D489" s="167" t="s">
        <v>2730</v>
      </c>
      <c r="E489" s="711" t="s">
        <v>6558</v>
      </c>
      <c r="F489" s="118"/>
    </row>
    <row r="490" spans="2:6" ht="76.5" x14ac:dyDescent="0.2">
      <c r="B490" s="100">
        <v>33903917</v>
      </c>
      <c r="C490" s="137" t="s">
        <v>2731</v>
      </c>
      <c r="D490" s="167" t="s">
        <v>2732</v>
      </c>
      <c r="E490" s="711" t="s">
        <v>6558</v>
      </c>
      <c r="F490" s="118"/>
    </row>
    <row r="491" spans="2:6" ht="51" x14ac:dyDescent="0.2">
      <c r="B491" s="100">
        <v>33903919</v>
      </c>
      <c r="C491" s="137" t="s">
        <v>2639</v>
      </c>
      <c r="D491" s="167" t="s">
        <v>2733</v>
      </c>
      <c r="E491" s="711" t="s">
        <v>6558</v>
      </c>
      <c r="F491" s="118"/>
    </row>
    <row r="492" spans="2:6" ht="38.25" x14ac:dyDescent="0.2">
      <c r="B492" s="100">
        <v>33903920</v>
      </c>
      <c r="C492" s="137" t="s">
        <v>2641</v>
      </c>
      <c r="D492" s="167" t="s">
        <v>2734</v>
      </c>
      <c r="E492" s="711" t="s">
        <v>6558</v>
      </c>
      <c r="F492" s="118"/>
    </row>
    <row r="493" spans="2:6" ht="38.25" x14ac:dyDescent="0.2">
      <c r="B493" s="100">
        <v>33903922</v>
      </c>
      <c r="C493" s="137" t="s">
        <v>2735</v>
      </c>
      <c r="D493" s="167" t="s">
        <v>2736</v>
      </c>
      <c r="E493" s="711" t="s">
        <v>6558</v>
      </c>
      <c r="F493" s="118"/>
    </row>
    <row r="494" spans="2:6" ht="38.25" x14ac:dyDescent="0.2">
      <c r="B494" s="100">
        <v>33903923</v>
      </c>
      <c r="C494" s="137" t="s">
        <v>2737</v>
      </c>
      <c r="D494" s="167" t="s">
        <v>2738</v>
      </c>
      <c r="E494" s="711" t="s">
        <v>6558</v>
      </c>
      <c r="F494" s="118"/>
    </row>
    <row r="495" spans="2:6" ht="63.75" x14ac:dyDescent="0.2">
      <c r="B495" s="100">
        <v>33903935</v>
      </c>
      <c r="C495" s="137" t="s">
        <v>2675</v>
      </c>
      <c r="D495" s="167" t="s">
        <v>2739</v>
      </c>
      <c r="E495" s="711" t="s">
        <v>6557</v>
      </c>
      <c r="F495" s="118"/>
    </row>
    <row r="496" spans="2:6" ht="63.75" x14ac:dyDescent="0.2">
      <c r="B496" s="100">
        <v>33903936</v>
      </c>
      <c r="C496" s="137" t="s">
        <v>2681</v>
      </c>
      <c r="D496" s="167" t="s">
        <v>2740</v>
      </c>
      <c r="E496" s="711" t="s">
        <v>6557</v>
      </c>
      <c r="F496" s="118"/>
    </row>
    <row r="497" spans="2:6" ht="38.25" x14ac:dyDescent="0.2">
      <c r="B497" s="100">
        <v>33903937</v>
      </c>
      <c r="C497" s="137" t="s">
        <v>2677</v>
      </c>
      <c r="D497" s="167" t="s">
        <v>2678</v>
      </c>
      <c r="E497" s="711" t="s">
        <v>6557</v>
      </c>
      <c r="F497" s="118"/>
    </row>
    <row r="498" spans="2:6" ht="38.25" x14ac:dyDescent="0.2">
      <c r="B498" s="100">
        <v>33903938</v>
      </c>
      <c r="C498" s="137" t="s">
        <v>2673</v>
      </c>
      <c r="D498" s="167" t="s">
        <v>2741</v>
      </c>
      <c r="E498" s="711" t="s">
        <v>6557</v>
      </c>
      <c r="F498" s="118"/>
    </row>
    <row r="499" spans="2:6" ht="38.25" x14ac:dyDescent="0.2">
      <c r="B499" s="100">
        <v>33903939</v>
      </c>
      <c r="C499" s="137" t="s">
        <v>2679</v>
      </c>
      <c r="D499" s="167" t="s">
        <v>2742</v>
      </c>
      <c r="E499" s="711" t="s">
        <v>6557</v>
      </c>
      <c r="F499" s="118"/>
    </row>
    <row r="500" spans="2:6" ht="38.25" x14ac:dyDescent="0.2">
      <c r="B500" s="100">
        <v>33903940</v>
      </c>
      <c r="C500" s="137" t="s">
        <v>2743</v>
      </c>
      <c r="D500" s="167" t="s">
        <v>2744</v>
      </c>
      <c r="E500" s="711" t="s">
        <v>6558</v>
      </c>
      <c r="F500" s="118"/>
    </row>
    <row r="501" spans="2:6" ht="25.5" x14ac:dyDescent="0.2">
      <c r="B501" s="100">
        <v>33903941</v>
      </c>
      <c r="C501" s="137" t="s">
        <v>2645</v>
      </c>
      <c r="D501" s="167" t="s">
        <v>2646</v>
      </c>
      <c r="E501" s="711" t="s">
        <v>6558</v>
      </c>
      <c r="F501" s="118"/>
    </row>
    <row r="502" spans="2:6" ht="25.5" x14ac:dyDescent="0.2">
      <c r="B502" s="149">
        <v>33903942</v>
      </c>
      <c r="C502" s="192" t="s">
        <v>2745</v>
      </c>
      <c r="D502" s="183" t="s">
        <v>2746</v>
      </c>
      <c r="E502" s="711" t="s">
        <v>6557</v>
      </c>
      <c r="F502" s="150" t="s">
        <v>597</v>
      </c>
    </row>
    <row r="503" spans="2:6" ht="25.5" x14ac:dyDescent="0.2">
      <c r="B503" s="100">
        <v>33903943</v>
      </c>
      <c r="C503" s="137" t="s">
        <v>2747</v>
      </c>
      <c r="D503" s="167" t="s">
        <v>2748</v>
      </c>
      <c r="E503" s="711" t="s">
        <v>6557</v>
      </c>
      <c r="F503" s="118"/>
    </row>
    <row r="504" spans="2:6" ht="25.5" x14ac:dyDescent="0.2">
      <c r="B504" s="100">
        <v>33903944</v>
      </c>
      <c r="C504" s="137" t="s">
        <v>2749</v>
      </c>
      <c r="D504" s="167" t="s">
        <v>2750</v>
      </c>
      <c r="E504" s="711" t="s">
        <v>6558</v>
      </c>
      <c r="F504" s="118"/>
    </row>
    <row r="505" spans="2:6" ht="25.5" x14ac:dyDescent="0.2">
      <c r="B505" s="100">
        <v>33903945</v>
      </c>
      <c r="C505" s="137" t="s">
        <v>2751</v>
      </c>
      <c r="D505" s="167" t="s">
        <v>2752</v>
      </c>
      <c r="E505" s="711" t="s">
        <v>6558</v>
      </c>
      <c r="F505" s="118"/>
    </row>
    <row r="506" spans="2:6" ht="38.25" x14ac:dyDescent="0.2">
      <c r="B506" s="100">
        <v>33903946</v>
      </c>
      <c r="C506" s="137" t="s">
        <v>2649</v>
      </c>
      <c r="D506" s="167" t="s">
        <v>2753</v>
      </c>
      <c r="E506" s="711" t="s">
        <v>6558</v>
      </c>
      <c r="F506" s="118"/>
    </row>
    <row r="507" spans="2:6" ht="51" x14ac:dyDescent="0.2">
      <c r="B507" s="100">
        <v>33903947</v>
      </c>
      <c r="C507" s="137" t="s">
        <v>2651</v>
      </c>
      <c r="D507" s="167" t="s">
        <v>2754</v>
      </c>
      <c r="E507" s="711" t="s">
        <v>6558</v>
      </c>
      <c r="F507" s="118"/>
    </row>
    <row r="508" spans="2:6" ht="38.25" x14ac:dyDescent="0.2">
      <c r="B508" s="100">
        <v>33903948</v>
      </c>
      <c r="C508" s="137" t="s">
        <v>2653</v>
      </c>
      <c r="D508" s="167" t="s">
        <v>2755</v>
      </c>
      <c r="E508" s="711" t="s">
        <v>6558</v>
      </c>
      <c r="F508" s="118"/>
    </row>
    <row r="509" spans="2:6" ht="25.5" x14ac:dyDescent="0.2">
      <c r="B509" s="100">
        <v>33903949</v>
      </c>
      <c r="C509" s="137" t="s">
        <v>2756</v>
      </c>
      <c r="D509" s="167" t="s">
        <v>2757</v>
      </c>
      <c r="E509" s="711" t="s">
        <v>6558</v>
      </c>
      <c r="F509" s="118"/>
    </row>
    <row r="510" spans="2:6" ht="63.75" x14ac:dyDescent="0.2">
      <c r="B510" s="100">
        <v>33903950</v>
      </c>
      <c r="C510" s="137" t="s">
        <v>2758</v>
      </c>
      <c r="D510" s="167" t="s">
        <v>2759</v>
      </c>
      <c r="E510" s="711" t="s">
        <v>6558</v>
      </c>
      <c r="F510" s="121"/>
    </row>
    <row r="511" spans="2:6" ht="51" x14ac:dyDescent="0.2">
      <c r="B511" s="100">
        <v>33903951</v>
      </c>
      <c r="C511" s="137" t="s">
        <v>2760</v>
      </c>
      <c r="D511" s="167" t="s">
        <v>2761</v>
      </c>
      <c r="E511" s="711" t="s">
        <v>6558</v>
      </c>
      <c r="F511" s="118"/>
    </row>
    <row r="512" spans="2:6" ht="89.25" x14ac:dyDescent="0.2">
      <c r="B512" s="100">
        <v>33903952</v>
      </c>
      <c r="C512" s="137" t="s">
        <v>2657</v>
      </c>
      <c r="D512" s="167" t="s">
        <v>2762</v>
      </c>
      <c r="E512" s="711" t="s">
        <v>6558</v>
      </c>
      <c r="F512" s="118"/>
    </row>
    <row r="513" spans="2:6" ht="51" x14ac:dyDescent="0.2">
      <c r="B513" s="100">
        <v>33903953</v>
      </c>
      <c r="C513" s="137" t="s">
        <v>2659</v>
      </c>
      <c r="D513" s="167" t="s">
        <v>2763</v>
      </c>
      <c r="E513" s="711" t="s">
        <v>6558</v>
      </c>
      <c r="F513" s="118"/>
    </row>
    <row r="514" spans="2:6" ht="38.25" x14ac:dyDescent="0.2">
      <c r="B514" s="100">
        <v>33903954</v>
      </c>
      <c r="C514" s="137" t="s">
        <v>2764</v>
      </c>
      <c r="D514" s="167" t="s">
        <v>2765</v>
      </c>
      <c r="E514" s="711" t="s">
        <v>6558</v>
      </c>
      <c r="F514" s="118"/>
    </row>
    <row r="515" spans="2:6" ht="38.25" x14ac:dyDescent="0.2">
      <c r="B515" s="100">
        <v>33903958</v>
      </c>
      <c r="C515" s="137" t="s">
        <v>2766</v>
      </c>
      <c r="D515" s="167" t="s">
        <v>2767</v>
      </c>
      <c r="E515" s="711" t="s">
        <v>6558</v>
      </c>
      <c r="F515" s="118"/>
    </row>
    <row r="516" spans="2:6" ht="63.75" x14ac:dyDescent="0.2">
      <c r="B516" s="100">
        <v>33903959</v>
      </c>
      <c r="C516" s="137" t="s">
        <v>2687</v>
      </c>
      <c r="D516" s="167" t="s">
        <v>2768</v>
      </c>
      <c r="E516" s="711" t="s">
        <v>6558</v>
      </c>
      <c r="F516" s="118"/>
    </row>
    <row r="517" spans="2:6" ht="38.25" x14ac:dyDescent="0.2">
      <c r="B517" s="100">
        <v>33903961</v>
      </c>
      <c r="C517" s="137" t="s">
        <v>2769</v>
      </c>
      <c r="D517" s="167" t="s">
        <v>2770</v>
      </c>
      <c r="E517" s="711" t="s">
        <v>6558</v>
      </c>
      <c r="F517" s="118"/>
    </row>
    <row r="518" spans="2:6" ht="38.25" x14ac:dyDescent="0.2">
      <c r="B518" s="100">
        <v>33903962</v>
      </c>
      <c r="C518" s="137" t="s">
        <v>2771</v>
      </c>
      <c r="D518" s="167" t="s">
        <v>2772</v>
      </c>
      <c r="E518" s="711" t="s">
        <v>6558</v>
      </c>
      <c r="F518" s="118"/>
    </row>
    <row r="519" spans="2:6" ht="51" x14ac:dyDescent="0.2">
      <c r="B519" s="100">
        <v>33903963</v>
      </c>
      <c r="C519" s="137" t="s">
        <v>2773</v>
      </c>
      <c r="D519" s="167" t="s">
        <v>2774</v>
      </c>
      <c r="E519" s="711" t="s">
        <v>6558</v>
      </c>
      <c r="F519" s="118"/>
    </row>
    <row r="520" spans="2:6" ht="38.25" x14ac:dyDescent="0.2">
      <c r="B520" s="100">
        <v>33903964</v>
      </c>
      <c r="C520" s="137" t="s">
        <v>2775</v>
      </c>
      <c r="D520" s="167" t="s">
        <v>2776</v>
      </c>
      <c r="E520" s="711" t="s">
        <v>6558</v>
      </c>
      <c r="F520" s="118"/>
    </row>
    <row r="521" spans="2:6" ht="51" x14ac:dyDescent="0.2">
      <c r="B521" s="100">
        <v>33903965</v>
      </c>
      <c r="C521" s="137" t="s">
        <v>2777</v>
      </c>
      <c r="D521" s="167" t="s">
        <v>2778</v>
      </c>
      <c r="E521" s="711" t="s">
        <v>6558</v>
      </c>
      <c r="F521" s="118"/>
    </row>
    <row r="522" spans="2:6" ht="51" x14ac:dyDescent="0.2">
      <c r="B522" s="100">
        <v>33903966</v>
      </c>
      <c r="C522" s="137" t="s">
        <v>2779</v>
      </c>
      <c r="D522" s="167" t="s">
        <v>2780</v>
      </c>
      <c r="E522" s="711" t="s">
        <v>6558</v>
      </c>
      <c r="F522" s="118"/>
    </row>
    <row r="523" spans="2:6" ht="25.5" x14ac:dyDescent="0.2">
      <c r="B523" s="100">
        <v>33903967</v>
      </c>
      <c r="C523" s="137" t="s">
        <v>2781</v>
      </c>
      <c r="D523" s="167" t="s">
        <v>2782</v>
      </c>
      <c r="E523" s="711" t="s">
        <v>6558</v>
      </c>
      <c r="F523" s="118"/>
    </row>
    <row r="524" spans="2:6" ht="25.5" x14ac:dyDescent="0.2">
      <c r="B524" s="100">
        <v>33903968</v>
      </c>
      <c r="C524" s="137" t="s">
        <v>2783</v>
      </c>
      <c r="D524" s="167" t="s">
        <v>2784</v>
      </c>
      <c r="E524" s="711" t="s">
        <v>6558</v>
      </c>
      <c r="F524" s="118"/>
    </row>
    <row r="525" spans="2:6" ht="51" x14ac:dyDescent="0.2">
      <c r="B525" s="100">
        <v>33903969</v>
      </c>
      <c r="C525" s="137" t="s">
        <v>2785</v>
      </c>
      <c r="D525" s="167" t="s">
        <v>2786</v>
      </c>
      <c r="E525" s="711" t="s">
        <v>6558</v>
      </c>
      <c r="F525" s="118"/>
    </row>
    <row r="526" spans="2:6" ht="51" x14ac:dyDescent="0.2">
      <c r="B526" s="100">
        <v>33903970</v>
      </c>
      <c r="C526" s="137" t="s">
        <v>2669</v>
      </c>
      <c r="D526" s="167" t="s">
        <v>2787</v>
      </c>
      <c r="E526" s="711" t="s">
        <v>6558</v>
      </c>
      <c r="F526" s="118"/>
    </row>
    <row r="527" spans="2:6" ht="38.25" x14ac:dyDescent="0.2">
      <c r="B527" s="100">
        <v>33903971</v>
      </c>
      <c r="C527" s="137" t="s">
        <v>2667</v>
      </c>
      <c r="D527" s="167" t="s">
        <v>2788</v>
      </c>
      <c r="E527" s="711" t="s">
        <v>6558</v>
      </c>
      <c r="F527" s="118"/>
    </row>
    <row r="528" spans="2:6" ht="25.5" x14ac:dyDescent="0.2">
      <c r="B528" s="100">
        <v>33903972</v>
      </c>
      <c r="C528" s="137" t="s">
        <v>2789</v>
      </c>
      <c r="D528" s="167" t="s">
        <v>2790</v>
      </c>
      <c r="E528" s="711" t="s">
        <v>6558</v>
      </c>
      <c r="F528" s="118"/>
    </row>
    <row r="529" spans="2:6" ht="25.5" x14ac:dyDescent="0.2">
      <c r="B529" s="100">
        <v>33903973</v>
      </c>
      <c r="C529" s="137" t="s">
        <v>2791</v>
      </c>
      <c r="D529" s="167" t="s">
        <v>2792</v>
      </c>
      <c r="E529" s="711" t="s">
        <v>6558</v>
      </c>
      <c r="F529" s="118"/>
    </row>
    <row r="530" spans="2:6" ht="38.25" x14ac:dyDescent="0.2">
      <c r="B530" s="100">
        <v>33903974</v>
      </c>
      <c r="C530" s="137" t="s">
        <v>2671</v>
      </c>
      <c r="D530" s="167" t="s">
        <v>2793</v>
      </c>
      <c r="E530" s="711" t="s">
        <v>6558</v>
      </c>
      <c r="F530" s="118"/>
    </row>
    <row r="531" spans="2:6" ht="25.5" x14ac:dyDescent="0.2">
      <c r="B531" s="194">
        <v>33903975</v>
      </c>
      <c r="C531" s="155" t="s">
        <v>2794</v>
      </c>
      <c r="D531" s="155" t="s">
        <v>2795</v>
      </c>
      <c r="E531" s="711" t="s">
        <v>6558</v>
      </c>
      <c r="F531" s="195" t="s">
        <v>2016</v>
      </c>
    </row>
    <row r="532" spans="2:6" ht="38.25" x14ac:dyDescent="0.2">
      <c r="B532" s="100">
        <v>33903977</v>
      </c>
      <c r="C532" s="137" t="s">
        <v>2796</v>
      </c>
      <c r="D532" s="167" t="s">
        <v>2797</v>
      </c>
      <c r="E532" s="711" t="s">
        <v>6558</v>
      </c>
      <c r="F532" s="118"/>
    </row>
    <row r="533" spans="2:6" ht="38.25" x14ac:dyDescent="0.2">
      <c r="B533" s="100">
        <v>33903978</v>
      </c>
      <c r="C533" s="137" t="s">
        <v>2693</v>
      </c>
      <c r="D533" s="167" t="s">
        <v>2798</v>
      </c>
      <c r="E533" s="711" t="s">
        <v>6558</v>
      </c>
      <c r="F533" s="118"/>
    </row>
    <row r="534" spans="2:6" ht="76.5" x14ac:dyDescent="0.2">
      <c r="B534" s="100">
        <v>33903979</v>
      </c>
      <c r="C534" s="137" t="s">
        <v>2663</v>
      </c>
      <c r="D534" s="167" t="s">
        <v>2799</v>
      </c>
      <c r="E534" s="711" t="s">
        <v>6558</v>
      </c>
      <c r="F534" s="118"/>
    </row>
    <row r="535" spans="2:6" ht="51" x14ac:dyDescent="0.2">
      <c r="B535" s="100">
        <v>33903980</v>
      </c>
      <c r="C535" s="137" t="s">
        <v>2800</v>
      </c>
      <c r="D535" s="167" t="s">
        <v>2801</v>
      </c>
      <c r="E535" s="711" t="s">
        <v>6558</v>
      </c>
      <c r="F535" s="118"/>
    </row>
    <row r="536" spans="2:6" ht="38.25" x14ac:dyDescent="0.2">
      <c r="B536" s="100">
        <v>33903981</v>
      </c>
      <c r="C536" s="137" t="s">
        <v>2802</v>
      </c>
      <c r="D536" s="167" t="s">
        <v>2803</v>
      </c>
      <c r="E536" s="711" t="s">
        <v>6558</v>
      </c>
      <c r="F536" s="118"/>
    </row>
    <row r="537" spans="2:6" ht="38.25" x14ac:dyDescent="0.2">
      <c r="B537" s="100">
        <v>33903983</v>
      </c>
      <c r="C537" s="137" t="s">
        <v>2804</v>
      </c>
      <c r="D537" s="167" t="s">
        <v>2805</v>
      </c>
      <c r="E537" s="711" t="s">
        <v>6558</v>
      </c>
      <c r="F537" s="118"/>
    </row>
    <row r="538" spans="2:6" ht="38.25" x14ac:dyDescent="0.2">
      <c r="B538" s="100">
        <v>33903988</v>
      </c>
      <c r="C538" s="137" t="s">
        <v>2806</v>
      </c>
      <c r="D538" s="167" t="s">
        <v>2807</v>
      </c>
      <c r="E538" s="711" t="s">
        <v>6558</v>
      </c>
      <c r="F538" s="118"/>
    </row>
    <row r="539" spans="2:6" ht="25.5" x14ac:dyDescent="0.2">
      <c r="B539" s="100">
        <v>33903989</v>
      </c>
      <c r="C539" s="137" t="s">
        <v>2808</v>
      </c>
      <c r="D539" s="167" t="s">
        <v>2809</v>
      </c>
      <c r="E539" s="711" t="s">
        <v>6558</v>
      </c>
      <c r="F539" s="118"/>
    </row>
    <row r="540" spans="2:6" ht="38.25" x14ac:dyDescent="0.2">
      <c r="B540" s="100">
        <v>33903990</v>
      </c>
      <c r="C540" s="137" t="s">
        <v>2810</v>
      </c>
      <c r="D540" s="167" t="s">
        <v>2811</v>
      </c>
      <c r="E540" s="711" t="s">
        <v>6558</v>
      </c>
      <c r="F540" s="118"/>
    </row>
    <row r="541" spans="2:6" ht="25.5" x14ac:dyDescent="0.2">
      <c r="B541" s="100">
        <v>33903994</v>
      </c>
      <c r="C541" s="137" t="s">
        <v>2812</v>
      </c>
      <c r="D541" s="167" t="s">
        <v>2813</v>
      </c>
      <c r="E541" s="711" t="s">
        <v>6558</v>
      </c>
      <c r="F541" s="118"/>
    </row>
    <row r="542" spans="2:6" ht="25.5" x14ac:dyDescent="0.2">
      <c r="B542" s="100">
        <v>33903995</v>
      </c>
      <c r="C542" s="137" t="s">
        <v>2814</v>
      </c>
      <c r="D542" s="167" t="s">
        <v>2815</v>
      </c>
      <c r="E542" s="711" t="s">
        <v>6558</v>
      </c>
      <c r="F542" s="118"/>
    </row>
    <row r="543" spans="2:6" ht="25.5" x14ac:dyDescent="0.2">
      <c r="B543" s="100">
        <v>33903996</v>
      </c>
      <c r="C543" s="137" t="s">
        <v>2816</v>
      </c>
      <c r="D543" s="167" t="s">
        <v>2817</v>
      </c>
      <c r="E543" s="711" t="s">
        <v>6558</v>
      </c>
      <c r="F543" s="118"/>
    </row>
    <row r="544" spans="2:6" ht="25.5" x14ac:dyDescent="0.2">
      <c r="B544" s="100">
        <v>33903999</v>
      </c>
      <c r="C544" s="137" t="s">
        <v>1894</v>
      </c>
      <c r="D544" s="167" t="s">
        <v>2818</v>
      </c>
      <c r="E544" s="711" t="s">
        <v>6558</v>
      </c>
      <c r="F544" s="118"/>
    </row>
    <row r="545" spans="2:6" ht="38.25" x14ac:dyDescent="0.2">
      <c r="B545" s="100">
        <v>33904001</v>
      </c>
      <c r="C545" s="137" t="s">
        <v>2819</v>
      </c>
      <c r="D545" s="167" t="s">
        <v>2820</v>
      </c>
      <c r="E545" s="711" t="s">
        <v>6561</v>
      </c>
      <c r="F545" s="118"/>
    </row>
    <row r="546" spans="2:6" x14ac:dyDescent="0.2">
      <c r="B546" s="100">
        <v>33904016</v>
      </c>
      <c r="C546" s="137" t="s">
        <v>2821</v>
      </c>
      <c r="D546" s="167" t="s">
        <v>2822</v>
      </c>
      <c r="E546" s="711" t="s">
        <v>6558</v>
      </c>
      <c r="F546" s="118"/>
    </row>
    <row r="547" spans="2:6" ht="38.25" x14ac:dyDescent="0.2">
      <c r="B547" s="100">
        <v>33904022</v>
      </c>
      <c r="C547" s="137" t="s">
        <v>2823</v>
      </c>
      <c r="D547" s="167" t="s">
        <v>2824</v>
      </c>
      <c r="E547" s="711" t="s">
        <v>6558</v>
      </c>
      <c r="F547" s="118"/>
    </row>
    <row r="548" spans="2:6" ht="25.5" x14ac:dyDescent="0.2">
      <c r="B548" s="100">
        <v>33904024</v>
      </c>
      <c r="C548" s="137" t="s">
        <v>2825</v>
      </c>
      <c r="D548" s="167" t="s">
        <v>2826</v>
      </c>
      <c r="E548" s="711" t="s">
        <v>6558</v>
      </c>
      <c r="F548" s="118"/>
    </row>
    <row r="549" spans="2:6" ht="89.25" x14ac:dyDescent="0.2">
      <c r="B549" s="100">
        <v>33904099</v>
      </c>
      <c r="C549" s="137" t="s">
        <v>2827</v>
      </c>
      <c r="D549" s="167" t="s">
        <v>2828</v>
      </c>
      <c r="E549" s="711" t="s">
        <v>6558</v>
      </c>
      <c r="F549" s="133"/>
    </row>
    <row r="550" spans="2:6" ht="63.75" x14ac:dyDescent="0.2">
      <c r="B550" s="100">
        <v>33904100</v>
      </c>
      <c r="C550" s="137" t="s">
        <v>1970</v>
      </c>
      <c r="D550" s="167" t="s">
        <v>2351</v>
      </c>
      <c r="E550" s="711" t="s">
        <v>6557</v>
      </c>
      <c r="F550" s="118"/>
    </row>
    <row r="551" spans="2:6" ht="38.25" x14ac:dyDescent="0.2">
      <c r="B551" s="100">
        <v>33904501</v>
      </c>
      <c r="C551" s="137" t="s">
        <v>2829</v>
      </c>
      <c r="D551" s="167" t="s">
        <v>2830</v>
      </c>
      <c r="E551" s="711" t="s">
        <v>6558</v>
      </c>
      <c r="F551" s="118"/>
    </row>
    <row r="552" spans="2:6" ht="102" x14ac:dyDescent="0.2">
      <c r="B552" s="100">
        <v>33904599</v>
      </c>
      <c r="C552" s="137" t="s">
        <v>2831</v>
      </c>
      <c r="D552" s="167" t="s">
        <v>2832</v>
      </c>
      <c r="E552" s="711" t="s">
        <v>6557</v>
      </c>
      <c r="F552" s="118"/>
    </row>
    <row r="553" spans="2:6" ht="25.5" x14ac:dyDescent="0.2">
      <c r="B553" s="100">
        <v>33904601</v>
      </c>
      <c r="C553" s="137" t="s">
        <v>2833</v>
      </c>
      <c r="D553" s="167" t="s">
        <v>2834</v>
      </c>
      <c r="E553" s="711" t="s">
        <v>6557</v>
      </c>
      <c r="F553" s="118"/>
    </row>
    <row r="554" spans="2:6" ht="25.5" x14ac:dyDescent="0.2">
      <c r="B554" s="100">
        <v>33904702</v>
      </c>
      <c r="C554" s="137" t="s">
        <v>2835</v>
      </c>
      <c r="D554" s="167" t="s">
        <v>2836</v>
      </c>
      <c r="E554" s="711" t="s">
        <v>6557</v>
      </c>
      <c r="F554" s="118"/>
    </row>
    <row r="555" spans="2:6" ht="25.5" x14ac:dyDescent="0.2">
      <c r="B555" s="100">
        <v>33904703</v>
      </c>
      <c r="C555" s="137" t="s">
        <v>2837</v>
      </c>
      <c r="D555" s="167" t="s">
        <v>2838</v>
      </c>
      <c r="E555" s="711" t="s">
        <v>6557</v>
      </c>
      <c r="F555" s="118"/>
    </row>
    <row r="556" spans="2:6" ht="25.5" x14ac:dyDescent="0.2">
      <c r="B556" s="100">
        <v>33904708</v>
      </c>
      <c r="C556" s="137" t="s">
        <v>2839</v>
      </c>
      <c r="D556" s="167" t="s">
        <v>2840</v>
      </c>
      <c r="E556" s="711" t="s">
        <v>6557</v>
      </c>
      <c r="F556" s="118"/>
    </row>
    <row r="557" spans="2:6" ht="51" x14ac:dyDescent="0.2">
      <c r="B557" s="100">
        <v>33904712</v>
      </c>
      <c r="C557" s="137" t="s">
        <v>2841</v>
      </c>
      <c r="D557" s="167" t="s">
        <v>2842</v>
      </c>
      <c r="E557" s="711" t="s">
        <v>6557</v>
      </c>
      <c r="F557" s="118"/>
    </row>
    <row r="558" spans="2:6" ht="51" x14ac:dyDescent="0.2">
      <c r="B558" s="100">
        <v>33904715</v>
      </c>
      <c r="C558" s="137" t="s">
        <v>2843</v>
      </c>
      <c r="D558" s="167" t="s">
        <v>2844</v>
      </c>
      <c r="E558" s="711" t="s">
        <v>6557</v>
      </c>
      <c r="F558" s="118"/>
    </row>
    <row r="559" spans="2:6" ht="51" x14ac:dyDescent="0.2">
      <c r="B559" s="100">
        <v>33904718</v>
      </c>
      <c r="C559" s="137" t="s">
        <v>2845</v>
      </c>
      <c r="D559" s="167" t="s">
        <v>2846</v>
      </c>
      <c r="E559" s="711" t="s">
        <v>6557</v>
      </c>
      <c r="F559" s="170"/>
    </row>
    <row r="560" spans="2:6" ht="25.5" x14ac:dyDescent="0.2">
      <c r="B560" s="100">
        <v>33904799</v>
      </c>
      <c r="C560" s="137" t="s">
        <v>2847</v>
      </c>
      <c r="D560" s="167" t="s">
        <v>2848</v>
      </c>
      <c r="E560" s="711" t="s">
        <v>6557</v>
      </c>
      <c r="F560" s="118"/>
    </row>
    <row r="561" spans="2:6" ht="38.25" x14ac:dyDescent="0.2">
      <c r="B561" s="100">
        <v>33904806</v>
      </c>
      <c r="C561" s="137" t="s">
        <v>2849</v>
      </c>
      <c r="D561" s="167" t="s">
        <v>2850</v>
      </c>
      <c r="E561" s="711" t="s">
        <v>6557</v>
      </c>
      <c r="F561" s="118"/>
    </row>
    <row r="562" spans="2:6" ht="51" x14ac:dyDescent="0.2">
      <c r="B562" s="100">
        <v>33904807</v>
      </c>
      <c r="C562" s="137" t="s">
        <v>2851</v>
      </c>
      <c r="D562" s="167" t="s">
        <v>2852</v>
      </c>
      <c r="E562" s="711" t="s">
        <v>6557</v>
      </c>
      <c r="F562" s="118"/>
    </row>
    <row r="563" spans="2:6" ht="51" x14ac:dyDescent="0.2">
      <c r="B563" s="100">
        <v>33904899</v>
      </c>
      <c r="C563" s="137" t="s">
        <v>2853</v>
      </c>
      <c r="D563" s="167" t="s">
        <v>2854</v>
      </c>
      <c r="E563" s="711" t="s">
        <v>6557</v>
      </c>
      <c r="F563" s="118"/>
    </row>
    <row r="564" spans="2:6" ht="25.5" x14ac:dyDescent="0.2">
      <c r="B564" s="100">
        <v>33904901</v>
      </c>
      <c r="C564" s="137" t="s">
        <v>2855</v>
      </c>
      <c r="D564" s="167" t="s">
        <v>2856</v>
      </c>
      <c r="E564" s="711" t="s">
        <v>6557</v>
      </c>
      <c r="F564" s="118"/>
    </row>
    <row r="565" spans="2:6" ht="38.25" x14ac:dyDescent="0.2">
      <c r="B565" s="100">
        <v>33905900</v>
      </c>
      <c r="C565" s="137" t="s">
        <v>2857</v>
      </c>
      <c r="D565" s="167" t="s">
        <v>2858</v>
      </c>
      <c r="E565" s="711" t="s">
        <v>6557</v>
      </c>
      <c r="F565" s="118"/>
    </row>
    <row r="566" spans="2:6" ht="25.5" x14ac:dyDescent="0.2">
      <c r="B566" s="176">
        <v>33906200</v>
      </c>
      <c r="C566" s="180" t="s">
        <v>2859</v>
      </c>
      <c r="D566" s="180" t="s">
        <v>2860</v>
      </c>
      <c r="E566" s="711" t="s">
        <v>6560</v>
      </c>
      <c r="F566" s="130"/>
    </row>
    <row r="567" spans="2:6" ht="25.5" x14ac:dyDescent="0.2">
      <c r="B567" s="100">
        <v>33906700</v>
      </c>
      <c r="C567" s="137" t="s">
        <v>1861</v>
      </c>
      <c r="D567" s="167" t="s">
        <v>2861</v>
      </c>
      <c r="E567" s="711" t="s">
        <v>6557</v>
      </c>
      <c r="F567" s="118"/>
    </row>
    <row r="568" spans="2:6" ht="38.25" x14ac:dyDescent="0.2">
      <c r="B568" s="100">
        <v>33908300</v>
      </c>
      <c r="C568" s="137" t="s">
        <v>2398</v>
      </c>
      <c r="D568" s="167" t="s">
        <v>2862</v>
      </c>
      <c r="E568" s="711" t="s">
        <v>6558</v>
      </c>
      <c r="F568" s="118"/>
    </row>
    <row r="569" spans="2:6" ht="89.25" x14ac:dyDescent="0.2">
      <c r="B569" s="176">
        <v>33908600</v>
      </c>
      <c r="C569" s="180" t="s">
        <v>2863</v>
      </c>
      <c r="D569" s="180" t="s">
        <v>2864</v>
      </c>
      <c r="E569" s="711" t="s">
        <v>6557</v>
      </c>
      <c r="F569" s="130"/>
    </row>
    <row r="570" spans="2:6" x14ac:dyDescent="0.2">
      <c r="B570" s="100">
        <v>33909113</v>
      </c>
      <c r="C570" s="137" t="s">
        <v>2865</v>
      </c>
      <c r="D570" s="167" t="s">
        <v>2866</v>
      </c>
      <c r="E570" s="711" t="s">
        <v>6557</v>
      </c>
      <c r="F570" s="134"/>
    </row>
    <row r="571" spans="2:6" x14ac:dyDescent="0.2">
      <c r="B571" s="100">
        <v>33909114</v>
      </c>
      <c r="C571" s="137" t="s">
        <v>1863</v>
      </c>
      <c r="D571" s="167" t="s">
        <v>2867</v>
      </c>
      <c r="E571" s="711" t="s">
        <v>6557</v>
      </c>
      <c r="F571" s="134"/>
    </row>
    <row r="572" spans="2:6" x14ac:dyDescent="0.2">
      <c r="B572" s="100">
        <v>33909115</v>
      </c>
      <c r="C572" s="137" t="s">
        <v>2868</v>
      </c>
      <c r="D572" s="167" t="s">
        <v>2869</v>
      </c>
      <c r="E572" s="711" t="s">
        <v>6557</v>
      </c>
      <c r="F572" s="134"/>
    </row>
    <row r="573" spans="2:6" x14ac:dyDescent="0.2">
      <c r="B573" s="100">
        <v>33909120</v>
      </c>
      <c r="C573" s="137" t="s">
        <v>2125</v>
      </c>
      <c r="D573" s="167" t="s">
        <v>2870</v>
      </c>
      <c r="E573" s="711" t="s">
        <v>6557</v>
      </c>
      <c r="F573" s="118"/>
    </row>
    <row r="574" spans="2:6" ht="25.5" x14ac:dyDescent="0.2">
      <c r="B574" s="100">
        <v>33909125</v>
      </c>
      <c r="C574" s="137" t="s">
        <v>2146</v>
      </c>
      <c r="D574" s="167" t="s">
        <v>2147</v>
      </c>
      <c r="E574" s="711" t="s">
        <v>6557</v>
      </c>
      <c r="F574" s="118"/>
    </row>
    <row r="575" spans="2:6" x14ac:dyDescent="0.2">
      <c r="B575" s="100">
        <v>33909197</v>
      </c>
      <c r="C575" s="137" t="s">
        <v>2182</v>
      </c>
      <c r="D575" s="167" t="s">
        <v>2871</v>
      </c>
      <c r="E575" s="711" t="s">
        <v>6557</v>
      </c>
      <c r="F575" s="118"/>
    </row>
    <row r="576" spans="2:6" ht="25.5" x14ac:dyDescent="0.2">
      <c r="B576" s="100">
        <v>33909199</v>
      </c>
      <c r="C576" s="137" t="s">
        <v>2872</v>
      </c>
      <c r="D576" s="167" t="s">
        <v>2873</v>
      </c>
      <c r="E576" s="711" t="s">
        <v>6557</v>
      </c>
      <c r="F576" s="118"/>
    </row>
    <row r="577" spans="2:6" ht="63.75" x14ac:dyDescent="0.2">
      <c r="B577" s="100">
        <v>33909204</v>
      </c>
      <c r="C577" s="137" t="s">
        <v>1849</v>
      </c>
      <c r="D577" s="167" t="s">
        <v>2874</v>
      </c>
      <c r="E577" s="711" t="s">
        <v>6557</v>
      </c>
      <c r="F577" s="118"/>
    </row>
    <row r="578" spans="2:6" ht="25.5" x14ac:dyDescent="0.2">
      <c r="B578" s="100">
        <v>33909206</v>
      </c>
      <c r="C578" s="137" t="s">
        <v>1898</v>
      </c>
      <c r="D578" s="167" t="s">
        <v>2875</v>
      </c>
      <c r="E578" s="711" t="s">
        <v>6557</v>
      </c>
      <c r="F578" s="118"/>
    </row>
    <row r="579" spans="2:6" ht="25.5" x14ac:dyDescent="0.2">
      <c r="B579" s="100">
        <v>33909208</v>
      </c>
      <c r="C579" s="137" t="s">
        <v>1900</v>
      </c>
      <c r="D579" s="167" t="s">
        <v>2876</v>
      </c>
      <c r="E579" s="711" t="s">
        <v>6557</v>
      </c>
      <c r="F579" s="118"/>
    </row>
    <row r="580" spans="2:6" ht="76.5" x14ac:dyDescent="0.2">
      <c r="B580" s="100">
        <v>33909214</v>
      </c>
      <c r="C580" s="137" t="s">
        <v>2352</v>
      </c>
      <c r="D580" s="167" t="s">
        <v>2877</v>
      </c>
      <c r="E580" s="711" t="s">
        <v>6557</v>
      </c>
      <c r="F580" s="118"/>
    </row>
    <row r="581" spans="2:6" ht="63.75" x14ac:dyDescent="0.2">
      <c r="B581" s="100">
        <v>33909218</v>
      </c>
      <c r="C581" s="137" t="s">
        <v>2353</v>
      </c>
      <c r="D581" s="167" t="s">
        <v>2878</v>
      </c>
      <c r="E581" s="711" t="s">
        <v>6557</v>
      </c>
      <c r="F581" s="118"/>
    </row>
    <row r="582" spans="2:6" ht="63.75" x14ac:dyDescent="0.2">
      <c r="B582" s="100">
        <v>33909220</v>
      </c>
      <c r="C582" s="137" t="s">
        <v>2355</v>
      </c>
      <c r="D582" s="167" t="s">
        <v>2879</v>
      </c>
      <c r="E582" s="711" t="s">
        <v>6557</v>
      </c>
      <c r="F582" s="118"/>
    </row>
    <row r="583" spans="2:6" ht="255" x14ac:dyDescent="0.2">
      <c r="B583" s="100">
        <v>33909230</v>
      </c>
      <c r="C583" s="137" t="s">
        <v>1892</v>
      </c>
      <c r="D583" s="167" t="s">
        <v>2880</v>
      </c>
      <c r="E583" s="711" t="s">
        <v>6560</v>
      </c>
      <c r="F583" s="118"/>
    </row>
    <row r="584" spans="2:6" ht="38.25" x14ac:dyDescent="0.2">
      <c r="B584" s="100">
        <v>33909231</v>
      </c>
      <c r="C584" s="137" t="s">
        <v>2881</v>
      </c>
      <c r="D584" s="167" t="s">
        <v>2882</v>
      </c>
      <c r="E584" s="711" t="s">
        <v>6557</v>
      </c>
      <c r="F584" s="118"/>
    </row>
    <row r="585" spans="2:6" ht="63.75" x14ac:dyDescent="0.2">
      <c r="B585" s="100">
        <v>33909232</v>
      </c>
      <c r="C585" s="137" t="s">
        <v>2883</v>
      </c>
      <c r="D585" s="167" t="s">
        <v>2884</v>
      </c>
      <c r="E585" s="711" t="s">
        <v>6560</v>
      </c>
      <c r="F585" s="118"/>
    </row>
    <row r="586" spans="2:6" ht="76.5" x14ac:dyDescent="0.2">
      <c r="B586" s="100">
        <v>33909233</v>
      </c>
      <c r="C586" s="137" t="s">
        <v>1907</v>
      </c>
      <c r="D586" s="167" t="s">
        <v>2885</v>
      </c>
      <c r="E586" s="711" t="s">
        <v>6558</v>
      </c>
      <c r="F586" s="118"/>
    </row>
    <row r="587" spans="2:6" ht="63.75" x14ac:dyDescent="0.2">
      <c r="B587" s="100">
        <v>33909234</v>
      </c>
      <c r="C587" s="137" t="s">
        <v>2886</v>
      </c>
      <c r="D587" s="167" t="s">
        <v>2887</v>
      </c>
      <c r="E587" s="711" t="s">
        <v>6557</v>
      </c>
      <c r="F587" s="118"/>
    </row>
    <row r="588" spans="2:6" ht="51" x14ac:dyDescent="0.2">
      <c r="B588" s="100">
        <v>33909235</v>
      </c>
      <c r="C588" s="137" t="s">
        <v>1909</v>
      </c>
      <c r="D588" s="167" t="s">
        <v>2888</v>
      </c>
      <c r="E588" s="711" t="s">
        <v>6558</v>
      </c>
      <c r="F588" s="118"/>
    </row>
    <row r="589" spans="2:6" ht="102" x14ac:dyDescent="0.2">
      <c r="B589" s="100">
        <v>33909236</v>
      </c>
      <c r="C589" s="137" t="s">
        <v>1911</v>
      </c>
      <c r="D589" s="167" t="s">
        <v>2889</v>
      </c>
      <c r="E589" s="711" t="s">
        <v>6558</v>
      </c>
      <c r="F589" s="118"/>
    </row>
    <row r="590" spans="2:6" ht="51" x14ac:dyDescent="0.2">
      <c r="B590" s="100">
        <v>33909237</v>
      </c>
      <c r="C590" s="137" t="s">
        <v>1913</v>
      </c>
      <c r="D590" s="167" t="s">
        <v>2890</v>
      </c>
      <c r="E590" s="711" t="s">
        <v>6558</v>
      </c>
      <c r="F590" s="118"/>
    </row>
    <row r="591" spans="2:6" ht="38.25" x14ac:dyDescent="0.2">
      <c r="B591" s="100">
        <v>33909238</v>
      </c>
      <c r="C591" s="137" t="s">
        <v>1915</v>
      </c>
      <c r="D591" s="167" t="s">
        <v>2891</v>
      </c>
      <c r="E591" s="711" t="s">
        <v>6557</v>
      </c>
      <c r="F591" s="118"/>
    </row>
    <row r="592" spans="2:6" ht="204" x14ac:dyDescent="0.2">
      <c r="B592" s="100">
        <v>33909239</v>
      </c>
      <c r="C592" s="137" t="s">
        <v>1894</v>
      </c>
      <c r="D592" s="167" t="s">
        <v>2892</v>
      </c>
      <c r="E592" s="711" t="s">
        <v>6558</v>
      </c>
      <c r="F592" s="118"/>
    </row>
    <row r="593" spans="2:6" ht="114.75" x14ac:dyDescent="0.2">
      <c r="B593" s="100">
        <v>33909245</v>
      </c>
      <c r="C593" s="137" t="s">
        <v>1920</v>
      </c>
      <c r="D593" s="167" t="s">
        <v>2893</v>
      </c>
      <c r="E593" s="711" t="s">
        <v>6557</v>
      </c>
      <c r="F593" s="118"/>
    </row>
    <row r="594" spans="2:6" ht="51" x14ac:dyDescent="0.2">
      <c r="B594" s="100">
        <v>33909246</v>
      </c>
      <c r="C594" s="137" t="s">
        <v>1922</v>
      </c>
      <c r="D594" s="167" t="s">
        <v>2894</v>
      </c>
      <c r="E594" s="711" t="s">
        <v>6558</v>
      </c>
      <c r="F594" s="118"/>
    </row>
    <row r="595" spans="2:6" ht="76.5" x14ac:dyDescent="0.2">
      <c r="B595" s="100">
        <v>33909247</v>
      </c>
      <c r="C595" s="137" t="s">
        <v>1924</v>
      </c>
      <c r="D595" s="167" t="s">
        <v>2895</v>
      </c>
      <c r="E595" s="711" t="s">
        <v>6557</v>
      </c>
      <c r="F595" s="118"/>
    </row>
    <row r="596" spans="2:6" ht="76.5" x14ac:dyDescent="0.2">
      <c r="B596" s="100">
        <v>33909248</v>
      </c>
      <c r="C596" s="137" t="s">
        <v>1926</v>
      </c>
      <c r="D596" s="167" t="s">
        <v>2896</v>
      </c>
      <c r="E596" s="711" t="s">
        <v>6557</v>
      </c>
      <c r="F596" s="118"/>
    </row>
    <row r="597" spans="2:6" ht="102" x14ac:dyDescent="0.2">
      <c r="B597" s="100">
        <v>33909249</v>
      </c>
      <c r="C597" s="137" t="s">
        <v>1928</v>
      </c>
      <c r="D597" s="167" t="s">
        <v>2897</v>
      </c>
      <c r="E597" s="711" t="s">
        <v>6557</v>
      </c>
      <c r="F597" s="118"/>
    </row>
    <row r="598" spans="2:6" ht="38.25" x14ac:dyDescent="0.2">
      <c r="B598" s="100">
        <v>33909259</v>
      </c>
      <c r="C598" s="137" t="s">
        <v>2197</v>
      </c>
      <c r="D598" s="167" t="s">
        <v>2898</v>
      </c>
      <c r="E598" s="711" t="s">
        <v>6557</v>
      </c>
      <c r="F598" s="118"/>
    </row>
    <row r="599" spans="2:6" ht="38.25" x14ac:dyDescent="0.2">
      <c r="B599" s="100">
        <v>33909267</v>
      </c>
      <c r="C599" s="137" t="s">
        <v>1861</v>
      </c>
      <c r="D599" s="167" t="s">
        <v>2899</v>
      </c>
      <c r="E599" s="711" t="s">
        <v>6557</v>
      </c>
      <c r="F599" s="118"/>
    </row>
    <row r="600" spans="2:6" ht="25.5" x14ac:dyDescent="0.2">
      <c r="B600" s="100">
        <v>33909291</v>
      </c>
      <c r="C600" s="137" t="s">
        <v>1863</v>
      </c>
      <c r="D600" s="167" t="s">
        <v>2900</v>
      </c>
      <c r="E600" s="711" t="s">
        <v>6557</v>
      </c>
      <c r="F600" s="118"/>
    </row>
    <row r="601" spans="2:6" ht="25.5" x14ac:dyDescent="0.2">
      <c r="B601" s="100">
        <v>33909293</v>
      </c>
      <c r="C601" s="137" t="s">
        <v>1930</v>
      </c>
      <c r="D601" s="167" t="s">
        <v>2901</v>
      </c>
      <c r="E601" s="711" t="s">
        <v>6557</v>
      </c>
      <c r="F601" s="118"/>
    </row>
    <row r="602" spans="2:6" ht="51" x14ac:dyDescent="0.2">
      <c r="B602" s="100">
        <v>33909296</v>
      </c>
      <c r="C602" s="137" t="s">
        <v>2201</v>
      </c>
      <c r="D602" s="167" t="s">
        <v>2902</v>
      </c>
      <c r="E602" s="711" t="s">
        <v>6557</v>
      </c>
      <c r="F602" s="118"/>
    </row>
    <row r="603" spans="2:6" ht="25.5" x14ac:dyDescent="0.2">
      <c r="B603" s="100">
        <v>33909299</v>
      </c>
      <c r="C603" s="137" t="s">
        <v>2205</v>
      </c>
      <c r="D603" s="167" t="s">
        <v>2903</v>
      </c>
      <c r="E603" s="711" t="s">
        <v>6557</v>
      </c>
      <c r="F603" s="133"/>
    </row>
    <row r="604" spans="2:6" ht="25.5" x14ac:dyDescent="0.2">
      <c r="B604" s="100">
        <v>33909301</v>
      </c>
      <c r="C604" s="137" t="s">
        <v>2904</v>
      </c>
      <c r="D604" s="167" t="s">
        <v>2905</v>
      </c>
      <c r="E604" s="711" t="s">
        <v>6557</v>
      </c>
      <c r="F604" s="118"/>
    </row>
    <row r="605" spans="2:6" ht="25.5" x14ac:dyDescent="0.2">
      <c r="B605" s="100">
        <v>33909302</v>
      </c>
      <c r="C605" s="137" t="s">
        <v>2906</v>
      </c>
      <c r="D605" s="167" t="s">
        <v>2907</v>
      </c>
      <c r="E605" s="711" t="s">
        <v>6557</v>
      </c>
      <c r="F605" s="118"/>
    </row>
    <row r="606" spans="2:6" x14ac:dyDescent="0.2">
      <c r="B606" s="100">
        <v>33909303</v>
      </c>
      <c r="C606" s="137" t="s">
        <v>2908</v>
      </c>
      <c r="D606" s="167" t="s">
        <v>2909</v>
      </c>
      <c r="E606" s="711" t="s">
        <v>6557</v>
      </c>
      <c r="F606" s="118"/>
    </row>
    <row r="607" spans="2:6" ht="25.5" x14ac:dyDescent="0.2">
      <c r="B607" s="100">
        <v>33909305</v>
      </c>
      <c r="C607" s="137" t="s">
        <v>2910</v>
      </c>
      <c r="D607" s="167" t="s">
        <v>2911</v>
      </c>
      <c r="E607" s="711" t="s">
        <v>6557</v>
      </c>
      <c r="F607" s="118"/>
    </row>
    <row r="608" spans="2:6" ht="25.5" x14ac:dyDescent="0.2">
      <c r="B608" s="100">
        <v>33909307</v>
      </c>
      <c r="C608" s="137" t="s">
        <v>2912</v>
      </c>
      <c r="D608" s="167" t="s">
        <v>2913</v>
      </c>
      <c r="E608" s="711" t="s">
        <v>6557</v>
      </c>
      <c r="F608" s="118"/>
    </row>
    <row r="609" spans="2:6" ht="25.5" x14ac:dyDescent="0.2">
      <c r="B609" s="100">
        <v>33909308</v>
      </c>
      <c r="C609" s="137" t="s">
        <v>2914</v>
      </c>
      <c r="D609" s="167" t="s">
        <v>2915</v>
      </c>
      <c r="E609" s="711" t="s">
        <v>6557</v>
      </c>
      <c r="F609" s="118"/>
    </row>
    <row r="610" spans="2:6" ht="25.5" x14ac:dyDescent="0.2">
      <c r="B610" s="100">
        <v>33909314</v>
      </c>
      <c r="C610" s="137" t="s">
        <v>2916</v>
      </c>
      <c r="D610" s="167" t="s">
        <v>2917</v>
      </c>
      <c r="E610" s="711" t="s">
        <v>6557</v>
      </c>
      <c r="F610" s="118"/>
    </row>
    <row r="611" spans="2:6" ht="25.5" x14ac:dyDescent="0.2">
      <c r="B611" s="100">
        <v>33909398</v>
      </c>
      <c r="C611" s="137" t="s">
        <v>2918</v>
      </c>
      <c r="D611" s="167" t="s">
        <v>2919</v>
      </c>
      <c r="E611" s="711" t="s">
        <v>6557</v>
      </c>
      <c r="F611" s="170"/>
    </row>
    <row r="612" spans="2:6" ht="25.5" x14ac:dyDescent="0.2">
      <c r="B612" s="100">
        <v>33909399</v>
      </c>
      <c r="C612" s="137" t="s">
        <v>2920</v>
      </c>
      <c r="D612" s="167" t="s">
        <v>2921</v>
      </c>
      <c r="E612" s="711" t="s">
        <v>6557</v>
      </c>
      <c r="F612" s="118"/>
    </row>
    <row r="613" spans="2:6" ht="38.25" x14ac:dyDescent="0.2">
      <c r="B613" s="100">
        <v>33909500</v>
      </c>
      <c r="C613" s="137" t="s">
        <v>2922</v>
      </c>
      <c r="D613" s="167" t="s">
        <v>2923</v>
      </c>
      <c r="E613" s="711" t="s">
        <v>6557</v>
      </c>
      <c r="F613" s="118"/>
    </row>
    <row r="614" spans="2:6" ht="51" x14ac:dyDescent="0.2">
      <c r="B614" s="176">
        <v>33909600</v>
      </c>
      <c r="C614" s="180" t="s">
        <v>1869</v>
      </c>
      <c r="D614" s="180" t="s">
        <v>2902</v>
      </c>
      <c r="E614" s="711" t="s">
        <v>6557</v>
      </c>
      <c r="F614" s="130"/>
    </row>
    <row r="615" spans="2:6" ht="25.5" x14ac:dyDescent="0.2">
      <c r="B615" s="100">
        <v>33910415</v>
      </c>
      <c r="C615" s="137" t="s">
        <v>1857</v>
      </c>
      <c r="D615" s="167" t="s">
        <v>2924</v>
      </c>
      <c r="E615" s="711" t="s">
        <v>6557</v>
      </c>
      <c r="F615" s="118"/>
    </row>
    <row r="616" spans="2:6" ht="51" x14ac:dyDescent="0.2">
      <c r="B616" s="100">
        <v>33910499</v>
      </c>
      <c r="C616" s="137" t="s">
        <v>2012</v>
      </c>
      <c r="D616" s="167" t="s">
        <v>2925</v>
      </c>
      <c r="E616" s="711" t="s">
        <v>6557</v>
      </c>
      <c r="F616" s="118"/>
    </row>
    <row r="617" spans="2:6" ht="63.75" x14ac:dyDescent="0.2">
      <c r="B617" s="176">
        <v>33911800</v>
      </c>
      <c r="C617" s="180" t="s">
        <v>2353</v>
      </c>
      <c r="D617" s="180" t="s">
        <v>2926</v>
      </c>
      <c r="E617" s="711" t="s">
        <v>6557</v>
      </c>
      <c r="F617" s="130"/>
    </row>
    <row r="618" spans="2:6" ht="51" x14ac:dyDescent="0.2">
      <c r="B618" s="100">
        <v>33912800</v>
      </c>
      <c r="C618" s="137" t="s">
        <v>2927</v>
      </c>
      <c r="D618" s="167" t="s">
        <v>2928</v>
      </c>
      <c r="E618" s="711" t="s">
        <v>6557</v>
      </c>
      <c r="F618" s="118"/>
    </row>
    <row r="619" spans="2:6" ht="22.5" customHeight="1" x14ac:dyDescent="0.2">
      <c r="B619" s="100">
        <v>33912900</v>
      </c>
      <c r="C619" s="137" t="s">
        <v>2490</v>
      </c>
      <c r="D619" s="167" t="s">
        <v>2929</v>
      </c>
      <c r="E619" s="711" t="s">
        <v>6557</v>
      </c>
      <c r="F619" s="118"/>
    </row>
    <row r="620" spans="2:6" ht="255" x14ac:dyDescent="0.2">
      <c r="B620" s="100">
        <v>33913000</v>
      </c>
      <c r="C620" s="137" t="s">
        <v>2930</v>
      </c>
      <c r="D620" s="167" t="s">
        <v>2931</v>
      </c>
      <c r="E620" s="711" t="s">
        <v>6560</v>
      </c>
      <c r="F620" s="133"/>
    </row>
    <row r="621" spans="2:6" ht="38.25" x14ac:dyDescent="0.2">
      <c r="B621" s="100">
        <v>33913100</v>
      </c>
      <c r="C621" s="137" t="s">
        <v>2932</v>
      </c>
      <c r="D621" s="167" t="s">
        <v>2933</v>
      </c>
      <c r="E621" s="711" t="s">
        <v>6557</v>
      </c>
      <c r="F621" s="118"/>
    </row>
    <row r="622" spans="2:6" ht="76.5" x14ac:dyDescent="0.2">
      <c r="B622" s="100">
        <v>33913200</v>
      </c>
      <c r="C622" s="137" t="s">
        <v>2934</v>
      </c>
      <c r="D622" s="167" t="s">
        <v>2935</v>
      </c>
      <c r="E622" s="711" t="s">
        <v>6560</v>
      </c>
      <c r="F622" s="118"/>
    </row>
    <row r="623" spans="2:6" ht="89.25" x14ac:dyDescent="0.2">
      <c r="B623" s="176">
        <v>33913400</v>
      </c>
      <c r="C623" s="180" t="s">
        <v>2936</v>
      </c>
      <c r="D623" s="180" t="s">
        <v>2937</v>
      </c>
      <c r="E623" s="711" t="s">
        <v>6558</v>
      </c>
      <c r="F623" s="130"/>
    </row>
    <row r="624" spans="2:6" ht="51" x14ac:dyDescent="0.2">
      <c r="B624" s="100">
        <v>33913500</v>
      </c>
      <c r="C624" s="137" t="s">
        <v>2938</v>
      </c>
      <c r="D624" s="167" t="s">
        <v>2939</v>
      </c>
      <c r="E624" s="711" t="s">
        <v>6558</v>
      </c>
      <c r="F624" s="133"/>
    </row>
    <row r="625" spans="2:6" ht="204" x14ac:dyDescent="0.2">
      <c r="B625" s="100">
        <v>33913900</v>
      </c>
      <c r="C625" s="137" t="s">
        <v>2940</v>
      </c>
      <c r="D625" s="167" t="s">
        <v>2941</v>
      </c>
      <c r="E625" s="711" t="s">
        <v>6558</v>
      </c>
      <c r="F625" s="133"/>
    </row>
    <row r="626" spans="2:6" ht="153" x14ac:dyDescent="0.2">
      <c r="B626" s="100">
        <v>33914000</v>
      </c>
      <c r="C626" s="137" t="s">
        <v>2942</v>
      </c>
      <c r="D626" s="167" t="s">
        <v>2943</v>
      </c>
      <c r="E626" s="711" t="s">
        <v>6558</v>
      </c>
      <c r="F626" s="126"/>
    </row>
    <row r="627" spans="2:6" ht="76.5" x14ac:dyDescent="0.2">
      <c r="B627" s="100">
        <v>33914700</v>
      </c>
      <c r="C627" s="137" t="s">
        <v>2944</v>
      </c>
      <c r="D627" s="167" t="s">
        <v>2357</v>
      </c>
      <c r="E627" s="711" t="s">
        <v>6557</v>
      </c>
      <c r="F627" s="133"/>
    </row>
    <row r="628" spans="2:6" ht="25.5" x14ac:dyDescent="0.2">
      <c r="B628" s="100">
        <v>33916200</v>
      </c>
      <c r="C628" s="137" t="s">
        <v>2859</v>
      </c>
      <c r="D628" s="167" t="s">
        <v>2860</v>
      </c>
      <c r="E628" s="711" t="s">
        <v>6560</v>
      </c>
      <c r="F628" s="118"/>
    </row>
    <row r="629" spans="2:6" ht="89.25" x14ac:dyDescent="0.2">
      <c r="B629" s="176">
        <v>33918600</v>
      </c>
      <c r="C629" s="180" t="s">
        <v>2863</v>
      </c>
      <c r="D629" s="180" t="s">
        <v>2945</v>
      </c>
      <c r="E629" s="711" t="s">
        <v>6557</v>
      </c>
      <c r="F629" s="175"/>
    </row>
    <row r="630" spans="2:6" ht="25.5" x14ac:dyDescent="0.2">
      <c r="B630" s="100">
        <v>33919114</v>
      </c>
      <c r="C630" s="137" t="s">
        <v>1873</v>
      </c>
      <c r="D630" s="167" t="s">
        <v>2946</v>
      </c>
      <c r="E630" s="711" t="s">
        <v>6557</v>
      </c>
      <c r="F630" s="174"/>
    </row>
    <row r="631" spans="2:6" ht="25.5" x14ac:dyDescent="0.2">
      <c r="B631" s="100">
        <v>33919115</v>
      </c>
      <c r="C631" s="137" t="s">
        <v>2947</v>
      </c>
      <c r="D631" s="167" t="s">
        <v>2948</v>
      </c>
      <c r="E631" s="711" t="s">
        <v>6557</v>
      </c>
      <c r="F631" s="170"/>
    </row>
    <row r="632" spans="2:6" ht="25.5" x14ac:dyDescent="0.2">
      <c r="B632" s="100">
        <v>33919199</v>
      </c>
      <c r="C632" s="137" t="s">
        <v>2248</v>
      </c>
      <c r="D632" s="167" t="s">
        <v>2949</v>
      </c>
      <c r="E632" s="711" t="s">
        <v>6557</v>
      </c>
      <c r="F632" s="170"/>
    </row>
    <row r="633" spans="2:6" ht="255" x14ac:dyDescent="0.2">
      <c r="B633" s="100">
        <v>33919230</v>
      </c>
      <c r="C633" s="137" t="s">
        <v>1892</v>
      </c>
      <c r="D633" s="167" t="s">
        <v>2950</v>
      </c>
      <c r="E633" s="711" t="s">
        <v>6560</v>
      </c>
      <c r="F633" s="118"/>
    </row>
    <row r="634" spans="2:6" ht="76.5" x14ac:dyDescent="0.2">
      <c r="B634" s="100">
        <v>33919233</v>
      </c>
      <c r="C634" s="137" t="s">
        <v>1907</v>
      </c>
      <c r="D634" s="167" t="s">
        <v>2951</v>
      </c>
      <c r="E634" s="711" t="s">
        <v>6558</v>
      </c>
      <c r="F634" s="118"/>
    </row>
    <row r="635" spans="2:6" ht="204" x14ac:dyDescent="0.2">
      <c r="B635" s="100">
        <v>33919239</v>
      </c>
      <c r="C635" s="137" t="s">
        <v>2343</v>
      </c>
      <c r="D635" s="167" t="s">
        <v>2952</v>
      </c>
      <c r="E635" s="711" t="s">
        <v>6558</v>
      </c>
      <c r="F635" s="118"/>
    </row>
    <row r="636" spans="2:6" ht="38.25" x14ac:dyDescent="0.2">
      <c r="B636" s="100">
        <v>33919247</v>
      </c>
      <c r="C636" s="137" t="s">
        <v>1924</v>
      </c>
      <c r="D636" s="167" t="s">
        <v>2953</v>
      </c>
      <c r="E636" s="711" t="s">
        <v>6557</v>
      </c>
      <c r="F636" s="118"/>
    </row>
    <row r="637" spans="2:6" ht="25.5" x14ac:dyDescent="0.2">
      <c r="B637" s="100">
        <v>33919291</v>
      </c>
      <c r="C637" s="137" t="s">
        <v>1873</v>
      </c>
      <c r="D637" s="167" t="s">
        <v>2954</v>
      </c>
      <c r="E637" s="711" t="s">
        <v>6557</v>
      </c>
      <c r="F637" s="118"/>
    </row>
    <row r="638" spans="2:6" ht="38.25" x14ac:dyDescent="0.2">
      <c r="B638" s="100">
        <v>33919293</v>
      </c>
      <c r="C638" s="137" t="s">
        <v>2955</v>
      </c>
      <c r="D638" s="167" t="s">
        <v>2956</v>
      </c>
      <c r="E638" s="711" t="s">
        <v>6557</v>
      </c>
      <c r="F638" s="118"/>
    </row>
    <row r="639" spans="2:6" ht="38.25" x14ac:dyDescent="0.2">
      <c r="B639" s="100">
        <v>33919299</v>
      </c>
      <c r="C639" s="137" t="s">
        <v>2957</v>
      </c>
      <c r="D639" s="167" t="s">
        <v>2958</v>
      </c>
      <c r="E639" s="711" t="s">
        <v>6557</v>
      </c>
      <c r="F639" s="118"/>
    </row>
    <row r="640" spans="2:6" ht="76.5" x14ac:dyDescent="0.2">
      <c r="B640" s="100">
        <v>33919300</v>
      </c>
      <c r="C640" s="137" t="s">
        <v>2955</v>
      </c>
      <c r="D640" s="167" t="s">
        <v>2959</v>
      </c>
      <c r="E640" s="711" t="s">
        <v>6557</v>
      </c>
      <c r="F640" s="133"/>
    </row>
    <row r="641" spans="2:6" ht="51" x14ac:dyDescent="0.2">
      <c r="B641" s="100">
        <v>33919600</v>
      </c>
      <c r="C641" s="137" t="s">
        <v>2960</v>
      </c>
      <c r="D641" s="167" t="s">
        <v>2902</v>
      </c>
      <c r="E641" s="711" t="s">
        <v>6557</v>
      </c>
      <c r="F641" s="118"/>
    </row>
    <row r="642" spans="2:6" ht="51" x14ac:dyDescent="0.2">
      <c r="B642" s="100">
        <v>33919700</v>
      </c>
      <c r="C642" s="137" t="s">
        <v>2961</v>
      </c>
      <c r="D642" s="167" t="s">
        <v>2962</v>
      </c>
      <c r="E642" s="711" t="s">
        <v>6557</v>
      </c>
      <c r="F642" s="118"/>
    </row>
    <row r="643" spans="2:6" ht="242.25" x14ac:dyDescent="0.2">
      <c r="B643" s="100">
        <v>33923000</v>
      </c>
      <c r="C643" s="137" t="s">
        <v>1892</v>
      </c>
      <c r="D643" s="167" t="s">
        <v>1893</v>
      </c>
      <c r="E643" s="711" t="s">
        <v>6560</v>
      </c>
      <c r="F643" s="130"/>
    </row>
    <row r="644" spans="2:6" ht="51" x14ac:dyDescent="0.2">
      <c r="B644" s="100">
        <v>33923500</v>
      </c>
      <c r="C644" s="137" t="s">
        <v>1909</v>
      </c>
      <c r="D644" s="167" t="s">
        <v>2963</v>
      </c>
      <c r="E644" s="711" t="s">
        <v>6558</v>
      </c>
      <c r="F644" s="175"/>
    </row>
    <row r="645" spans="2:6" ht="89.25" x14ac:dyDescent="0.2">
      <c r="B645" s="100">
        <v>33923600</v>
      </c>
      <c r="C645" s="137" t="s">
        <v>1911</v>
      </c>
      <c r="D645" s="167" t="s">
        <v>2964</v>
      </c>
      <c r="E645" s="711" t="s">
        <v>6558</v>
      </c>
      <c r="F645" s="130"/>
    </row>
    <row r="646" spans="2:6" ht="51" x14ac:dyDescent="0.2">
      <c r="B646" s="100">
        <v>33923700</v>
      </c>
      <c r="C646" s="137" t="s">
        <v>1913</v>
      </c>
      <c r="D646" s="167" t="s">
        <v>1914</v>
      </c>
      <c r="E646" s="711" t="s">
        <v>6557</v>
      </c>
      <c r="F646" s="130"/>
    </row>
    <row r="647" spans="2:6" ht="38.25" x14ac:dyDescent="0.2">
      <c r="B647" s="100">
        <v>33923800</v>
      </c>
      <c r="C647" s="137" t="s">
        <v>1915</v>
      </c>
      <c r="D647" s="167" t="s">
        <v>1916</v>
      </c>
      <c r="E647" s="711" t="s">
        <v>6557</v>
      </c>
      <c r="F647" s="130"/>
    </row>
    <row r="648" spans="2:6" ht="204" x14ac:dyDescent="0.2">
      <c r="B648" s="100">
        <v>33923900</v>
      </c>
      <c r="C648" s="137" t="s">
        <v>1894</v>
      </c>
      <c r="D648" s="167" t="s">
        <v>2965</v>
      </c>
      <c r="E648" s="711" t="s">
        <v>6558</v>
      </c>
      <c r="F648" s="130"/>
    </row>
    <row r="649" spans="2:6" ht="153" x14ac:dyDescent="0.2">
      <c r="B649" s="100">
        <v>33924000</v>
      </c>
      <c r="C649" s="137" t="s">
        <v>2966</v>
      </c>
      <c r="D649" s="167" t="s">
        <v>2967</v>
      </c>
      <c r="E649" s="711" t="s">
        <v>6558</v>
      </c>
      <c r="F649" s="130"/>
    </row>
    <row r="650" spans="2:6" ht="38.25" x14ac:dyDescent="0.2">
      <c r="B650" s="100">
        <v>33928300</v>
      </c>
      <c r="C650" s="137" t="s">
        <v>2398</v>
      </c>
      <c r="D650" s="167" t="s">
        <v>2968</v>
      </c>
      <c r="E650" s="711" t="s">
        <v>6558</v>
      </c>
      <c r="F650" s="130"/>
    </row>
    <row r="651" spans="2:6" ht="242.25" x14ac:dyDescent="0.2">
      <c r="B651" s="100">
        <v>33933000</v>
      </c>
      <c r="C651" s="137" t="s">
        <v>1892</v>
      </c>
      <c r="D651" s="167" t="s">
        <v>2969</v>
      </c>
      <c r="E651" s="711" t="s">
        <v>6560</v>
      </c>
      <c r="F651" s="121"/>
    </row>
    <row r="652" spans="2:6" ht="63.75" x14ac:dyDescent="0.2">
      <c r="B652" s="100">
        <v>33933200</v>
      </c>
      <c r="C652" s="137" t="s">
        <v>1905</v>
      </c>
      <c r="D652" s="167" t="s">
        <v>2970</v>
      </c>
      <c r="E652" s="711" t="s">
        <v>6560</v>
      </c>
      <c r="F652" s="121"/>
    </row>
    <row r="653" spans="2:6" ht="204" x14ac:dyDescent="0.2">
      <c r="B653" s="100">
        <v>33933900</v>
      </c>
      <c r="C653" s="137" t="s">
        <v>1894</v>
      </c>
      <c r="D653" s="167" t="s">
        <v>1917</v>
      </c>
      <c r="E653" s="711" t="s">
        <v>6558</v>
      </c>
      <c r="F653" s="121"/>
    </row>
    <row r="654" spans="2:6" ht="242.25" x14ac:dyDescent="0.2">
      <c r="B654" s="100">
        <v>33943000</v>
      </c>
      <c r="C654" s="137" t="s">
        <v>1892</v>
      </c>
      <c r="D654" s="167" t="s">
        <v>2969</v>
      </c>
      <c r="E654" s="711" t="s">
        <v>6560</v>
      </c>
      <c r="F654" s="121"/>
    </row>
    <row r="655" spans="2:6" ht="63.75" x14ac:dyDescent="0.2">
      <c r="B655" s="100">
        <v>33943200</v>
      </c>
      <c r="C655" s="137" t="s">
        <v>1905</v>
      </c>
      <c r="D655" s="167" t="s">
        <v>2970</v>
      </c>
      <c r="E655" s="711" t="s">
        <v>6560</v>
      </c>
      <c r="F655" s="121"/>
    </row>
    <row r="656" spans="2:6" ht="204" x14ac:dyDescent="0.2">
      <c r="B656" s="100">
        <v>33943900</v>
      </c>
      <c r="C656" s="137" t="s">
        <v>1894</v>
      </c>
      <c r="D656" s="167" t="s">
        <v>1917</v>
      </c>
      <c r="E656" s="711" t="s">
        <v>6558</v>
      </c>
      <c r="F656" s="121"/>
    </row>
    <row r="657" spans="2:6" ht="63.75" x14ac:dyDescent="0.2">
      <c r="B657" s="100">
        <v>33950400</v>
      </c>
      <c r="C657" s="137" t="s">
        <v>1849</v>
      </c>
      <c r="D657" s="167" t="s">
        <v>2287</v>
      </c>
      <c r="E657" s="711" t="s">
        <v>6557</v>
      </c>
      <c r="F657" s="121"/>
    </row>
    <row r="658" spans="2:6" ht="51" x14ac:dyDescent="0.2">
      <c r="B658" s="100">
        <v>33950800</v>
      </c>
      <c r="C658" s="137" t="s">
        <v>1900</v>
      </c>
      <c r="D658" s="167" t="s">
        <v>2971</v>
      </c>
      <c r="E658" s="711" t="s">
        <v>6557</v>
      </c>
      <c r="F658" s="121"/>
    </row>
    <row r="659" spans="2:6" ht="63.75" x14ac:dyDescent="0.2">
      <c r="B659" s="100">
        <v>33951400</v>
      </c>
      <c r="C659" s="137" t="s">
        <v>2352</v>
      </c>
      <c r="D659" s="167" t="s">
        <v>2340</v>
      </c>
      <c r="E659" s="711" t="s">
        <v>6557</v>
      </c>
      <c r="F659" s="121"/>
    </row>
    <row r="660" spans="2:6" ht="63.75" x14ac:dyDescent="0.2">
      <c r="B660" s="100">
        <v>33951800</v>
      </c>
      <c r="C660" s="137" t="s">
        <v>2353</v>
      </c>
      <c r="D660" s="167" t="s">
        <v>2354</v>
      </c>
      <c r="E660" s="711" t="s">
        <v>6557</v>
      </c>
      <c r="F660" s="121"/>
    </row>
    <row r="661" spans="2:6" ht="63.75" x14ac:dyDescent="0.2">
      <c r="B661" s="100">
        <v>33952000</v>
      </c>
      <c r="C661" s="137" t="s">
        <v>2355</v>
      </c>
      <c r="D661" s="167" t="s">
        <v>2356</v>
      </c>
      <c r="E661" s="711" t="s">
        <v>6557</v>
      </c>
      <c r="F661" s="121"/>
    </row>
    <row r="662" spans="2:6" ht="255" x14ac:dyDescent="0.2">
      <c r="B662" s="100">
        <v>33953000</v>
      </c>
      <c r="C662" s="137" t="s">
        <v>1892</v>
      </c>
      <c r="D662" s="167" t="s">
        <v>2972</v>
      </c>
      <c r="E662" s="711" t="s">
        <v>6560</v>
      </c>
      <c r="F662" s="121"/>
    </row>
    <row r="663" spans="2:6" ht="38.25" x14ac:dyDescent="0.2">
      <c r="B663" s="100">
        <v>33953100</v>
      </c>
      <c r="C663" s="137" t="s">
        <v>2366</v>
      </c>
      <c r="D663" s="167" t="s">
        <v>2973</v>
      </c>
      <c r="E663" s="711" t="s">
        <v>6557</v>
      </c>
      <c r="F663" s="121"/>
    </row>
    <row r="664" spans="2:6" ht="63.75" x14ac:dyDescent="0.2">
      <c r="B664" s="100">
        <v>33953200</v>
      </c>
      <c r="C664" s="137" t="s">
        <v>1905</v>
      </c>
      <c r="D664" s="167" t="s">
        <v>2970</v>
      </c>
      <c r="E664" s="711" t="s">
        <v>6560</v>
      </c>
      <c r="F664" s="121"/>
    </row>
    <row r="665" spans="2:6" ht="76.5" x14ac:dyDescent="0.2">
      <c r="B665" s="100">
        <v>33953300</v>
      </c>
      <c r="C665" s="137" t="s">
        <v>1907</v>
      </c>
      <c r="D665" s="167" t="s">
        <v>1908</v>
      </c>
      <c r="E665" s="711" t="s">
        <v>6558</v>
      </c>
      <c r="F665" s="121"/>
    </row>
    <row r="666" spans="2:6" ht="51" x14ac:dyDescent="0.2">
      <c r="B666" s="100">
        <v>33953400</v>
      </c>
      <c r="C666" s="137" t="s">
        <v>2438</v>
      </c>
      <c r="D666" s="167" t="s">
        <v>2974</v>
      </c>
      <c r="E666" s="711" t="s">
        <v>6558</v>
      </c>
      <c r="F666" s="121"/>
    </row>
    <row r="667" spans="2:6" ht="38.25" x14ac:dyDescent="0.2">
      <c r="B667" s="100">
        <v>33953500</v>
      </c>
      <c r="C667" s="137" t="s">
        <v>1909</v>
      </c>
      <c r="D667" s="167" t="s">
        <v>1910</v>
      </c>
      <c r="E667" s="711" t="s">
        <v>6558</v>
      </c>
      <c r="F667" s="121"/>
    </row>
    <row r="668" spans="2:6" ht="102" x14ac:dyDescent="0.2">
      <c r="B668" s="100">
        <v>33953600</v>
      </c>
      <c r="C668" s="137" t="s">
        <v>1911</v>
      </c>
      <c r="D668" s="167" t="s">
        <v>1912</v>
      </c>
      <c r="E668" s="711" t="s">
        <v>6558</v>
      </c>
      <c r="F668" s="121"/>
    </row>
    <row r="669" spans="2:6" ht="51" x14ac:dyDescent="0.2">
      <c r="B669" s="100">
        <v>33953700</v>
      </c>
      <c r="C669" s="137" t="s">
        <v>1913</v>
      </c>
      <c r="D669" s="167" t="s">
        <v>2975</v>
      </c>
      <c r="E669" s="711" t="s">
        <v>6557</v>
      </c>
      <c r="F669" s="121"/>
    </row>
    <row r="670" spans="2:6" ht="25.5" x14ac:dyDescent="0.2">
      <c r="B670" s="100">
        <v>33953800</v>
      </c>
      <c r="C670" s="137" t="s">
        <v>1915</v>
      </c>
      <c r="D670" s="167" t="s">
        <v>2976</v>
      </c>
      <c r="E670" s="711" t="s">
        <v>6557</v>
      </c>
      <c r="F670" s="121"/>
    </row>
    <row r="671" spans="2:6" ht="204" x14ac:dyDescent="0.2">
      <c r="B671" s="100">
        <v>33953900</v>
      </c>
      <c r="C671" s="137" t="s">
        <v>1894</v>
      </c>
      <c r="D671" s="167" t="s">
        <v>1917</v>
      </c>
      <c r="E671" s="711" t="s">
        <v>6558</v>
      </c>
      <c r="F671" s="121"/>
    </row>
    <row r="672" spans="2:6" ht="63.75" x14ac:dyDescent="0.2">
      <c r="B672" s="100">
        <v>33954100</v>
      </c>
      <c r="C672" s="137" t="s">
        <v>1970</v>
      </c>
      <c r="D672" s="167" t="s">
        <v>2351</v>
      </c>
      <c r="E672" s="711" t="s">
        <v>6557</v>
      </c>
      <c r="F672" s="121"/>
    </row>
    <row r="673" spans="2:6" ht="102" x14ac:dyDescent="0.2">
      <c r="B673" s="100">
        <v>33954500</v>
      </c>
      <c r="C673" s="137" t="s">
        <v>1920</v>
      </c>
      <c r="D673" s="167" t="s">
        <v>2394</v>
      </c>
      <c r="E673" s="711" t="s">
        <v>6557</v>
      </c>
      <c r="F673" s="121"/>
    </row>
    <row r="674" spans="2:6" ht="51" x14ac:dyDescent="0.2">
      <c r="B674" s="100">
        <v>33954600</v>
      </c>
      <c r="C674" s="137" t="s">
        <v>2977</v>
      </c>
      <c r="D674" s="167" t="s">
        <v>2978</v>
      </c>
      <c r="E674" s="711" t="s">
        <v>6558</v>
      </c>
      <c r="F674" s="121"/>
    </row>
    <row r="675" spans="2:6" ht="76.5" x14ac:dyDescent="0.2">
      <c r="B675" s="100">
        <v>33954700</v>
      </c>
      <c r="C675" s="137" t="s">
        <v>1924</v>
      </c>
      <c r="D675" s="167" t="s">
        <v>2357</v>
      </c>
      <c r="E675" s="711" t="s">
        <v>6557</v>
      </c>
      <c r="F675" s="121"/>
    </row>
    <row r="676" spans="2:6" ht="76.5" x14ac:dyDescent="0.2">
      <c r="B676" s="100">
        <v>33954800</v>
      </c>
      <c r="C676" s="137" t="s">
        <v>2979</v>
      </c>
      <c r="D676" s="167" t="s">
        <v>2980</v>
      </c>
      <c r="E676" s="711" t="s">
        <v>6557</v>
      </c>
      <c r="F676" s="121"/>
    </row>
    <row r="677" spans="2:6" ht="102" x14ac:dyDescent="0.2">
      <c r="B677" s="100">
        <v>33954900</v>
      </c>
      <c r="C677" s="137" t="s">
        <v>2981</v>
      </c>
      <c r="D677" s="167" t="s">
        <v>2982</v>
      </c>
      <c r="E677" s="711" t="s">
        <v>6557</v>
      </c>
      <c r="F677" s="121"/>
    </row>
    <row r="678" spans="2:6" ht="25.5" x14ac:dyDescent="0.2">
      <c r="B678" s="100">
        <v>33956700</v>
      </c>
      <c r="C678" s="137" t="s">
        <v>1861</v>
      </c>
      <c r="D678" s="167" t="s">
        <v>2292</v>
      </c>
      <c r="E678" s="711" t="s">
        <v>6557</v>
      </c>
      <c r="F678" s="121"/>
    </row>
    <row r="679" spans="2:6" ht="165.75" x14ac:dyDescent="0.2">
      <c r="B679" s="100">
        <v>33959100</v>
      </c>
      <c r="C679" s="137" t="s">
        <v>1863</v>
      </c>
      <c r="D679" s="167" t="s">
        <v>1864</v>
      </c>
      <c r="E679" s="711" t="s">
        <v>6557</v>
      </c>
      <c r="F679" s="121"/>
    </row>
    <row r="680" spans="2:6" ht="114.75" x14ac:dyDescent="0.2">
      <c r="B680" s="100">
        <v>33959200</v>
      </c>
      <c r="C680" s="137" t="s">
        <v>1865</v>
      </c>
      <c r="D680" s="167" t="s">
        <v>1866</v>
      </c>
      <c r="E680" s="711" t="s">
        <v>6557</v>
      </c>
      <c r="F680" s="121"/>
    </row>
    <row r="681" spans="2:6" ht="76.5" x14ac:dyDescent="0.2">
      <c r="B681" s="100">
        <v>33959300</v>
      </c>
      <c r="C681" s="137" t="s">
        <v>1930</v>
      </c>
      <c r="D681" s="167" t="s">
        <v>2358</v>
      </c>
      <c r="E681" s="711" t="s">
        <v>6557</v>
      </c>
      <c r="F681" s="121"/>
    </row>
    <row r="682" spans="2:6" ht="51" x14ac:dyDescent="0.2">
      <c r="B682" s="100">
        <v>33959600</v>
      </c>
      <c r="C682" s="137" t="s">
        <v>1869</v>
      </c>
      <c r="D682" s="167" t="s">
        <v>2296</v>
      </c>
      <c r="E682" s="711" t="s">
        <v>6557</v>
      </c>
      <c r="F682" s="121"/>
    </row>
    <row r="683" spans="2:6" ht="63.75" x14ac:dyDescent="0.2">
      <c r="B683" s="100">
        <v>33960400</v>
      </c>
      <c r="C683" s="137" t="s">
        <v>1849</v>
      </c>
      <c r="D683" s="167" t="s">
        <v>2287</v>
      </c>
      <c r="E683" s="711" t="s">
        <v>6557</v>
      </c>
      <c r="F683" s="121"/>
    </row>
    <row r="684" spans="2:6" ht="51" x14ac:dyDescent="0.2">
      <c r="B684" s="100">
        <v>33960800</v>
      </c>
      <c r="C684" s="137" t="s">
        <v>1900</v>
      </c>
      <c r="D684" s="167" t="s">
        <v>2971</v>
      </c>
      <c r="E684" s="711" t="s">
        <v>6557</v>
      </c>
      <c r="F684" s="121"/>
    </row>
    <row r="685" spans="2:6" ht="63.75" x14ac:dyDescent="0.2">
      <c r="B685" s="100">
        <v>33961400</v>
      </c>
      <c r="C685" s="137" t="s">
        <v>2352</v>
      </c>
      <c r="D685" s="167" t="s">
        <v>2340</v>
      </c>
      <c r="E685" s="711" t="s">
        <v>6557</v>
      </c>
      <c r="F685" s="121"/>
    </row>
    <row r="686" spans="2:6" ht="63.75" x14ac:dyDescent="0.2">
      <c r="B686" s="100">
        <v>33961800</v>
      </c>
      <c r="C686" s="137" t="s">
        <v>2353</v>
      </c>
      <c r="D686" s="167" t="s">
        <v>2354</v>
      </c>
      <c r="E686" s="711" t="s">
        <v>6557</v>
      </c>
      <c r="F686" s="121"/>
    </row>
    <row r="687" spans="2:6" ht="63.75" x14ac:dyDescent="0.2">
      <c r="B687" s="100">
        <v>33962000</v>
      </c>
      <c r="C687" s="137" t="s">
        <v>2355</v>
      </c>
      <c r="D687" s="167" t="s">
        <v>2356</v>
      </c>
      <c r="E687" s="711" t="s">
        <v>6557</v>
      </c>
      <c r="F687" s="121"/>
    </row>
    <row r="688" spans="2:6" ht="255" x14ac:dyDescent="0.2">
      <c r="B688" s="100">
        <v>33963000</v>
      </c>
      <c r="C688" s="137" t="s">
        <v>1892</v>
      </c>
      <c r="D688" s="167" t="s">
        <v>2972</v>
      </c>
      <c r="E688" s="711" t="s">
        <v>6560</v>
      </c>
      <c r="F688" s="121"/>
    </row>
    <row r="689" spans="2:6" ht="38.25" x14ac:dyDescent="0.2">
      <c r="B689" s="100">
        <v>33963100</v>
      </c>
      <c r="C689" s="137" t="s">
        <v>2366</v>
      </c>
      <c r="D689" s="167" t="s">
        <v>2983</v>
      </c>
      <c r="E689" s="711" t="s">
        <v>6557</v>
      </c>
      <c r="F689" s="121"/>
    </row>
    <row r="690" spans="2:6" ht="63.75" x14ac:dyDescent="0.2">
      <c r="B690" s="100">
        <v>33963200</v>
      </c>
      <c r="C690" s="137" t="s">
        <v>1905</v>
      </c>
      <c r="D690" s="167" t="s">
        <v>2970</v>
      </c>
      <c r="E690" s="711" t="s">
        <v>6560</v>
      </c>
      <c r="F690" s="121"/>
    </row>
    <row r="691" spans="2:6" ht="76.5" x14ac:dyDescent="0.2">
      <c r="B691" s="100">
        <v>33963300</v>
      </c>
      <c r="C691" s="137" t="s">
        <v>1907</v>
      </c>
      <c r="D691" s="167" t="s">
        <v>1908</v>
      </c>
      <c r="E691" s="711" t="s">
        <v>6558</v>
      </c>
      <c r="F691" s="121"/>
    </row>
    <row r="692" spans="2:6" ht="51" x14ac:dyDescent="0.2">
      <c r="B692" s="100">
        <v>33963400</v>
      </c>
      <c r="C692" s="137" t="s">
        <v>2438</v>
      </c>
      <c r="D692" s="167" t="s">
        <v>2974</v>
      </c>
      <c r="E692" s="711" t="s">
        <v>6558</v>
      </c>
      <c r="F692" s="121"/>
    </row>
    <row r="693" spans="2:6" ht="38.25" x14ac:dyDescent="0.2">
      <c r="B693" s="100">
        <v>33963500</v>
      </c>
      <c r="C693" s="137" t="s">
        <v>1909</v>
      </c>
      <c r="D693" s="167" t="s">
        <v>1910</v>
      </c>
      <c r="E693" s="711" t="s">
        <v>6558</v>
      </c>
      <c r="F693" s="121"/>
    </row>
    <row r="694" spans="2:6" ht="102" x14ac:dyDescent="0.2">
      <c r="B694" s="100">
        <v>33963600</v>
      </c>
      <c r="C694" s="137" t="s">
        <v>1911</v>
      </c>
      <c r="D694" s="167" t="s">
        <v>1912</v>
      </c>
      <c r="E694" s="711" t="s">
        <v>6558</v>
      </c>
      <c r="F694" s="121"/>
    </row>
    <row r="695" spans="2:6" ht="51" x14ac:dyDescent="0.2">
      <c r="B695" s="100">
        <v>33963700</v>
      </c>
      <c r="C695" s="137" t="s">
        <v>1913</v>
      </c>
      <c r="D695" s="167" t="s">
        <v>2975</v>
      </c>
      <c r="E695" s="711" t="s">
        <v>6557</v>
      </c>
      <c r="F695" s="121"/>
    </row>
    <row r="696" spans="2:6" ht="25.5" x14ac:dyDescent="0.2">
      <c r="B696" s="100">
        <v>33963800</v>
      </c>
      <c r="C696" s="137" t="s">
        <v>1915</v>
      </c>
      <c r="D696" s="167" t="s">
        <v>2976</v>
      </c>
      <c r="E696" s="711" t="s">
        <v>6557</v>
      </c>
      <c r="F696" s="121"/>
    </row>
    <row r="697" spans="2:6" ht="204" x14ac:dyDescent="0.2">
      <c r="B697" s="100">
        <v>33963900</v>
      </c>
      <c r="C697" s="137" t="s">
        <v>1894</v>
      </c>
      <c r="D697" s="167" t="s">
        <v>1917</v>
      </c>
      <c r="E697" s="711" t="s">
        <v>6558</v>
      </c>
      <c r="F697" s="121"/>
    </row>
    <row r="698" spans="2:6" ht="63.75" x14ac:dyDescent="0.2">
      <c r="B698" s="100">
        <v>33964100</v>
      </c>
      <c r="C698" s="137" t="s">
        <v>1970</v>
      </c>
      <c r="D698" s="167" t="s">
        <v>2351</v>
      </c>
      <c r="E698" s="711" t="s">
        <v>6557</v>
      </c>
      <c r="F698" s="121"/>
    </row>
    <row r="699" spans="2:6" ht="102" x14ac:dyDescent="0.2">
      <c r="B699" s="100">
        <v>33964500</v>
      </c>
      <c r="C699" s="137" t="s">
        <v>1920</v>
      </c>
      <c r="D699" s="167" t="s">
        <v>2394</v>
      </c>
      <c r="E699" s="711" t="s">
        <v>6557</v>
      </c>
      <c r="F699" s="121"/>
    </row>
    <row r="700" spans="2:6" ht="51" x14ac:dyDescent="0.2">
      <c r="B700" s="100">
        <v>33964600</v>
      </c>
      <c r="C700" s="137" t="s">
        <v>2977</v>
      </c>
      <c r="D700" s="167" t="s">
        <v>2978</v>
      </c>
      <c r="E700" s="711" t="s">
        <v>6558</v>
      </c>
      <c r="F700" s="121"/>
    </row>
    <row r="701" spans="2:6" ht="76.5" x14ac:dyDescent="0.2">
      <c r="B701" s="100">
        <v>33964700</v>
      </c>
      <c r="C701" s="137" t="s">
        <v>1924</v>
      </c>
      <c r="D701" s="167" t="s">
        <v>2357</v>
      </c>
      <c r="E701" s="711" t="s">
        <v>6557</v>
      </c>
      <c r="F701" s="121"/>
    </row>
    <row r="702" spans="2:6" ht="76.5" x14ac:dyDescent="0.2">
      <c r="B702" s="100">
        <v>33964800</v>
      </c>
      <c r="C702" s="137" t="s">
        <v>2979</v>
      </c>
      <c r="D702" s="167" t="s">
        <v>2980</v>
      </c>
      <c r="E702" s="711" t="s">
        <v>6557</v>
      </c>
      <c r="F702" s="121"/>
    </row>
    <row r="703" spans="2:6" ht="102" x14ac:dyDescent="0.2">
      <c r="B703" s="100">
        <v>33964900</v>
      </c>
      <c r="C703" s="137" t="s">
        <v>2981</v>
      </c>
      <c r="D703" s="167" t="s">
        <v>2982</v>
      </c>
      <c r="E703" s="711" t="s">
        <v>6557</v>
      </c>
      <c r="F703" s="121"/>
    </row>
    <row r="704" spans="2:6" ht="25.5" x14ac:dyDescent="0.2">
      <c r="B704" s="100">
        <v>33966700</v>
      </c>
      <c r="C704" s="137" t="s">
        <v>1861</v>
      </c>
      <c r="D704" s="167" t="s">
        <v>2292</v>
      </c>
      <c r="E704" s="711" t="s">
        <v>6557</v>
      </c>
      <c r="F704" s="121"/>
    </row>
    <row r="705" spans="2:6" ht="165.75" x14ac:dyDescent="0.2">
      <c r="B705" s="100">
        <v>33969100</v>
      </c>
      <c r="C705" s="137" t="s">
        <v>1863</v>
      </c>
      <c r="D705" s="167" t="s">
        <v>1864</v>
      </c>
      <c r="E705" s="711" t="s">
        <v>6557</v>
      </c>
      <c r="F705" s="121"/>
    </row>
    <row r="706" spans="2:6" ht="114.75" x14ac:dyDescent="0.2">
      <c r="B706" s="100">
        <v>33969200</v>
      </c>
      <c r="C706" s="137" t="s">
        <v>1865</v>
      </c>
      <c r="D706" s="167" t="s">
        <v>1866</v>
      </c>
      <c r="E706" s="711" t="s">
        <v>6557</v>
      </c>
      <c r="F706" s="121"/>
    </row>
    <row r="707" spans="2:6" ht="76.5" x14ac:dyDescent="0.2">
      <c r="B707" s="100">
        <v>33969300</v>
      </c>
      <c r="C707" s="137" t="s">
        <v>1930</v>
      </c>
      <c r="D707" s="167" t="s">
        <v>2358</v>
      </c>
      <c r="E707" s="711" t="s">
        <v>6557</v>
      </c>
      <c r="F707" s="121"/>
    </row>
    <row r="708" spans="2:6" ht="51" x14ac:dyDescent="0.2">
      <c r="B708" s="100">
        <v>33969600</v>
      </c>
      <c r="C708" s="137" t="s">
        <v>1869</v>
      </c>
      <c r="D708" s="167" t="s">
        <v>2296</v>
      </c>
      <c r="E708" s="711" t="s">
        <v>6557</v>
      </c>
      <c r="F708" s="121"/>
    </row>
    <row r="709" spans="2:6" ht="63.75" x14ac:dyDescent="0.2">
      <c r="B709" s="100">
        <v>44204100</v>
      </c>
      <c r="C709" s="137" t="s">
        <v>1970</v>
      </c>
      <c r="D709" s="167" t="s">
        <v>2984</v>
      </c>
      <c r="E709" s="711" t="s">
        <v>6557</v>
      </c>
      <c r="F709" s="118"/>
    </row>
    <row r="710" spans="2:6" ht="51" x14ac:dyDescent="0.2">
      <c r="B710" s="100">
        <v>44204200</v>
      </c>
      <c r="C710" s="137" t="s">
        <v>2985</v>
      </c>
      <c r="D710" s="167" t="s">
        <v>2986</v>
      </c>
      <c r="E710" s="711" t="s">
        <v>6557</v>
      </c>
      <c r="F710" s="118"/>
    </row>
    <row r="711" spans="2:6" ht="63.75" x14ac:dyDescent="0.2">
      <c r="B711" s="100">
        <v>44225100</v>
      </c>
      <c r="C711" s="137" t="s">
        <v>1935</v>
      </c>
      <c r="D711" s="167" t="s">
        <v>2987</v>
      </c>
      <c r="E711" s="711" t="s">
        <v>6559</v>
      </c>
      <c r="F711" s="118"/>
    </row>
    <row r="712" spans="2:6" ht="178.5" x14ac:dyDescent="0.2">
      <c r="B712" s="100">
        <v>44225200</v>
      </c>
      <c r="C712" s="137" t="s">
        <v>1937</v>
      </c>
      <c r="D712" s="167" t="s">
        <v>2988</v>
      </c>
      <c r="E712" s="711" t="s">
        <v>6560</v>
      </c>
      <c r="F712" s="118"/>
    </row>
    <row r="713" spans="2:6" ht="114.75" x14ac:dyDescent="0.2">
      <c r="B713" s="100">
        <v>44229200</v>
      </c>
      <c r="C713" s="137" t="s">
        <v>1865</v>
      </c>
      <c r="D713" s="167" t="s">
        <v>1866</v>
      </c>
      <c r="E713" s="711" t="s">
        <v>6557</v>
      </c>
      <c r="F713" s="118"/>
    </row>
    <row r="714" spans="2:6" ht="76.5" x14ac:dyDescent="0.2">
      <c r="B714" s="100">
        <v>44229300</v>
      </c>
      <c r="C714" s="137" t="s">
        <v>1930</v>
      </c>
      <c r="D714" s="167" t="s">
        <v>2358</v>
      </c>
      <c r="E714" s="711" t="s">
        <v>6557</v>
      </c>
      <c r="F714" s="118"/>
    </row>
    <row r="715" spans="2:6" ht="63.75" x14ac:dyDescent="0.2">
      <c r="B715" s="100">
        <v>44304100</v>
      </c>
      <c r="C715" s="137" t="s">
        <v>1970</v>
      </c>
      <c r="D715" s="167" t="s">
        <v>2989</v>
      </c>
      <c r="E715" s="711" t="s">
        <v>6557</v>
      </c>
      <c r="F715" s="118"/>
    </row>
    <row r="716" spans="2:6" ht="63.75" x14ac:dyDescent="0.2">
      <c r="B716" s="100">
        <v>44304200</v>
      </c>
      <c r="C716" s="137" t="s">
        <v>2985</v>
      </c>
      <c r="D716" s="167" t="s">
        <v>2990</v>
      </c>
      <c r="E716" s="711" t="s">
        <v>6557</v>
      </c>
      <c r="F716" s="118"/>
    </row>
    <row r="717" spans="2:6" ht="63.75" x14ac:dyDescent="0.2">
      <c r="B717" s="100">
        <v>44314100</v>
      </c>
      <c r="C717" s="137" t="s">
        <v>2361</v>
      </c>
      <c r="D717" s="167" t="s">
        <v>2351</v>
      </c>
      <c r="E717" s="711" t="s">
        <v>6557</v>
      </c>
      <c r="F717" s="118"/>
    </row>
    <row r="718" spans="2:6" ht="51" x14ac:dyDescent="0.2">
      <c r="B718" s="100">
        <v>44314200</v>
      </c>
      <c r="C718" s="137" t="s">
        <v>2985</v>
      </c>
      <c r="D718" s="167" t="s">
        <v>2991</v>
      </c>
      <c r="E718" s="711" t="s">
        <v>6557</v>
      </c>
      <c r="F718" s="118"/>
    </row>
    <row r="719" spans="2:6" ht="114.75" x14ac:dyDescent="0.2">
      <c r="B719" s="100">
        <v>44319200</v>
      </c>
      <c r="C719" s="137" t="s">
        <v>2362</v>
      </c>
      <c r="D719" s="167" t="s">
        <v>1866</v>
      </c>
      <c r="E719" s="711" t="s">
        <v>6557</v>
      </c>
      <c r="F719" s="118"/>
    </row>
    <row r="720" spans="2:6" ht="63.75" x14ac:dyDescent="0.2">
      <c r="B720" s="100">
        <v>44322000</v>
      </c>
      <c r="C720" s="137" t="s">
        <v>2355</v>
      </c>
      <c r="D720" s="167" t="s">
        <v>2356</v>
      </c>
      <c r="E720" s="711" t="s">
        <v>6557</v>
      </c>
      <c r="F720" s="118"/>
    </row>
    <row r="721" spans="2:6" ht="63.75" x14ac:dyDescent="0.2">
      <c r="B721" s="100">
        <v>44325100</v>
      </c>
      <c r="C721" s="137" t="s">
        <v>1935</v>
      </c>
      <c r="D721" s="167" t="s">
        <v>2992</v>
      </c>
      <c r="E721" s="711" t="s">
        <v>6559</v>
      </c>
      <c r="F721" s="118"/>
    </row>
    <row r="722" spans="2:6" ht="178.5" x14ac:dyDescent="0.2">
      <c r="B722" s="100">
        <v>44325200</v>
      </c>
      <c r="C722" s="137" t="s">
        <v>1937</v>
      </c>
      <c r="D722" s="167" t="s">
        <v>2993</v>
      </c>
      <c r="E722" s="711" t="s">
        <v>6560</v>
      </c>
      <c r="F722" s="118"/>
    </row>
    <row r="723" spans="2:6" ht="114.75" x14ac:dyDescent="0.2">
      <c r="B723" s="100">
        <v>44329200</v>
      </c>
      <c r="C723" s="137" t="s">
        <v>1865</v>
      </c>
      <c r="D723" s="167" t="s">
        <v>1866</v>
      </c>
      <c r="E723" s="711" t="s">
        <v>6557</v>
      </c>
      <c r="F723" s="118"/>
    </row>
    <row r="724" spans="2:6" ht="76.5" x14ac:dyDescent="0.2">
      <c r="B724" s="100">
        <v>44329300</v>
      </c>
      <c r="C724" s="137" t="s">
        <v>1930</v>
      </c>
      <c r="D724" s="167" t="s">
        <v>2358</v>
      </c>
      <c r="E724" s="711" t="s">
        <v>6557</v>
      </c>
      <c r="F724" s="118"/>
    </row>
    <row r="725" spans="2:6" ht="63.75" x14ac:dyDescent="0.2">
      <c r="B725" s="100">
        <v>44354100</v>
      </c>
      <c r="C725" s="137" t="s">
        <v>1970</v>
      </c>
      <c r="D725" s="167" t="s">
        <v>2351</v>
      </c>
      <c r="E725" s="711" t="s">
        <v>6557</v>
      </c>
      <c r="F725" s="121"/>
    </row>
    <row r="726" spans="2:6" ht="51" x14ac:dyDescent="0.2">
      <c r="B726" s="100">
        <v>44354200</v>
      </c>
      <c r="C726" s="137" t="s">
        <v>2985</v>
      </c>
      <c r="D726" s="167" t="s">
        <v>2994</v>
      </c>
      <c r="E726" s="711" t="s">
        <v>6557</v>
      </c>
      <c r="F726" s="121"/>
    </row>
    <row r="727" spans="2:6" ht="114.75" x14ac:dyDescent="0.2">
      <c r="B727" s="100">
        <v>44359200</v>
      </c>
      <c r="C727" s="137" t="s">
        <v>1865</v>
      </c>
      <c r="D727" s="167" t="s">
        <v>1866</v>
      </c>
      <c r="E727" s="711" t="s">
        <v>6557</v>
      </c>
      <c r="F727" s="121"/>
    </row>
    <row r="728" spans="2:6" ht="63.75" x14ac:dyDescent="0.2">
      <c r="B728" s="100">
        <v>44364100</v>
      </c>
      <c r="C728" s="137" t="s">
        <v>1970</v>
      </c>
      <c r="D728" s="167" t="s">
        <v>2351</v>
      </c>
      <c r="E728" s="711" t="s">
        <v>6557</v>
      </c>
      <c r="F728" s="121"/>
    </row>
    <row r="729" spans="2:6" ht="51" x14ac:dyDescent="0.2">
      <c r="B729" s="100">
        <v>44364200</v>
      </c>
      <c r="C729" s="137" t="s">
        <v>2985</v>
      </c>
      <c r="D729" s="167" t="s">
        <v>2994</v>
      </c>
      <c r="E729" s="711" t="s">
        <v>6557</v>
      </c>
      <c r="F729" s="121"/>
    </row>
    <row r="730" spans="2:6" ht="114.75" x14ac:dyDescent="0.2">
      <c r="B730" s="100">
        <v>44369200</v>
      </c>
      <c r="C730" s="137" t="s">
        <v>1865</v>
      </c>
      <c r="D730" s="167" t="s">
        <v>1866</v>
      </c>
      <c r="E730" s="711" t="s">
        <v>6557</v>
      </c>
      <c r="F730" s="121"/>
    </row>
    <row r="731" spans="2:6" ht="63.75" x14ac:dyDescent="0.2">
      <c r="B731" s="100">
        <v>44404100</v>
      </c>
      <c r="C731" s="137" t="s">
        <v>1970</v>
      </c>
      <c r="D731" s="167" t="s">
        <v>2995</v>
      </c>
      <c r="E731" s="711" t="s">
        <v>6557</v>
      </c>
      <c r="F731" s="118"/>
    </row>
    <row r="732" spans="2:6" ht="51" x14ac:dyDescent="0.2">
      <c r="B732" s="100">
        <v>44404200</v>
      </c>
      <c r="C732" s="137" t="s">
        <v>2985</v>
      </c>
      <c r="D732" s="167" t="s">
        <v>2996</v>
      </c>
      <c r="E732" s="711" t="s">
        <v>6557</v>
      </c>
      <c r="F732" s="118"/>
    </row>
    <row r="733" spans="2:6" ht="114.75" x14ac:dyDescent="0.2">
      <c r="B733" s="100">
        <v>44409200</v>
      </c>
      <c r="C733" s="137" t="s">
        <v>2362</v>
      </c>
      <c r="D733" s="167" t="s">
        <v>1866</v>
      </c>
      <c r="E733" s="711" t="s">
        <v>6557</v>
      </c>
      <c r="F733" s="118"/>
    </row>
    <row r="734" spans="2:6" ht="63.75" x14ac:dyDescent="0.2">
      <c r="B734" s="100">
        <v>44414100</v>
      </c>
      <c r="C734" s="137" t="s">
        <v>2361</v>
      </c>
      <c r="D734" s="167" t="s">
        <v>2351</v>
      </c>
      <c r="E734" s="711" t="s">
        <v>6557</v>
      </c>
      <c r="F734" s="118"/>
    </row>
    <row r="735" spans="2:6" ht="51" x14ac:dyDescent="0.2">
      <c r="B735" s="100">
        <v>44414200</v>
      </c>
      <c r="C735" s="137" t="s">
        <v>2985</v>
      </c>
      <c r="D735" s="167" t="s">
        <v>2991</v>
      </c>
      <c r="E735" s="711" t="s">
        <v>6557</v>
      </c>
      <c r="F735" s="118"/>
    </row>
    <row r="736" spans="2:6" ht="114.75" x14ac:dyDescent="0.2">
      <c r="B736" s="100">
        <v>44419200</v>
      </c>
      <c r="C736" s="137" t="s">
        <v>2362</v>
      </c>
      <c r="D736" s="167" t="s">
        <v>1866</v>
      </c>
      <c r="E736" s="711" t="s">
        <v>6557</v>
      </c>
      <c r="F736" s="118"/>
    </row>
    <row r="737" spans="2:6" ht="63.75" x14ac:dyDescent="0.2">
      <c r="B737" s="100">
        <v>44421400</v>
      </c>
      <c r="C737" s="137" t="s">
        <v>2352</v>
      </c>
      <c r="D737" s="167" t="s">
        <v>2340</v>
      </c>
      <c r="E737" s="711" t="s">
        <v>6557</v>
      </c>
      <c r="F737" s="118"/>
    </row>
    <row r="738" spans="2:6" ht="63.75" x14ac:dyDescent="0.2">
      <c r="B738" s="100">
        <v>44425100</v>
      </c>
      <c r="C738" s="137" t="s">
        <v>1935</v>
      </c>
      <c r="D738" s="167" t="s">
        <v>2992</v>
      </c>
      <c r="E738" s="711" t="s">
        <v>6559</v>
      </c>
      <c r="F738" s="118"/>
    </row>
    <row r="739" spans="2:6" ht="178.5" x14ac:dyDescent="0.2">
      <c r="B739" s="100">
        <v>44425200</v>
      </c>
      <c r="C739" s="137" t="s">
        <v>1937</v>
      </c>
      <c r="D739" s="167" t="s">
        <v>2993</v>
      </c>
      <c r="E739" s="711" t="s">
        <v>6560</v>
      </c>
      <c r="F739" s="118"/>
    </row>
    <row r="740" spans="2:6" ht="114.75" x14ac:dyDescent="0.2">
      <c r="B740" s="100">
        <v>44429200</v>
      </c>
      <c r="C740" s="137" t="s">
        <v>2997</v>
      </c>
      <c r="D740" s="167" t="s">
        <v>1866</v>
      </c>
      <c r="E740" s="711" t="s">
        <v>6557</v>
      </c>
      <c r="F740" s="118"/>
    </row>
    <row r="741" spans="2:6" ht="63.75" x14ac:dyDescent="0.2">
      <c r="B741" s="100">
        <v>44454100</v>
      </c>
      <c r="C741" s="137" t="s">
        <v>1970</v>
      </c>
      <c r="D741" s="167" t="s">
        <v>2351</v>
      </c>
      <c r="E741" s="711" t="s">
        <v>6557</v>
      </c>
      <c r="F741" s="121"/>
    </row>
    <row r="742" spans="2:6" ht="51" x14ac:dyDescent="0.2">
      <c r="B742" s="100">
        <v>44454200</v>
      </c>
      <c r="C742" s="137" t="s">
        <v>2985</v>
      </c>
      <c r="D742" s="167" t="s">
        <v>2994</v>
      </c>
      <c r="E742" s="711" t="s">
        <v>6557</v>
      </c>
      <c r="F742" s="121"/>
    </row>
    <row r="743" spans="2:6" ht="114.75" x14ac:dyDescent="0.2">
      <c r="B743" s="100">
        <v>44459200</v>
      </c>
      <c r="C743" s="137" t="s">
        <v>1865</v>
      </c>
      <c r="D743" s="167" t="s">
        <v>1866</v>
      </c>
      <c r="E743" s="711" t="s">
        <v>6557</v>
      </c>
      <c r="F743" s="121"/>
    </row>
    <row r="744" spans="2:6" ht="63.75" x14ac:dyDescent="0.2">
      <c r="B744" s="100">
        <v>44464100</v>
      </c>
      <c r="C744" s="137" t="s">
        <v>1970</v>
      </c>
      <c r="D744" s="167" t="s">
        <v>2351</v>
      </c>
      <c r="E744" s="711" t="s">
        <v>6557</v>
      </c>
      <c r="F744" s="121"/>
    </row>
    <row r="745" spans="2:6" ht="51" x14ac:dyDescent="0.2">
      <c r="B745" s="100">
        <v>44464200</v>
      </c>
      <c r="C745" s="137" t="s">
        <v>2985</v>
      </c>
      <c r="D745" s="167" t="s">
        <v>2994</v>
      </c>
      <c r="E745" s="711" t="s">
        <v>6557</v>
      </c>
      <c r="F745" s="121"/>
    </row>
    <row r="746" spans="2:6" ht="114.75" x14ac:dyDescent="0.2">
      <c r="B746" s="100">
        <v>44469200</v>
      </c>
      <c r="C746" s="137" t="s">
        <v>1865</v>
      </c>
      <c r="D746" s="167" t="s">
        <v>1866</v>
      </c>
      <c r="E746" s="711" t="s">
        <v>6557</v>
      </c>
      <c r="F746" s="121"/>
    </row>
    <row r="747" spans="2:6" ht="63.75" x14ac:dyDescent="0.2">
      <c r="B747" s="100">
        <v>44501400</v>
      </c>
      <c r="C747" s="137" t="s">
        <v>2352</v>
      </c>
      <c r="D747" s="167" t="s">
        <v>2340</v>
      </c>
      <c r="E747" s="711" t="s">
        <v>6557</v>
      </c>
      <c r="F747" s="118"/>
    </row>
    <row r="748" spans="2:6" ht="242.25" x14ac:dyDescent="0.2">
      <c r="B748" s="100">
        <v>44503000</v>
      </c>
      <c r="C748" s="137" t="s">
        <v>1892</v>
      </c>
      <c r="D748" s="167" t="s">
        <v>2341</v>
      </c>
      <c r="E748" s="711" t="s">
        <v>6557</v>
      </c>
      <c r="F748" s="118"/>
    </row>
    <row r="749" spans="2:6" ht="102" x14ac:dyDescent="0.2">
      <c r="B749" s="100">
        <v>44503600</v>
      </c>
      <c r="C749" s="137" t="s">
        <v>1911</v>
      </c>
      <c r="D749" s="167" t="s">
        <v>1912</v>
      </c>
      <c r="E749" s="711" t="s">
        <v>6557</v>
      </c>
      <c r="F749" s="118"/>
    </row>
    <row r="750" spans="2:6" ht="25.5" x14ac:dyDescent="0.2">
      <c r="B750" s="100">
        <v>44503901</v>
      </c>
      <c r="C750" s="137" t="s">
        <v>2369</v>
      </c>
      <c r="D750" s="167" t="s">
        <v>2370</v>
      </c>
      <c r="E750" s="711" t="s">
        <v>6557</v>
      </c>
      <c r="F750" s="118"/>
    </row>
    <row r="751" spans="2:6" ht="25.5" x14ac:dyDescent="0.2">
      <c r="B751" s="100">
        <v>44503902</v>
      </c>
      <c r="C751" s="137" t="s">
        <v>2371</v>
      </c>
      <c r="D751" s="167" t="s">
        <v>2372</v>
      </c>
      <c r="E751" s="711" t="s">
        <v>6557</v>
      </c>
      <c r="F751" s="118"/>
    </row>
    <row r="752" spans="2:6" ht="25.5" x14ac:dyDescent="0.2">
      <c r="B752" s="100">
        <v>44503903</v>
      </c>
      <c r="C752" s="137" t="s">
        <v>2373</v>
      </c>
      <c r="D752" s="167" t="s">
        <v>2374</v>
      </c>
      <c r="E752" s="711" t="s">
        <v>6557</v>
      </c>
      <c r="F752" s="118"/>
    </row>
    <row r="753" spans="2:1018" ht="25.5" x14ac:dyDescent="0.2">
      <c r="B753" s="194">
        <v>44503904</v>
      </c>
      <c r="C753" s="155" t="s">
        <v>2375</v>
      </c>
      <c r="D753" s="155" t="s">
        <v>2376</v>
      </c>
      <c r="E753" s="711" t="s">
        <v>6557</v>
      </c>
      <c r="F753" s="195" t="s">
        <v>2016</v>
      </c>
    </row>
    <row r="754" spans="2:1018" ht="38.25" x14ac:dyDescent="0.2">
      <c r="B754" s="119">
        <v>44503999</v>
      </c>
      <c r="C754" s="41" t="s">
        <v>1894</v>
      </c>
      <c r="D754" s="181" t="s">
        <v>2389</v>
      </c>
      <c r="E754" s="711" t="s">
        <v>6557</v>
      </c>
      <c r="F754" s="118"/>
    </row>
    <row r="755" spans="2:1018" ht="76.5" x14ac:dyDescent="0.2">
      <c r="B755" s="100">
        <v>44504100</v>
      </c>
      <c r="C755" s="137" t="s">
        <v>1970</v>
      </c>
      <c r="D755" s="167" t="s">
        <v>2998</v>
      </c>
      <c r="E755" s="711" t="s">
        <v>6557</v>
      </c>
      <c r="F755" s="118"/>
    </row>
    <row r="756" spans="2:1018" ht="63.75" x14ac:dyDescent="0.2">
      <c r="B756" s="100">
        <v>44504200</v>
      </c>
      <c r="C756" s="137" t="s">
        <v>2985</v>
      </c>
      <c r="D756" s="167" t="s">
        <v>2999</v>
      </c>
      <c r="E756" s="711" t="s">
        <v>6557</v>
      </c>
      <c r="F756" s="118"/>
    </row>
    <row r="757" spans="2:1018" ht="76.5" x14ac:dyDescent="0.2">
      <c r="B757" s="100">
        <v>44504700</v>
      </c>
      <c r="C757" s="137" t="s">
        <v>1924</v>
      </c>
      <c r="D757" s="167" t="s">
        <v>2357</v>
      </c>
      <c r="E757" s="711" t="s">
        <v>6557</v>
      </c>
      <c r="F757" s="118"/>
    </row>
    <row r="758" spans="2:1018" s="148" customFormat="1" ht="89.25" x14ac:dyDescent="0.2">
      <c r="B758" s="100">
        <v>44505100</v>
      </c>
      <c r="C758" s="137" t="s">
        <v>1935</v>
      </c>
      <c r="D758" s="167" t="s">
        <v>3000</v>
      </c>
      <c r="E758" s="711" t="s">
        <v>6557</v>
      </c>
      <c r="F758" s="118"/>
      <c r="G758" s="147"/>
      <c r="H758" s="147"/>
      <c r="I758" s="147"/>
      <c r="J758" s="147"/>
      <c r="K758" s="147"/>
      <c r="L758" s="147"/>
      <c r="M758" s="147"/>
      <c r="N758" s="147"/>
      <c r="O758" s="147"/>
      <c r="P758" s="147"/>
      <c r="Q758" s="147"/>
      <c r="R758" s="147"/>
      <c r="S758" s="147"/>
      <c r="T758" s="147"/>
      <c r="U758" s="147"/>
      <c r="V758" s="147"/>
      <c r="W758" s="147"/>
      <c r="X758" s="147"/>
      <c r="Y758" s="147"/>
      <c r="Z758" s="147"/>
      <c r="AA758" s="147"/>
      <c r="AB758" s="147"/>
      <c r="AC758" s="147"/>
      <c r="AD758" s="147"/>
      <c r="AE758" s="147"/>
      <c r="AF758" s="147"/>
      <c r="AG758" s="147"/>
      <c r="AH758" s="147"/>
      <c r="AI758" s="147"/>
      <c r="AJ758" s="147"/>
      <c r="AK758" s="147"/>
      <c r="AL758" s="147"/>
      <c r="AM758" s="147"/>
      <c r="AN758" s="147"/>
      <c r="AO758" s="147"/>
      <c r="AP758" s="147"/>
      <c r="AQ758" s="147"/>
      <c r="AR758" s="147"/>
      <c r="AS758" s="147"/>
      <c r="AT758" s="147"/>
      <c r="AU758" s="147"/>
      <c r="AV758" s="147"/>
      <c r="AW758" s="147"/>
      <c r="AX758" s="147"/>
      <c r="AY758" s="147"/>
      <c r="AZ758" s="147"/>
      <c r="BA758" s="147"/>
      <c r="BB758" s="147"/>
      <c r="BC758" s="147"/>
      <c r="BD758" s="147"/>
      <c r="BE758" s="147"/>
      <c r="BF758" s="147"/>
      <c r="BG758" s="147"/>
      <c r="BH758" s="147"/>
      <c r="BI758" s="147"/>
      <c r="BJ758" s="147"/>
      <c r="BK758" s="147"/>
      <c r="BL758" s="147"/>
      <c r="BM758" s="147"/>
      <c r="BN758" s="147"/>
      <c r="BO758" s="147"/>
      <c r="BP758" s="147"/>
      <c r="BQ758" s="147"/>
      <c r="BR758" s="147"/>
      <c r="BS758" s="147"/>
      <c r="BT758" s="147"/>
      <c r="BU758" s="147"/>
      <c r="BV758" s="147"/>
      <c r="BW758" s="147"/>
      <c r="BX758" s="147"/>
      <c r="BY758" s="147"/>
      <c r="BZ758" s="147"/>
      <c r="CA758" s="147"/>
      <c r="CB758" s="147"/>
      <c r="CC758" s="147"/>
      <c r="CD758" s="147"/>
      <c r="CE758" s="147"/>
      <c r="CF758" s="147"/>
      <c r="CG758" s="147"/>
      <c r="CH758" s="147"/>
      <c r="CI758" s="147"/>
      <c r="CJ758" s="147"/>
      <c r="CK758" s="147"/>
      <c r="CL758" s="147"/>
      <c r="CM758" s="147"/>
      <c r="CN758" s="147"/>
      <c r="CO758" s="147"/>
      <c r="CP758" s="147"/>
      <c r="CQ758" s="147"/>
      <c r="CR758" s="147"/>
      <c r="CS758" s="147"/>
      <c r="CT758" s="147"/>
      <c r="CU758" s="147"/>
      <c r="CV758" s="147"/>
      <c r="CW758" s="147"/>
      <c r="CX758" s="147"/>
      <c r="CY758" s="147"/>
      <c r="CZ758" s="147"/>
      <c r="DA758" s="147"/>
      <c r="DB758" s="147"/>
      <c r="DC758" s="147"/>
      <c r="DD758" s="147"/>
      <c r="DE758" s="147"/>
      <c r="DF758" s="147"/>
      <c r="DG758" s="147"/>
      <c r="DH758" s="147"/>
      <c r="DI758" s="147"/>
      <c r="DJ758" s="147"/>
      <c r="DK758" s="147"/>
      <c r="DL758" s="147"/>
      <c r="DM758" s="147"/>
      <c r="DN758" s="147"/>
      <c r="DO758" s="147"/>
      <c r="DP758" s="147"/>
      <c r="DQ758" s="147"/>
      <c r="DR758" s="147"/>
      <c r="DS758" s="147"/>
      <c r="DT758" s="147"/>
      <c r="DU758" s="147"/>
      <c r="DV758" s="147"/>
      <c r="DW758" s="147"/>
      <c r="DX758" s="147"/>
      <c r="DY758" s="147"/>
      <c r="DZ758" s="147"/>
      <c r="EA758" s="147"/>
      <c r="EB758" s="147"/>
      <c r="EC758" s="147"/>
      <c r="ED758" s="147"/>
      <c r="EE758" s="147"/>
      <c r="EF758" s="147"/>
      <c r="EG758" s="147"/>
      <c r="EH758" s="147"/>
      <c r="EI758" s="147"/>
      <c r="EJ758" s="147"/>
      <c r="EK758" s="147"/>
      <c r="EL758" s="147"/>
      <c r="EM758" s="147"/>
      <c r="EN758" s="147"/>
      <c r="EO758" s="147"/>
      <c r="EP758" s="147"/>
      <c r="EQ758" s="147"/>
      <c r="ER758" s="147"/>
      <c r="ES758" s="147"/>
      <c r="ET758" s="147"/>
      <c r="EU758" s="147"/>
      <c r="EV758" s="147"/>
      <c r="EW758" s="147"/>
      <c r="EX758" s="147"/>
      <c r="EY758" s="147"/>
      <c r="EZ758" s="147"/>
      <c r="FA758" s="147"/>
      <c r="FB758" s="147"/>
      <c r="FC758" s="147"/>
      <c r="FD758" s="147"/>
      <c r="FE758" s="147"/>
      <c r="FF758" s="147"/>
      <c r="FG758" s="147"/>
      <c r="FH758" s="147"/>
      <c r="FI758" s="147"/>
      <c r="FJ758" s="147"/>
      <c r="FK758" s="147"/>
      <c r="FL758" s="147"/>
      <c r="FM758" s="147"/>
      <c r="FN758" s="147"/>
      <c r="FO758" s="147"/>
      <c r="FP758" s="147"/>
      <c r="FQ758" s="147"/>
      <c r="FR758" s="147"/>
      <c r="FS758" s="147"/>
      <c r="FT758" s="147"/>
      <c r="FU758" s="147"/>
      <c r="FV758" s="147"/>
      <c r="FW758" s="147"/>
      <c r="FX758" s="147"/>
      <c r="FY758" s="147"/>
      <c r="FZ758" s="147"/>
      <c r="GA758" s="147"/>
      <c r="GB758" s="147"/>
      <c r="GC758" s="147"/>
      <c r="GD758" s="147"/>
      <c r="GE758" s="147"/>
      <c r="GF758" s="147"/>
      <c r="GG758" s="147"/>
      <c r="GH758" s="147"/>
      <c r="GI758" s="147"/>
      <c r="GJ758" s="147"/>
      <c r="GK758" s="147"/>
      <c r="GL758" s="147"/>
      <c r="GM758" s="147"/>
      <c r="GN758" s="147"/>
      <c r="GO758" s="147"/>
      <c r="GP758" s="147"/>
      <c r="GQ758" s="147"/>
      <c r="GR758" s="147"/>
      <c r="GS758" s="147"/>
      <c r="GT758" s="147"/>
      <c r="GU758" s="147"/>
      <c r="GV758" s="147"/>
      <c r="GW758" s="147"/>
      <c r="GX758" s="147"/>
      <c r="GY758" s="147"/>
      <c r="GZ758" s="147"/>
      <c r="HA758" s="147"/>
      <c r="HB758" s="147"/>
      <c r="HC758" s="147"/>
      <c r="HD758" s="147"/>
      <c r="HE758" s="147"/>
      <c r="HF758" s="147"/>
      <c r="HG758" s="147"/>
      <c r="HH758" s="147"/>
      <c r="HI758" s="147"/>
      <c r="HJ758" s="147"/>
      <c r="HK758" s="147"/>
      <c r="HL758" s="147"/>
      <c r="HM758" s="147"/>
      <c r="HN758" s="147"/>
      <c r="HO758" s="147"/>
      <c r="HP758" s="147"/>
      <c r="HQ758" s="147"/>
      <c r="HR758" s="147"/>
      <c r="HS758" s="147"/>
      <c r="HT758" s="147"/>
      <c r="HU758" s="147"/>
      <c r="HV758" s="147"/>
      <c r="HW758" s="147"/>
      <c r="HX758" s="147"/>
      <c r="HY758" s="147"/>
      <c r="HZ758" s="147"/>
      <c r="IA758" s="147"/>
      <c r="IB758" s="147"/>
      <c r="IC758" s="147"/>
      <c r="ID758" s="147"/>
      <c r="IE758" s="147"/>
      <c r="IF758" s="147"/>
      <c r="IG758" s="147"/>
      <c r="IH758" s="147"/>
      <c r="II758" s="147"/>
      <c r="IJ758" s="147"/>
      <c r="IK758" s="147"/>
      <c r="IL758" s="147"/>
      <c r="IM758" s="147"/>
      <c r="IN758" s="147"/>
      <c r="IO758" s="147"/>
      <c r="IP758" s="147"/>
      <c r="IQ758" s="147"/>
      <c r="IR758" s="147"/>
      <c r="IS758" s="147"/>
      <c r="IT758" s="147"/>
      <c r="IU758" s="147"/>
      <c r="IV758" s="147"/>
      <c r="IW758" s="147"/>
      <c r="IX758" s="147"/>
      <c r="IY758" s="147"/>
      <c r="IZ758" s="147"/>
      <c r="JA758" s="147"/>
      <c r="JB758" s="147"/>
      <c r="JC758" s="147"/>
      <c r="JD758" s="147"/>
      <c r="JE758" s="147"/>
      <c r="JF758" s="147"/>
      <c r="JG758" s="147"/>
      <c r="JH758" s="147"/>
      <c r="JI758" s="147"/>
      <c r="JJ758" s="147"/>
      <c r="JK758" s="147"/>
      <c r="JL758" s="147"/>
      <c r="JM758" s="147"/>
      <c r="JN758" s="147"/>
      <c r="JO758" s="147"/>
      <c r="JP758" s="147"/>
      <c r="JQ758" s="147"/>
      <c r="JR758" s="147"/>
      <c r="JS758" s="147"/>
      <c r="JT758" s="147"/>
      <c r="JU758" s="147"/>
      <c r="JV758" s="147"/>
      <c r="JW758" s="147"/>
      <c r="JX758" s="147"/>
      <c r="JY758" s="147"/>
      <c r="JZ758" s="147"/>
      <c r="KA758" s="147"/>
      <c r="KB758" s="147"/>
      <c r="KC758" s="147"/>
      <c r="KD758" s="147"/>
      <c r="KE758" s="147"/>
      <c r="KF758" s="147"/>
      <c r="KG758" s="147"/>
      <c r="KH758" s="147"/>
      <c r="KI758" s="147"/>
      <c r="KJ758" s="147"/>
      <c r="KK758" s="147"/>
      <c r="KL758" s="147"/>
      <c r="KM758" s="147"/>
      <c r="KN758" s="147"/>
      <c r="KO758" s="147"/>
      <c r="KP758" s="147"/>
      <c r="KQ758" s="147"/>
      <c r="KR758" s="147"/>
      <c r="KS758" s="147"/>
      <c r="KT758" s="147"/>
      <c r="KU758" s="147"/>
      <c r="KV758" s="147"/>
      <c r="KW758" s="147"/>
      <c r="KX758" s="147"/>
      <c r="KY758" s="147"/>
      <c r="KZ758" s="147"/>
      <c r="LA758" s="147"/>
      <c r="LB758" s="147"/>
      <c r="LC758" s="147"/>
      <c r="LD758" s="147"/>
      <c r="LE758" s="147"/>
      <c r="LF758" s="147"/>
      <c r="LG758" s="147"/>
      <c r="LH758" s="147"/>
      <c r="LI758" s="147"/>
      <c r="LJ758" s="147"/>
      <c r="LK758" s="147"/>
      <c r="LL758" s="147"/>
      <c r="LM758" s="147"/>
      <c r="LN758" s="147"/>
      <c r="LO758" s="147"/>
      <c r="LP758" s="147"/>
      <c r="LQ758" s="147"/>
      <c r="LR758" s="147"/>
      <c r="LS758" s="147"/>
      <c r="LT758" s="147"/>
      <c r="LU758" s="147"/>
      <c r="LV758" s="147"/>
      <c r="LW758" s="147"/>
      <c r="LX758" s="147"/>
      <c r="LY758" s="147"/>
      <c r="LZ758" s="147"/>
      <c r="MA758" s="147"/>
      <c r="MB758" s="147"/>
      <c r="MC758" s="147"/>
      <c r="MD758" s="147"/>
      <c r="ME758" s="147"/>
      <c r="MF758" s="147"/>
      <c r="MG758" s="147"/>
      <c r="MH758" s="147"/>
      <c r="MI758" s="147"/>
      <c r="MJ758" s="147"/>
      <c r="MK758" s="147"/>
      <c r="ML758" s="147"/>
      <c r="MM758" s="147"/>
      <c r="MN758" s="147"/>
      <c r="MO758" s="147"/>
      <c r="MP758" s="147"/>
      <c r="MQ758" s="147"/>
      <c r="MR758" s="147"/>
      <c r="MS758" s="147"/>
      <c r="MT758" s="147"/>
      <c r="MU758" s="147"/>
      <c r="MV758" s="147"/>
      <c r="MW758" s="147"/>
      <c r="MX758" s="147"/>
      <c r="MY758" s="147"/>
      <c r="MZ758" s="147"/>
      <c r="NA758" s="147"/>
      <c r="NB758" s="147"/>
      <c r="NC758" s="147"/>
      <c r="ND758" s="147"/>
      <c r="NE758" s="147"/>
      <c r="NF758" s="147"/>
      <c r="NG758" s="147"/>
      <c r="NH758" s="147"/>
      <c r="NI758" s="147"/>
      <c r="NJ758" s="147"/>
      <c r="NK758" s="147"/>
      <c r="NL758" s="147"/>
      <c r="NM758" s="147"/>
      <c r="NN758" s="147"/>
      <c r="NO758" s="147"/>
      <c r="NP758" s="147"/>
      <c r="NQ758" s="147"/>
      <c r="NR758" s="147"/>
      <c r="NS758" s="147"/>
      <c r="NT758" s="147"/>
      <c r="NU758" s="147"/>
      <c r="NV758" s="147"/>
      <c r="NW758" s="147"/>
      <c r="NX758" s="147"/>
      <c r="NY758" s="147"/>
      <c r="NZ758" s="147"/>
      <c r="OA758" s="147"/>
      <c r="OB758" s="147"/>
      <c r="OC758" s="147"/>
      <c r="OD758" s="147"/>
      <c r="OE758" s="147"/>
      <c r="OF758" s="147"/>
      <c r="OG758" s="147"/>
      <c r="OH758" s="147"/>
      <c r="OI758" s="147"/>
      <c r="OJ758" s="147"/>
      <c r="OK758" s="147"/>
      <c r="OL758" s="147"/>
      <c r="OM758" s="147"/>
      <c r="ON758" s="147"/>
      <c r="OO758" s="147"/>
      <c r="OP758" s="147"/>
      <c r="OQ758" s="147"/>
      <c r="OR758" s="147"/>
      <c r="OS758" s="147"/>
      <c r="OT758" s="147"/>
      <c r="OU758" s="147"/>
      <c r="OV758" s="147"/>
      <c r="OW758" s="147"/>
      <c r="OX758" s="147"/>
      <c r="OY758" s="147"/>
      <c r="OZ758" s="147"/>
      <c r="PA758" s="147"/>
      <c r="PB758" s="147"/>
      <c r="PC758" s="147"/>
      <c r="PD758" s="147"/>
      <c r="PE758" s="147"/>
      <c r="PF758" s="147"/>
      <c r="PG758" s="147"/>
      <c r="PH758" s="147"/>
      <c r="PI758" s="147"/>
      <c r="PJ758" s="147"/>
      <c r="PK758" s="147"/>
      <c r="PL758" s="147"/>
      <c r="PM758" s="147"/>
      <c r="PN758" s="147"/>
      <c r="PO758" s="147"/>
      <c r="PP758" s="147"/>
      <c r="PQ758" s="147"/>
      <c r="PR758" s="147"/>
      <c r="PS758" s="147"/>
      <c r="PT758" s="147"/>
      <c r="PU758" s="147"/>
      <c r="PV758" s="147"/>
      <c r="PW758" s="147"/>
      <c r="PX758" s="147"/>
      <c r="PY758" s="147"/>
      <c r="PZ758" s="147"/>
      <c r="QA758" s="147"/>
      <c r="QB758" s="147"/>
      <c r="QC758" s="147"/>
      <c r="QD758" s="147"/>
      <c r="QE758" s="147"/>
      <c r="QF758" s="147"/>
      <c r="QG758" s="147"/>
      <c r="QH758" s="147"/>
      <c r="QI758" s="147"/>
      <c r="QJ758" s="147"/>
      <c r="QK758" s="147"/>
      <c r="QL758" s="147"/>
      <c r="QM758" s="147"/>
      <c r="QN758" s="147"/>
      <c r="QO758" s="147"/>
      <c r="QP758" s="147"/>
      <c r="QQ758" s="147"/>
      <c r="QR758" s="147"/>
      <c r="QS758" s="147"/>
      <c r="QT758" s="147"/>
      <c r="QU758" s="147"/>
      <c r="QV758" s="147"/>
      <c r="QW758" s="147"/>
      <c r="QX758" s="147"/>
      <c r="QY758" s="147"/>
      <c r="QZ758" s="147"/>
      <c r="RA758" s="147"/>
      <c r="RB758" s="147"/>
      <c r="RC758" s="147"/>
      <c r="RD758" s="147"/>
      <c r="RE758" s="147"/>
      <c r="RF758" s="147"/>
      <c r="RG758" s="147"/>
      <c r="RH758" s="147"/>
      <c r="RI758" s="147"/>
      <c r="RJ758" s="147"/>
      <c r="RK758" s="147"/>
      <c r="RL758" s="147"/>
      <c r="RM758" s="147"/>
      <c r="RN758" s="147"/>
      <c r="RO758" s="147"/>
      <c r="RP758" s="147"/>
      <c r="RQ758" s="147"/>
      <c r="RR758" s="147"/>
      <c r="RS758" s="147"/>
      <c r="RT758" s="147"/>
      <c r="RU758" s="147"/>
      <c r="RV758" s="147"/>
      <c r="RW758" s="147"/>
      <c r="RX758" s="147"/>
      <c r="RY758" s="147"/>
      <c r="RZ758" s="147"/>
      <c r="SA758" s="147"/>
      <c r="SB758" s="147"/>
      <c r="SC758" s="147"/>
      <c r="SD758" s="147"/>
      <c r="SE758" s="147"/>
      <c r="SF758" s="147"/>
      <c r="SG758" s="147"/>
      <c r="SH758" s="147"/>
      <c r="SI758" s="147"/>
      <c r="SJ758" s="147"/>
      <c r="SK758" s="147"/>
      <c r="SL758" s="147"/>
      <c r="SM758" s="147"/>
      <c r="SN758" s="147"/>
      <c r="SO758" s="147"/>
      <c r="SP758" s="147"/>
      <c r="SQ758" s="147"/>
      <c r="SR758" s="147"/>
      <c r="SS758" s="147"/>
      <c r="ST758" s="147"/>
      <c r="SU758" s="147"/>
      <c r="SV758" s="147"/>
      <c r="SW758" s="147"/>
      <c r="SX758" s="147"/>
      <c r="SY758" s="147"/>
      <c r="SZ758" s="147"/>
      <c r="TA758" s="147"/>
      <c r="TB758" s="147"/>
      <c r="TC758" s="147"/>
      <c r="TD758" s="147"/>
      <c r="TE758" s="147"/>
      <c r="TF758" s="147"/>
      <c r="TG758" s="147"/>
      <c r="TH758" s="147"/>
      <c r="TI758" s="147"/>
      <c r="TJ758" s="147"/>
      <c r="TK758" s="147"/>
      <c r="TL758" s="147"/>
      <c r="TM758" s="147"/>
      <c r="TN758" s="147"/>
      <c r="TO758" s="147"/>
      <c r="TP758" s="147"/>
      <c r="TQ758" s="147"/>
      <c r="TR758" s="147"/>
      <c r="TS758" s="147"/>
      <c r="TT758" s="147"/>
      <c r="TU758" s="147"/>
      <c r="TV758" s="147"/>
      <c r="TW758" s="147"/>
      <c r="TX758" s="147"/>
      <c r="TY758" s="147"/>
      <c r="TZ758" s="147"/>
      <c r="UA758" s="147"/>
      <c r="UB758" s="147"/>
      <c r="UC758" s="147"/>
      <c r="UD758" s="147"/>
      <c r="UE758" s="147"/>
      <c r="UF758" s="147"/>
      <c r="UG758" s="147"/>
      <c r="UH758" s="147"/>
      <c r="UI758" s="147"/>
      <c r="UJ758" s="147"/>
      <c r="UK758" s="147"/>
      <c r="UL758" s="147"/>
      <c r="UM758" s="147"/>
      <c r="UN758" s="147"/>
      <c r="UO758" s="147"/>
      <c r="UP758" s="147"/>
      <c r="UQ758" s="147"/>
      <c r="UR758" s="147"/>
      <c r="US758" s="147"/>
      <c r="UT758" s="147"/>
      <c r="UU758" s="147"/>
      <c r="UV758" s="147"/>
      <c r="UW758" s="147"/>
      <c r="UX758" s="147"/>
      <c r="UY758" s="147"/>
      <c r="UZ758" s="147"/>
      <c r="VA758" s="147"/>
      <c r="VB758" s="147"/>
      <c r="VC758" s="147"/>
      <c r="VD758" s="147"/>
      <c r="VE758" s="147"/>
      <c r="VF758" s="147"/>
      <c r="VG758" s="147"/>
      <c r="VH758" s="147"/>
      <c r="VI758" s="147"/>
      <c r="VJ758" s="147"/>
      <c r="VK758" s="147"/>
      <c r="VL758" s="147"/>
      <c r="VM758" s="147"/>
      <c r="VN758" s="147"/>
      <c r="VO758" s="147"/>
      <c r="VP758" s="147"/>
      <c r="VQ758" s="147"/>
      <c r="VR758" s="147"/>
      <c r="VS758" s="147"/>
      <c r="VT758" s="147"/>
      <c r="VU758" s="147"/>
      <c r="VV758" s="147"/>
      <c r="VW758" s="147"/>
      <c r="VX758" s="147"/>
      <c r="VY758" s="147"/>
      <c r="VZ758" s="147"/>
      <c r="WA758" s="147"/>
      <c r="WB758" s="147"/>
      <c r="WC758" s="147"/>
      <c r="WD758" s="147"/>
      <c r="WE758" s="147"/>
      <c r="WF758" s="147"/>
      <c r="WG758" s="147"/>
      <c r="WH758" s="147"/>
      <c r="WI758" s="147"/>
      <c r="WJ758" s="147"/>
      <c r="WK758" s="147"/>
      <c r="WL758" s="147"/>
      <c r="WM758" s="147"/>
      <c r="WN758" s="147"/>
      <c r="WO758" s="147"/>
      <c r="WP758" s="147"/>
      <c r="WQ758" s="147"/>
      <c r="WR758" s="147"/>
      <c r="WS758" s="147"/>
      <c r="WT758" s="147"/>
      <c r="WU758" s="147"/>
      <c r="WV758" s="147"/>
      <c r="WW758" s="147"/>
      <c r="WX758" s="147"/>
      <c r="WY758" s="147"/>
      <c r="WZ758" s="147"/>
      <c r="XA758" s="147"/>
      <c r="XB758" s="147"/>
      <c r="XC758" s="147"/>
      <c r="XD758" s="147"/>
      <c r="XE758" s="147"/>
      <c r="XF758" s="147"/>
      <c r="XG758" s="147"/>
      <c r="XH758" s="147"/>
      <c r="XI758" s="147"/>
      <c r="XJ758" s="147"/>
      <c r="XK758" s="147"/>
      <c r="XL758" s="147"/>
      <c r="XM758" s="147"/>
      <c r="XN758" s="147"/>
      <c r="XO758" s="147"/>
      <c r="XP758" s="147"/>
      <c r="XQ758" s="147"/>
      <c r="XR758" s="147"/>
      <c r="XS758" s="147"/>
      <c r="XT758" s="147"/>
      <c r="XU758" s="147"/>
      <c r="XV758" s="147"/>
      <c r="XW758" s="147"/>
      <c r="XX758" s="147"/>
      <c r="XY758" s="147"/>
      <c r="XZ758" s="147"/>
      <c r="YA758" s="147"/>
      <c r="YB758" s="147"/>
      <c r="YC758" s="147"/>
      <c r="YD758" s="147"/>
      <c r="YE758" s="147"/>
      <c r="YF758" s="147"/>
      <c r="YG758" s="147"/>
      <c r="YH758" s="147"/>
      <c r="YI758" s="147"/>
      <c r="YJ758" s="147"/>
      <c r="YK758" s="147"/>
      <c r="YL758" s="147"/>
      <c r="YM758" s="147"/>
      <c r="YN758" s="147"/>
      <c r="YO758" s="147"/>
      <c r="YP758" s="147"/>
      <c r="YQ758" s="147"/>
      <c r="YR758" s="147"/>
      <c r="YS758" s="147"/>
      <c r="YT758" s="147"/>
      <c r="YU758" s="147"/>
      <c r="YV758" s="147"/>
      <c r="YW758" s="147"/>
      <c r="YX758" s="147"/>
      <c r="YY758" s="147"/>
      <c r="YZ758" s="147"/>
      <c r="ZA758" s="147"/>
      <c r="ZB758" s="147"/>
      <c r="ZC758" s="147"/>
      <c r="ZD758" s="147"/>
      <c r="ZE758" s="147"/>
      <c r="ZF758" s="147"/>
      <c r="ZG758" s="147"/>
      <c r="ZH758" s="147"/>
      <c r="ZI758" s="147"/>
      <c r="ZJ758" s="147"/>
      <c r="ZK758" s="147"/>
      <c r="ZL758" s="147"/>
      <c r="ZM758" s="147"/>
      <c r="ZN758" s="147"/>
      <c r="ZO758" s="147"/>
      <c r="ZP758" s="147"/>
      <c r="ZQ758" s="147"/>
      <c r="ZR758" s="147"/>
      <c r="ZS758" s="147"/>
      <c r="ZT758" s="147"/>
      <c r="ZU758" s="147"/>
      <c r="ZV758" s="147"/>
      <c r="ZW758" s="147"/>
      <c r="ZX758" s="147"/>
      <c r="ZY758" s="147"/>
      <c r="ZZ758" s="147"/>
      <c r="AAA758" s="147"/>
      <c r="AAB758" s="147"/>
      <c r="AAC758" s="147"/>
      <c r="AAD758" s="147"/>
      <c r="AAE758" s="147"/>
      <c r="AAF758" s="147"/>
      <c r="AAG758" s="147"/>
      <c r="AAH758" s="147"/>
      <c r="AAI758" s="147"/>
      <c r="AAJ758" s="147"/>
      <c r="AAK758" s="147"/>
      <c r="AAL758" s="147"/>
      <c r="AAM758" s="147"/>
      <c r="AAN758" s="147"/>
      <c r="AAO758" s="147"/>
      <c r="AAP758" s="147"/>
      <c r="AAQ758" s="147"/>
      <c r="AAR758" s="147"/>
      <c r="AAS758" s="147"/>
      <c r="AAT758" s="147"/>
      <c r="AAU758" s="147"/>
      <c r="AAV758" s="147"/>
      <c r="AAW758" s="147"/>
      <c r="AAX758" s="147"/>
      <c r="AAY758" s="147"/>
      <c r="AAZ758" s="147"/>
      <c r="ABA758" s="147"/>
      <c r="ABB758" s="147"/>
      <c r="ABC758" s="147"/>
      <c r="ABD758" s="147"/>
      <c r="ABE758" s="147"/>
      <c r="ABF758" s="147"/>
      <c r="ABG758" s="147"/>
      <c r="ABH758" s="147"/>
      <c r="ABI758" s="147"/>
      <c r="ABJ758" s="147"/>
      <c r="ABK758" s="147"/>
      <c r="ABL758" s="147"/>
      <c r="ABM758" s="147"/>
      <c r="ABN758" s="147"/>
      <c r="ABO758" s="147"/>
      <c r="ABP758" s="147"/>
      <c r="ABQ758" s="147"/>
      <c r="ABR758" s="147"/>
      <c r="ABS758" s="147"/>
      <c r="ABT758" s="147"/>
      <c r="ABU758" s="147"/>
      <c r="ABV758" s="147"/>
      <c r="ABW758" s="147"/>
      <c r="ABX758" s="147"/>
      <c r="ABY758" s="147"/>
      <c r="ABZ758" s="147"/>
      <c r="ACA758" s="147"/>
      <c r="ACB758" s="147"/>
      <c r="ACC758" s="147"/>
      <c r="ACD758" s="147"/>
      <c r="ACE758" s="147"/>
      <c r="ACF758" s="147"/>
      <c r="ACG758" s="147"/>
      <c r="ACH758" s="147"/>
      <c r="ACI758" s="147"/>
      <c r="ACJ758" s="147"/>
      <c r="ACK758" s="147"/>
      <c r="ACL758" s="147"/>
      <c r="ACM758" s="147"/>
      <c r="ACN758" s="147"/>
      <c r="ACO758" s="147"/>
      <c r="ACP758" s="147"/>
      <c r="ACQ758" s="147"/>
      <c r="ACR758" s="147"/>
      <c r="ACS758" s="147"/>
      <c r="ACT758" s="147"/>
      <c r="ACU758" s="147"/>
      <c r="ACV758" s="147"/>
      <c r="ACW758" s="147"/>
      <c r="ACX758" s="147"/>
      <c r="ACY758" s="147"/>
      <c r="ACZ758" s="147"/>
      <c r="ADA758" s="147"/>
      <c r="ADB758" s="147"/>
      <c r="ADC758" s="147"/>
      <c r="ADD758" s="147"/>
      <c r="ADE758" s="147"/>
      <c r="ADF758" s="147"/>
      <c r="ADG758" s="147"/>
      <c r="ADH758" s="147"/>
      <c r="ADI758" s="147"/>
      <c r="ADJ758" s="147"/>
      <c r="ADK758" s="147"/>
      <c r="ADL758" s="147"/>
      <c r="ADM758" s="147"/>
      <c r="ADN758" s="147"/>
      <c r="ADO758" s="147"/>
      <c r="ADP758" s="147"/>
      <c r="ADQ758" s="147"/>
      <c r="ADR758" s="147"/>
      <c r="ADS758" s="147"/>
      <c r="ADT758" s="147"/>
      <c r="ADU758" s="147"/>
      <c r="ADV758" s="147"/>
      <c r="ADW758" s="147"/>
      <c r="ADX758" s="147"/>
      <c r="ADY758" s="147"/>
      <c r="ADZ758" s="147"/>
      <c r="AEA758" s="147"/>
      <c r="AEB758" s="147"/>
      <c r="AEC758" s="147"/>
      <c r="AED758" s="147"/>
      <c r="AEE758" s="147"/>
      <c r="AEF758" s="147"/>
      <c r="AEG758" s="147"/>
      <c r="AEH758" s="147"/>
      <c r="AEI758" s="147"/>
      <c r="AEJ758" s="147"/>
      <c r="AEK758" s="147"/>
      <c r="AEL758" s="147"/>
      <c r="AEM758" s="147"/>
      <c r="AEN758" s="147"/>
      <c r="AEO758" s="147"/>
      <c r="AEP758" s="147"/>
      <c r="AEQ758" s="147"/>
      <c r="AER758" s="147"/>
      <c r="AES758" s="147"/>
      <c r="AET758" s="147"/>
      <c r="AEU758" s="147"/>
      <c r="AEV758" s="147"/>
      <c r="AEW758" s="147"/>
      <c r="AEX758" s="147"/>
      <c r="AEY758" s="147"/>
      <c r="AEZ758" s="147"/>
      <c r="AFA758" s="147"/>
      <c r="AFB758" s="147"/>
      <c r="AFC758" s="147"/>
      <c r="AFD758" s="147"/>
      <c r="AFE758" s="147"/>
      <c r="AFF758" s="147"/>
      <c r="AFG758" s="147"/>
      <c r="AFH758" s="147"/>
      <c r="AFI758" s="147"/>
      <c r="AFJ758" s="147"/>
      <c r="AFK758" s="147"/>
      <c r="AFL758" s="147"/>
      <c r="AFM758" s="147"/>
      <c r="AFN758" s="147"/>
      <c r="AFO758" s="147"/>
      <c r="AFP758" s="147"/>
      <c r="AFQ758" s="147"/>
      <c r="AFR758" s="147"/>
      <c r="AFS758" s="147"/>
      <c r="AFT758" s="147"/>
      <c r="AFU758" s="147"/>
      <c r="AFV758" s="147"/>
      <c r="AFW758" s="147"/>
      <c r="AFX758" s="147"/>
      <c r="AFY758" s="147"/>
      <c r="AFZ758" s="147"/>
      <c r="AGA758" s="147"/>
      <c r="AGB758" s="147"/>
      <c r="AGC758" s="147"/>
      <c r="AGD758" s="147"/>
      <c r="AGE758" s="147"/>
      <c r="AGF758" s="147"/>
      <c r="AGG758" s="147"/>
      <c r="AGH758" s="147"/>
      <c r="AGI758" s="147"/>
      <c r="AGJ758" s="147"/>
      <c r="AGK758" s="147"/>
      <c r="AGL758" s="147"/>
      <c r="AGM758" s="147"/>
      <c r="AGN758" s="147"/>
      <c r="AGO758" s="147"/>
      <c r="AGP758" s="147"/>
      <c r="AGQ758" s="147"/>
      <c r="AGR758" s="147"/>
      <c r="AGS758" s="147"/>
      <c r="AGT758" s="147"/>
      <c r="AGU758" s="147"/>
      <c r="AGV758" s="147"/>
      <c r="AGW758" s="147"/>
      <c r="AGX758" s="147"/>
      <c r="AGY758" s="147"/>
      <c r="AGZ758" s="147"/>
      <c r="AHA758" s="147"/>
      <c r="AHB758" s="147"/>
      <c r="AHC758" s="147"/>
      <c r="AHD758" s="147"/>
      <c r="AHE758" s="147"/>
      <c r="AHF758" s="147"/>
      <c r="AHG758" s="147"/>
      <c r="AHH758" s="147"/>
      <c r="AHI758" s="147"/>
      <c r="AHJ758" s="147"/>
      <c r="AHK758" s="147"/>
      <c r="AHL758" s="147"/>
      <c r="AHM758" s="147"/>
      <c r="AHN758" s="147"/>
      <c r="AHO758" s="147"/>
      <c r="AHP758" s="147"/>
      <c r="AHQ758" s="147"/>
      <c r="AHR758" s="147"/>
      <c r="AHS758" s="147"/>
      <c r="AHT758" s="147"/>
      <c r="AHU758" s="147"/>
      <c r="AHV758" s="147"/>
      <c r="AHW758" s="147"/>
      <c r="AHX758" s="147"/>
      <c r="AHY758" s="147"/>
      <c r="AHZ758" s="147"/>
      <c r="AIA758" s="147"/>
      <c r="AIB758" s="147"/>
      <c r="AIC758" s="147"/>
      <c r="AID758" s="147"/>
      <c r="AIE758" s="147"/>
      <c r="AIF758" s="147"/>
      <c r="AIG758" s="147"/>
      <c r="AIH758" s="147"/>
      <c r="AII758" s="147"/>
      <c r="AIJ758" s="147"/>
      <c r="AIK758" s="147"/>
      <c r="AIL758" s="147"/>
      <c r="AIM758" s="147"/>
      <c r="AIN758" s="147"/>
      <c r="AIO758" s="147"/>
      <c r="AIP758" s="147"/>
      <c r="AIQ758" s="147"/>
      <c r="AIR758" s="147"/>
      <c r="AIS758" s="147"/>
      <c r="AIT758" s="147"/>
      <c r="AIU758" s="147"/>
      <c r="AIV758" s="147"/>
      <c r="AIW758" s="147"/>
      <c r="AIX758" s="147"/>
      <c r="AIY758" s="147"/>
      <c r="AIZ758" s="147"/>
      <c r="AJA758" s="147"/>
      <c r="AJB758" s="147"/>
      <c r="AJC758" s="147"/>
      <c r="AJD758" s="147"/>
      <c r="AJE758" s="147"/>
      <c r="AJF758" s="147"/>
      <c r="AJG758" s="147"/>
      <c r="AJH758" s="147"/>
      <c r="AJI758" s="147"/>
      <c r="AJJ758" s="147"/>
      <c r="AJK758" s="147"/>
      <c r="AJL758" s="147"/>
      <c r="AJM758" s="147"/>
      <c r="AJN758" s="147"/>
      <c r="AJO758" s="147"/>
      <c r="AJP758" s="147"/>
      <c r="AJQ758" s="147"/>
      <c r="AJR758" s="147"/>
      <c r="AJS758" s="147"/>
      <c r="AJT758" s="147"/>
      <c r="AJU758" s="147"/>
      <c r="AJV758" s="147"/>
      <c r="AJW758" s="147"/>
      <c r="AJX758" s="147"/>
      <c r="AJY758" s="147"/>
      <c r="AJZ758" s="147"/>
      <c r="AKA758" s="147"/>
      <c r="AKB758" s="147"/>
      <c r="AKC758" s="147"/>
      <c r="AKD758" s="147"/>
      <c r="AKE758" s="147"/>
      <c r="AKF758" s="147"/>
      <c r="AKG758" s="147"/>
      <c r="AKH758" s="147"/>
      <c r="AKI758" s="147"/>
      <c r="AKJ758" s="147"/>
      <c r="AKK758" s="147"/>
      <c r="AKL758" s="147"/>
      <c r="AKM758" s="147"/>
      <c r="AKN758" s="147"/>
      <c r="AKO758" s="147"/>
      <c r="AKP758" s="147"/>
      <c r="AKQ758" s="147"/>
      <c r="AKR758" s="147"/>
      <c r="AKS758" s="147"/>
      <c r="AKT758" s="147"/>
      <c r="AKU758" s="147"/>
      <c r="AKV758" s="147"/>
      <c r="AKW758" s="147"/>
      <c r="AKX758" s="147"/>
      <c r="AKY758" s="147"/>
      <c r="AKZ758" s="147"/>
      <c r="ALA758" s="147"/>
      <c r="ALB758" s="147"/>
      <c r="ALC758" s="147"/>
      <c r="ALD758" s="147"/>
      <c r="ALE758" s="147"/>
      <c r="ALF758" s="147"/>
      <c r="ALG758" s="147"/>
      <c r="ALH758" s="147"/>
      <c r="ALI758" s="147"/>
      <c r="ALJ758" s="147"/>
      <c r="ALK758" s="147"/>
      <c r="ALL758" s="147"/>
      <c r="ALM758" s="147"/>
      <c r="ALN758" s="147"/>
      <c r="ALO758" s="147"/>
      <c r="ALP758" s="147"/>
      <c r="ALQ758" s="147"/>
      <c r="ALR758" s="147"/>
      <c r="ALS758" s="147"/>
      <c r="ALT758" s="147"/>
      <c r="ALU758" s="147"/>
      <c r="ALV758" s="147"/>
      <c r="ALW758" s="147"/>
      <c r="ALX758" s="147"/>
      <c r="ALY758" s="147"/>
      <c r="ALZ758" s="147"/>
      <c r="AMA758" s="147"/>
      <c r="AMB758" s="147"/>
      <c r="AMC758" s="147"/>
      <c r="AMD758" s="147"/>
    </row>
    <row r="759" spans="2:1018" s="148" customFormat="1" ht="204" x14ac:dyDescent="0.2">
      <c r="B759" s="100">
        <v>44505200</v>
      </c>
      <c r="C759" s="137" t="s">
        <v>1937</v>
      </c>
      <c r="D759" s="167" t="s">
        <v>3001</v>
      </c>
      <c r="E759" s="711" t="s">
        <v>6557</v>
      </c>
      <c r="F759" s="118"/>
      <c r="G759" s="147"/>
      <c r="H759" s="147"/>
      <c r="I759" s="147"/>
      <c r="J759" s="147"/>
      <c r="K759" s="147"/>
      <c r="L759" s="147"/>
      <c r="M759" s="147"/>
      <c r="N759" s="147"/>
      <c r="O759" s="147"/>
      <c r="P759" s="147"/>
      <c r="Q759" s="147"/>
      <c r="R759" s="147"/>
      <c r="S759" s="147"/>
      <c r="T759" s="147"/>
      <c r="U759" s="147"/>
      <c r="V759" s="147"/>
      <c r="W759" s="147"/>
      <c r="X759" s="147"/>
      <c r="Y759" s="147"/>
      <c r="Z759" s="147"/>
      <c r="AA759" s="147"/>
      <c r="AB759" s="147"/>
      <c r="AC759" s="147"/>
      <c r="AD759" s="147"/>
      <c r="AE759" s="147"/>
      <c r="AF759" s="147"/>
      <c r="AG759" s="147"/>
      <c r="AH759" s="147"/>
      <c r="AI759" s="147"/>
      <c r="AJ759" s="147"/>
      <c r="AK759" s="147"/>
      <c r="AL759" s="147"/>
      <c r="AM759" s="147"/>
      <c r="AN759" s="147"/>
      <c r="AO759" s="147"/>
      <c r="AP759" s="147"/>
      <c r="AQ759" s="147"/>
      <c r="AR759" s="147"/>
      <c r="AS759" s="147"/>
      <c r="AT759" s="147"/>
      <c r="AU759" s="147"/>
      <c r="AV759" s="147"/>
      <c r="AW759" s="147"/>
      <c r="AX759" s="147"/>
      <c r="AY759" s="147"/>
      <c r="AZ759" s="147"/>
      <c r="BA759" s="147"/>
      <c r="BB759" s="147"/>
      <c r="BC759" s="147"/>
      <c r="BD759" s="147"/>
      <c r="BE759" s="147"/>
      <c r="BF759" s="147"/>
      <c r="BG759" s="147"/>
      <c r="BH759" s="147"/>
      <c r="BI759" s="147"/>
      <c r="BJ759" s="147"/>
      <c r="BK759" s="147"/>
      <c r="BL759" s="147"/>
      <c r="BM759" s="147"/>
      <c r="BN759" s="147"/>
      <c r="BO759" s="147"/>
      <c r="BP759" s="147"/>
      <c r="BQ759" s="147"/>
      <c r="BR759" s="147"/>
      <c r="BS759" s="147"/>
      <c r="BT759" s="147"/>
      <c r="BU759" s="147"/>
      <c r="BV759" s="147"/>
      <c r="BW759" s="147"/>
      <c r="BX759" s="147"/>
      <c r="BY759" s="147"/>
      <c r="BZ759" s="147"/>
      <c r="CA759" s="147"/>
      <c r="CB759" s="147"/>
      <c r="CC759" s="147"/>
      <c r="CD759" s="147"/>
      <c r="CE759" s="147"/>
      <c r="CF759" s="147"/>
      <c r="CG759" s="147"/>
      <c r="CH759" s="147"/>
      <c r="CI759" s="147"/>
      <c r="CJ759" s="147"/>
      <c r="CK759" s="147"/>
      <c r="CL759" s="147"/>
      <c r="CM759" s="147"/>
      <c r="CN759" s="147"/>
      <c r="CO759" s="147"/>
      <c r="CP759" s="147"/>
      <c r="CQ759" s="147"/>
      <c r="CR759" s="147"/>
      <c r="CS759" s="147"/>
      <c r="CT759" s="147"/>
      <c r="CU759" s="147"/>
      <c r="CV759" s="147"/>
      <c r="CW759" s="147"/>
      <c r="CX759" s="147"/>
      <c r="CY759" s="147"/>
      <c r="CZ759" s="147"/>
      <c r="DA759" s="147"/>
      <c r="DB759" s="147"/>
      <c r="DC759" s="147"/>
      <c r="DD759" s="147"/>
      <c r="DE759" s="147"/>
      <c r="DF759" s="147"/>
      <c r="DG759" s="147"/>
      <c r="DH759" s="147"/>
      <c r="DI759" s="147"/>
      <c r="DJ759" s="147"/>
      <c r="DK759" s="147"/>
      <c r="DL759" s="147"/>
      <c r="DM759" s="147"/>
      <c r="DN759" s="147"/>
      <c r="DO759" s="147"/>
      <c r="DP759" s="147"/>
      <c r="DQ759" s="147"/>
      <c r="DR759" s="147"/>
      <c r="DS759" s="147"/>
      <c r="DT759" s="147"/>
      <c r="DU759" s="147"/>
      <c r="DV759" s="147"/>
      <c r="DW759" s="147"/>
      <c r="DX759" s="147"/>
      <c r="DY759" s="147"/>
      <c r="DZ759" s="147"/>
      <c r="EA759" s="147"/>
      <c r="EB759" s="147"/>
      <c r="EC759" s="147"/>
      <c r="ED759" s="147"/>
      <c r="EE759" s="147"/>
      <c r="EF759" s="147"/>
      <c r="EG759" s="147"/>
      <c r="EH759" s="147"/>
      <c r="EI759" s="147"/>
      <c r="EJ759" s="147"/>
      <c r="EK759" s="147"/>
      <c r="EL759" s="147"/>
      <c r="EM759" s="147"/>
      <c r="EN759" s="147"/>
      <c r="EO759" s="147"/>
      <c r="EP759" s="147"/>
      <c r="EQ759" s="147"/>
      <c r="ER759" s="147"/>
      <c r="ES759" s="147"/>
      <c r="ET759" s="147"/>
      <c r="EU759" s="147"/>
      <c r="EV759" s="147"/>
      <c r="EW759" s="147"/>
      <c r="EX759" s="147"/>
      <c r="EY759" s="147"/>
      <c r="EZ759" s="147"/>
      <c r="FA759" s="147"/>
      <c r="FB759" s="147"/>
      <c r="FC759" s="147"/>
      <c r="FD759" s="147"/>
      <c r="FE759" s="147"/>
      <c r="FF759" s="147"/>
      <c r="FG759" s="147"/>
      <c r="FH759" s="147"/>
      <c r="FI759" s="147"/>
      <c r="FJ759" s="147"/>
      <c r="FK759" s="147"/>
      <c r="FL759" s="147"/>
      <c r="FM759" s="147"/>
      <c r="FN759" s="147"/>
      <c r="FO759" s="147"/>
      <c r="FP759" s="147"/>
      <c r="FQ759" s="147"/>
      <c r="FR759" s="147"/>
      <c r="FS759" s="147"/>
      <c r="FT759" s="147"/>
      <c r="FU759" s="147"/>
      <c r="FV759" s="147"/>
      <c r="FW759" s="147"/>
      <c r="FX759" s="147"/>
      <c r="FY759" s="147"/>
      <c r="FZ759" s="147"/>
      <c r="GA759" s="147"/>
      <c r="GB759" s="147"/>
      <c r="GC759" s="147"/>
      <c r="GD759" s="147"/>
      <c r="GE759" s="147"/>
      <c r="GF759" s="147"/>
      <c r="GG759" s="147"/>
      <c r="GH759" s="147"/>
      <c r="GI759" s="147"/>
      <c r="GJ759" s="147"/>
      <c r="GK759" s="147"/>
      <c r="GL759" s="147"/>
      <c r="GM759" s="147"/>
      <c r="GN759" s="147"/>
      <c r="GO759" s="147"/>
      <c r="GP759" s="147"/>
      <c r="GQ759" s="147"/>
      <c r="GR759" s="147"/>
      <c r="GS759" s="147"/>
      <c r="GT759" s="147"/>
      <c r="GU759" s="147"/>
      <c r="GV759" s="147"/>
      <c r="GW759" s="147"/>
      <c r="GX759" s="147"/>
      <c r="GY759" s="147"/>
      <c r="GZ759" s="147"/>
      <c r="HA759" s="147"/>
      <c r="HB759" s="147"/>
      <c r="HC759" s="147"/>
      <c r="HD759" s="147"/>
      <c r="HE759" s="147"/>
      <c r="HF759" s="147"/>
      <c r="HG759" s="147"/>
      <c r="HH759" s="147"/>
      <c r="HI759" s="147"/>
      <c r="HJ759" s="147"/>
      <c r="HK759" s="147"/>
      <c r="HL759" s="147"/>
      <c r="HM759" s="147"/>
      <c r="HN759" s="147"/>
      <c r="HO759" s="147"/>
      <c r="HP759" s="147"/>
      <c r="HQ759" s="147"/>
      <c r="HR759" s="147"/>
      <c r="HS759" s="147"/>
      <c r="HT759" s="147"/>
      <c r="HU759" s="147"/>
      <c r="HV759" s="147"/>
      <c r="HW759" s="147"/>
      <c r="HX759" s="147"/>
      <c r="HY759" s="147"/>
      <c r="HZ759" s="147"/>
      <c r="IA759" s="147"/>
      <c r="IB759" s="147"/>
      <c r="IC759" s="147"/>
      <c r="ID759" s="147"/>
      <c r="IE759" s="147"/>
      <c r="IF759" s="147"/>
      <c r="IG759" s="147"/>
      <c r="IH759" s="147"/>
      <c r="II759" s="147"/>
      <c r="IJ759" s="147"/>
      <c r="IK759" s="147"/>
      <c r="IL759" s="147"/>
      <c r="IM759" s="147"/>
      <c r="IN759" s="147"/>
      <c r="IO759" s="147"/>
      <c r="IP759" s="147"/>
      <c r="IQ759" s="147"/>
      <c r="IR759" s="147"/>
      <c r="IS759" s="147"/>
      <c r="IT759" s="147"/>
      <c r="IU759" s="147"/>
      <c r="IV759" s="147"/>
      <c r="IW759" s="147"/>
      <c r="IX759" s="147"/>
      <c r="IY759" s="147"/>
      <c r="IZ759" s="147"/>
      <c r="JA759" s="147"/>
      <c r="JB759" s="147"/>
      <c r="JC759" s="147"/>
      <c r="JD759" s="147"/>
      <c r="JE759" s="147"/>
      <c r="JF759" s="147"/>
      <c r="JG759" s="147"/>
      <c r="JH759" s="147"/>
      <c r="JI759" s="147"/>
      <c r="JJ759" s="147"/>
      <c r="JK759" s="147"/>
      <c r="JL759" s="147"/>
      <c r="JM759" s="147"/>
      <c r="JN759" s="147"/>
      <c r="JO759" s="147"/>
      <c r="JP759" s="147"/>
      <c r="JQ759" s="147"/>
      <c r="JR759" s="147"/>
      <c r="JS759" s="147"/>
      <c r="JT759" s="147"/>
      <c r="JU759" s="147"/>
      <c r="JV759" s="147"/>
      <c r="JW759" s="147"/>
      <c r="JX759" s="147"/>
      <c r="JY759" s="147"/>
      <c r="JZ759" s="147"/>
      <c r="KA759" s="147"/>
      <c r="KB759" s="147"/>
      <c r="KC759" s="147"/>
      <c r="KD759" s="147"/>
      <c r="KE759" s="147"/>
      <c r="KF759" s="147"/>
      <c r="KG759" s="147"/>
      <c r="KH759" s="147"/>
      <c r="KI759" s="147"/>
      <c r="KJ759" s="147"/>
      <c r="KK759" s="147"/>
      <c r="KL759" s="147"/>
      <c r="KM759" s="147"/>
      <c r="KN759" s="147"/>
      <c r="KO759" s="147"/>
      <c r="KP759" s="147"/>
      <c r="KQ759" s="147"/>
      <c r="KR759" s="147"/>
      <c r="KS759" s="147"/>
      <c r="KT759" s="147"/>
      <c r="KU759" s="147"/>
      <c r="KV759" s="147"/>
      <c r="KW759" s="147"/>
      <c r="KX759" s="147"/>
      <c r="KY759" s="147"/>
      <c r="KZ759" s="147"/>
      <c r="LA759" s="147"/>
      <c r="LB759" s="147"/>
      <c r="LC759" s="147"/>
      <c r="LD759" s="147"/>
      <c r="LE759" s="147"/>
      <c r="LF759" s="147"/>
      <c r="LG759" s="147"/>
      <c r="LH759" s="147"/>
      <c r="LI759" s="147"/>
      <c r="LJ759" s="147"/>
      <c r="LK759" s="147"/>
      <c r="LL759" s="147"/>
      <c r="LM759" s="147"/>
      <c r="LN759" s="147"/>
      <c r="LO759" s="147"/>
      <c r="LP759" s="147"/>
      <c r="LQ759" s="147"/>
      <c r="LR759" s="147"/>
      <c r="LS759" s="147"/>
      <c r="LT759" s="147"/>
      <c r="LU759" s="147"/>
      <c r="LV759" s="147"/>
      <c r="LW759" s="147"/>
      <c r="LX759" s="147"/>
      <c r="LY759" s="147"/>
      <c r="LZ759" s="147"/>
      <c r="MA759" s="147"/>
      <c r="MB759" s="147"/>
      <c r="MC759" s="147"/>
      <c r="MD759" s="147"/>
      <c r="ME759" s="147"/>
      <c r="MF759" s="147"/>
      <c r="MG759" s="147"/>
      <c r="MH759" s="147"/>
      <c r="MI759" s="147"/>
      <c r="MJ759" s="147"/>
      <c r="MK759" s="147"/>
      <c r="ML759" s="147"/>
      <c r="MM759" s="147"/>
      <c r="MN759" s="147"/>
      <c r="MO759" s="147"/>
      <c r="MP759" s="147"/>
      <c r="MQ759" s="147"/>
      <c r="MR759" s="147"/>
      <c r="MS759" s="147"/>
      <c r="MT759" s="147"/>
      <c r="MU759" s="147"/>
      <c r="MV759" s="147"/>
      <c r="MW759" s="147"/>
      <c r="MX759" s="147"/>
      <c r="MY759" s="147"/>
      <c r="MZ759" s="147"/>
      <c r="NA759" s="147"/>
      <c r="NB759" s="147"/>
      <c r="NC759" s="147"/>
      <c r="ND759" s="147"/>
      <c r="NE759" s="147"/>
      <c r="NF759" s="147"/>
      <c r="NG759" s="147"/>
      <c r="NH759" s="147"/>
      <c r="NI759" s="147"/>
      <c r="NJ759" s="147"/>
      <c r="NK759" s="147"/>
      <c r="NL759" s="147"/>
      <c r="NM759" s="147"/>
      <c r="NN759" s="147"/>
      <c r="NO759" s="147"/>
      <c r="NP759" s="147"/>
      <c r="NQ759" s="147"/>
      <c r="NR759" s="147"/>
      <c r="NS759" s="147"/>
      <c r="NT759" s="147"/>
      <c r="NU759" s="147"/>
      <c r="NV759" s="147"/>
      <c r="NW759" s="147"/>
      <c r="NX759" s="147"/>
      <c r="NY759" s="147"/>
      <c r="NZ759" s="147"/>
      <c r="OA759" s="147"/>
      <c r="OB759" s="147"/>
      <c r="OC759" s="147"/>
      <c r="OD759" s="147"/>
      <c r="OE759" s="147"/>
      <c r="OF759" s="147"/>
      <c r="OG759" s="147"/>
      <c r="OH759" s="147"/>
      <c r="OI759" s="147"/>
      <c r="OJ759" s="147"/>
      <c r="OK759" s="147"/>
      <c r="OL759" s="147"/>
      <c r="OM759" s="147"/>
      <c r="ON759" s="147"/>
      <c r="OO759" s="147"/>
      <c r="OP759" s="147"/>
      <c r="OQ759" s="147"/>
      <c r="OR759" s="147"/>
      <c r="OS759" s="147"/>
      <c r="OT759" s="147"/>
      <c r="OU759" s="147"/>
      <c r="OV759" s="147"/>
      <c r="OW759" s="147"/>
      <c r="OX759" s="147"/>
      <c r="OY759" s="147"/>
      <c r="OZ759" s="147"/>
      <c r="PA759" s="147"/>
      <c r="PB759" s="147"/>
      <c r="PC759" s="147"/>
      <c r="PD759" s="147"/>
      <c r="PE759" s="147"/>
      <c r="PF759" s="147"/>
      <c r="PG759" s="147"/>
      <c r="PH759" s="147"/>
      <c r="PI759" s="147"/>
      <c r="PJ759" s="147"/>
      <c r="PK759" s="147"/>
      <c r="PL759" s="147"/>
      <c r="PM759" s="147"/>
      <c r="PN759" s="147"/>
      <c r="PO759" s="147"/>
      <c r="PP759" s="147"/>
      <c r="PQ759" s="147"/>
      <c r="PR759" s="147"/>
      <c r="PS759" s="147"/>
      <c r="PT759" s="147"/>
      <c r="PU759" s="147"/>
      <c r="PV759" s="147"/>
      <c r="PW759" s="147"/>
      <c r="PX759" s="147"/>
      <c r="PY759" s="147"/>
      <c r="PZ759" s="147"/>
      <c r="QA759" s="147"/>
      <c r="QB759" s="147"/>
      <c r="QC759" s="147"/>
      <c r="QD759" s="147"/>
      <c r="QE759" s="147"/>
      <c r="QF759" s="147"/>
      <c r="QG759" s="147"/>
      <c r="QH759" s="147"/>
      <c r="QI759" s="147"/>
      <c r="QJ759" s="147"/>
      <c r="QK759" s="147"/>
      <c r="QL759" s="147"/>
      <c r="QM759" s="147"/>
      <c r="QN759" s="147"/>
      <c r="QO759" s="147"/>
      <c r="QP759" s="147"/>
      <c r="QQ759" s="147"/>
      <c r="QR759" s="147"/>
      <c r="QS759" s="147"/>
      <c r="QT759" s="147"/>
      <c r="QU759" s="147"/>
      <c r="QV759" s="147"/>
      <c r="QW759" s="147"/>
      <c r="QX759" s="147"/>
      <c r="QY759" s="147"/>
      <c r="QZ759" s="147"/>
      <c r="RA759" s="147"/>
      <c r="RB759" s="147"/>
      <c r="RC759" s="147"/>
      <c r="RD759" s="147"/>
      <c r="RE759" s="147"/>
      <c r="RF759" s="147"/>
      <c r="RG759" s="147"/>
      <c r="RH759" s="147"/>
      <c r="RI759" s="147"/>
      <c r="RJ759" s="147"/>
      <c r="RK759" s="147"/>
      <c r="RL759" s="147"/>
      <c r="RM759" s="147"/>
      <c r="RN759" s="147"/>
      <c r="RO759" s="147"/>
      <c r="RP759" s="147"/>
      <c r="RQ759" s="147"/>
      <c r="RR759" s="147"/>
      <c r="RS759" s="147"/>
      <c r="RT759" s="147"/>
      <c r="RU759" s="147"/>
      <c r="RV759" s="147"/>
      <c r="RW759" s="147"/>
      <c r="RX759" s="147"/>
      <c r="RY759" s="147"/>
      <c r="RZ759" s="147"/>
      <c r="SA759" s="147"/>
      <c r="SB759" s="147"/>
      <c r="SC759" s="147"/>
      <c r="SD759" s="147"/>
      <c r="SE759" s="147"/>
      <c r="SF759" s="147"/>
      <c r="SG759" s="147"/>
      <c r="SH759" s="147"/>
      <c r="SI759" s="147"/>
      <c r="SJ759" s="147"/>
      <c r="SK759" s="147"/>
      <c r="SL759" s="147"/>
      <c r="SM759" s="147"/>
      <c r="SN759" s="147"/>
      <c r="SO759" s="147"/>
      <c r="SP759" s="147"/>
      <c r="SQ759" s="147"/>
      <c r="SR759" s="147"/>
      <c r="SS759" s="147"/>
      <c r="ST759" s="147"/>
      <c r="SU759" s="147"/>
      <c r="SV759" s="147"/>
      <c r="SW759" s="147"/>
      <c r="SX759" s="147"/>
      <c r="SY759" s="147"/>
      <c r="SZ759" s="147"/>
      <c r="TA759" s="147"/>
      <c r="TB759" s="147"/>
      <c r="TC759" s="147"/>
      <c r="TD759" s="147"/>
      <c r="TE759" s="147"/>
      <c r="TF759" s="147"/>
      <c r="TG759" s="147"/>
      <c r="TH759" s="147"/>
      <c r="TI759" s="147"/>
      <c r="TJ759" s="147"/>
      <c r="TK759" s="147"/>
      <c r="TL759" s="147"/>
      <c r="TM759" s="147"/>
      <c r="TN759" s="147"/>
      <c r="TO759" s="147"/>
      <c r="TP759" s="147"/>
      <c r="TQ759" s="147"/>
      <c r="TR759" s="147"/>
      <c r="TS759" s="147"/>
      <c r="TT759" s="147"/>
      <c r="TU759" s="147"/>
      <c r="TV759" s="147"/>
      <c r="TW759" s="147"/>
      <c r="TX759" s="147"/>
      <c r="TY759" s="147"/>
      <c r="TZ759" s="147"/>
      <c r="UA759" s="147"/>
      <c r="UB759" s="147"/>
      <c r="UC759" s="147"/>
      <c r="UD759" s="147"/>
      <c r="UE759" s="147"/>
      <c r="UF759" s="147"/>
      <c r="UG759" s="147"/>
      <c r="UH759" s="147"/>
      <c r="UI759" s="147"/>
      <c r="UJ759" s="147"/>
      <c r="UK759" s="147"/>
      <c r="UL759" s="147"/>
      <c r="UM759" s="147"/>
      <c r="UN759" s="147"/>
      <c r="UO759" s="147"/>
      <c r="UP759" s="147"/>
      <c r="UQ759" s="147"/>
      <c r="UR759" s="147"/>
      <c r="US759" s="147"/>
      <c r="UT759" s="147"/>
      <c r="UU759" s="147"/>
      <c r="UV759" s="147"/>
      <c r="UW759" s="147"/>
      <c r="UX759" s="147"/>
      <c r="UY759" s="147"/>
      <c r="UZ759" s="147"/>
      <c r="VA759" s="147"/>
      <c r="VB759" s="147"/>
      <c r="VC759" s="147"/>
      <c r="VD759" s="147"/>
      <c r="VE759" s="147"/>
      <c r="VF759" s="147"/>
      <c r="VG759" s="147"/>
      <c r="VH759" s="147"/>
      <c r="VI759" s="147"/>
      <c r="VJ759" s="147"/>
      <c r="VK759" s="147"/>
      <c r="VL759" s="147"/>
      <c r="VM759" s="147"/>
      <c r="VN759" s="147"/>
      <c r="VO759" s="147"/>
      <c r="VP759" s="147"/>
      <c r="VQ759" s="147"/>
      <c r="VR759" s="147"/>
      <c r="VS759" s="147"/>
      <c r="VT759" s="147"/>
      <c r="VU759" s="147"/>
      <c r="VV759" s="147"/>
      <c r="VW759" s="147"/>
      <c r="VX759" s="147"/>
      <c r="VY759" s="147"/>
      <c r="VZ759" s="147"/>
      <c r="WA759" s="147"/>
      <c r="WB759" s="147"/>
      <c r="WC759" s="147"/>
      <c r="WD759" s="147"/>
      <c r="WE759" s="147"/>
      <c r="WF759" s="147"/>
      <c r="WG759" s="147"/>
      <c r="WH759" s="147"/>
      <c r="WI759" s="147"/>
      <c r="WJ759" s="147"/>
      <c r="WK759" s="147"/>
      <c r="WL759" s="147"/>
      <c r="WM759" s="147"/>
      <c r="WN759" s="147"/>
      <c r="WO759" s="147"/>
      <c r="WP759" s="147"/>
      <c r="WQ759" s="147"/>
      <c r="WR759" s="147"/>
      <c r="WS759" s="147"/>
      <c r="WT759" s="147"/>
      <c r="WU759" s="147"/>
      <c r="WV759" s="147"/>
      <c r="WW759" s="147"/>
      <c r="WX759" s="147"/>
      <c r="WY759" s="147"/>
      <c r="WZ759" s="147"/>
      <c r="XA759" s="147"/>
      <c r="XB759" s="147"/>
      <c r="XC759" s="147"/>
      <c r="XD759" s="147"/>
      <c r="XE759" s="147"/>
      <c r="XF759" s="147"/>
      <c r="XG759" s="147"/>
      <c r="XH759" s="147"/>
      <c r="XI759" s="147"/>
      <c r="XJ759" s="147"/>
      <c r="XK759" s="147"/>
      <c r="XL759" s="147"/>
      <c r="XM759" s="147"/>
      <c r="XN759" s="147"/>
      <c r="XO759" s="147"/>
      <c r="XP759" s="147"/>
      <c r="XQ759" s="147"/>
      <c r="XR759" s="147"/>
      <c r="XS759" s="147"/>
      <c r="XT759" s="147"/>
      <c r="XU759" s="147"/>
      <c r="XV759" s="147"/>
      <c r="XW759" s="147"/>
      <c r="XX759" s="147"/>
      <c r="XY759" s="147"/>
      <c r="XZ759" s="147"/>
      <c r="YA759" s="147"/>
      <c r="YB759" s="147"/>
      <c r="YC759" s="147"/>
      <c r="YD759" s="147"/>
      <c r="YE759" s="147"/>
      <c r="YF759" s="147"/>
      <c r="YG759" s="147"/>
      <c r="YH759" s="147"/>
      <c r="YI759" s="147"/>
      <c r="YJ759" s="147"/>
      <c r="YK759" s="147"/>
      <c r="YL759" s="147"/>
      <c r="YM759" s="147"/>
      <c r="YN759" s="147"/>
      <c r="YO759" s="147"/>
      <c r="YP759" s="147"/>
      <c r="YQ759" s="147"/>
      <c r="YR759" s="147"/>
      <c r="YS759" s="147"/>
      <c r="YT759" s="147"/>
      <c r="YU759" s="147"/>
      <c r="YV759" s="147"/>
      <c r="YW759" s="147"/>
      <c r="YX759" s="147"/>
      <c r="YY759" s="147"/>
      <c r="YZ759" s="147"/>
      <c r="ZA759" s="147"/>
      <c r="ZB759" s="147"/>
      <c r="ZC759" s="147"/>
      <c r="ZD759" s="147"/>
      <c r="ZE759" s="147"/>
      <c r="ZF759" s="147"/>
      <c r="ZG759" s="147"/>
      <c r="ZH759" s="147"/>
      <c r="ZI759" s="147"/>
      <c r="ZJ759" s="147"/>
      <c r="ZK759" s="147"/>
      <c r="ZL759" s="147"/>
      <c r="ZM759" s="147"/>
      <c r="ZN759" s="147"/>
      <c r="ZO759" s="147"/>
      <c r="ZP759" s="147"/>
      <c r="ZQ759" s="147"/>
      <c r="ZR759" s="147"/>
      <c r="ZS759" s="147"/>
      <c r="ZT759" s="147"/>
      <c r="ZU759" s="147"/>
      <c r="ZV759" s="147"/>
      <c r="ZW759" s="147"/>
      <c r="ZX759" s="147"/>
      <c r="ZY759" s="147"/>
      <c r="ZZ759" s="147"/>
      <c r="AAA759" s="147"/>
      <c r="AAB759" s="147"/>
      <c r="AAC759" s="147"/>
      <c r="AAD759" s="147"/>
      <c r="AAE759" s="147"/>
      <c r="AAF759" s="147"/>
      <c r="AAG759" s="147"/>
      <c r="AAH759" s="147"/>
      <c r="AAI759" s="147"/>
      <c r="AAJ759" s="147"/>
      <c r="AAK759" s="147"/>
      <c r="AAL759" s="147"/>
      <c r="AAM759" s="147"/>
      <c r="AAN759" s="147"/>
      <c r="AAO759" s="147"/>
      <c r="AAP759" s="147"/>
      <c r="AAQ759" s="147"/>
      <c r="AAR759" s="147"/>
      <c r="AAS759" s="147"/>
      <c r="AAT759" s="147"/>
      <c r="AAU759" s="147"/>
      <c r="AAV759" s="147"/>
      <c r="AAW759" s="147"/>
      <c r="AAX759" s="147"/>
      <c r="AAY759" s="147"/>
      <c r="AAZ759" s="147"/>
      <c r="ABA759" s="147"/>
      <c r="ABB759" s="147"/>
      <c r="ABC759" s="147"/>
      <c r="ABD759" s="147"/>
      <c r="ABE759" s="147"/>
      <c r="ABF759" s="147"/>
      <c r="ABG759" s="147"/>
      <c r="ABH759" s="147"/>
      <c r="ABI759" s="147"/>
      <c r="ABJ759" s="147"/>
      <c r="ABK759" s="147"/>
      <c r="ABL759" s="147"/>
      <c r="ABM759" s="147"/>
      <c r="ABN759" s="147"/>
      <c r="ABO759" s="147"/>
      <c r="ABP759" s="147"/>
      <c r="ABQ759" s="147"/>
      <c r="ABR759" s="147"/>
      <c r="ABS759" s="147"/>
      <c r="ABT759" s="147"/>
      <c r="ABU759" s="147"/>
      <c r="ABV759" s="147"/>
      <c r="ABW759" s="147"/>
      <c r="ABX759" s="147"/>
      <c r="ABY759" s="147"/>
      <c r="ABZ759" s="147"/>
      <c r="ACA759" s="147"/>
      <c r="ACB759" s="147"/>
      <c r="ACC759" s="147"/>
      <c r="ACD759" s="147"/>
      <c r="ACE759" s="147"/>
      <c r="ACF759" s="147"/>
      <c r="ACG759" s="147"/>
      <c r="ACH759" s="147"/>
      <c r="ACI759" s="147"/>
      <c r="ACJ759" s="147"/>
      <c r="ACK759" s="147"/>
      <c r="ACL759" s="147"/>
      <c r="ACM759" s="147"/>
      <c r="ACN759" s="147"/>
      <c r="ACO759" s="147"/>
      <c r="ACP759" s="147"/>
      <c r="ACQ759" s="147"/>
      <c r="ACR759" s="147"/>
      <c r="ACS759" s="147"/>
      <c r="ACT759" s="147"/>
      <c r="ACU759" s="147"/>
      <c r="ACV759" s="147"/>
      <c r="ACW759" s="147"/>
      <c r="ACX759" s="147"/>
      <c r="ACY759" s="147"/>
      <c r="ACZ759" s="147"/>
      <c r="ADA759" s="147"/>
      <c r="ADB759" s="147"/>
      <c r="ADC759" s="147"/>
      <c r="ADD759" s="147"/>
      <c r="ADE759" s="147"/>
      <c r="ADF759" s="147"/>
      <c r="ADG759" s="147"/>
      <c r="ADH759" s="147"/>
      <c r="ADI759" s="147"/>
      <c r="ADJ759" s="147"/>
      <c r="ADK759" s="147"/>
      <c r="ADL759" s="147"/>
      <c r="ADM759" s="147"/>
      <c r="ADN759" s="147"/>
      <c r="ADO759" s="147"/>
      <c r="ADP759" s="147"/>
      <c r="ADQ759" s="147"/>
      <c r="ADR759" s="147"/>
      <c r="ADS759" s="147"/>
      <c r="ADT759" s="147"/>
      <c r="ADU759" s="147"/>
      <c r="ADV759" s="147"/>
      <c r="ADW759" s="147"/>
      <c r="ADX759" s="147"/>
      <c r="ADY759" s="147"/>
      <c r="ADZ759" s="147"/>
      <c r="AEA759" s="147"/>
      <c r="AEB759" s="147"/>
      <c r="AEC759" s="147"/>
      <c r="AED759" s="147"/>
      <c r="AEE759" s="147"/>
      <c r="AEF759" s="147"/>
      <c r="AEG759" s="147"/>
      <c r="AEH759" s="147"/>
      <c r="AEI759" s="147"/>
      <c r="AEJ759" s="147"/>
      <c r="AEK759" s="147"/>
      <c r="AEL759" s="147"/>
      <c r="AEM759" s="147"/>
      <c r="AEN759" s="147"/>
      <c r="AEO759" s="147"/>
      <c r="AEP759" s="147"/>
      <c r="AEQ759" s="147"/>
      <c r="AER759" s="147"/>
      <c r="AES759" s="147"/>
      <c r="AET759" s="147"/>
      <c r="AEU759" s="147"/>
      <c r="AEV759" s="147"/>
      <c r="AEW759" s="147"/>
      <c r="AEX759" s="147"/>
      <c r="AEY759" s="147"/>
      <c r="AEZ759" s="147"/>
      <c r="AFA759" s="147"/>
      <c r="AFB759" s="147"/>
      <c r="AFC759" s="147"/>
      <c r="AFD759" s="147"/>
      <c r="AFE759" s="147"/>
      <c r="AFF759" s="147"/>
      <c r="AFG759" s="147"/>
      <c r="AFH759" s="147"/>
      <c r="AFI759" s="147"/>
      <c r="AFJ759" s="147"/>
      <c r="AFK759" s="147"/>
      <c r="AFL759" s="147"/>
      <c r="AFM759" s="147"/>
      <c r="AFN759" s="147"/>
      <c r="AFO759" s="147"/>
      <c r="AFP759" s="147"/>
      <c r="AFQ759" s="147"/>
      <c r="AFR759" s="147"/>
      <c r="AFS759" s="147"/>
      <c r="AFT759" s="147"/>
      <c r="AFU759" s="147"/>
      <c r="AFV759" s="147"/>
      <c r="AFW759" s="147"/>
      <c r="AFX759" s="147"/>
      <c r="AFY759" s="147"/>
      <c r="AFZ759" s="147"/>
      <c r="AGA759" s="147"/>
      <c r="AGB759" s="147"/>
      <c r="AGC759" s="147"/>
      <c r="AGD759" s="147"/>
      <c r="AGE759" s="147"/>
      <c r="AGF759" s="147"/>
      <c r="AGG759" s="147"/>
      <c r="AGH759" s="147"/>
      <c r="AGI759" s="147"/>
      <c r="AGJ759" s="147"/>
      <c r="AGK759" s="147"/>
      <c r="AGL759" s="147"/>
      <c r="AGM759" s="147"/>
      <c r="AGN759" s="147"/>
      <c r="AGO759" s="147"/>
      <c r="AGP759" s="147"/>
      <c r="AGQ759" s="147"/>
      <c r="AGR759" s="147"/>
      <c r="AGS759" s="147"/>
      <c r="AGT759" s="147"/>
      <c r="AGU759" s="147"/>
      <c r="AGV759" s="147"/>
      <c r="AGW759" s="147"/>
      <c r="AGX759" s="147"/>
      <c r="AGY759" s="147"/>
      <c r="AGZ759" s="147"/>
      <c r="AHA759" s="147"/>
      <c r="AHB759" s="147"/>
      <c r="AHC759" s="147"/>
      <c r="AHD759" s="147"/>
      <c r="AHE759" s="147"/>
      <c r="AHF759" s="147"/>
      <c r="AHG759" s="147"/>
      <c r="AHH759" s="147"/>
      <c r="AHI759" s="147"/>
      <c r="AHJ759" s="147"/>
      <c r="AHK759" s="147"/>
      <c r="AHL759" s="147"/>
      <c r="AHM759" s="147"/>
      <c r="AHN759" s="147"/>
      <c r="AHO759" s="147"/>
      <c r="AHP759" s="147"/>
      <c r="AHQ759" s="147"/>
      <c r="AHR759" s="147"/>
      <c r="AHS759" s="147"/>
      <c r="AHT759" s="147"/>
      <c r="AHU759" s="147"/>
      <c r="AHV759" s="147"/>
      <c r="AHW759" s="147"/>
      <c r="AHX759" s="147"/>
      <c r="AHY759" s="147"/>
      <c r="AHZ759" s="147"/>
      <c r="AIA759" s="147"/>
      <c r="AIB759" s="147"/>
      <c r="AIC759" s="147"/>
      <c r="AID759" s="147"/>
      <c r="AIE759" s="147"/>
      <c r="AIF759" s="147"/>
      <c r="AIG759" s="147"/>
      <c r="AIH759" s="147"/>
      <c r="AII759" s="147"/>
      <c r="AIJ759" s="147"/>
      <c r="AIK759" s="147"/>
      <c r="AIL759" s="147"/>
      <c r="AIM759" s="147"/>
      <c r="AIN759" s="147"/>
      <c r="AIO759" s="147"/>
      <c r="AIP759" s="147"/>
      <c r="AIQ759" s="147"/>
      <c r="AIR759" s="147"/>
      <c r="AIS759" s="147"/>
      <c r="AIT759" s="147"/>
      <c r="AIU759" s="147"/>
      <c r="AIV759" s="147"/>
      <c r="AIW759" s="147"/>
      <c r="AIX759" s="147"/>
      <c r="AIY759" s="147"/>
      <c r="AIZ759" s="147"/>
      <c r="AJA759" s="147"/>
      <c r="AJB759" s="147"/>
      <c r="AJC759" s="147"/>
      <c r="AJD759" s="147"/>
      <c r="AJE759" s="147"/>
      <c r="AJF759" s="147"/>
      <c r="AJG759" s="147"/>
      <c r="AJH759" s="147"/>
      <c r="AJI759" s="147"/>
      <c r="AJJ759" s="147"/>
      <c r="AJK759" s="147"/>
      <c r="AJL759" s="147"/>
      <c r="AJM759" s="147"/>
      <c r="AJN759" s="147"/>
      <c r="AJO759" s="147"/>
      <c r="AJP759" s="147"/>
      <c r="AJQ759" s="147"/>
      <c r="AJR759" s="147"/>
      <c r="AJS759" s="147"/>
      <c r="AJT759" s="147"/>
      <c r="AJU759" s="147"/>
      <c r="AJV759" s="147"/>
      <c r="AJW759" s="147"/>
      <c r="AJX759" s="147"/>
      <c r="AJY759" s="147"/>
      <c r="AJZ759" s="147"/>
      <c r="AKA759" s="147"/>
      <c r="AKB759" s="147"/>
      <c r="AKC759" s="147"/>
      <c r="AKD759" s="147"/>
      <c r="AKE759" s="147"/>
      <c r="AKF759" s="147"/>
      <c r="AKG759" s="147"/>
      <c r="AKH759" s="147"/>
      <c r="AKI759" s="147"/>
      <c r="AKJ759" s="147"/>
      <c r="AKK759" s="147"/>
      <c r="AKL759" s="147"/>
      <c r="AKM759" s="147"/>
      <c r="AKN759" s="147"/>
      <c r="AKO759" s="147"/>
      <c r="AKP759" s="147"/>
      <c r="AKQ759" s="147"/>
      <c r="AKR759" s="147"/>
      <c r="AKS759" s="147"/>
      <c r="AKT759" s="147"/>
      <c r="AKU759" s="147"/>
      <c r="AKV759" s="147"/>
      <c r="AKW759" s="147"/>
      <c r="AKX759" s="147"/>
      <c r="AKY759" s="147"/>
      <c r="AKZ759" s="147"/>
      <c r="ALA759" s="147"/>
      <c r="ALB759" s="147"/>
      <c r="ALC759" s="147"/>
      <c r="ALD759" s="147"/>
      <c r="ALE759" s="147"/>
      <c r="ALF759" s="147"/>
      <c r="ALG759" s="147"/>
      <c r="ALH759" s="147"/>
      <c r="ALI759" s="147"/>
      <c r="ALJ759" s="147"/>
      <c r="ALK759" s="147"/>
      <c r="ALL759" s="147"/>
      <c r="ALM759" s="147"/>
      <c r="ALN759" s="147"/>
      <c r="ALO759" s="147"/>
      <c r="ALP759" s="147"/>
      <c r="ALQ759" s="147"/>
      <c r="ALR759" s="147"/>
      <c r="ALS759" s="147"/>
      <c r="ALT759" s="147"/>
      <c r="ALU759" s="147"/>
      <c r="ALV759" s="147"/>
      <c r="ALW759" s="147"/>
      <c r="ALX759" s="147"/>
      <c r="ALY759" s="147"/>
      <c r="ALZ759" s="147"/>
      <c r="AMA759" s="147"/>
      <c r="AMB759" s="147"/>
      <c r="AMC759" s="147"/>
      <c r="AMD759" s="147"/>
    </row>
    <row r="760" spans="2:1018" ht="102" x14ac:dyDescent="0.2">
      <c r="B760" s="100">
        <v>44604500</v>
      </c>
      <c r="C760" s="137" t="s">
        <v>1920</v>
      </c>
      <c r="D760" s="167" t="s">
        <v>2394</v>
      </c>
      <c r="E760" s="711" t="s">
        <v>6557</v>
      </c>
      <c r="F760" s="118"/>
    </row>
    <row r="761" spans="2:1018" ht="63.75" x14ac:dyDescent="0.2">
      <c r="B761" s="100">
        <v>44678200</v>
      </c>
      <c r="C761" s="110" t="s">
        <v>2396</v>
      </c>
      <c r="D761" s="167" t="s">
        <v>2397</v>
      </c>
      <c r="E761" s="711" t="s">
        <v>6557</v>
      </c>
      <c r="F761" s="118"/>
    </row>
    <row r="762" spans="2:1018" ht="102" x14ac:dyDescent="0.2">
      <c r="B762" s="100">
        <v>44678300</v>
      </c>
      <c r="C762" s="137" t="s">
        <v>3002</v>
      </c>
      <c r="D762" s="167" t="s">
        <v>2399</v>
      </c>
      <c r="E762" s="711" t="s">
        <v>6558</v>
      </c>
      <c r="F762" s="118"/>
    </row>
    <row r="763" spans="2:1018" ht="63.75" x14ac:dyDescent="0.2">
      <c r="B763" s="100">
        <v>44704100</v>
      </c>
      <c r="C763" s="137" t="s">
        <v>1970</v>
      </c>
      <c r="D763" s="167" t="s">
        <v>3003</v>
      </c>
      <c r="E763" s="711" t="s">
        <v>6557</v>
      </c>
      <c r="F763" s="118"/>
    </row>
    <row r="764" spans="2:1018" ht="63.75" x14ac:dyDescent="0.2">
      <c r="B764" s="100">
        <v>44704200</v>
      </c>
      <c r="C764" s="137" t="s">
        <v>2985</v>
      </c>
      <c r="D764" s="167" t="s">
        <v>3004</v>
      </c>
      <c r="E764" s="711" t="s">
        <v>6557</v>
      </c>
      <c r="F764" s="118"/>
    </row>
    <row r="765" spans="2:1018" ht="38.25" x14ac:dyDescent="0.2">
      <c r="B765" s="100">
        <v>44715100</v>
      </c>
      <c r="C765" s="102" t="s">
        <v>3005</v>
      </c>
      <c r="D765" s="168" t="s">
        <v>3006</v>
      </c>
      <c r="E765" s="711" t="s">
        <v>6559</v>
      </c>
      <c r="F765" s="130"/>
    </row>
    <row r="766" spans="2:1018" ht="51" x14ac:dyDescent="0.2">
      <c r="B766" s="100">
        <v>44715200</v>
      </c>
      <c r="C766" s="102" t="s">
        <v>3007</v>
      </c>
      <c r="D766" s="168" t="s">
        <v>3008</v>
      </c>
      <c r="E766" s="711" t="s">
        <v>6560</v>
      </c>
      <c r="F766" s="130"/>
    </row>
    <row r="767" spans="2:1018" ht="38.25" x14ac:dyDescent="0.2">
      <c r="B767" s="100">
        <v>44716100</v>
      </c>
      <c r="C767" s="163" t="s">
        <v>3009</v>
      </c>
      <c r="D767" s="163" t="s">
        <v>3010</v>
      </c>
      <c r="E767" s="711" t="s">
        <v>6557</v>
      </c>
      <c r="F767" s="130"/>
    </row>
    <row r="768" spans="2:1018" ht="38.25" x14ac:dyDescent="0.2">
      <c r="B768" s="100">
        <v>44717000</v>
      </c>
      <c r="C768" s="137" t="s">
        <v>1973</v>
      </c>
      <c r="D768" s="167" t="s">
        <v>2433</v>
      </c>
      <c r="E768" s="711" t="s">
        <v>6557</v>
      </c>
      <c r="F768" s="118"/>
    </row>
    <row r="769" spans="2:6" ht="165.75" x14ac:dyDescent="0.2">
      <c r="B769" s="100">
        <v>44719100</v>
      </c>
      <c r="C769" s="163" t="s">
        <v>2429</v>
      </c>
      <c r="D769" s="168" t="s">
        <v>1864</v>
      </c>
      <c r="E769" s="711" t="s">
        <v>6557</v>
      </c>
      <c r="F769" s="130"/>
    </row>
    <row r="770" spans="2:6" ht="114.75" x14ac:dyDescent="0.2">
      <c r="B770" s="100">
        <v>44719200</v>
      </c>
      <c r="C770" s="163" t="s">
        <v>2430</v>
      </c>
      <c r="D770" s="167" t="s">
        <v>1866</v>
      </c>
      <c r="E770" s="711" t="s">
        <v>6557</v>
      </c>
      <c r="F770" s="130"/>
    </row>
    <row r="771" spans="2:6" ht="51" x14ac:dyDescent="0.2">
      <c r="B771" s="100">
        <v>44719300</v>
      </c>
      <c r="C771" s="163" t="s">
        <v>2431</v>
      </c>
      <c r="D771" s="163" t="s">
        <v>3011</v>
      </c>
      <c r="E771" s="711" t="s">
        <v>6557</v>
      </c>
      <c r="F771" s="130"/>
    </row>
    <row r="772" spans="2:6" ht="63.75" x14ac:dyDescent="0.2">
      <c r="B772" s="100">
        <v>44725100</v>
      </c>
      <c r="C772" s="137" t="s">
        <v>1935</v>
      </c>
      <c r="D772" s="167" t="s">
        <v>2992</v>
      </c>
      <c r="E772" s="711" t="s">
        <v>6559</v>
      </c>
      <c r="F772" s="133"/>
    </row>
    <row r="773" spans="2:6" ht="38.25" x14ac:dyDescent="0.2">
      <c r="B773" s="100">
        <v>44737000</v>
      </c>
      <c r="C773" s="137" t="s">
        <v>1973</v>
      </c>
      <c r="D773" s="167" t="s">
        <v>2433</v>
      </c>
      <c r="E773" s="711" t="s">
        <v>6557</v>
      </c>
      <c r="F773" s="121"/>
    </row>
    <row r="774" spans="2:6" ht="38.25" x14ac:dyDescent="0.2">
      <c r="B774" s="100">
        <v>44747000</v>
      </c>
      <c r="C774" s="137" t="s">
        <v>1973</v>
      </c>
      <c r="D774" s="167" t="s">
        <v>2433</v>
      </c>
      <c r="E774" s="711" t="s">
        <v>6557</v>
      </c>
      <c r="F774" s="121"/>
    </row>
    <row r="775" spans="2:6" ht="63.75" x14ac:dyDescent="0.2">
      <c r="B775" s="100">
        <v>44754100</v>
      </c>
      <c r="C775" s="137" t="s">
        <v>1970</v>
      </c>
      <c r="D775" s="167" t="s">
        <v>2351</v>
      </c>
      <c r="E775" s="711" t="s">
        <v>6557</v>
      </c>
      <c r="F775" s="121"/>
    </row>
    <row r="776" spans="2:6" ht="51" x14ac:dyDescent="0.2">
      <c r="B776" s="100">
        <v>44754200</v>
      </c>
      <c r="C776" s="137" t="s">
        <v>2985</v>
      </c>
      <c r="D776" s="167" t="s">
        <v>2994</v>
      </c>
      <c r="E776" s="711" t="s">
        <v>6557</v>
      </c>
      <c r="F776" s="121"/>
    </row>
    <row r="777" spans="2:6" ht="63.75" x14ac:dyDescent="0.2">
      <c r="B777" s="100">
        <v>44764100</v>
      </c>
      <c r="C777" s="137" t="s">
        <v>1970</v>
      </c>
      <c r="D777" s="167" t="s">
        <v>2351</v>
      </c>
      <c r="E777" s="711" t="s">
        <v>6557</v>
      </c>
      <c r="F777" s="121"/>
    </row>
    <row r="778" spans="2:6" ht="51" x14ac:dyDescent="0.2">
      <c r="B778" s="123">
        <v>44764200</v>
      </c>
      <c r="C778" s="124" t="s">
        <v>2985</v>
      </c>
      <c r="D778" s="125" t="s">
        <v>2994</v>
      </c>
      <c r="E778" s="711" t="s">
        <v>6557</v>
      </c>
      <c r="F778" s="171"/>
    </row>
    <row r="779" spans="2:6" ht="63.75" x14ac:dyDescent="0.2">
      <c r="B779" s="100">
        <v>44804100</v>
      </c>
      <c r="C779" s="137" t="s">
        <v>1970</v>
      </c>
      <c r="D779" s="167" t="s">
        <v>3012</v>
      </c>
      <c r="E779" s="711" t="s">
        <v>6557</v>
      </c>
      <c r="F779" s="118"/>
    </row>
    <row r="780" spans="2:6" ht="51" x14ac:dyDescent="0.2">
      <c r="B780" s="100">
        <v>44804200</v>
      </c>
      <c r="C780" s="137" t="s">
        <v>2985</v>
      </c>
      <c r="D780" s="167" t="s">
        <v>3013</v>
      </c>
      <c r="E780" s="711" t="s">
        <v>6557</v>
      </c>
      <c r="F780" s="118"/>
    </row>
    <row r="781" spans="2:6" ht="63.75" x14ac:dyDescent="0.2">
      <c r="B781" s="100">
        <v>44805100</v>
      </c>
      <c r="C781" s="137" t="s">
        <v>1935</v>
      </c>
      <c r="D781" s="167" t="s">
        <v>3014</v>
      </c>
      <c r="E781" s="711" t="s">
        <v>6559</v>
      </c>
      <c r="F781" s="118"/>
    </row>
    <row r="782" spans="2:6" ht="204" x14ac:dyDescent="0.2">
      <c r="B782" s="100">
        <v>44805200</v>
      </c>
      <c r="C782" s="137" t="s">
        <v>1937</v>
      </c>
      <c r="D782" s="167" t="s">
        <v>3015</v>
      </c>
      <c r="E782" s="711" t="s">
        <v>6560</v>
      </c>
      <c r="F782" s="138"/>
    </row>
    <row r="783" spans="2:6" ht="63.75" x14ac:dyDescent="0.2">
      <c r="B783" s="100">
        <v>44900400</v>
      </c>
      <c r="C783" s="184" t="s">
        <v>1849</v>
      </c>
      <c r="D783" s="167" t="s">
        <v>1850</v>
      </c>
      <c r="E783" s="711" t="s">
        <v>6557</v>
      </c>
      <c r="F783" s="138"/>
    </row>
    <row r="784" spans="2:6" ht="76.5" x14ac:dyDescent="0.2">
      <c r="B784" s="100">
        <v>44901400</v>
      </c>
      <c r="C784" s="184" t="s">
        <v>1902</v>
      </c>
      <c r="D784" s="167" t="s">
        <v>3016</v>
      </c>
      <c r="E784" s="711" t="s">
        <v>6557</v>
      </c>
      <c r="F784" s="118"/>
    </row>
    <row r="785" spans="2:6" ht="76.5" x14ac:dyDescent="0.2">
      <c r="B785" s="100">
        <v>44901800</v>
      </c>
      <c r="C785" s="137" t="s">
        <v>2481</v>
      </c>
      <c r="D785" s="167" t="s">
        <v>2482</v>
      </c>
      <c r="E785" s="711" t="s">
        <v>6557</v>
      </c>
      <c r="F785" s="118"/>
    </row>
    <row r="786" spans="2:6" ht="63.75" x14ac:dyDescent="0.2">
      <c r="B786" s="100">
        <v>44902000</v>
      </c>
      <c r="C786" s="184" t="s">
        <v>2355</v>
      </c>
      <c r="D786" s="167" t="s">
        <v>2485</v>
      </c>
      <c r="E786" s="711" t="s">
        <v>6557</v>
      </c>
      <c r="F786" s="138"/>
    </row>
    <row r="787" spans="2:6" ht="242.25" x14ac:dyDescent="0.2">
      <c r="B787" s="100">
        <v>44903000</v>
      </c>
      <c r="C787" s="137" t="s">
        <v>1892</v>
      </c>
      <c r="D787" s="178" t="s">
        <v>2341</v>
      </c>
      <c r="E787" s="711" t="s">
        <v>6560</v>
      </c>
      <c r="F787" s="118"/>
    </row>
    <row r="788" spans="2:6" ht="63.75" x14ac:dyDescent="0.2">
      <c r="B788" s="100">
        <v>44903300</v>
      </c>
      <c r="C788" s="184" t="s">
        <v>1907</v>
      </c>
      <c r="D788" s="167" t="s">
        <v>3017</v>
      </c>
      <c r="E788" s="711" t="s">
        <v>6558</v>
      </c>
      <c r="F788" s="138"/>
    </row>
    <row r="789" spans="2:6" ht="38.25" x14ac:dyDescent="0.2">
      <c r="B789" s="100">
        <v>44903500</v>
      </c>
      <c r="C789" s="184" t="s">
        <v>1909</v>
      </c>
      <c r="D789" s="167" t="s">
        <v>3018</v>
      </c>
      <c r="E789" s="711" t="s">
        <v>6558</v>
      </c>
      <c r="F789" s="138"/>
    </row>
    <row r="790" spans="2:6" ht="89.25" x14ac:dyDescent="0.2">
      <c r="B790" s="100">
        <v>44903600</v>
      </c>
      <c r="C790" s="184" t="s">
        <v>1911</v>
      </c>
      <c r="D790" s="167" t="s">
        <v>3019</v>
      </c>
      <c r="E790" s="711" t="s">
        <v>6558</v>
      </c>
      <c r="F790" s="138"/>
    </row>
    <row r="791" spans="2:6" ht="51" x14ac:dyDescent="0.2">
      <c r="B791" s="100">
        <v>44903700</v>
      </c>
      <c r="C791" s="184" t="s">
        <v>1913</v>
      </c>
      <c r="D791" s="167" t="s">
        <v>3020</v>
      </c>
      <c r="E791" s="711" t="s">
        <v>6557</v>
      </c>
      <c r="F791" s="118"/>
    </row>
    <row r="792" spans="2:6" ht="204" x14ac:dyDescent="0.2">
      <c r="B792" s="100">
        <v>44903900</v>
      </c>
      <c r="C792" s="184" t="s">
        <v>1894</v>
      </c>
      <c r="D792" s="178" t="s">
        <v>1917</v>
      </c>
      <c r="E792" s="711" t="s">
        <v>6558</v>
      </c>
      <c r="F792" s="118"/>
    </row>
    <row r="793" spans="2:6" ht="153" x14ac:dyDescent="0.2">
      <c r="B793" s="139">
        <v>44904000</v>
      </c>
      <c r="C793" s="102" t="s">
        <v>1918</v>
      </c>
      <c r="D793" s="178" t="s">
        <v>2967</v>
      </c>
      <c r="E793" s="711" t="s">
        <v>6558</v>
      </c>
      <c r="F793" s="130"/>
    </row>
    <row r="794" spans="2:6" ht="76.5" x14ac:dyDescent="0.2">
      <c r="B794" s="100">
        <v>44904700</v>
      </c>
      <c r="C794" s="184" t="s">
        <v>1924</v>
      </c>
      <c r="D794" s="167" t="s">
        <v>2357</v>
      </c>
      <c r="E794" s="711" t="s">
        <v>6557</v>
      </c>
      <c r="F794" s="118"/>
    </row>
    <row r="795" spans="2:6" ht="25.5" x14ac:dyDescent="0.2">
      <c r="B795" s="119">
        <v>44905180</v>
      </c>
      <c r="C795" s="41" t="s">
        <v>3021</v>
      </c>
      <c r="D795" s="167" t="s">
        <v>3022</v>
      </c>
      <c r="E795" s="711" t="s">
        <v>6558</v>
      </c>
      <c r="F795" s="118"/>
    </row>
    <row r="796" spans="2:6" x14ac:dyDescent="0.2">
      <c r="B796" s="100">
        <v>44905191</v>
      </c>
      <c r="C796" s="137" t="s">
        <v>3023</v>
      </c>
      <c r="D796" s="167" t="s">
        <v>3024</v>
      </c>
      <c r="E796" s="711" t="s">
        <v>6559</v>
      </c>
      <c r="F796" s="118"/>
    </row>
    <row r="797" spans="2:6" ht="38.25" x14ac:dyDescent="0.2">
      <c r="B797" s="100">
        <v>44905192</v>
      </c>
      <c r="C797" s="137" t="s">
        <v>3025</v>
      </c>
      <c r="D797" s="167" t="s">
        <v>3026</v>
      </c>
      <c r="E797" s="711" t="s">
        <v>6559</v>
      </c>
      <c r="F797" s="118"/>
    </row>
    <row r="798" spans="2:6" ht="25.5" x14ac:dyDescent="0.2">
      <c r="B798" s="100">
        <v>44905193</v>
      </c>
      <c r="C798" s="137" t="s">
        <v>3027</v>
      </c>
      <c r="D798" s="167" t="s">
        <v>3028</v>
      </c>
      <c r="E798" s="711" t="s">
        <v>6559</v>
      </c>
      <c r="F798" s="118"/>
    </row>
    <row r="799" spans="2:6" ht="25.5" x14ac:dyDescent="0.2">
      <c r="B799" s="100">
        <v>44905199</v>
      </c>
      <c r="C799" s="137" t="s">
        <v>3029</v>
      </c>
      <c r="D799" s="167" t="s">
        <v>3030</v>
      </c>
      <c r="E799" s="711" t="s">
        <v>6559</v>
      </c>
      <c r="F799" s="118"/>
    </row>
    <row r="800" spans="2:6" ht="38.25" x14ac:dyDescent="0.2">
      <c r="B800" s="100">
        <v>44905202</v>
      </c>
      <c r="C800" s="137" t="s">
        <v>3031</v>
      </c>
      <c r="D800" s="167" t="s">
        <v>3032</v>
      </c>
      <c r="E800" s="711" t="s">
        <v>6560</v>
      </c>
      <c r="F800" s="118"/>
    </row>
    <row r="801" spans="2:6" ht="114.75" x14ac:dyDescent="0.2">
      <c r="B801" s="100">
        <v>44905204</v>
      </c>
      <c r="C801" s="137" t="s">
        <v>3033</v>
      </c>
      <c r="D801" s="167" t="s">
        <v>3034</v>
      </c>
      <c r="E801" s="711" t="s">
        <v>6560</v>
      </c>
      <c r="F801" s="118"/>
    </row>
    <row r="802" spans="2:6" ht="102" x14ac:dyDescent="0.2">
      <c r="B802" s="100">
        <v>44905206</v>
      </c>
      <c r="C802" s="137" t="s">
        <v>3035</v>
      </c>
      <c r="D802" s="167" t="s">
        <v>3036</v>
      </c>
      <c r="E802" s="711" t="s">
        <v>6560</v>
      </c>
      <c r="F802" s="118"/>
    </row>
    <row r="803" spans="2:6" ht="165.75" x14ac:dyDescent="0.2">
      <c r="B803" s="100">
        <v>44905208</v>
      </c>
      <c r="C803" s="137" t="s">
        <v>3037</v>
      </c>
      <c r="D803" s="167" t="s">
        <v>3038</v>
      </c>
      <c r="E803" s="711" t="s">
        <v>6560</v>
      </c>
      <c r="F803" s="118"/>
    </row>
    <row r="804" spans="2:6" ht="89.25" x14ac:dyDescent="0.2">
      <c r="B804" s="100">
        <v>44905210</v>
      </c>
      <c r="C804" s="137" t="s">
        <v>3039</v>
      </c>
      <c r="D804" s="167" t="s">
        <v>3040</v>
      </c>
      <c r="E804" s="711" t="s">
        <v>6560</v>
      </c>
      <c r="F804" s="118"/>
    </row>
    <row r="805" spans="2:6" ht="127.5" x14ac:dyDescent="0.2">
      <c r="B805" s="100">
        <v>44905212</v>
      </c>
      <c r="C805" s="184" t="s">
        <v>3041</v>
      </c>
      <c r="D805" s="184" t="s">
        <v>3042</v>
      </c>
      <c r="E805" s="711" t="s">
        <v>6560</v>
      </c>
      <c r="F805" s="138"/>
    </row>
    <row r="806" spans="2:6" ht="114.75" x14ac:dyDescent="0.2">
      <c r="B806" s="100">
        <v>44905218</v>
      </c>
      <c r="C806" s="137" t="s">
        <v>3043</v>
      </c>
      <c r="D806" s="167" t="s">
        <v>3044</v>
      </c>
      <c r="E806" s="711" t="s">
        <v>6560</v>
      </c>
      <c r="F806" s="118"/>
    </row>
    <row r="807" spans="2:6" ht="51" x14ac:dyDescent="0.2">
      <c r="B807" s="100">
        <v>44905219</v>
      </c>
      <c r="C807" s="137" t="s">
        <v>3045</v>
      </c>
      <c r="D807" s="167" t="s">
        <v>3046</v>
      </c>
      <c r="E807" s="711" t="s">
        <v>6557</v>
      </c>
      <c r="F807" s="118"/>
    </row>
    <row r="808" spans="2:6" ht="63.75" x14ac:dyDescent="0.2">
      <c r="B808" s="100">
        <v>44905220</v>
      </c>
      <c r="C808" s="137" t="s">
        <v>3047</v>
      </c>
      <c r="D808" s="167" t="s">
        <v>3048</v>
      </c>
      <c r="E808" s="711" t="s">
        <v>6560</v>
      </c>
      <c r="F808" s="118"/>
    </row>
    <row r="809" spans="2:6" ht="89.25" x14ac:dyDescent="0.2">
      <c r="B809" s="100">
        <v>44905224</v>
      </c>
      <c r="C809" s="184" t="s">
        <v>3049</v>
      </c>
      <c r="D809" s="184" t="s">
        <v>3050</v>
      </c>
      <c r="E809" s="711" t="s">
        <v>6560</v>
      </c>
      <c r="F809" s="118"/>
    </row>
    <row r="810" spans="2:6" ht="38.25" x14ac:dyDescent="0.2">
      <c r="B810" s="100">
        <v>44905226</v>
      </c>
      <c r="C810" s="184" t="s">
        <v>3051</v>
      </c>
      <c r="D810" s="184" t="s">
        <v>3052</v>
      </c>
      <c r="E810" s="711" t="s">
        <v>6560</v>
      </c>
      <c r="F810" s="118"/>
    </row>
    <row r="811" spans="2:6" ht="76.5" x14ac:dyDescent="0.2">
      <c r="B811" s="100">
        <v>44905228</v>
      </c>
      <c r="C811" s="184" t="s">
        <v>3053</v>
      </c>
      <c r="D811" s="184" t="s">
        <v>3054</v>
      </c>
      <c r="E811" s="711" t="s">
        <v>6560</v>
      </c>
      <c r="F811" s="118"/>
    </row>
    <row r="812" spans="2:6" ht="76.5" x14ac:dyDescent="0.2">
      <c r="B812" s="100">
        <v>44905230</v>
      </c>
      <c r="C812" s="184" t="s">
        <v>3055</v>
      </c>
      <c r="D812" s="184" t="s">
        <v>3056</v>
      </c>
      <c r="E812" s="711" t="s">
        <v>6560</v>
      </c>
      <c r="F812" s="118"/>
    </row>
    <row r="813" spans="2:6" ht="76.5" x14ac:dyDescent="0.2">
      <c r="B813" s="100">
        <v>44905232</v>
      </c>
      <c r="C813" s="137" t="s">
        <v>3057</v>
      </c>
      <c r="D813" s="167" t="s">
        <v>3058</v>
      </c>
      <c r="E813" s="711" t="s">
        <v>6560</v>
      </c>
      <c r="F813" s="118"/>
    </row>
    <row r="814" spans="2:6" ht="114.75" x14ac:dyDescent="0.2">
      <c r="B814" s="100">
        <v>44905233</v>
      </c>
      <c r="C814" s="137" t="s">
        <v>3059</v>
      </c>
      <c r="D814" s="167" t="s">
        <v>3060</v>
      </c>
      <c r="E814" s="711" t="s">
        <v>6560</v>
      </c>
      <c r="F814" s="118"/>
    </row>
    <row r="815" spans="2:6" ht="63.75" x14ac:dyDescent="0.2">
      <c r="B815" s="100">
        <v>44905234</v>
      </c>
      <c r="C815" s="137" t="s">
        <v>3061</v>
      </c>
      <c r="D815" s="167" t="s">
        <v>3062</v>
      </c>
      <c r="E815" s="711" t="s">
        <v>6560</v>
      </c>
      <c r="F815" s="118"/>
    </row>
    <row r="816" spans="2:6" ht="102" x14ac:dyDescent="0.2">
      <c r="B816" s="100">
        <v>44905235</v>
      </c>
      <c r="C816" s="137" t="s">
        <v>3063</v>
      </c>
      <c r="D816" s="167" t="s">
        <v>3064</v>
      </c>
      <c r="E816" s="711" t="s">
        <v>6560</v>
      </c>
      <c r="F816" s="138"/>
    </row>
    <row r="817" spans="2:6" ht="114.75" x14ac:dyDescent="0.2">
      <c r="B817" s="100">
        <v>44905236</v>
      </c>
      <c r="C817" s="137" t="s">
        <v>3065</v>
      </c>
      <c r="D817" s="167" t="s">
        <v>3066</v>
      </c>
      <c r="E817" s="711" t="s">
        <v>6560</v>
      </c>
      <c r="F817" s="118"/>
    </row>
    <row r="818" spans="2:6" ht="178.5" x14ac:dyDescent="0.2">
      <c r="B818" s="100">
        <v>44905238</v>
      </c>
      <c r="C818" s="137" t="s">
        <v>3067</v>
      </c>
      <c r="D818" s="167" t="s">
        <v>3068</v>
      </c>
      <c r="E818" s="711" t="s">
        <v>6560</v>
      </c>
      <c r="F818" s="118"/>
    </row>
    <row r="819" spans="2:6" ht="89.25" x14ac:dyDescent="0.2">
      <c r="B819" s="100">
        <v>44905239</v>
      </c>
      <c r="C819" s="184" t="s">
        <v>3069</v>
      </c>
      <c r="D819" s="184" t="s">
        <v>3070</v>
      </c>
      <c r="E819" s="711" t="s">
        <v>6560</v>
      </c>
      <c r="F819" s="118"/>
    </row>
    <row r="820" spans="2:6" ht="140.25" x14ac:dyDescent="0.2">
      <c r="B820" s="100">
        <v>44905242</v>
      </c>
      <c r="C820" s="137" t="s">
        <v>3071</v>
      </c>
      <c r="D820" s="167" t="s">
        <v>3072</v>
      </c>
      <c r="E820" s="711" t="s">
        <v>6560</v>
      </c>
      <c r="F820" s="118"/>
    </row>
    <row r="821" spans="2:6" ht="76.5" x14ac:dyDescent="0.2">
      <c r="B821" s="100">
        <v>44905244</v>
      </c>
      <c r="C821" s="137" t="s">
        <v>3073</v>
      </c>
      <c r="D821" s="167" t="s">
        <v>3074</v>
      </c>
      <c r="E821" s="711" t="s">
        <v>6560</v>
      </c>
      <c r="F821" s="118"/>
    </row>
    <row r="822" spans="2:6" ht="63.75" x14ac:dyDescent="0.2">
      <c r="B822" s="100">
        <v>44905246</v>
      </c>
      <c r="C822" s="137" t="s">
        <v>3075</v>
      </c>
      <c r="D822" s="167" t="s">
        <v>3076</v>
      </c>
      <c r="E822" s="711" t="s">
        <v>6560</v>
      </c>
      <c r="F822" s="118"/>
    </row>
    <row r="823" spans="2:6" ht="38.25" x14ac:dyDescent="0.2">
      <c r="B823" s="100">
        <v>44905248</v>
      </c>
      <c r="C823" s="137" t="s">
        <v>3077</v>
      </c>
      <c r="D823" s="167" t="s">
        <v>3078</v>
      </c>
      <c r="E823" s="711" t="s">
        <v>6560</v>
      </c>
      <c r="F823" s="118"/>
    </row>
    <row r="824" spans="2:6" ht="51" x14ac:dyDescent="0.2">
      <c r="B824" s="100">
        <v>44905251</v>
      </c>
      <c r="C824" s="137" t="s">
        <v>3079</v>
      </c>
      <c r="D824" s="167" t="s">
        <v>3080</v>
      </c>
      <c r="E824" s="711" t="s">
        <v>6560</v>
      </c>
      <c r="F824" s="118"/>
    </row>
    <row r="825" spans="2:6" ht="51" x14ac:dyDescent="0.2">
      <c r="B825" s="100">
        <v>44905252</v>
      </c>
      <c r="C825" s="137" t="s">
        <v>3081</v>
      </c>
      <c r="D825" s="167" t="s">
        <v>3082</v>
      </c>
      <c r="E825" s="711" t="s">
        <v>6560</v>
      </c>
      <c r="F825" s="118"/>
    </row>
    <row r="826" spans="2:6" ht="51" x14ac:dyDescent="0.2">
      <c r="B826" s="100">
        <v>44905257</v>
      </c>
      <c r="C826" s="137" t="s">
        <v>3083</v>
      </c>
      <c r="D826" s="167" t="s">
        <v>3084</v>
      </c>
      <c r="E826" s="711" t="s">
        <v>6560</v>
      </c>
      <c r="F826" s="138"/>
    </row>
    <row r="827" spans="2:6" ht="25.5" x14ac:dyDescent="0.2">
      <c r="B827" s="100">
        <v>44905287</v>
      </c>
      <c r="C827" s="137" t="s">
        <v>3085</v>
      </c>
      <c r="D827" s="167" t="s">
        <v>3086</v>
      </c>
      <c r="E827" s="711" t="s">
        <v>6560</v>
      </c>
      <c r="F827" s="118"/>
    </row>
    <row r="828" spans="2:6" ht="25.5" x14ac:dyDescent="0.2">
      <c r="B828" s="100">
        <v>44905299</v>
      </c>
      <c r="C828" s="137" t="s">
        <v>3087</v>
      </c>
      <c r="D828" s="167" t="s">
        <v>3088</v>
      </c>
      <c r="E828" s="711" t="s">
        <v>6560</v>
      </c>
      <c r="F828" s="138"/>
    </row>
    <row r="829" spans="2:6" ht="38.25" x14ac:dyDescent="0.2">
      <c r="B829" s="100">
        <v>44906101</v>
      </c>
      <c r="C829" s="184" t="s">
        <v>3089</v>
      </c>
      <c r="D829" s="184" t="s">
        <v>3090</v>
      </c>
      <c r="E829" s="711" t="s">
        <v>6560</v>
      </c>
      <c r="F829" s="138"/>
    </row>
    <row r="830" spans="2:6" ht="38.25" x14ac:dyDescent="0.2">
      <c r="B830" s="100">
        <v>44906103</v>
      </c>
      <c r="C830" s="184" t="s">
        <v>3091</v>
      </c>
      <c r="D830" s="184" t="s">
        <v>3092</v>
      </c>
      <c r="E830" s="711" t="s">
        <v>6560</v>
      </c>
      <c r="F830" s="138"/>
    </row>
    <row r="831" spans="2:6" x14ac:dyDescent="0.2">
      <c r="B831" s="100">
        <v>44906199</v>
      </c>
      <c r="C831" s="184" t="s">
        <v>3093</v>
      </c>
      <c r="D831" s="184" t="s">
        <v>3094</v>
      </c>
      <c r="E831" s="711" t="s">
        <v>6560</v>
      </c>
      <c r="F831" s="138"/>
    </row>
    <row r="832" spans="2:6" ht="165.75" x14ac:dyDescent="0.2">
      <c r="B832" s="93">
        <v>44909100</v>
      </c>
      <c r="C832" s="163" t="s">
        <v>1863</v>
      </c>
      <c r="D832" s="168" t="s">
        <v>1864</v>
      </c>
      <c r="E832" s="711" t="s">
        <v>6557</v>
      </c>
      <c r="F832" s="133"/>
    </row>
    <row r="833" spans="2:6" x14ac:dyDescent="0.2">
      <c r="B833" s="119">
        <v>44909214</v>
      </c>
      <c r="C833" s="41" t="s">
        <v>2352</v>
      </c>
      <c r="D833" s="185" t="s">
        <v>2877</v>
      </c>
      <c r="E833" s="711" t="s">
        <v>6557</v>
      </c>
      <c r="F833" s="118"/>
    </row>
    <row r="834" spans="2:6" x14ac:dyDescent="0.2">
      <c r="B834" s="119">
        <v>44909230</v>
      </c>
      <c r="C834" s="41" t="s">
        <v>1892</v>
      </c>
      <c r="D834" s="185" t="s">
        <v>2880</v>
      </c>
      <c r="E834" s="711" t="s">
        <v>6560</v>
      </c>
      <c r="F834" s="118"/>
    </row>
    <row r="835" spans="2:6" x14ac:dyDescent="0.2">
      <c r="B835" s="119">
        <v>44909235</v>
      </c>
      <c r="C835" s="41" t="s">
        <v>1909</v>
      </c>
      <c r="D835" s="185" t="s">
        <v>2888</v>
      </c>
      <c r="E835" s="711" t="s">
        <v>6558</v>
      </c>
      <c r="F835" s="118"/>
    </row>
    <row r="836" spans="2:6" x14ac:dyDescent="0.2">
      <c r="B836" s="119">
        <v>44909236</v>
      </c>
      <c r="C836" s="41" t="s">
        <v>1911</v>
      </c>
      <c r="D836" s="185" t="s">
        <v>2889</v>
      </c>
      <c r="E836" s="711" t="s">
        <v>6558</v>
      </c>
      <c r="F836" s="118"/>
    </row>
    <row r="837" spans="2:6" x14ac:dyDescent="0.2">
      <c r="B837" s="119">
        <v>44909237</v>
      </c>
      <c r="C837" s="41" t="s">
        <v>1913</v>
      </c>
      <c r="D837" s="185" t="s">
        <v>2890</v>
      </c>
      <c r="E837" s="711" t="s">
        <v>6558</v>
      </c>
      <c r="F837" s="118"/>
    </row>
    <row r="838" spans="2:6" ht="204" x14ac:dyDescent="0.2">
      <c r="B838" s="161">
        <v>44909239</v>
      </c>
      <c r="C838" s="164" t="s">
        <v>1894</v>
      </c>
      <c r="D838" s="135" t="s">
        <v>2892</v>
      </c>
      <c r="E838" s="711" t="s">
        <v>6558</v>
      </c>
      <c r="F838" s="170"/>
    </row>
    <row r="839" spans="2:6" x14ac:dyDescent="0.2">
      <c r="B839" s="119">
        <v>44909251</v>
      </c>
      <c r="C839" s="41" t="s">
        <v>1935</v>
      </c>
      <c r="D839" s="185" t="s">
        <v>3095</v>
      </c>
      <c r="E839" s="711" t="s">
        <v>6559</v>
      </c>
      <c r="F839" s="118"/>
    </row>
    <row r="840" spans="2:6" x14ac:dyDescent="0.2">
      <c r="B840" s="119">
        <v>44909252</v>
      </c>
      <c r="C840" s="41" t="s">
        <v>1937</v>
      </c>
      <c r="D840" s="185" t="s">
        <v>3096</v>
      </c>
      <c r="E840" s="711" t="s">
        <v>6560</v>
      </c>
      <c r="F840" s="118"/>
    </row>
    <row r="841" spans="2:6" x14ac:dyDescent="0.2">
      <c r="B841" s="119">
        <v>44909293</v>
      </c>
      <c r="C841" s="41" t="s">
        <v>1930</v>
      </c>
      <c r="D841" s="185" t="s">
        <v>3097</v>
      </c>
      <c r="E841" s="711" t="s">
        <v>6557</v>
      </c>
      <c r="F841" s="118"/>
    </row>
    <row r="842" spans="2:6" ht="25.5" x14ac:dyDescent="0.2">
      <c r="B842" s="74">
        <v>44909299</v>
      </c>
      <c r="C842" s="186" t="s">
        <v>2205</v>
      </c>
      <c r="D842" s="186" t="s">
        <v>3098</v>
      </c>
      <c r="E842" s="711" t="s">
        <v>6557</v>
      </c>
      <c r="F842" s="118"/>
    </row>
    <row r="843" spans="2:6" ht="76.5" x14ac:dyDescent="0.2">
      <c r="B843" s="93">
        <v>44909300</v>
      </c>
      <c r="C843" s="163" t="s">
        <v>1930</v>
      </c>
      <c r="D843" s="133" t="s">
        <v>2358</v>
      </c>
      <c r="E843" s="711" t="s">
        <v>6557</v>
      </c>
      <c r="F843" s="133"/>
    </row>
    <row r="844" spans="2:6" ht="76.5" x14ac:dyDescent="0.2">
      <c r="B844" s="176">
        <v>44909500</v>
      </c>
      <c r="C844" s="180" t="s">
        <v>2922</v>
      </c>
      <c r="D844" s="180" t="s">
        <v>3099</v>
      </c>
      <c r="E844" s="711" t="s">
        <v>6557</v>
      </c>
      <c r="F844" s="130"/>
    </row>
    <row r="845" spans="2:6" ht="204" x14ac:dyDescent="0.2">
      <c r="B845" s="100">
        <v>44913900</v>
      </c>
      <c r="C845" s="184" t="s">
        <v>2940</v>
      </c>
      <c r="D845" s="184" t="s">
        <v>2941</v>
      </c>
      <c r="E845" s="711" t="s">
        <v>6558</v>
      </c>
      <c r="F845" s="118"/>
    </row>
    <row r="846" spans="2:6" ht="76.5" x14ac:dyDescent="0.2">
      <c r="B846" s="100">
        <v>44914700</v>
      </c>
      <c r="C846" s="184" t="s">
        <v>1924</v>
      </c>
      <c r="D846" s="167" t="s">
        <v>2357</v>
      </c>
      <c r="E846" s="711" t="s">
        <v>6557</v>
      </c>
      <c r="F846" s="118"/>
    </row>
    <row r="847" spans="2:6" ht="76.5" x14ac:dyDescent="0.2">
      <c r="B847" s="93">
        <v>44915100</v>
      </c>
      <c r="C847" s="102" t="s">
        <v>3100</v>
      </c>
      <c r="D847" s="168" t="s">
        <v>3101</v>
      </c>
      <c r="E847" s="711" t="s">
        <v>6559</v>
      </c>
      <c r="F847" s="133"/>
    </row>
    <row r="848" spans="2:6" ht="204" x14ac:dyDescent="0.2">
      <c r="B848" s="93">
        <v>44915200</v>
      </c>
      <c r="C848" s="102" t="s">
        <v>3102</v>
      </c>
      <c r="D848" s="168" t="s">
        <v>3103</v>
      </c>
      <c r="E848" s="711" t="s">
        <v>6560</v>
      </c>
      <c r="F848" s="133"/>
    </row>
    <row r="849" spans="2:6" ht="165.75" x14ac:dyDescent="0.2">
      <c r="B849" s="127">
        <v>44919100</v>
      </c>
      <c r="C849" s="140" t="s">
        <v>1873</v>
      </c>
      <c r="D849" s="128" t="s">
        <v>1874</v>
      </c>
      <c r="E849" s="711" t="s">
        <v>6557</v>
      </c>
      <c r="F849" s="126"/>
    </row>
    <row r="850" spans="2:6" ht="76.5" x14ac:dyDescent="0.2">
      <c r="B850" s="100">
        <v>44925100</v>
      </c>
      <c r="C850" s="102" t="s">
        <v>1935</v>
      </c>
      <c r="D850" s="168" t="s">
        <v>1936</v>
      </c>
      <c r="E850" s="711" t="s">
        <v>6559</v>
      </c>
      <c r="F850" s="173"/>
    </row>
    <row r="851" spans="2:6" ht="204" x14ac:dyDescent="0.2">
      <c r="B851" s="100">
        <v>44925200</v>
      </c>
      <c r="C851" s="102" t="s">
        <v>1937</v>
      </c>
      <c r="D851" s="168" t="s">
        <v>1938</v>
      </c>
      <c r="E851" s="711" t="s">
        <v>6560</v>
      </c>
      <c r="F851" s="130"/>
    </row>
    <row r="852" spans="2:6" ht="63.75" x14ac:dyDescent="0.2">
      <c r="B852" s="123">
        <v>44935100</v>
      </c>
      <c r="C852" s="187" t="s">
        <v>1935</v>
      </c>
      <c r="D852" s="187" t="s">
        <v>2992</v>
      </c>
      <c r="E852" s="711" t="s">
        <v>6559</v>
      </c>
      <c r="F852" s="171"/>
    </row>
    <row r="853" spans="2:6" ht="178.5" x14ac:dyDescent="0.2">
      <c r="B853" s="123">
        <v>44935200</v>
      </c>
      <c r="C853" s="187" t="s">
        <v>1937</v>
      </c>
      <c r="D853" s="187" t="s">
        <v>2993</v>
      </c>
      <c r="E853" s="711" t="s">
        <v>6560</v>
      </c>
      <c r="F853" s="171"/>
    </row>
    <row r="854" spans="2:6" ht="63.75" x14ac:dyDescent="0.2">
      <c r="B854" s="123">
        <v>44945100</v>
      </c>
      <c r="C854" s="187" t="s">
        <v>1935</v>
      </c>
      <c r="D854" s="187" t="s">
        <v>2992</v>
      </c>
      <c r="E854" s="711" t="s">
        <v>6559</v>
      </c>
      <c r="F854" s="171"/>
    </row>
    <row r="855" spans="2:6" ht="178.5" x14ac:dyDescent="0.2">
      <c r="B855" s="123">
        <v>44945200</v>
      </c>
      <c r="C855" s="187" t="s">
        <v>1937</v>
      </c>
      <c r="D855" s="187" t="s">
        <v>2993</v>
      </c>
      <c r="E855" s="711" t="s">
        <v>6560</v>
      </c>
      <c r="F855" s="171"/>
    </row>
    <row r="856" spans="2:6" ht="63.75" x14ac:dyDescent="0.2">
      <c r="B856" s="100">
        <v>44955100</v>
      </c>
      <c r="C856" s="184" t="s">
        <v>1935</v>
      </c>
      <c r="D856" s="184" t="s">
        <v>2992</v>
      </c>
      <c r="E856" s="711" t="s">
        <v>6559</v>
      </c>
      <c r="F856" s="121"/>
    </row>
    <row r="857" spans="2:6" ht="178.5" x14ac:dyDescent="0.2">
      <c r="B857" s="100">
        <v>44955200</v>
      </c>
      <c r="C857" s="184" t="s">
        <v>1937</v>
      </c>
      <c r="D857" s="184" t="s">
        <v>2993</v>
      </c>
      <c r="E857" s="711" t="s">
        <v>6560</v>
      </c>
      <c r="F857" s="121"/>
    </row>
    <row r="858" spans="2:6" ht="25.5" x14ac:dyDescent="0.2">
      <c r="B858" s="100">
        <v>44956100</v>
      </c>
      <c r="C858" s="184" t="s">
        <v>1939</v>
      </c>
      <c r="D858" s="184" t="s">
        <v>3104</v>
      </c>
      <c r="E858" s="711" t="s">
        <v>6557</v>
      </c>
      <c r="F858" s="121"/>
    </row>
    <row r="859" spans="2:6" ht="165.75" x14ac:dyDescent="0.2">
      <c r="B859" s="100">
        <v>44959100</v>
      </c>
      <c r="C859" s="184" t="s">
        <v>1863</v>
      </c>
      <c r="D859" s="168" t="s">
        <v>1864</v>
      </c>
      <c r="E859" s="711" t="s">
        <v>6557</v>
      </c>
      <c r="F859" s="121"/>
    </row>
    <row r="860" spans="2:6" ht="114.75" x14ac:dyDescent="0.2">
      <c r="B860" s="100">
        <v>44959200</v>
      </c>
      <c r="C860" s="184" t="s">
        <v>1865</v>
      </c>
      <c r="D860" s="167" t="s">
        <v>1866</v>
      </c>
      <c r="E860" s="711" t="s">
        <v>6557</v>
      </c>
      <c r="F860" s="121"/>
    </row>
    <row r="861" spans="2:6" ht="76.5" x14ac:dyDescent="0.2">
      <c r="B861" s="100">
        <v>44959300</v>
      </c>
      <c r="C861" s="184" t="s">
        <v>1930</v>
      </c>
      <c r="D861" s="184" t="s">
        <v>2358</v>
      </c>
      <c r="E861" s="711" t="s">
        <v>6557</v>
      </c>
      <c r="F861" s="121"/>
    </row>
    <row r="862" spans="2:6" ht="63.75" x14ac:dyDescent="0.2">
      <c r="B862" s="100">
        <v>44965100</v>
      </c>
      <c r="C862" s="184" t="s">
        <v>1935</v>
      </c>
      <c r="D862" s="184" t="s">
        <v>2992</v>
      </c>
      <c r="E862" s="711" t="s">
        <v>6559</v>
      </c>
      <c r="F862" s="121"/>
    </row>
    <row r="863" spans="2:6" ht="178.5" x14ac:dyDescent="0.2">
      <c r="B863" s="100">
        <v>44965200</v>
      </c>
      <c r="C863" s="184" t="s">
        <v>1937</v>
      </c>
      <c r="D863" s="184" t="s">
        <v>2993</v>
      </c>
      <c r="E863" s="711" t="s">
        <v>6560</v>
      </c>
      <c r="F863" s="121"/>
    </row>
    <row r="864" spans="2:6" ht="25.5" x14ac:dyDescent="0.2">
      <c r="B864" s="100">
        <v>44966100</v>
      </c>
      <c r="C864" s="184" t="s">
        <v>1939</v>
      </c>
      <c r="D864" s="184" t="s">
        <v>3104</v>
      </c>
      <c r="E864" s="711" t="s">
        <v>6557</v>
      </c>
      <c r="F864" s="121"/>
    </row>
    <row r="865" spans="2:6" ht="165.75" x14ac:dyDescent="0.2">
      <c r="B865" s="100">
        <v>44969100</v>
      </c>
      <c r="C865" s="184" t="s">
        <v>1863</v>
      </c>
      <c r="D865" s="168" t="s">
        <v>1864</v>
      </c>
      <c r="E865" s="711" t="s">
        <v>6557</v>
      </c>
      <c r="F865" s="121"/>
    </row>
    <row r="866" spans="2:6" ht="114.75" x14ac:dyDescent="0.2">
      <c r="B866" s="100">
        <v>44969200</v>
      </c>
      <c r="C866" s="184" t="s">
        <v>1865</v>
      </c>
      <c r="D866" s="167" t="s">
        <v>1866</v>
      </c>
      <c r="E866" s="711" t="s">
        <v>6557</v>
      </c>
      <c r="F866" s="121"/>
    </row>
    <row r="867" spans="2:6" ht="76.5" x14ac:dyDescent="0.2">
      <c r="B867" s="100">
        <v>44969300</v>
      </c>
      <c r="C867" s="184" t="s">
        <v>1930</v>
      </c>
      <c r="D867" s="184" t="s">
        <v>2358</v>
      </c>
      <c r="E867" s="711" t="s">
        <v>6557</v>
      </c>
      <c r="F867" s="121"/>
    </row>
    <row r="868" spans="2:6" ht="25.5" x14ac:dyDescent="0.2">
      <c r="B868" s="100">
        <v>45304100</v>
      </c>
      <c r="C868" s="137" t="s">
        <v>1970</v>
      </c>
      <c r="D868" s="167" t="s">
        <v>3105</v>
      </c>
      <c r="E868" s="711" t="s">
        <v>6557</v>
      </c>
      <c r="F868" s="138"/>
    </row>
    <row r="869" spans="2:6" ht="25.5" x14ac:dyDescent="0.2">
      <c r="B869" s="100">
        <v>45304200</v>
      </c>
      <c r="C869" s="137" t="s">
        <v>2985</v>
      </c>
      <c r="D869" s="167" t="s">
        <v>3106</v>
      </c>
      <c r="E869" s="711" t="s">
        <v>6557</v>
      </c>
      <c r="F869" s="138"/>
    </row>
    <row r="870" spans="2:6" x14ac:dyDescent="0.2">
      <c r="B870" s="100">
        <v>45314100</v>
      </c>
      <c r="C870" s="137" t="s">
        <v>1970</v>
      </c>
      <c r="D870" s="185" t="s">
        <v>2351</v>
      </c>
      <c r="E870" s="711" t="s">
        <v>6557</v>
      </c>
      <c r="F870" s="118"/>
    </row>
    <row r="871" spans="2:6" ht="15" x14ac:dyDescent="0.2">
      <c r="B871" s="100">
        <v>45314200</v>
      </c>
      <c r="C871" s="137" t="s">
        <v>2985</v>
      </c>
      <c r="D871" s="185" t="s">
        <v>3107</v>
      </c>
      <c r="E871" s="711" t="s">
        <v>6557</v>
      </c>
      <c r="F871" s="118"/>
    </row>
    <row r="872" spans="2:6" ht="25.5" x14ac:dyDescent="0.2">
      <c r="B872" s="100">
        <v>45326100</v>
      </c>
      <c r="C872" s="184" t="s">
        <v>1939</v>
      </c>
      <c r="D872" s="167" t="s">
        <v>3104</v>
      </c>
      <c r="E872" s="711" t="s">
        <v>6557</v>
      </c>
      <c r="F872" s="118"/>
    </row>
    <row r="873" spans="2:6" ht="38.25" x14ac:dyDescent="0.2">
      <c r="B873" s="100">
        <v>45326400</v>
      </c>
      <c r="C873" s="184" t="s">
        <v>3108</v>
      </c>
      <c r="D873" s="167" t="s">
        <v>3109</v>
      </c>
      <c r="E873" s="711" t="s">
        <v>6557</v>
      </c>
      <c r="F873" s="118"/>
    </row>
    <row r="874" spans="2:6" ht="38.25" x14ac:dyDescent="0.2">
      <c r="B874" s="100">
        <v>45326500</v>
      </c>
      <c r="C874" s="184" t="s">
        <v>3110</v>
      </c>
      <c r="D874" s="167" t="s">
        <v>3111</v>
      </c>
      <c r="E874" s="711" t="s">
        <v>6557</v>
      </c>
      <c r="F874" s="118"/>
    </row>
    <row r="875" spans="2:6" ht="25.5" x14ac:dyDescent="0.2">
      <c r="B875" s="100">
        <v>45326600</v>
      </c>
      <c r="C875" s="184" t="s">
        <v>3112</v>
      </c>
      <c r="D875" s="167" t="s">
        <v>3113</v>
      </c>
      <c r="E875" s="711" t="s">
        <v>6557</v>
      </c>
      <c r="F875" s="118"/>
    </row>
    <row r="876" spans="2:6" ht="25.5" x14ac:dyDescent="0.2">
      <c r="B876" s="100">
        <v>45404100</v>
      </c>
      <c r="C876" s="137" t="s">
        <v>1970</v>
      </c>
      <c r="D876" s="167" t="s">
        <v>3114</v>
      </c>
      <c r="E876" s="711" t="s">
        <v>6557</v>
      </c>
      <c r="F876" s="138"/>
    </row>
    <row r="877" spans="2:6" ht="25.5" x14ac:dyDescent="0.2">
      <c r="B877" s="100">
        <v>45404200</v>
      </c>
      <c r="C877" s="137" t="s">
        <v>2985</v>
      </c>
      <c r="D877" s="167" t="s">
        <v>3115</v>
      </c>
      <c r="E877" s="711" t="s">
        <v>6557</v>
      </c>
      <c r="F877" s="138"/>
    </row>
    <row r="878" spans="2:6" ht="38.25" x14ac:dyDescent="0.2">
      <c r="B878" s="100">
        <v>45426400</v>
      </c>
      <c r="C878" s="184" t="s">
        <v>3108</v>
      </c>
      <c r="D878" s="167" t="s">
        <v>3109</v>
      </c>
      <c r="E878" s="711" t="s">
        <v>6557</v>
      </c>
      <c r="F878" s="118"/>
    </row>
    <row r="879" spans="2:6" ht="25.5" x14ac:dyDescent="0.2">
      <c r="B879" s="100">
        <v>45426600</v>
      </c>
      <c r="C879" s="184" t="s">
        <v>3112</v>
      </c>
      <c r="D879" s="167" t="s">
        <v>3113</v>
      </c>
      <c r="E879" s="711" t="s">
        <v>6557</v>
      </c>
      <c r="F879" s="118"/>
    </row>
    <row r="880" spans="2:6" ht="51" x14ac:dyDescent="0.2">
      <c r="B880" s="109">
        <v>45504200</v>
      </c>
      <c r="C880" s="136" t="s">
        <v>2985</v>
      </c>
      <c r="D880" s="167" t="s">
        <v>2994</v>
      </c>
      <c r="E880" s="711" t="s">
        <v>6557</v>
      </c>
      <c r="F880" s="118"/>
    </row>
    <row r="881" spans="2:6" ht="38.25" x14ac:dyDescent="0.2">
      <c r="B881" s="100">
        <v>45506600</v>
      </c>
      <c r="C881" s="137" t="s">
        <v>3112</v>
      </c>
      <c r="D881" s="167" t="s">
        <v>3116</v>
      </c>
      <c r="E881" s="711" t="s">
        <v>6557</v>
      </c>
      <c r="F881" s="118"/>
    </row>
    <row r="882" spans="2:6" ht="63.75" x14ac:dyDescent="0.2">
      <c r="B882" s="100">
        <v>45678200</v>
      </c>
      <c r="C882" s="137" t="s">
        <v>3117</v>
      </c>
      <c r="D882" s="167" t="s">
        <v>3118</v>
      </c>
      <c r="E882" s="711" t="s">
        <v>6557</v>
      </c>
      <c r="F882" s="118"/>
    </row>
    <row r="883" spans="2:6" ht="102" x14ac:dyDescent="0.2">
      <c r="B883" s="100">
        <v>45678300</v>
      </c>
      <c r="C883" s="137" t="s">
        <v>3002</v>
      </c>
      <c r="D883" s="167" t="s">
        <v>2399</v>
      </c>
      <c r="E883" s="711" t="s">
        <v>6558</v>
      </c>
      <c r="F883" s="118"/>
    </row>
    <row r="884" spans="2:6" x14ac:dyDescent="0.2">
      <c r="B884" s="100">
        <v>45704100</v>
      </c>
      <c r="C884" s="137" t="s">
        <v>1970</v>
      </c>
      <c r="D884" s="185" t="s">
        <v>2351</v>
      </c>
      <c r="E884" s="711" t="s">
        <v>6557</v>
      </c>
      <c r="F884" s="118"/>
    </row>
    <row r="885" spans="2:6" ht="51" x14ac:dyDescent="0.2">
      <c r="B885" s="100">
        <v>45704200</v>
      </c>
      <c r="C885" s="136" t="s">
        <v>2985</v>
      </c>
      <c r="D885" s="167" t="s">
        <v>2994</v>
      </c>
      <c r="E885" s="711" t="s">
        <v>6557</v>
      </c>
      <c r="F885" s="118"/>
    </row>
    <row r="886" spans="2:6" ht="38.25" x14ac:dyDescent="0.2">
      <c r="B886" s="100">
        <v>45717000</v>
      </c>
      <c r="C886" s="137" t="s">
        <v>1973</v>
      </c>
      <c r="D886" s="167" t="s">
        <v>2433</v>
      </c>
      <c r="E886" s="711" t="s">
        <v>6557</v>
      </c>
      <c r="F886" s="118"/>
    </row>
    <row r="887" spans="2:6" ht="63.75" x14ac:dyDescent="0.2">
      <c r="B887" s="100">
        <v>45721400</v>
      </c>
      <c r="C887" s="137" t="s">
        <v>2352</v>
      </c>
      <c r="D887" s="167" t="s">
        <v>2340</v>
      </c>
      <c r="E887" s="711" t="s">
        <v>6557</v>
      </c>
      <c r="F887" s="118"/>
    </row>
    <row r="888" spans="2:6" ht="242.25" x14ac:dyDescent="0.2">
      <c r="B888" s="100">
        <v>45723000</v>
      </c>
      <c r="C888" s="137" t="s">
        <v>1892</v>
      </c>
      <c r="D888" s="167" t="s">
        <v>2341</v>
      </c>
      <c r="E888" s="711" t="s">
        <v>6560</v>
      </c>
      <c r="F888" s="118"/>
    </row>
    <row r="889" spans="2:6" ht="102" x14ac:dyDescent="0.2">
      <c r="B889" s="100">
        <v>45723600</v>
      </c>
      <c r="C889" s="137" t="s">
        <v>1911</v>
      </c>
      <c r="D889" s="167" t="s">
        <v>1912</v>
      </c>
      <c r="E889" s="711" t="s">
        <v>6558</v>
      </c>
      <c r="F889" s="118"/>
    </row>
    <row r="890" spans="2:6" ht="38.25" x14ac:dyDescent="0.2">
      <c r="B890" s="100">
        <v>45723900</v>
      </c>
      <c r="C890" s="137" t="s">
        <v>2443</v>
      </c>
      <c r="D890" s="167" t="s">
        <v>3119</v>
      </c>
      <c r="E890" s="711" t="s">
        <v>6558</v>
      </c>
      <c r="F890" s="118"/>
    </row>
    <row r="891" spans="2:6" ht="63.75" x14ac:dyDescent="0.2">
      <c r="B891" s="100">
        <v>45725100</v>
      </c>
      <c r="C891" s="137" t="s">
        <v>1935</v>
      </c>
      <c r="D891" s="167" t="s">
        <v>2992</v>
      </c>
      <c r="E891" s="711" t="s">
        <v>6559</v>
      </c>
      <c r="F891" s="118"/>
    </row>
    <row r="892" spans="2:6" ht="178.5" x14ac:dyDescent="0.2">
      <c r="B892" s="100">
        <v>45725200</v>
      </c>
      <c r="C892" s="137" t="s">
        <v>1937</v>
      </c>
      <c r="D892" s="167" t="s">
        <v>2993</v>
      </c>
      <c r="E892" s="711" t="s">
        <v>6560</v>
      </c>
      <c r="F892" s="118"/>
    </row>
    <row r="893" spans="2:6" ht="114.75" x14ac:dyDescent="0.2">
      <c r="B893" s="100">
        <v>45729200</v>
      </c>
      <c r="C893" s="137" t="s">
        <v>1865</v>
      </c>
      <c r="D893" s="167" t="s">
        <v>1866</v>
      </c>
      <c r="E893" s="711" t="s">
        <v>6557</v>
      </c>
      <c r="F893" s="118"/>
    </row>
    <row r="894" spans="2:6" ht="38.25" x14ac:dyDescent="0.2">
      <c r="B894" s="100">
        <v>45737000</v>
      </c>
      <c r="C894" s="137" t="s">
        <v>1973</v>
      </c>
      <c r="D894" s="167" t="s">
        <v>2433</v>
      </c>
      <c r="E894" s="711" t="s">
        <v>6557</v>
      </c>
      <c r="F894" s="118"/>
    </row>
    <row r="895" spans="2:6" ht="38.25" x14ac:dyDescent="0.2">
      <c r="B895" s="100">
        <v>45747000</v>
      </c>
      <c r="C895" s="137" t="s">
        <v>1973</v>
      </c>
      <c r="D895" s="167" t="s">
        <v>2433</v>
      </c>
      <c r="E895" s="711" t="s">
        <v>6557</v>
      </c>
      <c r="F895" s="118"/>
    </row>
    <row r="896" spans="2:6" ht="38.25" x14ac:dyDescent="0.2">
      <c r="B896" s="100">
        <v>45806600</v>
      </c>
      <c r="C896" s="137" t="s">
        <v>3112</v>
      </c>
      <c r="D896" s="167" t="s">
        <v>3120</v>
      </c>
      <c r="E896" s="711" t="s">
        <v>6557</v>
      </c>
      <c r="F896" s="118"/>
    </row>
    <row r="897" spans="2:6" ht="38.25" x14ac:dyDescent="0.2">
      <c r="B897" s="176">
        <v>45902700</v>
      </c>
      <c r="C897" s="180" t="s">
        <v>2486</v>
      </c>
      <c r="D897" s="180" t="s">
        <v>3121</v>
      </c>
      <c r="E897" s="711" t="s">
        <v>6557</v>
      </c>
      <c r="F897" s="130"/>
    </row>
    <row r="898" spans="2:6" x14ac:dyDescent="0.2">
      <c r="B898" s="100">
        <v>45906101</v>
      </c>
      <c r="C898" s="137" t="s">
        <v>3122</v>
      </c>
      <c r="D898" s="167" t="s">
        <v>3123</v>
      </c>
      <c r="E898" s="711" t="s">
        <v>6560</v>
      </c>
      <c r="F898" s="118"/>
    </row>
    <row r="899" spans="2:6" x14ac:dyDescent="0.2">
      <c r="B899" s="100">
        <v>45906103</v>
      </c>
      <c r="C899" s="137" t="s">
        <v>3091</v>
      </c>
      <c r="D899" s="167" t="s">
        <v>3124</v>
      </c>
      <c r="E899" s="711" t="s">
        <v>6560</v>
      </c>
      <c r="F899" s="118"/>
    </row>
    <row r="900" spans="2:6" ht="25.5" x14ac:dyDescent="0.2">
      <c r="B900" s="100">
        <v>45906106</v>
      </c>
      <c r="C900" s="137" t="s">
        <v>3125</v>
      </c>
      <c r="D900" s="167" t="s">
        <v>3126</v>
      </c>
      <c r="E900" s="711" t="s">
        <v>6557</v>
      </c>
      <c r="F900" s="118"/>
    </row>
    <row r="901" spans="2:6" x14ac:dyDescent="0.2">
      <c r="B901" s="100">
        <v>45906191</v>
      </c>
      <c r="C901" s="137" t="s">
        <v>3023</v>
      </c>
      <c r="D901" s="167" t="s">
        <v>3024</v>
      </c>
      <c r="E901" s="711" t="s">
        <v>6557</v>
      </c>
      <c r="F901" s="118"/>
    </row>
    <row r="902" spans="2:6" x14ac:dyDescent="0.2">
      <c r="B902" s="100">
        <v>45906192</v>
      </c>
      <c r="C902" s="137" t="s">
        <v>3025</v>
      </c>
      <c r="D902" s="167" t="s">
        <v>3127</v>
      </c>
      <c r="E902" s="711" t="s">
        <v>6557</v>
      </c>
      <c r="F902" s="118"/>
    </row>
    <row r="903" spans="2:6" ht="25.5" x14ac:dyDescent="0.2">
      <c r="B903" s="100">
        <v>45906199</v>
      </c>
      <c r="C903" s="137" t="s">
        <v>3128</v>
      </c>
      <c r="D903" s="167" t="s">
        <v>3129</v>
      </c>
      <c r="E903" s="711" t="s">
        <v>6560</v>
      </c>
      <c r="F903" s="138"/>
    </row>
    <row r="904" spans="2:6" ht="25.5" x14ac:dyDescent="0.2">
      <c r="B904" s="100">
        <v>45906200</v>
      </c>
      <c r="C904" s="137" t="s">
        <v>2859</v>
      </c>
      <c r="D904" s="167" t="s">
        <v>2860</v>
      </c>
      <c r="E904" s="711" t="s">
        <v>6560</v>
      </c>
      <c r="F904" s="138"/>
    </row>
    <row r="905" spans="2:6" ht="25.5" x14ac:dyDescent="0.2">
      <c r="B905" s="100">
        <v>45906300</v>
      </c>
      <c r="C905" s="184" t="s">
        <v>3130</v>
      </c>
      <c r="D905" s="184" t="s">
        <v>3131</v>
      </c>
      <c r="E905" s="711" t="s">
        <v>6557</v>
      </c>
      <c r="F905" s="138"/>
    </row>
    <row r="906" spans="2:6" ht="38.25" x14ac:dyDescent="0.2">
      <c r="B906" s="100">
        <v>45906400</v>
      </c>
      <c r="C906" s="184" t="s">
        <v>3132</v>
      </c>
      <c r="D906" s="184" t="s">
        <v>3133</v>
      </c>
      <c r="E906" s="711" t="s">
        <v>6557</v>
      </c>
      <c r="F906" s="138"/>
    </row>
    <row r="907" spans="2:6" ht="25.5" x14ac:dyDescent="0.2">
      <c r="B907" s="100">
        <v>45906501</v>
      </c>
      <c r="C907" s="184" t="s">
        <v>3134</v>
      </c>
      <c r="D907" s="184" t="s">
        <v>3135</v>
      </c>
      <c r="E907" s="711" t="s">
        <v>6557</v>
      </c>
      <c r="F907" s="138"/>
    </row>
    <row r="908" spans="2:6" ht="25.5" x14ac:dyDescent="0.2">
      <c r="B908" s="123">
        <v>45906502</v>
      </c>
      <c r="C908" s="187" t="s">
        <v>3136</v>
      </c>
      <c r="D908" s="187" t="s">
        <v>3137</v>
      </c>
      <c r="E908" s="711" t="s">
        <v>6557</v>
      </c>
      <c r="F908" s="138"/>
    </row>
    <row r="909" spans="2:6" ht="25.5" x14ac:dyDescent="0.2">
      <c r="B909" s="100">
        <v>45906504</v>
      </c>
      <c r="C909" s="184" t="s">
        <v>3138</v>
      </c>
      <c r="D909" s="184" t="s">
        <v>3139</v>
      </c>
      <c r="E909" s="711" t="s">
        <v>6557</v>
      </c>
      <c r="F909" s="138"/>
    </row>
    <row r="910" spans="2:6" ht="25.5" x14ac:dyDescent="0.2">
      <c r="B910" s="100">
        <v>45906599</v>
      </c>
      <c r="C910" s="184" t="s">
        <v>3140</v>
      </c>
      <c r="D910" s="184" t="s">
        <v>3141</v>
      </c>
      <c r="E910" s="711" t="s">
        <v>6557</v>
      </c>
      <c r="F910" s="138"/>
    </row>
    <row r="911" spans="2:6" ht="25.5" x14ac:dyDescent="0.2">
      <c r="B911" s="100">
        <v>45906600</v>
      </c>
      <c r="C911" s="184" t="s">
        <v>3112</v>
      </c>
      <c r="D911" s="184" t="s">
        <v>3142</v>
      </c>
      <c r="E911" s="711" t="s">
        <v>6557</v>
      </c>
      <c r="F911" s="138"/>
    </row>
    <row r="912" spans="2:6" ht="25.5" x14ac:dyDescent="0.2">
      <c r="B912" s="100">
        <v>45906700</v>
      </c>
      <c r="C912" s="184" t="s">
        <v>1861</v>
      </c>
      <c r="D912" s="184" t="s">
        <v>3143</v>
      </c>
      <c r="E912" s="711" t="s">
        <v>6557</v>
      </c>
      <c r="F912" s="138"/>
    </row>
    <row r="913" spans="2:6" ht="38.25" x14ac:dyDescent="0.2">
      <c r="B913" s="109">
        <v>45908400</v>
      </c>
      <c r="C913" s="136" t="s">
        <v>3144</v>
      </c>
      <c r="D913" s="169" t="s">
        <v>3145</v>
      </c>
      <c r="E913" s="711" t="s">
        <v>6557</v>
      </c>
      <c r="F913" s="133"/>
    </row>
    <row r="914" spans="2:6" ht="165.75" x14ac:dyDescent="0.2">
      <c r="B914" s="93">
        <v>45909100</v>
      </c>
      <c r="C914" s="163" t="s">
        <v>1863</v>
      </c>
      <c r="D914" s="168" t="s">
        <v>3146</v>
      </c>
      <c r="E914" s="711" t="s">
        <v>6557</v>
      </c>
      <c r="F914" s="133"/>
    </row>
    <row r="915" spans="2:6" x14ac:dyDescent="0.2">
      <c r="B915" s="119">
        <v>45909261</v>
      </c>
      <c r="C915" s="41" t="s">
        <v>1939</v>
      </c>
      <c r="D915" s="185" t="s">
        <v>3147</v>
      </c>
      <c r="E915" s="711" t="s">
        <v>6557</v>
      </c>
      <c r="F915" s="138"/>
    </row>
    <row r="916" spans="2:6" x14ac:dyDescent="0.2">
      <c r="B916" s="119">
        <v>45909262</v>
      </c>
      <c r="C916" s="41" t="s">
        <v>2859</v>
      </c>
      <c r="D916" s="185" t="s">
        <v>3148</v>
      </c>
      <c r="E916" s="711" t="s">
        <v>6557</v>
      </c>
      <c r="F916" s="138"/>
    </row>
    <row r="917" spans="2:6" x14ac:dyDescent="0.2">
      <c r="B917" s="161">
        <v>45909263</v>
      </c>
      <c r="C917" s="164" t="s">
        <v>3130</v>
      </c>
      <c r="D917" s="188" t="s">
        <v>3149</v>
      </c>
      <c r="E917" s="711" t="s">
        <v>6557</v>
      </c>
      <c r="F917" s="172"/>
    </row>
    <row r="918" spans="2:6" ht="25.5" x14ac:dyDescent="0.2">
      <c r="B918" s="161">
        <v>45909264</v>
      </c>
      <c r="C918" s="164" t="s">
        <v>3132</v>
      </c>
      <c r="D918" s="188" t="s">
        <v>3150</v>
      </c>
      <c r="E918" s="711" t="s">
        <v>6557</v>
      </c>
      <c r="F918" s="172"/>
    </row>
    <row r="919" spans="2:6" x14ac:dyDescent="0.2">
      <c r="B919" s="119">
        <v>45909265</v>
      </c>
      <c r="C919" s="41" t="s">
        <v>1941</v>
      </c>
      <c r="D919" s="185" t="s">
        <v>3151</v>
      </c>
      <c r="E919" s="711" t="s">
        <v>6557</v>
      </c>
      <c r="F919" s="138"/>
    </row>
    <row r="920" spans="2:6" x14ac:dyDescent="0.2">
      <c r="B920" s="119">
        <v>45909266</v>
      </c>
      <c r="C920" s="41" t="s">
        <v>3112</v>
      </c>
      <c r="D920" s="185" t="s">
        <v>3152</v>
      </c>
      <c r="E920" s="711" t="s">
        <v>6557</v>
      </c>
      <c r="F920" s="138"/>
    </row>
    <row r="921" spans="2:6" x14ac:dyDescent="0.2">
      <c r="B921" s="119">
        <v>45909267</v>
      </c>
      <c r="C921" s="41" t="s">
        <v>1861</v>
      </c>
      <c r="D921" s="185" t="s">
        <v>2899</v>
      </c>
      <c r="E921" s="711" t="s">
        <v>6557</v>
      </c>
      <c r="F921" s="138"/>
    </row>
    <row r="922" spans="2:6" ht="165.75" x14ac:dyDescent="0.2">
      <c r="B922" s="119">
        <v>45909291</v>
      </c>
      <c r="C922" s="41" t="s">
        <v>1863</v>
      </c>
      <c r="D922" s="168" t="s">
        <v>3153</v>
      </c>
      <c r="E922" s="711" t="s">
        <v>6557</v>
      </c>
      <c r="F922" s="138"/>
    </row>
    <row r="923" spans="2:6" ht="25.5" x14ac:dyDescent="0.2">
      <c r="B923" s="100">
        <v>45909299</v>
      </c>
      <c r="C923" s="184" t="s">
        <v>2205</v>
      </c>
      <c r="D923" s="184" t="s">
        <v>3154</v>
      </c>
      <c r="E923" s="711" t="s">
        <v>6557</v>
      </c>
      <c r="F923" s="118"/>
    </row>
    <row r="924" spans="2:6" ht="51" x14ac:dyDescent="0.2">
      <c r="B924" s="100">
        <v>45909300</v>
      </c>
      <c r="C924" s="184" t="s">
        <v>1930</v>
      </c>
      <c r="D924" s="167" t="s">
        <v>3155</v>
      </c>
      <c r="E924" s="711" t="s">
        <v>6557</v>
      </c>
      <c r="F924" s="118"/>
    </row>
    <row r="925" spans="2:6" ht="76.5" x14ac:dyDescent="0.2">
      <c r="B925" s="100">
        <v>45914700</v>
      </c>
      <c r="C925" s="184" t="s">
        <v>1924</v>
      </c>
      <c r="D925" s="167" t="s">
        <v>2357</v>
      </c>
      <c r="E925" s="711" t="s">
        <v>6557</v>
      </c>
      <c r="F925" s="138"/>
    </row>
    <row r="926" spans="2:6" ht="38.25" x14ac:dyDescent="0.2">
      <c r="B926" s="93">
        <v>45916100</v>
      </c>
      <c r="C926" s="102" t="s">
        <v>3156</v>
      </c>
      <c r="D926" s="163" t="s">
        <v>3157</v>
      </c>
      <c r="E926" s="711" t="s">
        <v>6557</v>
      </c>
      <c r="F926" s="133"/>
    </row>
    <row r="927" spans="2:6" ht="25.5" x14ac:dyDescent="0.2">
      <c r="B927" s="100">
        <v>45916200</v>
      </c>
      <c r="C927" s="137" t="s">
        <v>3158</v>
      </c>
      <c r="D927" s="167" t="s">
        <v>3159</v>
      </c>
      <c r="E927" s="711" t="s">
        <v>6560</v>
      </c>
      <c r="F927" s="118"/>
    </row>
    <row r="928" spans="2:6" ht="38.25" x14ac:dyDescent="0.2">
      <c r="B928" s="100">
        <v>45916400</v>
      </c>
      <c r="C928" s="184" t="s">
        <v>3160</v>
      </c>
      <c r="D928" s="184" t="s">
        <v>3161</v>
      </c>
      <c r="E928" s="711" t="s">
        <v>6557</v>
      </c>
      <c r="F928" s="118"/>
    </row>
    <row r="929" spans="2:6" ht="51" x14ac:dyDescent="0.2">
      <c r="B929" s="93">
        <v>45916500</v>
      </c>
      <c r="C929" s="163" t="s">
        <v>3162</v>
      </c>
      <c r="D929" s="163" t="s">
        <v>3163</v>
      </c>
      <c r="E929" s="711" t="s">
        <v>6557</v>
      </c>
      <c r="F929" s="118"/>
    </row>
    <row r="930" spans="2:6" ht="38.25" x14ac:dyDescent="0.2">
      <c r="B930" s="123">
        <v>45916600</v>
      </c>
      <c r="C930" s="187" t="s">
        <v>3164</v>
      </c>
      <c r="D930" s="187" t="s">
        <v>3165</v>
      </c>
      <c r="E930" s="711" t="s">
        <v>6557</v>
      </c>
      <c r="F930" s="170"/>
    </row>
    <row r="931" spans="2:6" ht="25.5" x14ac:dyDescent="0.2">
      <c r="B931" s="109">
        <v>45918400</v>
      </c>
      <c r="C931" s="136" t="s">
        <v>3166</v>
      </c>
      <c r="D931" s="189" t="s">
        <v>3167</v>
      </c>
      <c r="E931" s="711" t="s">
        <v>6557</v>
      </c>
      <c r="F931" s="118"/>
    </row>
    <row r="932" spans="2:6" ht="165.75" x14ac:dyDescent="0.2">
      <c r="B932" s="93">
        <v>45919100</v>
      </c>
      <c r="C932" s="163" t="s">
        <v>1873</v>
      </c>
      <c r="D932" s="168" t="s">
        <v>3168</v>
      </c>
      <c r="E932" s="711" t="s">
        <v>6557</v>
      </c>
      <c r="F932" s="133"/>
    </row>
    <row r="933" spans="2:6" ht="127.5" x14ac:dyDescent="0.2">
      <c r="B933" s="93">
        <v>45919200</v>
      </c>
      <c r="C933" s="163" t="s">
        <v>1875</v>
      </c>
      <c r="D933" s="167" t="s">
        <v>1876</v>
      </c>
      <c r="E933" s="711" t="s">
        <v>6557</v>
      </c>
      <c r="F933" s="133"/>
    </row>
    <row r="934" spans="2:6" ht="25.5" x14ac:dyDescent="0.2">
      <c r="B934" s="100">
        <v>45956100</v>
      </c>
      <c r="C934" s="184" t="s">
        <v>1939</v>
      </c>
      <c r="D934" s="184" t="s">
        <v>3104</v>
      </c>
      <c r="E934" s="711" t="s">
        <v>6557</v>
      </c>
      <c r="F934" s="121"/>
    </row>
    <row r="935" spans="2:6" ht="25.5" x14ac:dyDescent="0.2">
      <c r="B935" s="100">
        <v>45956700</v>
      </c>
      <c r="C935" s="184" t="s">
        <v>1861</v>
      </c>
      <c r="D935" s="184" t="s">
        <v>2292</v>
      </c>
      <c r="E935" s="711" t="s">
        <v>6557</v>
      </c>
      <c r="F935" s="121"/>
    </row>
    <row r="936" spans="2:6" ht="165.75" x14ac:dyDescent="0.2">
      <c r="B936" s="123">
        <v>45959100</v>
      </c>
      <c r="C936" s="187" t="s">
        <v>1863</v>
      </c>
      <c r="D936" s="128" t="s">
        <v>1864</v>
      </c>
      <c r="E936" s="711" t="s">
        <v>6557</v>
      </c>
      <c r="F936" s="171"/>
    </row>
    <row r="937" spans="2:6" ht="114.75" x14ac:dyDescent="0.2">
      <c r="B937" s="123">
        <v>45959200</v>
      </c>
      <c r="C937" s="187" t="s">
        <v>1865</v>
      </c>
      <c r="D937" s="125" t="s">
        <v>1866</v>
      </c>
      <c r="E937" s="711" t="s">
        <v>6557</v>
      </c>
      <c r="F937" s="171"/>
    </row>
    <row r="938" spans="2:6" ht="76.5" x14ac:dyDescent="0.2">
      <c r="B938" s="100">
        <v>45959300</v>
      </c>
      <c r="C938" s="184" t="s">
        <v>1930</v>
      </c>
      <c r="D938" s="184" t="s">
        <v>2358</v>
      </c>
      <c r="E938" s="711" t="s">
        <v>6557</v>
      </c>
      <c r="F938" s="121"/>
    </row>
    <row r="939" spans="2:6" ht="25.5" x14ac:dyDescent="0.2">
      <c r="B939" s="100">
        <v>45966100</v>
      </c>
      <c r="C939" s="184" t="s">
        <v>1939</v>
      </c>
      <c r="D939" s="184" t="s">
        <v>3104</v>
      </c>
      <c r="E939" s="711" t="s">
        <v>6557</v>
      </c>
      <c r="F939" s="121"/>
    </row>
    <row r="940" spans="2:6" ht="25.5" x14ac:dyDescent="0.2">
      <c r="B940" s="100">
        <v>45966700</v>
      </c>
      <c r="C940" s="184" t="s">
        <v>1861</v>
      </c>
      <c r="D940" s="184" t="s">
        <v>2292</v>
      </c>
      <c r="E940" s="711" t="s">
        <v>6557</v>
      </c>
      <c r="F940" s="121"/>
    </row>
    <row r="941" spans="2:6" ht="165.75" x14ac:dyDescent="0.2">
      <c r="B941" s="100">
        <v>45969100</v>
      </c>
      <c r="C941" s="184" t="s">
        <v>1863</v>
      </c>
      <c r="D941" s="168" t="s">
        <v>1864</v>
      </c>
      <c r="E941" s="711" t="s">
        <v>6557</v>
      </c>
      <c r="F941" s="121"/>
    </row>
    <row r="942" spans="2:6" ht="114.75" x14ac:dyDescent="0.2">
      <c r="B942" s="100">
        <v>45969200</v>
      </c>
      <c r="C942" s="184" t="s">
        <v>1865</v>
      </c>
      <c r="D942" s="167" t="s">
        <v>1866</v>
      </c>
      <c r="E942" s="711" t="s">
        <v>6557</v>
      </c>
      <c r="F942" s="121"/>
    </row>
    <row r="943" spans="2:6" ht="76.5" x14ac:dyDescent="0.2">
      <c r="B943" s="100">
        <v>45969300</v>
      </c>
      <c r="C943" s="184" t="s">
        <v>1930</v>
      </c>
      <c r="D943" s="184" t="s">
        <v>2358</v>
      </c>
      <c r="E943" s="711" t="s">
        <v>6557</v>
      </c>
      <c r="F943" s="121"/>
    </row>
    <row r="944" spans="2:6" ht="38.25" x14ac:dyDescent="0.2">
      <c r="B944" s="100">
        <v>46717000</v>
      </c>
      <c r="C944" s="184" t="s">
        <v>1973</v>
      </c>
      <c r="D944" s="184" t="s">
        <v>2433</v>
      </c>
      <c r="E944" s="711" t="s">
        <v>6557</v>
      </c>
      <c r="F944" s="121"/>
    </row>
    <row r="945" spans="2:6" ht="38.25" x14ac:dyDescent="0.2">
      <c r="B945" s="100">
        <v>46737000</v>
      </c>
      <c r="C945" s="184" t="s">
        <v>1973</v>
      </c>
      <c r="D945" s="184" t="s">
        <v>2433</v>
      </c>
      <c r="E945" s="711" t="s">
        <v>6557</v>
      </c>
      <c r="F945" s="121"/>
    </row>
    <row r="946" spans="2:6" ht="38.25" x14ac:dyDescent="0.2">
      <c r="B946" s="100">
        <v>46747000</v>
      </c>
      <c r="C946" s="184" t="s">
        <v>1973</v>
      </c>
      <c r="D946" s="184" t="s">
        <v>2433</v>
      </c>
      <c r="E946" s="711" t="s">
        <v>6557</v>
      </c>
      <c r="F946" s="121"/>
    </row>
    <row r="947" spans="2:6" ht="25.5" x14ac:dyDescent="0.2">
      <c r="B947" s="100">
        <v>46907101</v>
      </c>
      <c r="C947" s="137" t="s">
        <v>3169</v>
      </c>
      <c r="D947" s="167" t="s">
        <v>3170</v>
      </c>
      <c r="E947" s="711" t="s">
        <v>6557</v>
      </c>
      <c r="F947" s="133"/>
    </row>
    <row r="948" spans="2:6" ht="25.5" x14ac:dyDescent="0.2">
      <c r="B948" s="119">
        <v>46907112</v>
      </c>
      <c r="C948" s="41" t="s">
        <v>3171</v>
      </c>
      <c r="D948" s="167" t="s">
        <v>3172</v>
      </c>
      <c r="E948" s="711" t="s">
        <v>6557</v>
      </c>
      <c r="F948" s="138"/>
    </row>
    <row r="949" spans="2:6" ht="25.5" x14ac:dyDescent="0.2">
      <c r="B949" s="119">
        <v>46907113</v>
      </c>
      <c r="C949" s="41" t="s">
        <v>3173</v>
      </c>
      <c r="D949" s="167" t="s">
        <v>3174</v>
      </c>
      <c r="E949" s="711" t="s">
        <v>6557</v>
      </c>
      <c r="F949" s="138"/>
    </row>
    <row r="950" spans="2:6" ht="38.25" x14ac:dyDescent="0.2">
      <c r="B950" s="100">
        <v>46907199</v>
      </c>
      <c r="C950" s="137" t="s">
        <v>3175</v>
      </c>
      <c r="D950" s="167" t="s">
        <v>3176</v>
      </c>
      <c r="E950" s="711" t="s">
        <v>6557</v>
      </c>
      <c r="F950" s="118"/>
    </row>
    <row r="951" spans="2:6" ht="25.5" x14ac:dyDescent="0.2">
      <c r="B951" s="161">
        <v>46907201</v>
      </c>
      <c r="C951" s="164" t="s">
        <v>3177</v>
      </c>
      <c r="D951" s="125" t="s">
        <v>3178</v>
      </c>
      <c r="E951" s="711" t="s">
        <v>6557</v>
      </c>
      <c r="F951" s="172"/>
    </row>
    <row r="952" spans="2:6" ht="25.5" x14ac:dyDescent="0.2">
      <c r="B952" s="119">
        <v>46907202</v>
      </c>
      <c r="C952" s="41" t="s">
        <v>3179</v>
      </c>
      <c r="D952" s="167" t="s">
        <v>3180</v>
      </c>
      <c r="E952" s="711" t="s">
        <v>6557</v>
      </c>
      <c r="F952" s="138"/>
    </row>
    <row r="953" spans="2:6" ht="25.5" x14ac:dyDescent="0.2">
      <c r="B953" s="119">
        <v>46907203</v>
      </c>
      <c r="C953" s="41" t="s">
        <v>3181</v>
      </c>
      <c r="D953" s="167" t="s">
        <v>3182</v>
      </c>
      <c r="E953" s="711" t="s">
        <v>6557</v>
      </c>
      <c r="F953" s="138"/>
    </row>
    <row r="954" spans="2:6" ht="25.5" x14ac:dyDescent="0.2">
      <c r="B954" s="119">
        <v>46907299</v>
      </c>
      <c r="C954" s="41" t="s">
        <v>3183</v>
      </c>
      <c r="D954" s="167" t="s">
        <v>3184</v>
      </c>
      <c r="E954" s="711" t="s">
        <v>6557</v>
      </c>
      <c r="F954" s="138"/>
    </row>
    <row r="955" spans="2:6" ht="25.5" x14ac:dyDescent="0.2">
      <c r="B955" s="100">
        <v>46907500</v>
      </c>
      <c r="C955" s="137" t="s">
        <v>3185</v>
      </c>
      <c r="D955" s="167" t="s">
        <v>3186</v>
      </c>
      <c r="E955" s="711" t="s">
        <v>6557</v>
      </c>
      <c r="F955" s="118"/>
    </row>
    <row r="956" spans="2:6" ht="25.5" x14ac:dyDescent="0.2">
      <c r="B956" s="119">
        <v>46907601</v>
      </c>
      <c r="C956" s="41" t="s">
        <v>3187</v>
      </c>
      <c r="D956" s="167" t="s">
        <v>3188</v>
      </c>
      <c r="E956" s="711" t="s">
        <v>6557</v>
      </c>
      <c r="F956" s="138"/>
    </row>
    <row r="957" spans="2:6" ht="25.5" x14ac:dyDescent="0.2">
      <c r="B957" s="119">
        <v>46907602</v>
      </c>
      <c r="C957" s="41" t="s">
        <v>3189</v>
      </c>
      <c r="D957" s="167" t="s">
        <v>3190</v>
      </c>
      <c r="E957" s="711" t="s">
        <v>6557</v>
      </c>
      <c r="F957" s="138"/>
    </row>
    <row r="958" spans="2:6" ht="25.5" x14ac:dyDescent="0.2">
      <c r="B958" s="119">
        <v>46907603</v>
      </c>
      <c r="C958" s="41" t="s">
        <v>3191</v>
      </c>
      <c r="D958" s="167" t="s">
        <v>3192</v>
      </c>
      <c r="E958" s="711" t="s">
        <v>6557</v>
      </c>
      <c r="F958" s="138"/>
    </row>
    <row r="959" spans="2:6" ht="25.5" x14ac:dyDescent="0.2">
      <c r="B959" s="119">
        <v>46907699</v>
      </c>
      <c r="C959" s="41" t="s">
        <v>3193</v>
      </c>
      <c r="D959" s="167" t="s">
        <v>3194</v>
      </c>
      <c r="E959" s="711" t="s">
        <v>6557</v>
      </c>
      <c r="F959" s="138"/>
    </row>
    <row r="960" spans="2:6" ht="25.5" x14ac:dyDescent="0.2">
      <c r="B960" s="119">
        <v>46907711</v>
      </c>
      <c r="C960" s="41" t="s">
        <v>3195</v>
      </c>
      <c r="D960" s="167" t="s">
        <v>3196</v>
      </c>
      <c r="E960" s="711" t="s">
        <v>6557</v>
      </c>
      <c r="F960" s="138"/>
    </row>
    <row r="961" spans="2:6" ht="25.5" x14ac:dyDescent="0.2">
      <c r="B961" s="119">
        <v>46907712</v>
      </c>
      <c r="C961" s="41" t="s">
        <v>3197</v>
      </c>
      <c r="D961" s="167" t="s">
        <v>3198</v>
      </c>
      <c r="E961" s="711" t="s">
        <v>6557</v>
      </c>
      <c r="F961" s="138"/>
    </row>
    <row r="962" spans="2:6" ht="25.5" x14ac:dyDescent="0.2">
      <c r="B962" s="119">
        <v>46907713</v>
      </c>
      <c r="C962" s="41" t="s">
        <v>3199</v>
      </c>
      <c r="D962" s="167" t="s">
        <v>3200</v>
      </c>
      <c r="E962" s="711" t="s">
        <v>6557</v>
      </c>
      <c r="F962" s="138"/>
    </row>
    <row r="963" spans="2:6" ht="25.5" x14ac:dyDescent="0.2">
      <c r="B963" s="100">
        <v>46907799</v>
      </c>
      <c r="C963" s="41" t="s">
        <v>3201</v>
      </c>
      <c r="D963" s="167" t="s">
        <v>3202</v>
      </c>
      <c r="E963" s="711" t="s">
        <v>6557</v>
      </c>
      <c r="F963" s="118"/>
    </row>
    <row r="964" spans="2:6" ht="165.75" x14ac:dyDescent="0.2">
      <c r="B964" s="93">
        <v>46909100</v>
      </c>
      <c r="C964" s="102" t="s">
        <v>1863</v>
      </c>
      <c r="D964" s="168" t="s">
        <v>1864</v>
      </c>
      <c r="E964" s="711" t="s">
        <v>6557</v>
      </c>
      <c r="F964" s="133"/>
    </row>
    <row r="965" spans="2:6" ht="114.75" x14ac:dyDescent="0.2">
      <c r="B965" s="100">
        <v>46909200</v>
      </c>
      <c r="C965" s="102" t="s">
        <v>1865</v>
      </c>
      <c r="D965" s="167" t="s">
        <v>1866</v>
      </c>
      <c r="E965" s="711" t="s">
        <v>6557</v>
      </c>
      <c r="F965" s="133"/>
    </row>
    <row r="966" spans="2:6" ht="51" x14ac:dyDescent="0.2">
      <c r="B966" s="93">
        <v>46909300</v>
      </c>
      <c r="C966" s="102" t="s">
        <v>1930</v>
      </c>
      <c r="D966" s="168" t="s">
        <v>1955</v>
      </c>
      <c r="E966" s="711" t="s">
        <v>6557</v>
      </c>
      <c r="F966" s="133"/>
    </row>
    <row r="967" spans="2:6" ht="25.5" x14ac:dyDescent="0.2">
      <c r="B967" s="100">
        <v>46917102</v>
      </c>
      <c r="C967" s="137" t="s">
        <v>3203</v>
      </c>
      <c r="D967" s="167" t="s">
        <v>3204</v>
      </c>
      <c r="E967" s="711" t="s">
        <v>6557</v>
      </c>
      <c r="F967" s="118"/>
    </row>
    <row r="968" spans="2:6" ht="25.5" x14ac:dyDescent="0.2">
      <c r="B968" s="123">
        <v>46917199</v>
      </c>
      <c r="C968" s="124" t="s">
        <v>3205</v>
      </c>
      <c r="D968" s="125" t="s">
        <v>3206</v>
      </c>
      <c r="E968" s="711" t="s">
        <v>6557</v>
      </c>
      <c r="F968" s="170"/>
    </row>
    <row r="969" spans="2:6" ht="38.25" x14ac:dyDescent="0.2">
      <c r="B969" s="123">
        <v>46917200</v>
      </c>
      <c r="C969" s="124" t="s">
        <v>3207</v>
      </c>
      <c r="D969" s="125" t="s">
        <v>3208</v>
      </c>
      <c r="E969" s="711" t="s">
        <v>6557</v>
      </c>
      <c r="F969" s="170"/>
    </row>
    <row r="970" spans="2:6" ht="38.25" x14ac:dyDescent="0.2">
      <c r="B970" s="123">
        <v>46917500</v>
      </c>
      <c r="C970" s="124" t="s">
        <v>3209</v>
      </c>
      <c r="D970" s="125" t="s">
        <v>3210</v>
      </c>
      <c r="E970" s="711" t="s">
        <v>6557</v>
      </c>
      <c r="F970" s="170"/>
    </row>
    <row r="971" spans="2:6" ht="51" x14ac:dyDescent="0.2">
      <c r="B971" s="100">
        <v>46917600</v>
      </c>
      <c r="C971" s="137" t="s">
        <v>3211</v>
      </c>
      <c r="D971" s="167" t="s">
        <v>3212</v>
      </c>
      <c r="E971" s="711" t="s">
        <v>6557</v>
      </c>
      <c r="F971" s="118"/>
    </row>
    <row r="972" spans="2:6" ht="25.5" x14ac:dyDescent="0.2">
      <c r="B972" s="100">
        <v>46917702</v>
      </c>
      <c r="C972" s="137" t="s">
        <v>3213</v>
      </c>
      <c r="D972" s="167" t="s">
        <v>3214</v>
      </c>
      <c r="E972" s="711" t="s">
        <v>6557</v>
      </c>
      <c r="F972" s="118"/>
    </row>
    <row r="973" spans="2:6" ht="25.5" x14ac:dyDescent="0.2">
      <c r="B973" s="100">
        <v>46917799</v>
      </c>
      <c r="C973" s="137" t="s">
        <v>3215</v>
      </c>
      <c r="D973" s="167" t="s">
        <v>3216</v>
      </c>
      <c r="E973" s="711" t="s">
        <v>6557</v>
      </c>
      <c r="F973" s="118"/>
    </row>
    <row r="974" spans="2:6" ht="165.75" x14ac:dyDescent="0.2">
      <c r="B974" s="93">
        <v>46919100</v>
      </c>
      <c r="C974" s="102" t="s">
        <v>1873</v>
      </c>
      <c r="D974" s="168" t="s">
        <v>1874</v>
      </c>
      <c r="E974" s="711" t="s">
        <v>6557</v>
      </c>
      <c r="F974" s="133"/>
    </row>
    <row r="975" spans="2:6" ht="127.5" x14ac:dyDescent="0.2">
      <c r="B975" s="93">
        <v>46919200</v>
      </c>
      <c r="C975" s="102" t="s">
        <v>1875</v>
      </c>
      <c r="D975" s="167" t="s">
        <v>1876</v>
      </c>
      <c r="E975" s="711" t="s">
        <v>6557</v>
      </c>
      <c r="F975" s="133"/>
    </row>
    <row r="976" spans="2:6" ht="51" x14ac:dyDescent="0.2">
      <c r="B976" s="93">
        <v>46919300</v>
      </c>
      <c r="C976" s="102" t="s">
        <v>2955</v>
      </c>
      <c r="D976" s="168" t="s">
        <v>3217</v>
      </c>
      <c r="E976" s="711" t="s">
        <v>6557</v>
      </c>
      <c r="F976" s="133"/>
    </row>
    <row r="977" spans="1:6" ht="25.5" x14ac:dyDescent="0.2">
      <c r="B977" s="100">
        <v>46957100</v>
      </c>
      <c r="C977" s="137" t="s">
        <v>3218</v>
      </c>
      <c r="D977" s="167" t="s">
        <v>3219</v>
      </c>
      <c r="E977" s="711" t="s">
        <v>6557</v>
      </c>
      <c r="F977" s="121"/>
    </row>
    <row r="978" spans="1:6" ht="51" x14ac:dyDescent="0.2">
      <c r="B978" s="123">
        <v>46957700</v>
      </c>
      <c r="C978" s="124" t="s">
        <v>1953</v>
      </c>
      <c r="D978" s="125" t="s">
        <v>3220</v>
      </c>
      <c r="E978" s="711" t="s">
        <v>6557</v>
      </c>
      <c r="F978" s="171"/>
    </row>
    <row r="979" spans="1:6" ht="165.75" x14ac:dyDescent="0.2">
      <c r="B979" s="123">
        <v>46959100</v>
      </c>
      <c r="C979" s="124" t="s">
        <v>1863</v>
      </c>
      <c r="D979" s="128" t="s">
        <v>1864</v>
      </c>
      <c r="E979" s="711" t="s">
        <v>6557</v>
      </c>
      <c r="F979" s="171"/>
    </row>
    <row r="980" spans="1:6" ht="114.75" x14ac:dyDescent="0.2">
      <c r="B980" s="123">
        <v>46959200</v>
      </c>
      <c r="C980" s="124" t="s">
        <v>1865</v>
      </c>
      <c r="D980" s="125" t="s">
        <v>1866</v>
      </c>
      <c r="E980" s="711" t="s">
        <v>6557</v>
      </c>
      <c r="F980" s="171"/>
    </row>
    <row r="981" spans="1:6" ht="76.5" x14ac:dyDescent="0.2">
      <c r="B981" s="100">
        <v>46959300</v>
      </c>
      <c r="C981" s="137" t="s">
        <v>1930</v>
      </c>
      <c r="D981" s="184" t="s">
        <v>2358</v>
      </c>
      <c r="E981" s="711" t="s">
        <v>6557</v>
      </c>
      <c r="F981" s="121"/>
    </row>
    <row r="982" spans="1:6" ht="25.5" x14ac:dyDescent="0.2">
      <c r="B982" s="100">
        <v>46967100</v>
      </c>
      <c r="C982" s="137" t="s">
        <v>3218</v>
      </c>
      <c r="D982" s="167" t="s">
        <v>3219</v>
      </c>
      <c r="E982" s="711" t="s">
        <v>6557</v>
      </c>
      <c r="F982" s="121"/>
    </row>
    <row r="983" spans="1:6" ht="51" x14ac:dyDescent="0.2">
      <c r="B983" s="100">
        <v>46967700</v>
      </c>
      <c r="C983" s="137" t="s">
        <v>1953</v>
      </c>
      <c r="D983" s="167" t="s">
        <v>3220</v>
      </c>
      <c r="E983" s="711" t="s">
        <v>6557</v>
      </c>
      <c r="F983" s="121"/>
    </row>
    <row r="984" spans="1:6" ht="165.75" x14ac:dyDescent="0.2">
      <c r="B984" s="100">
        <v>46969100</v>
      </c>
      <c r="C984" s="137" t="s">
        <v>1863</v>
      </c>
      <c r="D984" s="168" t="s">
        <v>1864</v>
      </c>
      <c r="E984" s="711" t="s">
        <v>6557</v>
      </c>
      <c r="F984" s="121"/>
    </row>
    <row r="985" spans="1:6" ht="114.75" x14ac:dyDescent="0.2">
      <c r="B985" s="100">
        <v>46969200</v>
      </c>
      <c r="C985" s="137" t="s">
        <v>1865</v>
      </c>
      <c r="D985" s="167" t="s">
        <v>1866</v>
      </c>
      <c r="E985" s="711" t="s">
        <v>6557</v>
      </c>
      <c r="F985" s="121"/>
    </row>
    <row r="986" spans="1:6" ht="76.5" x14ac:dyDescent="0.2">
      <c r="B986" s="100">
        <v>46969300</v>
      </c>
      <c r="C986" s="137" t="s">
        <v>1930</v>
      </c>
      <c r="D986" s="184" t="s">
        <v>2358</v>
      </c>
      <c r="E986" s="711" t="s">
        <v>6557</v>
      </c>
      <c r="F986" s="121"/>
    </row>
    <row r="987" spans="1:6" ht="25.5" x14ac:dyDescent="0.2">
      <c r="A987" s="100"/>
      <c r="B987" s="100">
        <v>33503905</v>
      </c>
      <c r="C987" s="137" t="s">
        <v>3221</v>
      </c>
      <c r="D987" s="167" t="s">
        <v>3222</v>
      </c>
      <c r="E987" s="711" t="s">
        <v>6557</v>
      </c>
      <c r="F987" s="118"/>
    </row>
    <row r="988" spans="1:6" ht="25.5" x14ac:dyDescent="0.2">
      <c r="A988" s="100"/>
      <c r="B988" s="100">
        <v>33503906</v>
      </c>
      <c r="C988" s="137" t="s">
        <v>3223</v>
      </c>
      <c r="D988" s="167" t="s">
        <v>3224</v>
      </c>
      <c r="E988" s="711" t="s">
        <v>6557</v>
      </c>
      <c r="F988" s="118"/>
    </row>
    <row r="989" spans="1:6" ht="25.5" x14ac:dyDescent="0.2">
      <c r="A989" s="145"/>
      <c r="B989" s="145">
        <v>44503905</v>
      </c>
      <c r="C989" s="193" t="s">
        <v>3221</v>
      </c>
      <c r="D989" s="190" t="s">
        <v>3222</v>
      </c>
      <c r="E989" s="711" t="s">
        <v>6557</v>
      </c>
      <c r="F989" s="146"/>
    </row>
    <row r="990" spans="1:6" ht="25.5" x14ac:dyDescent="0.2">
      <c r="A990" s="145"/>
      <c r="B990" s="145">
        <v>44503906</v>
      </c>
      <c r="C990" s="193" t="s">
        <v>3223</v>
      </c>
      <c r="D990" s="190" t="s">
        <v>3224</v>
      </c>
      <c r="E990" s="711" t="s">
        <v>6557</v>
      </c>
      <c r="F990" s="146"/>
    </row>
    <row r="992" spans="1:6" x14ac:dyDescent="0.2">
      <c r="B992"/>
      <c r="C992"/>
    </row>
  </sheetData>
  <autoFilter ref="B2:F990" xr:uid="{00000000-0001-0000-1100-000000000000}"/>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9E23E-F127-4E62-9A71-B6C43DC35F31}">
  <dimension ref="A1:B989"/>
  <sheetViews>
    <sheetView workbookViewId="0">
      <selection activeCell="I14" sqref="I14"/>
    </sheetView>
  </sheetViews>
  <sheetFormatPr defaultRowHeight="12.75" x14ac:dyDescent="0.2"/>
  <cols>
    <col min="1" max="1" width="25.42578125" bestFit="1" customWidth="1"/>
    <col min="2" max="2" width="22.42578125" bestFit="1" customWidth="1"/>
  </cols>
  <sheetData>
    <row r="1" spans="1:2" x14ac:dyDescent="0.2">
      <c r="A1" t="s">
        <v>6562</v>
      </c>
      <c r="B1" t="s">
        <v>6563</v>
      </c>
    </row>
    <row r="2" spans="1:2" x14ac:dyDescent="0.2">
      <c r="A2">
        <v>31900101</v>
      </c>
      <c r="B2" t="s">
        <v>6557</v>
      </c>
    </row>
    <row r="3" spans="1:2" x14ac:dyDescent="0.2">
      <c r="A3">
        <v>31900106</v>
      </c>
      <c r="B3" t="s">
        <v>6557</v>
      </c>
    </row>
    <row r="4" spans="1:2" x14ac:dyDescent="0.2">
      <c r="A4">
        <v>31900151</v>
      </c>
      <c r="B4" t="s">
        <v>6557</v>
      </c>
    </row>
    <row r="5" spans="1:2" x14ac:dyDescent="0.2">
      <c r="A5">
        <v>31900199</v>
      </c>
      <c r="B5" t="s">
        <v>6557</v>
      </c>
    </row>
    <row r="6" spans="1:2" x14ac:dyDescent="0.2">
      <c r="A6">
        <v>31900301</v>
      </c>
      <c r="B6" t="s">
        <v>6557</v>
      </c>
    </row>
    <row r="7" spans="1:2" x14ac:dyDescent="0.2">
      <c r="A7">
        <v>31900303</v>
      </c>
      <c r="B7" t="s">
        <v>6557</v>
      </c>
    </row>
    <row r="8" spans="1:2" x14ac:dyDescent="0.2">
      <c r="A8">
        <v>31900351</v>
      </c>
      <c r="B8" t="s">
        <v>6557</v>
      </c>
    </row>
    <row r="9" spans="1:2" x14ac:dyDescent="0.2">
      <c r="A9">
        <v>31900399</v>
      </c>
      <c r="B9" t="s">
        <v>6557</v>
      </c>
    </row>
    <row r="10" spans="1:2" x14ac:dyDescent="0.2">
      <c r="A10">
        <v>31900411</v>
      </c>
      <c r="B10" t="s">
        <v>6557</v>
      </c>
    </row>
    <row r="11" spans="1:2" x14ac:dyDescent="0.2">
      <c r="A11">
        <v>31900413</v>
      </c>
      <c r="B11" t="s">
        <v>6557</v>
      </c>
    </row>
    <row r="12" spans="1:2" x14ac:dyDescent="0.2">
      <c r="A12">
        <v>31900414</v>
      </c>
      <c r="B12" t="s">
        <v>6557</v>
      </c>
    </row>
    <row r="13" spans="1:2" x14ac:dyDescent="0.2">
      <c r="A13">
        <v>31900416</v>
      </c>
      <c r="B13" t="s">
        <v>6557</v>
      </c>
    </row>
    <row r="14" spans="1:2" x14ac:dyDescent="0.2">
      <c r="A14">
        <v>31900417</v>
      </c>
      <c r="B14" t="s">
        <v>6557</v>
      </c>
    </row>
    <row r="15" spans="1:2" x14ac:dyDescent="0.2">
      <c r="A15">
        <v>31900418</v>
      </c>
      <c r="B15" t="s">
        <v>6557</v>
      </c>
    </row>
    <row r="16" spans="1:2" x14ac:dyDescent="0.2">
      <c r="A16">
        <v>31900451</v>
      </c>
      <c r="B16" t="s">
        <v>6557</v>
      </c>
    </row>
    <row r="17" spans="1:2" x14ac:dyDescent="0.2">
      <c r="A17">
        <v>31900521</v>
      </c>
      <c r="B17" t="s">
        <v>6557</v>
      </c>
    </row>
    <row r="18" spans="1:2" x14ac:dyDescent="0.2">
      <c r="A18">
        <v>31900522</v>
      </c>
      <c r="B18" t="s">
        <v>6557</v>
      </c>
    </row>
    <row r="19" spans="1:2" x14ac:dyDescent="0.2">
      <c r="A19">
        <v>31900523</v>
      </c>
      <c r="B19" t="s">
        <v>6557</v>
      </c>
    </row>
    <row r="20" spans="1:2" x14ac:dyDescent="0.2">
      <c r="A20">
        <v>31900525</v>
      </c>
      <c r="B20" t="s">
        <v>6557</v>
      </c>
    </row>
    <row r="21" spans="1:2" x14ac:dyDescent="0.2">
      <c r="A21">
        <v>31900527</v>
      </c>
      <c r="B21" t="s">
        <v>6557</v>
      </c>
    </row>
    <row r="22" spans="1:2" x14ac:dyDescent="0.2">
      <c r="A22">
        <v>31900529</v>
      </c>
      <c r="B22" t="s">
        <v>6557</v>
      </c>
    </row>
    <row r="23" spans="1:2" x14ac:dyDescent="0.2">
      <c r="A23">
        <v>31900530</v>
      </c>
      <c r="B23" t="s">
        <v>6557</v>
      </c>
    </row>
    <row r="24" spans="1:2" x14ac:dyDescent="0.2">
      <c r="A24">
        <v>31900554</v>
      </c>
      <c r="B24" t="s">
        <v>6557</v>
      </c>
    </row>
    <row r="25" spans="1:2" x14ac:dyDescent="0.2">
      <c r="A25">
        <v>31900561</v>
      </c>
      <c r="B25" t="s">
        <v>6557</v>
      </c>
    </row>
    <row r="26" spans="1:2" x14ac:dyDescent="0.2">
      <c r="A26">
        <v>31900598</v>
      </c>
      <c r="B26" t="s">
        <v>6557</v>
      </c>
    </row>
    <row r="27" spans="1:2" x14ac:dyDescent="0.2">
      <c r="A27">
        <v>31900702</v>
      </c>
      <c r="B27" t="s">
        <v>6557</v>
      </c>
    </row>
    <row r="28" spans="1:2" x14ac:dyDescent="0.2">
      <c r="A28">
        <v>31900704</v>
      </c>
      <c r="B28" t="s">
        <v>6557</v>
      </c>
    </row>
    <row r="29" spans="1:2" x14ac:dyDescent="0.2">
      <c r="A29">
        <v>31900711</v>
      </c>
      <c r="B29" t="s">
        <v>6557</v>
      </c>
    </row>
    <row r="30" spans="1:2" x14ac:dyDescent="0.2">
      <c r="A30">
        <v>31900798</v>
      </c>
      <c r="B30" t="s">
        <v>6557</v>
      </c>
    </row>
    <row r="31" spans="1:2" x14ac:dyDescent="0.2">
      <c r="A31">
        <v>31901101</v>
      </c>
      <c r="B31" t="s">
        <v>6557</v>
      </c>
    </row>
    <row r="32" spans="1:2" x14ac:dyDescent="0.2">
      <c r="A32">
        <v>31901102</v>
      </c>
      <c r="B32" t="s">
        <v>6557</v>
      </c>
    </row>
    <row r="33" spans="1:2" x14ac:dyDescent="0.2">
      <c r="A33">
        <v>31901104</v>
      </c>
      <c r="B33" t="s">
        <v>6557</v>
      </c>
    </row>
    <row r="34" spans="1:2" x14ac:dyDescent="0.2">
      <c r="A34">
        <v>31901105</v>
      </c>
      <c r="B34" t="s">
        <v>6557</v>
      </c>
    </row>
    <row r="35" spans="1:2" x14ac:dyDescent="0.2">
      <c r="A35">
        <v>31901107</v>
      </c>
      <c r="B35" t="s">
        <v>6557</v>
      </c>
    </row>
    <row r="36" spans="1:2" x14ac:dyDescent="0.2">
      <c r="A36">
        <v>31901108</v>
      </c>
      <c r="B36" t="s">
        <v>6557</v>
      </c>
    </row>
    <row r="37" spans="1:2" x14ac:dyDescent="0.2">
      <c r="A37">
        <v>31901109</v>
      </c>
      <c r="B37" t="s">
        <v>6557</v>
      </c>
    </row>
    <row r="38" spans="1:2" x14ac:dyDescent="0.2">
      <c r="A38">
        <v>31901110</v>
      </c>
      <c r="B38" t="s">
        <v>6557</v>
      </c>
    </row>
    <row r="39" spans="1:2" x14ac:dyDescent="0.2">
      <c r="A39">
        <v>31901111</v>
      </c>
      <c r="B39" t="s">
        <v>6557</v>
      </c>
    </row>
    <row r="40" spans="1:2" x14ac:dyDescent="0.2">
      <c r="A40">
        <v>31901131</v>
      </c>
      <c r="B40" t="s">
        <v>6557</v>
      </c>
    </row>
    <row r="41" spans="1:2" x14ac:dyDescent="0.2">
      <c r="A41">
        <v>31901133</v>
      </c>
      <c r="B41" t="s">
        <v>6557</v>
      </c>
    </row>
    <row r="42" spans="1:2" x14ac:dyDescent="0.2">
      <c r="A42">
        <v>31901137</v>
      </c>
      <c r="B42" t="s">
        <v>6557</v>
      </c>
    </row>
    <row r="43" spans="1:2" x14ac:dyDescent="0.2">
      <c r="A43">
        <v>31901142</v>
      </c>
      <c r="B43" t="s">
        <v>6557</v>
      </c>
    </row>
    <row r="44" spans="1:2" x14ac:dyDescent="0.2">
      <c r="A44">
        <v>31901143</v>
      </c>
      <c r="B44" t="s">
        <v>6557</v>
      </c>
    </row>
    <row r="45" spans="1:2" x14ac:dyDescent="0.2">
      <c r="A45">
        <v>31901144</v>
      </c>
      <c r="B45" t="s">
        <v>6557</v>
      </c>
    </row>
    <row r="46" spans="1:2" x14ac:dyDescent="0.2">
      <c r="A46">
        <v>31901145</v>
      </c>
      <c r="B46" t="s">
        <v>6557</v>
      </c>
    </row>
    <row r="47" spans="1:2" x14ac:dyDescent="0.2">
      <c r="A47">
        <v>31901146</v>
      </c>
      <c r="B47" t="s">
        <v>6557</v>
      </c>
    </row>
    <row r="48" spans="1:2" x14ac:dyDescent="0.2">
      <c r="A48">
        <v>31901147</v>
      </c>
      <c r="B48" t="s">
        <v>6557</v>
      </c>
    </row>
    <row r="49" spans="1:2" x14ac:dyDescent="0.2">
      <c r="A49">
        <v>31901149</v>
      </c>
      <c r="B49" t="s">
        <v>6557</v>
      </c>
    </row>
    <row r="50" spans="1:2" x14ac:dyDescent="0.2">
      <c r="A50">
        <v>31901150</v>
      </c>
      <c r="B50" t="s">
        <v>6557</v>
      </c>
    </row>
    <row r="51" spans="1:2" x14ac:dyDescent="0.2">
      <c r="A51">
        <v>31901151</v>
      </c>
      <c r="B51" t="s">
        <v>6557</v>
      </c>
    </row>
    <row r="52" spans="1:2" x14ac:dyDescent="0.2">
      <c r="A52">
        <v>31901152</v>
      </c>
      <c r="B52" t="s">
        <v>6557</v>
      </c>
    </row>
    <row r="53" spans="1:2" x14ac:dyDescent="0.2">
      <c r="A53">
        <v>31901173</v>
      </c>
      <c r="B53" t="s">
        <v>6557</v>
      </c>
    </row>
    <row r="54" spans="1:2" x14ac:dyDescent="0.2">
      <c r="A54">
        <v>31901174</v>
      </c>
      <c r="B54" t="s">
        <v>6557</v>
      </c>
    </row>
    <row r="55" spans="1:2" x14ac:dyDescent="0.2">
      <c r="A55">
        <v>31901175</v>
      </c>
      <c r="B55" t="s">
        <v>6557</v>
      </c>
    </row>
    <row r="56" spans="1:2" x14ac:dyDescent="0.2">
      <c r="A56">
        <v>31901177</v>
      </c>
      <c r="B56" t="s">
        <v>6557</v>
      </c>
    </row>
    <row r="57" spans="1:2" x14ac:dyDescent="0.2">
      <c r="A57">
        <v>31901199</v>
      </c>
      <c r="B57" t="s">
        <v>6557</v>
      </c>
    </row>
    <row r="58" spans="1:2" x14ac:dyDescent="0.2">
      <c r="A58">
        <v>31901301</v>
      </c>
      <c r="B58" t="s">
        <v>6557</v>
      </c>
    </row>
    <row r="59" spans="1:2" x14ac:dyDescent="0.2">
      <c r="A59">
        <v>31901302</v>
      </c>
      <c r="B59" t="s">
        <v>6557</v>
      </c>
    </row>
    <row r="60" spans="1:2" x14ac:dyDescent="0.2">
      <c r="A60">
        <v>31901308</v>
      </c>
      <c r="B60" t="s">
        <v>6557</v>
      </c>
    </row>
    <row r="61" spans="1:2" x14ac:dyDescent="0.2">
      <c r="A61">
        <v>31901311</v>
      </c>
      <c r="B61" t="s">
        <v>6557</v>
      </c>
    </row>
    <row r="62" spans="1:2" x14ac:dyDescent="0.2">
      <c r="A62">
        <v>31901318</v>
      </c>
      <c r="B62" t="s">
        <v>6557</v>
      </c>
    </row>
    <row r="63" spans="1:2" x14ac:dyDescent="0.2">
      <c r="A63">
        <v>31901340</v>
      </c>
      <c r="B63" t="s">
        <v>6557</v>
      </c>
    </row>
    <row r="64" spans="1:2" x14ac:dyDescent="0.2">
      <c r="A64">
        <v>31901399</v>
      </c>
      <c r="B64" t="s">
        <v>6557</v>
      </c>
    </row>
    <row r="65" spans="1:2" x14ac:dyDescent="0.2">
      <c r="A65">
        <v>31901608</v>
      </c>
      <c r="B65" t="s">
        <v>6557</v>
      </c>
    </row>
    <row r="66" spans="1:2" x14ac:dyDescent="0.2">
      <c r="A66">
        <v>31901632</v>
      </c>
      <c r="B66" t="s">
        <v>6557</v>
      </c>
    </row>
    <row r="67" spans="1:2" x14ac:dyDescent="0.2">
      <c r="A67">
        <v>31901634</v>
      </c>
      <c r="B67" t="s">
        <v>6557</v>
      </c>
    </row>
    <row r="68" spans="1:2" x14ac:dyDescent="0.2">
      <c r="A68">
        <v>31901636</v>
      </c>
      <c r="B68" t="s">
        <v>6557</v>
      </c>
    </row>
    <row r="69" spans="1:2" x14ac:dyDescent="0.2">
      <c r="A69">
        <v>31901644</v>
      </c>
      <c r="B69" t="s">
        <v>6557</v>
      </c>
    </row>
    <row r="70" spans="1:2" x14ac:dyDescent="0.2">
      <c r="A70">
        <v>31901645</v>
      </c>
      <c r="B70" t="s">
        <v>6557</v>
      </c>
    </row>
    <row r="71" spans="1:2" x14ac:dyDescent="0.2">
      <c r="A71">
        <v>31901676</v>
      </c>
      <c r="B71" t="s">
        <v>6557</v>
      </c>
    </row>
    <row r="72" spans="1:2" x14ac:dyDescent="0.2">
      <c r="A72">
        <v>31901699</v>
      </c>
      <c r="B72" t="s">
        <v>6557</v>
      </c>
    </row>
    <row r="73" spans="1:2" x14ac:dyDescent="0.2">
      <c r="A73">
        <v>31906702</v>
      </c>
      <c r="B73" t="s">
        <v>6557</v>
      </c>
    </row>
    <row r="74" spans="1:2" x14ac:dyDescent="0.2">
      <c r="A74">
        <v>31906799</v>
      </c>
      <c r="B74" t="s">
        <v>6557</v>
      </c>
    </row>
    <row r="75" spans="1:2" x14ac:dyDescent="0.2">
      <c r="A75">
        <v>31909108</v>
      </c>
      <c r="B75" t="s">
        <v>6557</v>
      </c>
    </row>
    <row r="76" spans="1:2" x14ac:dyDescent="0.2">
      <c r="A76">
        <v>31909109</v>
      </c>
      <c r="B76" t="s">
        <v>6557</v>
      </c>
    </row>
    <row r="77" spans="1:2" x14ac:dyDescent="0.2">
      <c r="A77">
        <v>31909110</v>
      </c>
      <c r="B77" t="s">
        <v>6557</v>
      </c>
    </row>
    <row r="78" spans="1:2" x14ac:dyDescent="0.2">
      <c r="A78">
        <v>31909116</v>
      </c>
      <c r="B78" t="s">
        <v>6557</v>
      </c>
    </row>
    <row r="79" spans="1:2" x14ac:dyDescent="0.2">
      <c r="A79">
        <v>31909123</v>
      </c>
      <c r="B79" t="s">
        <v>6557</v>
      </c>
    </row>
    <row r="80" spans="1:2" x14ac:dyDescent="0.2">
      <c r="A80">
        <v>31909126</v>
      </c>
      <c r="B80" t="s">
        <v>6557</v>
      </c>
    </row>
    <row r="81" spans="1:2" x14ac:dyDescent="0.2">
      <c r="A81">
        <v>31909128</v>
      </c>
      <c r="B81" t="s">
        <v>6557</v>
      </c>
    </row>
    <row r="82" spans="1:2" x14ac:dyDescent="0.2">
      <c r="A82">
        <v>31909130</v>
      </c>
      <c r="B82" t="s">
        <v>6557</v>
      </c>
    </row>
    <row r="83" spans="1:2" x14ac:dyDescent="0.2">
      <c r="A83">
        <v>31909136</v>
      </c>
      <c r="B83" t="s">
        <v>6557</v>
      </c>
    </row>
    <row r="84" spans="1:2" x14ac:dyDescent="0.2">
      <c r="A84">
        <v>31909145</v>
      </c>
      <c r="B84" t="s">
        <v>6557</v>
      </c>
    </row>
    <row r="85" spans="1:2" x14ac:dyDescent="0.2">
      <c r="A85">
        <v>31909147</v>
      </c>
      <c r="B85" t="s">
        <v>6557</v>
      </c>
    </row>
    <row r="86" spans="1:2" x14ac:dyDescent="0.2">
      <c r="A86">
        <v>31909153</v>
      </c>
      <c r="B86" t="s">
        <v>6557</v>
      </c>
    </row>
    <row r="87" spans="1:2" x14ac:dyDescent="0.2">
      <c r="A87">
        <v>31909154</v>
      </c>
      <c r="B87" t="s">
        <v>6557</v>
      </c>
    </row>
    <row r="88" spans="1:2" x14ac:dyDescent="0.2">
      <c r="A88">
        <v>31909155</v>
      </c>
      <c r="B88" t="s">
        <v>6557</v>
      </c>
    </row>
    <row r="89" spans="1:2" x14ac:dyDescent="0.2">
      <c r="A89">
        <v>31909156</v>
      </c>
      <c r="B89" t="s">
        <v>6557</v>
      </c>
    </row>
    <row r="90" spans="1:2" x14ac:dyDescent="0.2">
      <c r="A90">
        <v>31909157</v>
      </c>
      <c r="B90" t="s">
        <v>6557</v>
      </c>
    </row>
    <row r="91" spans="1:2" x14ac:dyDescent="0.2">
      <c r="A91">
        <v>31909158</v>
      </c>
      <c r="B91" t="s">
        <v>6557</v>
      </c>
    </row>
    <row r="92" spans="1:2" x14ac:dyDescent="0.2">
      <c r="A92">
        <v>31909159</v>
      </c>
      <c r="B92" t="s">
        <v>6557</v>
      </c>
    </row>
    <row r="93" spans="1:2" x14ac:dyDescent="0.2">
      <c r="A93">
        <v>31909160</v>
      </c>
      <c r="B93" t="s">
        <v>6557</v>
      </c>
    </row>
    <row r="94" spans="1:2" x14ac:dyDescent="0.2">
      <c r="A94">
        <v>31909203</v>
      </c>
      <c r="B94" t="s">
        <v>6557</v>
      </c>
    </row>
    <row r="95" spans="1:2" x14ac:dyDescent="0.2">
      <c r="A95">
        <v>31909207</v>
      </c>
      <c r="B95" t="s">
        <v>6557</v>
      </c>
    </row>
    <row r="96" spans="1:2" x14ac:dyDescent="0.2">
      <c r="A96">
        <v>31909211</v>
      </c>
      <c r="B96" t="s">
        <v>6557</v>
      </c>
    </row>
    <row r="97" spans="1:2" x14ac:dyDescent="0.2">
      <c r="A97">
        <v>31909213</v>
      </c>
      <c r="B97" t="s">
        <v>6557</v>
      </c>
    </row>
    <row r="98" spans="1:2" x14ac:dyDescent="0.2">
      <c r="A98">
        <v>31909216</v>
      </c>
      <c r="B98" t="s">
        <v>6557</v>
      </c>
    </row>
    <row r="99" spans="1:2" x14ac:dyDescent="0.2">
      <c r="A99">
        <v>31909226</v>
      </c>
      <c r="B99" t="s">
        <v>6557</v>
      </c>
    </row>
    <row r="100" spans="1:2" x14ac:dyDescent="0.2">
      <c r="A100">
        <v>31909234</v>
      </c>
      <c r="B100" t="s">
        <v>6557</v>
      </c>
    </row>
    <row r="101" spans="1:2" x14ac:dyDescent="0.2">
      <c r="A101">
        <v>31909259</v>
      </c>
      <c r="B101" t="s">
        <v>6557</v>
      </c>
    </row>
    <row r="102" spans="1:2" x14ac:dyDescent="0.2">
      <c r="A102">
        <v>31909294</v>
      </c>
      <c r="B102" t="s">
        <v>6557</v>
      </c>
    </row>
    <row r="103" spans="1:2" x14ac:dyDescent="0.2">
      <c r="A103">
        <v>31909296</v>
      </c>
      <c r="B103" t="s">
        <v>6557</v>
      </c>
    </row>
    <row r="104" spans="1:2" x14ac:dyDescent="0.2">
      <c r="A104">
        <v>31909298</v>
      </c>
      <c r="B104" t="s">
        <v>6557</v>
      </c>
    </row>
    <row r="105" spans="1:2" x14ac:dyDescent="0.2">
      <c r="A105">
        <v>31909401</v>
      </c>
      <c r="B105" t="s">
        <v>6557</v>
      </c>
    </row>
    <row r="106" spans="1:2" x14ac:dyDescent="0.2">
      <c r="A106">
        <v>31909403</v>
      </c>
      <c r="B106" t="s">
        <v>6557</v>
      </c>
    </row>
    <row r="107" spans="1:2" x14ac:dyDescent="0.2">
      <c r="A107">
        <v>31909413</v>
      </c>
      <c r="B107" t="s">
        <v>6557</v>
      </c>
    </row>
    <row r="108" spans="1:2" x14ac:dyDescent="0.2">
      <c r="A108">
        <v>31909498</v>
      </c>
      <c r="B108" t="s">
        <v>6557</v>
      </c>
    </row>
    <row r="109" spans="1:2" x14ac:dyDescent="0.2">
      <c r="A109">
        <v>31909499</v>
      </c>
      <c r="B109" t="s">
        <v>6557</v>
      </c>
    </row>
    <row r="110" spans="1:2" x14ac:dyDescent="0.2">
      <c r="A110">
        <v>31909601</v>
      </c>
      <c r="B110" t="s">
        <v>6557</v>
      </c>
    </row>
    <row r="111" spans="1:2" x14ac:dyDescent="0.2">
      <c r="A111">
        <v>31909602</v>
      </c>
      <c r="B111" t="s">
        <v>6557</v>
      </c>
    </row>
    <row r="112" spans="1:2" x14ac:dyDescent="0.2">
      <c r="A112">
        <v>31909699</v>
      </c>
      <c r="B112" t="s">
        <v>6557</v>
      </c>
    </row>
    <row r="113" spans="1:2" x14ac:dyDescent="0.2">
      <c r="A113">
        <v>31911308</v>
      </c>
      <c r="B113" t="s">
        <v>6557</v>
      </c>
    </row>
    <row r="114" spans="1:2" x14ac:dyDescent="0.2">
      <c r="A114">
        <v>31911310</v>
      </c>
      <c r="B114" t="s">
        <v>6557</v>
      </c>
    </row>
    <row r="115" spans="1:2" x14ac:dyDescent="0.2">
      <c r="A115">
        <v>31911311</v>
      </c>
      <c r="B115" t="s">
        <v>6557</v>
      </c>
    </row>
    <row r="116" spans="1:2" x14ac:dyDescent="0.2">
      <c r="A116">
        <v>31911312</v>
      </c>
      <c r="B116" t="s">
        <v>6557</v>
      </c>
    </row>
    <row r="117" spans="1:2" x14ac:dyDescent="0.2">
      <c r="A117">
        <v>31911320</v>
      </c>
      <c r="B117" t="s">
        <v>6557</v>
      </c>
    </row>
    <row r="118" spans="1:2" x14ac:dyDescent="0.2">
      <c r="A118">
        <v>31911321</v>
      </c>
      <c r="B118" t="s">
        <v>6557</v>
      </c>
    </row>
    <row r="119" spans="1:2" x14ac:dyDescent="0.2">
      <c r="A119">
        <v>31911322</v>
      </c>
      <c r="B119" t="s">
        <v>6557</v>
      </c>
    </row>
    <row r="120" spans="1:2" x14ac:dyDescent="0.2">
      <c r="A120">
        <v>31911323</v>
      </c>
      <c r="B120" t="s">
        <v>6557</v>
      </c>
    </row>
    <row r="121" spans="1:2" x14ac:dyDescent="0.2">
      <c r="A121">
        <v>31911399</v>
      </c>
      <c r="B121" t="s">
        <v>6557</v>
      </c>
    </row>
    <row r="122" spans="1:2" x14ac:dyDescent="0.2">
      <c r="A122">
        <v>31919161</v>
      </c>
      <c r="B122" t="s">
        <v>6557</v>
      </c>
    </row>
    <row r="123" spans="1:2" x14ac:dyDescent="0.2">
      <c r="A123">
        <v>31919162</v>
      </c>
      <c r="B123" t="s">
        <v>6557</v>
      </c>
    </row>
    <row r="124" spans="1:2" x14ac:dyDescent="0.2">
      <c r="A124">
        <v>31919163</v>
      </c>
      <c r="B124" t="s">
        <v>6557</v>
      </c>
    </row>
    <row r="125" spans="1:2" x14ac:dyDescent="0.2">
      <c r="A125">
        <v>31919205</v>
      </c>
      <c r="B125" t="s">
        <v>6557</v>
      </c>
    </row>
    <row r="126" spans="1:2" x14ac:dyDescent="0.2">
      <c r="A126">
        <v>31919206</v>
      </c>
      <c r="B126" t="s">
        <v>6557</v>
      </c>
    </row>
    <row r="127" spans="1:2" x14ac:dyDescent="0.2">
      <c r="A127">
        <v>31919207</v>
      </c>
      <c r="B127" t="s">
        <v>6557</v>
      </c>
    </row>
    <row r="128" spans="1:2" x14ac:dyDescent="0.2">
      <c r="A128">
        <v>31919209</v>
      </c>
      <c r="B128" t="s">
        <v>6557</v>
      </c>
    </row>
    <row r="129" spans="1:2" x14ac:dyDescent="0.2">
      <c r="A129">
        <v>31919210</v>
      </c>
      <c r="B129" t="s">
        <v>6557</v>
      </c>
    </row>
    <row r="130" spans="1:2" x14ac:dyDescent="0.2">
      <c r="A130">
        <v>31919211</v>
      </c>
      <c r="B130" t="s">
        <v>6557</v>
      </c>
    </row>
    <row r="131" spans="1:2" x14ac:dyDescent="0.2">
      <c r="A131">
        <v>31919213</v>
      </c>
      <c r="B131" t="s">
        <v>6557</v>
      </c>
    </row>
    <row r="132" spans="1:2" x14ac:dyDescent="0.2">
      <c r="A132">
        <v>31919222</v>
      </c>
      <c r="B132" t="s">
        <v>6557</v>
      </c>
    </row>
    <row r="133" spans="1:2" x14ac:dyDescent="0.2">
      <c r="A133">
        <v>31919296</v>
      </c>
      <c r="B133" t="s">
        <v>6557</v>
      </c>
    </row>
    <row r="134" spans="1:2" x14ac:dyDescent="0.2">
      <c r="A134">
        <v>31919298</v>
      </c>
      <c r="B134" t="s">
        <v>6557</v>
      </c>
    </row>
    <row r="135" spans="1:2" x14ac:dyDescent="0.2">
      <c r="A135">
        <v>31919451</v>
      </c>
      <c r="B135" t="s">
        <v>6557</v>
      </c>
    </row>
    <row r="136" spans="1:2" x14ac:dyDescent="0.2">
      <c r="A136">
        <v>31919498</v>
      </c>
      <c r="B136" t="s">
        <v>6557</v>
      </c>
    </row>
    <row r="137" spans="1:2" x14ac:dyDescent="0.2">
      <c r="A137">
        <v>31919499</v>
      </c>
      <c r="B137" t="s">
        <v>6557</v>
      </c>
    </row>
    <row r="138" spans="1:2" x14ac:dyDescent="0.2">
      <c r="A138">
        <v>31919601</v>
      </c>
      <c r="B138" t="s">
        <v>6557</v>
      </c>
    </row>
    <row r="139" spans="1:2" x14ac:dyDescent="0.2">
      <c r="A139">
        <v>31919699</v>
      </c>
      <c r="B139" t="s">
        <v>6557</v>
      </c>
    </row>
    <row r="140" spans="1:2" x14ac:dyDescent="0.2">
      <c r="A140">
        <v>31950700</v>
      </c>
      <c r="B140" t="s">
        <v>6557</v>
      </c>
    </row>
    <row r="141" spans="1:2" x14ac:dyDescent="0.2">
      <c r="A141">
        <v>31951100</v>
      </c>
      <c r="B141" t="s">
        <v>6557</v>
      </c>
    </row>
    <row r="142" spans="1:2" x14ac:dyDescent="0.2">
      <c r="A142">
        <v>31951300</v>
      </c>
      <c r="B142" t="s">
        <v>6557</v>
      </c>
    </row>
    <row r="143" spans="1:2" x14ac:dyDescent="0.2">
      <c r="A143">
        <v>31951600</v>
      </c>
      <c r="B143" t="s">
        <v>6557</v>
      </c>
    </row>
    <row r="144" spans="1:2" x14ac:dyDescent="0.2">
      <c r="A144">
        <v>31959498</v>
      </c>
      <c r="B144" t="s">
        <v>6557</v>
      </c>
    </row>
    <row r="145" spans="1:2" x14ac:dyDescent="0.2">
      <c r="A145">
        <v>31959499</v>
      </c>
      <c r="B145" t="s">
        <v>6557</v>
      </c>
    </row>
    <row r="146" spans="1:2" x14ac:dyDescent="0.2">
      <c r="A146">
        <v>31959600</v>
      </c>
      <c r="B146" t="s">
        <v>6557</v>
      </c>
    </row>
    <row r="147" spans="1:2" x14ac:dyDescent="0.2">
      <c r="A147">
        <v>31960700</v>
      </c>
      <c r="B147" t="s">
        <v>6557</v>
      </c>
    </row>
    <row r="148" spans="1:2" x14ac:dyDescent="0.2">
      <c r="A148">
        <v>31961100</v>
      </c>
      <c r="B148" t="s">
        <v>6557</v>
      </c>
    </row>
    <row r="149" spans="1:2" x14ac:dyDescent="0.2">
      <c r="A149">
        <v>31961300</v>
      </c>
      <c r="B149" t="s">
        <v>6557</v>
      </c>
    </row>
    <row r="150" spans="1:2" x14ac:dyDescent="0.2">
      <c r="A150">
        <v>31961600</v>
      </c>
      <c r="B150" t="s">
        <v>6557</v>
      </c>
    </row>
    <row r="151" spans="1:2" x14ac:dyDescent="0.2">
      <c r="A151">
        <v>31969498</v>
      </c>
      <c r="B151" t="s">
        <v>6557</v>
      </c>
    </row>
    <row r="152" spans="1:2" x14ac:dyDescent="0.2">
      <c r="A152">
        <v>31969499</v>
      </c>
      <c r="B152" t="s">
        <v>6557</v>
      </c>
    </row>
    <row r="153" spans="1:2" x14ac:dyDescent="0.2">
      <c r="A153">
        <v>31969600</v>
      </c>
      <c r="B153" t="s">
        <v>6557</v>
      </c>
    </row>
    <row r="154" spans="1:2" x14ac:dyDescent="0.2">
      <c r="A154">
        <v>32902101</v>
      </c>
      <c r="B154" t="s">
        <v>6557</v>
      </c>
    </row>
    <row r="155" spans="1:2" x14ac:dyDescent="0.2">
      <c r="A155">
        <v>32902112</v>
      </c>
      <c r="B155" t="s">
        <v>6557</v>
      </c>
    </row>
    <row r="156" spans="1:2" x14ac:dyDescent="0.2">
      <c r="A156">
        <v>32902199</v>
      </c>
      <c r="B156" t="s">
        <v>6557</v>
      </c>
    </row>
    <row r="157" spans="1:2" x14ac:dyDescent="0.2">
      <c r="A157">
        <v>32902201</v>
      </c>
      <c r="B157" t="s">
        <v>6557</v>
      </c>
    </row>
    <row r="158" spans="1:2" x14ac:dyDescent="0.2">
      <c r="A158">
        <v>32902212</v>
      </c>
      <c r="B158" t="s">
        <v>6557</v>
      </c>
    </row>
    <row r="159" spans="1:2" x14ac:dyDescent="0.2">
      <c r="A159">
        <v>32902299</v>
      </c>
      <c r="B159" t="s">
        <v>6557</v>
      </c>
    </row>
    <row r="160" spans="1:2" x14ac:dyDescent="0.2">
      <c r="A160">
        <v>32902301</v>
      </c>
      <c r="B160" t="s">
        <v>6557</v>
      </c>
    </row>
    <row r="161" spans="1:2" x14ac:dyDescent="0.2">
      <c r="A161">
        <v>32902303</v>
      </c>
      <c r="B161" t="s">
        <v>6557</v>
      </c>
    </row>
    <row r="162" spans="1:2" x14ac:dyDescent="0.2">
      <c r="A162">
        <v>32902304</v>
      </c>
      <c r="B162" t="s">
        <v>6557</v>
      </c>
    </row>
    <row r="163" spans="1:2" x14ac:dyDescent="0.2">
      <c r="A163">
        <v>32902312</v>
      </c>
      <c r="B163" t="s">
        <v>6557</v>
      </c>
    </row>
    <row r="164" spans="1:2" x14ac:dyDescent="0.2">
      <c r="A164">
        <v>32902399</v>
      </c>
      <c r="B164" t="s">
        <v>6557</v>
      </c>
    </row>
    <row r="165" spans="1:2" x14ac:dyDescent="0.2">
      <c r="A165">
        <v>32902401</v>
      </c>
      <c r="B165" t="s">
        <v>6557</v>
      </c>
    </row>
    <row r="166" spans="1:2" x14ac:dyDescent="0.2">
      <c r="A166">
        <v>32902402</v>
      </c>
      <c r="B166" t="s">
        <v>6557</v>
      </c>
    </row>
    <row r="167" spans="1:2" x14ac:dyDescent="0.2">
      <c r="A167">
        <v>32902499</v>
      </c>
      <c r="B167" t="s">
        <v>6557</v>
      </c>
    </row>
    <row r="168" spans="1:2" x14ac:dyDescent="0.2">
      <c r="A168">
        <v>32902501</v>
      </c>
      <c r="B168" t="s">
        <v>6557</v>
      </c>
    </row>
    <row r="169" spans="1:2" x14ac:dyDescent="0.2">
      <c r="A169">
        <v>32902599</v>
      </c>
      <c r="B169" t="s">
        <v>6557</v>
      </c>
    </row>
    <row r="170" spans="1:2" x14ac:dyDescent="0.2">
      <c r="A170">
        <v>32912100</v>
      </c>
      <c r="B170" t="s">
        <v>6557</v>
      </c>
    </row>
    <row r="171" spans="1:2" x14ac:dyDescent="0.2">
      <c r="A171">
        <v>32912200</v>
      </c>
      <c r="B171" t="s">
        <v>6557</v>
      </c>
    </row>
    <row r="172" spans="1:2" x14ac:dyDescent="0.2">
      <c r="A172">
        <v>32952100</v>
      </c>
      <c r="B172" t="s">
        <v>6557</v>
      </c>
    </row>
    <row r="173" spans="1:2" x14ac:dyDescent="0.2">
      <c r="A173">
        <v>32952200</v>
      </c>
      <c r="B173" t="s">
        <v>6557</v>
      </c>
    </row>
    <row r="174" spans="1:2" x14ac:dyDescent="0.2">
      <c r="A174">
        <v>32962100</v>
      </c>
      <c r="B174" t="s">
        <v>6557</v>
      </c>
    </row>
    <row r="175" spans="1:2" x14ac:dyDescent="0.2">
      <c r="A175">
        <v>32962200</v>
      </c>
      <c r="B175" t="s">
        <v>6557</v>
      </c>
    </row>
    <row r="176" spans="1:2" x14ac:dyDescent="0.2">
      <c r="A176">
        <v>33221400</v>
      </c>
      <c r="B176" t="s">
        <v>6557</v>
      </c>
    </row>
    <row r="177" spans="1:2" x14ac:dyDescent="0.2">
      <c r="A177">
        <v>33321400</v>
      </c>
      <c r="B177" t="s">
        <v>6557</v>
      </c>
    </row>
    <row r="178" spans="1:2" x14ac:dyDescent="0.2">
      <c r="A178">
        <v>33421400</v>
      </c>
      <c r="B178" t="s">
        <v>6557</v>
      </c>
    </row>
    <row r="179" spans="1:2" x14ac:dyDescent="0.2">
      <c r="A179">
        <v>33501400</v>
      </c>
      <c r="B179" t="s">
        <v>6557</v>
      </c>
    </row>
    <row r="180" spans="1:2" x14ac:dyDescent="0.2">
      <c r="A180">
        <v>33508500</v>
      </c>
      <c r="B180" t="s">
        <v>6557</v>
      </c>
    </row>
    <row r="181" spans="1:2" x14ac:dyDescent="0.2">
      <c r="A181">
        <v>33678200</v>
      </c>
      <c r="B181" t="s">
        <v>6557</v>
      </c>
    </row>
    <row r="182" spans="1:2" x14ac:dyDescent="0.2">
      <c r="A182">
        <v>33710500</v>
      </c>
      <c r="B182" t="s">
        <v>6557</v>
      </c>
    </row>
    <row r="183" spans="1:2" x14ac:dyDescent="0.2">
      <c r="A183">
        <v>33711300</v>
      </c>
      <c r="B183" t="s">
        <v>6557</v>
      </c>
    </row>
    <row r="184" spans="1:2" x14ac:dyDescent="0.2">
      <c r="A184">
        <v>33711400</v>
      </c>
      <c r="B184" t="s">
        <v>6557</v>
      </c>
    </row>
    <row r="185" spans="1:2" x14ac:dyDescent="0.2">
      <c r="A185">
        <v>33713700</v>
      </c>
      <c r="B185" t="s">
        <v>6557</v>
      </c>
    </row>
    <row r="186" spans="1:2" x14ac:dyDescent="0.2">
      <c r="A186">
        <v>33713800</v>
      </c>
      <c r="B186" t="s">
        <v>6557</v>
      </c>
    </row>
    <row r="187" spans="1:2" x14ac:dyDescent="0.2">
      <c r="A187">
        <v>33714900</v>
      </c>
      <c r="B187" t="s">
        <v>6557</v>
      </c>
    </row>
    <row r="188" spans="1:2" x14ac:dyDescent="0.2">
      <c r="A188">
        <v>33801400</v>
      </c>
      <c r="B188" t="s">
        <v>6557</v>
      </c>
    </row>
    <row r="189" spans="1:2" x14ac:dyDescent="0.2">
      <c r="A189">
        <v>33803700</v>
      </c>
      <c r="B189" t="s">
        <v>6557</v>
      </c>
    </row>
    <row r="190" spans="1:2" x14ac:dyDescent="0.2">
      <c r="A190">
        <v>33900605</v>
      </c>
      <c r="B190" t="s">
        <v>6557</v>
      </c>
    </row>
    <row r="191" spans="1:2" x14ac:dyDescent="0.2">
      <c r="A191">
        <v>33900699</v>
      </c>
      <c r="B191" t="s">
        <v>6557</v>
      </c>
    </row>
    <row r="192" spans="1:2" x14ac:dyDescent="0.2">
      <c r="A192">
        <v>33900813</v>
      </c>
      <c r="B192" t="s">
        <v>6557</v>
      </c>
    </row>
    <row r="193" spans="1:2" x14ac:dyDescent="0.2">
      <c r="A193">
        <v>33900814</v>
      </c>
      <c r="B193" t="s">
        <v>6557</v>
      </c>
    </row>
    <row r="194" spans="1:2" x14ac:dyDescent="0.2">
      <c r="A194">
        <v>33900815</v>
      </c>
      <c r="B194" t="s">
        <v>6557</v>
      </c>
    </row>
    <row r="195" spans="1:2" x14ac:dyDescent="0.2">
      <c r="A195">
        <v>33900846</v>
      </c>
      <c r="B195" t="s">
        <v>6557</v>
      </c>
    </row>
    <row r="196" spans="1:2" x14ac:dyDescent="0.2">
      <c r="A196">
        <v>33900847</v>
      </c>
      <c r="B196" t="s">
        <v>6557</v>
      </c>
    </row>
    <row r="197" spans="1:2" x14ac:dyDescent="0.2">
      <c r="A197">
        <v>33901000</v>
      </c>
      <c r="B197" t="s">
        <v>6557</v>
      </c>
    </row>
    <row r="198" spans="1:2" x14ac:dyDescent="0.2">
      <c r="A198">
        <v>33901900</v>
      </c>
      <c r="B198" t="s">
        <v>6557</v>
      </c>
    </row>
    <row r="199" spans="1:2" x14ac:dyDescent="0.2">
      <c r="A199">
        <v>33902800</v>
      </c>
      <c r="B199" t="s">
        <v>6557</v>
      </c>
    </row>
    <row r="200" spans="1:2" x14ac:dyDescent="0.2">
      <c r="A200">
        <v>33902900</v>
      </c>
      <c r="B200" t="s">
        <v>6557</v>
      </c>
    </row>
    <row r="201" spans="1:2" x14ac:dyDescent="0.2">
      <c r="A201">
        <v>33903637</v>
      </c>
      <c r="B201" t="s">
        <v>6557</v>
      </c>
    </row>
    <row r="202" spans="1:2" x14ac:dyDescent="0.2">
      <c r="A202">
        <v>33903641</v>
      </c>
      <c r="B202" t="s">
        <v>6557</v>
      </c>
    </row>
    <row r="203" spans="1:2" x14ac:dyDescent="0.2">
      <c r="A203">
        <v>33903706</v>
      </c>
      <c r="B203" t="s">
        <v>6557</v>
      </c>
    </row>
    <row r="204" spans="1:2" x14ac:dyDescent="0.2">
      <c r="A204">
        <v>33903801</v>
      </c>
      <c r="B204" t="s">
        <v>6557</v>
      </c>
    </row>
    <row r="205" spans="1:2" x14ac:dyDescent="0.2">
      <c r="A205">
        <v>33903803</v>
      </c>
      <c r="B205" t="s">
        <v>6557</v>
      </c>
    </row>
    <row r="206" spans="1:2" x14ac:dyDescent="0.2">
      <c r="A206">
        <v>33903804</v>
      </c>
      <c r="B206" t="s">
        <v>6557</v>
      </c>
    </row>
    <row r="207" spans="1:2" x14ac:dyDescent="0.2">
      <c r="A207">
        <v>33903805</v>
      </c>
      <c r="B207" t="s">
        <v>6557</v>
      </c>
    </row>
    <row r="208" spans="1:2" x14ac:dyDescent="0.2">
      <c r="A208">
        <v>33903899</v>
      </c>
      <c r="B208" t="s">
        <v>6557</v>
      </c>
    </row>
    <row r="209" spans="1:2" x14ac:dyDescent="0.2">
      <c r="A209">
        <v>33903942</v>
      </c>
      <c r="B209" t="s">
        <v>6557</v>
      </c>
    </row>
    <row r="210" spans="1:2" x14ac:dyDescent="0.2">
      <c r="A210">
        <v>33903943</v>
      </c>
      <c r="B210" t="s">
        <v>6557</v>
      </c>
    </row>
    <row r="211" spans="1:2" x14ac:dyDescent="0.2">
      <c r="A211">
        <v>33908600</v>
      </c>
      <c r="B211" t="s">
        <v>6557</v>
      </c>
    </row>
    <row r="212" spans="1:2" x14ac:dyDescent="0.2">
      <c r="A212">
        <v>33909206</v>
      </c>
      <c r="B212" t="s">
        <v>6557</v>
      </c>
    </row>
    <row r="213" spans="1:2" x14ac:dyDescent="0.2">
      <c r="A213">
        <v>33909208</v>
      </c>
      <c r="B213" t="s">
        <v>6557</v>
      </c>
    </row>
    <row r="214" spans="1:2" x14ac:dyDescent="0.2">
      <c r="A214">
        <v>33909220</v>
      </c>
      <c r="B214" t="s">
        <v>6557</v>
      </c>
    </row>
    <row r="215" spans="1:2" x14ac:dyDescent="0.2">
      <c r="A215">
        <v>33909234</v>
      </c>
      <c r="B215" t="s">
        <v>6557</v>
      </c>
    </row>
    <row r="216" spans="1:2" x14ac:dyDescent="0.2">
      <c r="A216">
        <v>33909238</v>
      </c>
      <c r="B216" t="s">
        <v>6557</v>
      </c>
    </row>
    <row r="217" spans="1:2" x14ac:dyDescent="0.2">
      <c r="A217">
        <v>33909249</v>
      </c>
      <c r="B217" t="s">
        <v>6557</v>
      </c>
    </row>
    <row r="218" spans="1:2" x14ac:dyDescent="0.2">
      <c r="A218">
        <v>33909259</v>
      </c>
      <c r="B218" t="s">
        <v>6557</v>
      </c>
    </row>
    <row r="219" spans="1:2" x14ac:dyDescent="0.2">
      <c r="A219">
        <v>33909267</v>
      </c>
      <c r="B219" t="s">
        <v>6557</v>
      </c>
    </row>
    <row r="220" spans="1:2" x14ac:dyDescent="0.2">
      <c r="A220">
        <v>33909296</v>
      </c>
      <c r="B220" t="s">
        <v>6557</v>
      </c>
    </row>
    <row r="221" spans="1:2" x14ac:dyDescent="0.2">
      <c r="A221">
        <v>33909600</v>
      </c>
      <c r="B221" t="s">
        <v>6557</v>
      </c>
    </row>
    <row r="222" spans="1:2" x14ac:dyDescent="0.2">
      <c r="A222">
        <v>33912800</v>
      </c>
      <c r="B222" t="s">
        <v>6557</v>
      </c>
    </row>
    <row r="223" spans="1:2" x14ac:dyDescent="0.2">
      <c r="A223">
        <v>33912900</v>
      </c>
      <c r="B223" t="s">
        <v>6557</v>
      </c>
    </row>
    <row r="224" spans="1:2" x14ac:dyDescent="0.2">
      <c r="A224">
        <v>33918600</v>
      </c>
      <c r="B224" t="s">
        <v>6557</v>
      </c>
    </row>
    <row r="225" spans="1:2" x14ac:dyDescent="0.2">
      <c r="A225">
        <v>33919600</v>
      </c>
      <c r="B225" t="s">
        <v>6557</v>
      </c>
    </row>
    <row r="226" spans="1:2" x14ac:dyDescent="0.2">
      <c r="A226">
        <v>33923700</v>
      </c>
      <c r="B226" t="s">
        <v>6557</v>
      </c>
    </row>
    <row r="227" spans="1:2" x14ac:dyDescent="0.2">
      <c r="A227">
        <v>33923800</v>
      </c>
      <c r="B227" t="s">
        <v>6557</v>
      </c>
    </row>
    <row r="228" spans="1:2" x14ac:dyDescent="0.2">
      <c r="A228">
        <v>33950800</v>
      </c>
      <c r="B228" t="s">
        <v>6557</v>
      </c>
    </row>
    <row r="229" spans="1:2" x14ac:dyDescent="0.2">
      <c r="A229">
        <v>33951400</v>
      </c>
      <c r="B229" t="s">
        <v>6557</v>
      </c>
    </row>
    <row r="230" spans="1:2" x14ac:dyDescent="0.2">
      <c r="A230">
        <v>33953700</v>
      </c>
      <c r="B230" t="s">
        <v>6557</v>
      </c>
    </row>
    <row r="231" spans="1:2" x14ac:dyDescent="0.2">
      <c r="A231">
        <v>33953800</v>
      </c>
      <c r="B231" t="s">
        <v>6557</v>
      </c>
    </row>
    <row r="232" spans="1:2" x14ac:dyDescent="0.2">
      <c r="A232">
        <v>33954900</v>
      </c>
      <c r="B232" t="s">
        <v>6557</v>
      </c>
    </row>
    <row r="233" spans="1:2" x14ac:dyDescent="0.2">
      <c r="A233">
        <v>33959600</v>
      </c>
      <c r="B233" t="s">
        <v>6557</v>
      </c>
    </row>
    <row r="234" spans="1:2" x14ac:dyDescent="0.2">
      <c r="A234">
        <v>33960800</v>
      </c>
      <c r="B234" t="s">
        <v>6557</v>
      </c>
    </row>
    <row r="235" spans="1:2" x14ac:dyDescent="0.2">
      <c r="A235">
        <v>33961400</v>
      </c>
      <c r="B235" t="s">
        <v>6557</v>
      </c>
    </row>
    <row r="236" spans="1:2" x14ac:dyDescent="0.2">
      <c r="A236">
        <v>33963700</v>
      </c>
      <c r="B236" t="s">
        <v>6557</v>
      </c>
    </row>
    <row r="237" spans="1:2" x14ac:dyDescent="0.2">
      <c r="A237">
        <v>33963800</v>
      </c>
      <c r="B237" t="s">
        <v>6557</v>
      </c>
    </row>
    <row r="238" spans="1:2" x14ac:dyDescent="0.2">
      <c r="A238">
        <v>33964900</v>
      </c>
      <c r="B238" t="s">
        <v>6557</v>
      </c>
    </row>
    <row r="239" spans="1:2" x14ac:dyDescent="0.2">
      <c r="A239">
        <v>33969600</v>
      </c>
      <c r="B239" t="s">
        <v>6557</v>
      </c>
    </row>
    <row r="240" spans="1:2" x14ac:dyDescent="0.2">
      <c r="A240">
        <v>44421400</v>
      </c>
      <c r="B240" t="s">
        <v>6557</v>
      </c>
    </row>
    <row r="241" spans="1:2" x14ac:dyDescent="0.2">
      <c r="A241">
        <v>44501400</v>
      </c>
      <c r="B241" t="s">
        <v>6557</v>
      </c>
    </row>
    <row r="242" spans="1:2" x14ac:dyDescent="0.2">
      <c r="A242">
        <v>44678200</v>
      </c>
      <c r="B242" t="s">
        <v>6557</v>
      </c>
    </row>
    <row r="243" spans="1:2" x14ac:dyDescent="0.2">
      <c r="A243">
        <v>44716100</v>
      </c>
      <c r="B243" t="s">
        <v>6557</v>
      </c>
    </row>
    <row r="244" spans="1:2" x14ac:dyDescent="0.2">
      <c r="A244">
        <v>44901400</v>
      </c>
      <c r="B244" t="s">
        <v>6557</v>
      </c>
    </row>
    <row r="245" spans="1:2" x14ac:dyDescent="0.2">
      <c r="A245">
        <v>44903700</v>
      </c>
      <c r="B245" t="s">
        <v>6557</v>
      </c>
    </row>
    <row r="246" spans="1:2" x14ac:dyDescent="0.2">
      <c r="A246">
        <v>44905219</v>
      </c>
      <c r="B246" t="s">
        <v>6557</v>
      </c>
    </row>
    <row r="247" spans="1:2" x14ac:dyDescent="0.2">
      <c r="A247">
        <v>44956100</v>
      </c>
      <c r="B247" t="s">
        <v>6557</v>
      </c>
    </row>
    <row r="248" spans="1:2" x14ac:dyDescent="0.2">
      <c r="A248">
        <v>44966100</v>
      </c>
      <c r="B248" t="s">
        <v>6557</v>
      </c>
    </row>
    <row r="249" spans="1:2" x14ac:dyDescent="0.2">
      <c r="A249">
        <v>45326100</v>
      </c>
      <c r="B249" t="s">
        <v>6557</v>
      </c>
    </row>
    <row r="250" spans="1:2" x14ac:dyDescent="0.2">
      <c r="A250">
        <v>45326500</v>
      </c>
      <c r="B250" t="s">
        <v>6557</v>
      </c>
    </row>
    <row r="251" spans="1:2" x14ac:dyDescent="0.2">
      <c r="A251">
        <v>45678200</v>
      </c>
      <c r="B251" t="s">
        <v>6557</v>
      </c>
    </row>
    <row r="252" spans="1:2" x14ac:dyDescent="0.2">
      <c r="A252">
        <v>45721400</v>
      </c>
      <c r="B252" t="s">
        <v>6557</v>
      </c>
    </row>
    <row r="253" spans="1:2" x14ac:dyDescent="0.2">
      <c r="A253">
        <v>45906106</v>
      </c>
      <c r="B253" t="s">
        <v>6557</v>
      </c>
    </row>
    <row r="254" spans="1:2" x14ac:dyDescent="0.2">
      <c r="A254">
        <v>45906191</v>
      </c>
      <c r="B254" t="s">
        <v>6557</v>
      </c>
    </row>
    <row r="255" spans="1:2" x14ac:dyDescent="0.2">
      <c r="A255">
        <v>45906192</v>
      </c>
      <c r="B255" t="s">
        <v>6557</v>
      </c>
    </row>
    <row r="256" spans="1:2" x14ac:dyDescent="0.2">
      <c r="A256">
        <v>45906300</v>
      </c>
      <c r="B256" t="s">
        <v>6557</v>
      </c>
    </row>
    <row r="257" spans="1:2" x14ac:dyDescent="0.2">
      <c r="A257">
        <v>45906502</v>
      </c>
      <c r="B257" t="s">
        <v>6557</v>
      </c>
    </row>
    <row r="258" spans="1:2" x14ac:dyDescent="0.2">
      <c r="A258">
        <v>45906504</v>
      </c>
      <c r="B258" t="s">
        <v>6557</v>
      </c>
    </row>
    <row r="259" spans="1:2" x14ac:dyDescent="0.2">
      <c r="A259">
        <v>45908400</v>
      </c>
      <c r="B259" t="s">
        <v>6557</v>
      </c>
    </row>
    <row r="260" spans="1:2" x14ac:dyDescent="0.2">
      <c r="A260">
        <v>45909261</v>
      </c>
      <c r="B260" t="s">
        <v>6557</v>
      </c>
    </row>
    <row r="261" spans="1:2" x14ac:dyDescent="0.2">
      <c r="A261">
        <v>45909262</v>
      </c>
      <c r="B261" t="s">
        <v>6557</v>
      </c>
    </row>
    <row r="262" spans="1:2" x14ac:dyDescent="0.2">
      <c r="A262">
        <v>45909263</v>
      </c>
      <c r="B262" t="s">
        <v>6557</v>
      </c>
    </row>
    <row r="263" spans="1:2" x14ac:dyDescent="0.2">
      <c r="A263">
        <v>45909264</v>
      </c>
      <c r="B263" t="s">
        <v>6557</v>
      </c>
    </row>
    <row r="264" spans="1:2" x14ac:dyDescent="0.2">
      <c r="A264">
        <v>45909265</v>
      </c>
      <c r="B264" t="s">
        <v>6557</v>
      </c>
    </row>
    <row r="265" spans="1:2" x14ac:dyDescent="0.2">
      <c r="A265">
        <v>45909266</v>
      </c>
      <c r="B265" t="s">
        <v>6557</v>
      </c>
    </row>
    <row r="266" spans="1:2" x14ac:dyDescent="0.2">
      <c r="A266">
        <v>45909267</v>
      </c>
      <c r="B266" t="s">
        <v>6557</v>
      </c>
    </row>
    <row r="267" spans="1:2" x14ac:dyDescent="0.2">
      <c r="A267">
        <v>45916100</v>
      </c>
      <c r="B267" t="s">
        <v>6557</v>
      </c>
    </row>
    <row r="268" spans="1:2" x14ac:dyDescent="0.2">
      <c r="A268">
        <v>45916500</v>
      </c>
      <c r="B268" t="s">
        <v>6557</v>
      </c>
    </row>
    <row r="269" spans="1:2" x14ac:dyDescent="0.2">
      <c r="A269">
        <v>45918400</v>
      </c>
      <c r="B269" t="s">
        <v>6557</v>
      </c>
    </row>
    <row r="270" spans="1:2" x14ac:dyDescent="0.2">
      <c r="A270">
        <v>45956100</v>
      </c>
      <c r="B270" t="s">
        <v>6557</v>
      </c>
    </row>
    <row r="271" spans="1:2" x14ac:dyDescent="0.2">
      <c r="A271">
        <v>45966100</v>
      </c>
      <c r="B271" t="s">
        <v>6557</v>
      </c>
    </row>
    <row r="272" spans="1:2" x14ac:dyDescent="0.2">
      <c r="A272">
        <v>46907101</v>
      </c>
      <c r="B272" t="s">
        <v>6557</v>
      </c>
    </row>
    <row r="273" spans="1:2" x14ac:dyDescent="0.2">
      <c r="A273">
        <v>46907112</v>
      </c>
      <c r="B273" t="s">
        <v>6557</v>
      </c>
    </row>
    <row r="274" spans="1:2" x14ac:dyDescent="0.2">
      <c r="A274">
        <v>46907113</v>
      </c>
      <c r="B274" t="s">
        <v>6557</v>
      </c>
    </row>
    <row r="275" spans="1:2" x14ac:dyDescent="0.2">
      <c r="A275">
        <v>46907199</v>
      </c>
      <c r="B275" t="s">
        <v>6557</v>
      </c>
    </row>
    <row r="276" spans="1:2" x14ac:dyDescent="0.2">
      <c r="A276">
        <v>46907201</v>
      </c>
      <c r="B276" t="s">
        <v>6557</v>
      </c>
    </row>
    <row r="277" spans="1:2" x14ac:dyDescent="0.2">
      <c r="A277">
        <v>46907202</v>
      </c>
      <c r="B277" t="s">
        <v>6557</v>
      </c>
    </row>
    <row r="278" spans="1:2" x14ac:dyDescent="0.2">
      <c r="A278">
        <v>46907203</v>
      </c>
      <c r="B278" t="s">
        <v>6557</v>
      </c>
    </row>
    <row r="279" spans="1:2" x14ac:dyDescent="0.2">
      <c r="A279">
        <v>46907299</v>
      </c>
      <c r="B279" t="s">
        <v>6557</v>
      </c>
    </row>
    <row r="280" spans="1:2" x14ac:dyDescent="0.2">
      <c r="A280">
        <v>46907500</v>
      </c>
      <c r="B280" t="s">
        <v>6557</v>
      </c>
    </row>
    <row r="281" spans="1:2" x14ac:dyDescent="0.2">
      <c r="A281">
        <v>46907601</v>
      </c>
      <c r="B281" t="s">
        <v>6557</v>
      </c>
    </row>
    <row r="282" spans="1:2" x14ac:dyDescent="0.2">
      <c r="A282">
        <v>46907602</v>
      </c>
      <c r="B282" t="s">
        <v>6557</v>
      </c>
    </row>
    <row r="283" spans="1:2" x14ac:dyDescent="0.2">
      <c r="A283">
        <v>46907603</v>
      </c>
      <c r="B283" t="s">
        <v>6557</v>
      </c>
    </row>
    <row r="284" spans="1:2" x14ac:dyDescent="0.2">
      <c r="A284">
        <v>46907699</v>
      </c>
      <c r="B284" t="s">
        <v>6557</v>
      </c>
    </row>
    <row r="285" spans="1:2" x14ac:dyDescent="0.2">
      <c r="A285">
        <v>46907711</v>
      </c>
      <c r="B285" t="s">
        <v>6557</v>
      </c>
    </row>
    <row r="286" spans="1:2" x14ac:dyDescent="0.2">
      <c r="A286">
        <v>46907712</v>
      </c>
      <c r="B286" t="s">
        <v>6557</v>
      </c>
    </row>
    <row r="287" spans="1:2" x14ac:dyDescent="0.2">
      <c r="A287">
        <v>46907713</v>
      </c>
      <c r="B287" t="s">
        <v>6557</v>
      </c>
    </row>
    <row r="288" spans="1:2" x14ac:dyDescent="0.2">
      <c r="A288">
        <v>46907799</v>
      </c>
      <c r="B288" t="s">
        <v>6557</v>
      </c>
    </row>
    <row r="289" spans="1:2" x14ac:dyDescent="0.2">
      <c r="A289">
        <v>46917102</v>
      </c>
      <c r="B289" t="s">
        <v>6557</v>
      </c>
    </row>
    <row r="290" spans="1:2" x14ac:dyDescent="0.2">
      <c r="A290">
        <v>46917199</v>
      </c>
      <c r="B290" t="s">
        <v>6557</v>
      </c>
    </row>
    <row r="291" spans="1:2" x14ac:dyDescent="0.2">
      <c r="A291">
        <v>46917200</v>
      </c>
      <c r="B291" t="s">
        <v>6557</v>
      </c>
    </row>
    <row r="292" spans="1:2" x14ac:dyDescent="0.2">
      <c r="A292">
        <v>46917500</v>
      </c>
      <c r="B292" t="s">
        <v>6557</v>
      </c>
    </row>
    <row r="293" spans="1:2" x14ac:dyDescent="0.2">
      <c r="A293">
        <v>46917600</v>
      </c>
      <c r="B293" t="s">
        <v>6557</v>
      </c>
    </row>
    <row r="294" spans="1:2" x14ac:dyDescent="0.2">
      <c r="A294">
        <v>46917702</v>
      </c>
      <c r="B294" t="s">
        <v>6557</v>
      </c>
    </row>
    <row r="295" spans="1:2" x14ac:dyDescent="0.2">
      <c r="A295">
        <v>46917799</v>
      </c>
      <c r="B295" t="s">
        <v>6557</v>
      </c>
    </row>
    <row r="296" spans="1:2" x14ac:dyDescent="0.2">
      <c r="A296">
        <v>46957100</v>
      </c>
      <c r="B296" t="s">
        <v>6557</v>
      </c>
    </row>
    <row r="297" spans="1:2" x14ac:dyDescent="0.2">
      <c r="A297">
        <v>46957700</v>
      </c>
      <c r="B297" t="s">
        <v>6557</v>
      </c>
    </row>
    <row r="298" spans="1:2" x14ac:dyDescent="0.2">
      <c r="A298">
        <v>46967100</v>
      </c>
      <c r="B298" t="s">
        <v>6557</v>
      </c>
    </row>
    <row r="299" spans="1:2" x14ac:dyDescent="0.2">
      <c r="A299">
        <v>46967700</v>
      </c>
      <c r="B299" t="s">
        <v>6557</v>
      </c>
    </row>
    <row r="300" spans="1:2" x14ac:dyDescent="0.2">
      <c r="A300">
        <v>33223000</v>
      </c>
      <c r="B300" t="s">
        <v>6560</v>
      </c>
    </row>
    <row r="301" spans="1:2" x14ac:dyDescent="0.2">
      <c r="A301">
        <v>33303009</v>
      </c>
      <c r="B301" t="s">
        <v>6560</v>
      </c>
    </row>
    <row r="302" spans="1:2" x14ac:dyDescent="0.2">
      <c r="A302">
        <v>33303099</v>
      </c>
      <c r="B302" t="s">
        <v>6560</v>
      </c>
    </row>
    <row r="303" spans="1:2" x14ac:dyDescent="0.2">
      <c r="A303">
        <v>33323000</v>
      </c>
      <c r="B303" t="s">
        <v>6560</v>
      </c>
    </row>
    <row r="304" spans="1:2" x14ac:dyDescent="0.2">
      <c r="A304">
        <v>33323200</v>
      </c>
      <c r="B304" t="s">
        <v>6560</v>
      </c>
    </row>
    <row r="305" spans="1:2" x14ac:dyDescent="0.2">
      <c r="A305">
        <v>33403009</v>
      </c>
      <c r="B305" t="s">
        <v>6560</v>
      </c>
    </row>
    <row r="306" spans="1:2" x14ac:dyDescent="0.2">
      <c r="A306">
        <v>33403099</v>
      </c>
      <c r="B306" t="s">
        <v>6560</v>
      </c>
    </row>
    <row r="307" spans="1:2" x14ac:dyDescent="0.2">
      <c r="A307">
        <v>33423000</v>
      </c>
      <c r="B307" t="s">
        <v>6560</v>
      </c>
    </row>
    <row r="308" spans="1:2" x14ac:dyDescent="0.2">
      <c r="A308">
        <v>33503000</v>
      </c>
      <c r="B308" t="s">
        <v>6557</v>
      </c>
    </row>
    <row r="309" spans="1:2" x14ac:dyDescent="0.2">
      <c r="A309">
        <v>33713000</v>
      </c>
      <c r="B309" t="s">
        <v>6560</v>
      </c>
    </row>
    <row r="310" spans="1:2" x14ac:dyDescent="0.2">
      <c r="A310">
        <v>33803000</v>
      </c>
      <c r="B310" t="s">
        <v>6560</v>
      </c>
    </row>
    <row r="311" spans="1:2" x14ac:dyDescent="0.2">
      <c r="A311">
        <v>33903001</v>
      </c>
      <c r="B311" t="s">
        <v>6560</v>
      </c>
    </row>
    <row r="312" spans="1:2" x14ac:dyDescent="0.2">
      <c r="A312">
        <v>33903002</v>
      </c>
      <c r="B312" t="s">
        <v>6560</v>
      </c>
    </row>
    <row r="313" spans="1:2" x14ac:dyDescent="0.2">
      <c r="A313">
        <v>33903003</v>
      </c>
      <c r="B313" t="s">
        <v>6560</v>
      </c>
    </row>
    <row r="314" spans="1:2" x14ac:dyDescent="0.2">
      <c r="A314">
        <v>33903004</v>
      </c>
      <c r="B314" t="s">
        <v>6560</v>
      </c>
    </row>
    <row r="315" spans="1:2" x14ac:dyDescent="0.2">
      <c r="A315">
        <v>33903005</v>
      </c>
      <c r="B315" t="s">
        <v>6560</v>
      </c>
    </row>
    <row r="316" spans="1:2" x14ac:dyDescent="0.2">
      <c r="A316">
        <v>33903006</v>
      </c>
      <c r="B316" t="s">
        <v>6560</v>
      </c>
    </row>
    <row r="317" spans="1:2" x14ac:dyDescent="0.2">
      <c r="A317">
        <v>33903007</v>
      </c>
      <c r="B317" t="s">
        <v>6560</v>
      </c>
    </row>
    <row r="318" spans="1:2" x14ac:dyDescent="0.2">
      <c r="A318">
        <v>33903008</v>
      </c>
      <c r="B318" t="s">
        <v>6560</v>
      </c>
    </row>
    <row r="319" spans="1:2" x14ac:dyDescent="0.2">
      <c r="A319">
        <v>33903009</v>
      </c>
      <c r="B319" t="s">
        <v>6560</v>
      </c>
    </row>
    <row r="320" spans="1:2" x14ac:dyDescent="0.2">
      <c r="A320">
        <v>33903010</v>
      </c>
      <c r="B320" t="s">
        <v>6560</v>
      </c>
    </row>
    <row r="321" spans="1:2" x14ac:dyDescent="0.2">
      <c r="A321">
        <v>33903011</v>
      </c>
      <c r="B321" t="s">
        <v>6560</v>
      </c>
    </row>
    <row r="322" spans="1:2" x14ac:dyDescent="0.2">
      <c r="A322">
        <v>33903012</v>
      </c>
      <c r="B322" t="s">
        <v>6560</v>
      </c>
    </row>
    <row r="323" spans="1:2" x14ac:dyDescent="0.2">
      <c r="A323">
        <v>33903013</v>
      </c>
      <c r="B323" t="s">
        <v>6560</v>
      </c>
    </row>
    <row r="324" spans="1:2" x14ac:dyDescent="0.2">
      <c r="A324">
        <v>33903014</v>
      </c>
      <c r="B324" t="s">
        <v>6560</v>
      </c>
    </row>
    <row r="325" spans="1:2" x14ac:dyDescent="0.2">
      <c r="A325">
        <v>33903015</v>
      </c>
      <c r="B325" t="s">
        <v>6560</v>
      </c>
    </row>
    <row r="326" spans="1:2" x14ac:dyDescent="0.2">
      <c r="A326">
        <v>33903016</v>
      </c>
      <c r="B326" t="s">
        <v>6560</v>
      </c>
    </row>
    <row r="327" spans="1:2" x14ac:dyDescent="0.2">
      <c r="A327">
        <v>33903017</v>
      </c>
      <c r="B327" t="s">
        <v>6560</v>
      </c>
    </row>
    <row r="328" spans="1:2" x14ac:dyDescent="0.2">
      <c r="A328">
        <v>33903018</v>
      </c>
      <c r="B328" t="s">
        <v>6560</v>
      </c>
    </row>
    <row r="329" spans="1:2" x14ac:dyDescent="0.2">
      <c r="A329">
        <v>33903019</v>
      </c>
      <c r="B329" t="s">
        <v>6560</v>
      </c>
    </row>
    <row r="330" spans="1:2" x14ac:dyDescent="0.2">
      <c r="A330">
        <v>33903020</v>
      </c>
      <c r="B330" t="s">
        <v>6560</v>
      </c>
    </row>
    <row r="331" spans="1:2" x14ac:dyDescent="0.2">
      <c r="A331">
        <v>33903021</v>
      </c>
      <c r="B331" t="s">
        <v>6560</v>
      </c>
    </row>
    <row r="332" spans="1:2" x14ac:dyDescent="0.2">
      <c r="A332">
        <v>33903022</v>
      </c>
      <c r="B332" t="s">
        <v>6560</v>
      </c>
    </row>
    <row r="333" spans="1:2" x14ac:dyDescent="0.2">
      <c r="A333">
        <v>33903023</v>
      </c>
      <c r="B333" t="s">
        <v>6560</v>
      </c>
    </row>
    <row r="334" spans="1:2" x14ac:dyDescent="0.2">
      <c r="A334">
        <v>33903024</v>
      </c>
      <c r="B334" t="s">
        <v>6560</v>
      </c>
    </row>
    <row r="335" spans="1:2" x14ac:dyDescent="0.2">
      <c r="A335">
        <v>33903025</v>
      </c>
      <c r="B335" t="s">
        <v>6560</v>
      </c>
    </row>
    <row r="336" spans="1:2" x14ac:dyDescent="0.2">
      <c r="A336">
        <v>33903026</v>
      </c>
      <c r="B336" t="s">
        <v>6560</v>
      </c>
    </row>
    <row r="337" spans="1:2" x14ac:dyDescent="0.2">
      <c r="A337">
        <v>33903028</v>
      </c>
      <c r="B337" t="s">
        <v>6560</v>
      </c>
    </row>
    <row r="338" spans="1:2" x14ac:dyDescent="0.2">
      <c r="A338">
        <v>33903029</v>
      </c>
      <c r="B338" t="s">
        <v>6560</v>
      </c>
    </row>
    <row r="339" spans="1:2" x14ac:dyDescent="0.2">
      <c r="A339">
        <v>33903030</v>
      </c>
      <c r="B339" t="s">
        <v>6560</v>
      </c>
    </row>
    <row r="340" spans="1:2" x14ac:dyDescent="0.2">
      <c r="A340">
        <v>33903031</v>
      </c>
      <c r="B340" t="s">
        <v>6560</v>
      </c>
    </row>
    <row r="341" spans="1:2" x14ac:dyDescent="0.2">
      <c r="A341">
        <v>33903032</v>
      </c>
      <c r="B341" t="s">
        <v>6560</v>
      </c>
    </row>
    <row r="342" spans="1:2" x14ac:dyDescent="0.2">
      <c r="A342">
        <v>33903033</v>
      </c>
      <c r="B342" t="s">
        <v>6560</v>
      </c>
    </row>
    <row r="343" spans="1:2" x14ac:dyDescent="0.2">
      <c r="A343">
        <v>33903034</v>
      </c>
      <c r="B343" t="s">
        <v>6560</v>
      </c>
    </row>
    <row r="344" spans="1:2" x14ac:dyDescent="0.2">
      <c r="A344">
        <v>33903035</v>
      </c>
      <c r="B344" t="s">
        <v>6560</v>
      </c>
    </row>
    <row r="345" spans="1:2" x14ac:dyDescent="0.2">
      <c r="A345">
        <v>33903036</v>
      </c>
      <c r="B345" t="s">
        <v>6560</v>
      </c>
    </row>
    <row r="346" spans="1:2" x14ac:dyDescent="0.2">
      <c r="A346">
        <v>33903037</v>
      </c>
      <c r="B346" t="s">
        <v>6560</v>
      </c>
    </row>
    <row r="347" spans="1:2" x14ac:dyDescent="0.2">
      <c r="A347">
        <v>33903039</v>
      </c>
      <c r="B347" t="s">
        <v>6560</v>
      </c>
    </row>
    <row r="348" spans="1:2" x14ac:dyDescent="0.2">
      <c r="A348">
        <v>33903041</v>
      </c>
      <c r="B348" t="s">
        <v>6560</v>
      </c>
    </row>
    <row r="349" spans="1:2" x14ac:dyDescent="0.2">
      <c r="A349">
        <v>33903042</v>
      </c>
      <c r="B349" t="s">
        <v>6560</v>
      </c>
    </row>
    <row r="350" spans="1:2" x14ac:dyDescent="0.2">
      <c r="A350">
        <v>33903043</v>
      </c>
      <c r="B350" t="s">
        <v>6560</v>
      </c>
    </row>
    <row r="351" spans="1:2" x14ac:dyDescent="0.2">
      <c r="A351">
        <v>33903044</v>
      </c>
      <c r="B351" t="s">
        <v>6560</v>
      </c>
    </row>
    <row r="352" spans="1:2" x14ac:dyDescent="0.2">
      <c r="A352">
        <v>33903045</v>
      </c>
      <c r="B352" t="s">
        <v>6560</v>
      </c>
    </row>
    <row r="353" spans="1:2" x14ac:dyDescent="0.2">
      <c r="A353">
        <v>33903046</v>
      </c>
      <c r="B353" t="s">
        <v>6560</v>
      </c>
    </row>
    <row r="354" spans="1:2" x14ac:dyDescent="0.2">
      <c r="A354">
        <v>33903047</v>
      </c>
      <c r="B354" t="s">
        <v>6560</v>
      </c>
    </row>
    <row r="355" spans="1:2" x14ac:dyDescent="0.2">
      <c r="A355">
        <v>33903048</v>
      </c>
      <c r="B355" t="s">
        <v>6560</v>
      </c>
    </row>
    <row r="356" spans="1:2" x14ac:dyDescent="0.2">
      <c r="A356">
        <v>33903050</v>
      </c>
      <c r="B356" t="s">
        <v>6560</v>
      </c>
    </row>
    <row r="357" spans="1:2" x14ac:dyDescent="0.2">
      <c r="A357">
        <v>33903060</v>
      </c>
      <c r="B357" t="s">
        <v>6560</v>
      </c>
    </row>
    <row r="358" spans="1:2" x14ac:dyDescent="0.2">
      <c r="A358">
        <v>33903098</v>
      </c>
      <c r="B358" t="s">
        <v>6560</v>
      </c>
    </row>
    <row r="359" spans="1:2" x14ac:dyDescent="0.2">
      <c r="A359">
        <v>33903099</v>
      </c>
      <c r="B359" t="s">
        <v>6560</v>
      </c>
    </row>
    <row r="360" spans="1:2" x14ac:dyDescent="0.2">
      <c r="A360">
        <v>33903202</v>
      </c>
      <c r="B360" t="s">
        <v>6560</v>
      </c>
    </row>
    <row r="361" spans="1:2" x14ac:dyDescent="0.2">
      <c r="A361">
        <v>33903203</v>
      </c>
      <c r="B361" t="s">
        <v>6560</v>
      </c>
    </row>
    <row r="362" spans="1:2" x14ac:dyDescent="0.2">
      <c r="A362">
        <v>33903204</v>
      </c>
      <c r="B362" t="s">
        <v>6560</v>
      </c>
    </row>
    <row r="363" spans="1:2" x14ac:dyDescent="0.2">
      <c r="A363">
        <v>33903299</v>
      </c>
      <c r="B363" t="s">
        <v>6560</v>
      </c>
    </row>
    <row r="364" spans="1:2" x14ac:dyDescent="0.2">
      <c r="A364">
        <v>33906200</v>
      </c>
      <c r="B364" t="s">
        <v>6560</v>
      </c>
    </row>
    <row r="365" spans="1:2" x14ac:dyDescent="0.2">
      <c r="A365">
        <v>33909230</v>
      </c>
      <c r="B365" t="s">
        <v>6560</v>
      </c>
    </row>
    <row r="366" spans="1:2" x14ac:dyDescent="0.2">
      <c r="A366">
        <v>33909232</v>
      </c>
      <c r="B366" t="s">
        <v>6560</v>
      </c>
    </row>
    <row r="367" spans="1:2" x14ac:dyDescent="0.2">
      <c r="A367">
        <v>33913000</v>
      </c>
      <c r="B367" t="s">
        <v>6560</v>
      </c>
    </row>
    <row r="368" spans="1:2" x14ac:dyDescent="0.2">
      <c r="A368">
        <v>33913200</v>
      </c>
      <c r="B368" t="s">
        <v>6560</v>
      </c>
    </row>
    <row r="369" spans="1:2" x14ac:dyDescent="0.2">
      <c r="A369">
        <v>33916200</v>
      </c>
      <c r="B369" t="s">
        <v>6560</v>
      </c>
    </row>
    <row r="370" spans="1:2" x14ac:dyDescent="0.2">
      <c r="A370">
        <v>33919230</v>
      </c>
      <c r="B370" t="s">
        <v>6560</v>
      </c>
    </row>
    <row r="371" spans="1:2" x14ac:dyDescent="0.2">
      <c r="A371">
        <v>33923000</v>
      </c>
      <c r="B371" t="s">
        <v>6560</v>
      </c>
    </row>
    <row r="372" spans="1:2" x14ac:dyDescent="0.2">
      <c r="A372">
        <v>33933000</v>
      </c>
      <c r="B372" t="s">
        <v>6560</v>
      </c>
    </row>
    <row r="373" spans="1:2" x14ac:dyDescent="0.2">
      <c r="A373">
        <v>33933200</v>
      </c>
      <c r="B373" t="s">
        <v>6560</v>
      </c>
    </row>
    <row r="374" spans="1:2" x14ac:dyDescent="0.2">
      <c r="A374">
        <v>33943000</v>
      </c>
      <c r="B374" t="s">
        <v>6560</v>
      </c>
    </row>
    <row r="375" spans="1:2" x14ac:dyDescent="0.2">
      <c r="A375">
        <v>33943200</v>
      </c>
      <c r="B375" t="s">
        <v>6560</v>
      </c>
    </row>
    <row r="376" spans="1:2" x14ac:dyDescent="0.2">
      <c r="A376">
        <v>33953000</v>
      </c>
      <c r="B376" t="s">
        <v>6560</v>
      </c>
    </row>
    <row r="377" spans="1:2" x14ac:dyDescent="0.2">
      <c r="A377">
        <v>33953200</v>
      </c>
      <c r="B377" t="s">
        <v>6560</v>
      </c>
    </row>
    <row r="378" spans="1:2" x14ac:dyDescent="0.2">
      <c r="A378">
        <v>33963000</v>
      </c>
      <c r="B378" t="s">
        <v>6560</v>
      </c>
    </row>
    <row r="379" spans="1:2" x14ac:dyDescent="0.2">
      <c r="A379">
        <v>33963200</v>
      </c>
      <c r="B379" t="s">
        <v>6560</v>
      </c>
    </row>
    <row r="380" spans="1:2" x14ac:dyDescent="0.2">
      <c r="A380">
        <v>44225200</v>
      </c>
      <c r="B380" t="s">
        <v>6560</v>
      </c>
    </row>
    <row r="381" spans="1:2" x14ac:dyDescent="0.2">
      <c r="A381">
        <v>44325200</v>
      </c>
      <c r="B381" t="s">
        <v>6560</v>
      </c>
    </row>
    <row r="382" spans="1:2" x14ac:dyDescent="0.2">
      <c r="A382">
        <v>44425200</v>
      </c>
      <c r="B382" t="s">
        <v>6560</v>
      </c>
    </row>
    <row r="383" spans="1:2" x14ac:dyDescent="0.2">
      <c r="A383">
        <v>44503000</v>
      </c>
      <c r="B383" t="s">
        <v>6557</v>
      </c>
    </row>
    <row r="384" spans="1:2" x14ac:dyDescent="0.2">
      <c r="A384">
        <v>44505200</v>
      </c>
      <c r="B384" t="s">
        <v>6557</v>
      </c>
    </row>
    <row r="385" spans="1:2" x14ac:dyDescent="0.2">
      <c r="A385">
        <v>44715200</v>
      </c>
      <c r="B385" t="s">
        <v>6560</v>
      </c>
    </row>
    <row r="386" spans="1:2" x14ac:dyDescent="0.2">
      <c r="A386">
        <v>44805200</v>
      </c>
      <c r="B386" t="s">
        <v>6560</v>
      </c>
    </row>
    <row r="387" spans="1:2" x14ac:dyDescent="0.2">
      <c r="A387">
        <v>44903000</v>
      </c>
      <c r="B387" t="s">
        <v>6560</v>
      </c>
    </row>
    <row r="388" spans="1:2" x14ac:dyDescent="0.2">
      <c r="A388">
        <v>44905202</v>
      </c>
      <c r="B388" t="s">
        <v>6560</v>
      </c>
    </row>
    <row r="389" spans="1:2" x14ac:dyDescent="0.2">
      <c r="A389">
        <v>44905204</v>
      </c>
      <c r="B389" t="s">
        <v>6560</v>
      </c>
    </row>
    <row r="390" spans="1:2" x14ac:dyDescent="0.2">
      <c r="A390">
        <v>44905206</v>
      </c>
      <c r="B390" t="s">
        <v>6560</v>
      </c>
    </row>
    <row r="391" spans="1:2" x14ac:dyDescent="0.2">
      <c r="A391">
        <v>44905208</v>
      </c>
      <c r="B391" t="s">
        <v>6560</v>
      </c>
    </row>
    <row r="392" spans="1:2" x14ac:dyDescent="0.2">
      <c r="A392">
        <v>44905210</v>
      </c>
      <c r="B392" t="s">
        <v>6560</v>
      </c>
    </row>
    <row r="393" spans="1:2" x14ac:dyDescent="0.2">
      <c r="A393">
        <v>44905212</v>
      </c>
      <c r="B393" t="s">
        <v>6560</v>
      </c>
    </row>
    <row r="394" spans="1:2" x14ac:dyDescent="0.2">
      <c r="A394">
        <v>44905218</v>
      </c>
      <c r="B394" t="s">
        <v>6560</v>
      </c>
    </row>
    <row r="395" spans="1:2" x14ac:dyDescent="0.2">
      <c r="A395">
        <v>44905220</v>
      </c>
      <c r="B395" t="s">
        <v>6560</v>
      </c>
    </row>
    <row r="396" spans="1:2" x14ac:dyDescent="0.2">
      <c r="A396">
        <v>44905224</v>
      </c>
      <c r="B396" t="s">
        <v>6560</v>
      </c>
    </row>
    <row r="397" spans="1:2" x14ac:dyDescent="0.2">
      <c r="A397">
        <v>44905226</v>
      </c>
      <c r="B397" t="s">
        <v>6560</v>
      </c>
    </row>
    <row r="398" spans="1:2" x14ac:dyDescent="0.2">
      <c r="A398">
        <v>44905228</v>
      </c>
      <c r="B398" t="s">
        <v>6560</v>
      </c>
    </row>
    <row r="399" spans="1:2" x14ac:dyDescent="0.2">
      <c r="A399">
        <v>44905230</v>
      </c>
      <c r="B399" t="s">
        <v>6560</v>
      </c>
    </row>
    <row r="400" spans="1:2" x14ac:dyDescent="0.2">
      <c r="A400">
        <v>44905232</v>
      </c>
      <c r="B400" t="s">
        <v>6560</v>
      </c>
    </row>
    <row r="401" spans="1:2" x14ac:dyDescent="0.2">
      <c r="A401">
        <v>44905233</v>
      </c>
      <c r="B401" t="s">
        <v>6560</v>
      </c>
    </row>
    <row r="402" spans="1:2" x14ac:dyDescent="0.2">
      <c r="A402">
        <v>44905234</v>
      </c>
      <c r="B402" t="s">
        <v>6560</v>
      </c>
    </row>
    <row r="403" spans="1:2" x14ac:dyDescent="0.2">
      <c r="A403">
        <v>44905235</v>
      </c>
      <c r="B403" t="s">
        <v>6560</v>
      </c>
    </row>
    <row r="404" spans="1:2" x14ac:dyDescent="0.2">
      <c r="A404">
        <v>44905236</v>
      </c>
      <c r="B404" t="s">
        <v>6560</v>
      </c>
    </row>
    <row r="405" spans="1:2" x14ac:dyDescent="0.2">
      <c r="A405">
        <v>44905238</v>
      </c>
      <c r="B405" t="s">
        <v>6560</v>
      </c>
    </row>
    <row r="406" spans="1:2" x14ac:dyDescent="0.2">
      <c r="A406">
        <v>44905239</v>
      </c>
      <c r="B406" t="s">
        <v>6560</v>
      </c>
    </row>
    <row r="407" spans="1:2" x14ac:dyDescent="0.2">
      <c r="A407">
        <v>44905242</v>
      </c>
      <c r="B407" t="s">
        <v>6560</v>
      </c>
    </row>
    <row r="408" spans="1:2" x14ac:dyDescent="0.2">
      <c r="A408">
        <v>44905244</v>
      </c>
      <c r="B408" t="s">
        <v>6560</v>
      </c>
    </row>
    <row r="409" spans="1:2" x14ac:dyDescent="0.2">
      <c r="A409">
        <v>44905246</v>
      </c>
      <c r="B409" t="s">
        <v>6560</v>
      </c>
    </row>
    <row r="410" spans="1:2" x14ac:dyDescent="0.2">
      <c r="A410">
        <v>44905248</v>
      </c>
      <c r="B410" t="s">
        <v>6560</v>
      </c>
    </row>
    <row r="411" spans="1:2" x14ac:dyDescent="0.2">
      <c r="A411">
        <v>44905251</v>
      </c>
      <c r="B411" t="s">
        <v>6560</v>
      </c>
    </row>
    <row r="412" spans="1:2" x14ac:dyDescent="0.2">
      <c r="A412">
        <v>44905252</v>
      </c>
      <c r="B412" t="s">
        <v>6560</v>
      </c>
    </row>
    <row r="413" spans="1:2" x14ac:dyDescent="0.2">
      <c r="A413">
        <v>44905257</v>
      </c>
      <c r="B413" t="s">
        <v>6560</v>
      </c>
    </row>
    <row r="414" spans="1:2" x14ac:dyDescent="0.2">
      <c r="A414">
        <v>44905287</v>
      </c>
      <c r="B414" t="s">
        <v>6560</v>
      </c>
    </row>
    <row r="415" spans="1:2" x14ac:dyDescent="0.2">
      <c r="A415">
        <v>44905299</v>
      </c>
      <c r="B415" t="s">
        <v>6560</v>
      </c>
    </row>
    <row r="416" spans="1:2" x14ac:dyDescent="0.2">
      <c r="A416">
        <v>44906101</v>
      </c>
      <c r="B416" t="s">
        <v>6560</v>
      </c>
    </row>
    <row r="417" spans="1:2" x14ac:dyDescent="0.2">
      <c r="A417">
        <v>44906103</v>
      </c>
      <c r="B417" t="s">
        <v>6560</v>
      </c>
    </row>
    <row r="418" spans="1:2" x14ac:dyDescent="0.2">
      <c r="A418">
        <v>44906199</v>
      </c>
      <c r="B418" t="s">
        <v>6560</v>
      </c>
    </row>
    <row r="419" spans="1:2" x14ac:dyDescent="0.2">
      <c r="A419">
        <v>44909230</v>
      </c>
      <c r="B419" t="s">
        <v>6560</v>
      </c>
    </row>
    <row r="420" spans="1:2" x14ac:dyDescent="0.2">
      <c r="A420">
        <v>44909252</v>
      </c>
      <c r="B420" t="s">
        <v>6560</v>
      </c>
    </row>
    <row r="421" spans="1:2" x14ac:dyDescent="0.2">
      <c r="A421">
        <v>44915200</v>
      </c>
      <c r="B421" t="s">
        <v>6560</v>
      </c>
    </row>
    <row r="422" spans="1:2" x14ac:dyDescent="0.2">
      <c r="A422">
        <v>44925200</v>
      </c>
      <c r="B422" t="s">
        <v>6560</v>
      </c>
    </row>
    <row r="423" spans="1:2" x14ac:dyDescent="0.2">
      <c r="A423">
        <v>44935200</v>
      </c>
      <c r="B423" t="s">
        <v>6560</v>
      </c>
    </row>
    <row r="424" spans="1:2" x14ac:dyDescent="0.2">
      <c r="A424">
        <v>44945200</v>
      </c>
      <c r="B424" t="s">
        <v>6560</v>
      </c>
    </row>
    <row r="425" spans="1:2" x14ac:dyDescent="0.2">
      <c r="A425">
        <v>44955200</v>
      </c>
      <c r="B425" t="s">
        <v>6560</v>
      </c>
    </row>
    <row r="426" spans="1:2" x14ac:dyDescent="0.2">
      <c r="A426">
        <v>44965200</v>
      </c>
      <c r="B426" t="s">
        <v>6560</v>
      </c>
    </row>
    <row r="427" spans="1:2" x14ac:dyDescent="0.2">
      <c r="A427">
        <v>45723000</v>
      </c>
      <c r="B427" t="s">
        <v>6560</v>
      </c>
    </row>
    <row r="428" spans="1:2" x14ac:dyDescent="0.2">
      <c r="A428">
        <v>45725200</v>
      </c>
      <c r="B428" t="s">
        <v>6560</v>
      </c>
    </row>
    <row r="429" spans="1:2" x14ac:dyDescent="0.2">
      <c r="A429">
        <v>45906101</v>
      </c>
      <c r="B429" t="s">
        <v>6560</v>
      </c>
    </row>
    <row r="430" spans="1:2" x14ac:dyDescent="0.2">
      <c r="A430">
        <v>45906103</v>
      </c>
      <c r="B430" t="s">
        <v>6560</v>
      </c>
    </row>
    <row r="431" spans="1:2" x14ac:dyDescent="0.2">
      <c r="A431">
        <v>45906199</v>
      </c>
      <c r="B431" t="s">
        <v>6560</v>
      </c>
    </row>
    <row r="432" spans="1:2" x14ac:dyDescent="0.2">
      <c r="A432">
        <v>45906200</v>
      </c>
      <c r="B432" t="s">
        <v>6560</v>
      </c>
    </row>
    <row r="433" spans="1:2" x14ac:dyDescent="0.2">
      <c r="A433">
        <v>45916200</v>
      </c>
      <c r="B433" t="s">
        <v>6560</v>
      </c>
    </row>
    <row r="434" spans="1:2" x14ac:dyDescent="0.2">
      <c r="A434">
        <v>33903615</v>
      </c>
      <c r="B434" t="s">
        <v>6561</v>
      </c>
    </row>
    <row r="435" spans="1:2" x14ac:dyDescent="0.2">
      <c r="A435">
        <v>33903616</v>
      </c>
      <c r="B435" t="s">
        <v>6561</v>
      </c>
    </row>
    <row r="436" spans="1:2" x14ac:dyDescent="0.2">
      <c r="A436">
        <v>33903910</v>
      </c>
      <c r="B436" t="s">
        <v>6561</v>
      </c>
    </row>
    <row r="437" spans="1:2" x14ac:dyDescent="0.2">
      <c r="A437">
        <v>33903912</v>
      </c>
      <c r="B437" t="s">
        <v>6561</v>
      </c>
    </row>
    <row r="438" spans="1:2" x14ac:dyDescent="0.2">
      <c r="A438">
        <v>33903914</v>
      </c>
      <c r="B438" t="s">
        <v>6561</v>
      </c>
    </row>
    <row r="439" spans="1:2" x14ac:dyDescent="0.2">
      <c r="A439">
        <v>33904001</v>
      </c>
      <c r="B439" t="s">
        <v>6561</v>
      </c>
    </row>
    <row r="440" spans="1:2" x14ac:dyDescent="0.2">
      <c r="A440">
        <v>31909235</v>
      </c>
      <c r="B440" t="s">
        <v>6558</v>
      </c>
    </row>
    <row r="441" spans="1:2" x14ac:dyDescent="0.2">
      <c r="A441">
        <v>33223500</v>
      </c>
      <c r="B441" t="s">
        <v>6558</v>
      </c>
    </row>
    <row r="442" spans="1:2" x14ac:dyDescent="0.2">
      <c r="A442">
        <v>33223600</v>
      </c>
      <c r="B442" t="s">
        <v>6558</v>
      </c>
    </row>
    <row r="443" spans="1:2" x14ac:dyDescent="0.2">
      <c r="A443">
        <v>33223900</v>
      </c>
      <c r="B443" t="s">
        <v>6558</v>
      </c>
    </row>
    <row r="444" spans="1:2" x14ac:dyDescent="0.2">
      <c r="A444">
        <v>33323300</v>
      </c>
      <c r="B444" t="s">
        <v>6558</v>
      </c>
    </row>
    <row r="445" spans="1:2" x14ac:dyDescent="0.2">
      <c r="A445">
        <v>33323500</v>
      </c>
      <c r="B445" t="s">
        <v>6558</v>
      </c>
    </row>
    <row r="446" spans="1:2" x14ac:dyDescent="0.2">
      <c r="A446">
        <v>33323600</v>
      </c>
      <c r="B446" t="s">
        <v>6558</v>
      </c>
    </row>
    <row r="447" spans="1:2" x14ac:dyDescent="0.2">
      <c r="A447">
        <v>33323900</v>
      </c>
      <c r="B447" t="s">
        <v>6558</v>
      </c>
    </row>
    <row r="448" spans="1:2" x14ac:dyDescent="0.2">
      <c r="A448">
        <v>33423300</v>
      </c>
      <c r="B448" t="s">
        <v>6558</v>
      </c>
    </row>
    <row r="449" spans="1:2" x14ac:dyDescent="0.2">
      <c r="A449">
        <v>33423500</v>
      </c>
      <c r="B449" t="s">
        <v>6558</v>
      </c>
    </row>
    <row r="450" spans="1:2" x14ac:dyDescent="0.2">
      <c r="A450">
        <v>33423600</v>
      </c>
      <c r="B450" t="s">
        <v>6558</v>
      </c>
    </row>
    <row r="451" spans="1:2" x14ac:dyDescent="0.2">
      <c r="A451">
        <v>33423900</v>
      </c>
      <c r="B451" t="s">
        <v>6558</v>
      </c>
    </row>
    <row r="452" spans="1:2" x14ac:dyDescent="0.2">
      <c r="A452">
        <v>33503300</v>
      </c>
      <c r="B452" t="s">
        <v>6557</v>
      </c>
    </row>
    <row r="453" spans="1:2" x14ac:dyDescent="0.2">
      <c r="A453">
        <v>33503500</v>
      </c>
      <c r="B453" t="s">
        <v>6557</v>
      </c>
    </row>
    <row r="454" spans="1:2" x14ac:dyDescent="0.2">
      <c r="A454">
        <v>33503600</v>
      </c>
      <c r="B454" t="s">
        <v>6557</v>
      </c>
    </row>
    <row r="455" spans="1:2" x14ac:dyDescent="0.2">
      <c r="A455">
        <v>33503901</v>
      </c>
      <c r="B455" t="s">
        <v>6557</v>
      </c>
    </row>
    <row r="456" spans="1:2" x14ac:dyDescent="0.2">
      <c r="A456">
        <v>33503902</v>
      </c>
      <c r="B456" t="s">
        <v>6557</v>
      </c>
    </row>
    <row r="457" spans="1:2" x14ac:dyDescent="0.2">
      <c r="A457">
        <v>33503903</v>
      </c>
      <c r="B457" t="s">
        <v>6557</v>
      </c>
    </row>
    <row r="458" spans="1:2" x14ac:dyDescent="0.2">
      <c r="A458">
        <v>33503904</v>
      </c>
      <c r="B458" t="s">
        <v>6557</v>
      </c>
    </row>
    <row r="459" spans="1:2" x14ac:dyDescent="0.2">
      <c r="A459">
        <v>33503951</v>
      </c>
      <c r="B459" t="s">
        <v>6557</v>
      </c>
    </row>
    <row r="460" spans="1:2" x14ac:dyDescent="0.2">
      <c r="A460">
        <v>33503952</v>
      </c>
      <c r="B460" t="s">
        <v>6557</v>
      </c>
    </row>
    <row r="461" spans="1:2" x14ac:dyDescent="0.2">
      <c r="A461">
        <v>33503953</v>
      </c>
      <c r="B461" t="s">
        <v>6557</v>
      </c>
    </row>
    <row r="462" spans="1:2" x14ac:dyDescent="0.2">
      <c r="A462">
        <v>33503954</v>
      </c>
      <c r="B462" t="s">
        <v>6557</v>
      </c>
    </row>
    <row r="463" spans="1:2" x14ac:dyDescent="0.2">
      <c r="A463">
        <v>33503955</v>
      </c>
      <c r="B463" t="s">
        <v>6557</v>
      </c>
    </row>
    <row r="464" spans="1:2" x14ac:dyDescent="0.2">
      <c r="A464">
        <v>33503956</v>
      </c>
      <c r="B464" t="s">
        <v>6557</v>
      </c>
    </row>
    <row r="465" spans="1:2" x14ac:dyDescent="0.2">
      <c r="A465">
        <v>33503999</v>
      </c>
      <c r="B465" t="s">
        <v>6557</v>
      </c>
    </row>
    <row r="466" spans="1:2" x14ac:dyDescent="0.2">
      <c r="A466">
        <v>33678300</v>
      </c>
      <c r="B466" t="s">
        <v>6558</v>
      </c>
    </row>
    <row r="467" spans="1:2" x14ac:dyDescent="0.2">
      <c r="A467">
        <v>33713300</v>
      </c>
      <c r="B467" t="s">
        <v>6558</v>
      </c>
    </row>
    <row r="468" spans="1:2" x14ac:dyDescent="0.2">
      <c r="A468">
        <v>33713500</v>
      </c>
      <c r="B468" t="s">
        <v>6558</v>
      </c>
    </row>
    <row r="469" spans="1:2" x14ac:dyDescent="0.2">
      <c r="A469">
        <v>33713600</v>
      </c>
      <c r="B469" t="s">
        <v>6558</v>
      </c>
    </row>
    <row r="470" spans="1:2" x14ac:dyDescent="0.2">
      <c r="A470">
        <v>33713900</v>
      </c>
      <c r="B470" t="s">
        <v>6558</v>
      </c>
    </row>
    <row r="471" spans="1:2" x14ac:dyDescent="0.2">
      <c r="A471">
        <v>33714600</v>
      </c>
      <c r="B471" t="s">
        <v>6558</v>
      </c>
    </row>
    <row r="472" spans="1:2" x14ac:dyDescent="0.2">
      <c r="A472">
        <v>33723900</v>
      </c>
      <c r="B472" t="s">
        <v>6558</v>
      </c>
    </row>
    <row r="473" spans="1:2" x14ac:dyDescent="0.2">
      <c r="A473">
        <v>33803300</v>
      </c>
      <c r="B473" t="s">
        <v>6558</v>
      </c>
    </row>
    <row r="474" spans="1:2" x14ac:dyDescent="0.2">
      <c r="A474">
        <v>33803400</v>
      </c>
      <c r="B474" t="s">
        <v>6558</v>
      </c>
    </row>
    <row r="475" spans="1:2" x14ac:dyDescent="0.2">
      <c r="A475">
        <v>33803500</v>
      </c>
      <c r="B475" t="s">
        <v>6558</v>
      </c>
    </row>
    <row r="476" spans="1:2" x14ac:dyDescent="0.2">
      <c r="A476">
        <v>33803600</v>
      </c>
      <c r="B476" t="s">
        <v>6558</v>
      </c>
    </row>
    <row r="477" spans="1:2" x14ac:dyDescent="0.2">
      <c r="A477">
        <v>33803900</v>
      </c>
      <c r="B477" t="s">
        <v>6558</v>
      </c>
    </row>
    <row r="478" spans="1:2" x14ac:dyDescent="0.2">
      <c r="A478">
        <v>33903301</v>
      </c>
      <c r="B478" t="s">
        <v>6558</v>
      </c>
    </row>
    <row r="479" spans="1:2" x14ac:dyDescent="0.2">
      <c r="A479">
        <v>33903302</v>
      </c>
      <c r="B479" t="s">
        <v>6558</v>
      </c>
    </row>
    <row r="480" spans="1:2" x14ac:dyDescent="0.2">
      <c r="A480">
        <v>33903308</v>
      </c>
      <c r="B480" t="s">
        <v>6558</v>
      </c>
    </row>
    <row r="481" spans="1:2" x14ac:dyDescent="0.2">
      <c r="A481">
        <v>33903399</v>
      </c>
      <c r="B481" t="s">
        <v>6558</v>
      </c>
    </row>
    <row r="482" spans="1:2" x14ac:dyDescent="0.2">
      <c r="A482">
        <v>33903400</v>
      </c>
      <c r="B482" t="s">
        <v>6558</v>
      </c>
    </row>
    <row r="483" spans="1:2" x14ac:dyDescent="0.2">
      <c r="A483">
        <v>33903501</v>
      </c>
      <c r="B483" t="s">
        <v>6558</v>
      </c>
    </row>
    <row r="484" spans="1:2" x14ac:dyDescent="0.2">
      <c r="A484">
        <v>33903502</v>
      </c>
      <c r="B484" t="s">
        <v>6558</v>
      </c>
    </row>
    <row r="485" spans="1:2" x14ac:dyDescent="0.2">
      <c r="A485">
        <v>33903599</v>
      </c>
      <c r="B485" t="s">
        <v>6558</v>
      </c>
    </row>
    <row r="486" spans="1:2" x14ac:dyDescent="0.2">
      <c r="A486">
        <v>33903601</v>
      </c>
      <c r="B486" t="s">
        <v>6558</v>
      </c>
    </row>
    <row r="487" spans="1:2" x14ac:dyDescent="0.2">
      <c r="A487">
        <v>33903604</v>
      </c>
      <c r="B487" t="s">
        <v>6558</v>
      </c>
    </row>
    <row r="488" spans="1:2" x14ac:dyDescent="0.2">
      <c r="A488">
        <v>33903605</v>
      </c>
      <c r="B488" t="s">
        <v>6558</v>
      </c>
    </row>
    <row r="489" spans="1:2" x14ac:dyDescent="0.2">
      <c r="A489">
        <v>33903606</v>
      </c>
      <c r="B489" t="s">
        <v>6558</v>
      </c>
    </row>
    <row r="490" spans="1:2" x14ac:dyDescent="0.2">
      <c r="A490">
        <v>33903611</v>
      </c>
      <c r="B490" t="s">
        <v>6558</v>
      </c>
    </row>
    <row r="491" spans="1:2" x14ac:dyDescent="0.2">
      <c r="A491">
        <v>33903613</v>
      </c>
      <c r="B491" t="s">
        <v>6558</v>
      </c>
    </row>
    <row r="492" spans="1:2" x14ac:dyDescent="0.2">
      <c r="A492">
        <v>33903614</v>
      </c>
      <c r="B492" t="s">
        <v>6558</v>
      </c>
    </row>
    <row r="493" spans="1:2" x14ac:dyDescent="0.2">
      <c r="A493">
        <v>33903618</v>
      </c>
      <c r="B493" t="s">
        <v>6558</v>
      </c>
    </row>
    <row r="494" spans="1:2" x14ac:dyDescent="0.2">
      <c r="A494">
        <v>33903620</v>
      </c>
      <c r="B494" t="s">
        <v>6558</v>
      </c>
    </row>
    <row r="495" spans="1:2" x14ac:dyDescent="0.2">
      <c r="A495">
        <v>33903621</v>
      </c>
      <c r="B495" t="s">
        <v>6558</v>
      </c>
    </row>
    <row r="496" spans="1:2" x14ac:dyDescent="0.2">
      <c r="A496">
        <v>33903622</v>
      </c>
      <c r="B496" t="s">
        <v>6558</v>
      </c>
    </row>
    <row r="497" spans="1:2" x14ac:dyDescent="0.2">
      <c r="A497">
        <v>33903623</v>
      </c>
      <c r="B497" t="s">
        <v>6558</v>
      </c>
    </row>
    <row r="498" spans="1:2" x14ac:dyDescent="0.2">
      <c r="A498">
        <v>33903625</v>
      </c>
      <c r="B498" t="s">
        <v>6558</v>
      </c>
    </row>
    <row r="499" spans="1:2" x14ac:dyDescent="0.2">
      <c r="A499">
        <v>33903626</v>
      </c>
      <c r="B499" t="s">
        <v>6558</v>
      </c>
    </row>
    <row r="500" spans="1:2" x14ac:dyDescent="0.2">
      <c r="A500">
        <v>33903627</v>
      </c>
      <c r="B500" t="s">
        <v>6558</v>
      </c>
    </row>
    <row r="501" spans="1:2" x14ac:dyDescent="0.2">
      <c r="A501">
        <v>33903628</v>
      </c>
      <c r="B501" t="s">
        <v>6558</v>
      </c>
    </row>
    <row r="502" spans="1:2" x14ac:dyDescent="0.2">
      <c r="A502">
        <v>33903630</v>
      </c>
      <c r="B502" t="s">
        <v>6558</v>
      </c>
    </row>
    <row r="503" spans="1:2" x14ac:dyDescent="0.2">
      <c r="A503">
        <v>33903631</v>
      </c>
      <c r="B503" t="s">
        <v>6558</v>
      </c>
    </row>
    <row r="504" spans="1:2" x14ac:dyDescent="0.2">
      <c r="A504">
        <v>33903632</v>
      </c>
      <c r="B504" t="s">
        <v>6558</v>
      </c>
    </row>
    <row r="505" spans="1:2" x14ac:dyDescent="0.2">
      <c r="A505">
        <v>33903634</v>
      </c>
      <c r="B505" t="s">
        <v>6558</v>
      </c>
    </row>
    <row r="506" spans="1:2" x14ac:dyDescent="0.2">
      <c r="A506">
        <v>33903635</v>
      </c>
      <c r="B506" t="s">
        <v>6558</v>
      </c>
    </row>
    <row r="507" spans="1:2" x14ac:dyDescent="0.2">
      <c r="A507">
        <v>33903636</v>
      </c>
      <c r="B507" t="s">
        <v>6558</v>
      </c>
    </row>
    <row r="508" spans="1:2" x14ac:dyDescent="0.2">
      <c r="A508">
        <v>33903638</v>
      </c>
      <c r="B508" t="s">
        <v>6558</v>
      </c>
    </row>
    <row r="509" spans="1:2" x14ac:dyDescent="0.2">
      <c r="A509">
        <v>33903639</v>
      </c>
      <c r="B509" t="s">
        <v>6558</v>
      </c>
    </row>
    <row r="510" spans="1:2" x14ac:dyDescent="0.2">
      <c r="A510">
        <v>33903659</v>
      </c>
      <c r="B510" t="s">
        <v>6558</v>
      </c>
    </row>
    <row r="511" spans="1:2" x14ac:dyDescent="0.2">
      <c r="A511">
        <v>33903699</v>
      </c>
      <c r="B511" t="s">
        <v>6558</v>
      </c>
    </row>
    <row r="512" spans="1:2" x14ac:dyDescent="0.2">
      <c r="A512">
        <v>33903701</v>
      </c>
      <c r="B512" t="s">
        <v>6558</v>
      </c>
    </row>
    <row r="513" spans="1:2" x14ac:dyDescent="0.2">
      <c r="A513">
        <v>33903702</v>
      </c>
      <c r="B513" t="s">
        <v>6558</v>
      </c>
    </row>
    <row r="514" spans="1:2" x14ac:dyDescent="0.2">
      <c r="A514">
        <v>33903703</v>
      </c>
      <c r="B514" t="s">
        <v>6558</v>
      </c>
    </row>
    <row r="515" spans="1:2" x14ac:dyDescent="0.2">
      <c r="A515">
        <v>33903704</v>
      </c>
      <c r="B515" t="s">
        <v>6558</v>
      </c>
    </row>
    <row r="516" spans="1:2" x14ac:dyDescent="0.2">
      <c r="A516">
        <v>33903705</v>
      </c>
      <c r="B516" t="s">
        <v>6558</v>
      </c>
    </row>
    <row r="517" spans="1:2" x14ac:dyDescent="0.2">
      <c r="A517">
        <v>33903799</v>
      </c>
      <c r="B517" t="s">
        <v>6558</v>
      </c>
    </row>
    <row r="518" spans="1:2" x14ac:dyDescent="0.2">
      <c r="A518">
        <v>33903901</v>
      </c>
      <c r="B518" t="s">
        <v>6558</v>
      </c>
    </row>
    <row r="519" spans="1:2" x14ac:dyDescent="0.2">
      <c r="A519">
        <v>33903902</v>
      </c>
      <c r="B519" t="s">
        <v>6558</v>
      </c>
    </row>
    <row r="520" spans="1:2" x14ac:dyDescent="0.2">
      <c r="A520">
        <v>33903903</v>
      </c>
      <c r="B520" t="s">
        <v>6558</v>
      </c>
    </row>
    <row r="521" spans="1:2" x14ac:dyDescent="0.2">
      <c r="A521">
        <v>33903904</v>
      </c>
      <c r="B521" t="s">
        <v>6558</v>
      </c>
    </row>
    <row r="522" spans="1:2" x14ac:dyDescent="0.2">
      <c r="A522">
        <v>33903905</v>
      </c>
      <c r="B522" t="s">
        <v>6558</v>
      </c>
    </row>
    <row r="523" spans="1:2" x14ac:dyDescent="0.2">
      <c r="A523">
        <v>33903909</v>
      </c>
      <c r="B523" t="s">
        <v>6558</v>
      </c>
    </row>
    <row r="524" spans="1:2" x14ac:dyDescent="0.2">
      <c r="A524">
        <v>33903916</v>
      </c>
      <c r="B524" t="s">
        <v>6558</v>
      </c>
    </row>
    <row r="525" spans="1:2" x14ac:dyDescent="0.2">
      <c r="A525">
        <v>33903917</v>
      </c>
      <c r="B525" t="s">
        <v>6558</v>
      </c>
    </row>
    <row r="526" spans="1:2" x14ac:dyDescent="0.2">
      <c r="A526">
        <v>33903919</v>
      </c>
      <c r="B526" t="s">
        <v>6558</v>
      </c>
    </row>
    <row r="527" spans="1:2" x14ac:dyDescent="0.2">
      <c r="A527">
        <v>33903920</v>
      </c>
      <c r="B527" t="s">
        <v>6558</v>
      </c>
    </row>
    <row r="528" spans="1:2" x14ac:dyDescent="0.2">
      <c r="A528">
        <v>33903922</v>
      </c>
      <c r="B528" t="s">
        <v>6558</v>
      </c>
    </row>
    <row r="529" spans="1:2" x14ac:dyDescent="0.2">
      <c r="A529">
        <v>33903923</v>
      </c>
      <c r="B529" t="s">
        <v>6558</v>
      </c>
    </row>
    <row r="530" spans="1:2" x14ac:dyDescent="0.2">
      <c r="A530">
        <v>33903940</v>
      </c>
      <c r="B530" t="s">
        <v>6557</v>
      </c>
    </row>
    <row r="531" spans="1:2" x14ac:dyDescent="0.2">
      <c r="A531">
        <v>33903941</v>
      </c>
      <c r="B531" t="s">
        <v>6558</v>
      </c>
    </row>
    <row r="532" spans="1:2" x14ac:dyDescent="0.2">
      <c r="A532">
        <v>33903944</v>
      </c>
      <c r="B532" t="s">
        <v>6558</v>
      </c>
    </row>
    <row r="533" spans="1:2" x14ac:dyDescent="0.2">
      <c r="A533">
        <v>33903945</v>
      </c>
      <c r="B533" t="s">
        <v>6558</v>
      </c>
    </row>
    <row r="534" spans="1:2" x14ac:dyDescent="0.2">
      <c r="A534">
        <v>33903946</v>
      </c>
      <c r="B534" t="s">
        <v>6558</v>
      </c>
    </row>
    <row r="535" spans="1:2" x14ac:dyDescent="0.2">
      <c r="A535">
        <v>33903947</v>
      </c>
      <c r="B535" t="s">
        <v>6558</v>
      </c>
    </row>
    <row r="536" spans="1:2" x14ac:dyDescent="0.2">
      <c r="A536">
        <v>33903948</v>
      </c>
      <c r="B536" t="s">
        <v>6558</v>
      </c>
    </row>
    <row r="537" spans="1:2" x14ac:dyDescent="0.2">
      <c r="A537">
        <v>33903949</v>
      </c>
      <c r="B537" t="s">
        <v>6558</v>
      </c>
    </row>
    <row r="538" spans="1:2" x14ac:dyDescent="0.2">
      <c r="A538">
        <v>33903950</v>
      </c>
      <c r="B538" t="s">
        <v>6558</v>
      </c>
    </row>
    <row r="539" spans="1:2" x14ac:dyDescent="0.2">
      <c r="A539">
        <v>33903951</v>
      </c>
      <c r="B539" t="s">
        <v>6558</v>
      </c>
    </row>
    <row r="540" spans="1:2" x14ac:dyDescent="0.2">
      <c r="A540">
        <v>33903952</v>
      </c>
      <c r="B540" t="s">
        <v>6558</v>
      </c>
    </row>
    <row r="541" spans="1:2" x14ac:dyDescent="0.2">
      <c r="A541">
        <v>33903953</v>
      </c>
      <c r="B541" t="s">
        <v>6558</v>
      </c>
    </row>
    <row r="542" spans="1:2" x14ac:dyDescent="0.2">
      <c r="A542">
        <v>33903954</v>
      </c>
      <c r="B542" t="s">
        <v>6558</v>
      </c>
    </row>
    <row r="543" spans="1:2" x14ac:dyDescent="0.2">
      <c r="A543">
        <v>33903958</v>
      </c>
      <c r="B543" t="s">
        <v>6558</v>
      </c>
    </row>
    <row r="544" spans="1:2" x14ac:dyDescent="0.2">
      <c r="A544">
        <v>33903959</v>
      </c>
      <c r="B544" t="s">
        <v>6558</v>
      </c>
    </row>
    <row r="545" spans="1:2" x14ac:dyDescent="0.2">
      <c r="A545">
        <v>33903961</v>
      </c>
      <c r="B545" t="s">
        <v>6558</v>
      </c>
    </row>
    <row r="546" spans="1:2" x14ac:dyDescent="0.2">
      <c r="A546">
        <v>33903962</v>
      </c>
      <c r="B546" t="s">
        <v>6558</v>
      </c>
    </row>
    <row r="547" spans="1:2" x14ac:dyDescent="0.2">
      <c r="A547">
        <v>33903963</v>
      </c>
      <c r="B547" t="s">
        <v>6558</v>
      </c>
    </row>
    <row r="548" spans="1:2" x14ac:dyDescent="0.2">
      <c r="A548">
        <v>33903964</v>
      </c>
      <c r="B548" t="s">
        <v>6558</v>
      </c>
    </row>
    <row r="549" spans="1:2" x14ac:dyDescent="0.2">
      <c r="A549">
        <v>33903965</v>
      </c>
      <c r="B549" t="s">
        <v>6558</v>
      </c>
    </row>
    <row r="550" spans="1:2" x14ac:dyDescent="0.2">
      <c r="A550">
        <v>33903966</v>
      </c>
      <c r="B550" t="s">
        <v>6558</v>
      </c>
    </row>
    <row r="551" spans="1:2" x14ac:dyDescent="0.2">
      <c r="A551">
        <v>33903967</v>
      </c>
      <c r="B551" t="s">
        <v>6558</v>
      </c>
    </row>
    <row r="552" spans="1:2" x14ac:dyDescent="0.2">
      <c r="A552">
        <v>33903968</v>
      </c>
      <c r="B552" t="s">
        <v>6558</v>
      </c>
    </row>
    <row r="553" spans="1:2" x14ac:dyDescent="0.2">
      <c r="A553">
        <v>33903969</v>
      </c>
      <c r="B553" t="s">
        <v>6558</v>
      </c>
    </row>
    <row r="554" spans="1:2" x14ac:dyDescent="0.2">
      <c r="A554">
        <v>33903970</v>
      </c>
      <c r="B554" t="s">
        <v>6558</v>
      </c>
    </row>
    <row r="555" spans="1:2" x14ac:dyDescent="0.2">
      <c r="A555">
        <v>33903971</v>
      </c>
      <c r="B555" t="s">
        <v>6558</v>
      </c>
    </row>
    <row r="556" spans="1:2" x14ac:dyDescent="0.2">
      <c r="A556">
        <v>33903972</v>
      </c>
      <c r="B556" t="s">
        <v>6557</v>
      </c>
    </row>
    <row r="557" spans="1:2" x14ac:dyDescent="0.2">
      <c r="A557">
        <v>33903973</v>
      </c>
      <c r="B557" t="s">
        <v>6558</v>
      </c>
    </row>
    <row r="558" spans="1:2" x14ac:dyDescent="0.2">
      <c r="A558">
        <v>33903974</v>
      </c>
      <c r="B558" t="s">
        <v>6558</v>
      </c>
    </row>
    <row r="559" spans="1:2" x14ac:dyDescent="0.2">
      <c r="A559">
        <v>33903975</v>
      </c>
      <c r="B559" t="s">
        <v>6558</v>
      </c>
    </row>
    <row r="560" spans="1:2" x14ac:dyDescent="0.2">
      <c r="A560">
        <v>33903977</v>
      </c>
      <c r="B560" t="s">
        <v>6558</v>
      </c>
    </row>
    <row r="561" spans="1:2" x14ac:dyDescent="0.2">
      <c r="A561">
        <v>33903978</v>
      </c>
      <c r="B561" t="s">
        <v>6558</v>
      </c>
    </row>
    <row r="562" spans="1:2" x14ac:dyDescent="0.2">
      <c r="A562">
        <v>33903979</v>
      </c>
      <c r="B562" t="s">
        <v>6558</v>
      </c>
    </row>
    <row r="563" spans="1:2" x14ac:dyDescent="0.2">
      <c r="A563">
        <v>33903980</v>
      </c>
      <c r="B563" t="s">
        <v>6558</v>
      </c>
    </row>
    <row r="564" spans="1:2" x14ac:dyDescent="0.2">
      <c r="A564">
        <v>33903981</v>
      </c>
      <c r="B564" t="s">
        <v>6557</v>
      </c>
    </row>
    <row r="565" spans="1:2" x14ac:dyDescent="0.2">
      <c r="A565">
        <v>33903983</v>
      </c>
      <c r="B565" t="s">
        <v>6558</v>
      </c>
    </row>
    <row r="566" spans="1:2" x14ac:dyDescent="0.2">
      <c r="A566">
        <v>33903988</v>
      </c>
      <c r="B566" t="s">
        <v>6558</v>
      </c>
    </row>
    <row r="567" spans="1:2" x14ac:dyDescent="0.2">
      <c r="A567">
        <v>33903989</v>
      </c>
      <c r="B567" t="s">
        <v>6558</v>
      </c>
    </row>
    <row r="568" spans="1:2" x14ac:dyDescent="0.2">
      <c r="A568">
        <v>33903990</v>
      </c>
      <c r="B568" t="s">
        <v>6558</v>
      </c>
    </row>
    <row r="569" spans="1:2" x14ac:dyDescent="0.2">
      <c r="A569">
        <v>33903994</v>
      </c>
      <c r="B569" t="s">
        <v>6558</v>
      </c>
    </row>
    <row r="570" spans="1:2" x14ac:dyDescent="0.2">
      <c r="A570">
        <v>33903995</v>
      </c>
      <c r="B570" t="s">
        <v>6558</v>
      </c>
    </row>
    <row r="571" spans="1:2" x14ac:dyDescent="0.2">
      <c r="A571">
        <v>33903996</v>
      </c>
      <c r="B571" t="s">
        <v>6558</v>
      </c>
    </row>
    <row r="572" spans="1:2" x14ac:dyDescent="0.2">
      <c r="A572">
        <v>33903999</v>
      </c>
      <c r="B572" t="s">
        <v>6558</v>
      </c>
    </row>
    <row r="573" spans="1:2" x14ac:dyDescent="0.2">
      <c r="A573">
        <v>33904016</v>
      </c>
      <c r="B573" t="s">
        <v>6558</v>
      </c>
    </row>
    <row r="574" spans="1:2" x14ac:dyDescent="0.2">
      <c r="A574">
        <v>33904022</v>
      </c>
      <c r="B574" t="s">
        <v>6558</v>
      </c>
    </row>
    <row r="575" spans="1:2" x14ac:dyDescent="0.2">
      <c r="A575">
        <v>33904024</v>
      </c>
      <c r="B575" t="s">
        <v>6558</v>
      </c>
    </row>
    <row r="576" spans="1:2" x14ac:dyDescent="0.2">
      <c r="A576">
        <v>33904099</v>
      </c>
      <c r="B576" t="s">
        <v>6558</v>
      </c>
    </row>
    <row r="577" spans="1:2" x14ac:dyDescent="0.2">
      <c r="A577">
        <v>33904501</v>
      </c>
      <c r="B577" t="s">
        <v>6558</v>
      </c>
    </row>
    <row r="578" spans="1:2" x14ac:dyDescent="0.2">
      <c r="A578">
        <v>33908300</v>
      </c>
      <c r="B578" t="s">
        <v>6558</v>
      </c>
    </row>
    <row r="579" spans="1:2" x14ac:dyDescent="0.2">
      <c r="A579">
        <v>33909233</v>
      </c>
      <c r="B579" t="s">
        <v>6558</v>
      </c>
    </row>
    <row r="580" spans="1:2" x14ac:dyDescent="0.2">
      <c r="A580">
        <v>33909235</v>
      </c>
      <c r="B580" t="s">
        <v>6558</v>
      </c>
    </row>
    <row r="581" spans="1:2" x14ac:dyDescent="0.2">
      <c r="A581">
        <v>33909236</v>
      </c>
      <c r="B581" t="s">
        <v>6558</v>
      </c>
    </row>
    <row r="582" spans="1:2" x14ac:dyDescent="0.2">
      <c r="A582">
        <v>33909237</v>
      </c>
      <c r="B582" t="s">
        <v>6558</v>
      </c>
    </row>
    <row r="583" spans="1:2" x14ac:dyDescent="0.2">
      <c r="A583">
        <v>33909239</v>
      </c>
      <c r="B583" t="s">
        <v>6558</v>
      </c>
    </row>
    <row r="584" spans="1:2" x14ac:dyDescent="0.2">
      <c r="A584">
        <v>33909246</v>
      </c>
      <c r="B584" t="s">
        <v>6558</v>
      </c>
    </row>
    <row r="585" spans="1:2" x14ac:dyDescent="0.2">
      <c r="A585">
        <v>33913400</v>
      </c>
      <c r="B585" t="s">
        <v>6558</v>
      </c>
    </row>
    <row r="586" spans="1:2" x14ac:dyDescent="0.2">
      <c r="A586">
        <v>33913500</v>
      </c>
      <c r="B586" t="s">
        <v>6558</v>
      </c>
    </row>
    <row r="587" spans="1:2" x14ac:dyDescent="0.2">
      <c r="A587">
        <v>33913900</v>
      </c>
      <c r="B587" t="s">
        <v>6558</v>
      </c>
    </row>
    <row r="588" spans="1:2" x14ac:dyDescent="0.2">
      <c r="A588">
        <v>33914000</v>
      </c>
      <c r="B588" t="s">
        <v>6558</v>
      </c>
    </row>
    <row r="589" spans="1:2" x14ac:dyDescent="0.2">
      <c r="A589">
        <v>33919233</v>
      </c>
      <c r="B589" t="s">
        <v>6558</v>
      </c>
    </row>
    <row r="590" spans="1:2" x14ac:dyDescent="0.2">
      <c r="A590">
        <v>33919239</v>
      </c>
      <c r="B590" t="s">
        <v>6558</v>
      </c>
    </row>
    <row r="591" spans="1:2" x14ac:dyDescent="0.2">
      <c r="A591">
        <v>33923500</v>
      </c>
      <c r="B591" t="s">
        <v>6558</v>
      </c>
    </row>
    <row r="592" spans="1:2" x14ac:dyDescent="0.2">
      <c r="A592">
        <v>33923600</v>
      </c>
      <c r="B592" t="s">
        <v>6558</v>
      </c>
    </row>
    <row r="593" spans="1:2" x14ac:dyDescent="0.2">
      <c r="A593">
        <v>33923900</v>
      </c>
      <c r="B593" t="s">
        <v>6558</v>
      </c>
    </row>
    <row r="594" spans="1:2" x14ac:dyDescent="0.2">
      <c r="A594">
        <v>33924000</v>
      </c>
      <c r="B594" t="s">
        <v>6558</v>
      </c>
    </row>
    <row r="595" spans="1:2" x14ac:dyDescent="0.2">
      <c r="A595">
        <v>33928300</v>
      </c>
      <c r="B595" t="s">
        <v>6558</v>
      </c>
    </row>
    <row r="596" spans="1:2" x14ac:dyDescent="0.2">
      <c r="A596">
        <v>33933900</v>
      </c>
      <c r="B596" t="s">
        <v>6558</v>
      </c>
    </row>
    <row r="597" spans="1:2" x14ac:dyDescent="0.2">
      <c r="A597">
        <v>33943900</v>
      </c>
      <c r="B597" t="s">
        <v>6558</v>
      </c>
    </row>
    <row r="598" spans="1:2" x14ac:dyDescent="0.2">
      <c r="A598">
        <v>33953300</v>
      </c>
      <c r="B598" t="s">
        <v>6558</v>
      </c>
    </row>
    <row r="599" spans="1:2" x14ac:dyDescent="0.2">
      <c r="A599">
        <v>33953400</v>
      </c>
      <c r="B599" t="s">
        <v>6558</v>
      </c>
    </row>
    <row r="600" spans="1:2" x14ac:dyDescent="0.2">
      <c r="A600">
        <v>33953500</v>
      </c>
      <c r="B600" t="s">
        <v>6558</v>
      </c>
    </row>
    <row r="601" spans="1:2" x14ac:dyDescent="0.2">
      <c r="A601">
        <v>33953600</v>
      </c>
      <c r="B601" t="s">
        <v>6558</v>
      </c>
    </row>
    <row r="602" spans="1:2" x14ac:dyDescent="0.2">
      <c r="A602">
        <v>33953900</v>
      </c>
      <c r="B602" t="s">
        <v>6558</v>
      </c>
    </row>
    <row r="603" spans="1:2" x14ac:dyDescent="0.2">
      <c r="A603">
        <v>33954600</v>
      </c>
      <c r="B603" t="s">
        <v>6558</v>
      </c>
    </row>
    <row r="604" spans="1:2" x14ac:dyDescent="0.2">
      <c r="A604">
        <v>33963300</v>
      </c>
      <c r="B604" t="s">
        <v>6558</v>
      </c>
    </row>
    <row r="605" spans="1:2" x14ac:dyDescent="0.2">
      <c r="A605">
        <v>33963400</v>
      </c>
      <c r="B605" t="s">
        <v>6558</v>
      </c>
    </row>
    <row r="606" spans="1:2" x14ac:dyDescent="0.2">
      <c r="A606">
        <v>33963500</v>
      </c>
      <c r="B606" t="s">
        <v>6558</v>
      </c>
    </row>
    <row r="607" spans="1:2" x14ac:dyDescent="0.2">
      <c r="A607">
        <v>33963600</v>
      </c>
      <c r="B607" t="s">
        <v>6558</v>
      </c>
    </row>
    <row r="608" spans="1:2" x14ac:dyDescent="0.2">
      <c r="A608">
        <v>33963900</v>
      </c>
      <c r="B608" t="s">
        <v>6558</v>
      </c>
    </row>
    <row r="609" spans="1:2" x14ac:dyDescent="0.2">
      <c r="A609">
        <v>33964600</v>
      </c>
      <c r="B609" t="s">
        <v>6558</v>
      </c>
    </row>
    <row r="610" spans="1:2" x14ac:dyDescent="0.2">
      <c r="A610">
        <v>33503905</v>
      </c>
      <c r="B610" t="s">
        <v>6557</v>
      </c>
    </row>
    <row r="611" spans="1:2" x14ac:dyDescent="0.2">
      <c r="A611">
        <v>33503906</v>
      </c>
      <c r="B611" t="s">
        <v>6557</v>
      </c>
    </row>
    <row r="612" spans="1:2" x14ac:dyDescent="0.2">
      <c r="A612">
        <v>44503600</v>
      </c>
      <c r="B612" t="s">
        <v>6557</v>
      </c>
    </row>
    <row r="613" spans="1:2" x14ac:dyDescent="0.2">
      <c r="A613">
        <v>44503901</v>
      </c>
      <c r="B613" t="s">
        <v>6557</v>
      </c>
    </row>
    <row r="614" spans="1:2" x14ac:dyDescent="0.2">
      <c r="A614">
        <v>44503902</v>
      </c>
      <c r="B614" t="s">
        <v>6557</v>
      </c>
    </row>
    <row r="615" spans="1:2" x14ac:dyDescent="0.2">
      <c r="A615">
        <v>44503903</v>
      </c>
      <c r="B615" t="s">
        <v>6557</v>
      </c>
    </row>
    <row r="616" spans="1:2" x14ac:dyDescent="0.2">
      <c r="A616">
        <v>44503904</v>
      </c>
      <c r="B616" t="s">
        <v>6557</v>
      </c>
    </row>
    <row r="617" spans="1:2" x14ac:dyDescent="0.2">
      <c r="A617">
        <v>44503999</v>
      </c>
      <c r="B617" t="s">
        <v>6557</v>
      </c>
    </row>
    <row r="618" spans="1:2" x14ac:dyDescent="0.2">
      <c r="A618">
        <v>44678300</v>
      </c>
      <c r="B618" t="s">
        <v>6558</v>
      </c>
    </row>
    <row r="619" spans="1:2" x14ac:dyDescent="0.2">
      <c r="A619">
        <v>44903300</v>
      </c>
      <c r="B619" t="s">
        <v>6558</v>
      </c>
    </row>
    <row r="620" spans="1:2" x14ac:dyDescent="0.2">
      <c r="A620">
        <v>44903500</v>
      </c>
      <c r="B620" t="s">
        <v>6558</v>
      </c>
    </row>
    <row r="621" spans="1:2" x14ac:dyDescent="0.2">
      <c r="A621">
        <v>44903600</v>
      </c>
      <c r="B621" t="s">
        <v>6558</v>
      </c>
    </row>
    <row r="622" spans="1:2" x14ac:dyDescent="0.2">
      <c r="A622">
        <v>44903900</v>
      </c>
      <c r="B622" t="s">
        <v>6558</v>
      </c>
    </row>
    <row r="623" spans="1:2" x14ac:dyDescent="0.2">
      <c r="A623">
        <v>44904000</v>
      </c>
      <c r="B623" t="s">
        <v>6558</v>
      </c>
    </row>
    <row r="624" spans="1:2" x14ac:dyDescent="0.2">
      <c r="A624">
        <v>44905180</v>
      </c>
      <c r="B624" t="s">
        <v>6558</v>
      </c>
    </row>
    <row r="625" spans="1:2" x14ac:dyDescent="0.2">
      <c r="A625">
        <v>44909235</v>
      </c>
      <c r="B625" t="s">
        <v>6558</v>
      </c>
    </row>
    <row r="626" spans="1:2" x14ac:dyDescent="0.2">
      <c r="A626">
        <v>44909236</v>
      </c>
      <c r="B626" t="s">
        <v>6558</v>
      </c>
    </row>
    <row r="627" spans="1:2" x14ac:dyDescent="0.2">
      <c r="A627">
        <v>44909237</v>
      </c>
      <c r="B627" t="s">
        <v>6558</v>
      </c>
    </row>
    <row r="628" spans="1:2" x14ac:dyDescent="0.2">
      <c r="A628">
        <v>44909239</v>
      </c>
      <c r="B628" t="s">
        <v>6558</v>
      </c>
    </row>
    <row r="629" spans="1:2" x14ac:dyDescent="0.2">
      <c r="A629">
        <v>44913900</v>
      </c>
      <c r="B629" t="s">
        <v>6558</v>
      </c>
    </row>
    <row r="630" spans="1:2" x14ac:dyDescent="0.2">
      <c r="A630">
        <v>44503905</v>
      </c>
      <c r="B630" t="s">
        <v>6557</v>
      </c>
    </row>
    <row r="631" spans="1:2" x14ac:dyDescent="0.2">
      <c r="A631">
        <v>44503906</v>
      </c>
      <c r="B631" t="s">
        <v>6557</v>
      </c>
    </row>
    <row r="632" spans="1:2" x14ac:dyDescent="0.2">
      <c r="A632">
        <v>45678300</v>
      </c>
      <c r="B632" t="s">
        <v>6558</v>
      </c>
    </row>
    <row r="633" spans="1:2" x14ac:dyDescent="0.2">
      <c r="A633">
        <v>45723600</v>
      </c>
      <c r="B633" t="s">
        <v>6558</v>
      </c>
    </row>
    <row r="634" spans="1:2" x14ac:dyDescent="0.2">
      <c r="A634">
        <v>45723900</v>
      </c>
      <c r="B634" t="s">
        <v>6558</v>
      </c>
    </row>
    <row r="635" spans="1:2" x14ac:dyDescent="0.2">
      <c r="A635">
        <v>31919251</v>
      </c>
      <c r="B635" t="s">
        <v>6559</v>
      </c>
    </row>
    <row r="636" spans="1:2" x14ac:dyDescent="0.2">
      <c r="A636">
        <v>44225100</v>
      </c>
      <c r="B636" t="s">
        <v>6559</v>
      </c>
    </row>
    <row r="637" spans="1:2" x14ac:dyDescent="0.2">
      <c r="A637">
        <v>44325100</v>
      </c>
      <c r="B637" t="s">
        <v>6559</v>
      </c>
    </row>
    <row r="638" spans="1:2" x14ac:dyDescent="0.2">
      <c r="A638">
        <v>44425100</v>
      </c>
      <c r="B638" t="s">
        <v>6559</v>
      </c>
    </row>
    <row r="639" spans="1:2" x14ac:dyDescent="0.2">
      <c r="A639">
        <v>44505100</v>
      </c>
      <c r="B639" t="s">
        <v>6557</v>
      </c>
    </row>
    <row r="640" spans="1:2" x14ac:dyDescent="0.2">
      <c r="A640">
        <v>44715100</v>
      </c>
      <c r="B640" t="s">
        <v>6559</v>
      </c>
    </row>
    <row r="641" spans="1:2" x14ac:dyDescent="0.2">
      <c r="A641">
        <v>44725100</v>
      </c>
      <c r="B641" t="s">
        <v>6559</v>
      </c>
    </row>
    <row r="642" spans="1:2" x14ac:dyDescent="0.2">
      <c r="A642">
        <v>44805100</v>
      </c>
      <c r="B642" t="s">
        <v>6559</v>
      </c>
    </row>
    <row r="643" spans="1:2" x14ac:dyDescent="0.2">
      <c r="A643">
        <v>44905191</v>
      </c>
      <c r="B643" t="s">
        <v>6559</v>
      </c>
    </row>
    <row r="644" spans="1:2" x14ac:dyDescent="0.2">
      <c r="A644">
        <v>44905192</v>
      </c>
      <c r="B644" t="s">
        <v>6559</v>
      </c>
    </row>
    <row r="645" spans="1:2" x14ac:dyDescent="0.2">
      <c r="A645">
        <v>44905193</v>
      </c>
      <c r="B645" t="s">
        <v>6559</v>
      </c>
    </row>
    <row r="646" spans="1:2" x14ac:dyDescent="0.2">
      <c r="A646">
        <v>44905199</v>
      </c>
      <c r="B646" t="s">
        <v>6559</v>
      </c>
    </row>
    <row r="647" spans="1:2" x14ac:dyDescent="0.2">
      <c r="A647">
        <v>44909251</v>
      </c>
      <c r="B647" t="s">
        <v>6559</v>
      </c>
    </row>
    <row r="648" spans="1:2" x14ac:dyDescent="0.2">
      <c r="A648">
        <v>44915100</v>
      </c>
      <c r="B648" t="s">
        <v>6559</v>
      </c>
    </row>
    <row r="649" spans="1:2" x14ac:dyDescent="0.2">
      <c r="A649">
        <v>44925100</v>
      </c>
      <c r="B649" t="s">
        <v>6559</v>
      </c>
    </row>
    <row r="650" spans="1:2" x14ac:dyDescent="0.2">
      <c r="A650">
        <v>44935100</v>
      </c>
      <c r="B650" t="s">
        <v>6559</v>
      </c>
    </row>
    <row r="651" spans="1:2" x14ac:dyDescent="0.2">
      <c r="A651">
        <v>44945100</v>
      </c>
      <c r="B651" t="s">
        <v>6559</v>
      </c>
    </row>
    <row r="652" spans="1:2" x14ac:dyDescent="0.2">
      <c r="A652">
        <v>44955100</v>
      </c>
      <c r="B652" t="s">
        <v>6559</v>
      </c>
    </row>
    <row r="653" spans="1:2" x14ac:dyDescent="0.2">
      <c r="A653">
        <v>44965100</v>
      </c>
      <c r="B653" t="s">
        <v>6559</v>
      </c>
    </row>
    <row r="654" spans="1:2" x14ac:dyDescent="0.2">
      <c r="A654">
        <v>45725100</v>
      </c>
      <c r="B654" t="s">
        <v>6559</v>
      </c>
    </row>
    <row r="655" spans="1:2" x14ac:dyDescent="0.2">
      <c r="A655">
        <v>31304100</v>
      </c>
      <c r="B655" t="s">
        <v>6557</v>
      </c>
    </row>
    <row r="656" spans="1:2" x14ac:dyDescent="0.2">
      <c r="A656">
        <v>31704100</v>
      </c>
      <c r="B656" t="s">
        <v>6557</v>
      </c>
    </row>
    <row r="657" spans="1:2" x14ac:dyDescent="0.2">
      <c r="A657">
        <v>31717000</v>
      </c>
      <c r="B657" t="s">
        <v>6557</v>
      </c>
    </row>
    <row r="658" spans="1:2" x14ac:dyDescent="0.2">
      <c r="A658">
        <v>31737000</v>
      </c>
      <c r="B658" t="s">
        <v>6557</v>
      </c>
    </row>
    <row r="659" spans="1:2" x14ac:dyDescent="0.2">
      <c r="A659">
        <v>31747000</v>
      </c>
      <c r="B659" t="s">
        <v>6557</v>
      </c>
    </row>
    <row r="660" spans="1:2" x14ac:dyDescent="0.2">
      <c r="A660">
        <v>31800400</v>
      </c>
      <c r="B660" t="s">
        <v>6557</v>
      </c>
    </row>
    <row r="661" spans="1:2" x14ac:dyDescent="0.2">
      <c r="A661">
        <v>31900415</v>
      </c>
      <c r="B661" t="s">
        <v>6557</v>
      </c>
    </row>
    <row r="662" spans="1:2" x14ac:dyDescent="0.2">
      <c r="A662">
        <v>31900499</v>
      </c>
      <c r="B662" t="s">
        <v>6557</v>
      </c>
    </row>
    <row r="663" spans="1:2" x14ac:dyDescent="0.2">
      <c r="A663">
        <v>31909101</v>
      </c>
      <c r="B663" t="s">
        <v>6557</v>
      </c>
    </row>
    <row r="664" spans="1:2" x14ac:dyDescent="0.2">
      <c r="A664">
        <v>31909114</v>
      </c>
      <c r="B664" t="s">
        <v>6557</v>
      </c>
    </row>
    <row r="665" spans="1:2" x14ac:dyDescent="0.2">
      <c r="A665">
        <v>31909115</v>
      </c>
      <c r="B665" t="s">
        <v>6557</v>
      </c>
    </row>
    <row r="666" spans="1:2" x14ac:dyDescent="0.2">
      <c r="A666">
        <v>31909120</v>
      </c>
      <c r="B666" t="s">
        <v>6557</v>
      </c>
    </row>
    <row r="667" spans="1:2" x14ac:dyDescent="0.2">
      <c r="A667">
        <v>31909125</v>
      </c>
      <c r="B667" t="s">
        <v>6557</v>
      </c>
    </row>
    <row r="668" spans="1:2" x14ac:dyDescent="0.2">
      <c r="A668">
        <v>31909143</v>
      </c>
      <c r="B668" t="s">
        <v>6557</v>
      </c>
    </row>
    <row r="669" spans="1:2" x14ac:dyDescent="0.2">
      <c r="A669">
        <v>31909151</v>
      </c>
      <c r="B669" t="s">
        <v>6557</v>
      </c>
    </row>
    <row r="670" spans="1:2" x14ac:dyDescent="0.2">
      <c r="A670">
        <v>31909152</v>
      </c>
      <c r="B670" t="s">
        <v>6557</v>
      </c>
    </row>
    <row r="671" spans="1:2" x14ac:dyDescent="0.2">
      <c r="A671">
        <v>31909197</v>
      </c>
      <c r="B671" t="s">
        <v>6557</v>
      </c>
    </row>
    <row r="672" spans="1:2" x14ac:dyDescent="0.2">
      <c r="A672">
        <v>31909199</v>
      </c>
      <c r="B672" t="s">
        <v>6557</v>
      </c>
    </row>
    <row r="673" spans="1:2" x14ac:dyDescent="0.2">
      <c r="A673">
        <v>31909231</v>
      </c>
      <c r="B673" t="s">
        <v>6557</v>
      </c>
    </row>
    <row r="674" spans="1:2" x14ac:dyDescent="0.2">
      <c r="A674">
        <v>31909291</v>
      </c>
      <c r="B674" t="s">
        <v>6557</v>
      </c>
    </row>
    <row r="675" spans="1:2" x14ac:dyDescent="0.2">
      <c r="A675">
        <v>31909299</v>
      </c>
      <c r="B675" t="s">
        <v>6557</v>
      </c>
    </row>
    <row r="676" spans="1:2" x14ac:dyDescent="0.2">
      <c r="A676">
        <v>31910400</v>
      </c>
      <c r="B676" t="s">
        <v>6557</v>
      </c>
    </row>
    <row r="677" spans="1:2" x14ac:dyDescent="0.2">
      <c r="A677">
        <v>31919199</v>
      </c>
      <c r="B677" t="s">
        <v>6557</v>
      </c>
    </row>
    <row r="678" spans="1:2" x14ac:dyDescent="0.2">
      <c r="A678">
        <v>31919214</v>
      </c>
      <c r="B678" t="s">
        <v>6557</v>
      </c>
    </row>
    <row r="679" spans="1:2" x14ac:dyDescent="0.2">
      <c r="A679">
        <v>31919218</v>
      </c>
      <c r="B679" t="s">
        <v>6557</v>
      </c>
    </row>
    <row r="680" spans="1:2" x14ac:dyDescent="0.2">
      <c r="A680">
        <v>31919291</v>
      </c>
      <c r="B680" t="s">
        <v>6557</v>
      </c>
    </row>
    <row r="681" spans="1:2" x14ac:dyDescent="0.2">
      <c r="A681">
        <v>31919299</v>
      </c>
      <c r="B681" t="s">
        <v>6557</v>
      </c>
    </row>
    <row r="682" spans="1:2" x14ac:dyDescent="0.2">
      <c r="A682">
        <v>31950400</v>
      </c>
      <c r="B682" t="s">
        <v>6557</v>
      </c>
    </row>
    <row r="683" spans="1:2" x14ac:dyDescent="0.2">
      <c r="A683">
        <v>31956700</v>
      </c>
      <c r="B683" t="s">
        <v>6557</v>
      </c>
    </row>
    <row r="684" spans="1:2" x14ac:dyDescent="0.2">
      <c r="A684">
        <v>31959100</v>
      </c>
      <c r="B684" t="s">
        <v>6557</v>
      </c>
    </row>
    <row r="685" spans="1:2" x14ac:dyDescent="0.2">
      <c r="A685">
        <v>31959200</v>
      </c>
      <c r="B685" t="s">
        <v>6557</v>
      </c>
    </row>
    <row r="686" spans="1:2" x14ac:dyDescent="0.2">
      <c r="A686">
        <v>31960400</v>
      </c>
      <c r="B686" t="s">
        <v>6557</v>
      </c>
    </row>
    <row r="687" spans="1:2" x14ac:dyDescent="0.2">
      <c r="A687">
        <v>31966700</v>
      </c>
      <c r="B687" t="s">
        <v>6557</v>
      </c>
    </row>
    <row r="688" spans="1:2" x14ac:dyDescent="0.2">
      <c r="A688">
        <v>31969100</v>
      </c>
      <c r="B688" t="s">
        <v>6557</v>
      </c>
    </row>
    <row r="689" spans="1:2" x14ac:dyDescent="0.2">
      <c r="A689">
        <v>31969200</v>
      </c>
      <c r="B689" t="s">
        <v>6557</v>
      </c>
    </row>
    <row r="690" spans="1:2" x14ac:dyDescent="0.2">
      <c r="A690">
        <v>32717000</v>
      </c>
      <c r="B690" t="s">
        <v>6557</v>
      </c>
    </row>
    <row r="691" spans="1:2" x14ac:dyDescent="0.2">
      <c r="A691">
        <v>32737000</v>
      </c>
      <c r="B691" t="s">
        <v>6557</v>
      </c>
    </row>
    <row r="692" spans="1:2" x14ac:dyDescent="0.2">
      <c r="A692">
        <v>32747000</v>
      </c>
      <c r="B692" t="s">
        <v>6557</v>
      </c>
    </row>
    <row r="693" spans="1:2" x14ac:dyDescent="0.2">
      <c r="A693">
        <v>32909100</v>
      </c>
      <c r="B693" t="s">
        <v>6557</v>
      </c>
    </row>
    <row r="694" spans="1:2" x14ac:dyDescent="0.2">
      <c r="A694">
        <v>32909200</v>
      </c>
      <c r="B694" t="s">
        <v>6557</v>
      </c>
    </row>
    <row r="695" spans="1:2" x14ac:dyDescent="0.2">
      <c r="A695">
        <v>32909300</v>
      </c>
      <c r="B695" t="s">
        <v>6557</v>
      </c>
    </row>
    <row r="696" spans="1:2" x14ac:dyDescent="0.2">
      <c r="A696">
        <v>32959200</v>
      </c>
      <c r="B696" t="s">
        <v>6557</v>
      </c>
    </row>
    <row r="697" spans="1:2" x14ac:dyDescent="0.2">
      <c r="A697">
        <v>32969200</v>
      </c>
      <c r="B697" t="s">
        <v>6557</v>
      </c>
    </row>
    <row r="698" spans="1:2" x14ac:dyDescent="0.2">
      <c r="A698">
        <v>33204100</v>
      </c>
      <c r="B698" t="s">
        <v>6557</v>
      </c>
    </row>
    <row r="699" spans="1:2" x14ac:dyDescent="0.2">
      <c r="A699">
        <v>33304100</v>
      </c>
      <c r="B699" t="s">
        <v>6557</v>
      </c>
    </row>
    <row r="700" spans="1:2" x14ac:dyDescent="0.2">
      <c r="A700">
        <v>33309200</v>
      </c>
      <c r="B700" t="s">
        <v>6557</v>
      </c>
    </row>
    <row r="701" spans="1:2" x14ac:dyDescent="0.2">
      <c r="A701">
        <v>33309300</v>
      </c>
      <c r="B701" t="s">
        <v>6557</v>
      </c>
    </row>
    <row r="702" spans="1:2" x14ac:dyDescent="0.2">
      <c r="A702">
        <v>33314100</v>
      </c>
      <c r="B702" t="s">
        <v>6557</v>
      </c>
    </row>
    <row r="703" spans="1:2" x14ac:dyDescent="0.2">
      <c r="A703">
        <v>33319200</v>
      </c>
      <c r="B703" t="s">
        <v>6557</v>
      </c>
    </row>
    <row r="704" spans="1:2" x14ac:dyDescent="0.2">
      <c r="A704">
        <v>33321800</v>
      </c>
      <c r="B704" t="s">
        <v>6557</v>
      </c>
    </row>
    <row r="705" spans="1:2" x14ac:dyDescent="0.2">
      <c r="A705">
        <v>33322000</v>
      </c>
      <c r="B705" t="s">
        <v>6557</v>
      </c>
    </row>
    <row r="706" spans="1:2" x14ac:dyDescent="0.2">
      <c r="A706">
        <v>33324700</v>
      </c>
      <c r="B706" t="s">
        <v>6557</v>
      </c>
    </row>
    <row r="707" spans="1:2" x14ac:dyDescent="0.2">
      <c r="A707">
        <v>33329200</v>
      </c>
      <c r="B707" t="s">
        <v>6557</v>
      </c>
    </row>
    <row r="708" spans="1:2" x14ac:dyDescent="0.2">
      <c r="A708">
        <v>33329300</v>
      </c>
      <c r="B708" t="s">
        <v>6557</v>
      </c>
    </row>
    <row r="709" spans="1:2" x14ac:dyDescent="0.2">
      <c r="A709">
        <v>33354100</v>
      </c>
      <c r="B709" t="s">
        <v>6557</v>
      </c>
    </row>
    <row r="710" spans="1:2" x14ac:dyDescent="0.2">
      <c r="A710">
        <v>33359200</v>
      </c>
      <c r="B710" t="s">
        <v>6557</v>
      </c>
    </row>
    <row r="711" spans="1:2" x14ac:dyDescent="0.2">
      <c r="A711">
        <v>33364100</v>
      </c>
      <c r="B711" t="s">
        <v>6557</v>
      </c>
    </row>
    <row r="712" spans="1:2" x14ac:dyDescent="0.2">
      <c r="A712">
        <v>33369200</v>
      </c>
      <c r="B712" t="s">
        <v>6557</v>
      </c>
    </row>
    <row r="713" spans="1:2" x14ac:dyDescent="0.2">
      <c r="A713">
        <v>33404100</v>
      </c>
      <c r="B713" t="s">
        <v>6557</v>
      </c>
    </row>
    <row r="714" spans="1:2" x14ac:dyDescent="0.2">
      <c r="A714">
        <v>33409100</v>
      </c>
      <c r="B714" t="s">
        <v>6557</v>
      </c>
    </row>
    <row r="715" spans="1:2" x14ac:dyDescent="0.2">
      <c r="A715">
        <v>33409200</v>
      </c>
      <c r="B715" t="s">
        <v>6557</v>
      </c>
    </row>
    <row r="716" spans="1:2" x14ac:dyDescent="0.2">
      <c r="A716">
        <v>33409300</v>
      </c>
      <c r="B716" t="s">
        <v>6557</v>
      </c>
    </row>
    <row r="717" spans="1:2" x14ac:dyDescent="0.2">
      <c r="A717">
        <v>33414100</v>
      </c>
      <c r="B717" t="s">
        <v>6557</v>
      </c>
    </row>
    <row r="718" spans="1:2" x14ac:dyDescent="0.2">
      <c r="A718">
        <v>33419200</v>
      </c>
      <c r="B718" t="s">
        <v>6557</v>
      </c>
    </row>
    <row r="719" spans="1:2" x14ac:dyDescent="0.2">
      <c r="A719">
        <v>33421800</v>
      </c>
      <c r="B719" t="s">
        <v>6557</v>
      </c>
    </row>
    <row r="720" spans="1:2" x14ac:dyDescent="0.2">
      <c r="A720">
        <v>33424700</v>
      </c>
      <c r="B720" t="s">
        <v>6557</v>
      </c>
    </row>
    <row r="721" spans="1:2" x14ac:dyDescent="0.2">
      <c r="A721">
        <v>33429200</v>
      </c>
      <c r="B721" t="s">
        <v>6557</v>
      </c>
    </row>
    <row r="722" spans="1:2" x14ac:dyDescent="0.2">
      <c r="A722">
        <v>33429300</v>
      </c>
      <c r="B722" t="s">
        <v>6557</v>
      </c>
    </row>
    <row r="723" spans="1:2" x14ac:dyDescent="0.2">
      <c r="A723">
        <v>33454100</v>
      </c>
      <c r="B723" t="s">
        <v>6557</v>
      </c>
    </row>
    <row r="724" spans="1:2" x14ac:dyDescent="0.2">
      <c r="A724">
        <v>33459100</v>
      </c>
      <c r="B724" t="s">
        <v>6557</v>
      </c>
    </row>
    <row r="725" spans="1:2" x14ac:dyDescent="0.2">
      <c r="A725">
        <v>33459200</v>
      </c>
      <c r="B725" t="s">
        <v>6557</v>
      </c>
    </row>
    <row r="726" spans="1:2" x14ac:dyDescent="0.2">
      <c r="A726">
        <v>33464100</v>
      </c>
      <c r="B726" t="s">
        <v>6557</v>
      </c>
    </row>
    <row r="727" spans="1:2" x14ac:dyDescent="0.2">
      <c r="A727">
        <v>33469100</v>
      </c>
      <c r="B727" t="s">
        <v>6557</v>
      </c>
    </row>
    <row r="728" spans="1:2" x14ac:dyDescent="0.2">
      <c r="A728">
        <v>33469200</v>
      </c>
      <c r="B728" t="s">
        <v>6557</v>
      </c>
    </row>
    <row r="729" spans="1:2" x14ac:dyDescent="0.2">
      <c r="A729">
        <v>33501800</v>
      </c>
      <c r="B729" t="s">
        <v>6557</v>
      </c>
    </row>
    <row r="730" spans="1:2" x14ac:dyDescent="0.2">
      <c r="A730">
        <v>33502000</v>
      </c>
      <c r="B730" t="s">
        <v>6557</v>
      </c>
    </row>
    <row r="731" spans="1:2" x14ac:dyDescent="0.2">
      <c r="A731">
        <v>33503100</v>
      </c>
      <c r="B731" t="s">
        <v>6557</v>
      </c>
    </row>
    <row r="732" spans="1:2" x14ac:dyDescent="0.2">
      <c r="A732">
        <v>33504100</v>
      </c>
      <c r="B732" t="s">
        <v>6557</v>
      </c>
    </row>
    <row r="733" spans="1:2" x14ac:dyDescent="0.2">
      <c r="A733">
        <v>33504300</v>
      </c>
      <c r="B733" t="s">
        <v>6557</v>
      </c>
    </row>
    <row r="734" spans="1:2" x14ac:dyDescent="0.2">
      <c r="A734">
        <v>33504700</v>
      </c>
      <c r="B734" t="s">
        <v>6557</v>
      </c>
    </row>
    <row r="735" spans="1:2" x14ac:dyDescent="0.2">
      <c r="A735">
        <v>33509200</v>
      </c>
      <c r="B735" t="s">
        <v>6557</v>
      </c>
    </row>
    <row r="736" spans="1:2" x14ac:dyDescent="0.2">
      <c r="A736">
        <v>33604500</v>
      </c>
      <c r="B736" t="s">
        <v>6557</v>
      </c>
    </row>
    <row r="737" spans="1:2" x14ac:dyDescent="0.2">
      <c r="A737">
        <v>33609200</v>
      </c>
      <c r="B737" t="s">
        <v>6557</v>
      </c>
    </row>
    <row r="738" spans="1:2" x14ac:dyDescent="0.2">
      <c r="A738">
        <v>33674500</v>
      </c>
      <c r="B738" t="s">
        <v>6557</v>
      </c>
    </row>
    <row r="739" spans="1:2" x14ac:dyDescent="0.2">
      <c r="A739">
        <v>33704100</v>
      </c>
      <c r="B739" t="s">
        <v>6557</v>
      </c>
    </row>
    <row r="740" spans="1:2" x14ac:dyDescent="0.2">
      <c r="A740">
        <v>33710400</v>
      </c>
      <c r="B740" t="s">
        <v>6557</v>
      </c>
    </row>
    <row r="741" spans="1:2" x14ac:dyDescent="0.2">
      <c r="A741">
        <v>33714700</v>
      </c>
      <c r="B741" t="s">
        <v>6557</v>
      </c>
    </row>
    <row r="742" spans="1:2" x14ac:dyDescent="0.2">
      <c r="A742">
        <v>33717000</v>
      </c>
      <c r="B742" t="s">
        <v>6557</v>
      </c>
    </row>
    <row r="743" spans="1:2" x14ac:dyDescent="0.2">
      <c r="A743">
        <v>33719100</v>
      </c>
      <c r="B743" t="s">
        <v>6557</v>
      </c>
    </row>
    <row r="744" spans="1:2" x14ac:dyDescent="0.2">
      <c r="A744">
        <v>33719200</v>
      </c>
      <c r="B744" t="s">
        <v>6557</v>
      </c>
    </row>
    <row r="745" spans="1:2" x14ac:dyDescent="0.2">
      <c r="A745">
        <v>33719300</v>
      </c>
      <c r="B745" t="s">
        <v>6557</v>
      </c>
    </row>
    <row r="746" spans="1:2" x14ac:dyDescent="0.2">
      <c r="A746">
        <v>33737000</v>
      </c>
      <c r="B746" t="s">
        <v>6557</v>
      </c>
    </row>
    <row r="747" spans="1:2" x14ac:dyDescent="0.2">
      <c r="A747">
        <v>33747000</v>
      </c>
      <c r="B747" t="s">
        <v>6557</v>
      </c>
    </row>
    <row r="748" spans="1:2" x14ac:dyDescent="0.2">
      <c r="A748">
        <v>33754100</v>
      </c>
      <c r="B748" t="s">
        <v>6557</v>
      </c>
    </row>
    <row r="749" spans="1:2" x14ac:dyDescent="0.2">
      <c r="A749">
        <v>33764100</v>
      </c>
      <c r="B749" t="s">
        <v>6557</v>
      </c>
    </row>
    <row r="750" spans="1:2" x14ac:dyDescent="0.2">
      <c r="A750">
        <v>33800400</v>
      </c>
      <c r="B750" t="s">
        <v>6557</v>
      </c>
    </row>
    <row r="751" spans="1:2" x14ac:dyDescent="0.2">
      <c r="A751">
        <v>33804100</v>
      </c>
      <c r="B751" t="s">
        <v>6557</v>
      </c>
    </row>
    <row r="752" spans="1:2" x14ac:dyDescent="0.2">
      <c r="A752">
        <v>33809200</v>
      </c>
      <c r="B752" t="s">
        <v>6557</v>
      </c>
    </row>
    <row r="753" spans="1:2" x14ac:dyDescent="0.2">
      <c r="A753">
        <v>33900400</v>
      </c>
      <c r="B753" t="s">
        <v>6557</v>
      </c>
    </row>
    <row r="754" spans="1:2" x14ac:dyDescent="0.2">
      <c r="A754">
        <v>33900801</v>
      </c>
      <c r="B754" t="s">
        <v>6557</v>
      </c>
    </row>
    <row r="755" spans="1:2" x14ac:dyDescent="0.2">
      <c r="A755">
        <v>33900805</v>
      </c>
      <c r="B755" t="s">
        <v>6557</v>
      </c>
    </row>
    <row r="756" spans="1:2" x14ac:dyDescent="0.2">
      <c r="A756">
        <v>33900809</v>
      </c>
      <c r="B756" t="s">
        <v>6557</v>
      </c>
    </row>
    <row r="757" spans="1:2" x14ac:dyDescent="0.2">
      <c r="A757">
        <v>33900811</v>
      </c>
      <c r="B757" t="s">
        <v>6557</v>
      </c>
    </row>
    <row r="758" spans="1:2" x14ac:dyDescent="0.2">
      <c r="A758">
        <v>33900848</v>
      </c>
      <c r="B758" t="s">
        <v>6557</v>
      </c>
    </row>
    <row r="759" spans="1:2" x14ac:dyDescent="0.2">
      <c r="A759">
        <v>33900853</v>
      </c>
      <c r="B759" t="s">
        <v>6557</v>
      </c>
    </row>
    <row r="760" spans="1:2" x14ac:dyDescent="0.2">
      <c r="A760">
        <v>33900856</v>
      </c>
      <c r="B760" t="s">
        <v>6557</v>
      </c>
    </row>
    <row r="761" spans="1:2" x14ac:dyDescent="0.2">
      <c r="A761">
        <v>33900899</v>
      </c>
      <c r="B761" t="s">
        <v>6557</v>
      </c>
    </row>
    <row r="762" spans="1:2" x14ac:dyDescent="0.2">
      <c r="A762">
        <v>33901414</v>
      </c>
      <c r="B762" t="s">
        <v>6557</v>
      </c>
    </row>
    <row r="763" spans="1:2" x14ac:dyDescent="0.2">
      <c r="A763">
        <v>33901416</v>
      </c>
      <c r="B763" t="s">
        <v>6557</v>
      </c>
    </row>
    <row r="764" spans="1:2" x14ac:dyDescent="0.2">
      <c r="A764">
        <v>33901800</v>
      </c>
      <c r="B764" t="s">
        <v>6557</v>
      </c>
    </row>
    <row r="765" spans="1:2" x14ac:dyDescent="0.2">
      <c r="A765">
        <v>33902000</v>
      </c>
      <c r="B765" t="s">
        <v>6557</v>
      </c>
    </row>
    <row r="766" spans="1:2" x14ac:dyDescent="0.2">
      <c r="A766">
        <v>33902700</v>
      </c>
      <c r="B766" t="s">
        <v>6557</v>
      </c>
    </row>
    <row r="767" spans="1:2" x14ac:dyDescent="0.2">
      <c r="A767">
        <v>33903100</v>
      </c>
      <c r="B767" t="s">
        <v>6557</v>
      </c>
    </row>
    <row r="768" spans="1:2" x14ac:dyDescent="0.2">
      <c r="A768">
        <v>33903602</v>
      </c>
      <c r="B768" t="s">
        <v>6557</v>
      </c>
    </row>
    <row r="769" spans="1:2" x14ac:dyDescent="0.2">
      <c r="A769">
        <v>33903603</v>
      </c>
      <c r="B769" t="s">
        <v>6557</v>
      </c>
    </row>
    <row r="770" spans="1:2" x14ac:dyDescent="0.2">
      <c r="A770">
        <v>33903607</v>
      </c>
      <c r="B770" t="s">
        <v>6557</v>
      </c>
    </row>
    <row r="771" spans="1:2" x14ac:dyDescent="0.2">
      <c r="A771">
        <v>33903608</v>
      </c>
      <c r="B771" t="s">
        <v>6557</v>
      </c>
    </row>
    <row r="772" spans="1:2" x14ac:dyDescent="0.2">
      <c r="A772">
        <v>33903640</v>
      </c>
      <c r="B772" t="s">
        <v>6557</v>
      </c>
    </row>
    <row r="773" spans="1:2" x14ac:dyDescent="0.2">
      <c r="A773">
        <v>33903642</v>
      </c>
      <c r="B773" t="s">
        <v>6557</v>
      </c>
    </row>
    <row r="774" spans="1:2" x14ac:dyDescent="0.2">
      <c r="A774">
        <v>33903643</v>
      </c>
      <c r="B774" t="s">
        <v>6557</v>
      </c>
    </row>
    <row r="775" spans="1:2" x14ac:dyDescent="0.2">
      <c r="A775">
        <v>33903644</v>
      </c>
      <c r="B775" t="s">
        <v>6557</v>
      </c>
    </row>
    <row r="776" spans="1:2" x14ac:dyDescent="0.2">
      <c r="A776">
        <v>33903645</v>
      </c>
      <c r="B776" t="s">
        <v>6557</v>
      </c>
    </row>
    <row r="777" spans="1:2" x14ac:dyDescent="0.2">
      <c r="A777">
        <v>33903646</v>
      </c>
      <c r="B777" t="s">
        <v>6557</v>
      </c>
    </row>
    <row r="778" spans="1:2" x14ac:dyDescent="0.2">
      <c r="A778">
        <v>33903907</v>
      </c>
      <c r="B778" t="s">
        <v>6557</v>
      </c>
    </row>
    <row r="779" spans="1:2" x14ac:dyDescent="0.2">
      <c r="A779">
        <v>33903915</v>
      </c>
      <c r="B779" t="s">
        <v>6557</v>
      </c>
    </row>
    <row r="780" spans="1:2" x14ac:dyDescent="0.2">
      <c r="A780">
        <v>33903935</v>
      </c>
      <c r="B780" t="s">
        <v>6557</v>
      </c>
    </row>
    <row r="781" spans="1:2" x14ac:dyDescent="0.2">
      <c r="A781">
        <v>33903936</v>
      </c>
      <c r="B781" t="s">
        <v>6557</v>
      </c>
    </row>
    <row r="782" spans="1:2" x14ac:dyDescent="0.2">
      <c r="A782">
        <v>33903937</v>
      </c>
      <c r="B782" t="s">
        <v>6557</v>
      </c>
    </row>
    <row r="783" spans="1:2" x14ac:dyDescent="0.2">
      <c r="A783">
        <v>33903938</v>
      </c>
      <c r="B783" t="s">
        <v>6557</v>
      </c>
    </row>
    <row r="784" spans="1:2" x14ac:dyDescent="0.2">
      <c r="A784">
        <v>33903939</v>
      </c>
      <c r="B784" t="s">
        <v>6557</v>
      </c>
    </row>
    <row r="785" spans="1:2" x14ac:dyDescent="0.2">
      <c r="A785">
        <v>33904100</v>
      </c>
      <c r="B785" t="s">
        <v>6557</v>
      </c>
    </row>
    <row r="786" spans="1:2" x14ac:dyDescent="0.2">
      <c r="A786">
        <v>33904599</v>
      </c>
      <c r="B786" t="s">
        <v>6557</v>
      </c>
    </row>
    <row r="787" spans="1:2" x14ac:dyDescent="0.2">
      <c r="A787">
        <v>33904601</v>
      </c>
      <c r="B787" t="s">
        <v>6557</v>
      </c>
    </row>
    <row r="788" spans="1:2" x14ac:dyDescent="0.2">
      <c r="A788">
        <v>33904702</v>
      </c>
      <c r="B788" t="s">
        <v>6557</v>
      </c>
    </row>
    <row r="789" spans="1:2" x14ac:dyDescent="0.2">
      <c r="A789">
        <v>33904703</v>
      </c>
      <c r="B789" t="s">
        <v>6557</v>
      </c>
    </row>
    <row r="790" spans="1:2" x14ac:dyDescent="0.2">
      <c r="A790">
        <v>33904708</v>
      </c>
      <c r="B790" t="s">
        <v>6557</v>
      </c>
    </row>
    <row r="791" spans="1:2" x14ac:dyDescent="0.2">
      <c r="A791">
        <v>33904712</v>
      </c>
      <c r="B791" t="s">
        <v>6557</v>
      </c>
    </row>
    <row r="792" spans="1:2" x14ac:dyDescent="0.2">
      <c r="A792">
        <v>33904715</v>
      </c>
      <c r="B792" t="s">
        <v>6557</v>
      </c>
    </row>
    <row r="793" spans="1:2" x14ac:dyDescent="0.2">
      <c r="A793">
        <v>33904718</v>
      </c>
      <c r="B793" t="s">
        <v>6557</v>
      </c>
    </row>
    <row r="794" spans="1:2" x14ac:dyDescent="0.2">
      <c r="A794">
        <v>33904799</v>
      </c>
      <c r="B794" t="s">
        <v>6557</v>
      </c>
    </row>
    <row r="795" spans="1:2" x14ac:dyDescent="0.2">
      <c r="A795">
        <v>33904806</v>
      </c>
      <c r="B795" t="s">
        <v>6557</v>
      </c>
    </row>
    <row r="796" spans="1:2" x14ac:dyDescent="0.2">
      <c r="A796">
        <v>33904807</v>
      </c>
      <c r="B796" t="s">
        <v>6557</v>
      </c>
    </row>
    <row r="797" spans="1:2" x14ac:dyDescent="0.2">
      <c r="A797">
        <v>33904899</v>
      </c>
      <c r="B797" t="s">
        <v>6557</v>
      </c>
    </row>
    <row r="798" spans="1:2" x14ac:dyDescent="0.2">
      <c r="A798">
        <v>33904901</v>
      </c>
      <c r="B798" t="s">
        <v>6557</v>
      </c>
    </row>
    <row r="799" spans="1:2" x14ac:dyDescent="0.2">
      <c r="A799">
        <v>33905900</v>
      </c>
      <c r="B799" t="s">
        <v>6557</v>
      </c>
    </row>
    <row r="800" spans="1:2" x14ac:dyDescent="0.2">
      <c r="A800">
        <v>33906700</v>
      </c>
      <c r="B800" t="s">
        <v>6557</v>
      </c>
    </row>
    <row r="801" spans="1:2" x14ac:dyDescent="0.2">
      <c r="A801">
        <v>33909113</v>
      </c>
      <c r="B801" t="s">
        <v>6557</v>
      </c>
    </row>
    <row r="802" spans="1:2" x14ac:dyDescent="0.2">
      <c r="A802">
        <v>33909114</v>
      </c>
      <c r="B802" t="s">
        <v>6557</v>
      </c>
    </row>
    <row r="803" spans="1:2" x14ac:dyDescent="0.2">
      <c r="A803">
        <v>33909115</v>
      </c>
      <c r="B803" t="s">
        <v>6557</v>
      </c>
    </row>
    <row r="804" spans="1:2" x14ac:dyDescent="0.2">
      <c r="A804">
        <v>33909120</v>
      </c>
      <c r="B804" t="s">
        <v>6557</v>
      </c>
    </row>
    <row r="805" spans="1:2" x14ac:dyDescent="0.2">
      <c r="A805">
        <v>33909125</v>
      </c>
      <c r="B805" t="s">
        <v>6557</v>
      </c>
    </row>
    <row r="806" spans="1:2" x14ac:dyDescent="0.2">
      <c r="A806">
        <v>33909197</v>
      </c>
      <c r="B806" t="s">
        <v>6557</v>
      </c>
    </row>
    <row r="807" spans="1:2" x14ac:dyDescent="0.2">
      <c r="A807">
        <v>33909199</v>
      </c>
      <c r="B807" t="s">
        <v>6557</v>
      </c>
    </row>
    <row r="808" spans="1:2" x14ac:dyDescent="0.2">
      <c r="A808">
        <v>33909204</v>
      </c>
      <c r="B808" t="s">
        <v>6557</v>
      </c>
    </row>
    <row r="809" spans="1:2" x14ac:dyDescent="0.2">
      <c r="A809">
        <v>33909214</v>
      </c>
      <c r="B809" t="s">
        <v>6557</v>
      </c>
    </row>
    <row r="810" spans="1:2" x14ac:dyDescent="0.2">
      <c r="A810">
        <v>33909218</v>
      </c>
      <c r="B810" t="s">
        <v>6557</v>
      </c>
    </row>
    <row r="811" spans="1:2" x14ac:dyDescent="0.2">
      <c r="A811">
        <v>33909231</v>
      </c>
      <c r="B811" t="s">
        <v>6557</v>
      </c>
    </row>
    <row r="812" spans="1:2" x14ac:dyDescent="0.2">
      <c r="A812">
        <v>33909245</v>
      </c>
      <c r="B812" t="s">
        <v>6557</v>
      </c>
    </row>
    <row r="813" spans="1:2" x14ac:dyDescent="0.2">
      <c r="A813">
        <v>33909247</v>
      </c>
      <c r="B813" t="s">
        <v>6557</v>
      </c>
    </row>
    <row r="814" spans="1:2" x14ac:dyDescent="0.2">
      <c r="A814">
        <v>33909248</v>
      </c>
      <c r="B814" t="s">
        <v>6557</v>
      </c>
    </row>
    <row r="815" spans="1:2" x14ac:dyDescent="0.2">
      <c r="A815">
        <v>33909291</v>
      </c>
      <c r="B815" t="s">
        <v>6557</v>
      </c>
    </row>
    <row r="816" spans="1:2" x14ac:dyDescent="0.2">
      <c r="A816">
        <v>33909293</v>
      </c>
      <c r="B816" t="s">
        <v>6557</v>
      </c>
    </row>
    <row r="817" spans="1:2" x14ac:dyDescent="0.2">
      <c r="A817">
        <v>33909299</v>
      </c>
      <c r="B817" t="s">
        <v>6557</v>
      </c>
    </row>
    <row r="818" spans="1:2" x14ac:dyDescent="0.2">
      <c r="A818">
        <v>33909301</v>
      </c>
      <c r="B818" t="s">
        <v>6557</v>
      </c>
    </row>
    <row r="819" spans="1:2" x14ac:dyDescent="0.2">
      <c r="A819">
        <v>33909302</v>
      </c>
      <c r="B819" t="s">
        <v>6557</v>
      </c>
    </row>
    <row r="820" spans="1:2" x14ac:dyDescent="0.2">
      <c r="A820">
        <v>33909303</v>
      </c>
      <c r="B820" t="s">
        <v>6557</v>
      </c>
    </row>
    <row r="821" spans="1:2" x14ac:dyDescent="0.2">
      <c r="A821">
        <v>33909305</v>
      </c>
      <c r="B821" t="s">
        <v>6557</v>
      </c>
    </row>
    <row r="822" spans="1:2" x14ac:dyDescent="0.2">
      <c r="A822">
        <v>33909307</v>
      </c>
      <c r="B822" t="s">
        <v>6557</v>
      </c>
    </row>
    <row r="823" spans="1:2" x14ac:dyDescent="0.2">
      <c r="A823">
        <v>33909308</v>
      </c>
      <c r="B823" t="s">
        <v>6557</v>
      </c>
    </row>
    <row r="824" spans="1:2" x14ac:dyDescent="0.2">
      <c r="A824">
        <v>33909314</v>
      </c>
      <c r="B824" t="s">
        <v>6557</v>
      </c>
    </row>
    <row r="825" spans="1:2" x14ac:dyDescent="0.2">
      <c r="A825">
        <v>33909398</v>
      </c>
      <c r="B825" t="s">
        <v>6557</v>
      </c>
    </row>
    <row r="826" spans="1:2" x14ac:dyDescent="0.2">
      <c r="A826">
        <v>33909399</v>
      </c>
      <c r="B826" t="s">
        <v>6557</v>
      </c>
    </row>
    <row r="827" spans="1:2" x14ac:dyDescent="0.2">
      <c r="A827">
        <v>33909500</v>
      </c>
      <c r="B827" t="s">
        <v>6557</v>
      </c>
    </row>
    <row r="828" spans="1:2" x14ac:dyDescent="0.2">
      <c r="A828">
        <v>33910415</v>
      </c>
      <c r="B828" t="s">
        <v>6557</v>
      </c>
    </row>
    <row r="829" spans="1:2" x14ac:dyDescent="0.2">
      <c r="A829">
        <v>33910499</v>
      </c>
      <c r="B829" t="s">
        <v>6557</v>
      </c>
    </row>
    <row r="830" spans="1:2" x14ac:dyDescent="0.2">
      <c r="A830">
        <v>33911800</v>
      </c>
      <c r="B830" t="s">
        <v>6557</v>
      </c>
    </row>
    <row r="831" spans="1:2" x14ac:dyDescent="0.2">
      <c r="A831">
        <v>33913100</v>
      </c>
      <c r="B831" t="s">
        <v>6557</v>
      </c>
    </row>
    <row r="832" spans="1:2" x14ac:dyDescent="0.2">
      <c r="A832">
        <v>33914700</v>
      </c>
      <c r="B832" t="s">
        <v>6557</v>
      </c>
    </row>
    <row r="833" spans="1:2" x14ac:dyDescent="0.2">
      <c r="A833">
        <v>33919114</v>
      </c>
      <c r="B833" t="s">
        <v>6557</v>
      </c>
    </row>
    <row r="834" spans="1:2" x14ac:dyDescent="0.2">
      <c r="A834">
        <v>33919115</v>
      </c>
      <c r="B834" t="s">
        <v>6557</v>
      </c>
    </row>
    <row r="835" spans="1:2" x14ac:dyDescent="0.2">
      <c r="A835">
        <v>33919199</v>
      </c>
      <c r="B835" t="s">
        <v>6557</v>
      </c>
    </row>
    <row r="836" spans="1:2" x14ac:dyDescent="0.2">
      <c r="A836">
        <v>33919247</v>
      </c>
      <c r="B836" t="s">
        <v>6557</v>
      </c>
    </row>
    <row r="837" spans="1:2" x14ac:dyDescent="0.2">
      <c r="A837">
        <v>33919291</v>
      </c>
      <c r="B837" t="s">
        <v>6557</v>
      </c>
    </row>
    <row r="838" spans="1:2" x14ac:dyDescent="0.2">
      <c r="A838">
        <v>33919293</v>
      </c>
      <c r="B838" t="s">
        <v>6557</v>
      </c>
    </row>
    <row r="839" spans="1:2" x14ac:dyDescent="0.2">
      <c r="A839">
        <v>33919299</v>
      </c>
      <c r="B839" t="s">
        <v>6557</v>
      </c>
    </row>
    <row r="840" spans="1:2" x14ac:dyDescent="0.2">
      <c r="A840">
        <v>33919300</v>
      </c>
      <c r="B840" t="s">
        <v>6557</v>
      </c>
    </row>
    <row r="841" spans="1:2" x14ac:dyDescent="0.2">
      <c r="A841">
        <v>33919700</v>
      </c>
      <c r="B841" t="s">
        <v>6557</v>
      </c>
    </row>
    <row r="842" spans="1:2" x14ac:dyDescent="0.2">
      <c r="A842">
        <v>33950400</v>
      </c>
      <c r="B842" t="s">
        <v>6557</v>
      </c>
    </row>
    <row r="843" spans="1:2" x14ac:dyDescent="0.2">
      <c r="A843">
        <v>33951800</v>
      </c>
      <c r="B843" t="s">
        <v>6557</v>
      </c>
    </row>
    <row r="844" spans="1:2" x14ac:dyDescent="0.2">
      <c r="A844">
        <v>33952000</v>
      </c>
      <c r="B844" t="s">
        <v>6557</v>
      </c>
    </row>
    <row r="845" spans="1:2" x14ac:dyDescent="0.2">
      <c r="A845">
        <v>33953100</v>
      </c>
      <c r="B845" t="s">
        <v>6557</v>
      </c>
    </row>
    <row r="846" spans="1:2" x14ac:dyDescent="0.2">
      <c r="A846">
        <v>33954100</v>
      </c>
      <c r="B846" t="s">
        <v>6557</v>
      </c>
    </row>
    <row r="847" spans="1:2" x14ac:dyDescent="0.2">
      <c r="A847">
        <v>33954500</v>
      </c>
      <c r="B847" t="s">
        <v>6557</v>
      </c>
    </row>
    <row r="848" spans="1:2" x14ac:dyDescent="0.2">
      <c r="A848">
        <v>33954700</v>
      </c>
      <c r="B848" t="s">
        <v>6557</v>
      </c>
    </row>
    <row r="849" spans="1:2" x14ac:dyDescent="0.2">
      <c r="A849">
        <v>33954800</v>
      </c>
      <c r="B849" t="s">
        <v>6557</v>
      </c>
    </row>
    <row r="850" spans="1:2" x14ac:dyDescent="0.2">
      <c r="A850">
        <v>33956700</v>
      </c>
      <c r="B850" t="s">
        <v>6557</v>
      </c>
    </row>
    <row r="851" spans="1:2" x14ac:dyDescent="0.2">
      <c r="A851">
        <v>33959100</v>
      </c>
      <c r="B851" t="s">
        <v>6557</v>
      </c>
    </row>
    <row r="852" spans="1:2" x14ac:dyDescent="0.2">
      <c r="A852">
        <v>33959200</v>
      </c>
      <c r="B852" t="s">
        <v>6557</v>
      </c>
    </row>
    <row r="853" spans="1:2" x14ac:dyDescent="0.2">
      <c r="A853">
        <v>33959300</v>
      </c>
      <c r="B853" t="s">
        <v>6557</v>
      </c>
    </row>
    <row r="854" spans="1:2" x14ac:dyDescent="0.2">
      <c r="A854">
        <v>33960400</v>
      </c>
      <c r="B854" t="s">
        <v>6557</v>
      </c>
    </row>
    <row r="855" spans="1:2" x14ac:dyDescent="0.2">
      <c r="A855">
        <v>33961800</v>
      </c>
      <c r="B855" t="s">
        <v>6557</v>
      </c>
    </row>
    <row r="856" spans="1:2" x14ac:dyDescent="0.2">
      <c r="A856">
        <v>33962000</v>
      </c>
      <c r="B856" t="s">
        <v>6557</v>
      </c>
    </row>
    <row r="857" spans="1:2" x14ac:dyDescent="0.2">
      <c r="A857">
        <v>33963100</v>
      </c>
      <c r="B857" t="s">
        <v>6557</v>
      </c>
    </row>
    <row r="858" spans="1:2" x14ac:dyDescent="0.2">
      <c r="A858">
        <v>33964100</v>
      </c>
      <c r="B858" t="s">
        <v>6557</v>
      </c>
    </row>
    <row r="859" spans="1:2" x14ac:dyDescent="0.2">
      <c r="A859">
        <v>33964500</v>
      </c>
      <c r="B859" t="s">
        <v>6557</v>
      </c>
    </row>
    <row r="860" spans="1:2" x14ac:dyDescent="0.2">
      <c r="A860">
        <v>33964700</v>
      </c>
      <c r="B860" t="s">
        <v>6557</v>
      </c>
    </row>
    <row r="861" spans="1:2" x14ac:dyDescent="0.2">
      <c r="A861">
        <v>33964800</v>
      </c>
      <c r="B861" t="s">
        <v>6557</v>
      </c>
    </row>
    <row r="862" spans="1:2" x14ac:dyDescent="0.2">
      <c r="A862">
        <v>33966700</v>
      </c>
      <c r="B862" t="s">
        <v>6557</v>
      </c>
    </row>
    <row r="863" spans="1:2" x14ac:dyDescent="0.2">
      <c r="A863">
        <v>33969100</v>
      </c>
      <c r="B863" t="s">
        <v>6557</v>
      </c>
    </row>
    <row r="864" spans="1:2" x14ac:dyDescent="0.2">
      <c r="A864">
        <v>33969200</v>
      </c>
      <c r="B864" t="s">
        <v>6557</v>
      </c>
    </row>
    <row r="865" spans="1:2" x14ac:dyDescent="0.2">
      <c r="A865">
        <v>33969300</v>
      </c>
      <c r="B865" t="s">
        <v>6557</v>
      </c>
    </row>
    <row r="866" spans="1:2" x14ac:dyDescent="0.2">
      <c r="A866">
        <v>44204100</v>
      </c>
      <c r="B866" t="s">
        <v>6557</v>
      </c>
    </row>
    <row r="867" spans="1:2" x14ac:dyDescent="0.2">
      <c r="A867">
        <v>44204200</v>
      </c>
      <c r="B867" t="s">
        <v>6557</v>
      </c>
    </row>
    <row r="868" spans="1:2" x14ac:dyDescent="0.2">
      <c r="A868">
        <v>44229200</v>
      </c>
      <c r="B868" t="s">
        <v>6557</v>
      </c>
    </row>
    <row r="869" spans="1:2" x14ac:dyDescent="0.2">
      <c r="A869">
        <v>44229300</v>
      </c>
      <c r="B869" t="s">
        <v>6557</v>
      </c>
    </row>
    <row r="870" spans="1:2" x14ac:dyDescent="0.2">
      <c r="A870">
        <v>44304100</v>
      </c>
      <c r="B870" t="s">
        <v>6557</v>
      </c>
    </row>
    <row r="871" spans="1:2" x14ac:dyDescent="0.2">
      <c r="A871">
        <v>44304200</v>
      </c>
      <c r="B871" t="s">
        <v>6557</v>
      </c>
    </row>
    <row r="872" spans="1:2" x14ac:dyDescent="0.2">
      <c r="A872">
        <v>44314100</v>
      </c>
      <c r="B872" t="s">
        <v>6557</v>
      </c>
    </row>
    <row r="873" spans="1:2" x14ac:dyDescent="0.2">
      <c r="A873">
        <v>44314200</v>
      </c>
      <c r="B873" t="s">
        <v>6557</v>
      </c>
    </row>
    <row r="874" spans="1:2" x14ac:dyDescent="0.2">
      <c r="A874">
        <v>44319200</v>
      </c>
      <c r="B874" t="s">
        <v>6557</v>
      </c>
    </row>
    <row r="875" spans="1:2" x14ac:dyDescent="0.2">
      <c r="A875">
        <v>44322000</v>
      </c>
      <c r="B875" t="s">
        <v>6557</v>
      </c>
    </row>
    <row r="876" spans="1:2" x14ac:dyDescent="0.2">
      <c r="A876">
        <v>44329200</v>
      </c>
      <c r="B876" t="s">
        <v>6557</v>
      </c>
    </row>
    <row r="877" spans="1:2" x14ac:dyDescent="0.2">
      <c r="A877">
        <v>44329300</v>
      </c>
      <c r="B877" t="s">
        <v>6557</v>
      </c>
    </row>
    <row r="878" spans="1:2" x14ac:dyDescent="0.2">
      <c r="A878">
        <v>44354100</v>
      </c>
      <c r="B878" t="s">
        <v>6557</v>
      </c>
    </row>
    <row r="879" spans="1:2" x14ac:dyDescent="0.2">
      <c r="A879">
        <v>44354200</v>
      </c>
      <c r="B879" t="s">
        <v>6557</v>
      </c>
    </row>
    <row r="880" spans="1:2" x14ac:dyDescent="0.2">
      <c r="A880">
        <v>44359200</v>
      </c>
      <c r="B880" t="s">
        <v>6557</v>
      </c>
    </row>
    <row r="881" spans="1:2" x14ac:dyDescent="0.2">
      <c r="A881">
        <v>44364100</v>
      </c>
      <c r="B881" t="s">
        <v>6557</v>
      </c>
    </row>
    <row r="882" spans="1:2" x14ac:dyDescent="0.2">
      <c r="A882">
        <v>44364200</v>
      </c>
      <c r="B882" t="s">
        <v>6557</v>
      </c>
    </row>
    <row r="883" spans="1:2" x14ac:dyDescent="0.2">
      <c r="A883">
        <v>44369200</v>
      </c>
      <c r="B883" t="s">
        <v>6557</v>
      </c>
    </row>
    <row r="884" spans="1:2" x14ac:dyDescent="0.2">
      <c r="A884">
        <v>44404100</v>
      </c>
      <c r="B884" t="s">
        <v>6557</v>
      </c>
    </row>
    <row r="885" spans="1:2" x14ac:dyDescent="0.2">
      <c r="A885">
        <v>44404200</v>
      </c>
      <c r="B885" t="s">
        <v>6557</v>
      </c>
    </row>
    <row r="886" spans="1:2" x14ac:dyDescent="0.2">
      <c r="A886">
        <v>44409200</v>
      </c>
      <c r="B886" t="s">
        <v>6557</v>
      </c>
    </row>
    <row r="887" spans="1:2" x14ac:dyDescent="0.2">
      <c r="A887">
        <v>44414100</v>
      </c>
      <c r="B887" t="s">
        <v>6557</v>
      </c>
    </row>
    <row r="888" spans="1:2" x14ac:dyDescent="0.2">
      <c r="A888">
        <v>44414200</v>
      </c>
      <c r="B888" t="s">
        <v>6557</v>
      </c>
    </row>
    <row r="889" spans="1:2" x14ac:dyDescent="0.2">
      <c r="A889">
        <v>44419200</v>
      </c>
      <c r="B889" t="s">
        <v>6557</v>
      </c>
    </row>
    <row r="890" spans="1:2" x14ac:dyDescent="0.2">
      <c r="A890">
        <v>44429200</v>
      </c>
      <c r="B890" t="s">
        <v>6557</v>
      </c>
    </row>
    <row r="891" spans="1:2" x14ac:dyDescent="0.2">
      <c r="A891">
        <v>44454100</v>
      </c>
      <c r="B891" t="s">
        <v>6557</v>
      </c>
    </row>
    <row r="892" spans="1:2" x14ac:dyDescent="0.2">
      <c r="A892">
        <v>44454200</v>
      </c>
      <c r="B892" t="s">
        <v>6557</v>
      </c>
    </row>
    <row r="893" spans="1:2" x14ac:dyDescent="0.2">
      <c r="A893">
        <v>44459200</v>
      </c>
      <c r="B893" t="s">
        <v>6557</v>
      </c>
    </row>
    <row r="894" spans="1:2" x14ac:dyDescent="0.2">
      <c r="A894">
        <v>44464100</v>
      </c>
      <c r="B894" t="s">
        <v>6557</v>
      </c>
    </row>
    <row r="895" spans="1:2" x14ac:dyDescent="0.2">
      <c r="A895">
        <v>44464200</v>
      </c>
      <c r="B895" t="s">
        <v>6557</v>
      </c>
    </row>
    <row r="896" spans="1:2" x14ac:dyDescent="0.2">
      <c r="A896">
        <v>44469200</v>
      </c>
      <c r="B896" t="s">
        <v>6557</v>
      </c>
    </row>
    <row r="897" spans="1:2" x14ac:dyDescent="0.2">
      <c r="A897">
        <v>44504100</v>
      </c>
      <c r="B897" t="s">
        <v>6557</v>
      </c>
    </row>
    <row r="898" spans="1:2" x14ac:dyDescent="0.2">
      <c r="A898">
        <v>44504200</v>
      </c>
      <c r="B898" t="s">
        <v>6557</v>
      </c>
    </row>
    <row r="899" spans="1:2" x14ac:dyDescent="0.2">
      <c r="A899">
        <v>44504700</v>
      </c>
      <c r="B899" t="s">
        <v>6557</v>
      </c>
    </row>
    <row r="900" spans="1:2" x14ac:dyDescent="0.2">
      <c r="A900">
        <v>44604500</v>
      </c>
      <c r="B900" t="s">
        <v>6557</v>
      </c>
    </row>
    <row r="901" spans="1:2" x14ac:dyDescent="0.2">
      <c r="A901">
        <v>44704100</v>
      </c>
      <c r="B901" t="s">
        <v>6557</v>
      </c>
    </row>
    <row r="902" spans="1:2" x14ac:dyDescent="0.2">
      <c r="A902">
        <v>44704200</v>
      </c>
      <c r="B902" t="s">
        <v>6557</v>
      </c>
    </row>
    <row r="903" spans="1:2" x14ac:dyDescent="0.2">
      <c r="A903">
        <v>44717000</v>
      </c>
      <c r="B903" t="s">
        <v>6557</v>
      </c>
    </row>
    <row r="904" spans="1:2" x14ac:dyDescent="0.2">
      <c r="A904">
        <v>44719100</v>
      </c>
      <c r="B904" t="s">
        <v>6557</v>
      </c>
    </row>
    <row r="905" spans="1:2" x14ac:dyDescent="0.2">
      <c r="A905">
        <v>44719200</v>
      </c>
      <c r="B905" t="s">
        <v>6557</v>
      </c>
    </row>
    <row r="906" spans="1:2" x14ac:dyDescent="0.2">
      <c r="A906">
        <v>44719300</v>
      </c>
      <c r="B906" t="s">
        <v>6557</v>
      </c>
    </row>
    <row r="907" spans="1:2" x14ac:dyDescent="0.2">
      <c r="A907">
        <v>44737000</v>
      </c>
      <c r="B907" t="s">
        <v>6557</v>
      </c>
    </row>
    <row r="908" spans="1:2" x14ac:dyDescent="0.2">
      <c r="A908">
        <v>44747000</v>
      </c>
      <c r="B908" t="s">
        <v>6557</v>
      </c>
    </row>
    <row r="909" spans="1:2" x14ac:dyDescent="0.2">
      <c r="A909">
        <v>44754100</v>
      </c>
      <c r="B909" t="s">
        <v>6557</v>
      </c>
    </row>
    <row r="910" spans="1:2" x14ac:dyDescent="0.2">
      <c r="A910">
        <v>44754200</v>
      </c>
      <c r="B910" t="s">
        <v>6557</v>
      </c>
    </row>
    <row r="911" spans="1:2" x14ac:dyDescent="0.2">
      <c r="A911">
        <v>44764100</v>
      </c>
      <c r="B911" t="s">
        <v>6557</v>
      </c>
    </row>
    <row r="912" spans="1:2" x14ac:dyDescent="0.2">
      <c r="A912">
        <v>44764200</v>
      </c>
      <c r="B912" t="s">
        <v>6557</v>
      </c>
    </row>
    <row r="913" spans="1:2" x14ac:dyDescent="0.2">
      <c r="A913">
        <v>44804100</v>
      </c>
      <c r="B913" t="s">
        <v>6557</v>
      </c>
    </row>
    <row r="914" spans="1:2" x14ac:dyDescent="0.2">
      <c r="A914">
        <v>44804200</v>
      </c>
      <c r="B914" t="s">
        <v>6557</v>
      </c>
    </row>
    <row r="915" spans="1:2" x14ac:dyDescent="0.2">
      <c r="A915">
        <v>44900400</v>
      </c>
      <c r="B915" t="s">
        <v>6557</v>
      </c>
    </row>
    <row r="916" spans="1:2" x14ac:dyDescent="0.2">
      <c r="A916">
        <v>44901800</v>
      </c>
      <c r="B916" t="s">
        <v>6557</v>
      </c>
    </row>
    <row r="917" spans="1:2" x14ac:dyDescent="0.2">
      <c r="A917">
        <v>44902000</v>
      </c>
      <c r="B917" t="s">
        <v>6557</v>
      </c>
    </row>
    <row r="918" spans="1:2" x14ac:dyDescent="0.2">
      <c r="A918">
        <v>44904700</v>
      </c>
      <c r="B918" t="s">
        <v>6557</v>
      </c>
    </row>
    <row r="919" spans="1:2" x14ac:dyDescent="0.2">
      <c r="A919">
        <v>44909100</v>
      </c>
      <c r="B919" t="s">
        <v>6557</v>
      </c>
    </row>
    <row r="920" spans="1:2" x14ac:dyDescent="0.2">
      <c r="A920">
        <v>44909214</v>
      </c>
      <c r="B920" t="s">
        <v>6557</v>
      </c>
    </row>
    <row r="921" spans="1:2" x14ac:dyDescent="0.2">
      <c r="A921">
        <v>44909293</v>
      </c>
      <c r="B921" t="s">
        <v>6557</v>
      </c>
    </row>
    <row r="922" spans="1:2" x14ac:dyDescent="0.2">
      <c r="A922">
        <v>44909299</v>
      </c>
      <c r="B922" t="s">
        <v>6557</v>
      </c>
    </row>
    <row r="923" spans="1:2" x14ac:dyDescent="0.2">
      <c r="A923">
        <v>44909300</v>
      </c>
      <c r="B923" t="s">
        <v>6557</v>
      </c>
    </row>
    <row r="924" spans="1:2" x14ac:dyDescent="0.2">
      <c r="A924">
        <v>44909500</v>
      </c>
      <c r="B924" t="s">
        <v>6557</v>
      </c>
    </row>
    <row r="925" spans="1:2" x14ac:dyDescent="0.2">
      <c r="A925">
        <v>44914700</v>
      </c>
      <c r="B925" t="s">
        <v>6557</v>
      </c>
    </row>
    <row r="926" spans="1:2" x14ac:dyDescent="0.2">
      <c r="A926">
        <v>44919100</v>
      </c>
      <c r="B926" t="s">
        <v>6557</v>
      </c>
    </row>
    <row r="927" spans="1:2" x14ac:dyDescent="0.2">
      <c r="A927">
        <v>44959100</v>
      </c>
      <c r="B927" t="s">
        <v>6557</v>
      </c>
    </row>
    <row r="928" spans="1:2" x14ac:dyDescent="0.2">
      <c r="A928">
        <v>44959200</v>
      </c>
      <c r="B928" t="s">
        <v>6557</v>
      </c>
    </row>
    <row r="929" spans="1:2" x14ac:dyDescent="0.2">
      <c r="A929">
        <v>44959300</v>
      </c>
      <c r="B929" t="s">
        <v>6557</v>
      </c>
    </row>
    <row r="930" spans="1:2" x14ac:dyDescent="0.2">
      <c r="A930">
        <v>44969100</v>
      </c>
      <c r="B930" t="s">
        <v>6557</v>
      </c>
    </row>
    <row r="931" spans="1:2" x14ac:dyDescent="0.2">
      <c r="A931">
        <v>44969200</v>
      </c>
      <c r="B931" t="s">
        <v>6557</v>
      </c>
    </row>
    <row r="932" spans="1:2" x14ac:dyDescent="0.2">
      <c r="A932">
        <v>44969300</v>
      </c>
      <c r="B932" t="s">
        <v>6557</v>
      </c>
    </row>
    <row r="933" spans="1:2" x14ac:dyDescent="0.2">
      <c r="A933">
        <v>45304100</v>
      </c>
      <c r="B933" t="s">
        <v>6557</v>
      </c>
    </row>
    <row r="934" spans="1:2" x14ac:dyDescent="0.2">
      <c r="A934">
        <v>45304200</v>
      </c>
      <c r="B934" t="s">
        <v>6557</v>
      </c>
    </row>
    <row r="935" spans="1:2" x14ac:dyDescent="0.2">
      <c r="A935">
        <v>45314100</v>
      </c>
      <c r="B935" t="s">
        <v>6557</v>
      </c>
    </row>
    <row r="936" spans="1:2" x14ac:dyDescent="0.2">
      <c r="A936">
        <v>45314200</v>
      </c>
      <c r="B936" t="s">
        <v>6557</v>
      </c>
    </row>
    <row r="937" spans="1:2" x14ac:dyDescent="0.2">
      <c r="A937">
        <v>45326400</v>
      </c>
      <c r="B937" t="s">
        <v>6557</v>
      </c>
    </row>
    <row r="938" spans="1:2" x14ac:dyDescent="0.2">
      <c r="A938">
        <v>45326600</v>
      </c>
      <c r="B938" t="s">
        <v>6557</v>
      </c>
    </row>
    <row r="939" spans="1:2" x14ac:dyDescent="0.2">
      <c r="A939">
        <v>45404100</v>
      </c>
      <c r="B939" t="s">
        <v>6557</v>
      </c>
    </row>
    <row r="940" spans="1:2" x14ac:dyDescent="0.2">
      <c r="A940">
        <v>45404200</v>
      </c>
      <c r="B940" t="s">
        <v>6557</v>
      </c>
    </row>
    <row r="941" spans="1:2" x14ac:dyDescent="0.2">
      <c r="A941">
        <v>45426400</v>
      </c>
      <c r="B941" t="s">
        <v>6557</v>
      </c>
    </row>
    <row r="942" spans="1:2" x14ac:dyDescent="0.2">
      <c r="A942">
        <v>45426600</v>
      </c>
      <c r="B942" t="s">
        <v>6557</v>
      </c>
    </row>
    <row r="943" spans="1:2" x14ac:dyDescent="0.2">
      <c r="A943">
        <v>45504200</v>
      </c>
      <c r="B943" t="s">
        <v>6557</v>
      </c>
    </row>
    <row r="944" spans="1:2" x14ac:dyDescent="0.2">
      <c r="A944">
        <v>45506600</v>
      </c>
      <c r="B944" t="s">
        <v>6557</v>
      </c>
    </row>
    <row r="945" spans="1:2" x14ac:dyDescent="0.2">
      <c r="A945">
        <v>45704100</v>
      </c>
      <c r="B945" t="s">
        <v>6557</v>
      </c>
    </row>
    <row r="946" spans="1:2" x14ac:dyDescent="0.2">
      <c r="A946">
        <v>45704200</v>
      </c>
      <c r="B946" t="s">
        <v>6557</v>
      </c>
    </row>
    <row r="947" spans="1:2" x14ac:dyDescent="0.2">
      <c r="A947">
        <v>45717000</v>
      </c>
      <c r="B947" t="s">
        <v>6557</v>
      </c>
    </row>
    <row r="948" spans="1:2" x14ac:dyDescent="0.2">
      <c r="A948">
        <v>45729200</v>
      </c>
      <c r="B948" t="s">
        <v>6557</v>
      </c>
    </row>
    <row r="949" spans="1:2" x14ac:dyDescent="0.2">
      <c r="A949">
        <v>45737000</v>
      </c>
      <c r="B949" t="s">
        <v>6557</v>
      </c>
    </row>
    <row r="950" spans="1:2" x14ac:dyDescent="0.2">
      <c r="A950">
        <v>45747000</v>
      </c>
      <c r="B950" t="s">
        <v>6557</v>
      </c>
    </row>
    <row r="951" spans="1:2" x14ac:dyDescent="0.2">
      <c r="A951">
        <v>45806600</v>
      </c>
      <c r="B951" t="s">
        <v>6557</v>
      </c>
    </row>
    <row r="952" spans="1:2" x14ac:dyDescent="0.2">
      <c r="A952">
        <v>45902700</v>
      </c>
      <c r="B952" t="s">
        <v>6557</v>
      </c>
    </row>
    <row r="953" spans="1:2" x14ac:dyDescent="0.2">
      <c r="A953">
        <v>45906400</v>
      </c>
      <c r="B953" t="s">
        <v>6557</v>
      </c>
    </row>
    <row r="954" spans="1:2" x14ac:dyDescent="0.2">
      <c r="A954">
        <v>45906501</v>
      </c>
      <c r="B954" t="s">
        <v>6557</v>
      </c>
    </row>
    <row r="955" spans="1:2" x14ac:dyDescent="0.2">
      <c r="A955">
        <v>45906599</v>
      </c>
      <c r="B955" t="s">
        <v>6557</v>
      </c>
    </row>
    <row r="956" spans="1:2" x14ac:dyDescent="0.2">
      <c r="A956">
        <v>45906600</v>
      </c>
      <c r="B956" t="s">
        <v>6557</v>
      </c>
    </row>
    <row r="957" spans="1:2" x14ac:dyDescent="0.2">
      <c r="A957">
        <v>45906700</v>
      </c>
      <c r="B957" t="s">
        <v>6557</v>
      </c>
    </row>
    <row r="958" spans="1:2" x14ac:dyDescent="0.2">
      <c r="A958">
        <v>45909100</v>
      </c>
      <c r="B958" t="s">
        <v>6557</v>
      </c>
    </row>
    <row r="959" spans="1:2" x14ac:dyDescent="0.2">
      <c r="A959">
        <v>45909291</v>
      </c>
      <c r="B959" t="s">
        <v>6557</v>
      </c>
    </row>
    <row r="960" spans="1:2" x14ac:dyDescent="0.2">
      <c r="A960">
        <v>45909299</v>
      </c>
      <c r="B960" t="s">
        <v>6557</v>
      </c>
    </row>
    <row r="961" spans="1:2" x14ac:dyDescent="0.2">
      <c r="A961">
        <v>45909300</v>
      </c>
      <c r="B961" t="s">
        <v>6557</v>
      </c>
    </row>
    <row r="962" spans="1:2" x14ac:dyDescent="0.2">
      <c r="A962">
        <v>45914700</v>
      </c>
      <c r="B962" t="s">
        <v>6557</v>
      </c>
    </row>
    <row r="963" spans="1:2" x14ac:dyDescent="0.2">
      <c r="A963">
        <v>45916400</v>
      </c>
      <c r="B963" t="s">
        <v>6557</v>
      </c>
    </row>
    <row r="964" spans="1:2" x14ac:dyDescent="0.2">
      <c r="A964">
        <v>45916600</v>
      </c>
      <c r="B964" t="s">
        <v>6557</v>
      </c>
    </row>
    <row r="965" spans="1:2" x14ac:dyDescent="0.2">
      <c r="A965">
        <v>45919100</v>
      </c>
      <c r="B965" t="s">
        <v>6557</v>
      </c>
    </row>
    <row r="966" spans="1:2" x14ac:dyDescent="0.2">
      <c r="A966">
        <v>45919200</v>
      </c>
      <c r="B966" t="s">
        <v>6557</v>
      </c>
    </row>
    <row r="967" spans="1:2" x14ac:dyDescent="0.2">
      <c r="A967">
        <v>45956700</v>
      </c>
      <c r="B967" t="s">
        <v>6557</v>
      </c>
    </row>
    <row r="968" spans="1:2" x14ac:dyDescent="0.2">
      <c r="A968">
        <v>45959100</v>
      </c>
      <c r="B968" t="s">
        <v>6557</v>
      </c>
    </row>
    <row r="969" spans="1:2" x14ac:dyDescent="0.2">
      <c r="A969">
        <v>45959200</v>
      </c>
      <c r="B969" t="s">
        <v>6557</v>
      </c>
    </row>
    <row r="970" spans="1:2" x14ac:dyDescent="0.2">
      <c r="A970">
        <v>45959300</v>
      </c>
      <c r="B970" t="s">
        <v>6557</v>
      </c>
    </row>
    <row r="971" spans="1:2" x14ac:dyDescent="0.2">
      <c r="A971">
        <v>45966700</v>
      </c>
      <c r="B971" t="s">
        <v>6557</v>
      </c>
    </row>
    <row r="972" spans="1:2" x14ac:dyDescent="0.2">
      <c r="A972">
        <v>45969100</v>
      </c>
      <c r="B972" t="s">
        <v>6557</v>
      </c>
    </row>
    <row r="973" spans="1:2" x14ac:dyDescent="0.2">
      <c r="A973">
        <v>45969200</v>
      </c>
      <c r="B973" t="s">
        <v>6557</v>
      </c>
    </row>
    <row r="974" spans="1:2" x14ac:dyDescent="0.2">
      <c r="A974">
        <v>45969300</v>
      </c>
      <c r="B974" t="s">
        <v>6557</v>
      </c>
    </row>
    <row r="975" spans="1:2" x14ac:dyDescent="0.2">
      <c r="A975">
        <v>46717000</v>
      </c>
      <c r="B975" t="s">
        <v>6557</v>
      </c>
    </row>
    <row r="976" spans="1:2" x14ac:dyDescent="0.2">
      <c r="A976">
        <v>46737000</v>
      </c>
      <c r="B976" t="s">
        <v>6557</v>
      </c>
    </row>
    <row r="977" spans="1:2" x14ac:dyDescent="0.2">
      <c r="A977">
        <v>46747000</v>
      </c>
      <c r="B977" t="s">
        <v>6557</v>
      </c>
    </row>
    <row r="978" spans="1:2" x14ac:dyDescent="0.2">
      <c r="A978">
        <v>46909100</v>
      </c>
      <c r="B978" t="s">
        <v>6557</v>
      </c>
    </row>
    <row r="979" spans="1:2" x14ac:dyDescent="0.2">
      <c r="A979">
        <v>46909200</v>
      </c>
      <c r="B979" t="s">
        <v>6557</v>
      </c>
    </row>
    <row r="980" spans="1:2" x14ac:dyDescent="0.2">
      <c r="A980">
        <v>46909300</v>
      </c>
      <c r="B980" t="s">
        <v>6557</v>
      </c>
    </row>
    <row r="981" spans="1:2" x14ac:dyDescent="0.2">
      <c r="A981">
        <v>46919100</v>
      </c>
      <c r="B981" t="s">
        <v>6557</v>
      </c>
    </row>
    <row r="982" spans="1:2" x14ac:dyDescent="0.2">
      <c r="A982">
        <v>46919200</v>
      </c>
      <c r="B982" t="s">
        <v>6557</v>
      </c>
    </row>
    <row r="983" spans="1:2" x14ac:dyDescent="0.2">
      <c r="A983">
        <v>46919300</v>
      </c>
      <c r="B983" t="s">
        <v>6557</v>
      </c>
    </row>
    <row r="984" spans="1:2" x14ac:dyDescent="0.2">
      <c r="A984">
        <v>46959100</v>
      </c>
      <c r="B984" t="s">
        <v>6557</v>
      </c>
    </row>
    <row r="985" spans="1:2" x14ac:dyDescent="0.2">
      <c r="A985">
        <v>46959200</v>
      </c>
      <c r="B985" t="s">
        <v>6557</v>
      </c>
    </row>
    <row r="986" spans="1:2" x14ac:dyDescent="0.2">
      <c r="A986">
        <v>46959300</v>
      </c>
      <c r="B986" t="s">
        <v>6557</v>
      </c>
    </row>
    <row r="987" spans="1:2" x14ac:dyDescent="0.2">
      <c r="A987">
        <v>46969100</v>
      </c>
      <c r="B987" t="s">
        <v>6557</v>
      </c>
    </row>
    <row r="988" spans="1:2" x14ac:dyDescent="0.2">
      <c r="A988">
        <v>46969200</v>
      </c>
      <c r="B988" t="s">
        <v>6557</v>
      </c>
    </row>
    <row r="989" spans="1:2" x14ac:dyDescent="0.2">
      <c r="A989">
        <v>46969300</v>
      </c>
      <c r="B989" t="s">
        <v>6557</v>
      </c>
    </row>
  </sheetData>
  <autoFilter ref="A1:B989" xr:uid="{5BF9E23E-F127-4E62-9A71-B6C43DC35F31}"/>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8"/>
  <sheetViews>
    <sheetView zoomScaleNormal="100" workbookViewId="0">
      <selection activeCell="C19" sqref="C19"/>
    </sheetView>
  </sheetViews>
  <sheetFormatPr defaultColWidth="9.140625" defaultRowHeight="15" customHeight="1" x14ac:dyDescent="0.2"/>
  <cols>
    <col min="1" max="1" width="17.42578125" style="23"/>
    <col min="2" max="2" width="25.7109375" style="23"/>
    <col min="3" max="3" width="48.140625" style="23" customWidth="1"/>
    <col min="4" max="4" width="8.7109375" style="23"/>
    <col min="5" max="5" width="34.140625" style="23"/>
    <col min="6" max="1025" width="8.7109375" style="23" customWidth="1"/>
    <col min="1026" max="16384" width="9.140625" style="1"/>
  </cols>
  <sheetData>
    <row r="1" spans="1:5" s="19" customFormat="1" ht="15" customHeight="1" x14ac:dyDescent="0.2">
      <c r="A1" s="40" t="s">
        <v>32</v>
      </c>
      <c r="B1" s="1132" t="s">
        <v>3225</v>
      </c>
      <c r="C1" s="1132"/>
    </row>
    <row r="2" spans="1:5" ht="15" customHeight="1" x14ac:dyDescent="0.2">
      <c r="A2" s="40" t="s">
        <v>34</v>
      </c>
      <c r="B2" s="1137" t="s">
        <v>3226</v>
      </c>
      <c r="C2" s="1137"/>
      <c r="D2" s="1"/>
      <c r="E2" s="1"/>
    </row>
    <row r="3" spans="1:5" ht="15" customHeight="1" x14ac:dyDescent="0.2">
      <c r="A3" s="40" t="s">
        <v>36</v>
      </c>
      <c r="B3" s="1134" t="s">
        <v>3227</v>
      </c>
      <c r="C3" s="1134"/>
      <c r="D3" s="1"/>
      <c r="E3" s="1"/>
    </row>
    <row r="4" spans="1:5" ht="15" customHeight="1" x14ac:dyDescent="0.2">
      <c r="A4" s="21"/>
      <c r="B4" s="5"/>
      <c r="C4" s="1"/>
      <c r="D4" s="1"/>
      <c r="E4" s="1"/>
    </row>
    <row r="5" spans="1:5" ht="15" customHeight="1" x14ac:dyDescent="0.2">
      <c r="A5" s="16" t="s">
        <v>38</v>
      </c>
      <c r="B5" s="17" t="s">
        <v>39</v>
      </c>
      <c r="C5" s="17" t="s">
        <v>40</v>
      </c>
      <c r="D5" s="1"/>
      <c r="E5" s="1"/>
    </row>
    <row r="6" spans="1:5" ht="25.5" x14ac:dyDescent="0.2">
      <c r="A6" s="3">
        <v>1</v>
      </c>
      <c r="B6" s="24" t="s">
        <v>3228</v>
      </c>
      <c r="C6" s="24" t="s">
        <v>3229</v>
      </c>
      <c r="D6" s="60"/>
      <c r="E6" s="60"/>
    </row>
    <row r="7" spans="1:5" ht="15" customHeight="1" x14ac:dyDescent="0.2">
      <c r="A7" s="3">
        <v>2</v>
      </c>
      <c r="B7" s="24" t="s">
        <v>3230</v>
      </c>
      <c r="C7" s="61" t="s">
        <v>3231</v>
      </c>
    </row>
    <row r="8" spans="1:5" ht="15" customHeight="1" x14ac:dyDescent="0.2">
      <c r="A8" s="3">
        <v>3</v>
      </c>
      <c r="B8" s="24" t="s">
        <v>3232</v>
      </c>
      <c r="C8" s="61" t="s">
        <v>3233</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40"/>
  <sheetViews>
    <sheetView tabSelected="1" zoomScaleNormal="100" workbookViewId="0">
      <selection activeCell="A6" sqref="A6"/>
    </sheetView>
  </sheetViews>
  <sheetFormatPr defaultColWidth="9.140625" defaultRowHeight="12.75" x14ac:dyDescent="0.2"/>
  <cols>
    <col min="1" max="1" width="15.85546875" style="315" customWidth="1"/>
    <col min="2" max="2" width="85.28515625" style="316" customWidth="1"/>
    <col min="3" max="3" width="19.42578125" style="315" customWidth="1"/>
    <col min="4" max="16384" width="9.140625" style="315"/>
  </cols>
  <sheetData>
    <row r="1" spans="1:3" ht="13.5" thickBot="1" x14ac:dyDescent="0.25"/>
    <row r="2" spans="1:3" ht="87" customHeight="1" thickBot="1" x14ac:dyDescent="0.25">
      <c r="A2" s="317" t="s">
        <v>3372</v>
      </c>
      <c r="B2" s="826" t="s">
        <v>3373</v>
      </c>
      <c r="C2" s="827"/>
    </row>
    <row r="4" spans="1:3" ht="12.75" customHeight="1" thickBot="1" x14ac:dyDescent="0.25"/>
    <row r="5" spans="1:3" ht="36.75" customHeight="1" thickBot="1" x14ac:dyDescent="0.25">
      <c r="A5" s="318" t="s">
        <v>6</v>
      </c>
      <c r="B5" s="319" t="s">
        <v>3375</v>
      </c>
      <c r="C5" s="318" t="s">
        <v>3376</v>
      </c>
    </row>
    <row r="6" spans="1:3" ht="36.75" customHeight="1" thickBot="1" x14ac:dyDescent="0.25">
      <c r="A6" s="798">
        <v>45065</v>
      </c>
      <c r="B6" s="800" t="s">
        <v>6567</v>
      </c>
      <c r="C6" s="799" t="s">
        <v>6566</v>
      </c>
    </row>
    <row r="7" spans="1:3" ht="36.75" customHeight="1" thickBot="1" x14ac:dyDescent="0.25">
      <c r="A7" s="801">
        <v>45040</v>
      </c>
      <c r="B7" s="802" t="s">
        <v>6564</v>
      </c>
      <c r="C7" s="803" t="s">
        <v>6565</v>
      </c>
    </row>
    <row r="8" spans="1:3" ht="36.75" customHeight="1" thickBot="1" x14ac:dyDescent="0.25">
      <c r="A8" s="801">
        <v>45019</v>
      </c>
      <c r="B8" s="802" t="s">
        <v>6554</v>
      </c>
      <c r="C8" s="803" t="s">
        <v>6555</v>
      </c>
    </row>
    <row r="9" spans="1:3" ht="36.75" customHeight="1" thickBot="1" x14ac:dyDescent="0.25">
      <c r="A9" s="801">
        <v>44966</v>
      </c>
      <c r="B9" s="802" t="s">
        <v>6552</v>
      </c>
      <c r="C9" s="803" t="s">
        <v>6553</v>
      </c>
    </row>
    <row r="10" spans="1:3" ht="36.75" customHeight="1" thickBot="1" x14ac:dyDescent="0.25">
      <c r="A10" s="801">
        <v>44956</v>
      </c>
      <c r="B10" s="802" t="s">
        <v>6550</v>
      </c>
      <c r="C10" s="803" t="s">
        <v>6549</v>
      </c>
    </row>
    <row r="11" spans="1:3" ht="36.75" customHeight="1" thickBot="1" x14ac:dyDescent="0.25">
      <c r="A11" s="804">
        <v>44953</v>
      </c>
      <c r="B11" s="805" t="s">
        <v>6543</v>
      </c>
      <c r="C11" s="806" t="s">
        <v>6538</v>
      </c>
    </row>
    <row r="12" spans="1:3" ht="36.75" customHeight="1" thickBot="1" x14ac:dyDescent="0.25">
      <c r="A12" s="807">
        <v>44953</v>
      </c>
      <c r="B12" s="808" t="s">
        <v>6544</v>
      </c>
      <c r="C12" s="809" t="s">
        <v>6538</v>
      </c>
    </row>
    <row r="13" spans="1:3" ht="36.75" customHeight="1" thickBot="1" x14ac:dyDescent="0.25">
      <c r="A13" s="807">
        <v>44946</v>
      </c>
      <c r="B13" s="808" t="s">
        <v>6536</v>
      </c>
      <c r="C13" s="809" t="s">
        <v>6537</v>
      </c>
    </row>
    <row r="14" spans="1:3" ht="35.25" customHeight="1" thickBot="1" x14ac:dyDescent="0.25">
      <c r="A14" s="807">
        <v>44946</v>
      </c>
      <c r="B14" s="808" t="s">
        <v>6535</v>
      </c>
      <c r="C14" s="809" t="s">
        <v>6537</v>
      </c>
    </row>
    <row r="15" spans="1:3" ht="44.25" customHeight="1" thickBot="1" x14ac:dyDescent="0.25">
      <c r="A15" s="801">
        <v>44938</v>
      </c>
      <c r="B15" s="810" t="s">
        <v>6524</v>
      </c>
      <c r="C15" s="803" t="s">
        <v>6525</v>
      </c>
    </row>
    <row r="16" spans="1:3" ht="36.75" customHeight="1" x14ac:dyDescent="0.2">
      <c r="A16" s="807">
        <v>44922</v>
      </c>
      <c r="B16" s="808" t="s">
        <v>6522</v>
      </c>
      <c r="C16" s="809" t="s">
        <v>6514</v>
      </c>
    </row>
    <row r="17" spans="1:3" ht="46.5" customHeight="1" x14ac:dyDescent="0.2">
      <c r="A17" s="804">
        <v>44908</v>
      </c>
      <c r="B17" s="805" t="s">
        <v>6506</v>
      </c>
      <c r="C17" s="806" t="s">
        <v>6511</v>
      </c>
    </row>
    <row r="18" spans="1:3" ht="30" customHeight="1" x14ac:dyDescent="0.2">
      <c r="A18" s="811" t="s">
        <v>6512</v>
      </c>
      <c r="B18" s="812" t="s">
        <v>6513</v>
      </c>
      <c r="C18" s="813" t="s">
        <v>6498</v>
      </c>
    </row>
    <row r="19" spans="1:3" ht="27.75" customHeight="1" x14ac:dyDescent="0.2">
      <c r="A19" s="814">
        <v>44869</v>
      </c>
      <c r="B19" s="815" t="s">
        <v>3374</v>
      </c>
      <c r="C19" s="824" t="s">
        <v>6496</v>
      </c>
    </row>
    <row r="20" spans="1:3" ht="72" customHeight="1" x14ac:dyDescent="0.2">
      <c r="A20" s="814">
        <v>44869</v>
      </c>
      <c r="B20" s="815" t="s">
        <v>3377</v>
      </c>
      <c r="C20" s="824"/>
    </row>
    <row r="21" spans="1:3" ht="36" customHeight="1" thickBot="1" x14ac:dyDescent="0.25">
      <c r="A21" s="816">
        <v>44869</v>
      </c>
      <c r="B21" s="817" t="s">
        <v>6497</v>
      </c>
      <c r="C21" s="825"/>
    </row>
    <row r="22" spans="1:3" ht="33" customHeight="1" x14ac:dyDescent="0.2"/>
    <row r="23" spans="1:3" ht="23.25" customHeight="1" x14ac:dyDescent="0.2"/>
    <row r="24" spans="1:3" ht="23.25" customHeight="1" x14ac:dyDescent="0.2"/>
    <row r="26" spans="1:3" ht="23.25" customHeight="1" x14ac:dyDescent="0.2"/>
    <row r="27" spans="1:3" ht="23.25" customHeight="1" x14ac:dyDescent="0.2"/>
    <row r="28" spans="1:3" ht="23.25" customHeight="1" x14ac:dyDescent="0.2"/>
    <row r="29" spans="1:3" ht="23.25" customHeight="1" x14ac:dyDescent="0.2"/>
    <row r="30" spans="1:3" ht="23.25" customHeight="1" x14ac:dyDescent="0.2"/>
    <row r="31" spans="1:3" ht="23.25" customHeight="1" x14ac:dyDescent="0.2"/>
    <row r="32" spans="1:3" ht="23.25" customHeight="1" x14ac:dyDescent="0.2"/>
    <row r="34" spans="2:2" ht="15" customHeight="1" x14ac:dyDescent="0.2">
      <c r="B34" s="315"/>
    </row>
    <row r="35" spans="2:2" ht="15" customHeight="1" x14ac:dyDescent="0.2">
      <c r="B35" s="315"/>
    </row>
    <row r="36" spans="2:2" ht="15" customHeight="1" x14ac:dyDescent="0.2">
      <c r="B36" s="315"/>
    </row>
    <row r="37" spans="2:2" ht="15" customHeight="1" x14ac:dyDescent="0.2">
      <c r="B37" s="315"/>
    </row>
    <row r="38" spans="2:2" ht="15" customHeight="1" x14ac:dyDescent="0.2">
      <c r="B38" s="315"/>
    </row>
    <row r="39" spans="2:2" ht="15" customHeight="1" x14ac:dyDescent="0.2">
      <c r="B39" s="315"/>
    </row>
    <row r="40" spans="2:2" ht="15" customHeight="1" x14ac:dyDescent="0.2">
      <c r="B40" s="315"/>
    </row>
  </sheetData>
  <mergeCells count="2">
    <mergeCell ref="C19:C21"/>
    <mergeCell ref="B2:C2"/>
  </mergeCells>
  <pageMargins left="0.51180555555555496" right="0.51180555555555496" top="0.78749999999999998" bottom="0.78749999999999998" header="0.51180555555555496" footer="0.51180555555555496"/>
  <pageSetup paperSize="9" firstPageNumber="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MK7"/>
  <sheetViews>
    <sheetView zoomScaleNormal="100" workbookViewId="0">
      <selection activeCell="C19" sqref="C19"/>
    </sheetView>
  </sheetViews>
  <sheetFormatPr defaultColWidth="9.140625" defaultRowHeight="12.75" x14ac:dyDescent="0.2"/>
  <cols>
    <col min="1" max="1" width="17" style="14"/>
    <col min="2" max="2" width="20" style="14"/>
    <col min="3" max="3" width="35.5703125" style="14"/>
    <col min="4" max="4" width="14.28515625" style="14"/>
    <col min="5" max="5" width="39.5703125" style="14"/>
    <col min="6" max="1025" width="8.7109375" style="14" customWidth="1"/>
    <col min="1026" max="16384" width="9.140625" style="1"/>
  </cols>
  <sheetData>
    <row r="1" spans="1:5" s="19" customFormat="1" ht="15" customHeight="1" x14ac:dyDescent="0.2">
      <c r="A1" s="40" t="s">
        <v>32</v>
      </c>
      <c r="B1" s="1132" t="s">
        <v>3234</v>
      </c>
      <c r="C1" s="1132"/>
    </row>
    <row r="2" spans="1:5" ht="15" customHeight="1" x14ac:dyDescent="0.2">
      <c r="A2" s="40" t="s">
        <v>34</v>
      </c>
      <c r="B2" s="1137" t="s">
        <v>3235</v>
      </c>
      <c r="C2" s="1137"/>
      <c r="D2" s="1"/>
      <c r="E2" s="1"/>
    </row>
    <row r="3" spans="1:5" ht="15" customHeight="1" x14ac:dyDescent="0.2">
      <c r="A3" s="40" t="s">
        <v>36</v>
      </c>
      <c r="B3" s="1134" t="s">
        <v>3236</v>
      </c>
      <c r="C3" s="1134"/>
      <c r="D3" s="1"/>
      <c r="E3" s="1"/>
    </row>
    <row r="4" spans="1:5" ht="15" customHeight="1" x14ac:dyDescent="0.2">
      <c r="A4" s="21"/>
      <c r="B4" s="5"/>
      <c r="C4" s="1"/>
      <c r="D4" s="1"/>
      <c r="E4" s="1"/>
    </row>
    <row r="5" spans="1:5" ht="15" customHeight="1" x14ac:dyDescent="0.2">
      <c r="A5" s="16" t="s">
        <v>38</v>
      </c>
      <c r="B5" s="17" t="s">
        <v>39</v>
      </c>
      <c r="C5" s="17" t="s">
        <v>40</v>
      </c>
      <c r="D5" s="1"/>
      <c r="E5" s="1"/>
    </row>
    <row r="6" spans="1:5" ht="15" customHeight="1" x14ac:dyDescent="0.2">
      <c r="A6" s="3">
        <v>0</v>
      </c>
      <c r="B6" s="28" t="s">
        <v>3237</v>
      </c>
      <c r="C6" s="24" t="s">
        <v>3238</v>
      </c>
      <c r="D6" s="60"/>
      <c r="E6" s="60"/>
    </row>
    <row r="7" spans="1:5" ht="25.5" x14ac:dyDescent="0.2">
      <c r="A7" s="3">
        <v>1</v>
      </c>
      <c r="B7" s="28" t="s">
        <v>3239</v>
      </c>
      <c r="C7" s="13" t="s">
        <v>3240</v>
      </c>
    </row>
  </sheetData>
  <mergeCells count="3">
    <mergeCell ref="B1:C1"/>
    <mergeCell ref="B2:C2"/>
    <mergeCell ref="B3:C3"/>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MK23"/>
  <sheetViews>
    <sheetView topLeftCell="A10" zoomScaleNormal="100" workbookViewId="0">
      <selection activeCell="D14" sqref="D14"/>
    </sheetView>
  </sheetViews>
  <sheetFormatPr defaultColWidth="9.140625" defaultRowHeight="12.75" x14ac:dyDescent="0.2"/>
  <cols>
    <col min="1" max="1" width="22.42578125" style="23"/>
    <col min="2" max="2" width="29" style="23"/>
    <col min="3" max="3" width="52.28515625" style="23"/>
    <col min="4" max="1025" width="8.7109375" style="23" customWidth="1"/>
    <col min="1026" max="16384" width="9.140625" style="1"/>
  </cols>
  <sheetData>
    <row r="1" spans="1:3" s="19" customFormat="1" ht="15" customHeight="1" x14ac:dyDescent="0.2">
      <c r="A1" s="40" t="s">
        <v>32</v>
      </c>
      <c r="B1" s="1132" t="s">
        <v>3241</v>
      </c>
      <c r="C1" s="1132"/>
    </row>
    <row r="2" spans="1:3" s="1" customFormat="1" ht="15" customHeight="1" x14ac:dyDescent="0.2">
      <c r="A2" s="40" t="s">
        <v>34</v>
      </c>
      <c r="B2" s="1137" t="s">
        <v>3242</v>
      </c>
      <c r="C2" s="1137"/>
    </row>
    <row r="3" spans="1:3" s="1" customFormat="1" ht="15" customHeight="1" x14ac:dyDescent="0.2">
      <c r="A3" s="40" t="s">
        <v>36</v>
      </c>
      <c r="B3" s="1134" t="s">
        <v>3243</v>
      </c>
      <c r="C3" s="1134"/>
    </row>
    <row r="4" spans="1:3" s="1" customFormat="1" ht="15" customHeight="1" x14ac:dyDescent="0.2">
      <c r="A4" s="21"/>
      <c r="B4" s="5"/>
    </row>
    <row r="5" spans="1:3" s="1" customFormat="1" ht="15" customHeight="1" x14ac:dyDescent="0.2">
      <c r="A5" s="16" t="s">
        <v>38</v>
      </c>
      <c r="B5" s="17" t="s">
        <v>39</v>
      </c>
      <c r="C5" s="17" t="s">
        <v>40</v>
      </c>
    </row>
    <row r="6" spans="1:3" s="1" customFormat="1" ht="76.5" x14ac:dyDescent="0.2">
      <c r="A6" s="22">
        <v>1</v>
      </c>
      <c r="B6" s="13" t="s">
        <v>3244</v>
      </c>
      <c r="C6" s="4" t="s">
        <v>3245</v>
      </c>
    </row>
    <row r="7" spans="1:3" s="1" customFormat="1" ht="38.25" x14ac:dyDescent="0.2">
      <c r="A7" s="22">
        <v>2</v>
      </c>
      <c r="B7" s="13" t="s">
        <v>3246</v>
      </c>
      <c r="C7" s="4" t="s">
        <v>3247</v>
      </c>
    </row>
    <row r="8" spans="1:3" s="1" customFormat="1" ht="63.75" x14ac:dyDescent="0.2">
      <c r="A8" s="22">
        <v>3</v>
      </c>
      <c r="B8" s="13" t="s">
        <v>3248</v>
      </c>
      <c r="C8" s="4" t="s">
        <v>3249</v>
      </c>
    </row>
    <row r="9" spans="1:3" s="25" customFormat="1" ht="51" x14ac:dyDescent="0.2">
      <c r="A9" s="22">
        <v>4</v>
      </c>
      <c r="B9" s="13" t="s">
        <v>3250</v>
      </c>
      <c r="C9" s="4" t="s">
        <v>3251</v>
      </c>
    </row>
    <row r="10" spans="1:3" s="1" customFormat="1" ht="73.5" customHeight="1" x14ac:dyDescent="0.2">
      <c r="A10" s="22">
        <v>7</v>
      </c>
      <c r="B10" s="13" t="s">
        <v>3252</v>
      </c>
      <c r="C10" s="4" t="s">
        <v>3253</v>
      </c>
    </row>
    <row r="11" spans="1:3" s="1" customFormat="1" ht="33" customHeight="1" x14ac:dyDescent="0.2">
      <c r="A11" s="22">
        <v>8</v>
      </c>
      <c r="B11" s="13" t="s">
        <v>3254</v>
      </c>
      <c r="C11" s="4" t="s">
        <v>3255</v>
      </c>
    </row>
    <row r="12" spans="1:3" s="1" customFormat="1" ht="24" customHeight="1" x14ac:dyDescent="0.2">
      <c r="A12" s="22" t="s">
        <v>485</v>
      </c>
      <c r="B12" s="13" t="s">
        <v>3256</v>
      </c>
      <c r="C12" s="4" t="s">
        <v>3257</v>
      </c>
    </row>
    <row r="13" spans="1:3" s="1" customFormat="1" ht="76.5" x14ac:dyDescent="0.2">
      <c r="A13" s="22" t="s">
        <v>708</v>
      </c>
      <c r="B13" s="13" t="s">
        <v>3258</v>
      </c>
      <c r="C13" s="4" t="s">
        <v>3259</v>
      </c>
    </row>
    <row r="14" spans="1:3" s="1" customFormat="1" ht="89.25" x14ac:dyDescent="0.2">
      <c r="A14" s="201">
        <v>12</v>
      </c>
      <c r="B14" s="202" t="s">
        <v>3260</v>
      </c>
      <c r="C14" s="64" t="s">
        <v>3261</v>
      </c>
    </row>
    <row r="15" spans="1:3" s="1" customFormat="1" ht="15" customHeight="1" x14ac:dyDescent="0.2">
      <c r="A15" s="58"/>
      <c r="B15" s="18"/>
      <c r="C15" s="59"/>
    </row>
    <row r="16" spans="1:3" s="19" customFormat="1" ht="15" customHeight="1" x14ac:dyDescent="0.2">
      <c r="A16" s="15" t="s">
        <v>32</v>
      </c>
      <c r="B16" s="1162" t="s">
        <v>3241</v>
      </c>
      <c r="C16" s="1162"/>
    </row>
    <row r="17" spans="1:3 1025:1025" ht="15" customHeight="1" x14ac:dyDescent="0.2">
      <c r="A17" s="15" t="s">
        <v>34</v>
      </c>
      <c r="B17" s="1163" t="s">
        <v>3262</v>
      </c>
      <c r="C17" s="1163"/>
      <c r="AMK17" s="1"/>
    </row>
    <row r="18" spans="1:3 1025:1025" ht="15" customHeight="1" x14ac:dyDescent="0.2">
      <c r="A18" s="15" t="s">
        <v>36</v>
      </c>
      <c r="B18" s="1161" t="s">
        <v>3263</v>
      </c>
      <c r="C18" s="1161"/>
      <c r="AMK18" s="1"/>
    </row>
    <row r="19" spans="1:3 1025:1025" ht="15" customHeight="1" x14ac:dyDescent="0.2">
      <c r="A19" s="21"/>
      <c r="B19" s="1"/>
      <c r="C19" s="1"/>
      <c r="AMK19" s="1"/>
    </row>
    <row r="20" spans="1:3 1025:1025" ht="15" customHeight="1" x14ac:dyDescent="0.2">
      <c r="A20" s="16" t="s">
        <v>38</v>
      </c>
      <c r="B20" s="142" t="s">
        <v>39</v>
      </c>
      <c r="C20" s="142" t="s">
        <v>40</v>
      </c>
      <c r="AMK20" s="1"/>
    </row>
    <row r="21" spans="1:3 1025:1025" ht="15" customHeight="1" x14ac:dyDescent="0.2">
      <c r="A21" s="22">
        <v>5</v>
      </c>
      <c r="B21" s="13" t="s">
        <v>3264</v>
      </c>
      <c r="C21" s="41" t="s">
        <v>3265</v>
      </c>
      <c r="AMK21" s="1"/>
    </row>
    <row r="22" spans="1:3 1025:1025" ht="15" customHeight="1" x14ac:dyDescent="0.2">
      <c r="A22" s="22">
        <v>6</v>
      </c>
      <c r="B22" s="13" t="s">
        <v>3266</v>
      </c>
      <c r="C22" s="41" t="s">
        <v>3267</v>
      </c>
      <c r="AMK22" s="1"/>
    </row>
    <row r="23" spans="1:3 1025:1025" ht="15" customHeight="1" x14ac:dyDescent="0.2">
      <c r="A23" s="22">
        <v>9</v>
      </c>
      <c r="B23" s="13" t="s">
        <v>3268</v>
      </c>
      <c r="C23" s="41" t="s">
        <v>3269</v>
      </c>
      <c r="AMK23" s="1"/>
    </row>
  </sheetData>
  <mergeCells count="6">
    <mergeCell ref="B18:C18"/>
    <mergeCell ref="B1:C1"/>
    <mergeCell ref="B2:C2"/>
    <mergeCell ref="B3:C3"/>
    <mergeCell ref="B16:C16"/>
    <mergeCell ref="B17:C17"/>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MK19"/>
  <sheetViews>
    <sheetView zoomScaleNormal="100" workbookViewId="0">
      <selection activeCell="D24" sqref="D24"/>
    </sheetView>
  </sheetViews>
  <sheetFormatPr defaultColWidth="9.140625" defaultRowHeight="15" customHeight="1" x14ac:dyDescent="0.2"/>
  <cols>
    <col min="1" max="1" width="18.140625" style="23"/>
    <col min="2" max="2" width="44.7109375" style="23"/>
    <col min="3" max="1025" width="8.7109375" style="23" customWidth="1"/>
    <col min="1026" max="16384" width="9.140625" style="1"/>
  </cols>
  <sheetData>
    <row r="1" spans="1:2 1025:1025" s="19" customFormat="1" ht="15" customHeight="1" x14ac:dyDescent="0.2">
      <c r="A1" s="40" t="s">
        <v>32</v>
      </c>
      <c r="B1" s="142" t="s">
        <v>3270</v>
      </c>
    </row>
    <row r="2" spans="1:2 1025:1025" s="19" customFormat="1" ht="15" customHeight="1" x14ac:dyDescent="0.2">
      <c r="A2" s="40" t="s">
        <v>34</v>
      </c>
      <c r="B2" s="144" t="s">
        <v>3271</v>
      </c>
    </row>
    <row r="3" spans="1:2 1025:1025" s="1" customFormat="1" ht="15" customHeight="1" x14ac:dyDescent="0.2">
      <c r="A3" s="40" t="s">
        <v>36</v>
      </c>
      <c r="B3" s="143" t="s">
        <v>3272</v>
      </c>
    </row>
    <row r="4" spans="1:2 1025:1025" s="1" customFormat="1" ht="15" customHeight="1" x14ac:dyDescent="0.2">
      <c r="A4" s="21"/>
      <c r="B4" s="5"/>
    </row>
    <row r="5" spans="1:2 1025:1025" s="1" customFormat="1" ht="15" customHeight="1" x14ac:dyDescent="0.2">
      <c r="A5" s="16" t="s">
        <v>38</v>
      </c>
      <c r="B5" s="17" t="s">
        <v>39</v>
      </c>
    </row>
    <row r="6" spans="1:2 1025:1025" s="1" customFormat="1" ht="15" customHeight="1" x14ac:dyDescent="0.2">
      <c r="A6" s="22" t="s">
        <v>608</v>
      </c>
      <c r="B6" s="24" t="s">
        <v>3273</v>
      </c>
    </row>
    <row r="7" spans="1:2 1025:1025" s="1" customFormat="1" ht="15" customHeight="1" x14ac:dyDescent="0.2">
      <c r="A7" s="22">
        <v>1</v>
      </c>
      <c r="B7" s="24" t="s">
        <v>3274</v>
      </c>
    </row>
    <row r="8" spans="1:2 1025:1025" s="1" customFormat="1" ht="15" customHeight="1" x14ac:dyDescent="0.2">
      <c r="A8" s="22">
        <v>2</v>
      </c>
      <c r="B8" s="24" t="s">
        <v>3275</v>
      </c>
    </row>
    <row r="9" spans="1:2 1025:1025" s="1" customFormat="1" ht="15" customHeight="1" x14ac:dyDescent="0.2">
      <c r="A9" s="22">
        <v>3</v>
      </c>
      <c r="B9" s="24" t="s">
        <v>3276</v>
      </c>
    </row>
    <row r="10" spans="1:2 1025:1025" s="1" customFormat="1" ht="15" customHeight="1" x14ac:dyDescent="0.2">
      <c r="A10" s="22">
        <v>4</v>
      </c>
      <c r="B10" s="24" t="s">
        <v>3277</v>
      </c>
    </row>
    <row r="11" spans="1:2 1025:1025" s="25" customFormat="1" ht="15" customHeight="1" x14ac:dyDescent="0.2">
      <c r="A11" s="22">
        <v>5</v>
      </c>
      <c r="B11" s="24" t="s">
        <v>3278</v>
      </c>
    </row>
    <row r="12" spans="1:2 1025:1025" ht="15" customHeight="1" x14ac:dyDescent="0.2">
      <c r="A12" s="22">
        <v>6</v>
      </c>
      <c r="B12" s="24" t="s">
        <v>3279</v>
      </c>
      <c r="AMK12" s="1"/>
    </row>
    <row r="13" spans="1:2 1025:1025" ht="15" customHeight="1" x14ac:dyDescent="0.2">
      <c r="A13" s="3">
        <v>7</v>
      </c>
      <c r="B13" s="24" t="s">
        <v>2369</v>
      </c>
      <c r="AMK13" s="1"/>
    </row>
    <row r="14" spans="1:2 1025:1025" ht="15" customHeight="1" x14ac:dyDescent="0.2">
      <c r="A14" s="3">
        <v>8</v>
      </c>
      <c r="B14" s="24" t="s">
        <v>2371</v>
      </c>
      <c r="AMK14" s="1"/>
    </row>
    <row r="15" spans="1:2 1025:1025" ht="15" customHeight="1" x14ac:dyDescent="0.2">
      <c r="A15" s="22">
        <v>9</v>
      </c>
      <c r="B15" s="24" t="s">
        <v>3280</v>
      </c>
      <c r="AMK15" s="1"/>
    </row>
    <row r="16" spans="1:2 1025:1025" ht="15" customHeight="1" x14ac:dyDescent="0.2">
      <c r="A16" s="3">
        <v>10</v>
      </c>
      <c r="B16" s="24" t="s">
        <v>2373</v>
      </c>
      <c r="AMK16" s="1"/>
    </row>
    <row r="17" spans="1:2 1025:1025" ht="15" customHeight="1" x14ac:dyDescent="0.2">
      <c r="A17" s="3">
        <v>11</v>
      </c>
      <c r="B17" s="24" t="s">
        <v>2375</v>
      </c>
      <c r="AMK17" s="1"/>
    </row>
    <row r="18" spans="1:2 1025:1025" ht="15" customHeight="1" x14ac:dyDescent="0.2">
      <c r="A18" s="3">
        <v>12</v>
      </c>
      <c r="B18" s="141" t="s">
        <v>3221</v>
      </c>
    </row>
    <row r="19" spans="1:2 1025:1025" ht="15" customHeight="1" x14ac:dyDescent="0.2">
      <c r="A19" s="3">
        <v>13</v>
      </c>
      <c r="B19" s="133" t="s">
        <v>3223</v>
      </c>
    </row>
  </sheetData>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MK19"/>
  <sheetViews>
    <sheetView zoomScaleNormal="100" workbookViewId="0">
      <selection activeCell="C19" sqref="C19"/>
    </sheetView>
  </sheetViews>
  <sheetFormatPr defaultColWidth="9.140625" defaultRowHeight="15" customHeight="1" x14ac:dyDescent="0.2"/>
  <cols>
    <col min="1" max="1" width="17" style="23"/>
    <col min="2" max="2" width="47.28515625" style="23"/>
    <col min="3" max="1025" width="8.7109375" style="23" customWidth="1"/>
    <col min="1026" max="16384" width="9.140625" style="1"/>
  </cols>
  <sheetData>
    <row r="1" spans="1:1024" s="19" customFormat="1" ht="15" customHeight="1" x14ac:dyDescent="0.2">
      <c r="A1" s="40" t="s">
        <v>32</v>
      </c>
      <c r="B1" s="142" t="s">
        <v>3281</v>
      </c>
    </row>
    <row r="2" spans="1:1024" s="19" customFormat="1" ht="15" customHeight="1" x14ac:dyDescent="0.2">
      <c r="A2" s="40" t="s">
        <v>34</v>
      </c>
      <c r="B2" s="144" t="s">
        <v>3282</v>
      </c>
    </row>
    <row r="3" spans="1:1024" ht="15" customHeight="1" x14ac:dyDescent="0.2">
      <c r="A3" s="40" t="s">
        <v>36</v>
      </c>
      <c r="B3" s="143" t="s">
        <v>3283</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38</v>
      </c>
      <c r="B5" s="17" t="s">
        <v>39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22" t="s">
        <v>458</v>
      </c>
      <c r="B6" s="24" t="s">
        <v>3284</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22" t="s">
        <v>461</v>
      </c>
      <c r="B7" s="24" t="s">
        <v>3285</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22" t="s">
        <v>464</v>
      </c>
      <c r="B8" s="24" t="s">
        <v>3286</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2">
      <c r="A9" s="22" t="s">
        <v>467</v>
      </c>
      <c r="B9" s="24" t="s">
        <v>3287</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25" customFormat="1" ht="15" customHeight="1" x14ac:dyDescent="0.2">
      <c r="A10" s="22" t="s">
        <v>470</v>
      </c>
      <c r="B10" s="24" t="s">
        <v>3288</v>
      </c>
    </row>
    <row r="11" spans="1:1024" ht="15" customHeight="1" x14ac:dyDescent="0.2">
      <c r="A11" s="22" t="s">
        <v>473</v>
      </c>
      <c r="B11" s="24" t="s">
        <v>3289</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s="27" customFormat="1" ht="15" customHeight="1" x14ac:dyDescent="0.2">
      <c r="A12" s="25"/>
      <c r="B12" s="25"/>
    </row>
    <row r="13" spans="1:1024" s="19" customFormat="1" ht="15" customHeight="1" x14ac:dyDescent="0.2">
      <c r="A13" s="15" t="s">
        <v>32</v>
      </c>
      <c r="B13" s="18" t="s">
        <v>3290</v>
      </c>
    </row>
    <row r="14" spans="1:1024" s="19" customFormat="1" ht="15" customHeight="1" x14ac:dyDescent="0.2">
      <c r="A14" s="15" t="s">
        <v>1723</v>
      </c>
      <c r="B14" s="34" t="s">
        <v>3291</v>
      </c>
    </row>
    <row r="15" spans="1:1024" ht="15" customHeight="1" x14ac:dyDescent="0.2">
      <c r="A15" s="15" t="s">
        <v>1725</v>
      </c>
      <c r="B15" s="25" t="s">
        <v>3283</v>
      </c>
    </row>
    <row r="16" spans="1:1024" ht="15" customHeight="1" x14ac:dyDescent="0.2">
      <c r="A16" s="21"/>
      <c r="B16" s="5"/>
    </row>
    <row r="17" spans="1:2" ht="15" customHeight="1" x14ac:dyDescent="0.2">
      <c r="A17" s="16" t="s">
        <v>38</v>
      </c>
      <c r="B17" s="17" t="s">
        <v>39</v>
      </c>
    </row>
    <row r="18" spans="1:2" ht="15" customHeight="1" x14ac:dyDescent="0.2">
      <c r="A18" s="22" t="s">
        <v>464</v>
      </c>
      <c r="B18" s="24" t="s">
        <v>3286</v>
      </c>
    </row>
    <row r="19" spans="1:2" ht="15" customHeight="1" x14ac:dyDescent="0.2">
      <c r="A19" s="22" t="s">
        <v>473</v>
      </c>
      <c r="B19" s="24" t="s">
        <v>3289</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20"/>
  <sheetViews>
    <sheetView zoomScaleNormal="100" workbookViewId="0">
      <selection activeCell="B16" sqref="B16"/>
    </sheetView>
  </sheetViews>
  <sheetFormatPr defaultColWidth="9.140625" defaultRowHeight="15" customHeight="1" x14ac:dyDescent="0.2"/>
  <cols>
    <col min="1" max="1" width="17" style="20"/>
    <col min="2" max="2" width="40.140625" style="20"/>
    <col min="3" max="1025" width="8.7109375" style="20" customWidth="1"/>
    <col min="1026" max="16384" width="9.140625" style="1"/>
  </cols>
  <sheetData>
    <row r="1" spans="1:2" s="19" customFormat="1" ht="15" customHeight="1" x14ac:dyDescent="0.2">
      <c r="A1" s="40" t="s">
        <v>32</v>
      </c>
      <c r="B1" s="142" t="s">
        <v>3292</v>
      </c>
    </row>
    <row r="2" spans="1:2" s="19" customFormat="1" ht="15" customHeight="1" x14ac:dyDescent="0.2">
      <c r="A2" s="40" t="s">
        <v>34</v>
      </c>
      <c r="B2" s="144" t="s">
        <v>3293</v>
      </c>
    </row>
    <row r="3" spans="1:2" ht="15" customHeight="1" x14ac:dyDescent="0.2">
      <c r="A3" s="40" t="s">
        <v>36</v>
      </c>
      <c r="B3" s="143" t="s">
        <v>3294</v>
      </c>
    </row>
    <row r="4" spans="1:2" ht="15" customHeight="1" x14ac:dyDescent="0.2">
      <c r="A4" s="21"/>
      <c r="B4" s="5"/>
    </row>
    <row r="5" spans="1:2" ht="15" customHeight="1" x14ac:dyDescent="0.2">
      <c r="A5" s="16" t="s">
        <v>38</v>
      </c>
      <c r="B5" s="17" t="s">
        <v>39</v>
      </c>
    </row>
    <row r="6" spans="1:2" ht="15" customHeight="1" x14ac:dyDescent="0.2">
      <c r="A6" s="22">
        <v>1</v>
      </c>
      <c r="B6" s="24" t="s">
        <v>3295</v>
      </c>
    </row>
    <row r="7" spans="1:2" ht="15" customHeight="1" x14ac:dyDescent="0.2">
      <c r="A7" s="22">
        <v>2</v>
      </c>
      <c r="B7" s="24" t="s">
        <v>3296</v>
      </c>
    </row>
    <row r="8" spans="1:2" ht="15" customHeight="1" x14ac:dyDescent="0.2">
      <c r="A8" s="22">
        <v>3</v>
      </c>
      <c r="B8" s="24" t="s">
        <v>3297</v>
      </c>
    </row>
    <row r="9" spans="1:2" ht="15" customHeight="1" x14ac:dyDescent="0.2">
      <c r="A9" s="22">
        <v>4</v>
      </c>
      <c r="B9" s="24" t="s">
        <v>3298</v>
      </c>
    </row>
    <row r="10" spans="1:2" ht="15" customHeight="1" x14ac:dyDescent="0.2">
      <c r="A10" s="22">
        <v>5</v>
      </c>
      <c r="B10" s="24" t="s">
        <v>3299</v>
      </c>
    </row>
    <row r="11" spans="1:2" ht="15" customHeight="1" x14ac:dyDescent="0.2">
      <c r="A11" s="22">
        <v>6</v>
      </c>
      <c r="B11" s="24" t="s">
        <v>2375</v>
      </c>
    </row>
    <row r="12" spans="1:2" ht="15" customHeight="1" x14ac:dyDescent="0.2">
      <c r="A12" s="22">
        <v>7</v>
      </c>
      <c r="B12" s="24" t="s">
        <v>3221</v>
      </c>
    </row>
    <row r="13" spans="1:2" ht="15" customHeight="1" x14ac:dyDescent="0.2">
      <c r="A13" s="22">
        <v>8</v>
      </c>
      <c r="B13" s="24" t="s">
        <v>3300</v>
      </c>
    </row>
    <row r="14" spans="1:2" ht="15" customHeight="1" x14ac:dyDescent="0.2">
      <c r="A14" s="22">
        <v>9</v>
      </c>
      <c r="B14" s="24" t="s">
        <v>53</v>
      </c>
    </row>
    <row r="15" spans="1:2" ht="15" customHeight="1" x14ac:dyDescent="0.2">
      <c r="A15" s="22">
        <v>10</v>
      </c>
      <c r="B15" s="24" t="s">
        <v>3301</v>
      </c>
    </row>
    <row r="16" spans="1:2" ht="15" customHeight="1" x14ac:dyDescent="0.2">
      <c r="A16" s="3">
        <v>11</v>
      </c>
      <c r="B16" s="24" t="s">
        <v>3302</v>
      </c>
    </row>
    <row r="17" spans="1:2" ht="15" customHeight="1" x14ac:dyDescent="0.2">
      <c r="A17" s="3">
        <v>12</v>
      </c>
      <c r="B17" s="24" t="s">
        <v>3303</v>
      </c>
    </row>
    <row r="18" spans="1:2" ht="15" customHeight="1" x14ac:dyDescent="0.2">
      <c r="A18" s="57">
        <v>13</v>
      </c>
      <c r="B18" s="37" t="s">
        <v>3304</v>
      </c>
    </row>
    <row r="19" spans="1:2" ht="15" customHeight="1" x14ac:dyDescent="0.2">
      <c r="A19" s="199">
        <v>14</v>
      </c>
      <c r="B19" s="200" t="s">
        <v>486</v>
      </c>
    </row>
    <row r="20" spans="1:2" ht="15" customHeight="1" x14ac:dyDescent="0.2">
      <c r="A20" s="22">
        <v>99</v>
      </c>
      <c r="B20" s="24" t="s">
        <v>3280</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10"/>
  <sheetViews>
    <sheetView zoomScaleNormal="100" workbookViewId="0">
      <selection activeCell="C19" sqref="C19"/>
    </sheetView>
  </sheetViews>
  <sheetFormatPr defaultColWidth="9.140625" defaultRowHeight="15" customHeight="1" x14ac:dyDescent="0.2"/>
  <cols>
    <col min="1" max="1" width="17" style="14"/>
    <col min="2" max="2" width="37.85546875" style="14"/>
    <col min="3" max="1025" width="8.7109375" style="14" customWidth="1"/>
    <col min="1026" max="16384" width="9.140625" style="1"/>
  </cols>
  <sheetData>
    <row r="1" spans="1:1024" s="19" customFormat="1" ht="15" customHeight="1" x14ac:dyDescent="0.2">
      <c r="A1" s="40" t="s">
        <v>32</v>
      </c>
      <c r="B1" s="142" t="s">
        <v>3305</v>
      </c>
    </row>
    <row r="2" spans="1:1024" s="19" customFormat="1" ht="15" customHeight="1" x14ac:dyDescent="0.2">
      <c r="A2" s="40" t="s">
        <v>34</v>
      </c>
      <c r="B2" s="144" t="s">
        <v>3306</v>
      </c>
    </row>
    <row r="3" spans="1:1024" ht="15" customHeight="1" x14ac:dyDescent="0.2">
      <c r="A3" s="40" t="s">
        <v>36</v>
      </c>
      <c r="B3" s="143" t="s">
        <v>3307</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38</v>
      </c>
      <c r="B5" s="17" t="s">
        <v>39</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15" customHeight="1" x14ac:dyDescent="0.2">
      <c r="A6" s="22" t="s">
        <v>458</v>
      </c>
      <c r="B6" s="24" t="s">
        <v>3308</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15" customHeight="1" x14ac:dyDescent="0.2">
      <c r="A7" s="22" t="s">
        <v>461</v>
      </c>
      <c r="B7" s="24" t="s">
        <v>3309</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15" customHeight="1" x14ac:dyDescent="0.2">
      <c r="A8" s="22" t="s">
        <v>464</v>
      </c>
      <c r="B8" s="24" t="s">
        <v>3310</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ht="15" customHeight="1" x14ac:dyDescent="0.2">
      <c r="A9" s="22" t="s">
        <v>467</v>
      </c>
      <c r="B9" s="24" t="s">
        <v>3311</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row>
    <row r="10" spans="1:1024" s="19" customFormat="1" ht="15" customHeight="1" x14ac:dyDescent="0.2">
      <c r="A10" s="22" t="s">
        <v>470</v>
      </c>
      <c r="B10" s="24" t="s">
        <v>3312</v>
      </c>
    </row>
  </sheetData>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7"/>
  <sheetViews>
    <sheetView zoomScaleNormal="100" workbookViewId="0">
      <selection activeCell="C19" sqref="C19"/>
    </sheetView>
  </sheetViews>
  <sheetFormatPr defaultColWidth="9.140625" defaultRowHeight="15" customHeight="1" x14ac:dyDescent="0.2"/>
  <cols>
    <col min="1" max="1" width="17.5703125" style="23"/>
    <col min="2" max="2" width="30.7109375" style="23"/>
    <col min="3" max="1025" width="8.7109375" style="23" customWidth="1"/>
    <col min="1026" max="16384" width="9.140625" style="1"/>
  </cols>
  <sheetData>
    <row r="1" spans="1:5" s="19" customFormat="1" ht="15" customHeight="1" x14ac:dyDescent="0.2">
      <c r="A1" s="40" t="s">
        <v>32</v>
      </c>
      <c r="B1" s="1153" t="s">
        <v>3313</v>
      </c>
      <c r="C1" s="1153"/>
      <c r="D1" s="1153"/>
      <c r="E1" s="1153"/>
    </row>
    <row r="2" spans="1:5" s="19" customFormat="1" ht="15" customHeight="1" x14ac:dyDescent="0.2">
      <c r="A2" s="40" t="s">
        <v>34</v>
      </c>
      <c r="B2" s="1137" t="s">
        <v>3314</v>
      </c>
      <c r="C2" s="1137"/>
      <c r="D2" s="1137"/>
      <c r="E2" s="1137"/>
    </row>
    <row r="3" spans="1:5" ht="15" customHeight="1" x14ac:dyDescent="0.2">
      <c r="A3" s="40" t="s">
        <v>36</v>
      </c>
      <c r="B3" s="1164" t="s">
        <v>3315</v>
      </c>
      <c r="C3" s="1164"/>
      <c r="D3" s="1164"/>
      <c r="E3" s="1164"/>
    </row>
    <row r="4" spans="1:5" ht="15" customHeight="1" x14ac:dyDescent="0.2">
      <c r="A4" s="21"/>
      <c r="B4" s="5"/>
    </row>
    <row r="5" spans="1:5" ht="15" customHeight="1" x14ac:dyDescent="0.2">
      <c r="A5" s="16" t="s">
        <v>38</v>
      </c>
      <c r="B5" s="17" t="s">
        <v>39</v>
      </c>
    </row>
    <row r="6" spans="1:5" ht="15" customHeight="1" x14ac:dyDescent="0.2">
      <c r="A6" s="22" t="s">
        <v>608</v>
      </c>
      <c r="B6" s="24" t="s">
        <v>3316</v>
      </c>
    </row>
    <row r="7" spans="1:5" ht="15" customHeight="1" x14ac:dyDescent="0.2">
      <c r="A7" s="22" t="s">
        <v>458</v>
      </c>
      <c r="B7" s="24" t="s">
        <v>3317</v>
      </c>
    </row>
  </sheetData>
  <mergeCells count="3">
    <mergeCell ref="B3:E3"/>
    <mergeCell ref="B1:E1"/>
    <mergeCell ref="B2:E2"/>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22"/>
  <sheetViews>
    <sheetView zoomScaleNormal="100" workbookViewId="0">
      <selection activeCell="I7" sqref="I7"/>
    </sheetView>
  </sheetViews>
  <sheetFormatPr defaultColWidth="9.140625" defaultRowHeight="23.25" customHeight="1" x14ac:dyDescent="0.2"/>
  <cols>
    <col min="1" max="1" width="48.7109375" style="14"/>
    <col min="2" max="2" width="37.140625" style="14"/>
    <col min="3" max="1025" width="8.42578125" style="1"/>
    <col min="1026" max="16384" width="9.140625" style="1"/>
  </cols>
  <sheetData>
    <row r="1" spans="1:2" ht="23.25" customHeight="1" x14ac:dyDescent="0.2">
      <c r="A1" s="12" t="s">
        <v>8</v>
      </c>
      <c r="B1" s="12" t="s">
        <v>9</v>
      </c>
    </row>
    <row r="2" spans="1:2" ht="23.25" customHeight="1" x14ac:dyDescent="0.2">
      <c r="A2" s="13" t="s">
        <v>10</v>
      </c>
      <c r="B2" s="13" t="s">
        <v>11</v>
      </c>
    </row>
    <row r="3" spans="1:2" ht="23.25" customHeight="1" x14ac:dyDescent="0.2">
      <c r="A3" s="13" t="s">
        <v>12</v>
      </c>
      <c r="B3" s="13" t="s">
        <v>11</v>
      </c>
    </row>
    <row r="4" spans="1:2" ht="23.25" customHeight="1" x14ac:dyDescent="0.2">
      <c r="A4" s="13" t="s">
        <v>13</v>
      </c>
      <c r="B4" s="13" t="s">
        <v>11</v>
      </c>
    </row>
    <row r="5" spans="1:2" ht="23.25" customHeight="1" x14ac:dyDescent="0.2">
      <c r="A5" s="13" t="s">
        <v>14</v>
      </c>
      <c r="B5" s="13" t="s">
        <v>11</v>
      </c>
    </row>
    <row r="6" spans="1:2" ht="23.25" customHeight="1" x14ac:dyDescent="0.2">
      <c r="A6" s="13" t="s">
        <v>15</v>
      </c>
      <c r="B6" s="13" t="s">
        <v>11</v>
      </c>
    </row>
    <row r="7" spans="1:2" ht="23.25" customHeight="1" x14ac:dyDescent="0.2">
      <c r="A7" s="13" t="s">
        <v>16</v>
      </c>
      <c r="B7" s="13" t="s">
        <v>11</v>
      </c>
    </row>
    <row r="8" spans="1:2" ht="23.25" customHeight="1" x14ac:dyDescent="0.2">
      <c r="A8" s="13" t="s">
        <v>17</v>
      </c>
      <c r="B8" s="13" t="s">
        <v>11</v>
      </c>
    </row>
    <row r="9" spans="1:2" ht="23.25" customHeight="1" x14ac:dyDescent="0.2">
      <c r="A9" s="13" t="s">
        <v>18</v>
      </c>
      <c r="B9" s="13" t="s">
        <v>11</v>
      </c>
    </row>
    <row r="10" spans="1:2" ht="23.25" customHeight="1" x14ac:dyDescent="0.2">
      <c r="A10" s="13" t="s">
        <v>19</v>
      </c>
      <c r="B10" s="13" t="s">
        <v>11</v>
      </c>
    </row>
    <row r="11" spans="1:2" ht="23.25" customHeight="1" x14ac:dyDescent="0.2">
      <c r="A11" s="13" t="s">
        <v>20</v>
      </c>
      <c r="B11" s="13" t="s">
        <v>11</v>
      </c>
    </row>
    <row r="12" spans="1:2" ht="23.25" customHeight="1" x14ac:dyDescent="0.2">
      <c r="A12" s="13" t="s">
        <v>21</v>
      </c>
      <c r="B12" s="13" t="s">
        <v>11</v>
      </c>
    </row>
    <row r="13" spans="1:2" ht="23.25" customHeight="1" x14ac:dyDescent="0.2">
      <c r="A13" s="13" t="s">
        <v>22</v>
      </c>
      <c r="B13" s="13" t="s">
        <v>11</v>
      </c>
    </row>
    <row r="14" spans="1:2" ht="23.25" customHeight="1" x14ac:dyDescent="0.2">
      <c r="A14" s="13" t="s">
        <v>23</v>
      </c>
      <c r="B14" s="13" t="s">
        <v>11</v>
      </c>
    </row>
    <row r="15" spans="1:2" ht="23.25" customHeight="1" x14ac:dyDescent="0.2">
      <c r="A15" s="13" t="s">
        <v>24</v>
      </c>
      <c r="B15" s="13" t="s">
        <v>11</v>
      </c>
    </row>
    <row r="16" spans="1:2" ht="23.25" customHeight="1" x14ac:dyDescent="0.2">
      <c r="A16" s="13" t="s">
        <v>25</v>
      </c>
      <c r="B16" s="13" t="s">
        <v>11</v>
      </c>
    </row>
    <row r="17" spans="1:2" ht="23.25" customHeight="1" x14ac:dyDescent="0.2">
      <c r="A17" s="13" t="s">
        <v>26</v>
      </c>
      <c r="B17" s="13" t="s">
        <v>11</v>
      </c>
    </row>
    <row r="18" spans="1:2" ht="23.25" customHeight="1" x14ac:dyDescent="0.2">
      <c r="A18" s="13" t="s">
        <v>27</v>
      </c>
      <c r="B18" s="13" t="s">
        <v>11</v>
      </c>
    </row>
    <row r="19" spans="1:2" ht="23.25" customHeight="1" x14ac:dyDescent="0.2">
      <c r="A19" s="13" t="s">
        <v>28</v>
      </c>
      <c r="B19" s="13" t="s">
        <v>11</v>
      </c>
    </row>
    <row r="20" spans="1:2" ht="23.25" customHeight="1" x14ac:dyDescent="0.2">
      <c r="A20" s="13" t="s">
        <v>29</v>
      </c>
      <c r="B20" s="13" t="s">
        <v>11</v>
      </c>
    </row>
    <row r="21" spans="1:2" ht="23.25" customHeight="1" x14ac:dyDescent="0.2">
      <c r="A21" s="13" t="s">
        <v>30</v>
      </c>
      <c r="B21" s="13" t="s">
        <v>11</v>
      </c>
    </row>
    <row r="22" spans="1:2" ht="23.25" customHeight="1" x14ac:dyDescent="0.2">
      <c r="A22" s="13" t="s">
        <v>31</v>
      </c>
      <c r="B22" s="13" t="s">
        <v>11</v>
      </c>
    </row>
  </sheetData>
  <pageMargins left="0.78749999999999998" right="0" top="0.78680555555555598" bottom="0.39374999999999999" header="0.196527777777778" footer="0.51180555555555496"/>
  <pageSetup paperSize="0" scale="0" firstPageNumber="0" orientation="portrait" usePrinterDefaults="0" horizontalDpi="0" verticalDpi="0" copies="0"/>
  <headerFooter>
    <oddHeader>&amp;CTABELAS AUXILIARES
AGOSTO.08
ÍNDICE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K26"/>
  <sheetViews>
    <sheetView topLeftCell="A13" zoomScale="120" zoomScaleNormal="120" workbookViewId="0">
      <selection activeCell="E15" sqref="E15"/>
    </sheetView>
  </sheetViews>
  <sheetFormatPr defaultColWidth="39.85546875" defaultRowHeight="12" x14ac:dyDescent="0.2"/>
  <cols>
    <col min="1" max="1" width="15.5703125" style="220" customWidth="1"/>
    <col min="2" max="2" width="35.28515625" style="221" customWidth="1"/>
    <col min="3" max="3" width="46.28515625" style="221" customWidth="1"/>
    <col min="4" max="4" width="33" style="210" customWidth="1"/>
    <col min="5" max="1025" width="39.85546875" style="210"/>
    <col min="1026" max="16384" width="39.85546875" style="211"/>
  </cols>
  <sheetData>
    <row r="1" spans="1:4" ht="19.149999999999999" customHeight="1" x14ac:dyDescent="0.2">
      <c r="A1" s="207" t="s">
        <v>32</v>
      </c>
      <c r="B1" s="208" t="s">
        <v>33</v>
      </c>
      <c r="C1" s="209"/>
    </row>
    <row r="2" spans="1:4" ht="19.149999999999999" customHeight="1" x14ac:dyDescent="0.2">
      <c r="A2" s="207" t="s">
        <v>34</v>
      </c>
      <c r="B2" s="212" t="s">
        <v>35</v>
      </c>
      <c r="C2" s="213"/>
    </row>
    <row r="3" spans="1:4" ht="19.149999999999999" customHeight="1" x14ac:dyDescent="0.2">
      <c r="A3" s="207" t="s">
        <v>36</v>
      </c>
      <c r="B3" s="214" t="s">
        <v>37</v>
      </c>
      <c r="C3" s="215"/>
    </row>
    <row r="4" spans="1:4" ht="19.149999999999999" customHeight="1" thickBot="1" x14ac:dyDescent="0.25">
      <c r="A4" s="829"/>
      <c r="B4" s="829"/>
      <c r="C4" s="829"/>
    </row>
    <row r="5" spans="1:4" ht="27" customHeight="1" thickBot="1" x14ac:dyDescent="0.25">
      <c r="A5" s="301" t="s">
        <v>38</v>
      </c>
      <c r="B5" s="302" t="s">
        <v>39</v>
      </c>
      <c r="C5" s="302" t="s">
        <v>40</v>
      </c>
      <c r="D5" s="303" t="s">
        <v>1727</v>
      </c>
    </row>
    <row r="6" spans="1:4" ht="30" customHeight="1" x14ac:dyDescent="0.2">
      <c r="A6" s="304">
        <v>1</v>
      </c>
      <c r="B6" s="305" t="s">
        <v>41</v>
      </c>
      <c r="C6" s="305" t="s">
        <v>42</v>
      </c>
      <c r="D6" s="306"/>
    </row>
    <row r="7" spans="1:4" ht="42.6" customHeight="1" x14ac:dyDescent="0.2">
      <c r="A7" s="271">
        <v>2</v>
      </c>
      <c r="B7" s="216" t="s">
        <v>43</v>
      </c>
      <c r="C7" s="216" t="s">
        <v>44</v>
      </c>
      <c r="D7" s="307"/>
    </row>
    <row r="8" spans="1:4" ht="43.15" customHeight="1" x14ac:dyDescent="0.2">
      <c r="A8" s="271">
        <v>3</v>
      </c>
      <c r="B8" s="216" t="s">
        <v>45</v>
      </c>
      <c r="C8" s="216" t="s">
        <v>46</v>
      </c>
      <c r="D8" s="307"/>
    </row>
    <row r="9" spans="1:4" ht="49.9" customHeight="1" x14ac:dyDescent="0.2">
      <c r="A9" s="271">
        <v>4</v>
      </c>
      <c r="B9" s="216" t="s">
        <v>47</v>
      </c>
      <c r="C9" s="216" t="s">
        <v>48</v>
      </c>
      <c r="D9" s="307"/>
    </row>
    <row r="10" spans="1:4" ht="83.45" customHeight="1" x14ac:dyDescent="0.2">
      <c r="A10" s="271">
        <v>5</v>
      </c>
      <c r="B10" s="216" t="s">
        <v>49</v>
      </c>
      <c r="C10" s="216" t="s">
        <v>50</v>
      </c>
      <c r="D10" s="307"/>
    </row>
    <row r="11" spans="1:4" ht="65.25" customHeight="1" x14ac:dyDescent="0.2">
      <c r="A11" s="271">
        <v>6</v>
      </c>
      <c r="B11" s="216" t="s">
        <v>51</v>
      </c>
      <c r="C11" s="216" t="s">
        <v>52</v>
      </c>
      <c r="D11" s="308" t="s">
        <v>3371</v>
      </c>
    </row>
    <row r="12" spans="1:4" ht="39" customHeight="1" x14ac:dyDescent="0.2">
      <c r="A12" s="271">
        <v>7</v>
      </c>
      <c r="B12" s="216" t="s">
        <v>53</v>
      </c>
      <c r="C12" s="216" t="s">
        <v>54</v>
      </c>
      <c r="D12" s="307"/>
    </row>
    <row r="13" spans="1:4" ht="48" customHeight="1" x14ac:dyDescent="0.2">
      <c r="A13" s="309">
        <v>8</v>
      </c>
      <c r="B13" s="217" t="s">
        <v>3327</v>
      </c>
      <c r="C13" s="217" t="s">
        <v>55</v>
      </c>
      <c r="D13" s="310" t="s">
        <v>3328</v>
      </c>
    </row>
    <row r="14" spans="1:4" ht="60.75" customHeight="1" x14ac:dyDescent="0.2">
      <c r="A14" s="311">
        <v>19</v>
      </c>
      <c r="B14" s="218" t="s">
        <v>56</v>
      </c>
      <c r="C14" s="218" t="s">
        <v>57</v>
      </c>
      <c r="D14" s="307"/>
    </row>
    <row r="15" spans="1:4" ht="52.5" customHeight="1" x14ac:dyDescent="0.2">
      <c r="A15" s="271">
        <v>91</v>
      </c>
      <c r="B15" s="216" t="s">
        <v>58</v>
      </c>
      <c r="C15" s="216" t="s">
        <v>59</v>
      </c>
      <c r="D15" s="307"/>
    </row>
    <row r="16" spans="1:4" ht="63.75" customHeight="1" x14ac:dyDescent="0.2">
      <c r="A16" s="271">
        <v>92</v>
      </c>
      <c r="B16" s="216" t="s">
        <v>60</v>
      </c>
      <c r="C16" s="216" t="s">
        <v>61</v>
      </c>
      <c r="D16" s="307"/>
    </row>
    <row r="17" spans="1:4" ht="42.75" customHeight="1" x14ac:dyDescent="0.2">
      <c r="A17" s="271">
        <v>93</v>
      </c>
      <c r="B17" s="216" t="s">
        <v>62</v>
      </c>
      <c r="C17" s="216" t="s">
        <v>46</v>
      </c>
      <c r="D17" s="307"/>
    </row>
    <row r="18" spans="1:4" ht="63.6" customHeight="1" x14ac:dyDescent="0.2">
      <c r="A18" s="271">
        <v>94</v>
      </c>
      <c r="B18" s="216" t="s">
        <v>63</v>
      </c>
      <c r="C18" s="216" t="s">
        <v>64</v>
      </c>
      <c r="D18" s="307"/>
    </row>
    <row r="19" spans="1:4" ht="60.6" customHeight="1" x14ac:dyDescent="0.2">
      <c r="A19" s="271">
        <v>95</v>
      </c>
      <c r="B19" s="216" t="s">
        <v>65</v>
      </c>
      <c r="C19" s="216" t="s">
        <v>66</v>
      </c>
      <c r="D19" s="307"/>
    </row>
    <row r="20" spans="1:4" ht="36" customHeight="1" x14ac:dyDescent="0.2">
      <c r="A20" s="271">
        <v>96</v>
      </c>
      <c r="B20" s="216" t="s">
        <v>67</v>
      </c>
      <c r="C20" s="216" t="s">
        <v>52</v>
      </c>
      <c r="D20" s="307"/>
    </row>
    <row r="21" spans="1:4" ht="34.9" customHeight="1" x14ac:dyDescent="0.2">
      <c r="A21" s="271">
        <v>97</v>
      </c>
      <c r="B21" s="216" t="s">
        <v>68</v>
      </c>
      <c r="C21" s="216" t="s">
        <v>69</v>
      </c>
      <c r="D21" s="307"/>
    </row>
    <row r="22" spans="1:4" ht="41.25" customHeight="1" thickBot="1" x14ac:dyDescent="0.25">
      <c r="A22" s="312">
        <v>98</v>
      </c>
      <c r="B22" s="313" t="s">
        <v>70</v>
      </c>
      <c r="C22" s="313" t="s">
        <v>71</v>
      </c>
      <c r="D22" s="314"/>
    </row>
    <row r="23" spans="1:4" ht="19.149999999999999" customHeight="1" x14ac:dyDescent="0.2">
      <c r="A23" s="219"/>
      <c r="B23" s="219"/>
      <c r="C23" s="219"/>
    </row>
    <row r="24" spans="1:4" ht="19.149999999999999" customHeight="1" x14ac:dyDescent="0.2">
      <c r="A24" s="828" t="s">
        <v>3329</v>
      </c>
      <c r="B24" s="828"/>
      <c r="C24" s="828"/>
    </row>
    <row r="25" spans="1:4" ht="19.149999999999999" customHeight="1" x14ac:dyDescent="0.2">
      <c r="A25" s="828" t="s">
        <v>3330</v>
      </c>
      <c r="B25" s="828"/>
      <c r="C25" s="828"/>
    </row>
    <row r="26" spans="1:4" ht="19.149999999999999" customHeight="1" x14ac:dyDescent="0.2">
      <c r="A26" s="828" t="s">
        <v>3331</v>
      </c>
      <c r="B26" s="828"/>
      <c r="C26" s="828"/>
    </row>
  </sheetData>
  <autoFilter ref="A5:D5" xr:uid="{00000000-0001-0000-0300-000000000000}"/>
  <mergeCells count="4">
    <mergeCell ref="A26:C26"/>
    <mergeCell ref="A24:C24"/>
    <mergeCell ref="A25:C25"/>
    <mergeCell ref="A4:C4"/>
  </mergeCells>
  <pageMargins left="0.78749999999999998" right="0" top="0.39305555555555599" bottom="0.39305555555555599" header="0.196527777777778" footer="0.196527777777778"/>
  <pageSetup paperSize="9" scale="75" firstPageNumber="0" orientation="portrait" r:id="rId1"/>
  <headerFooter>
    <oddHeader>&amp;C&amp;F</oddHeader>
    <oddFooter>&amp;CPágina &amp;P&amp;R&amp;A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AMK247"/>
  <sheetViews>
    <sheetView topLeftCell="A184" zoomScale="115" zoomScaleNormal="115" workbookViewId="0">
      <selection activeCell="A188" sqref="A188"/>
    </sheetView>
  </sheetViews>
  <sheetFormatPr defaultColWidth="39.85546875" defaultRowHeight="15" customHeight="1" x14ac:dyDescent="0.2"/>
  <cols>
    <col min="1" max="2" width="10.7109375" style="297" customWidth="1"/>
    <col min="3" max="3" width="45.7109375" style="215" customWidth="1"/>
    <col min="4" max="4" width="54.85546875" style="215" customWidth="1"/>
    <col min="5" max="1025" width="39.85546875" style="222"/>
    <col min="1026" max="16384" width="39.85546875" style="223"/>
  </cols>
  <sheetData>
    <row r="1" spans="1:1024" ht="23.25" customHeight="1" x14ac:dyDescent="0.2">
      <c r="A1" s="833" t="s">
        <v>32</v>
      </c>
      <c r="B1" s="833"/>
      <c r="C1" s="208" t="s">
        <v>72</v>
      </c>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223"/>
      <c r="CB1" s="223"/>
      <c r="CC1" s="223"/>
      <c r="CD1" s="223"/>
      <c r="CE1" s="223"/>
      <c r="CF1" s="223"/>
      <c r="CG1" s="223"/>
      <c r="CH1" s="223"/>
      <c r="CI1" s="223"/>
      <c r="CJ1" s="223"/>
      <c r="CK1" s="223"/>
      <c r="CL1" s="223"/>
      <c r="CM1" s="223"/>
      <c r="CN1" s="223"/>
      <c r="CO1" s="223"/>
      <c r="CP1" s="223"/>
      <c r="CQ1" s="223"/>
      <c r="CR1" s="223"/>
      <c r="CS1" s="223"/>
      <c r="CT1" s="223"/>
      <c r="CU1" s="223"/>
      <c r="CV1" s="223"/>
      <c r="CW1" s="223"/>
      <c r="CX1" s="223"/>
      <c r="CY1" s="223"/>
      <c r="CZ1" s="223"/>
      <c r="DA1" s="223"/>
      <c r="DB1" s="223"/>
      <c r="DC1" s="223"/>
      <c r="DD1" s="223"/>
      <c r="DE1" s="223"/>
      <c r="DF1" s="223"/>
      <c r="DG1" s="223"/>
      <c r="DH1" s="223"/>
      <c r="DI1" s="223"/>
      <c r="DJ1" s="223"/>
      <c r="DK1" s="223"/>
      <c r="DL1" s="223"/>
      <c r="DM1" s="223"/>
      <c r="DN1" s="223"/>
      <c r="DO1" s="223"/>
      <c r="DP1" s="223"/>
      <c r="DQ1" s="223"/>
      <c r="DR1" s="223"/>
      <c r="DS1" s="223"/>
      <c r="DT1" s="223"/>
      <c r="DU1" s="223"/>
      <c r="DV1" s="223"/>
      <c r="DW1" s="223"/>
      <c r="DX1" s="223"/>
      <c r="DY1" s="223"/>
      <c r="DZ1" s="223"/>
      <c r="EA1" s="223"/>
      <c r="EB1" s="223"/>
      <c r="EC1" s="223"/>
      <c r="ED1" s="223"/>
      <c r="EE1" s="223"/>
      <c r="EF1" s="223"/>
      <c r="EG1" s="223"/>
      <c r="EH1" s="223"/>
      <c r="EI1" s="223"/>
      <c r="EJ1" s="223"/>
      <c r="EK1" s="223"/>
      <c r="EL1" s="223"/>
      <c r="EM1" s="223"/>
      <c r="EN1" s="223"/>
      <c r="EO1" s="223"/>
      <c r="EP1" s="223"/>
      <c r="EQ1" s="223"/>
      <c r="ER1" s="223"/>
      <c r="ES1" s="223"/>
      <c r="ET1" s="223"/>
      <c r="EU1" s="223"/>
      <c r="EV1" s="223"/>
      <c r="EW1" s="223"/>
      <c r="EX1" s="223"/>
      <c r="EY1" s="223"/>
      <c r="EZ1" s="223"/>
      <c r="FA1" s="223"/>
      <c r="FB1" s="223"/>
      <c r="FC1" s="223"/>
      <c r="FD1" s="223"/>
      <c r="FE1" s="223"/>
      <c r="FF1" s="223"/>
      <c r="FG1" s="223"/>
      <c r="FH1" s="223"/>
      <c r="FI1" s="223"/>
      <c r="FJ1" s="223"/>
      <c r="FK1" s="223"/>
      <c r="FL1" s="223"/>
      <c r="FM1" s="223"/>
      <c r="FN1" s="223"/>
      <c r="FO1" s="223"/>
      <c r="FP1" s="223"/>
      <c r="FQ1" s="223"/>
      <c r="FR1" s="223"/>
      <c r="FS1" s="223"/>
      <c r="FT1" s="223"/>
      <c r="FU1" s="223"/>
      <c r="FV1" s="223"/>
      <c r="FW1" s="223"/>
      <c r="FX1" s="223"/>
      <c r="FY1" s="223"/>
      <c r="FZ1" s="223"/>
      <c r="GA1" s="223"/>
      <c r="GB1" s="223"/>
      <c r="GC1" s="223"/>
      <c r="GD1" s="223"/>
      <c r="GE1" s="223"/>
      <c r="GF1" s="223"/>
      <c r="GG1" s="223"/>
      <c r="GH1" s="223"/>
      <c r="GI1" s="223"/>
      <c r="GJ1" s="223"/>
      <c r="GK1" s="223"/>
      <c r="GL1" s="223"/>
      <c r="GM1" s="223"/>
      <c r="GN1" s="223"/>
      <c r="GO1" s="223"/>
      <c r="GP1" s="223"/>
      <c r="GQ1" s="223"/>
      <c r="GR1" s="223"/>
      <c r="GS1" s="223"/>
      <c r="GT1" s="223"/>
      <c r="GU1" s="223"/>
      <c r="GV1" s="223"/>
      <c r="GW1" s="223"/>
      <c r="GX1" s="223"/>
      <c r="GY1" s="223"/>
      <c r="GZ1" s="223"/>
      <c r="HA1" s="223"/>
      <c r="HB1" s="223"/>
      <c r="HC1" s="223"/>
      <c r="HD1" s="223"/>
      <c r="HE1" s="223"/>
      <c r="HF1" s="223"/>
      <c r="HG1" s="223"/>
      <c r="HH1" s="223"/>
      <c r="HI1" s="223"/>
      <c r="HJ1" s="223"/>
      <c r="HK1" s="223"/>
      <c r="HL1" s="223"/>
      <c r="HM1" s="223"/>
      <c r="HN1" s="223"/>
      <c r="HO1" s="223"/>
      <c r="HP1" s="223"/>
      <c r="HQ1" s="223"/>
      <c r="HR1" s="223"/>
      <c r="HS1" s="223"/>
      <c r="HT1" s="223"/>
      <c r="HU1" s="223"/>
      <c r="HV1" s="223"/>
      <c r="HW1" s="223"/>
      <c r="HX1" s="223"/>
      <c r="HY1" s="223"/>
      <c r="HZ1" s="223"/>
      <c r="IA1" s="223"/>
      <c r="IB1" s="223"/>
      <c r="IC1" s="223"/>
      <c r="ID1" s="223"/>
      <c r="IE1" s="223"/>
      <c r="IF1" s="223"/>
      <c r="IG1" s="223"/>
      <c r="IH1" s="223"/>
      <c r="II1" s="223"/>
      <c r="IJ1" s="223"/>
      <c r="IK1" s="223"/>
      <c r="IL1" s="223"/>
      <c r="IM1" s="223"/>
      <c r="IN1" s="223"/>
      <c r="IO1" s="223"/>
      <c r="IP1" s="223"/>
      <c r="IQ1" s="223"/>
      <c r="IR1" s="223"/>
      <c r="IS1" s="223"/>
      <c r="IT1" s="223"/>
      <c r="IU1" s="223"/>
      <c r="IV1" s="223"/>
      <c r="IW1" s="223"/>
      <c r="IX1" s="223"/>
      <c r="IY1" s="223"/>
      <c r="IZ1" s="223"/>
      <c r="JA1" s="223"/>
      <c r="JB1" s="223"/>
      <c r="JC1" s="223"/>
      <c r="JD1" s="223"/>
      <c r="JE1" s="223"/>
      <c r="JF1" s="223"/>
      <c r="JG1" s="223"/>
      <c r="JH1" s="223"/>
      <c r="JI1" s="223"/>
      <c r="JJ1" s="223"/>
      <c r="JK1" s="223"/>
      <c r="JL1" s="223"/>
      <c r="JM1" s="223"/>
      <c r="JN1" s="223"/>
      <c r="JO1" s="223"/>
      <c r="JP1" s="223"/>
      <c r="JQ1" s="223"/>
      <c r="JR1" s="223"/>
      <c r="JS1" s="223"/>
      <c r="JT1" s="223"/>
      <c r="JU1" s="223"/>
      <c r="JV1" s="223"/>
      <c r="JW1" s="223"/>
      <c r="JX1" s="223"/>
      <c r="JY1" s="223"/>
      <c r="JZ1" s="223"/>
      <c r="KA1" s="223"/>
      <c r="KB1" s="223"/>
      <c r="KC1" s="223"/>
      <c r="KD1" s="223"/>
      <c r="KE1" s="223"/>
      <c r="KF1" s="223"/>
      <c r="KG1" s="223"/>
      <c r="KH1" s="223"/>
      <c r="KI1" s="223"/>
      <c r="KJ1" s="223"/>
      <c r="KK1" s="223"/>
      <c r="KL1" s="223"/>
      <c r="KM1" s="223"/>
      <c r="KN1" s="223"/>
      <c r="KO1" s="223"/>
      <c r="KP1" s="223"/>
      <c r="KQ1" s="223"/>
      <c r="KR1" s="223"/>
      <c r="KS1" s="223"/>
      <c r="KT1" s="223"/>
      <c r="KU1" s="223"/>
      <c r="KV1" s="223"/>
      <c r="KW1" s="223"/>
      <c r="KX1" s="223"/>
      <c r="KY1" s="223"/>
      <c r="KZ1" s="223"/>
      <c r="LA1" s="223"/>
      <c r="LB1" s="223"/>
      <c r="LC1" s="223"/>
      <c r="LD1" s="223"/>
      <c r="LE1" s="223"/>
      <c r="LF1" s="223"/>
      <c r="LG1" s="223"/>
      <c r="LH1" s="223"/>
      <c r="LI1" s="223"/>
      <c r="LJ1" s="223"/>
      <c r="LK1" s="223"/>
      <c r="LL1" s="223"/>
      <c r="LM1" s="223"/>
      <c r="LN1" s="223"/>
      <c r="LO1" s="223"/>
      <c r="LP1" s="223"/>
      <c r="LQ1" s="223"/>
      <c r="LR1" s="223"/>
      <c r="LS1" s="223"/>
      <c r="LT1" s="223"/>
      <c r="LU1" s="223"/>
      <c r="LV1" s="223"/>
      <c r="LW1" s="223"/>
      <c r="LX1" s="223"/>
      <c r="LY1" s="223"/>
      <c r="LZ1" s="223"/>
      <c r="MA1" s="223"/>
      <c r="MB1" s="223"/>
      <c r="MC1" s="223"/>
      <c r="MD1" s="223"/>
      <c r="ME1" s="223"/>
      <c r="MF1" s="223"/>
      <c r="MG1" s="223"/>
      <c r="MH1" s="223"/>
      <c r="MI1" s="223"/>
      <c r="MJ1" s="223"/>
      <c r="MK1" s="223"/>
      <c r="ML1" s="223"/>
      <c r="MM1" s="223"/>
      <c r="MN1" s="223"/>
      <c r="MO1" s="223"/>
      <c r="MP1" s="223"/>
      <c r="MQ1" s="223"/>
      <c r="MR1" s="223"/>
      <c r="MS1" s="223"/>
      <c r="MT1" s="223"/>
      <c r="MU1" s="223"/>
      <c r="MV1" s="223"/>
      <c r="MW1" s="223"/>
      <c r="MX1" s="223"/>
      <c r="MY1" s="223"/>
      <c r="MZ1" s="223"/>
      <c r="NA1" s="223"/>
      <c r="NB1" s="223"/>
      <c r="NC1" s="223"/>
      <c r="ND1" s="223"/>
      <c r="NE1" s="223"/>
      <c r="NF1" s="223"/>
      <c r="NG1" s="223"/>
      <c r="NH1" s="223"/>
      <c r="NI1" s="223"/>
      <c r="NJ1" s="223"/>
      <c r="NK1" s="223"/>
      <c r="NL1" s="223"/>
      <c r="NM1" s="223"/>
      <c r="NN1" s="223"/>
      <c r="NO1" s="223"/>
      <c r="NP1" s="223"/>
      <c r="NQ1" s="223"/>
      <c r="NR1" s="223"/>
      <c r="NS1" s="223"/>
      <c r="NT1" s="223"/>
      <c r="NU1" s="223"/>
      <c r="NV1" s="223"/>
      <c r="NW1" s="223"/>
      <c r="NX1" s="223"/>
      <c r="NY1" s="223"/>
      <c r="NZ1" s="223"/>
      <c r="OA1" s="223"/>
      <c r="OB1" s="223"/>
      <c r="OC1" s="223"/>
      <c r="OD1" s="223"/>
      <c r="OE1" s="223"/>
      <c r="OF1" s="223"/>
      <c r="OG1" s="223"/>
      <c r="OH1" s="223"/>
      <c r="OI1" s="223"/>
      <c r="OJ1" s="223"/>
      <c r="OK1" s="223"/>
      <c r="OL1" s="223"/>
      <c r="OM1" s="223"/>
      <c r="ON1" s="223"/>
      <c r="OO1" s="223"/>
      <c r="OP1" s="223"/>
      <c r="OQ1" s="223"/>
      <c r="OR1" s="223"/>
      <c r="OS1" s="223"/>
      <c r="OT1" s="223"/>
      <c r="OU1" s="223"/>
      <c r="OV1" s="223"/>
      <c r="OW1" s="223"/>
      <c r="OX1" s="223"/>
      <c r="OY1" s="223"/>
      <c r="OZ1" s="223"/>
      <c r="PA1" s="223"/>
      <c r="PB1" s="223"/>
      <c r="PC1" s="223"/>
      <c r="PD1" s="223"/>
      <c r="PE1" s="223"/>
      <c r="PF1" s="223"/>
      <c r="PG1" s="223"/>
      <c r="PH1" s="223"/>
      <c r="PI1" s="223"/>
      <c r="PJ1" s="223"/>
      <c r="PK1" s="223"/>
      <c r="PL1" s="223"/>
      <c r="PM1" s="223"/>
      <c r="PN1" s="223"/>
      <c r="PO1" s="223"/>
      <c r="PP1" s="223"/>
      <c r="PQ1" s="223"/>
      <c r="PR1" s="223"/>
      <c r="PS1" s="223"/>
      <c r="PT1" s="223"/>
      <c r="PU1" s="223"/>
      <c r="PV1" s="223"/>
      <c r="PW1" s="223"/>
      <c r="PX1" s="223"/>
      <c r="PY1" s="223"/>
      <c r="PZ1" s="223"/>
      <c r="QA1" s="223"/>
      <c r="QB1" s="223"/>
      <c r="QC1" s="223"/>
      <c r="QD1" s="223"/>
      <c r="QE1" s="223"/>
      <c r="QF1" s="223"/>
      <c r="QG1" s="223"/>
      <c r="QH1" s="223"/>
      <c r="QI1" s="223"/>
      <c r="QJ1" s="223"/>
      <c r="QK1" s="223"/>
      <c r="QL1" s="223"/>
      <c r="QM1" s="223"/>
      <c r="QN1" s="223"/>
      <c r="QO1" s="223"/>
      <c r="QP1" s="223"/>
      <c r="QQ1" s="223"/>
      <c r="QR1" s="223"/>
      <c r="QS1" s="223"/>
      <c r="QT1" s="223"/>
      <c r="QU1" s="223"/>
      <c r="QV1" s="223"/>
      <c r="QW1" s="223"/>
      <c r="QX1" s="223"/>
      <c r="QY1" s="223"/>
      <c r="QZ1" s="223"/>
      <c r="RA1" s="223"/>
      <c r="RB1" s="223"/>
      <c r="RC1" s="223"/>
      <c r="RD1" s="223"/>
      <c r="RE1" s="223"/>
      <c r="RF1" s="223"/>
      <c r="RG1" s="223"/>
      <c r="RH1" s="223"/>
      <c r="RI1" s="223"/>
      <c r="RJ1" s="223"/>
      <c r="RK1" s="223"/>
      <c r="RL1" s="223"/>
      <c r="RM1" s="223"/>
      <c r="RN1" s="223"/>
      <c r="RO1" s="223"/>
      <c r="RP1" s="223"/>
      <c r="RQ1" s="223"/>
      <c r="RR1" s="223"/>
      <c r="RS1" s="223"/>
      <c r="RT1" s="223"/>
      <c r="RU1" s="223"/>
      <c r="RV1" s="223"/>
      <c r="RW1" s="223"/>
      <c r="RX1" s="223"/>
      <c r="RY1" s="223"/>
      <c r="RZ1" s="223"/>
      <c r="SA1" s="223"/>
      <c r="SB1" s="223"/>
      <c r="SC1" s="223"/>
      <c r="SD1" s="223"/>
      <c r="SE1" s="223"/>
      <c r="SF1" s="223"/>
      <c r="SG1" s="223"/>
      <c r="SH1" s="223"/>
      <c r="SI1" s="223"/>
      <c r="SJ1" s="223"/>
      <c r="SK1" s="223"/>
      <c r="SL1" s="223"/>
      <c r="SM1" s="223"/>
      <c r="SN1" s="223"/>
      <c r="SO1" s="223"/>
      <c r="SP1" s="223"/>
      <c r="SQ1" s="223"/>
      <c r="SR1" s="223"/>
      <c r="SS1" s="223"/>
      <c r="ST1" s="223"/>
      <c r="SU1" s="223"/>
      <c r="SV1" s="223"/>
      <c r="SW1" s="223"/>
      <c r="SX1" s="223"/>
      <c r="SY1" s="223"/>
      <c r="SZ1" s="223"/>
      <c r="TA1" s="223"/>
      <c r="TB1" s="223"/>
      <c r="TC1" s="223"/>
      <c r="TD1" s="223"/>
      <c r="TE1" s="223"/>
      <c r="TF1" s="223"/>
      <c r="TG1" s="223"/>
      <c r="TH1" s="223"/>
      <c r="TI1" s="223"/>
      <c r="TJ1" s="223"/>
      <c r="TK1" s="223"/>
      <c r="TL1" s="223"/>
      <c r="TM1" s="223"/>
      <c r="TN1" s="223"/>
      <c r="TO1" s="223"/>
      <c r="TP1" s="223"/>
      <c r="TQ1" s="223"/>
      <c r="TR1" s="223"/>
      <c r="TS1" s="223"/>
      <c r="TT1" s="223"/>
      <c r="TU1" s="223"/>
      <c r="TV1" s="223"/>
      <c r="TW1" s="223"/>
      <c r="TX1" s="223"/>
      <c r="TY1" s="223"/>
      <c r="TZ1" s="223"/>
      <c r="UA1" s="223"/>
      <c r="UB1" s="223"/>
      <c r="UC1" s="223"/>
      <c r="UD1" s="223"/>
      <c r="UE1" s="223"/>
      <c r="UF1" s="223"/>
      <c r="UG1" s="223"/>
      <c r="UH1" s="223"/>
      <c r="UI1" s="223"/>
      <c r="UJ1" s="223"/>
      <c r="UK1" s="223"/>
      <c r="UL1" s="223"/>
      <c r="UM1" s="223"/>
      <c r="UN1" s="223"/>
      <c r="UO1" s="223"/>
      <c r="UP1" s="223"/>
      <c r="UQ1" s="223"/>
      <c r="UR1" s="223"/>
      <c r="US1" s="223"/>
      <c r="UT1" s="223"/>
      <c r="UU1" s="223"/>
      <c r="UV1" s="223"/>
      <c r="UW1" s="223"/>
      <c r="UX1" s="223"/>
      <c r="UY1" s="223"/>
      <c r="UZ1" s="223"/>
      <c r="VA1" s="223"/>
      <c r="VB1" s="223"/>
      <c r="VC1" s="223"/>
      <c r="VD1" s="223"/>
      <c r="VE1" s="223"/>
      <c r="VF1" s="223"/>
      <c r="VG1" s="223"/>
      <c r="VH1" s="223"/>
      <c r="VI1" s="223"/>
      <c r="VJ1" s="223"/>
      <c r="VK1" s="223"/>
      <c r="VL1" s="223"/>
      <c r="VM1" s="223"/>
      <c r="VN1" s="223"/>
      <c r="VO1" s="223"/>
      <c r="VP1" s="223"/>
      <c r="VQ1" s="223"/>
      <c r="VR1" s="223"/>
      <c r="VS1" s="223"/>
      <c r="VT1" s="223"/>
      <c r="VU1" s="223"/>
      <c r="VV1" s="223"/>
      <c r="VW1" s="223"/>
      <c r="VX1" s="223"/>
      <c r="VY1" s="223"/>
      <c r="VZ1" s="223"/>
      <c r="WA1" s="223"/>
      <c r="WB1" s="223"/>
      <c r="WC1" s="223"/>
      <c r="WD1" s="223"/>
      <c r="WE1" s="223"/>
      <c r="WF1" s="223"/>
      <c r="WG1" s="223"/>
      <c r="WH1" s="223"/>
      <c r="WI1" s="223"/>
      <c r="WJ1" s="223"/>
      <c r="WK1" s="223"/>
      <c r="WL1" s="223"/>
      <c r="WM1" s="223"/>
      <c r="WN1" s="223"/>
      <c r="WO1" s="223"/>
      <c r="WP1" s="223"/>
      <c r="WQ1" s="223"/>
      <c r="WR1" s="223"/>
      <c r="WS1" s="223"/>
      <c r="WT1" s="223"/>
      <c r="WU1" s="223"/>
      <c r="WV1" s="223"/>
      <c r="WW1" s="223"/>
      <c r="WX1" s="223"/>
      <c r="WY1" s="223"/>
      <c r="WZ1" s="223"/>
      <c r="XA1" s="223"/>
      <c r="XB1" s="223"/>
      <c r="XC1" s="223"/>
      <c r="XD1" s="223"/>
      <c r="XE1" s="223"/>
      <c r="XF1" s="223"/>
      <c r="XG1" s="223"/>
      <c r="XH1" s="223"/>
      <c r="XI1" s="223"/>
      <c r="XJ1" s="223"/>
      <c r="XK1" s="223"/>
      <c r="XL1" s="223"/>
      <c r="XM1" s="223"/>
      <c r="XN1" s="223"/>
      <c r="XO1" s="223"/>
      <c r="XP1" s="223"/>
      <c r="XQ1" s="223"/>
      <c r="XR1" s="223"/>
      <c r="XS1" s="223"/>
      <c r="XT1" s="223"/>
      <c r="XU1" s="223"/>
      <c r="XV1" s="223"/>
      <c r="XW1" s="223"/>
      <c r="XX1" s="223"/>
      <c r="XY1" s="223"/>
      <c r="XZ1" s="223"/>
      <c r="YA1" s="223"/>
      <c r="YB1" s="223"/>
      <c r="YC1" s="223"/>
      <c r="YD1" s="223"/>
      <c r="YE1" s="223"/>
      <c r="YF1" s="223"/>
      <c r="YG1" s="223"/>
      <c r="YH1" s="223"/>
      <c r="YI1" s="223"/>
      <c r="YJ1" s="223"/>
      <c r="YK1" s="223"/>
      <c r="YL1" s="223"/>
      <c r="YM1" s="223"/>
      <c r="YN1" s="223"/>
      <c r="YO1" s="223"/>
      <c r="YP1" s="223"/>
      <c r="YQ1" s="223"/>
      <c r="YR1" s="223"/>
      <c r="YS1" s="223"/>
      <c r="YT1" s="223"/>
      <c r="YU1" s="223"/>
      <c r="YV1" s="223"/>
      <c r="YW1" s="223"/>
      <c r="YX1" s="223"/>
      <c r="YY1" s="223"/>
      <c r="YZ1" s="223"/>
      <c r="ZA1" s="223"/>
      <c r="ZB1" s="223"/>
      <c r="ZC1" s="223"/>
      <c r="ZD1" s="223"/>
      <c r="ZE1" s="223"/>
      <c r="ZF1" s="223"/>
      <c r="ZG1" s="223"/>
      <c r="ZH1" s="223"/>
      <c r="ZI1" s="223"/>
      <c r="ZJ1" s="223"/>
      <c r="ZK1" s="223"/>
      <c r="ZL1" s="223"/>
      <c r="ZM1" s="223"/>
      <c r="ZN1" s="223"/>
      <c r="ZO1" s="223"/>
      <c r="ZP1" s="223"/>
      <c r="ZQ1" s="223"/>
      <c r="ZR1" s="223"/>
      <c r="ZS1" s="223"/>
      <c r="ZT1" s="223"/>
      <c r="ZU1" s="223"/>
      <c r="ZV1" s="223"/>
      <c r="ZW1" s="223"/>
      <c r="ZX1" s="223"/>
      <c r="ZY1" s="223"/>
      <c r="ZZ1" s="223"/>
      <c r="AAA1" s="223"/>
      <c r="AAB1" s="223"/>
      <c r="AAC1" s="223"/>
      <c r="AAD1" s="223"/>
      <c r="AAE1" s="223"/>
      <c r="AAF1" s="223"/>
      <c r="AAG1" s="223"/>
      <c r="AAH1" s="223"/>
      <c r="AAI1" s="223"/>
      <c r="AAJ1" s="223"/>
      <c r="AAK1" s="223"/>
      <c r="AAL1" s="223"/>
      <c r="AAM1" s="223"/>
      <c r="AAN1" s="223"/>
      <c r="AAO1" s="223"/>
      <c r="AAP1" s="223"/>
      <c r="AAQ1" s="223"/>
      <c r="AAR1" s="223"/>
      <c r="AAS1" s="223"/>
      <c r="AAT1" s="223"/>
      <c r="AAU1" s="223"/>
      <c r="AAV1" s="223"/>
      <c r="AAW1" s="223"/>
      <c r="AAX1" s="223"/>
      <c r="AAY1" s="223"/>
      <c r="AAZ1" s="223"/>
      <c r="ABA1" s="223"/>
      <c r="ABB1" s="223"/>
      <c r="ABC1" s="223"/>
      <c r="ABD1" s="223"/>
      <c r="ABE1" s="223"/>
      <c r="ABF1" s="223"/>
      <c r="ABG1" s="223"/>
      <c r="ABH1" s="223"/>
      <c r="ABI1" s="223"/>
      <c r="ABJ1" s="223"/>
      <c r="ABK1" s="223"/>
      <c r="ABL1" s="223"/>
      <c r="ABM1" s="223"/>
      <c r="ABN1" s="223"/>
      <c r="ABO1" s="223"/>
      <c r="ABP1" s="223"/>
      <c r="ABQ1" s="223"/>
      <c r="ABR1" s="223"/>
      <c r="ABS1" s="223"/>
      <c r="ABT1" s="223"/>
      <c r="ABU1" s="223"/>
      <c r="ABV1" s="223"/>
      <c r="ABW1" s="223"/>
      <c r="ABX1" s="223"/>
      <c r="ABY1" s="223"/>
      <c r="ABZ1" s="223"/>
      <c r="ACA1" s="223"/>
      <c r="ACB1" s="223"/>
      <c r="ACC1" s="223"/>
      <c r="ACD1" s="223"/>
      <c r="ACE1" s="223"/>
      <c r="ACF1" s="223"/>
      <c r="ACG1" s="223"/>
      <c r="ACH1" s="223"/>
      <c r="ACI1" s="223"/>
      <c r="ACJ1" s="223"/>
      <c r="ACK1" s="223"/>
      <c r="ACL1" s="223"/>
      <c r="ACM1" s="223"/>
      <c r="ACN1" s="223"/>
      <c r="ACO1" s="223"/>
      <c r="ACP1" s="223"/>
      <c r="ACQ1" s="223"/>
      <c r="ACR1" s="223"/>
      <c r="ACS1" s="223"/>
      <c r="ACT1" s="223"/>
      <c r="ACU1" s="223"/>
      <c r="ACV1" s="223"/>
      <c r="ACW1" s="223"/>
      <c r="ACX1" s="223"/>
      <c r="ACY1" s="223"/>
      <c r="ACZ1" s="223"/>
      <c r="ADA1" s="223"/>
      <c r="ADB1" s="223"/>
      <c r="ADC1" s="223"/>
      <c r="ADD1" s="223"/>
      <c r="ADE1" s="223"/>
      <c r="ADF1" s="223"/>
      <c r="ADG1" s="223"/>
      <c r="ADH1" s="223"/>
      <c r="ADI1" s="223"/>
      <c r="ADJ1" s="223"/>
      <c r="ADK1" s="223"/>
      <c r="ADL1" s="223"/>
      <c r="ADM1" s="223"/>
      <c r="ADN1" s="223"/>
      <c r="ADO1" s="223"/>
      <c r="ADP1" s="223"/>
      <c r="ADQ1" s="223"/>
      <c r="ADR1" s="223"/>
      <c r="ADS1" s="223"/>
      <c r="ADT1" s="223"/>
      <c r="ADU1" s="223"/>
      <c r="ADV1" s="223"/>
      <c r="ADW1" s="223"/>
      <c r="ADX1" s="223"/>
      <c r="ADY1" s="223"/>
      <c r="ADZ1" s="223"/>
      <c r="AEA1" s="223"/>
      <c r="AEB1" s="223"/>
      <c r="AEC1" s="223"/>
      <c r="AED1" s="223"/>
      <c r="AEE1" s="223"/>
      <c r="AEF1" s="223"/>
      <c r="AEG1" s="223"/>
      <c r="AEH1" s="223"/>
      <c r="AEI1" s="223"/>
      <c r="AEJ1" s="223"/>
      <c r="AEK1" s="223"/>
      <c r="AEL1" s="223"/>
      <c r="AEM1" s="223"/>
      <c r="AEN1" s="223"/>
      <c r="AEO1" s="223"/>
      <c r="AEP1" s="223"/>
      <c r="AEQ1" s="223"/>
      <c r="AER1" s="223"/>
      <c r="AES1" s="223"/>
      <c r="AET1" s="223"/>
      <c r="AEU1" s="223"/>
      <c r="AEV1" s="223"/>
      <c r="AEW1" s="223"/>
      <c r="AEX1" s="223"/>
      <c r="AEY1" s="223"/>
      <c r="AEZ1" s="223"/>
      <c r="AFA1" s="223"/>
      <c r="AFB1" s="223"/>
      <c r="AFC1" s="223"/>
      <c r="AFD1" s="223"/>
      <c r="AFE1" s="223"/>
      <c r="AFF1" s="223"/>
      <c r="AFG1" s="223"/>
      <c r="AFH1" s="223"/>
      <c r="AFI1" s="223"/>
      <c r="AFJ1" s="223"/>
      <c r="AFK1" s="223"/>
      <c r="AFL1" s="223"/>
      <c r="AFM1" s="223"/>
      <c r="AFN1" s="223"/>
      <c r="AFO1" s="223"/>
      <c r="AFP1" s="223"/>
      <c r="AFQ1" s="223"/>
      <c r="AFR1" s="223"/>
      <c r="AFS1" s="223"/>
      <c r="AFT1" s="223"/>
      <c r="AFU1" s="223"/>
      <c r="AFV1" s="223"/>
      <c r="AFW1" s="223"/>
      <c r="AFX1" s="223"/>
      <c r="AFY1" s="223"/>
      <c r="AFZ1" s="223"/>
      <c r="AGA1" s="223"/>
      <c r="AGB1" s="223"/>
      <c r="AGC1" s="223"/>
      <c r="AGD1" s="223"/>
      <c r="AGE1" s="223"/>
      <c r="AGF1" s="223"/>
      <c r="AGG1" s="223"/>
      <c r="AGH1" s="223"/>
      <c r="AGI1" s="223"/>
      <c r="AGJ1" s="223"/>
      <c r="AGK1" s="223"/>
      <c r="AGL1" s="223"/>
      <c r="AGM1" s="223"/>
      <c r="AGN1" s="223"/>
      <c r="AGO1" s="223"/>
      <c r="AGP1" s="223"/>
      <c r="AGQ1" s="223"/>
      <c r="AGR1" s="223"/>
      <c r="AGS1" s="223"/>
      <c r="AGT1" s="223"/>
      <c r="AGU1" s="223"/>
      <c r="AGV1" s="223"/>
      <c r="AGW1" s="223"/>
      <c r="AGX1" s="223"/>
      <c r="AGY1" s="223"/>
      <c r="AGZ1" s="223"/>
      <c r="AHA1" s="223"/>
      <c r="AHB1" s="223"/>
      <c r="AHC1" s="223"/>
      <c r="AHD1" s="223"/>
      <c r="AHE1" s="223"/>
      <c r="AHF1" s="223"/>
      <c r="AHG1" s="223"/>
      <c r="AHH1" s="223"/>
      <c r="AHI1" s="223"/>
      <c r="AHJ1" s="223"/>
      <c r="AHK1" s="223"/>
      <c r="AHL1" s="223"/>
      <c r="AHM1" s="223"/>
      <c r="AHN1" s="223"/>
      <c r="AHO1" s="223"/>
      <c r="AHP1" s="223"/>
      <c r="AHQ1" s="223"/>
      <c r="AHR1" s="223"/>
      <c r="AHS1" s="223"/>
      <c r="AHT1" s="223"/>
      <c r="AHU1" s="223"/>
      <c r="AHV1" s="223"/>
      <c r="AHW1" s="223"/>
      <c r="AHX1" s="223"/>
      <c r="AHY1" s="223"/>
      <c r="AHZ1" s="223"/>
      <c r="AIA1" s="223"/>
      <c r="AIB1" s="223"/>
      <c r="AIC1" s="223"/>
      <c r="AID1" s="223"/>
      <c r="AIE1" s="223"/>
      <c r="AIF1" s="223"/>
      <c r="AIG1" s="223"/>
      <c r="AIH1" s="223"/>
      <c r="AII1" s="223"/>
      <c r="AIJ1" s="223"/>
      <c r="AIK1" s="223"/>
      <c r="AIL1" s="223"/>
      <c r="AIM1" s="223"/>
      <c r="AIN1" s="223"/>
      <c r="AIO1" s="223"/>
      <c r="AIP1" s="223"/>
      <c r="AIQ1" s="223"/>
      <c r="AIR1" s="223"/>
      <c r="AIS1" s="223"/>
      <c r="AIT1" s="223"/>
      <c r="AIU1" s="223"/>
      <c r="AIV1" s="223"/>
      <c r="AIW1" s="223"/>
      <c r="AIX1" s="223"/>
      <c r="AIY1" s="223"/>
      <c r="AIZ1" s="223"/>
      <c r="AJA1" s="223"/>
      <c r="AJB1" s="223"/>
      <c r="AJC1" s="223"/>
      <c r="AJD1" s="223"/>
      <c r="AJE1" s="223"/>
      <c r="AJF1" s="223"/>
      <c r="AJG1" s="223"/>
      <c r="AJH1" s="223"/>
      <c r="AJI1" s="223"/>
      <c r="AJJ1" s="223"/>
      <c r="AJK1" s="223"/>
      <c r="AJL1" s="223"/>
      <c r="AJM1" s="223"/>
      <c r="AJN1" s="223"/>
      <c r="AJO1" s="223"/>
      <c r="AJP1" s="223"/>
      <c r="AJQ1" s="223"/>
      <c r="AJR1" s="223"/>
      <c r="AJS1" s="223"/>
      <c r="AJT1" s="223"/>
      <c r="AJU1" s="223"/>
      <c r="AJV1" s="223"/>
      <c r="AJW1" s="223"/>
      <c r="AJX1" s="223"/>
      <c r="AJY1" s="223"/>
      <c r="AJZ1" s="223"/>
      <c r="AKA1" s="223"/>
      <c r="AKB1" s="223"/>
      <c r="AKC1" s="223"/>
      <c r="AKD1" s="223"/>
      <c r="AKE1" s="223"/>
      <c r="AKF1" s="223"/>
      <c r="AKG1" s="223"/>
      <c r="AKH1" s="223"/>
      <c r="AKI1" s="223"/>
      <c r="AKJ1" s="223"/>
      <c r="AKK1" s="223"/>
      <c r="AKL1" s="223"/>
      <c r="AKM1" s="223"/>
      <c r="AKN1" s="223"/>
      <c r="AKO1" s="223"/>
      <c r="AKP1" s="223"/>
      <c r="AKQ1" s="223"/>
      <c r="AKR1" s="223"/>
      <c r="AKS1" s="223"/>
      <c r="AKT1" s="223"/>
      <c r="AKU1" s="223"/>
      <c r="AKV1" s="223"/>
      <c r="AKW1" s="223"/>
      <c r="AKX1" s="223"/>
      <c r="AKY1" s="223"/>
      <c r="AKZ1" s="223"/>
      <c r="ALA1" s="223"/>
      <c r="ALB1" s="223"/>
      <c r="ALC1" s="223"/>
      <c r="ALD1" s="223"/>
      <c r="ALE1" s="223"/>
      <c r="ALF1" s="223"/>
      <c r="ALG1" s="223"/>
      <c r="ALH1" s="223"/>
      <c r="ALI1" s="223"/>
      <c r="ALJ1" s="223"/>
      <c r="ALK1" s="223"/>
      <c r="ALL1" s="223"/>
      <c r="ALM1" s="223"/>
      <c r="ALN1" s="223"/>
      <c r="ALO1" s="223"/>
      <c r="ALP1" s="223"/>
      <c r="ALQ1" s="223"/>
      <c r="ALR1" s="223"/>
      <c r="ALS1" s="223"/>
      <c r="ALT1" s="223"/>
      <c r="ALU1" s="223"/>
      <c r="ALV1" s="223"/>
      <c r="ALW1" s="223"/>
      <c r="ALX1" s="223"/>
      <c r="ALY1" s="223"/>
      <c r="ALZ1" s="223"/>
      <c r="AMA1" s="223"/>
      <c r="AMB1" s="223"/>
      <c r="AMC1" s="223"/>
      <c r="AMD1" s="223"/>
      <c r="AME1" s="223"/>
      <c r="AMF1" s="223"/>
      <c r="AMG1" s="223"/>
      <c r="AMH1" s="223"/>
      <c r="AMI1" s="223"/>
      <c r="AMJ1" s="223"/>
    </row>
    <row r="2" spans="1:1024" ht="24" customHeight="1" x14ac:dyDescent="0.2">
      <c r="A2" s="833" t="s">
        <v>34</v>
      </c>
      <c r="B2" s="833"/>
      <c r="C2" s="212" t="s">
        <v>73</v>
      </c>
      <c r="D2" s="21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3"/>
      <c r="HU2" s="223"/>
      <c r="HV2" s="223"/>
      <c r="HW2" s="223"/>
      <c r="HX2" s="223"/>
      <c r="HY2" s="223"/>
      <c r="HZ2" s="223"/>
      <c r="IA2" s="223"/>
      <c r="IB2" s="223"/>
      <c r="IC2" s="223"/>
      <c r="ID2" s="223"/>
      <c r="IE2" s="223"/>
      <c r="IF2" s="223"/>
      <c r="IG2" s="223"/>
      <c r="IH2" s="223"/>
      <c r="II2" s="223"/>
      <c r="IJ2" s="223"/>
      <c r="IK2" s="223"/>
      <c r="IL2" s="223"/>
      <c r="IM2" s="223"/>
      <c r="IN2" s="223"/>
      <c r="IO2" s="223"/>
      <c r="IP2" s="223"/>
      <c r="IQ2" s="223"/>
      <c r="IR2" s="223"/>
      <c r="IS2" s="223"/>
      <c r="IT2" s="223"/>
      <c r="IU2" s="223"/>
      <c r="IV2" s="223"/>
      <c r="IW2" s="223"/>
      <c r="IX2" s="223"/>
      <c r="IY2" s="223"/>
      <c r="IZ2" s="223"/>
      <c r="JA2" s="223"/>
      <c r="JB2" s="223"/>
      <c r="JC2" s="223"/>
      <c r="JD2" s="223"/>
      <c r="JE2" s="223"/>
      <c r="JF2" s="223"/>
      <c r="JG2" s="223"/>
      <c r="JH2" s="223"/>
      <c r="JI2" s="223"/>
      <c r="JJ2" s="223"/>
      <c r="JK2" s="223"/>
      <c r="JL2" s="223"/>
      <c r="JM2" s="223"/>
      <c r="JN2" s="223"/>
      <c r="JO2" s="223"/>
      <c r="JP2" s="223"/>
      <c r="JQ2" s="223"/>
      <c r="JR2" s="223"/>
      <c r="JS2" s="223"/>
      <c r="JT2" s="223"/>
      <c r="JU2" s="223"/>
      <c r="JV2" s="223"/>
      <c r="JW2" s="223"/>
      <c r="JX2" s="223"/>
      <c r="JY2" s="223"/>
      <c r="JZ2" s="223"/>
      <c r="KA2" s="223"/>
      <c r="KB2" s="223"/>
      <c r="KC2" s="223"/>
      <c r="KD2" s="223"/>
      <c r="KE2" s="223"/>
      <c r="KF2" s="223"/>
      <c r="KG2" s="223"/>
      <c r="KH2" s="223"/>
      <c r="KI2" s="223"/>
      <c r="KJ2" s="223"/>
      <c r="KK2" s="223"/>
      <c r="KL2" s="223"/>
      <c r="KM2" s="223"/>
      <c r="KN2" s="223"/>
      <c r="KO2" s="223"/>
      <c r="KP2" s="223"/>
      <c r="KQ2" s="223"/>
      <c r="KR2" s="223"/>
      <c r="KS2" s="223"/>
      <c r="KT2" s="223"/>
      <c r="KU2" s="223"/>
      <c r="KV2" s="223"/>
      <c r="KW2" s="223"/>
      <c r="KX2" s="223"/>
      <c r="KY2" s="223"/>
      <c r="KZ2" s="223"/>
      <c r="LA2" s="223"/>
      <c r="LB2" s="223"/>
      <c r="LC2" s="223"/>
      <c r="LD2" s="223"/>
      <c r="LE2" s="223"/>
      <c r="LF2" s="223"/>
      <c r="LG2" s="223"/>
      <c r="LH2" s="223"/>
      <c r="LI2" s="223"/>
      <c r="LJ2" s="223"/>
      <c r="LK2" s="223"/>
      <c r="LL2" s="223"/>
      <c r="LM2" s="223"/>
      <c r="LN2" s="223"/>
      <c r="LO2" s="223"/>
      <c r="LP2" s="223"/>
      <c r="LQ2" s="223"/>
      <c r="LR2" s="223"/>
      <c r="LS2" s="223"/>
      <c r="LT2" s="223"/>
      <c r="LU2" s="223"/>
      <c r="LV2" s="223"/>
      <c r="LW2" s="223"/>
      <c r="LX2" s="223"/>
      <c r="LY2" s="223"/>
      <c r="LZ2" s="223"/>
      <c r="MA2" s="223"/>
      <c r="MB2" s="223"/>
      <c r="MC2" s="223"/>
      <c r="MD2" s="223"/>
      <c r="ME2" s="223"/>
      <c r="MF2" s="223"/>
      <c r="MG2" s="223"/>
      <c r="MH2" s="223"/>
      <c r="MI2" s="223"/>
      <c r="MJ2" s="223"/>
      <c r="MK2" s="223"/>
      <c r="ML2" s="223"/>
      <c r="MM2" s="223"/>
      <c r="MN2" s="223"/>
      <c r="MO2" s="223"/>
      <c r="MP2" s="223"/>
      <c r="MQ2" s="223"/>
      <c r="MR2" s="223"/>
      <c r="MS2" s="223"/>
      <c r="MT2" s="223"/>
      <c r="MU2" s="223"/>
      <c r="MV2" s="223"/>
      <c r="MW2" s="223"/>
      <c r="MX2" s="223"/>
      <c r="MY2" s="223"/>
      <c r="MZ2" s="223"/>
      <c r="NA2" s="223"/>
      <c r="NB2" s="223"/>
      <c r="NC2" s="223"/>
      <c r="ND2" s="223"/>
      <c r="NE2" s="223"/>
      <c r="NF2" s="223"/>
      <c r="NG2" s="223"/>
      <c r="NH2" s="223"/>
      <c r="NI2" s="223"/>
      <c r="NJ2" s="223"/>
      <c r="NK2" s="223"/>
      <c r="NL2" s="223"/>
      <c r="NM2" s="223"/>
      <c r="NN2" s="223"/>
      <c r="NO2" s="223"/>
      <c r="NP2" s="223"/>
      <c r="NQ2" s="223"/>
      <c r="NR2" s="223"/>
      <c r="NS2" s="223"/>
      <c r="NT2" s="223"/>
      <c r="NU2" s="223"/>
      <c r="NV2" s="223"/>
      <c r="NW2" s="223"/>
      <c r="NX2" s="223"/>
      <c r="NY2" s="223"/>
      <c r="NZ2" s="223"/>
      <c r="OA2" s="223"/>
      <c r="OB2" s="223"/>
      <c r="OC2" s="223"/>
      <c r="OD2" s="223"/>
      <c r="OE2" s="223"/>
      <c r="OF2" s="223"/>
      <c r="OG2" s="223"/>
      <c r="OH2" s="223"/>
      <c r="OI2" s="223"/>
      <c r="OJ2" s="223"/>
      <c r="OK2" s="223"/>
      <c r="OL2" s="223"/>
      <c r="OM2" s="223"/>
      <c r="ON2" s="223"/>
      <c r="OO2" s="223"/>
      <c r="OP2" s="223"/>
      <c r="OQ2" s="223"/>
      <c r="OR2" s="223"/>
      <c r="OS2" s="223"/>
      <c r="OT2" s="223"/>
      <c r="OU2" s="223"/>
      <c r="OV2" s="223"/>
      <c r="OW2" s="223"/>
      <c r="OX2" s="223"/>
      <c r="OY2" s="223"/>
      <c r="OZ2" s="223"/>
      <c r="PA2" s="223"/>
      <c r="PB2" s="223"/>
      <c r="PC2" s="223"/>
      <c r="PD2" s="223"/>
      <c r="PE2" s="223"/>
      <c r="PF2" s="223"/>
      <c r="PG2" s="223"/>
      <c r="PH2" s="223"/>
      <c r="PI2" s="223"/>
      <c r="PJ2" s="223"/>
      <c r="PK2" s="223"/>
      <c r="PL2" s="223"/>
      <c r="PM2" s="223"/>
      <c r="PN2" s="223"/>
      <c r="PO2" s="223"/>
      <c r="PP2" s="223"/>
      <c r="PQ2" s="223"/>
      <c r="PR2" s="223"/>
      <c r="PS2" s="223"/>
      <c r="PT2" s="223"/>
      <c r="PU2" s="223"/>
      <c r="PV2" s="223"/>
      <c r="PW2" s="223"/>
      <c r="PX2" s="223"/>
      <c r="PY2" s="223"/>
      <c r="PZ2" s="223"/>
      <c r="QA2" s="223"/>
      <c r="QB2" s="223"/>
      <c r="QC2" s="223"/>
      <c r="QD2" s="223"/>
      <c r="QE2" s="223"/>
      <c r="QF2" s="223"/>
      <c r="QG2" s="223"/>
      <c r="QH2" s="223"/>
      <c r="QI2" s="223"/>
      <c r="QJ2" s="223"/>
      <c r="QK2" s="223"/>
      <c r="QL2" s="223"/>
      <c r="QM2" s="223"/>
      <c r="QN2" s="223"/>
      <c r="QO2" s="223"/>
      <c r="QP2" s="223"/>
      <c r="QQ2" s="223"/>
      <c r="QR2" s="223"/>
      <c r="QS2" s="223"/>
      <c r="QT2" s="223"/>
      <c r="QU2" s="223"/>
      <c r="QV2" s="223"/>
      <c r="QW2" s="223"/>
      <c r="QX2" s="223"/>
      <c r="QY2" s="223"/>
      <c r="QZ2" s="223"/>
      <c r="RA2" s="223"/>
      <c r="RB2" s="223"/>
      <c r="RC2" s="223"/>
      <c r="RD2" s="223"/>
      <c r="RE2" s="223"/>
      <c r="RF2" s="223"/>
      <c r="RG2" s="223"/>
      <c r="RH2" s="223"/>
      <c r="RI2" s="223"/>
      <c r="RJ2" s="223"/>
      <c r="RK2" s="223"/>
      <c r="RL2" s="223"/>
      <c r="RM2" s="223"/>
      <c r="RN2" s="223"/>
      <c r="RO2" s="223"/>
      <c r="RP2" s="223"/>
      <c r="RQ2" s="223"/>
      <c r="RR2" s="223"/>
      <c r="RS2" s="223"/>
      <c r="RT2" s="223"/>
      <c r="RU2" s="223"/>
      <c r="RV2" s="223"/>
      <c r="RW2" s="223"/>
      <c r="RX2" s="223"/>
      <c r="RY2" s="223"/>
      <c r="RZ2" s="223"/>
      <c r="SA2" s="223"/>
      <c r="SB2" s="223"/>
      <c r="SC2" s="223"/>
      <c r="SD2" s="223"/>
      <c r="SE2" s="223"/>
      <c r="SF2" s="223"/>
      <c r="SG2" s="223"/>
      <c r="SH2" s="223"/>
      <c r="SI2" s="223"/>
      <c r="SJ2" s="223"/>
      <c r="SK2" s="223"/>
      <c r="SL2" s="223"/>
      <c r="SM2" s="223"/>
      <c r="SN2" s="223"/>
      <c r="SO2" s="223"/>
      <c r="SP2" s="223"/>
      <c r="SQ2" s="223"/>
      <c r="SR2" s="223"/>
      <c r="SS2" s="223"/>
      <c r="ST2" s="223"/>
      <c r="SU2" s="223"/>
      <c r="SV2" s="223"/>
      <c r="SW2" s="223"/>
      <c r="SX2" s="223"/>
      <c r="SY2" s="223"/>
      <c r="SZ2" s="223"/>
      <c r="TA2" s="223"/>
      <c r="TB2" s="223"/>
      <c r="TC2" s="223"/>
      <c r="TD2" s="223"/>
      <c r="TE2" s="223"/>
      <c r="TF2" s="223"/>
      <c r="TG2" s="223"/>
      <c r="TH2" s="223"/>
      <c r="TI2" s="223"/>
      <c r="TJ2" s="223"/>
      <c r="TK2" s="223"/>
      <c r="TL2" s="223"/>
      <c r="TM2" s="223"/>
      <c r="TN2" s="223"/>
      <c r="TO2" s="223"/>
      <c r="TP2" s="223"/>
      <c r="TQ2" s="223"/>
      <c r="TR2" s="223"/>
      <c r="TS2" s="223"/>
      <c r="TT2" s="223"/>
      <c r="TU2" s="223"/>
      <c r="TV2" s="223"/>
      <c r="TW2" s="223"/>
      <c r="TX2" s="223"/>
      <c r="TY2" s="223"/>
      <c r="TZ2" s="223"/>
      <c r="UA2" s="223"/>
      <c r="UB2" s="223"/>
      <c r="UC2" s="223"/>
      <c r="UD2" s="223"/>
      <c r="UE2" s="223"/>
      <c r="UF2" s="223"/>
      <c r="UG2" s="223"/>
      <c r="UH2" s="223"/>
      <c r="UI2" s="223"/>
      <c r="UJ2" s="223"/>
      <c r="UK2" s="223"/>
      <c r="UL2" s="223"/>
      <c r="UM2" s="223"/>
      <c r="UN2" s="223"/>
      <c r="UO2" s="223"/>
      <c r="UP2" s="223"/>
      <c r="UQ2" s="223"/>
      <c r="UR2" s="223"/>
      <c r="US2" s="223"/>
      <c r="UT2" s="223"/>
      <c r="UU2" s="223"/>
      <c r="UV2" s="223"/>
      <c r="UW2" s="223"/>
      <c r="UX2" s="223"/>
      <c r="UY2" s="223"/>
      <c r="UZ2" s="223"/>
      <c r="VA2" s="223"/>
      <c r="VB2" s="223"/>
      <c r="VC2" s="223"/>
      <c r="VD2" s="223"/>
      <c r="VE2" s="223"/>
      <c r="VF2" s="223"/>
      <c r="VG2" s="223"/>
      <c r="VH2" s="223"/>
      <c r="VI2" s="223"/>
      <c r="VJ2" s="223"/>
      <c r="VK2" s="223"/>
      <c r="VL2" s="223"/>
      <c r="VM2" s="223"/>
      <c r="VN2" s="223"/>
      <c r="VO2" s="223"/>
      <c r="VP2" s="223"/>
      <c r="VQ2" s="223"/>
      <c r="VR2" s="223"/>
      <c r="VS2" s="223"/>
      <c r="VT2" s="223"/>
      <c r="VU2" s="223"/>
      <c r="VV2" s="223"/>
      <c r="VW2" s="223"/>
      <c r="VX2" s="223"/>
      <c r="VY2" s="223"/>
      <c r="VZ2" s="223"/>
      <c r="WA2" s="223"/>
      <c r="WB2" s="223"/>
      <c r="WC2" s="223"/>
      <c r="WD2" s="223"/>
      <c r="WE2" s="223"/>
      <c r="WF2" s="223"/>
      <c r="WG2" s="223"/>
      <c r="WH2" s="223"/>
      <c r="WI2" s="223"/>
      <c r="WJ2" s="223"/>
      <c r="WK2" s="223"/>
      <c r="WL2" s="223"/>
      <c r="WM2" s="223"/>
      <c r="WN2" s="223"/>
      <c r="WO2" s="223"/>
      <c r="WP2" s="223"/>
      <c r="WQ2" s="223"/>
      <c r="WR2" s="223"/>
      <c r="WS2" s="223"/>
      <c r="WT2" s="223"/>
      <c r="WU2" s="223"/>
      <c r="WV2" s="223"/>
      <c r="WW2" s="223"/>
      <c r="WX2" s="223"/>
      <c r="WY2" s="223"/>
      <c r="WZ2" s="223"/>
      <c r="XA2" s="223"/>
      <c r="XB2" s="223"/>
      <c r="XC2" s="223"/>
      <c r="XD2" s="223"/>
      <c r="XE2" s="223"/>
      <c r="XF2" s="223"/>
      <c r="XG2" s="223"/>
      <c r="XH2" s="223"/>
      <c r="XI2" s="223"/>
      <c r="XJ2" s="223"/>
      <c r="XK2" s="223"/>
      <c r="XL2" s="223"/>
      <c r="XM2" s="223"/>
      <c r="XN2" s="223"/>
      <c r="XO2" s="223"/>
      <c r="XP2" s="223"/>
      <c r="XQ2" s="223"/>
      <c r="XR2" s="223"/>
      <c r="XS2" s="223"/>
      <c r="XT2" s="223"/>
      <c r="XU2" s="223"/>
      <c r="XV2" s="223"/>
      <c r="XW2" s="223"/>
      <c r="XX2" s="223"/>
      <c r="XY2" s="223"/>
      <c r="XZ2" s="223"/>
      <c r="YA2" s="223"/>
      <c r="YB2" s="223"/>
      <c r="YC2" s="223"/>
      <c r="YD2" s="223"/>
      <c r="YE2" s="223"/>
      <c r="YF2" s="223"/>
      <c r="YG2" s="223"/>
      <c r="YH2" s="223"/>
      <c r="YI2" s="223"/>
      <c r="YJ2" s="223"/>
      <c r="YK2" s="223"/>
      <c r="YL2" s="223"/>
      <c r="YM2" s="223"/>
      <c r="YN2" s="223"/>
      <c r="YO2" s="223"/>
      <c r="YP2" s="223"/>
      <c r="YQ2" s="223"/>
      <c r="YR2" s="223"/>
      <c r="YS2" s="223"/>
      <c r="YT2" s="223"/>
      <c r="YU2" s="223"/>
      <c r="YV2" s="223"/>
      <c r="YW2" s="223"/>
      <c r="YX2" s="223"/>
      <c r="YY2" s="223"/>
      <c r="YZ2" s="223"/>
      <c r="ZA2" s="223"/>
      <c r="ZB2" s="223"/>
      <c r="ZC2" s="223"/>
      <c r="ZD2" s="223"/>
      <c r="ZE2" s="223"/>
      <c r="ZF2" s="223"/>
      <c r="ZG2" s="223"/>
      <c r="ZH2" s="223"/>
      <c r="ZI2" s="223"/>
      <c r="ZJ2" s="223"/>
      <c r="ZK2" s="223"/>
      <c r="ZL2" s="223"/>
      <c r="ZM2" s="223"/>
      <c r="ZN2" s="223"/>
      <c r="ZO2" s="223"/>
      <c r="ZP2" s="223"/>
      <c r="ZQ2" s="223"/>
      <c r="ZR2" s="223"/>
      <c r="ZS2" s="223"/>
      <c r="ZT2" s="223"/>
      <c r="ZU2" s="223"/>
      <c r="ZV2" s="223"/>
      <c r="ZW2" s="223"/>
      <c r="ZX2" s="223"/>
      <c r="ZY2" s="223"/>
      <c r="ZZ2" s="223"/>
      <c r="AAA2" s="223"/>
      <c r="AAB2" s="223"/>
      <c r="AAC2" s="223"/>
      <c r="AAD2" s="223"/>
      <c r="AAE2" s="223"/>
      <c r="AAF2" s="223"/>
      <c r="AAG2" s="223"/>
      <c r="AAH2" s="223"/>
      <c r="AAI2" s="223"/>
      <c r="AAJ2" s="223"/>
      <c r="AAK2" s="223"/>
      <c r="AAL2" s="223"/>
      <c r="AAM2" s="223"/>
      <c r="AAN2" s="223"/>
      <c r="AAO2" s="223"/>
      <c r="AAP2" s="223"/>
      <c r="AAQ2" s="223"/>
      <c r="AAR2" s="223"/>
      <c r="AAS2" s="223"/>
      <c r="AAT2" s="223"/>
      <c r="AAU2" s="223"/>
      <c r="AAV2" s="223"/>
      <c r="AAW2" s="223"/>
      <c r="AAX2" s="223"/>
      <c r="AAY2" s="223"/>
      <c r="AAZ2" s="223"/>
      <c r="ABA2" s="223"/>
      <c r="ABB2" s="223"/>
      <c r="ABC2" s="223"/>
      <c r="ABD2" s="223"/>
      <c r="ABE2" s="223"/>
      <c r="ABF2" s="223"/>
      <c r="ABG2" s="223"/>
      <c r="ABH2" s="223"/>
      <c r="ABI2" s="223"/>
      <c r="ABJ2" s="223"/>
      <c r="ABK2" s="223"/>
      <c r="ABL2" s="223"/>
      <c r="ABM2" s="223"/>
      <c r="ABN2" s="223"/>
      <c r="ABO2" s="223"/>
      <c r="ABP2" s="223"/>
      <c r="ABQ2" s="223"/>
      <c r="ABR2" s="223"/>
      <c r="ABS2" s="223"/>
      <c r="ABT2" s="223"/>
      <c r="ABU2" s="223"/>
      <c r="ABV2" s="223"/>
      <c r="ABW2" s="223"/>
      <c r="ABX2" s="223"/>
      <c r="ABY2" s="223"/>
      <c r="ABZ2" s="223"/>
      <c r="ACA2" s="223"/>
      <c r="ACB2" s="223"/>
      <c r="ACC2" s="223"/>
      <c r="ACD2" s="223"/>
      <c r="ACE2" s="223"/>
      <c r="ACF2" s="223"/>
      <c r="ACG2" s="223"/>
      <c r="ACH2" s="223"/>
      <c r="ACI2" s="223"/>
      <c r="ACJ2" s="223"/>
      <c r="ACK2" s="223"/>
      <c r="ACL2" s="223"/>
      <c r="ACM2" s="223"/>
      <c r="ACN2" s="223"/>
      <c r="ACO2" s="223"/>
      <c r="ACP2" s="223"/>
      <c r="ACQ2" s="223"/>
      <c r="ACR2" s="223"/>
      <c r="ACS2" s="223"/>
      <c r="ACT2" s="223"/>
      <c r="ACU2" s="223"/>
      <c r="ACV2" s="223"/>
      <c r="ACW2" s="223"/>
      <c r="ACX2" s="223"/>
      <c r="ACY2" s="223"/>
      <c r="ACZ2" s="223"/>
      <c r="ADA2" s="223"/>
      <c r="ADB2" s="223"/>
      <c r="ADC2" s="223"/>
      <c r="ADD2" s="223"/>
      <c r="ADE2" s="223"/>
      <c r="ADF2" s="223"/>
      <c r="ADG2" s="223"/>
      <c r="ADH2" s="223"/>
      <c r="ADI2" s="223"/>
      <c r="ADJ2" s="223"/>
      <c r="ADK2" s="223"/>
      <c r="ADL2" s="223"/>
      <c r="ADM2" s="223"/>
      <c r="ADN2" s="223"/>
      <c r="ADO2" s="223"/>
      <c r="ADP2" s="223"/>
      <c r="ADQ2" s="223"/>
      <c r="ADR2" s="223"/>
      <c r="ADS2" s="223"/>
      <c r="ADT2" s="223"/>
      <c r="ADU2" s="223"/>
      <c r="ADV2" s="223"/>
      <c r="ADW2" s="223"/>
      <c r="ADX2" s="223"/>
      <c r="ADY2" s="223"/>
      <c r="ADZ2" s="223"/>
      <c r="AEA2" s="223"/>
      <c r="AEB2" s="223"/>
      <c r="AEC2" s="223"/>
      <c r="AED2" s="223"/>
      <c r="AEE2" s="223"/>
      <c r="AEF2" s="223"/>
      <c r="AEG2" s="223"/>
      <c r="AEH2" s="223"/>
      <c r="AEI2" s="223"/>
      <c r="AEJ2" s="223"/>
      <c r="AEK2" s="223"/>
      <c r="AEL2" s="223"/>
      <c r="AEM2" s="223"/>
      <c r="AEN2" s="223"/>
      <c r="AEO2" s="223"/>
      <c r="AEP2" s="223"/>
      <c r="AEQ2" s="223"/>
      <c r="AER2" s="223"/>
      <c r="AES2" s="223"/>
      <c r="AET2" s="223"/>
      <c r="AEU2" s="223"/>
      <c r="AEV2" s="223"/>
      <c r="AEW2" s="223"/>
      <c r="AEX2" s="223"/>
      <c r="AEY2" s="223"/>
      <c r="AEZ2" s="223"/>
      <c r="AFA2" s="223"/>
      <c r="AFB2" s="223"/>
      <c r="AFC2" s="223"/>
      <c r="AFD2" s="223"/>
      <c r="AFE2" s="223"/>
      <c r="AFF2" s="223"/>
      <c r="AFG2" s="223"/>
      <c r="AFH2" s="223"/>
      <c r="AFI2" s="223"/>
      <c r="AFJ2" s="223"/>
      <c r="AFK2" s="223"/>
      <c r="AFL2" s="223"/>
      <c r="AFM2" s="223"/>
      <c r="AFN2" s="223"/>
      <c r="AFO2" s="223"/>
      <c r="AFP2" s="223"/>
      <c r="AFQ2" s="223"/>
      <c r="AFR2" s="223"/>
      <c r="AFS2" s="223"/>
      <c r="AFT2" s="223"/>
      <c r="AFU2" s="223"/>
      <c r="AFV2" s="223"/>
      <c r="AFW2" s="223"/>
      <c r="AFX2" s="223"/>
      <c r="AFY2" s="223"/>
      <c r="AFZ2" s="223"/>
      <c r="AGA2" s="223"/>
      <c r="AGB2" s="223"/>
      <c r="AGC2" s="223"/>
      <c r="AGD2" s="223"/>
      <c r="AGE2" s="223"/>
      <c r="AGF2" s="223"/>
      <c r="AGG2" s="223"/>
      <c r="AGH2" s="223"/>
      <c r="AGI2" s="223"/>
      <c r="AGJ2" s="223"/>
      <c r="AGK2" s="223"/>
      <c r="AGL2" s="223"/>
      <c r="AGM2" s="223"/>
      <c r="AGN2" s="223"/>
      <c r="AGO2" s="223"/>
      <c r="AGP2" s="223"/>
      <c r="AGQ2" s="223"/>
      <c r="AGR2" s="223"/>
      <c r="AGS2" s="223"/>
      <c r="AGT2" s="223"/>
      <c r="AGU2" s="223"/>
      <c r="AGV2" s="223"/>
      <c r="AGW2" s="223"/>
      <c r="AGX2" s="223"/>
      <c r="AGY2" s="223"/>
      <c r="AGZ2" s="223"/>
      <c r="AHA2" s="223"/>
      <c r="AHB2" s="223"/>
      <c r="AHC2" s="223"/>
      <c r="AHD2" s="223"/>
      <c r="AHE2" s="223"/>
      <c r="AHF2" s="223"/>
      <c r="AHG2" s="223"/>
      <c r="AHH2" s="223"/>
      <c r="AHI2" s="223"/>
      <c r="AHJ2" s="223"/>
      <c r="AHK2" s="223"/>
      <c r="AHL2" s="223"/>
      <c r="AHM2" s="223"/>
      <c r="AHN2" s="223"/>
      <c r="AHO2" s="223"/>
      <c r="AHP2" s="223"/>
      <c r="AHQ2" s="223"/>
      <c r="AHR2" s="223"/>
      <c r="AHS2" s="223"/>
      <c r="AHT2" s="223"/>
      <c r="AHU2" s="223"/>
      <c r="AHV2" s="223"/>
      <c r="AHW2" s="223"/>
      <c r="AHX2" s="223"/>
      <c r="AHY2" s="223"/>
      <c r="AHZ2" s="223"/>
      <c r="AIA2" s="223"/>
      <c r="AIB2" s="223"/>
      <c r="AIC2" s="223"/>
      <c r="AID2" s="223"/>
      <c r="AIE2" s="223"/>
      <c r="AIF2" s="223"/>
      <c r="AIG2" s="223"/>
      <c r="AIH2" s="223"/>
      <c r="AII2" s="223"/>
      <c r="AIJ2" s="223"/>
      <c r="AIK2" s="223"/>
      <c r="AIL2" s="223"/>
      <c r="AIM2" s="223"/>
      <c r="AIN2" s="223"/>
      <c r="AIO2" s="223"/>
      <c r="AIP2" s="223"/>
      <c r="AIQ2" s="223"/>
      <c r="AIR2" s="223"/>
      <c r="AIS2" s="223"/>
      <c r="AIT2" s="223"/>
      <c r="AIU2" s="223"/>
      <c r="AIV2" s="223"/>
      <c r="AIW2" s="223"/>
      <c r="AIX2" s="223"/>
      <c r="AIY2" s="223"/>
      <c r="AIZ2" s="223"/>
      <c r="AJA2" s="223"/>
      <c r="AJB2" s="223"/>
      <c r="AJC2" s="223"/>
      <c r="AJD2" s="223"/>
      <c r="AJE2" s="223"/>
      <c r="AJF2" s="223"/>
      <c r="AJG2" s="223"/>
      <c r="AJH2" s="223"/>
      <c r="AJI2" s="223"/>
      <c r="AJJ2" s="223"/>
      <c r="AJK2" s="223"/>
      <c r="AJL2" s="223"/>
      <c r="AJM2" s="223"/>
      <c r="AJN2" s="223"/>
      <c r="AJO2" s="223"/>
      <c r="AJP2" s="223"/>
      <c r="AJQ2" s="223"/>
      <c r="AJR2" s="223"/>
      <c r="AJS2" s="223"/>
      <c r="AJT2" s="223"/>
      <c r="AJU2" s="223"/>
      <c r="AJV2" s="223"/>
      <c r="AJW2" s="223"/>
      <c r="AJX2" s="223"/>
      <c r="AJY2" s="223"/>
      <c r="AJZ2" s="223"/>
      <c r="AKA2" s="223"/>
      <c r="AKB2" s="223"/>
      <c r="AKC2" s="223"/>
      <c r="AKD2" s="223"/>
      <c r="AKE2" s="223"/>
      <c r="AKF2" s="223"/>
      <c r="AKG2" s="223"/>
      <c r="AKH2" s="223"/>
      <c r="AKI2" s="223"/>
      <c r="AKJ2" s="223"/>
      <c r="AKK2" s="223"/>
      <c r="AKL2" s="223"/>
      <c r="AKM2" s="223"/>
      <c r="AKN2" s="223"/>
      <c r="AKO2" s="223"/>
      <c r="AKP2" s="223"/>
      <c r="AKQ2" s="223"/>
      <c r="AKR2" s="223"/>
      <c r="AKS2" s="223"/>
      <c r="AKT2" s="223"/>
      <c r="AKU2" s="223"/>
      <c r="AKV2" s="223"/>
      <c r="AKW2" s="223"/>
      <c r="AKX2" s="223"/>
      <c r="AKY2" s="223"/>
      <c r="AKZ2" s="223"/>
      <c r="ALA2" s="223"/>
      <c r="ALB2" s="223"/>
      <c r="ALC2" s="223"/>
      <c r="ALD2" s="223"/>
      <c r="ALE2" s="223"/>
      <c r="ALF2" s="223"/>
      <c r="ALG2" s="223"/>
      <c r="ALH2" s="223"/>
      <c r="ALI2" s="223"/>
      <c r="ALJ2" s="223"/>
      <c r="ALK2" s="223"/>
      <c r="ALL2" s="223"/>
      <c r="ALM2" s="223"/>
      <c r="ALN2" s="223"/>
      <c r="ALO2" s="223"/>
      <c r="ALP2" s="223"/>
      <c r="ALQ2" s="223"/>
      <c r="ALR2" s="223"/>
      <c r="ALS2" s="223"/>
      <c r="ALT2" s="223"/>
      <c r="ALU2" s="223"/>
      <c r="ALV2" s="223"/>
      <c r="ALW2" s="223"/>
      <c r="ALX2" s="223"/>
      <c r="ALY2" s="223"/>
      <c r="ALZ2" s="223"/>
      <c r="AMA2" s="223"/>
      <c r="AMB2" s="223"/>
      <c r="AMC2" s="223"/>
      <c r="AMD2" s="223"/>
      <c r="AME2" s="223"/>
      <c r="AMF2" s="223"/>
      <c r="AMG2" s="223"/>
      <c r="AMH2" s="223"/>
      <c r="AMI2" s="223"/>
      <c r="AMJ2" s="223"/>
    </row>
    <row r="3" spans="1:1024" ht="26.25" customHeight="1" x14ac:dyDescent="0.2">
      <c r="A3" s="833" t="s">
        <v>36</v>
      </c>
      <c r="B3" s="833"/>
      <c r="C3" s="214" t="s">
        <v>74</v>
      </c>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c r="IU3" s="223"/>
      <c r="IV3" s="223"/>
      <c r="IW3" s="223"/>
      <c r="IX3" s="223"/>
      <c r="IY3" s="223"/>
      <c r="IZ3" s="223"/>
      <c r="JA3" s="223"/>
      <c r="JB3" s="223"/>
      <c r="JC3" s="223"/>
      <c r="JD3" s="223"/>
      <c r="JE3" s="223"/>
      <c r="JF3" s="223"/>
      <c r="JG3" s="223"/>
      <c r="JH3" s="223"/>
      <c r="JI3" s="223"/>
      <c r="JJ3" s="223"/>
      <c r="JK3" s="223"/>
      <c r="JL3" s="223"/>
      <c r="JM3" s="223"/>
      <c r="JN3" s="223"/>
      <c r="JO3" s="223"/>
      <c r="JP3" s="223"/>
      <c r="JQ3" s="223"/>
      <c r="JR3" s="223"/>
      <c r="JS3" s="223"/>
      <c r="JT3" s="223"/>
      <c r="JU3" s="223"/>
      <c r="JV3" s="223"/>
      <c r="JW3" s="223"/>
      <c r="JX3" s="223"/>
      <c r="JY3" s="223"/>
      <c r="JZ3" s="223"/>
      <c r="KA3" s="223"/>
      <c r="KB3" s="223"/>
      <c r="KC3" s="223"/>
      <c r="KD3" s="223"/>
      <c r="KE3" s="223"/>
      <c r="KF3" s="223"/>
      <c r="KG3" s="223"/>
      <c r="KH3" s="223"/>
      <c r="KI3" s="223"/>
      <c r="KJ3" s="223"/>
      <c r="KK3" s="223"/>
      <c r="KL3" s="223"/>
      <c r="KM3" s="223"/>
      <c r="KN3" s="223"/>
      <c r="KO3" s="223"/>
      <c r="KP3" s="223"/>
      <c r="KQ3" s="223"/>
      <c r="KR3" s="223"/>
      <c r="KS3" s="223"/>
      <c r="KT3" s="223"/>
      <c r="KU3" s="223"/>
      <c r="KV3" s="223"/>
      <c r="KW3" s="223"/>
      <c r="KX3" s="223"/>
      <c r="KY3" s="223"/>
      <c r="KZ3" s="223"/>
      <c r="LA3" s="223"/>
      <c r="LB3" s="223"/>
      <c r="LC3" s="223"/>
      <c r="LD3" s="223"/>
      <c r="LE3" s="223"/>
      <c r="LF3" s="223"/>
      <c r="LG3" s="223"/>
      <c r="LH3" s="223"/>
      <c r="LI3" s="223"/>
      <c r="LJ3" s="223"/>
      <c r="LK3" s="223"/>
      <c r="LL3" s="223"/>
      <c r="LM3" s="223"/>
      <c r="LN3" s="223"/>
      <c r="LO3" s="223"/>
      <c r="LP3" s="223"/>
      <c r="LQ3" s="223"/>
      <c r="LR3" s="223"/>
      <c r="LS3" s="223"/>
      <c r="LT3" s="223"/>
      <c r="LU3" s="223"/>
      <c r="LV3" s="223"/>
      <c r="LW3" s="223"/>
      <c r="LX3" s="223"/>
      <c r="LY3" s="223"/>
      <c r="LZ3" s="223"/>
      <c r="MA3" s="223"/>
      <c r="MB3" s="223"/>
      <c r="MC3" s="223"/>
      <c r="MD3" s="223"/>
      <c r="ME3" s="223"/>
      <c r="MF3" s="223"/>
      <c r="MG3" s="223"/>
      <c r="MH3" s="223"/>
      <c r="MI3" s="223"/>
      <c r="MJ3" s="223"/>
      <c r="MK3" s="223"/>
      <c r="ML3" s="223"/>
      <c r="MM3" s="223"/>
      <c r="MN3" s="223"/>
      <c r="MO3" s="223"/>
      <c r="MP3" s="223"/>
      <c r="MQ3" s="223"/>
      <c r="MR3" s="223"/>
      <c r="MS3" s="223"/>
      <c r="MT3" s="223"/>
      <c r="MU3" s="223"/>
      <c r="MV3" s="223"/>
      <c r="MW3" s="223"/>
      <c r="MX3" s="223"/>
      <c r="MY3" s="223"/>
      <c r="MZ3" s="223"/>
      <c r="NA3" s="223"/>
      <c r="NB3" s="223"/>
      <c r="NC3" s="223"/>
      <c r="ND3" s="223"/>
      <c r="NE3" s="223"/>
      <c r="NF3" s="223"/>
      <c r="NG3" s="223"/>
      <c r="NH3" s="223"/>
      <c r="NI3" s="223"/>
      <c r="NJ3" s="223"/>
      <c r="NK3" s="223"/>
      <c r="NL3" s="223"/>
      <c r="NM3" s="223"/>
      <c r="NN3" s="223"/>
      <c r="NO3" s="223"/>
      <c r="NP3" s="223"/>
      <c r="NQ3" s="223"/>
      <c r="NR3" s="223"/>
      <c r="NS3" s="223"/>
      <c r="NT3" s="223"/>
      <c r="NU3" s="223"/>
      <c r="NV3" s="223"/>
      <c r="NW3" s="223"/>
      <c r="NX3" s="223"/>
      <c r="NY3" s="223"/>
      <c r="NZ3" s="223"/>
      <c r="OA3" s="223"/>
      <c r="OB3" s="223"/>
      <c r="OC3" s="223"/>
      <c r="OD3" s="223"/>
      <c r="OE3" s="223"/>
      <c r="OF3" s="223"/>
      <c r="OG3" s="223"/>
      <c r="OH3" s="223"/>
      <c r="OI3" s="223"/>
      <c r="OJ3" s="223"/>
      <c r="OK3" s="223"/>
      <c r="OL3" s="223"/>
      <c r="OM3" s="223"/>
      <c r="ON3" s="223"/>
      <c r="OO3" s="223"/>
      <c r="OP3" s="223"/>
      <c r="OQ3" s="223"/>
      <c r="OR3" s="223"/>
      <c r="OS3" s="223"/>
      <c r="OT3" s="223"/>
      <c r="OU3" s="223"/>
      <c r="OV3" s="223"/>
      <c r="OW3" s="223"/>
      <c r="OX3" s="223"/>
      <c r="OY3" s="223"/>
      <c r="OZ3" s="223"/>
      <c r="PA3" s="223"/>
      <c r="PB3" s="223"/>
      <c r="PC3" s="223"/>
      <c r="PD3" s="223"/>
      <c r="PE3" s="223"/>
      <c r="PF3" s="223"/>
      <c r="PG3" s="223"/>
      <c r="PH3" s="223"/>
      <c r="PI3" s="223"/>
      <c r="PJ3" s="223"/>
      <c r="PK3" s="223"/>
      <c r="PL3" s="223"/>
      <c r="PM3" s="223"/>
      <c r="PN3" s="223"/>
      <c r="PO3" s="223"/>
      <c r="PP3" s="223"/>
      <c r="PQ3" s="223"/>
      <c r="PR3" s="223"/>
      <c r="PS3" s="223"/>
      <c r="PT3" s="223"/>
      <c r="PU3" s="223"/>
      <c r="PV3" s="223"/>
      <c r="PW3" s="223"/>
      <c r="PX3" s="223"/>
      <c r="PY3" s="223"/>
      <c r="PZ3" s="223"/>
      <c r="QA3" s="223"/>
      <c r="QB3" s="223"/>
      <c r="QC3" s="223"/>
      <c r="QD3" s="223"/>
      <c r="QE3" s="223"/>
      <c r="QF3" s="223"/>
      <c r="QG3" s="223"/>
      <c r="QH3" s="223"/>
      <c r="QI3" s="223"/>
      <c r="QJ3" s="223"/>
      <c r="QK3" s="223"/>
      <c r="QL3" s="223"/>
      <c r="QM3" s="223"/>
      <c r="QN3" s="223"/>
      <c r="QO3" s="223"/>
      <c r="QP3" s="223"/>
      <c r="QQ3" s="223"/>
      <c r="QR3" s="223"/>
      <c r="QS3" s="223"/>
      <c r="QT3" s="223"/>
      <c r="QU3" s="223"/>
      <c r="QV3" s="223"/>
      <c r="QW3" s="223"/>
      <c r="QX3" s="223"/>
      <c r="QY3" s="223"/>
      <c r="QZ3" s="223"/>
      <c r="RA3" s="223"/>
      <c r="RB3" s="223"/>
      <c r="RC3" s="223"/>
      <c r="RD3" s="223"/>
      <c r="RE3" s="223"/>
      <c r="RF3" s="223"/>
      <c r="RG3" s="223"/>
      <c r="RH3" s="223"/>
      <c r="RI3" s="223"/>
      <c r="RJ3" s="223"/>
      <c r="RK3" s="223"/>
      <c r="RL3" s="223"/>
      <c r="RM3" s="223"/>
      <c r="RN3" s="223"/>
      <c r="RO3" s="223"/>
      <c r="RP3" s="223"/>
      <c r="RQ3" s="223"/>
      <c r="RR3" s="223"/>
      <c r="RS3" s="223"/>
      <c r="RT3" s="223"/>
      <c r="RU3" s="223"/>
      <c r="RV3" s="223"/>
      <c r="RW3" s="223"/>
      <c r="RX3" s="223"/>
      <c r="RY3" s="223"/>
      <c r="RZ3" s="223"/>
      <c r="SA3" s="223"/>
      <c r="SB3" s="223"/>
      <c r="SC3" s="223"/>
      <c r="SD3" s="223"/>
      <c r="SE3" s="223"/>
      <c r="SF3" s="223"/>
      <c r="SG3" s="223"/>
      <c r="SH3" s="223"/>
      <c r="SI3" s="223"/>
      <c r="SJ3" s="223"/>
      <c r="SK3" s="223"/>
      <c r="SL3" s="223"/>
      <c r="SM3" s="223"/>
      <c r="SN3" s="223"/>
      <c r="SO3" s="223"/>
      <c r="SP3" s="223"/>
      <c r="SQ3" s="223"/>
      <c r="SR3" s="223"/>
      <c r="SS3" s="223"/>
      <c r="ST3" s="223"/>
      <c r="SU3" s="223"/>
      <c r="SV3" s="223"/>
      <c r="SW3" s="223"/>
      <c r="SX3" s="223"/>
      <c r="SY3" s="223"/>
      <c r="SZ3" s="223"/>
      <c r="TA3" s="223"/>
      <c r="TB3" s="223"/>
      <c r="TC3" s="223"/>
      <c r="TD3" s="223"/>
      <c r="TE3" s="223"/>
      <c r="TF3" s="223"/>
      <c r="TG3" s="223"/>
      <c r="TH3" s="223"/>
      <c r="TI3" s="223"/>
      <c r="TJ3" s="223"/>
      <c r="TK3" s="223"/>
      <c r="TL3" s="223"/>
      <c r="TM3" s="223"/>
      <c r="TN3" s="223"/>
      <c r="TO3" s="223"/>
      <c r="TP3" s="223"/>
      <c r="TQ3" s="223"/>
      <c r="TR3" s="223"/>
      <c r="TS3" s="223"/>
      <c r="TT3" s="223"/>
      <c r="TU3" s="223"/>
      <c r="TV3" s="223"/>
      <c r="TW3" s="223"/>
      <c r="TX3" s="223"/>
      <c r="TY3" s="223"/>
      <c r="TZ3" s="223"/>
      <c r="UA3" s="223"/>
      <c r="UB3" s="223"/>
      <c r="UC3" s="223"/>
      <c r="UD3" s="223"/>
      <c r="UE3" s="223"/>
      <c r="UF3" s="223"/>
      <c r="UG3" s="223"/>
      <c r="UH3" s="223"/>
      <c r="UI3" s="223"/>
      <c r="UJ3" s="223"/>
      <c r="UK3" s="223"/>
      <c r="UL3" s="223"/>
      <c r="UM3" s="223"/>
      <c r="UN3" s="223"/>
      <c r="UO3" s="223"/>
      <c r="UP3" s="223"/>
      <c r="UQ3" s="223"/>
      <c r="UR3" s="223"/>
      <c r="US3" s="223"/>
      <c r="UT3" s="223"/>
      <c r="UU3" s="223"/>
      <c r="UV3" s="223"/>
      <c r="UW3" s="223"/>
      <c r="UX3" s="223"/>
      <c r="UY3" s="223"/>
      <c r="UZ3" s="223"/>
      <c r="VA3" s="223"/>
      <c r="VB3" s="223"/>
      <c r="VC3" s="223"/>
      <c r="VD3" s="223"/>
      <c r="VE3" s="223"/>
      <c r="VF3" s="223"/>
      <c r="VG3" s="223"/>
      <c r="VH3" s="223"/>
      <c r="VI3" s="223"/>
      <c r="VJ3" s="223"/>
      <c r="VK3" s="223"/>
      <c r="VL3" s="223"/>
      <c r="VM3" s="223"/>
      <c r="VN3" s="223"/>
      <c r="VO3" s="223"/>
      <c r="VP3" s="223"/>
      <c r="VQ3" s="223"/>
      <c r="VR3" s="223"/>
      <c r="VS3" s="223"/>
      <c r="VT3" s="223"/>
      <c r="VU3" s="223"/>
      <c r="VV3" s="223"/>
      <c r="VW3" s="223"/>
      <c r="VX3" s="223"/>
      <c r="VY3" s="223"/>
      <c r="VZ3" s="223"/>
      <c r="WA3" s="223"/>
      <c r="WB3" s="223"/>
      <c r="WC3" s="223"/>
      <c r="WD3" s="223"/>
      <c r="WE3" s="223"/>
      <c r="WF3" s="223"/>
      <c r="WG3" s="223"/>
      <c r="WH3" s="223"/>
      <c r="WI3" s="223"/>
      <c r="WJ3" s="223"/>
      <c r="WK3" s="223"/>
      <c r="WL3" s="223"/>
      <c r="WM3" s="223"/>
      <c r="WN3" s="223"/>
      <c r="WO3" s="223"/>
      <c r="WP3" s="223"/>
      <c r="WQ3" s="223"/>
      <c r="WR3" s="223"/>
      <c r="WS3" s="223"/>
      <c r="WT3" s="223"/>
      <c r="WU3" s="223"/>
      <c r="WV3" s="223"/>
      <c r="WW3" s="223"/>
      <c r="WX3" s="223"/>
      <c r="WY3" s="223"/>
      <c r="WZ3" s="223"/>
      <c r="XA3" s="223"/>
      <c r="XB3" s="223"/>
      <c r="XC3" s="223"/>
      <c r="XD3" s="223"/>
      <c r="XE3" s="223"/>
      <c r="XF3" s="223"/>
      <c r="XG3" s="223"/>
      <c r="XH3" s="223"/>
      <c r="XI3" s="223"/>
      <c r="XJ3" s="223"/>
      <c r="XK3" s="223"/>
      <c r="XL3" s="223"/>
      <c r="XM3" s="223"/>
      <c r="XN3" s="223"/>
      <c r="XO3" s="223"/>
      <c r="XP3" s="223"/>
      <c r="XQ3" s="223"/>
      <c r="XR3" s="223"/>
      <c r="XS3" s="223"/>
      <c r="XT3" s="223"/>
      <c r="XU3" s="223"/>
      <c r="XV3" s="223"/>
      <c r="XW3" s="223"/>
      <c r="XX3" s="223"/>
      <c r="XY3" s="223"/>
      <c r="XZ3" s="223"/>
      <c r="YA3" s="223"/>
      <c r="YB3" s="223"/>
      <c r="YC3" s="223"/>
      <c r="YD3" s="223"/>
      <c r="YE3" s="223"/>
      <c r="YF3" s="223"/>
      <c r="YG3" s="223"/>
      <c r="YH3" s="223"/>
      <c r="YI3" s="223"/>
      <c r="YJ3" s="223"/>
      <c r="YK3" s="223"/>
      <c r="YL3" s="223"/>
      <c r="YM3" s="223"/>
      <c r="YN3" s="223"/>
      <c r="YO3" s="223"/>
      <c r="YP3" s="223"/>
      <c r="YQ3" s="223"/>
      <c r="YR3" s="223"/>
      <c r="YS3" s="223"/>
      <c r="YT3" s="223"/>
      <c r="YU3" s="223"/>
      <c r="YV3" s="223"/>
      <c r="YW3" s="223"/>
      <c r="YX3" s="223"/>
      <c r="YY3" s="223"/>
      <c r="YZ3" s="223"/>
      <c r="ZA3" s="223"/>
      <c r="ZB3" s="223"/>
      <c r="ZC3" s="223"/>
      <c r="ZD3" s="223"/>
      <c r="ZE3" s="223"/>
      <c r="ZF3" s="223"/>
      <c r="ZG3" s="223"/>
      <c r="ZH3" s="223"/>
      <c r="ZI3" s="223"/>
      <c r="ZJ3" s="223"/>
      <c r="ZK3" s="223"/>
      <c r="ZL3" s="223"/>
      <c r="ZM3" s="223"/>
      <c r="ZN3" s="223"/>
      <c r="ZO3" s="223"/>
      <c r="ZP3" s="223"/>
      <c r="ZQ3" s="223"/>
      <c r="ZR3" s="223"/>
      <c r="ZS3" s="223"/>
      <c r="ZT3" s="223"/>
      <c r="ZU3" s="223"/>
      <c r="ZV3" s="223"/>
      <c r="ZW3" s="223"/>
      <c r="ZX3" s="223"/>
      <c r="ZY3" s="223"/>
      <c r="ZZ3" s="223"/>
      <c r="AAA3" s="223"/>
      <c r="AAB3" s="223"/>
      <c r="AAC3" s="223"/>
      <c r="AAD3" s="223"/>
      <c r="AAE3" s="223"/>
      <c r="AAF3" s="223"/>
      <c r="AAG3" s="223"/>
      <c r="AAH3" s="223"/>
      <c r="AAI3" s="223"/>
      <c r="AAJ3" s="223"/>
      <c r="AAK3" s="223"/>
      <c r="AAL3" s="223"/>
      <c r="AAM3" s="223"/>
      <c r="AAN3" s="223"/>
      <c r="AAO3" s="223"/>
      <c r="AAP3" s="223"/>
      <c r="AAQ3" s="223"/>
      <c r="AAR3" s="223"/>
      <c r="AAS3" s="223"/>
      <c r="AAT3" s="223"/>
      <c r="AAU3" s="223"/>
      <c r="AAV3" s="223"/>
      <c r="AAW3" s="223"/>
      <c r="AAX3" s="223"/>
      <c r="AAY3" s="223"/>
      <c r="AAZ3" s="223"/>
      <c r="ABA3" s="223"/>
      <c r="ABB3" s="223"/>
      <c r="ABC3" s="223"/>
      <c r="ABD3" s="223"/>
      <c r="ABE3" s="223"/>
      <c r="ABF3" s="223"/>
      <c r="ABG3" s="223"/>
      <c r="ABH3" s="223"/>
      <c r="ABI3" s="223"/>
      <c r="ABJ3" s="223"/>
      <c r="ABK3" s="223"/>
      <c r="ABL3" s="223"/>
      <c r="ABM3" s="223"/>
      <c r="ABN3" s="223"/>
      <c r="ABO3" s="223"/>
      <c r="ABP3" s="223"/>
      <c r="ABQ3" s="223"/>
      <c r="ABR3" s="223"/>
      <c r="ABS3" s="223"/>
      <c r="ABT3" s="223"/>
      <c r="ABU3" s="223"/>
      <c r="ABV3" s="223"/>
      <c r="ABW3" s="223"/>
      <c r="ABX3" s="223"/>
      <c r="ABY3" s="223"/>
      <c r="ABZ3" s="223"/>
      <c r="ACA3" s="223"/>
      <c r="ACB3" s="223"/>
      <c r="ACC3" s="223"/>
      <c r="ACD3" s="223"/>
      <c r="ACE3" s="223"/>
      <c r="ACF3" s="223"/>
      <c r="ACG3" s="223"/>
      <c r="ACH3" s="223"/>
      <c r="ACI3" s="223"/>
      <c r="ACJ3" s="223"/>
      <c r="ACK3" s="223"/>
      <c r="ACL3" s="223"/>
      <c r="ACM3" s="223"/>
      <c r="ACN3" s="223"/>
      <c r="ACO3" s="223"/>
      <c r="ACP3" s="223"/>
      <c r="ACQ3" s="223"/>
      <c r="ACR3" s="223"/>
      <c r="ACS3" s="223"/>
      <c r="ACT3" s="223"/>
      <c r="ACU3" s="223"/>
      <c r="ACV3" s="223"/>
      <c r="ACW3" s="223"/>
      <c r="ACX3" s="223"/>
      <c r="ACY3" s="223"/>
      <c r="ACZ3" s="223"/>
      <c r="ADA3" s="223"/>
      <c r="ADB3" s="223"/>
      <c r="ADC3" s="223"/>
      <c r="ADD3" s="223"/>
      <c r="ADE3" s="223"/>
      <c r="ADF3" s="223"/>
      <c r="ADG3" s="223"/>
      <c r="ADH3" s="223"/>
      <c r="ADI3" s="223"/>
      <c r="ADJ3" s="223"/>
      <c r="ADK3" s="223"/>
      <c r="ADL3" s="223"/>
      <c r="ADM3" s="223"/>
      <c r="ADN3" s="223"/>
      <c r="ADO3" s="223"/>
      <c r="ADP3" s="223"/>
      <c r="ADQ3" s="223"/>
      <c r="ADR3" s="223"/>
      <c r="ADS3" s="223"/>
      <c r="ADT3" s="223"/>
      <c r="ADU3" s="223"/>
      <c r="ADV3" s="223"/>
      <c r="ADW3" s="223"/>
      <c r="ADX3" s="223"/>
      <c r="ADY3" s="223"/>
      <c r="ADZ3" s="223"/>
      <c r="AEA3" s="223"/>
      <c r="AEB3" s="223"/>
      <c r="AEC3" s="223"/>
      <c r="AED3" s="223"/>
      <c r="AEE3" s="223"/>
      <c r="AEF3" s="223"/>
      <c r="AEG3" s="223"/>
      <c r="AEH3" s="223"/>
      <c r="AEI3" s="223"/>
      <c r="AEJ3" s="223"/>
      <c r="AEK3" s="223"/>
      <c r="AEL3" s="223"/>
      <c r="AEM3" s="223"/>
      <c r="AEN3" s="223"/>
      <c r="AEO3" s="223"/>
      <c r="AEP3" s="223"/>
      <c r="AEQ3" s="223"/>
      <c r="AER3" s="223"/>
      <c r="AES3" s="223"/>
      <c r="AET3" s="223"/>
      <c r="AEU3" s="223"/>
      <c r="AEV3" s="223"/>
      <c r="AEW3" s="223"/>
      <c r="AEX3" s="223"/>
      <c r="AEY3" s="223"/>
      <c r="AEZ3" s="223"/>
      <c r="AFA3" s="223"/>
      <c r="AFB3" s="223"/>
      <c r="AFC3" s="223"/>
      <c r="AFD3" s="223"/>
      <c r="AFE3" s="223"/>
      <c r="AFF3" s="223"/>
      <c r="AFG3" s="223"/>
      <c r="AFH3" s="223"/>
      <c r="AFI3" s="223"/>
      <c r="AFJ3" s="223"/>
      <c r="AFK3" s="223"/>
      <c r="AFL3" s="223"/>
      <c r="AFM3" s="223"/>
      <c r="AFN3" s="223"/>
      <c r="AFO3" s="223"/>
      <c r="AFP3" s="223"/>
      <c r="AFQ3" s="223"/>
      <c r="AFR3" s="223"/>
      <c r="AFS3" s="223"/>
      <c r="AFT3" s="223"/>
      <c r="AFU3" s="223"/>
      <c r="AFV3" s="223"/>
      <c r="AFW3" s="223"/>
      <c r="AFX3" s="223"/>
      <c r="AFY3" s="223"/>
      <c r="AFZ3" s="223"/>
      <c r="AGA3" s="223"/>
      <c r="AGB3" s="223"/>
      <c r="AGC3" s="223"/>
      <c r="AGD3" s="223"/>
      <c r="AGE3" s="223"/>
      <c r="AGF3" s="223"/>
      <c r="AGG3" s="223"/>
      <c r="AGH3" s="223"/>
      <c r="AGI3" s="223"/>
      <c r="AGJ3" s="223"/>
      <c r="AGK3" s="223"/>
      <c r="AGL3" s="223"/>
      <c r="AGM3" s="223"/>
      <c r="AGN3" s="223"/>
      <c r="AGO3" s="223"/>
      <c r="AGP3" s="223"/>
      <c r="AGQ3" s="223"/>
      <c r="AGR3" s="223"/>
      <c r="AGS3" s="223"/>
      <c r="AGT3" s="223"/>
      <c r="AGU3" s="223"/>
      <c r="AGV3" s="223"/>
      <c r="AGW3" s="223"/>
      <c r="AGX3" s="223"/>
      <c r="AGY3" s="223"/>
      <c r="AGZ3" s="223"/>
      <c r="AHA3" s="223"/>
      <c r="AHB3" s="223"/>
      <c r="AHC3" s="223"/>
      <c r="AHD3" s="223"/>
      <c r="AHE3" s="223"/>
      <c r="AHF3" s="223"/>
      <c r="AHG3" s="223"/>
      <c r="AHH3" s="223"/>
      <c r="AHI3" s="223"/>
      <c r="AHJ3" s="223"/>
      <c r="AHK3" s="223"/>
      <c r="AHL3" s="223"/>
      <c r="AHM3" s="223"/>
      <c r="AHN3" s="223"/>
      <c r="AHO3" s="223"/>
      <c r="AHP3" s="223"/>
      <c r="AHQ3" s="223"/>
      <c r="AHR3" s="223"/>
      <c r="AHS3" s="223"/>
      <c r="AHT3" s="223"/>
      <c r="AHU3" s="223"/>
      <c r="AHV3" s="223"/>
      <c r="AHW3" s="223"/>
      <c r="AHX3" s="223"/>
      <c r="AHY3" s="223"/>
      <c r="AHZ3" s="223"/>
      <c r="AIA3" s="223"/>
      <c r="AIB3" s="223"/>
      <c r="AIC3" s="223"/>
      <c r="AID3" s="223"/>
      <c r="AIE3" s="223"/>
      <c r="AIF3" s="223"/>
      <c r="AIG3" s="223"/>
      <c r="AIH3" s="223"/>
      <c r="AII3" s="223"/>
      <c r="AIJ3" s="223"/>
      <c r="AIK3" s="223"/>
      <c r="AIL3" s="223"/>
      <c r="AIM3" s="223"/>
      <c r="AIN3" s="223"/>
      <c r="AIO3" s="223"/>
      <c r="AIP3" s="223"/>
      <c r="AIQ3" s="223"/>
      <c r="AIR3" s="223"/>
      <c r="AIS3" s="223"/>
      <c r="AIT3" s="223"/>
      <c r="AIU3" s="223"/>
      <c r="AIV3" s="223"/>
      <c r="AIW3" s="223"/>
      <c r="AIX3" s="223"/>
      <c r="AIY3" s="223"/>
      <c r="AIZ3" s="223"/>
      <c r="AJA3" s="223"/>
      <c r="AJB3" s="223"/>
      <c r="AJC3" s="223"/>
      <c r="AJD3" s="223"/>
      <c r="AJE3" s="223"/>
      <c r="AJF3" s="223"/>
      <c r="AJG3" s="223"/>
      <c r="AJH3" s="223"/>
      <c r="AJI3" s="223"/>
      <c r="AJJ3" s="223"/>
      <c r="AJK3" s="223"/>
      <c r="AJL3" s="223"/>
      <c r="AJM3" s="223"/>
      <c r="AJN3" s="223"/>
      <c r="AJO3" s="223"/>
      <c r="AJP3" s="223"/>
      <c r="AJQ3" s="223"/>
      <c r="AJR3" s="223"/>
      <c r="AJS3" s="223"/>
      <c r="AJT3" s="223"/>
      <c r="AJU3" s="223"/>
      <c r="AJV3" s="223"/>
      <c r="AJW3" s="223"/>
      <c r="AJX3" s="223"/>
      <c r="AJY3" s="223"/>
      <c r="AJZ3" s="223"/>
      <c r="AKA3" s="223"/>
      <c r="AKB3" s="223"/>
      <c r="AKC3" s="223"/>
      <c r="AKD3" s="223"/>
      <c r="AKE3" s="223"/>
      <c r="AKF3" s="223"/>
      <c r="AKG3" s="223"/>
      <c r="AKH3" s="223"/>
      <c r="AKI3" s="223"/>
      <c r="AKJ3" s="223"/>
      <c r="AKK3" s="223"/>
      <c r="AKL3" s="223"/>
      <c r="AKM3" s="223"/>
      <c r="AKN3" s="223"/>
      <c r="AKO3" s="223"/>
      <c r="AKP3" s="223"/>
      <c r="AKQ3" s="223"/>
      <c r="AKR3" s="223"/>
      <c r="AKS3" s="223"/>
      <c r="AKT3" s="223"/>
      <c r="AKU3" s="223"/>
      <c r="AKV3" s="223"/>
      <c r="AKW3" s="223"/>
      <c r="AKX3" s="223"/>
      <c r="AKY3" s="223"/>
      <c r="AKZ3" s="223"/>
      <c r="ALA3" s="223"/>
      <c r="ALB3" s="223"/>
      <c r="ALC3" s="223"/>
      <c r="ALD3" s="223"/>
      <c r="ALE3" s="223"/>
      <c r="ALF3" s="223"/>
      <c r="ALG3" s="223"/>
      <c r="ALH3" s="223"/>
      <c r="ALI3" s="223"/>
      <c r="ALJ3" s="223"/>
      <c r="ALK3" s="223"/>
      <c r="ALL3" s="223"/>
      <c r="ALM3" s="223"/>
      <c r="ALN3" s="223"/>
      <c r="ALO3" s="223"/>
      <c r="ALP3" s="223"/>
      <c r="ALQ3" s="223"/>
      <c r="ALR3" s="223"/>
      <c r="ALS3" s="223"/>
      <c r="ALT3" s="223"/>
      <c r="ALU3" s="223"/>
      <c r="ALV3" s="223"/>
      <c r="ALW3" s="223"/>
      <c r="ALX3" s="223"/>
      <c r="ALY3" s="223"/>
      <c r="ALZ3" s="223"/>
      <c r="AMA3" s="223"/>
      <c r="AMB3" s="223"/>
      <c r="AMC3" s="223"/>
      <c r="AMD3" s="223"/>
      <c r="AME3" s="223"/>
      <c r="AMF3" s="223"/>
      <c r="AMG3" s="223"/>
      <c r="AMH3" s="223"/>
      <c r="AMI3" s="223"/>
      <c r="AMJ3" s="223"/>
    </row>
    <row r="4" spans="1:1024" ht="45" customHeight="1" thickBot="1" x14ac:dyDescent="0.25">
      <c r="A4" s="834"/>
      <c r="B4" s="834"/>
      <c r="C4" s="834"/>
      <c r="D4" s="834"/>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c r="IU4" s="223"/>
      <c r="IV4" s="223"/>
      <c r="IW4" s="223"/>
      <c r="IX4" s="223"/>
      <c r="IY4" s="223"/>
      <c r="IZ4" s="223"/>
      <c r="JA4" s="223"/>
      <c r="JB4" s="223"/>
      <c r="JC4" s="223"/>
      <c r="JD4" s="223"/>
      <c r="JE4" s="223"/>
      <c r="JF4" s="223"/>
      <c r="JG4" s="223"/>
      <c r="JH4" s="223"/>
      <c r="JI4" s="223"/>
      <c r="JJ4" s="223"/>
      <c r="JK4" s="223"/>
      <c r="JL4" s="223"/>
      <c r="JM4" s="223"/>
      <c r="JN4" s="223"/>
      <c r="JO4" s="223"/>
      <c r="JP4" s="223"/>
      <c r="JQ4" s="223"/>
      <c r="JR4" s="223"/>
      <c r="JS4" s="223"/>
      <c r="JT4" s="223"/>
      <c r="JU4" s="223"/>
      <c r="JV4" s="223"/>
      <c r="JW4" s="223"/>
      <c r="JX4" s="223"/>
      <c r="JY4" s="223"/>
      <c r="JZ4" s="223"/>
      <c r="KA4" s="223"/>
      <c r="KB4" s="223"/>
      <c r="KC4" s="223"/>
      <c r="KD4" s="223"/>
      <c r="KE4" s="223"/>
      <c r="KF4" s="223"/>
      <c r="KG4" s="223"/>
      <c r="KH4" s="223"/>
      <c r="KI4" s="223"/>
      <c r="KJ4" s="223"/>
      <c r="KK4" s="223"/>
      <c r="KL4" s="223"/>
      <c r="KM4" s="223"/>
      <c r="KN4" s="223"/>
      <c r="KO4" s="223"/>
      <c r="KP4" s="223"/>
      <c r="KQ4" s="223"/>
      <c r="KR4" s="223"/>
      <c r="KS4" s="223"/>
      <c r="KT4" s="223"/>
      <c r="KU4" s="223"/>
      <c r="KV4" s="223"/>
      <c r="KW4" s="223"/>
      <c r="KX4" s="223"/>
      <c r="KY4" s="223"/>
      <c r="KZ4" s="223"/>
      <c r="LA4" s="223"/>
      <c r="LB4" s="223"/>
      <c r="LC4" s="223"/>
      <c r="LD4" s="223"/>
      <c r="LE4" s="223"/>
      <c r="LF4" s="223"/>
      <c r="LG4" s="223"/>
      <c r="LH4" s="223"/>
      <c r="LI4" s="223"/>
      <c r="LJ4" s="223"/>
      <c r="LK4" s="223"/>
      <c r="LL4" s="223"/>
      <c r="LM4" s="223"/>
      <c r="LN4" s="223"/>
      <c r="LO4" s="223"/>
      <c r="LP4" s="223"/>
      <c r="LQ4" s="223"/>
      <c r="LR4" s="223"/>
      <c r="LS4" s="223"/>
      <c r="LT4" s="223"/>
      <c r="LU4" s="223"/>
      <c r="LV4" s="223"/>
      <c r="LW4" s="223"/>
      <c r="LX4" s="223"/>
      <c r="LY4" s="223"/>
      <c r="LZ4" s="223"/>
      <c r="MA4" s="223"/>
      <c r="MB4" s="223"/>
      <c r="MC4" s="223"/>
      <c r="MD4" s="223"/>
      <c r="ME4" s="223"/>
      <c r="MF4" s="223"/>
      <c r="MG4" s="223"/>
      <c r="MH4" s="223"/>
      <c r="MI4" s="223"/>
      <c r="MJ4" s="223"/>
      <c r="MK4" s="223"/>
      <c r="ML4" s="223"/>
      <c r="MM4" s="223"/>
      <c r="MN4" s="223"/>
      <c r="MO4" s="223"/>
      <c r="MP4" s="223"/>
      <c r="MQ4" s="223"/>
      <c r="MR4" s="223"/>
      <c r="MS4" s="223"/>
      <c r="MT4" s="223"/>
      <c r="MU4" s="223"/>
      <c r="MV4" s="223"/>
      <c r="MW4" s="223"/>
      <c r="MX4" s="223"/>
      <c r="MY4" s="223"/>
      <c r="MZ4" s="223"/>
      <c r="NA4" s="223"/>
      <c r="NB4" s="223"/>
      <c r="NC4" s="223"/>
      <c r="ND4" s="223"/>
      <c r="NE4" s="223"/>
      <c r="NF4" s="223"/>
      <c r="NG4" s="223"/>
      <c r="NH4" s="223"/>
      <c r="NI4" s="223"/>
      <c r="NJ4" s="223"/>
      <c r="NK4" s="223"/>
      <c r="NL4" s="223"/>
      <c r="NM4" s="223"/>
      <c r="NN4" s="223"/>
      <c r="NO4" s="223"/>
      <c r="NP4" s="223"/>
      <c r="NQ4" s="223"/>
      <c r="NR4" s="223"/>
      <c r="NS4" s="223"/>
      <c r="NT4" s="223"/>
      <c r="NU4" s="223"/>
      <c r="NV4" s="223"/>
      <c r="NW4" s="223"/>
      <c r="NX4" s="223"/>
      <c r="NY4" s="223"/>
      <c r="NZ4" s="223"/>
      <c r="OA4" s="223"/>
      <c r="OB4" s="223"/>
      <c r="OC4" s="223"/>
      <c r="OD4" s="223"/>
      <c r="OE4" s="223"/>
      <c r="OF4" s="223"/>
      <c r="OG4" s="223"/>
      <c r="OH4" s="223"/>
      <c r="OI4" s="223"/>
      <c r="OJ4" s="223"/>
      <c r="OK4" s="223"/>
      <c r="OL4" s="223"/>
      <c r="OM4" s="223"/>
      <c r="ON4" s="223"/>
      <c r="OO4" s="223"/>
      <c r="OP4" s="223"/>
      <c r="OQ4" s="223"/>
      <c r="OR4" s="223"/>
      <c r="OS4" s="223"/>
      <c r="OT4" s="223"/>
      <c r="OU4" s="223"/>
      <c r="OV4" s="223"/>
      <c r="OW4" s="223"/>
      <c r="OX4" s="223"/>
      <c r="OY4" s="223"/>
      <c r="OZ4" s="223"/>
      <c r="PA4" s="223"/>
      <c r="PB4" s="223"/>
      <c r="PC4" s="223"/>
      <c r="PD4" s="223"/>
      <c r="PE4" s="223"/>
      <c r="PF4" s="223"/>
      <c r="PG4" s="223"/>
      <c r="PH4" s="223"/>
      <c r="PI4" s="223"/>
      <c r="PJ4" s="223"/>
      <c r="PK4" s="223"/>
      <c r="PL4" s="223"/>
      <c r="PM4" s="223"/>
      <c r="PN4" s="223"/>
      <c r="PO4" s="223"/>
      <c r="PP4" s="223"/>
      <c r="PQ4" s="223"/>
      <c r="PR4" s="223"/>
      <c r="PS4" s="223"/>
      <c r="PT4" s="223"/>
      <c r="PU4" s="223"/>
      <c r="PV4" s="223"/>
      <c r="PW4" s="223"/>
      <c r="PX4" s="223"/>
      <c r="PY4" s="223"/>
      <c r="PZ4" s="223"/>
      <c r="QA4" s="223"/>
      <c r="QB4" s="223"/>
      <c r="QC4" s="223"/>
      <c r="QD4" s="223"/>
      <c r="QE4" s="223"/>
      <c r="QF4" s="223"/>
      <c r="QG4" s="223"/>
      <c r="QH4" s="223"/>
      <c r="QI4" s="223"/>
      <c r="QJ4" s="223"/>
      <c r="QK4" s="223"/>
      <c r="QL4" s="223"/>
      <c r="QM4" s="223"/>
      <c r="QN4" s="223"/>
      <c r="QO4" s="223"/>
      <c r="QP4" s="223"/>
      <c r="QQ4" s="223"/>
      <c r="QR4" s="223"/>
      <c r="QS4" s="223"/>
      <c r="QT4" s="223"/>
      <c r="QU4" s="223"/>
      <c r="QV4" s="223"/>
      <c r="QW4" s="223"/>
      <c r="QX4" s="223"/>
      <c r="QY4" s="223"/>
      <c r="QZ4" s="223"/>
      <c r="RA4" s="223"/>
      <c r="RB4" s="223"/>
      <c r="RC4" s="223"/>
      <c r="RD4" s="223"/>
      <c r="RE4" s="223"/>
      <c r="RF4" s="223"/>
      <c r="RG4" s="223"/>
      <c r="RH4" s="223"/>
      <c r="RI4" s="223"/>
      <c r="RJ4" s="223"/>
      <c r="RK4" s="223"/>
      <c r="RL4" s="223"/>
      <c r="RM4" s="223"/>
      <c r="RN4" s="223"/>
      <c r="RO4" s="223"/>
      <c r="RP4" s="223"/>
      <c r="RQ4" s="223"/>
      <c r="RR4" s="223"/>
      <c r="RS4" s="223"/>
      <c r="RT4" s="223"/>
      <c r="RU4" s="223"/>
      <c r="RV4" s="223"/>
      <c r="RW4" s="223"/>
      <c r="RX4" s="223"/>
      <c r="RY4" s="223"/>
      <c r="RZ4" s="223"/>
      <c r="SA4" s="223"/>
      <c r="SB4" s="223"/>
      <c r="SC4" s="223"/>
      <c r="SD4" s="223"/>
      <c r="SE4" s="223"/>
      <c r="SF4" s="223"/>
      <c r="SG4" s="223"/>
      <c r="SH4" s="223"/>
      <c r="SI4" s="223"/>
      <c r="SJ4" s="223"/>
      <c r="SK4" s="223"/>
      <c r="SL4" s="223"/>
      <c r="SM4" s="223"/>
      <c r="SN4" s="223"/>
      <c r="SO4" s="223"/>
      <c r="SP4" s="223"/>
      <c r="SQ4" s="223"/>
      <c r="SR4" s="223"/>
      <c r="SS4" s="223"/>
      <c r="ST4" s="223"/>
      <c r="SU4" s="223"/>
      <c r="SV4" s="223"/>
      <c r="SW4" s="223"/>
      <c r="SX4" s="223"/>
      <c r="SY4" s="223"/>
      <c r="SZ4" s="223"/>
      <c r="TA4" s="223"/>
      <c r="TB4" s="223"/>
      <c r="TC4" s="223"/>
      <c r="TD4" s="223"/>
      <c r="TE4" s="223"/>
      <c r="TF4" s="223"/>
      <c r="TG4" s="223"/>
      <c r="TH4" s="223"/>
      <c r="TI4" s="223"/>
      <c r="TJ4" s="223"/>
      <c r="TK4" s="223"/>
      <c r="TL4" s="223"/>
      <c r="TM4" s="223"/>
      <c r="TN4" s="223"/>
      <c r="TO4" s="223"/>
      <c r="TP4" s="223"/>
      <c r="TQ4" s="223"/>
      <c r="TR4" s="223"/>
      <c r="TS4" s="223"/>
      <c r="TT4" s="223"/>
      <c r="TU4" s="223"/>
      <c r="TV4" s="223"/>
      <c r="TW4" s="223"/>
      <c r="TX4" s="223"/>
      <c r="TY4" s="223"/>
      <c r="TZ4" s="223"/>
      <c r="UA4" s="223"/>
      <c r="UB4" s="223"/>
      <c r="UC4" s="223"/>
      <c r="UD4" s="223"/>
      <c r="UE4" s="223"/>
      <c r="UF4" s="223"/>
      <c r="UG4" s="223"/>
      <c r="UH4" s="223"/>
      <c r="UI4" s="223"/>
      <c r="UJ4" s="223"/>
      <c r="UK4" s="223"/>
      <c r="UL4" s="223"/>
      <c r="UM4" s="223"/>
      <c r="UN4" s="223"/>
      <c r="UO4" s="223"/>
      <c r="UP4" s="223"/>
      <c r="UQ4" s="223"/>
      <c r="UR4" s="223"/>
      <c r="US4" s="223"/>
      <c r="UT4" s="223"/>
      <c r="UU4" s="223"/>
      <c r="UV4" s="223"/>
      <c r="UW4" s="223"/>
      <c r="UX4" s="223"/>
      <c r="UY4" s="223"/>
      <c r="UZ4" s="223"/>
      <c r="VA4" s="223"/>
      <c r="VB4" s="223"/>
      <c r="VC4" s="223"/>
      <c r="VD4" s="223"/>
      <c r="VE4" s="223"/>
      <c r="VF4" s="223"/>
      <c r="VG4" s="223"/>
      <c r="VH4" s="223"/>
      <c r="VI4" s="223"/>
      <c r="VJ4" s="223"/>
      <c r="VK4" s="223"/>
      <c r="VL4" s="223"/>
      <c r="VM4" s="223"/>
      <c r="VN4" s="223"/>
      <c r="VO4" s="223"/>
      <c r="VP4" s="223"/>
      <c r="VQ4" s="223"/>
      <c r="VR4" s="223"/>
      <c r="VS4" s="223"/>
      <c r="VT4" s="223"/>
      <c r="VU4" s="223"/>
      <c r="VV4" s="223"/>
      <c r="VW4" s="223"/>
      <c r="VX4" s="223"/>
      <c r="VY4" s="223"/>
      <c r="VZ4" s="223"/>
      <c r="WA4" s="223"/>
      <c r="WB4" s="223"/>
      <c r="WC4" s="223"/>
      <c r="WD4" s="223"/>
      <c r="WE4" s="223"/>
      <c r="WF4" s="223"/>
      <c r="WG4" s="223"/>
      <c r="WH4" s="223"/>
      <c r="WI4" s="223"/>
      <c r="WJ4" s="223"/>
      <c r="WK4" s="223"/>
      <c r="WL4" s="223"/>
      <c r="WM4" s="223"/>
      <c r="WN4" s="223"/>
      <c r="WO4" s="223"/>
      <c r="WP4" s="223"/>
      <c r="WQ4" s="223"/>
      <c r="WR4" s="223"/>
      <c r="WS4" s="223"/>
      <c r="WT4" s="223"/>
      <c r="WU4" s="223"/>
      <c r="WV4" s="223"/>
      <c r="WW4" s="223"/>
      <c r="WX4" s="223"/>
      <c r="WY4" s="223"/>
      <c r="WZ4" s="223"/>
      <c r="XA4" s="223"/>
      <c r="XB4" s="223"/>
      <c r="XC4" s="223"/>
      <c r="XD4" s="223"/>
      <c r="XE4" s="223"/>
      <c r="XF4" s="223"/>
      <c r="XG4" s="223"/>
      <c r="XH4" s="223"/>
      <c r="XI4" s="223"/>
      <c r="XJ4" s="223"/>
      <c r="XK4" s="223"/>
      <c r="XL4" s="223"/>
      <c r="XM4" s="223"/>
      <c r="XN4" s="223"/>
      <c r="XO4" s="223"/>
      <c r="XP4" s="223"/>
      <c r="XQ4" s="223"/>
      <c r="XR4" s="223"/>
      <c r="XS4" s="223"/>
      <c r="XT4" s="223"/>
      <c r="XU4" s="223"/>
      <c r="XV4" s="223"/>
      <c r="XW4" s="223"/>
      <c r="XX4" s="223"/>
      <c r="XY4" s="223"/>
      <c r="XZ4" s="223"/>
      <c r="YA4" s="223"/>
      <c r="YB4" s="223"/>
      <c r="YC4" s="223"/>
      <c r="YD4" s="223"/>
      <c r="YE4" s="223"/>
      <c r="YF4" s="223"/>
      <c r="YG4" s="223"/>
      <c r="YH4" s="223"/>
      <c r="YI4" s="223"/>
      <c r="YJ4" s="223"/>
      <c r="YK4" s="223"/>
      <c r="YL4" s="223"/>
      <c r="YM4" s="223"/>
      <c r="YN4" s="223"/>
      <c r="YO4" s="223"/>
      <c r="YP4" s="223"/>
      <c r="YQ4" s="223"/>
      <c r="YR4" s="223"/>
      <c r="YS4" s="223"/>
      <c r="YT4" s="223"/>
      <c r="YU4" s="223"/>
      <c r="YV4" s="223"/>
      <c r="YW4" s="223"/>
      <c r="YX4" s="223"/>
      <c r="YY4" s="223"/>
      <c r="YZ4" s="223"/>
      <c r="ZA4" s="223"/>
      <c r="ZB4" s="223"/>
      <c r="ZC4" s="223"/>
      <c r="ZD4" s="223"/>
      <c r="ZE4" s="223"/>
      <c r="ZF4" s="223"/>
      <c r="ZG4" s="223"/>
      <c r="ZH4" s="223"/>
      <c r="ZI4" s="223"/>
      <c r="ZJ4" s="223"/>
      <c r="ZK4" s="223"/>
      <c r="ZL4" s="223"/>
      <c r="ZM4" s="223"/>
      <c r="ZN4" s="223"/>
      <c r="ZO4" s="223"/>
      <c r="ZP4" s="223"/>
      <c r="ZQ4" s="223"/>
      <c r="ZR4" s="223"/>
      <c r="ZS4" s="223"/>
      <c r="ZT4" s="223"/>
      <c r="ZU4" s="223"/>
      <c r="ZV4" s="223"/>
      <c r="ZW4" s="223"/>
      <c r="ZX4" s="223"/>
      <c r="ZY4" s="223"/>
      <c r="ZZ4" s="223"/>
      <c r="AAA4" s="223"/>
      <c r="AAB4" s="223"/>
      <c r="AAC4" s="223"/>
      <c r="AAD4" s="223"/>
      <c r="AAE4" s="223"/>
      <c r="AAF4" s="223"/>
      <c r="AAG4" s="223"/>
      <c r="AAH4" s="223"/>
      <c r="AAI4" s="223"/>
      <c r="AAJ4" s="223"/>
      <c r="AAK4" s="223"/>
      <c r="AAL4" s="223"/>
      <c r="AAM4" s="223"/>
      <c r="AAN4" s="223"/>
      <c r="AAO4" s="223"/>
      <c r="AAP4" s="223"/>
      <c r="AAQ4" s="223"/>
      <c r="AAR4" s="223"/>
      <c r="AAS4" s="223"/>
      <c r="AAT4" s="223"/>
      <c r="AAU4" s="223"/>
      <c r="AAV4" s="223"/>
      <c r="AAW4" s="223"/>
      <c r="AAX4" s="223"/>
      <c r="AAY4" s="223"/>
      <c r="AAZ4" s="223"/>
      <c r="ABA4" s="223"/>
      <c r="ABB4" s="223"/>
      <c r="ABC4" s="223"/>
      <c r="ABD4" s="223"/>
      <c r="ABE4" s="223"/>
      <c r="ABF4" s="223"/>
      <c r="ABG4" s="223"/>
      <c r="ABH4" s="223"/>
      <c r="ABI4" s="223"/>
      <c r="ABJ4" s="223"/>
      <c r="ABK4" s="223"/>
      <c r="ABL4" s="223"/>
      <c r="ABM4" s="223"/>
      <c r="ABN4" s="223"/>
      <c r="ABO4" s="223"/>
      <c r="ABP4" s="223"/>
      <c r="ABQ4" s="223"/>
      <c r="ABR4" s="223"/>
      <c r="ABS4" s="223"/>
      <c r="ABT4" s="223"/>
      <c r="ABU4" s="223"/>
      <c r="ABV4" s="223"/>
      <c r="ABW4" s="223"/>
      <c r="ABX4" s="223"/>
      <c r="ABY4" s="223"/>
      <c r="ABZ4" s="223"/>
      <c r="ACA4" s="223"/>
      <c r="ACB4" s="223"/>
      <c r="ACC4" s="223"/>
      <c r="ACD4" s="223"/>
      <c r="ACE4" s="223"/>
      <c r="ACF4" s="223"/>
      <c r="ACG4" s="223"/>
      <c r="ACH4" s="223"/>
      <c r="ACI4" s="223"/>
      <c r="ACJ4" s="223"/>
      <c r="ACK4" s="223"/>
      <c r="ACL4" s="223"/>
      <c r="ACM4" s="223"/>
      <c r="ACN4" s="223"/>
      <c r="ACO4" s="223"/>
      <c r="ACP4" s="223"/>
      <c r="ACQ4" s="223"/>
      <c r="ACR4" s="223"/>
      <c r="ACS4" s="223"/>
      <c r="ACT4" s="223"/>
      <c r="ACU4" s="223"/>
      <c r="ACV4" s="223"/>
      <c r="ACW4" s="223"/>
      <c r="ACX4" s="223"/>
      <c r="ACY4" s="223"/>
      <c r="ACZ4" s="223"/>
      <c r="ADA4" s="223"/>
      <c r="ADB4" s="223"/>
      <c r="ADC4" s="223"/>
      <c r="ADD4" s="223"/>
      <c r="ADE4" s="223"/>
      <c r="ADF4" s="223"/>
      <c r="ADG4" s="223"/>
      <c r="ADH4" s="223"/>
      <c r="ADI4" s="223"/>
      <c r="ADJ4" s="223"/>
      <c r="ADK4" s="223"/>
      <c r="ADL4" s="223"/>
      <c r="ADM4" s="223"/>
      <c r="ADN4" s="223"/>
      <c r="ADO4" s="223"/>
      <c r="ADP4" s="223"/>
      <c r="ADQ4" s="223"/>
      <c r="ADR4" s="223"/>
      <c r="ADS4" s="223"/>
      <c r="ADT4" s="223"/>
      <c r="ADU4" s="223"/>
      <c r="ADV4" s="223"/>
      <c r="ADW4" s="223"/>
      <c r="ADX4" s="223"/>
      <c r="ADY4" s="223"/>
      <c r="ADZ4" s="223"/>
      <c r="AEA4" s="223"/>
      <c r="AEB4" s="223"/>
      <c r="AEC4" s="223"/>
      <c r="AED4" s="223"/>
      <c r="AEE4" s="223"/>
      <c r="AEF4" s="223"/>
      <c r="AEG4" s="223"/>
      <c r="AEH4" s="223"/>
      <c r="AEI4" s="223"/>
      <c r="AEJ4" s="223"/>
      <c r="AEK4" s="223"/>
      <c r="AEL4" s="223"/>
      <c r="AEM4" s="223"/>
      <c r="AEN4" s="223"/>
      <c r="AEO4" s="223"/>
      <c r="AEP4" s="223"/>
      <c r="AEQ4" s="223"/>
      <c r="AER4" s="223"/>
      <c r="AES4" s="223"/>
      <c r="AET4" s="223"/>
      <c r="AEU4" s="223"/>
      <c r="AEV4" s="223"/>
      <c r="AEW4" s="223"/>
      <c r="AEX4" s="223"/>
      <c r="AEY4" s="223"/>
      <c r="AEZ4" s="223"/>
      <c r="AFA4" s="223"/>
      <c r="AFB4" s="223"/>
      <c r="AFC4" s="223"/>
      <c r="AFD4" s="223"/>
      <c r="AFE4" s="223"/>
      <c r="AFF4" s="223"/>
      <c r="AFG4" s="223"/>
      <c r="AFH4" s="223"/>
      <c r="AFI4" s="223"/>
      <c r="AFJ4" s="223"/>
      <c r="AFK4" s="223"/>
      <c r="AFL4" s="223"/>
      <c r="AFM4" s="223"/>
      <c r="AFN4" s="223"/>
      <c r="AFO4" s="223"/>
      <c r="AFP4" s="223"/>
      <c r="AFQ4" s="223"/>
      <c r="AFR4" s="223"/>
      <c r="AFS4" s="223"/>
      <c r="AFT4" s="223"/>
      <c r="AFU4" s="223"/>
      <c r="AFV4" s="223"/>
      <c r="AFW4" s="223"/>
      <c r="AFX4" s="223"/>
      <c r="AFY4" s="223"/>
      <c r="AFZ4" s="223"/>
      <c r="AGA4" s="223"/>
      <c r="AGB4" s="223"/>
      <c r="AGC4" s="223"/>
      <c r="AGD4" s="223"/>
      <c r="AGE4" s="223"/>
      <c r="AGF4" s="223"/>
      <c r="AGG4" s="223"/>
      <c r="AGH4" s="223"/>
      <c r="AGI4" s="223"/>
      <c r="AGJ4" s="223"/>
      <c r="AGK4" s="223"/>
      <c r="AGL4" s="223"/>
      <c r="AGM4" s="223"/>
      <c r="AGN4" s="223"/>
      <c r="AGO4" s="223"/>
      <c r="AGP4" s="223"/>
      <c r="AGQ4" s="223"/>
      <c r="AGR4" s="223"/>
      <c r="AGS4" s="223"/>
      <c r="AGT4" s="223"/>
      <c r="AGU4" s="223"/>
      <c r="AGV4" s="223"/>
      <c r="AGW4" s="223"/>
      <c r="AGX4" s="223"/>
      <c r="AGY4" s="223"/>
      <c r="AGZ4" s="223"/>
      <c r="AHA4" s="223"/>
      <c r="AHB4" s="223"/>
      <c r="AHC4" s="223"/>
      <c r="AHD4" s="223"/>
      <c r="AHE4" s="223"/>
      <c r="AHF4" s="223"/>
      <c r="AHG4" s="223"/>
      <c r="AHH4" s="223"/>
      <c r="AHI4" s="223"/>
      <c r="AHJ4" s="223"/>
      <c r="AHK4" s="223"/>
      <c r="AHL4" s="223"/>
      <c r="AHM4" s="223"/>
      <c r="AHN4" s="223"/>
      <c r="AHO4" s="223"/>
      <c r="AHP4" s="223"/>
      <c r="AHQ4" s="223"/>
      <c r="AHR4" s="223"/>
      <c r="AHS4" s="223"/>
      <c r="AHT4" s="223"/>
      <c r="AHU4" s="223"/>
      <c r="AHV4" s="223"/>
      <c r="AHW4" s="223"/>
      <c r="AHX4" s="223"/>
      <c r="AHY4" s="223"/>
      <c r="AHZ4" s="223"/>
      <c r="AIA4" s="223"/>
      <c r="AIB4" s="223"/>
      <c r="AIC4" s="223"/>
      <c r="AID4" s="223"/>
      <c r="AIE4" s="223"/>
      <c r="AIF4" s="223"/>
      <c r="AIG4" s="223"/>
      <c r="AIH4" s="223"/>
      <c r="AII4" s="223"/>
      <c r="AIJ4" s="223"/>
      <c r="AIK4" s="223"/>
      <c r="AIL4" s="223"/>
      <c r="AIM4" s="223"/>
      <c r="AIN4" s="223"/>
      <c r="AIO4" s="223"/>
      <c r="AIP4" s="223"/>
      <c r="AIQ4" s="223"/>
      <c r="AIR4" s="223"/>
      <c r="AIS4" s="223"/>
      <c r="AIT4" s="223"/>
      <c r="AIU4" s="223"/>
      <c r="AIV4" s="223"/>
      <c r="AIW4" s="223"/>
      <c r="AIX4" s="223"/>
      <c r="AIY4" s="223"/>
      <c r="AIZ4" s="223"/>
      <c r="AJA4" s="223"/>
      <c r="AJB4" s="223"/>
      <c r="AJC4" s="223"/>
      <c r="AJD4" s="223"/>
      <c r="AJE4" s="223"/>
      <c r="AJF4" s="223"/>
      <c r="AJG4" s="223"/>
      <c r="AJH4" s="223"/>
      <c r="AJI4" s="223"/>
      <c r="AJJ4" s="223"/>
      <c r="AJK4" s="223"/>
      <c r="AJL4" s="223"/>
      <c r="AJM4" s="223"/>
      <c r="AJN4" s="223"/>
      <c r="AJO4" s="223"/>
      <c r="AJP4" s="223"/>
      <c r="AJQ4" s="223"/>
      <c r="AJR4" s="223"/>
      <c r="AJS4" s="223"/>
      <c r="AJT4" s="223"/>
      <c r="AJU4" s="223"/>
      <c r="AJV4" s="223"/>
      <c r="AJW4" s="223"/>
      <c r="AJX4" s="223"/>
      <c r="AJY4" s="223"/>
      <c r="AJZ4" s="223"/>
      <c r="AKA4" s="223"/>
      <c r="AKB4" s="223"/>
      <c r="AKC4" s="223"/>
      <c r="AKD4" s="223"/>
      <c r="AKE4" s="223"/>
      <c r="AKF4" s="223"/>
      <c r="AKG4" s="223"/>
      <c r="AKH4" s="223"/>
      <c r="AKI4" s="223"/>
      <c r="AKJ4" s="223"/>
      <c r="AKK4" s="223"/>
      <c r="AKL4" s="223"/>
      <c r="AKM4" s="223"/>
      <c r="AKN4" s="223"/>
      <c r="AKO4" s="223"/>
      <c r="AKP4" s="223"/>
      <c r="AKQ4" s="223"/>
      <c r="AKR4" s="223"/>
      <c r="AKS4" s="223"/>
      <c r="AKT4" s="223"/>
      <c r="AKU4" s="223"/>
      <c r="AKV4" s="223"/>
      <c r="AKW4" s="223"/>
      <c r="AKX4" s="223"/>
      <c r="AKY4" s="223"/>
      <c r="AKZ4" s="223"/>
      <c r="ALA4" s="223"/>
      <c r="ALB4" s="223"/>
      <c r="ALC4" s="223"/>
      <c r="ALD4" s="223"/>
      <c r="ALE4" s="223"/>
      <c r="ALF4" s="223"/>
      <c r="ALG4" s="223"/>
      <c r="ALH4" s="223"/>
      <c r="ALI4" s="223"/>
      <c r="ALJ4" s="223"/>
      <c r="ALK4" s="223"/>
      <c r="ALL4" s="223"/>
      <c r="ALM4" s="223"/>
      <c r="ALN4" s="223"/>
      <c r="ALO4" s="223"/>
      <c r="ALP4" s="223"/>
      <c r="ALQ4" s="223"/>
      <c r="ALR4" s="223"/>
      <c r="ALS4" s="223"/>
      <c r="ALT4" s="223"/>
      <c r="ALU4" s="223"/>
      <c r="ALV4" s="223"/>
      <c r="ALW4" s="223"/>
      <c r="ALX4" s="223"/>
      <c r="ALY4" s="223"/>
      <c r="ALZ4" s="223"/>
      <c r="AMA4" s="223"/>
      <c r="AMB4" s="223"/>
      <c r="AMC4" s="223"/>
      <c r="AMD4" s="223"/>
      <c r="AME4" s="223"/>
      <c r="AMF4" s="223"/>
      <c r="AMG4" s="223"/>
      <c r="AMH4" s="223"/>
      <c r="AMI4" s="223"/>
      <c r="AMJ4" s="223"/>
    </row>
    <row r="5" spans="1:1024" ht="28.15" customHeight="1" thickBot="1" x14ac:dyDescent="0.25">
      <c r="A5" s="831" t="s">
        <v>38</v>
      </c>
      <c r="B5" s="832"/>
      <c r="C5" s="224" t="s">
        <v>39</v>
      </c>
      <c r="D5" s="225" t="s">
        <v>40</v>
      </c>
      <c r="E5" s="226" t="s">
        <v>1727</v>
      </c>
      <c r="F5" s="223"/>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c r="IU5" s="223"/>
      <c r="IV5" s="223"/>
      <c r="IW5" s="223"/>
      <c r="IX5" s="223"/>
      <c r="IY5" s="223"/>
      <c r="IZ5" s="223"/>
      <c r="JA5" s="223"/>
      <c r="JB5" s="223"/>
      <c r="JC5" s="223"/>
      <c r="JD5" s="223"/>
      <c r="JE5" s="223"/>
      <c r="JF5" s="223"/>
      <c r="JG5" s="223"/>
      <c r="JH5" s="223"/>
      <c r="JI5" s="223"/>
      <c r="JJ5" s="223"/>
      <c r="JK5" s="223"/>
      <c r="JL5" s="223"/>
      <c r="JM5" s="223"/>
      <c r="JN5" s="223"/>
      <c r="JO5" s="223"/>
      <c r="JP5" s="223"/>
      <c r="JQ5" s="223"/>
      <c r="JR5" s="223"/>
      <c r="JS5" s="223"/>
      <c r="JT5" s="223"/>
      <c r="JU5" s="223"/>
      <c r="JV5" s="223"/>
      <c r="JW5" s="223"/>
      <c r="JX5" s="223"/>
      <c r="JY5" s="223"/>
      <c r="JZ5" s="223"/>
      <c r="KA5" s="223"/>
      <c r="KB5" s="223"/>
      <c r="KC5" s="223"/>
      <c r="KD5" s="223"/>
      <c r="KE5" s="223"/>
      <c r="KF5" s="223"/>
      <c r="KG5" s="223"/>
      <c r="KH5" s="223"/>
      <c r="KI5" s="223"/>
      <c r="KJ5" s="223"/>
      <c r="KK5" s="223"/>
      <c r="KL5" s="223"/>
      <c r="KM5" s="223"/>
      <c r="KN5" s="223"/>
      <c r="KO5" s="223"/>
      <c r="KP5" s="223"/>
      <c r="KQ5" s="223"/>
      <c r="KR5" s="223"/>
      <c r="KS5" s="223"/>
      <c r="KT5" s="223"/>
      <c r="KU5" s="223"/>
      <c r="KV5" s="223"/>
      <c r="KW5" s="223"/>
      <c r="KX5" s="223"/>
      <c r="KY5" s="223"/>
      <c r="KZ5" s="223"/>
      <c r="LA5" s="223"/>
      <c r="LB5" s="223"/>
      <c r="LC5" s="223"/>
      <c r="LD5" s="223"/>
      <c r="LE5" s="223"/>
      <c r="LF5" s="223"/>
      <c r="LG5" s="223"/>
      <c r="LH5" s="223"/>
      <c r="LI5" s="223"/>
      <c r="LJ5" s="223"/>
      <c r="LK5" s="223"/>
      <c r="LL5" s="223"/>
      <c r="LM5" s="223"/>
      <c r="LN5" s="223"/>
      <c r="LO5" s="223"/>
      <c r="LP5" s="223"/>
      <c r="LQ5" s="223"/>
      <c r="LR5" s="223"/>
      <c r="LS5" s="223"/>
      <c r="LT5" s="223"/>
      <c r="LU5" s="223"/>
      <c r="LV5" s="223"/>
      <c r="LW5" s="223"/>
      <c r="LX5" s="223"/>
      <c r="LY5" s="223"/>
      <c r="LZ5" s="223"/>
      <c r="MA5" s="223"/>
      <c r="MB5" s="223"/>
      <c r="MC5" s="223"/>
      <c r="MD5" s="223"/>
      <c r="ME5" s="223"/>
      <c r="MF5" s="223"/>
      <c r="MG5" s="223"/>
      <c r="MH5" s="223"/>
      <c r="MI5" s="223"/>
      <c r="MJ5" s="223"/>
      <c r="MK5" s="223"/>
      <c r="ML5" s="223"/>
      <c r="MM5" s="223"/>
      <c r="MN5" s="223"/>
      <c r="MO5" s="223"/>
      <c r="MP5" s="223"/>
      <c r="MQ5" s="223"/>
      <c r="MR5" s="223"/>
      <c r="MS5" s="223"/>
      <c r="MT5" s="223"/>
      <c r="MU5" s="223"/>
      <c r="MV5" s="223"/>
      <c r="MW5" s="223"/>
      <c r="MX5" s="223"/>
      <c r="MY5" s="223"/>
      <c r="MZ5" s="223"/>
      <c r="NA5" s="223"/>
      <c r="NB5" s="223"/>
      <c r="NC5" s="223"/>
      <c r="ND5" s="223"/>
      <c r="NE5" s="223"/>
      <c r="NF5" s="223"/>
      <c r="NG5" s="223"/>
      <c r="NH5" s="223"/>
      <c r="NI5" s="223"/>
      <c r="NJ5" s="223"/>
      <c r="NK5" s="223"/>
      <c r="NL5" s="223"/>
      <c r="NM5" s="223"/>
      <c r="NN5" s="223"/>
      <c r="NO5" s="223"/>
      <c r="NP5" s="223"/>
      <c r="NQ5" s="223"/>
      <c r="NR5" s="223"/>
      <c r="NS5" s="223"/>
      <c r="NT5" s="223"/>
      <c r="NU5" s="223"/>
      <c r="NV5" s="223"/>
      <c r="NW5" s="223"/>
      <c r="NX5" s="223"/>
      <c r="NY5" s="223"/>
      <c r="NZ5" s="223"/>
      <c r="OA5" s="223"/>
      <c r="OB5" s="223"/>
      <c r="OC5" s="223"/>
      <c r="OD5" s="223"/>
      <c r="OE5" s="223"/>
      <c r="OF5" s="223"/>
      <c r="OG5" s="223"/>
      <c r="OH5" s="223"/>
      <c r="OI5" s="223"/>
      <c r="OJ5" s="223"/>
      <c r="OK5" s="223"/>
      <c r="OL5" s="223"/>
      <c r="OM5" s="223"/>
      <c r="ON5" s="223"/>
      <c r="OO5" s="223"/>
      <c r="OP5" s="223"/>
      <c r="OQ5" s="223"/>
      <c r="OR5" s="223"/>
      <c r="OS5" s="223"/>
      <c r="OT5" s="223"/>
      <c r="OU5" s="223"/>
      <c r="OV5" s="223"/>
      <c r="OW5" s="223"/>
      <c r="OX5" s="223"/>
      <c r="OY5" s="223"/>
      <c r="OZ5" s="223"/>
      <c r="PA5" s="223"/>
      <c r="PB5" s="223"/>
      <c r="PC5" s="223"/>
      <c r="PD5" s="223"/>
      <c r="PE5" s="223"/>
      <c r="PF5" s="223"/>
      <c r="PG5" s="223"/>
      <c r="PH5" s="223"/>
      <c r="PI5" s="223"/>
      <c r="PJ5" s="223"/>
      <c r="PK5" s="223"/>
      <c r="PL5" s="223"/>
      <c r="PM5" s="223"/>
      <c r="PN5" s="223"/>
      <c r="PO5" s="223"/>
      <c r="PP5" s="223"/>
      <c r="PQ5" s="223"/>
      <c r="PR5" s="223"/>
      <c r="PS5" s="223"/>
      <c r="PT5" s="223"/>
      <c r="PU5" s="223"/>
      <c r="PV5" s="223"/>
      <c r="PW5" s="223"/>
      <c r="PX5" s="223"/>
      <c r="PY5" s="223"/>
      <c r="PZ5" s="223"/>
      <c r="QA5" s="223"/>
      <c r="QB5" s="223"/>
      <c r="QC5" s="223"/>
      <c r="QD5" s="223"/>
      <c r="QE5" s="223"/>
      <c r="QF5" s="223"/>
      <c r="QG5" s="223"/>
      <c r="QH5" s="223"/>
      <c r="QI5" s="223"/>
      <c r="QJ5" s="223"/>
      <c r="QK5" s="223"/>
      <c r="QL5" s="223"/>
      <c r="QM5" s="223"/>
      <c r="QN5" s="223"/>
      <c r="QO5" s="223"/>
      <c r="QP5" s="223"/>
      <c r="QQ5" s="223"/>
      <c r="QR5" s="223"/>
      <c r="QS5" s="223"/>
      <c r="QT5" s="223"/>
      <c r="QU5" s="223"/>
      <c r="QV5" s="223"/>
      <c r="QW5" s="223"/>
      <c r="QX5" s="223"/>
      <c r="QY5" s="223"/>
      <c r="QZ5" s="223"/>
      <c r="RA5" s="223"/>
      <c r="RB5" s="223"/>
      <c r="RC5" s="223"/>
      <c r="RD5" s="223"/>
      <c r="RE5" s="223"/>
      <c r="RF5" s="223"/>
      <c r="RG5" s="223"/>
      <c r="RH5" s="223"/>
      <c r="RI5" s="223"/>
      <c r="RJ5" s="223"/>
      <c r="RK5" s="223"/>
      <c r="RL5" s="223"/>
      <c r="RM5" s="223"/>
      <c r="RN5" s="223"/>
      <c r="RO5" s="223"/>
      <c r="RP5" s="223"/>
      <c r="RQ5" s="223"/>
      <c r="RR5" s="223"/>
      <c r="RS5" s="223"/>
      <c r="RT5" s="223"/>
      <c r="RU5" s="223"/>
      <c r="RV5" s="223"/>
      <c r="RW5" s="223"/>
      <c r="RX5" s="223"/>
      <c r="RY5" s="223"/>
      <c r="RZ5" s="223"/>
      <c r="SA5" s="223"/>
      <c r="SB5" s="223"/>
      <c r="SC5" s="223"/>
      <c r="SD5" s="223"/>
      <c r="SE5" s="223"/>
      <c r="SF5" s="223"/>
      <c r="SG5" s="223"/>
      <c r="SH5" s="223"/>
      <c r="SI5" s="223"/>
      <c r="SJ5" s="223"/>
      <c r="SK5" s="223"/>
      <c r="SL5" s="223"/>
      <c r="SM5" s="223"/>
      <c r="SN5" s="223"/>
      <c r="SO5" s="223"/>
      <c r="SP5" s="223"/>
      <c r="SQ5" s="223"/>
      <c r="SR5" s="223"/>
      <c r="SS5" s="223"/>
      <c r="ST5" s="223"/>
      <c r="SU5" s="223"/>
      <c r="SV5" s="223"/>
      <c r="SW5" s="223"/>
      <c r="SX5" s="223"/>
      <c r="SY5" s="223"/>
      <c r="SZ5" s="223"/>
      <c r="TA5" s="223"/>
      <c r="TB5" s="223"/>
      <c r="TC5" s="223"/>
      <c r="TD5" s="223"/>
      <c r="TE5" s="223"/>
      <c r="TF5" s="223"/>
      <c r="TG5" s="223"/>
      <c r="TH5" s="223"/>
      <c r="TI5" s="223"/>
      <c r="TJ5" s="223"/>
      <c r="TK5" s="223"/>
      <c r="TL5" s="223"/>
      <c r="TM5" s="223"/>
      <c r="TN5" s="223"/>
      <c r="TO5" s="223"/>
      <c r="TP5" s="223"/>
      <c r="TQ5" s="223"/>
      <c r="TR5" s="223"/>
      <c r="TS5" s="223"/>
      <c r="TT5" s="223"/>
      <c r="TU5" s="223"/>
      <c r="TV5" s="223"/>
      <c r="TW5" s="223"/>
      <c r="TX5" s="223"/>
      <c r="TY5" s="223"/>
      <c r="TZ5" s="223"/>
      <c r="UA5" s="223"/>
      <c r="UB5" s="223"/>
      <c r="UC5" s="223"/>
      <c r="UD5" s="223"/>
      <c r="UE5" s="223"/>
      <c r="UF5" s="223"/>
      <c r="UG5" s="223"/>
      <c r="UH5" s="223"/>
      <c r="UI5" s="223"/>
      <c r="UJ5" s="223"/>
      <c r="UK5" s="223"/>
      <c r="UL5" s="223"/>
      <c r="UM5" s="223"/>
      <c r="UN5" s="223"/>
      <c r="UO5" s="223"/>
      <c r="UP5" s="223"/>
      <c r="UQ5" s="223"/>
      <c r="UR5" s="223"/>
      <c r="US5" s="223"/>
      <c r="UT5" s="223"/>
      <c r="UU5" s="223"/>
      <c r="UV5" s="223"/>
      <c r="UW5" s="223"/>
      <c r="UX5" s="223"/>
      <c r="UY5" s="223"/>
      <c r="UZ5" s="223"/>
      <c r="VA5" s="223"/>
      <c r="VB5" s="223"/>
      <c r="VC5" s="223"/>
      <c r="VD5" s="223"/>
      <c r="VE5" s="223"/>
      <c r="VF5" s="223"/>
      <c r="VG5" s="223"/>
      <c r="VH5" s="223"/>
      <c r="VI5" s="223"/>
      <c r="VJ5" s="223"/>
      <c r="VK5" s="223"/>
      <c r="VL5" s="223"/>
      <c r="VM5" s="223"/>
      <c r="VN5" s="223"/>
      <c r="VO5" s="223"/>
      <c r="VP5" s="223"/>
      <c r="VQ5" s="223"/>
      <c r="VR5" s="223"/>
      <c r="VS5" s="223"/>
      <c r="VT5" s="223"/>
      <c r="VU5" s="223"/>
      <c r="VV5" s="223"/>
      <c r="VW5" s="223"/>
      <c r="VX5" s="223"/>
      <c r="VY5" s="223"/>
      <c r="VZ5" s="223"/>
      <c r="WA5" s="223"/>
      <c r="WB5" s="223"/>
      <c r="WC5" s="223"/>
      <c r="WD5" s="223"/>
      <c r="WE5" s="223"/>
      <c r="WF5" s="223"/>
      <c r="WG5" s="223"/>
      <c r="WH5" s="223"/>
      <c r="WI5" s="223"/>
      <c r="WJ5" s="223"/>
      <c r="WK5" s="223"/>
      <c r="WL5" s="223"/>
      <c r="WM5" s="223"/>
      <c r="WN5" s="223"/>
      <c r="WO5" s="223"/>
      <c r="WP5" s="223"/>
      <c r="WQ5" s="223"/>
      <c r="WR5" s="223"/>
      <c r="WS5" s="223"/>
      <c r="WT5" s="223"/>
      <c r="WU5" s="223"/>
      <c r="WV5" s="223"/>
      <c r="WW5" s="223"/>
      <c r="WX5" s="223"/>
      <c r="WY5" s="223"/>
      <c r="WZ5" s="223"/>
      <c r="XA5" s="223"/>
      <c r="XB5" s="223"/>
      <c r="XC5" s="223"/>
      <c r="XD5" s="223"/>
      <c r="XE5" s="223"/>
      <c r="XF5" s="223"/>
      <c r="XG5" s="223"/>
      <c r="XH5" s="223"/>
      <c r="XI5" s="223"/>
      <c r="XJ5" s="223"/>
      <c r="XK5" s="223"/>
      <c r="XL5" s="223"/>
      <c r="XM5" s="223"/>
      <c r="XN5" s="223"/>
      <c r="XO5" s="223"/>
      <c r="XP5" s="223"/>
      <c r="XQ5" s="223"/>
      <c r="XR5" s="223"/>
      <c r="XS5" s="223"/>
      <c r="XT5" s="223"/>
      <c r="XU5" s="223"/>
      <c r="XV5" s="223"/>
      <c r="XW5" s="223"/>
      <c r="XX5" s="223"/>
      <c r="XY5" s="223"/>
      <c r="XZ5" s="223"/>
      <c r="YA5" s="223"/>
      <c r="YB5" s="223"/>
      <c r="YC5" s="223"/>
      <c r="YD5" s="223"/>
      <c r="YE5" s="223"/>
      <c r="YF5" s="223"/>
      <c r="YG5" s="223"/>
      <c r="YH5" s="223"/>
      <c r="YI5" s="223"/>
      <c r="YJ5" s="223"/>
      <c r="YK5" s="223"/>
      <c r="YL5" s="223"/>
      <c r="YM5" s="223"/>
      <c r="YN5" s="223"/>
      <c r="YO5" s="223"/>
      <c r="YP5" s="223"/>
      <c r="YQ5" s="223"/>
      <c r="YR5" s="223"/>
      <c r="YS5" s="223"/>
      <c r="YT5" s="223"/>
      <c r="YU5" s="223"/>
      <c r="YV5" s="223"/>
      <c r="YW5" s="223"/>
      <c r="YX5" s="223"/>
      <c r="YY5" s="223"/>
      <c r="YZ5" s="223"/>
      <c r="ZA5" s="223"/>
      <c r="ZB5" s="223"/>
      <c r="ZC5" s="223"/>
      <c r="ZD5" s="223"/>
      <c r="ZE5" s="223"/>
      <c r="ZF5" s="223"/>
      <c r="ZG5" s="223"/>
      <c r="ZH5" s="223"/>
      <c r="ZI5" s="223"/>
      <c r="ZJ5" s="223"/>
      <c r="ZK5" s="223"/>
      <c r="ZL5" s="223"/>
      <c r="ZM5" s="223"/>
      <c r="ZN5" s="223"/>
      <c r="ZO5" s="223"/>
      <c r="ZP5" s="223"/>
      <c r="ZQ5" s="223"/>
      <c r="ZR5" s="223"/>
      <c r="ZS5" s="223"/>
      <c r="ZT5" s="223"/>
      <c r="ZU5" s="223"/>
      <c r="ZV5" s="223"/>
      <c r="ZW5" s="223"/>
      <c r="ZX5" s="223"/>
      <c r="ZY5" s="223"/>
      <c r="ZZ5" s="223"/>
      <c r="AAA5" s="223"/>
      <c r="AAB5" s="223"/>
      <c r="AAC5" s="223"/>
      <c r="AAD5" s="223"/>
      <c r="AAE5" s="223"/>
      <c r="AAF5" s="223"/>
      <c r="AAG5" s="223"/>
      <c r="AAH5" s="223"/>
      <c r="AAI5" s="223"/>
      <c r="AAJ5" s="223"/>
      <c r="AAK5" s="223"/>
      <c r="AAL5" s="223"/>
      <c r="AAM5" s="223"/>
      <c r="AAN5" s="223"/>
      <c r="AAO5" s="223"/>
      <c r="AAP5" s="223"/>
      <c r="AAQ5" s="223"/>
      <c r="AAR5" s="223"/>
      <c r="AAS5" s="223"/>
      <c r="AAT5" s="223"/>
      <c r="AAU5" s="223"/>
      <c r="AAV5" s="223"/>
      <c r="AAW5" s="223"/>
      <c r="AAX5" s="223"/>
      <c r="AAY5" s="223"/>
      <c r="AAZ5" s="223"/>
      <c r="ABA5" s="223"/>
      <c r="ABB5" s="223"/>
      <c r="ABC5" s="223"/>
      <c r="ABD5" s="223"/>
      <c r="ABE5" s="223"/>
      <c r="ABF5" s="223"/>
      <c r="ABG5" s="223"/>
      <c r="ABH5" s="223"/>
      <c r="ABI5" s="223"/>
      <c r="ABJ5" s="223"/>
      <c r="ABK5" s="223"/>
      <c r="ABL5" s="223"/>
      <c r="ABM5" s="223"/>
      <c r="ABN5" s="223"/>
      <c r="ABO5" s="223"/>
      <c r="ABP5" s="223"/>
      <c r="ABQ5" s="223"/>
      <c r="ABR5" s="223"/>
      <c r="ABS5" s="223"/>
      <c r="ABT5" s="223"/>
      <c r="ABU5" s="223"/>
      <c r="ABV5" s="223"/>
      <c r="ABW5" s="223"/>
      <c r="ABX5" s="223"/>
      <c r="ABY5" s="223"/>
      <c r="ABZ5" s="223"/>
      <c r="ACA5" s="223"/>
      <c r="ACB5" s="223"/>
      <c r="ACC5" s="223"/>
      <c r="ACD5" s="223"/>
      <c r="ACE5" s="223"/>
      <c r="ACF5" s="223"/>
      <c r="ACG5" s="223"/>
      <c r="ACH5" s="223"/>
      <c r="ACI5" s="223"/>
      <c r="ACJ5" s="223"/>
      <c r="ACK5" s="223"/>
      <c r="ACL5" s="223"/>
      <c r="ACM5" s="223"/>
      <c r="ACN5" s="223"/>
      <c r="ACO5" s="223"/>
      <c r="ACP5" s="223"/>
      <c r="ACQ5" s="223"/>
      <c r="ACR5" s="223"/>
      <c r="ACS5" s="223"/>
      <c r="ACT5" s="223"/>
      <c r="ACU5" s="223"/>
      <c r="ACV5" s="223"/>
      <c r="ACW5" s="223"/>
      <c r="ACX5" s="223"/>
      <c r="ACY5" s="223"/>
      <c r="ACZ5" s="223"/>
      <c r="ADA5" s="223"/>
      <c r="ADB5" s="223"/>
      <c r="ADC5" s="223"/>
      <c r="ADD5" s="223"/>
      <c r="ADE5" s="223"/>
      <c r="ADF5" s="223"/>
      <c r="ADG5" s="223"/>
      <c r="ADH5" s="223"/>
      <c r="ADI5" s="223"/>
      <c r="ADJ5" s="223"/>
      <c r="ADK5" s="223"/>
      <c r="ADL5" s="223"/>
      <c r="ADM5" s="223"/>
      <c r="ADN5" s="223"/>
      <c r="ADO5" s="223"/>
      <c r="ADP5" s="223"/>
      <c r="ADQ5" s="223"/>
      <c r="ADR5" s="223"/>
      <c r="ADS5" s="223"/>
      <c r="ADT5" s="223"/>
      <c r="ADU5" s="223"/>
      <c r="ADV5" s="223"/>
      <c r="ADW5" s="223"/>
      <c r="ADX5" s="223"/>
      <c r="ADY5" s="223"/>
      <c r="ADZ5" s="223"/>
      <c r="AEA5" s="223"/>
      <c r="AEB5" s="223"/>
      <c r="AEC5" s="223"/>
      <c r="AED5" s="223"/>
      <c r="AEE5" s="223"/>
      <c r="AEF5" s="223"/>
      <c r="AEG5" s="223"/>
      <c r="AEH5" s="223"/>
      <c r="AEI5" s="223"/>
      <c r="AEJ5" s="223"/>
      <c r="AEK5" s="223"/>
      <c r="AEL5" s="223"/>
      <c r="AEM5" s="223"/>
      <c r="AEN5" s="223"/>
      <c r="AEO5" s="223"/>
      <c r="AEP5" s="223"/>
      <c r="AEQ5" s="223"/>
      <c r="AER5" s="223"/>
      <c r="AES5" s="223"/>
      <c r="AET5" s="223"/>
      <c r="AEU5" s="223"/>
      <c r="AEV5" s="223"/>
      <c r="AEW5" s="223"/>
      <c r="AEX5" s="223"/>
      <c r="AEY5" s="223"/>
      <c r="AEZ5" s="223"/>
      <c r="AFA5" s="223"/>
      <c r="AFB5" s="223"/>
      <c r="AFC5" s="223"/>
      <c r="AFD5" s="223"/>
      <c r="AFE5" s="223"/>
      <c r="AFF5" s="223"/>
      <c r="AFG5" s="223"/>
      <c r="AFH5" s="223"/>
      <c r="AFI5" s="223"/>
      <c r="AFJ5" s="223"/>
      <c r="AFK5" s="223"/>
      <c r="AFL5" s="223"/>
      <c r="AFM5" s="223"/>
      <c r="AFN5" s="223"/>
      <c r="AFO5" s="223"/>
      <c r="AFP5" s="223"/>
      <c r="AFQ5" s="223"/>
      <c r="AFR5" s="223"/>
      <c r="AFS5" s="223"/>
      <c r="AFT5" s="223"/>
      <c r="AFU5" s="223"/>
      <c r="AFV5" s="223"/>
      <c r="AFW5" s="223"/>
      <c r="AFX5" s="223"/>
      <c r="AFY5" s="223"/>
      <c r="AFZ5" s="223"/>
      <c r="AGA5" s="223"/>
      <c r="AGB5" s="223"/>
      <c r="AGC5" s="223"/>
      <c r="AGD5" s="223"/>
      <c r="AGE5" s="223"/>
      <c r="AGF5" s="223"/>
      <c r="AGG5" s="223"/>
      <c r="AGH5" s="223"/>
      <c r="AGI5" s="223"/>
      <c r="AGJ5" s="223"/>
      <c r="AGK5" s="223"/>
      <c r="AGL5" s="223"/>
      <c r="AGM5" s="223"/>
      <c r="AGN5" s="223"/>
      <c r="AGO5" s="223"/>
      <c r="AGP5" s="223"/>
      <c r="AGQ5" s="223"/>
      <c r="AGR5" s="223"/>
      <c r="AGS5" s="223"/>
      <c r="AGT5" s="223"/>
      <c r="AGU5" s="223"/>
      <c r="AGV5" s="223"/>
      <c r="AGW5" s="223"/>
      <c r="AGX5" s="223"/>
      <c r="AGY5" s="223"/>
      <c r="AGZ5" s="223"/>
      <c r="AHA5" s="223"/>
      <c r="AHB5" s="223"/>
      <c r="AHC5" s="223"/>
      <c r="AHD5" s="223"/>
      <c r="AHE5" s="223"/>
      <c r="AHF5" s="223"/>
      <c r="AHG5" s="223"/>
      <c r="AHH5" s="223"/>
      <c r="AHI5" s="223"/>
      <c r="AHJ5" s="223"/>
      <c r="AHK5" s="223"/>
      <c r="AHL5" s="223"/>
      <c r="AHM5" s="223"/>
      <c r="AHN5" s="223"/>
      <c r="AHO5" s="223"/>
      <c r="AHP5" s="223"/>
      <c r="AHQ5" s="223"/>
      <c r="AHR5" s="223"/>
      <c r="AHS5" s="223"/>
      <c r="AHT5" s="223"/>
      <c r="AHU5" s="223"/>
      <c r="AHV5" s="223"/>
      <c r="AHW5" s="223"/>
      <c r="AHX5" s="223"/>
      <c r="AHY5" s="223"/>
      <c r="AHZ5" s="223"/>
      <c r="AIA5" s="223"/>
      <c r="AIB5" s="223"/>
      <c r="AIC5" s="223"/>
      <c r="AID5" s="223"/>
      <c r="AIE5" s="223"/>
      <c r="AIF5" s="223"/>
      <c r="AIG5" s="223"/>
      <c r="AIH5" s="223"/>
      <c r="AII5" s="223"/>
      <c r="AIJ5" s="223"/>
      <c r="AIK5" s="223"/>
      <c r="AIL5" s="223"/>
      <c r="AIM5" s="223"/>
      <c r="AIN5" s="223"/>
      <c r="AIO5" s="223"/>
      <c r="AIP5" s="223"/>
      <c r="AIQ5" s="223"/>
      <c r="AIR5" s="223"/>
      <c r="AIS5" s="223"/>
      <c r="AIT5" s="223"/>
      <c r="AIU5" s="223"/>
      <c r="AIV5" s="223"/>
      <c r="AIW5" s="223"/>
      <c r="AIX5" s="223"/>
      <c r="AIY5" s="223"/>
      <c r="AIZ5" s="223"/>
      <c r="AJA5" s="223"/>
      <c r="AJB5" s="223"/>
      <c r="AJC5" s="223"/>
      <c r="AJD5" s="223"/>
      <c r="AJE5" s="223"/>
      <c r="AJF5" s="223"/>
      <c r="AJG5" s="223"/>
      <c r="AJH5" s="223"/>
      <c r="AJI5" s="223"/>
      <c r="AJJ5" s="223"/>
      <c r="AJK5" s="223"/>
      <c r="AJL5" s="223"/>
      <c r="AJM5" s="223"/>
      <c r="AJN5" s="223"/>
      <c r="AJO5" s="223"/>
      <c r="AJP5" s="223"/>
      <c r="AJQ5" s="223"/>
      <c r="AJR5" s="223"/>
      <c r="AJS5" s="223"/>
      <c r="AJT5" s="223"/>
      <c r="AJU5" s="223"/>
      <c r="AJV5" s="223"/>
      <c r="AJW5" s="223"/>
      <c r="AJX5" s="223"/>
      <c r="AJY5" s="223"/>
      <c r="AJZ5" s="223"/>
      <c r="AKA5" s="223"/>
      <c r="AKB5" s="223"/>
      <c r="AKC5" s="223"/>
      <c r="AKD5" s="223"/>
      <c r="AKE5" s="223"/>
      <c r="AKF5" s="223"/>
      <c r="AKG5" s="223"/>
      <c r="AKH5" s="223"/>
      <c r="AKI5" s="223"/>
      <c r="AKJ5" s="223"/>
      <c r="AKK5" s="223"/>
      <c r="AKL5" s="223"/>
      <c r="AKM5" s="223"/>
      <c r="AKN5" s="223"/>
      <c r="AKO5" s="223"/>
      <c r="AKP5" s="223"/>
      <c r="AKQ5" s="223"/>
      <c r="AKR5" s="223"/>
      <c r="AKS5" s="223"/>
      <c r="AKT5" s="223"/>
      <c r="AKU5" s="223"/>
      <c r="AKV5" s="223"/>
      <c r="AKW5" s="223"/>
      <c r="AKX5" s="223"/>
      <c r="AKY5" s="223"/>
      <c r="AKZ5" s="223"/>
      <c r="ALA5" s="223"/>
      <c r="ALB5" s="223"/>
      <c r="ALC5" s="223"/>
      <c r="ALD5" s="223"/>
      <c r="ALE5" s="223"/>
      <c r="ALF5" s="223"/>
      <c r="ALG5" s="223"/>
      <c r="ALH5" s="223"/>
      <c r="ALI5" s="223"/>
      <c r="ALJ5" s="223"/>
      <c r="ALK5" s="223"/>
      <c r="ALL5" s="223"/>
      <c r="ALM5" s="223"/>
      <c r="ALN5" s="223"/>
      <c r="ALO5" s="223"/>
      <c r="ALP5" s="223"/>
      <c r="ALQ5" s="223"/>
      <c r="ALR5" s="223"/>
      <c r="ALS5" s="223"/>
      <c r="ALT5" s="223"/>
      <c r="ALU5" s="223"/>
      <c r="ALV5" s="223"/>
      <c r="ALW5" s="223"/>
      <c r="ALX5" s="223"/>
      <c r="ALY5" s="223"/>
      <c r="ALZ5" s="223"/>
      <c r="AMA5" s="223"/>
      <c r="AMB5" s="223"/>
      <c r="AMC5" s="223"/>
      <c r="AMD5" s="223"/>
      <c r="AME5" s="223"/>
      <c r="AMF5" s="223"/>
      <c r="AMG5" s="223"/>
      <c r="AMH5" s="223"/>
      <c r="AMI5" s="223"/>
      <c r="AMJ5" s="223"/>
    </row>
    <row r="6" spans="1:1024" ht="31.15" customHeight="1" thickBot="1" x14ac:dyDescent="0.25">
      <c r="A6" s="227" t="s">
        <v>75</v>
      </c>
      <c r="B6" s="228" t="s">
        <v>76</v>
      </c>
      <c r="C6" s="229"/>
      <c r="D6" s="230"/>
      <c r="E6" s="231"/>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c r="IU6" s="223"/>
      <c r="IV6" s="223"/>
      <c r="IW6" s="223"/>
      <c r="IX6" s="223"/>
      <c r="IY6" s="223"/>
      <c r="IZ6" s="223"/>
      <c r="JA6" s="223"/>
      <c r="JB6" s="223"/>
      <c r="JC6" s="223"/>
      <c r="JD6" s="223"/>
      <c r="JE6" s="223"/>
      <c r="JF6" s="223"/>
      <c r="JG6" s="223"/>
      <c r="JH6" s="223"/>
      <c r="JI6" s="223"/>
      <c r="JJ6" s="223"/>
      <c r="JK6" s="223"/>
      <c r="JL6" s="223"/>
      <c r="JM6" s="223"/>
      <c r="JN6" s="223"/>
      <c r="JO6" s="223"/>
      <c r="JP6" s="223"/>
      <c r="JQ6" s="223"/>
      <c r="JR6" s="223"/>
      <c r="JS6" s="223"/>
      <c r="JT6" s="223"/>
      <c r="JU6" s="223"/>
      <c r="JV6" s="223"/>
      <c r="JW6" s="223"/>
      <c r="JX6" s="223"/>
      <c r="JY6" s="223"/>
      <c r="JZ6" s="223"/>
      <c r="KA6" s="223"/>
      <c r="KB6" s="223"/>
      <c r="KC6" s="223"/>
      <c r="KD6" s="223"/>
      <c r="KE6" s="223"/>
      <c r="KF6" s="223"/>
      <c r="KG6" s="223"/>
      <c r="KH6" s="223"/>
      <c r="KI6" s="223"/>
      <c r="KJ6" s="223"/>
      <c r="KK6" s="223"/>
      <c r="KL6" s="223"/>
      <c r="KM6" s="223"/>
      <c r="KN6" s="223"/>
      <c r="KO6" s="223"/>
      <c r="KP6" s="223"/>
      <c r="KQ6" s="223"/>
      <c r="KR6" s="223"/>
      <c r="KS6" s="223"/>
      <c r="KT6" s="223"/>
      <c r="KU6" s="223"/>
      <c r="KV6" s="223"/>
      <c r="KW6" s="223"/>
      <c r="KX6" s="223"/>
      <c r="KY6" s="223"/>
      <c r="KZ6" s="223"/>
      <c r="LA6" s="223"/>
      <c r="LB6" s="223"/>
      <c r="LC6" s="223"/>
      <c r="LD6" s="223"/>
      <c r="LE6" s="223"/>
      <c r="LF6" s="223"/>
      <c r="LG6" s="223"/>
      <c r="LH6" s="223"/>
      <c r="LI6" s="223"/>
      <c r="LJ6" s="223"/>
      <c r="LK6" s="223"/>
      <c r="LL6" s="223"/>
      <c r="LM6" s="223"/>
      <c r="LN6" s="223"/>
      <c r="LO6" s="223"/>
      <c r="LP6" s="223"/>
      <c r="LQ6" s="223"/>
      <c r="LR6" s="223"/>
      <c r="LS6" s="223"/>
      <c r="LT6" s="223"/>
      <c r="LU6" s="223"/>
      <c r="LV6" s="223"/>
      <c r="LW6" s="223"/>
      <c r="LX6" s="223"/>
      <c r="LY6" s="223"/>
      <c r="LZ6" s="223"/>
      <c r="MA6" s="223"/>
      <c r="MB6" s="223"/>
      <c r="MC6" s="223"/>
      <c r="MD6" s="223"/>
      <c r="ME6" s="223"/>
      <c r="MF6" s="223"/>
      <c r="MG6" s="223"/>
      <c r="MH6" s="223"/>
      <c r="MI6" s="223"/>
      <c r="MJ6" s="223"/>
      <c r="MK6" s="223"/>
      <c r="ML6" s="223"/>
      <c r="MM6" s="223"/>
      <c r="MN6" s="223"/>
      <c r="MO6" s="223"/>
      <c r="MP6" s="223"/>
      <c r="MQ6" s="223"/>
      <c r="MR6" s="223"/>
      <c r="MS6" s="223"/>
      <c r="MT6" s="223"/>
      <c r="MU6" s="223"/>
      <c r="MV6" s="223"/>
      <c r="MW6" s="223"/>
      <c r="MX6" s="223"/>
      <c r="MY6" s="223"/>
      <c r="MZ6" s="223"/>
      <c r="NA6" s="223"/>
      <c r="NB6" s="223"/>
      <c r="NC6" s="223"/>
      <c r="ND6" s="223"/>
      <c r="NE6" s="223"/>
      <c r="NF6" s="223"/>
      <c r="NG6" s="223"/>
      <c r="NH6" s="223"/>
      <c r="NI6" s="223"/>
      <c r="NJ6" s="223"/>
      <c r="NK6" s="223"/>
      <c r="NL6" s="223"/>
      <c r="NM6" s="223"/>
      <c r="NN6" s="223"/>
      <c r="NO6" s="223"/>
      <c r="NP6" s="223"/>
      <c r="NQ6" s="223"/>
      <c r="NR6" s="223"/>
      <c r="NS6" s="223"/>
      <c r="NT6" s="223"/>
      <c r="NU6" s="223"/>
      <c r="NV6" s="223"/>
      <c r="NW6" s="223"/>
      <c r="NX6" s="223"/>
      <c r="NY6" s="223"/>
      <c r="NZ6" s="223"/>
      <c r="OA6" s="223"/>
      <c r="OB6" s="223"/>
      <c r="OC6" s="223"/>
      <c r="OD6" s="223"/>
      <c r="OE6" s="223"/>
      <c r="OF6" s="223"/>
      <c r="OG6" s="223"/>
      <c r="OH6" s="223"/>
      <c r="OI6" s="223"/>
      <c r="OJ6" s="223"/>
      <c r="OK6" s="223"/>
      <c r="OL6" s="223"/>
      <c r="OM6" s="223"/>
      <c r="ON6" s="223"/>
      <c r="OO6" s="223"/>
      <c r="OP6" s="223"/>
      <c r="OQ6" s="223"/>
      <c r="OR6" s="223"/>
      <c r="OS6" s="223"/>
      <c r="OT6" s="223"/>
      <c r="OU6" s="223"/>
      <c r="OV6" s="223"/>
      <c r="OW6" s="223"/>
      <c r="OX6" s="223"/>
      <c r="OY6" s="223"/>
      <c r="OZ6" s="223"/>
      <c r="PA6" s="223"/>
      <c r="PB6" s="223"/>
      <c r="PC6" s="223"/>
      <c r="PD6" s="223"/>
      <c r="PE6" s="223"/>
      <c r="PF6" s="223"/>
      <c r="PG6" s="223"/>
      <c r="PH6" s="223"/>
      <c r="PI6" s="223"/>
      <c r="PJ6" s="223"/>
      <c r="PK6" s="223"/>
      <c r="PL6" s="223"/>
      <c r="PM6" s="223"/>
      <c r="PN6" s="223"/>
      <c r="PO6" s="223"/>
      <c r="PP6" s="223"/>
      <c r="PQ6" s="223"/>
      <c r="PR6" s="223"/>
      <c r="PS6" s="223"/>
      <c r="PT6" s="223"/>
      <c r="PU6" s="223"/>
      <c r="PV6" s="223"/>
      <c r="PW6" s="223"/>
      <c r="PX6" s="223"/>
      <c r="PY6" s="223"/>
      <c r="PZ6" s="223"/>
      <c r="QA6" s="223"/>
      <c r="QB6" s="223"/>
      <c r="QC6" s="223"/>
      <c r="QD6" s="223"/>
      <c r="QE6" s="223"/>
      <c r="QF6" s="223"/>
      <c r="QG6" s="223"/>
      <c r="QH6" s="223"/>
      <c r="QI6" s="223"/>
      <c r="QJ6" s="223"/>
      <c r="QK6" s="223"/>
      <c r="QL6" s="223"/>
      <c r="QM6" s="223"/>
      <c r="QN6" s="223"/>
      <c r="QO6" s="223"/>
      <c r="QP6" s="223"/>
      <c r="QQ6" s="223"/>
      <c r="QR6" s="223"/>
      <c r="QS6" s="223"/>
      <c r="QT6" s="223"/>
      <c r="QU6" s="223"/>
      <c r="QV6" s="223"/>
      <c r="QW6" s="223"/>
      <c r="QX6" s="223"/>
      <c r="QY6" s="223"/>
      <c r="QZ6" s="223"/>
      <c r="RA6" s="223"/>
      <c r="RB6" s="223"/>
      <c r="RC6" s="223"/>
      <c r="RD6" s="223"/>
      <c r="RE6" s="223"/>
      <c r="RF6" s="223"/>
      <c r="RG6" s="223"/>
      <c r="RH6" s="223"/>
      <c r="RI6" s="223"/>
      <c r="RJ6" s="223"/>
      <c r="RK6" s="223"/>
      <c r="RL6" s="223"/>
      <c r="RM6" s="223"/>
      <c r="RN6" s="223"/>
      <c r="RO6" s="223"/>
      <c r="RP6" s="223"/>
      <c r="RQ6" s="223"/>
      <c r="RR6" s="223"/>
      <c r="RS6" s="223"/>
      <c r="RT6" s="223"/>
      <c r="RU6" s="223"/>
      <c r="RV6" s="223"/>
      <c r="RW6" s="223"/>
      <c r="RX6" s="223"/>
      <c r="RY6" s="223"/>
      <c r="RZ6" s="223"/>
      <c r="SA6" s="223"/>
      <c r="SB6" s="223"/>
      <c r="SC6" s="223"/>
      <c r="SD6" s="223"/>
      <c r="SE6" s="223"/>
      <c r="SF6" s="223"/>
      <c r="SG6" s="223"/>
      <c r="SH6" s="223"/>
      <c r="SI6" s="223"/>
      <c r="SJ6" s="223"/>
      <c r="SK6" s="223"/>
      <c r="SL6" s="223"/>
      <c r="SM6" s="223"/>
      <c r="SN6" s="223"/>
      <c r="SO6" s="223"/>
      <c r="SP6" s="223"/>
      <c r="SQ6" s="223"/>
      <c r="SR6" s="223"/>
      <c r="SS6" s="223"/>
      <c r="ST6" s="223"/>
      <c r="SU6" s="223"/>
      <c r="SV6" s="223"/>
      <c r="SW6" s="223"/>
      <c r="SX6" s="223"/>
      <c r="SY6" s="223"/>
      <c r="SZ6" s="223"/>
      <c r="TA6" s="223"/>
      <c r="TB6" s="223"/>
      <c r="TC6" s="223"/>
      <c r="TD6" s="223"/>
      <c r="TE6" s="223"/>
      <c r="TF6" s="223"/>
      <c r="TG6" s="223"/>
      <c r="TH6" s="223"/>
      <c r="TI6" s="223"/>
      <c r="TJ6" s="223"/>
      <c r="TK6" s="223"/>
      <c r="TL6" s="223"/>
      <c r="TM6" s="223"/>
      <c r="TN6" s="223"/>
      <c r="TO6" s="223"/>
      <c r="TP6" s="223"/>
      <c r="TQ6" s="223"/>
      <c r="TR6" s="223"/>
      <c r="TS6" s="223"/>
      <c r="TT6" s="223"/>
      <c r="TU6" s="223"/>
      <c r="TV6" s="223"/>
      <c r="TW6" s="223"/>
      <c r="TX6" s="223"/>
      <c r="TY6" s="223"/>
      <c r="TZ6" s="223"/>
      <c r="UA6" s="223"/>
      <c r="UB6" s="223"/>
      <c r="UC6" s="223"/>
      <c r="UD6" s="223"/>
      <c r="UE6" s="223"/>
      <c r="UF6" s="223"/>
      <c r="UG6" s="223"/>
      <c r="UH6" s="223"/>
      <c r="UI6" s="223"/>
      <c r="UJ6" s="223"/>
      <c r="UK6" s="223"/>
      <c r="UL6" s="223"/>
      <c r="UM6" s="223"/>
      <c r="UN6" s="223"/>
      <c r="UO6" s="223"/>
      <c r="UP6" s="223"/>
      <c r="UQ6" s="223"/>
      <c r="UR6" s="223"/>
      <c r="US6" s="223"/>
      <c r="UT6" s="223"/>
      <c r="UU6" s="223"/>
      <c r="UV6" s="223"/>
      <c r="UW6" s="223"/>
      <c r="UX6" s="223"/>
      <c r="UY6" s="223"/>
      <c r="UZ6" s="223"/>
      <c r="VA6" s="223"/>
      <c r="VB6" s="223"/>
      <c r="VC6" s="223"/>
      <c r="VD6" s="223"/>
      <c r="VE6" s="223"/>
      <c r="VF6" s="223"/>
      <c r="VG6" s="223"/>
      <c r="VH6" s="223"/>
      <c r="VI6" s="223"/>
      <c r="VJ6" s="223"/>
      <c r="VK6" s="223"/>
      <c r="VL6" s="223"/>
      <c r="VM6" s="223"/>
      <c r="VN6" s="223"/>
      <c r="VO6" s="223"/>
      <c r="VP6" s="223"/>
      <c r="VQ6" s="223"/>
      <c r="VR6" s="223"/>
      <c r="VS6" s="223"/>
      <c r="VT6" s="223"/>
      <c r="VU6" s="223"/>
      <c r="VV6" s="223"/>
      <c r="VW6" s="223"/>
      <c r="VX6" s="223"/>
      <c r="VY6" s="223"/>
      <c r="VZ6" s="223"/>
      <c r="WA6" s="223"/>
      <c r="WB6" s="223"/>
      <c r="WC6" s="223"/>
      <c r="WD6" s="223"/>
      <c r="WE6" s="223"/>
      <c r="WF6" s="223"/>
      <c r="WG6" s="223"/>
      <c r="WH6" s="223"/>
      <c r="WI6" s="223"/>
      <c r="WJ6" s="223"/>
      <c r="WK6" s="223"/>
      <c r="WL6" s="223"/>
      <c r="WM6" s="223"/>
      <c r="WN6" s="223"/>
      <c r="WO6" s="223"/>
      <c r="WP6" s="223"/>
      <c r="WQ6" s="223"/>
      <c r="WR6" s="223"/>
      <c r="WS6" s="223"/>
      <c r="WT6" s="223"/>
      <c r="WU6" s="223"/>
      <c r="WV6" s="223"/>
      <c r="WW6" s="223"/>
      <c r="WX6" s="223"/>
      <c r="WY6" s="223"/>
      <c r="WZ6" s="223"/>
      <c r="XA6" s="223"/>
      <c r="XB6" s="223"/>
      <c r="XC6" s="223"/>
      <c r="XD6" s="223"/>
      <c r="XE6" s="223"/>
      <c r="XF6" s="223"/>
      <c r="XG6" s="223"/>
      <c r="XH6" s="223"/>
      <c r="XI6" s="223"/>
      <c r="XJ6" s="223"/>
      <c r="XK6" s="223"/>
      <c r="XL6" s="223"/>
      <c r="XM6" s="223"/>
      <c r="XN6" s="223"/>
      <c r="XO6" s="223"/>
      <c r="XP6" s="223"/>
      <c r="XQ6" s="223"/>
      <c r="XR6" s="223"/>
      <c r="XS6" s="223"/>
      <c r="XT6" s="223"/>
      <c r="XU6" s="223"/>
      <c r="XV6" s="223"/>
      <c r="XW6" s="223"/>
      <c r="XX6" s="223"/>
      <c r="XY6" s="223"/>
      <c r="XZ6" s="223"/>
      <c r="YA6" s="223"/>
      <c r="YB6" s="223"/>
      <c r="YC6" s="223"/>
      <c r="YD6" s="223"/>
      <c r="YE6" s="223"/>
      <c r="YF6" s="223"/>
      <c r="YG6" s="223"/>
      <c r="YH6" s="223"/>
      <c r="YI6" s="223"/>
      <c r="YJ6" s="223"/>
      <c r="YK6" s="223"/>
      <c r="YL6" s="223"/>
      <c r="YM6" s="223"/>
      <c r="YN6" s="223"/>
      <c r="YO6" s="223"/>
      <c r="YP6" s="223"/>
      <c r="YQ6" s="223"/>
      <c r="YR6" s="223"/>
      <c r="YS6" s="223"/>
      <c r="YT6" s="223"/>
      <c r="YU6" s="223"/>
      <c r="YV6" s="223"/>
      <c r="YW6" s="223"/>
      <c r="YX6" s="223"/>
      <c r="YY6" s="223"/>
      <c r="YZ6" s="223"/>
      <c r="ZA6" s="223"/>
      <c r="ZB6" s="223"/>
      <c r="ZC6" s="223"/>
      <c r="ZD6" s="223"/>
      <c r="ZE6" s="223"/>
      <c r="ZF6" s="223"/>
      <c r="ZG6" s="223"/>
      <c r="ZH6" s="223"/>
      <c r="ZI6" s="223"/>
      <c r="ZJ6" s="223"/>
      <c r="ZK6" s="223"/>
      <c r="ZL6" s="223"/>
      <c r="ZM6" s="223"/>
      <c r="ZN6" s="223"/>
      <c r="ZO6" s="223"/>
      <c r="ZP6" s="223"/>
      <c r="ZQ6" s="223"/>
      <c r="ZR6" s="223"/>
      <c r="ZS6" s="223"/>
      <c r="ZT6" s="223"/>
      <c r="ZU6" s="223"/>
      <c r="ZV6" s="223"/>
      <c r="ZW6" s="223"/>
      <c r="ZX6" s="223"/>
      <c r="ZY6" s="223"/>
      <c r="ZZ6" s="223"/>
      <c r="AAA6" s="223"/>
      <c r="AAB6" s="223"/>
      <c r="AAC6" s="223"/>
      <c r="AAD6" s="223"/>
      <c r="AAE6" s="223"/>
      <c r="AAF6" s="223"/>
      <c r="AAG6" s="223"/>
      <c r="AAH6" s="223"/>
      <c r="AAI6" s="223"/>
      <c r="AAJ6" s="223"/>
      <c r="AAK6" s="223"/>
      <c r="AAL6" s="223"/>
      <c r="AAM6" s="223"/>
      <c r="AAN6" s="223"/>
      <c r="AAO6" s="223"/>
      <c r="AAP6" s="223"/>
      <c r="AAQ6" s="223"/>
      <c r="AAR6" s="223"/>
      <c r="AAS6" s="223"/>
      <c r="AAT6" s="223"/>
      <c r="AAU6" s="223"/>
      <c r="AAV6" s="223"/>
      <c r="AAW6" s="223"/>
      <c r="AAX6" s="223"/>
      <c r="AAY6" s="223"/>
      <c r="AAZ6" s="223"/>
      <c r="ABA6" s="223"/>
      <c r="ABB6" s="223"/>
      <c r="ABC6" s="223"/>
      <c r="ABD6" s="223"/>
      <c r="ABE6" s="223"/>
      <c r="ABF6" s="223"/>
      <c r="ABG6" s="223"/>
      <c r="ABH6" s="223"/>
      <c r="ABI6" s="223"/>
      <c r="ABJ6" s="223"/>
      <c r="ABK6" s="223"/>
      <c r="ABL6" s="223"/>
      <c r="ABM6" s="223"/>
      <c r="ABN6" s="223"/>
      <c r="ABO6" s="223"/>
      <c r="ABP6" s="223"/>
      <c r="ABQ6" s="223"/>
      <c r="ABR6" s="223"/>
      <c r="ABS6" s="223"/>
      <c r="ABT6" s="223"/>
      <c r="ABU6" s="223"/>
      <c r="ABV6" s="223"/>
      <c r="ABW6" s="223"/>
      <c r="ABX6" s="223"/>
      <c r="ABY6" s="223"/>
      <c r="ABZ6" s="223"/>
      <c r="ACA6" s="223"/>
      <c r="ACB6" s="223"/>
      <c r="ACC6" s="223"/>
      <c r="ACD6" s="223"/>
      <c r="ACE6" s="223"/>
      <c r="ACF6" s="223"/>
      <c r="ACG6" s="223"/>
      <c r="ACH6" s="223"/>
      <c r="ACI6" s="223"/>
      <c r="ACJ6" s="223"/>
      <c r="ACK6" s="223"/>
      <c r="ACL6" s="223"/>
      <c r="ACM6" s="223"/>
      <c r="ACN6" s="223"/>
      <c r="ACO6" s="223"/>
      <c r="ACP6" s="223"/>
      <c r="ACQ6" s="223"/>
      <c r="ACR6" s="223"/>
      <c r="ACS6" s="223"/>
      <c r="ACT6" s="223"/>
      <c r="ACU6" s="223"/>
      <c r="ACV6" s="223"/>
      <c r="ACW6" s="223"/>
      <c r="ACX6" s="223"/>
      <c r="ACY6" s="223"/>
      <c r="ACZ6" s="223"/>
      <c r="ADA6" s="223"/>
      <c r="ADB6" s="223"/>
      <c r="ADC6" s="223"/>
      <c r="ADD6" s="223"/>
      <c r="ADE6" s="223"/>
      <c r="ADF6" s="223"/>
      <c r="ADG6" s="223"/>
      <c r="ADH6" s="223"/>
      <c r="ADI6" s="223"/>
      <c r="ADJ6" s="223"/>
      <c r="ADK6" s="223"/>
      <c r="ADL6" s="223"/>
      <c r="ADM6" s="223"/>
      <c r="ADN6" s="223"/>
      <c r="ADO6" s="223"/>
      <c r="ADP6" s="223"/>
      <c r="ADQ6" s="223"/>
      <c r="ADR6" s="223"/>
      <c r="ADS6" s="223"/>
      <c r="ADT6" s="223"/>
      <c r="ADU6" s="223"/>
      <c r="ADV6" s="223"/>
      <c r="ADW6" s="223"/>
      <c r="ADX6" s="223"/>
      <c r="ADY6" s="223"/>
      <c r="ADZ6" s="223"/>
      <c r="AEA6" s="223"/>
      <c r="AEB6" s="223"/>
      <c r="AEC6" s="223"/>
      <c r="AED6" s="223"/>
      <c r="AEE6" s="223"/>
      <c r="AEF6" s="223"/>
      <c r="AEG6" s="223"/>
      <c r="AEH6" s="223"/>
      <c r="AEI6" s="223"/>
      <c r="AEJ6" s="223"/>
      <c r="AEK6" s="223"/>
      <c r="AEL6" s="223"/>
      <c r="AEM6" s="223"/>
      <c r="AEN6" s="223"/>
      <c r="AEO6" s="223"/>
      <c r="AEP6" s="223"/>
      <c r="AEQ6" s="223"/>
      <c r="AER6" s="223"/>
      <c r="AES6" s="223"/>
      <c r="AET6" s="223"/>
      <c r="AEU6" s="223"/>
      <c r="AEV6" s="223"/>
      <c r="AEW6" s="223"/>
      <c r="AEX6" s="223"/>
      <c r="AEY6" s="223"/>
      <c r="AEZ6" s="223"/>
      <c r="AFA6" s="223"/>
      <c r="AFB6" s="223"/>
      <c r="AFC6" s="223"/>
      <c r="AFD6" s="223"/>
      <c r="AFE6" s="223"/>
      <c r="AFF6" s="223"/>
      <c r="AFG6" s="223"/>
      <c r="AFH6" s="223"/>
      <c r="AFI6" s="223"/>
      <c r="AFJ6" s="223"/>
      <c r="AFK6" s="223"/>
      <c r="AFL6" s="223"/>
      <c r="AFM6" s="223"/>
      <c r="AFN6" s="223"/>
      <c r="AFO6" s="223"/>
      <c r="AFP6" s="223"/>
      <c r="AFQ6" s="223"/>
      <c r="AFR6" s="223"/>
      <c r="AFS6" s="223"/>
      <c r="AFT6" s="223"/>
      <c r="AFU6" s="223"/>
      <c r="AFV6" s="223"/>
      <c r="AFW6" s="223"/>
      <c r="AFX6" s="223"/>
      <c r="AFY6" s="223"/>
      <c r="AFZ6" s="223"/>
      <c r="AGA6" s="223"/>
      <c r="AGB6" s="223"/>
      <c r="AGC6" s="223"/>
      <c r="AGD6" s="223"/>
      <c r="AGE6" s="223"/>
      <c r="AGF6" s="223"/>
      <c r="AGG6" s="223"/>
      <c r="AGH6" s="223"/>
      <c r="AGI6" s="223"/>
      <c r="AGJ6" s="223"/>
      <c r="AGK6" s="223"/>
      <c r="AGL6" s="223"/>
      <c r="AGM6" s="223"/>
      <c r="AGN6" s="223"/>
      <c r="AGO6" s="223"/>
      <c r="AGP6" s="223"/>
      <c r="AGQ6" s="223"/>
      <c r="AGR6" s="223"/>
      <c r="AGS6" s="223"/>
      <c r="AGT6" s="223"/>
      <c r="AGU6" s="223"/>
      <c r="AGV6" s="223"/>
      <c r="AGW6" s="223"/>
      <c r="AGX6" s="223"/>
      <c r="AGY6" s="223"/>
      <c r="AGZ6" s="223"/>
      <c r="AHA6" s="223"/>
      <c r="AHB6" s="223"/>
      <c r="AHC6" s="223"/>
      <c r="AHD6" s="223"/>
      <c r="AHE6" s="223"/>
      <c r="AHF6" s="223"/>
      <c r="AHG6" s="223"/>
      <c r="AHH6" s="223"/>
      <c r="AHI6" s="223"/>
      <c r="AHJ6" s="223"/>
      <c r="AHK6" s="223"/>
      <c r="AHL6" s="223"/>
      <c r="AHM6" s="223"/>
      <c r="AHN6" s="223"/>
      <c r="AHO6" s="223"/>
      <c r="AHP6" s="223"/>
      <c r="AHQ6" s="223"/>
      <c r="AHR6" s="223"/>
      <c r="AHS6" s="223"/>
      <c r="AHT6" s="223"/>
      <c r="AHU6" s="223"/>
      <c r="AHV6" s="223"/>
      <c r="AHW6" s="223"/>
      <c r="AHX6" s="223"/>
      <c r="AHY6" s="223"/>
      <c r="AHZ6" s="223"/>
      <c r="AIA6" s="223"/>
      <c r="AIB6" s="223"/>
      <c r="AIC6" s="223"/>
      <c r="AID6" s="223"/>
      <c r="AIE6" s="223"/>
      <c r="AIF6" s="223"/>
      <c r="AIG6" s="223"/>
      <c r="AIH6" s="223"/>
      <c r="AII6" s="223"/>
      <c r="AIJ6" s="223"/>
      <c r="AIK6" s="223"/>
      <c r="AIL6" s="223"/>
      <c r="AIM6" s="223"/>
      <c r="AIN6" s="223"/>
      <c r="AIO6" s="223"/>
      <c r="AIP6" s="223"/>
      <c r="AIQ6" s="223"/>
      <c r="AIR6" s="223"/>
      <c r="AIS6" s="223"/>
      <c r="AIT6" s="223"/>
      <c r="AIU6" s="223"/>
      <c r="AIV6" s="223"/>
      <c r="AIW6" s="223"/>
      <c r="AIX6" s="223"/>
      <c r="AIY6" s="223"/>
      <c r="AIZ6" s="223"/>
      <c r="AJA6" s="223"/>
      <c r="AJB6" s="223"/>
      <c r="AJC6" s="223"/>
      <c r="AJD6" s="223"/>
      <c r="AJE6" s="223"/>
      <c r="AJF6" s="223"/>
      <c r="AJG6" s="223"/>
      <c r="AJH6" s="223"/>
      <c r="AJI6" s="223"/>
      <c r="AJJ6" s="223"/>
      <c r="AJK6" s="223"/>
      <c r="AJL6" s="223"/>
      <c r="AJM6" s="223"/>
      <c r="AJN6" s="223"/>
      <c r="AJO6" s="223"/>
      <c r="AJP6" s="223"/>
      <c r="AJQ6" s="223"/>
      <c r="AJR6" s="223"/>
      <c r="AJS6" s="223"/>
      <c r="AJT6" s="223"/>
      <c r="AJU6" s="223"/>
      <c r="AJV6" s="223"/>
      <c r="AJW6" s="223"/>
      <c r="AJX6" s="223"/>
      <c r="AJY6" s="223"/>
      <c r="AJZ6" s="223"/>
      <c r="AKA6" s="223"/>
      <c r="AKB6" s="223"/>
      <c r="AKC6" s="223"/>
      <c r="AKD6" s="223"/>
      <c r="AKE6" s="223"/>
      <c r="AKF6" s="223"/>
      <c r="AKG6" s="223"/>
      <c r="AKH6" s="223"/>
      <c r="AKI6" s="223"/>
      <c r="AKJ6" s="223"/>
      <c r="AKK6" s="223"/>
      <c r="AKL6" s="223"/>
      <c r="AKM6" s="223"/>
      <c r="AKN6" s="223"/>
      <c r="AKO6" s="223"/>
      <c r="AKP6" s="223"/>
      <c r="AKQ6" s="223"/>
      <c r="AKR6" s="223"/>
      <c r="AKS6" s="223"/>
      <c r="AKT6" s="223"/>
      <c r="AKU6" s="223"/>
      <c r="AKV6" s="223"/>
      <c r="AKW6" s="223"/>
      <c r="AKX6" s="223"/>
      <c r="AKY6" s="223"/>
      <c r="AKZ6" s="223"/>
      <c r="ALA6" s="223"/>
      <c r="ALB6" s="223"/>
      <c r="ALC6" s="223"/>
      <c r="ALD6" s="223"/>
      <c r="ALE6" s="223"/>
      <c r="ALF6" s="223"/>
      <c r="ALG6" s="223"/>
      <c r="ALH6" s="223"/>
      <c r="ALI6" s="223"/>
      <c r="ALJ6" s="223"/>
      <c r="ALK6" s="223"/>
      <c r="ALL6" s="223"/>
      <c r="ALM6" s="223"/>
      <c r="ALN6" s="223"/>
      <c r="ALO6" s="223"/>
      <c r="ALP6" s="223"/>
      <c r="ALQ6" s="223"/>
      <c r="ALR6" s="223"/>
      <c r="ALS6" s="223"/>
      <c r="ALT6" s="223"/>
      <c r="ALU6" s="223"/>
      <c r="ALV6" s="223"/>
      <c r="ALW6" s="223"/>
      <c r="ALX6" s="223"/>
      <c r="ALY6" s="223"/>
      <c r="ALZ6" s="223"/>
      <c r="AMA6" s="223"/>
      <c r="AMB6" s="223"/>
      <c r="AMC6" s="223"/>
      <c r="AMD6" s="223"/>
      <c r="AME6" s="223"/>
      <c r="AMF6" s="223"/>
      <c r="AMG6" s="223"/>
      <c r="AMH6" s="223"/>
      <c r="AMI6" s="223"/>
      <c r="AMJ6" s="223"/>
    </row>
    <row r="7" spans="1:1024" ht="45" customHeight="1" x14ac:dyDescent="0.2">
      <c r="A7" s="232">
        <v>100</v>
      </c>
      <c r="B7" s="233" t="s">
        <v>77</v>
      </c>
      <c r="C7" s="234" t="s">
        <v>78</v>
      </c>
      <c r="D7" s="235" t="s">
        <v>79</v>
      </c>
      <c r="E7" s="23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c r="IU7" s="223"/>
      <c r="IV7" s="223"/>
      <c r="IW7" s="223"/>
      <c r="IX7" s="223"/>
      <c r="IY7" s="223"/>
      <c r="IZ7" s="223"/>
      <c r="JA7" s="223"/>
      <c r="JB7" s="223"/>
      <c r="JC7" s="223"/>
      <c r="JD7" s="223"/>
      <c r="JE7" s="223"/>
      <c r="JF7" s="223"/>
      <c r="JG7" s="223"/>
      <c r="JH7" s="223"/>
      <c r="JI7" s="223"/>
      <c r="JJ7" s="223"/>
      <c r="JK7" s="223"/>
      <c r="JL7" s="223"/>
      <c r="JM7" s="223"/>
      <c r="JN7" s="223"/>
      <c r="JO7" s="223"/>
      <c r="JP7" s="223"/>
      <c r="JQ7" s="223"/>
      <c r="JR7" s="223"/>
      <c r="JS7" s="223"/>
      <c r="JT7" s="223"/>
      <c r="JU7" s="223"/>
      <c r="JV7" s="223"/>
      <c r="JW7" s="223"/>
      <c r="JX7" s="223"/>
      <c r="JY7" s="223"/>
      <c r="JZ7" s="223"/>
      <c r="KA7" s="223"/>
      <c r="KB7" s="223"/>
      <c r="KC7" s="223"/>
      <c r="KD7" s="223"/>
      <c r="KE7" s="223"/>
      <c r="KF7" s="223"/>
      <c r="KG7" s="223"/>
      <c r="KH7" s="223"/>
      <c r="KI7" s="223"/>
      <c r="KJ7" s="223"/>
      <c r="KK7" s="223"/>
      <c r="KL7" s="223"/>
      <c r="KM7" s="223"/>
      <c r="KN7" s="223"/>
      <c r="KO7" s="223"/>
      <c r="KP7" s="223"/>
      <c r="KQ7" s="223"/>
      <c r="KR7" s="223"/>
      <c r="KS7" s="223"/>
      <c r="KT7" s="223"/>
      <c r="KU7" s="223"/>
      <c r="KV7" s="223"/>
      <c r="KW7" s="223"/>
      <c r="KX7" s="223"/>
      <c r="KY7" s="223"/>
      <c r="KZ7" s="223"/>
      <c r="LA7" s="223"/>
      <c r="LB7" s="223"/>
      <c r="LC7" s="223"/>
      <c r="LD7" s="223"/>
      <c r="LE7" s="223"/>
      <c r="LF7" s="223"/>
      <c r="LG7" s="223"/>
      <c r="LH7" s="223"/>
      <c r="LI7" s="223"/>
      <c r="LJ7" s="223"/>
      <c r="LK7" s="223"/>
      <c r="LL7" s="223"/>
      <c r="LM7" s="223"/>
      <c r="LN7" s="223"/>
      <c r="LO7" s="223"/>
      <c r="LP7" s="223"/>
      <c r="LQ7" s="223"/>
      <c r="LR7" s="223"/>
      <c r="LS7" s="223"/>
      <c r="LT7" s="223"/>
      <c r="LU7" s="223"/>
      <c r="LV7" s="223"/>
      <c r="LW7" s="223"/>
      <c r="LX7" s="223"/>
      <c r="LY7" s="223"/>
      <c r="LZ7" s="223"/>
      <c r="MA7" s="223"/>
      <c r="MB7" s="223"/>
      <c r="MC7" s="223"/>
      <c r="MD7" s="223"/>
      <c r="ME7" s="223"/>
      <c r="MF7" s="223"/>
      <c r="MG7" s="223"/>
      <c r="MH7" s="223"/>
      <c r="MI7" s="223"/>
      <c r="MJ7" s="223"/>
      <c r="MK7" s="223"/>
      <c r="ML7" s="223"/>
      <c r="MM7" s="223"/>
      <c r="MN7" s="223"/>
      <c r="MO7" s="223"/>
      <c r="MP7" s="223"/>
      <c r="MQ7" s="223"/>
      <c r="MR7" s="223"/>
      <c r="MS7" s="223"/>
      <c r="MT7" s="223"/>
      <c r="MU7" s="223"/>
      <c r="MV7" s="223"/>
      <c r="MW7" s="223"/>
      <c r="MX7" s="223"/>
      <c r="MY7" s="223"/>
      <c r="MZ7" s="223"/>
      <c r="NA7" s="223"/>
      <c r="NB7" s="223"/>
      <c r="NC7" s="223"/>
      <c r="ND7" s="223"/>
      <c r="NE7" s="223"/>
      <c r="NF7" s="223"/>
      <c r="NG7" s="223"/>
      <c r="NH7" s="223"/>
      <c r="NI7" s="223"/>
      <c r="NJ7" s="223"/>
      <c r="NK7" s="223"/>
      <c r="NL7" s="223"/>
      <c r="NM7" s="223"/>
      <c r="NN7" s="223"/>
      <c r="NO7" s="223"/>
      <c r="NP7" s="223"/>
      <c r="NQ7" s="223"/>
      <c r="NR7" s="223"/>
      <c r="NS7" s="223"/>
      <c r="NT7" s="223"/>
      <c r="NU7" s="223"/>
      <c r="NV7" s="223"/>
      <c r="NW7" s="223"/>
      <c r="NX7" s="223"/>
      <c r="NY7" s="223"/>
      <c r="NZ7" s="223"/>
      <c r="OA7" s="223"/>
      <c r="OB7" s="223"/>
      <c r="OC7" s="223"/>
      <c r="OD7" s="223"/>
      <c r="OE7" s="223"/>
      <c r="OF7" s="223"/>
      <c r="OG7" s="223"/>
      <c r="OH7" s="223"/>
      <c r="OI7" s="223"/>
      <c r="OJ7" s="223"/>
      <c r="OK7" s="223"/>
      <c r="OL7" s="223"/>
      <c r="OM7" s="223"/>
      <c r="ON7" s="223"/>
      <c r="OO7" s="223"/>
      <c r="OP7" s="223"/>
      <c r="OQ7" s="223"/>
      <c r="OR7" s="223"/>
      <c r="OS7" s="223"/>
      <c r="OT7" s="223"/>
      <c r="OU7" s="223"/>
      <c r="OV7" s="223"/>
      <c r="OW7" s="223"/>
      <c r="OX7" s="223"/>
      <c r="OY7" s="223"/>
      <c r="OZ7" s="223"/>
      <c r="PA7" s="223"/>
      <c r="PB7" s="223"/>
      <c r="PC7" s="223"/>
      <c r="PD7" s="223"/>
      <c r="PE7" s="223"/>
      <c r="PF7" s="223"/>
      <c r="PG7" s="223"/>
      <c r="PH7" s="223"/>
      <c r="PI7" s="223"/>
      <c r="PJ7" s="223"/>
      <c r="PK7" s="223"/>
      <c r="PL7" s="223"/>
      <c r="PM7" s="223"/>
      <c r="PN7" s="223"/>
      <c r="PO7" s="223"/>
      <c r="PP7" s="223"/>
      <c r="PQ7" s="223"/>
      <c r="PR7" s="223"/>
      <c r="PS7" s="223"/>
      <c r="PT7" s="223"/>
      <c r="PU7" s="223"/>
      <c r="PV7" s="223"/>
      <c r="PW7" s="223"/>
      <c r="PX7" s="223"/>
      <c r="PY7" s="223"/>
      <c r="PZ7" s="223"/>
      <c r="QA7" s="223"/>
      <c r="QB7" s="223"/>
      <c r="QC7" s="223"/>
      <c r="QD7" s="223"/>
      <c r="QE7" s="223"/>
      <c r="QF7" s="223"/>
      <c r="QG7" s="223"/>
      <c r="QH7" s="223"/>
      <c r="QI7" s="223"/>
      <c r="QJ7" s="223"/>
      <c r="QK7" s="223"/>
      <c r="QL7" s="223"/>
      <c r="QM7" s="223"/>
      <c r="QN7" s="223"/>
      <c r="QO7" s="223"/>
      <c r="QP7" s="223"/>
      <c r="QQ7" s="223"/>
      <c r="QR7" s="223"/>
      <c r="QS7" s="223"/>
      <c r="QT7" s="223"/>
      <c r="QU7" s="223"/>
      <c r="QV7" s="223"/>
      <c r="QW7" s="223"/>
      <c r="QX7" s="223"/>
      <c r="QY7" s="223"/>
      <c r="QZ7" s="223"/>
      <c r="RA7" s="223"/>
      <c r="RB7" s="223"/>
      <c r="RC7" s="223"/>
      <c r="RD7" s="223"/>
      <c r="RE7" s="223"/>
      <c r="RF7" s="223"/>
      <c r="RG7" s="223"/>
      <c r="RH7" s="223"/>
      <c r="RI7" s="223"/>
      <c r="RJ7" s="223"/>
      <c r="RK7" s="223"/>
      <c r="RL7" s="223"/>
      <c r="RM7" s="223"/>
      <c r="RN7" s="223"/>
      <c r="RO7" s="223"/>
      <c r="RP7" s="223"/>
      <c r="RQ7" s="223"/>
      <c r="RR7" s="223"/>
      <c r="RS7" s="223"/>
      <c r="RT7" s="223"/>
      <c r="RU7" s="223"/>
      <c r="RV7" s="223"/>
      <c r="RW7" s="223"/>
      <c r="RX7" s="223"/>
      <c r="RY7" s="223"/>
      <c r="RZ7" s="223"/>
      <c r="SA7" s="223"/>
      <c r="SB7" s="223"/>
      <c r="SC7" s="223"/>
      <c r="SD7" s="223"/>
      <c r="SE7" s="223"/>
      <c r="SF7" s="223"/>
      <c r="SG7" s="223"/>
      <c r="SH7" s="223"/>
      <c r="SI7" s="223"/>
      <c r="SJ7" s="223"/>
      <c r="SK7" s="223"/>
      <c r="SL7" s="223"/>
      <c r="SM7" s="223"/>
      <c r="SN7" s="223"/>
      <c r="SO7" s="223"/>
      <c r="SP7" s="223"/>
      <c r="SQ7" s="223"/>
      <c r="SR7" s="223"/>
      <c r="SS7" s="223"/>
      <c r="ST7" s="223"/>
      <c r="SU7" s="223"/>
      <c r="SV7" s="223"/>
      <c r="SW7" s="223"/>
      <c r="SX7" s="223"/>
      <c r="SY7" s="223"/>
      <c r="SZ7" s="223"/>
      <c r="TA7" s="223"/>
      <c r="TB7" s="223"/>
      <c r="TC7" s="223"/>
      <c r="TD7" s="223"/>
      <c r="TE7" s="223"/>
      <c r="TF7" s="223"/>
      <c r="TG7" s="223"/>
      <c r="TH7" s="223"/>
      <c r="TI7" s="223"/>
      <c r="TJ7" s="223"/>
      <c r="TK7" s="223"/>
      <c r="TL7" s="223"/>
      <c r="TM7" s="223"/>
      <c r="TN7" s="223"/>
      <c r="TO7" s="223"/>
      <c r="TP7" s="223"/>
      <c r="TQ7" s="223"/>
      <c r="TR7" s="223"/>
      <c r="TS7" s="223"/>
      <c r="TT7" s="223"/>
      <c r="TU7" s="223"/>
      <c r="TV7" s="223"/>
      <c r="TW7" s="223"/>
      <c r="TX7" s="223"/>
      <c r="TY7" s="223"/>
      <c r="TZ7" s="223"/>
      <c r="UA7" s="223"/>
      <c r="UB7" s="223"/>
      <c r="UC7" s="223"/>
      <c r="UD7" s="223"/>
      <c r="UE7" s="223"/>
      <c r="UF7" s="223"/>
      <c r="UG7" s="223"/>
      <c r="UH7" s="223"/>
      <c r="UI7" s="223"/>
      <c r="UJ7" s="223"/>
      <c r="UK7" s="223"/>
      <c r="UL7" s="223"/>
      <c r="UM7" s="223"/>
      <c r="UN7" s="223"/>
      <c r="UO7" s="223"/>
      <c r="UP7" s="223"/>
      <c r="UQ7" s="223"/>
      <c r="UR7" s="223"/>
      <c r="US7" s="223"/>
      <c r="UT7" s="223"/>
      <c r="UU7" s="223"/>
      <c r="UV7" s="223"/>
      <c r="UW7" s="223"/>
      <c r="UX7" s="223"/>
      <c r="UY7" s="223"/>
      <c r="UZ7" s="223"/>
      <c r="VA7" s="223"/>
      <c r="VB7" s="223"/>
      <c r="VC7" s="223"/>
      <c r="VD7" s="223"/>
      <c r="VE7" s="223"/>
      <c r="VF7" s="223"/>
      <c r="VG7" s="223"/>
      <c r="VH7" s="223"/>
      <c r="VI7" s="223"/>
      <c r="VJ7" s="223"/>
      <c r="VK7" s="223"/>
      <c r="VL7" s="223"/>
      <c r="VM7" s="223"/>
      <c r="VN7" s="223"/>
      <c r="VO7" s="223"/>
      <c r="VP7" s="223"/>
      <c r="VQ7" s="223"/>
      <c r="VR7" s="223"/>
      <c r="VS7" s="223"/>
      <c r="VT7" s="223"/>
      <c r="VU7" s="223"/>
      <c r="VV7" s="223"/>
      <c r="VW7" s="223"/>
      <c r="VX7" s="223"/>
      <c r="VY7" s="223"/>
      <c r="VZ7" s="223"/>
      <c r="WA7" s="223"/>
      <c r="WB7" s="223"/>
      <c r="WC7" s="223"/>
      <c r="WD7" s="223"/>
      <c r="WE7" s="223"/>
      <c r="WF7" s="223"/>
      <c r="WG7" s="223"/>
      <c r="WH7" s="223"/>
      <c r="WI7" s="223"/>
      <c r="WJ7" s="223"/>
      <c r="WK7" s="223"/>
      <c r="WL7" s="223"/>
      <c r="WM7" s="223"/>
      <c r="WN7" s="223"/>
      <c r="WO7" s="223"/>
      <c r="WP7" s="223"/>
      <c r="WQ7" s="223"/>
      <c r="WR7" s="223"/>
      <c r="WS7" s="223"/>
      <c r="WT7" s="223"/>
      <c r="WU7" s="223"/>
      <c r="WV7" s="223"/>
      <c r="WW7" s="223"/>
      <c r="WX7" s="223"/>
      <c r="WY7" s="223"/>
      <c r="WZ7" s="223"/>
      <c r="XA7" s="223"/>
      <c r="XB7" s="223"/>
      <c r="XC7" s="223"/>
      <c r="XD7" s="223"/>
      <c r="XE7" s="223"/>
      <c r="XF7" s="223"/>
      <c r="XG7" s="223"/>
      <c r="XH7" s="223"/>
      <c r="XI7" s="223"/>
      <c r="XJ7" s="223"/>
      <c r="XK7" s="223"/>
      <c r="XL7" s="223"/>
      <c r="XM7" s="223"/>
      <c r="XN7" s="223"/>
      <c r="XO7" s="223"/>
      <c r="XP7" s="223"/>
      <c r="XQ7" s="223"/>
      <c r="XR7" s="223"/>
      <c r="XS7" s="223"/>
      <c r="XT7" s="223"/>
      <c r="XU7" s="223"/>
      <c r="XV7" s="223"/>
      <c r="XW7" s="223"/>
      <c r="XX7" s="223"/>
      <c r="XY7" s="223"/>
      <c r="XZ7" s="223"/>
      <c r="YA7" s="223"/>
      <c r="YB7" s="223"/>
      <c r="YC7" s="223"/>
      <c r="YD7" s="223"/>
      <c r="YE7" s="223"/>
      <c r="YF7" s="223"/>
      <c r="YG7" s="223"/>
      <c r="YH7" s="223"/>
      <c r="YI7" s="223"/>
      <c r="YJ7" s="223"/>
      <c r="YK7" s="223"/>
      <c r="YL7" s="223"/>
      <c r="YM7" s="223"/>
      <c r="YN7" s="223"/>
      <c r="YO7" s="223"/>
      <c r="YP7" s="223"/>
      <c r="YQ7" s="223"/>
      <c r="YR7" s="223"/>
      <c r="YS7" s="223"/>
      <c r="YT7" s="223"/>
      <c r="YU7" s="223"/>
      <c r="YV7" s="223"/>
      <c r="YW7" s="223"/>
      <c r="YX7" s="223"/>
      <c r="YY7" s="223"/>
      <c r="YZ7" s="223"/>
      <c r="ZA7" s="223"/>
      <c r="ZB7" s="223"/>
      <c r="ZC7" s="223"/>
      <c r="ZD7" s="223"/>
      <c r="ZE7" s="223"/>
      <c r="ZF7" s="223"/>
      <c r="ZG7" s="223"/>
      <c r="ZH7" s="223"/>
      <c r="ZI7" s="223"/>
      <c r="ZJ7" s="223"/>
      <c r="ZK7" s="223"/>
      <c r="ZL7" s="223"/>
      <c r="ZM7" s="223"/>
      <c r="ZN7" s="223"/>
      <c r="ZO7" s="223"/>
      <c r="ZP7" s="223"/>
      <c r="ZQ7" s="223"/>
      <c r="ZR7" s="223"/>
      <c r="ZS7" s="223"/>
      <c r="ZT7" s="223"/>
      <c r="ZU7" s="223"/>
      <c r="ZV7" s="223"/>
      <c r="ZW7" s="223"/>
      <c r="ZX7" s="223"/>
      <c r="ZY7" s="223"/>
      <c r="ZZ7" s="223"/>
      <c r="AAA7" s="223"/>
      <c r="AAB7" s="223"/>
      <c r="AAC7" s="223"/>
      <c r="AAD7" s="223"/>
      <c r="AAE7" s="223"/>
      <c r="AAF7" s="223"/>
      <c r="AAG7" s="223"/>
      <c r="AAH7" s="223"/>
      <c r="AAI7" s="223"/>
      <c r="AAJ7" s="223"/>
      <c r="AAK7" s="223"/>
      <c r="AAL7" s="223"/>
      <c r="AAM7" s="223"/>
      <c r="AAN7" s="223"/>
      <c r="AAO7" s="223"/>
      <c r="AAP7" s="223"/>
      <c r="AAQ7" s="223"/>
      <c r="AAR7" s="223"/>
      <c r="AAS7" s="223"/>
      <c r="AAT7" s="223"/>
      <c r="AAU7" s="223"/>
      <c r="AAV7" s="223"/>
      <c r="AAW7" s="223"/>
      <c r="AAX7" s="223"/>
      <c r="AAY7" s="223"/>
      <c r="AAZ7" s="223"/>
      <c r="ABA7" s="223"/>
      <c r="ABB7" s="223"/>
      <c r="ABC7" s="223"/>
      <c r="ABD7" s="223"/>
      <c r="ABE7" s="223"/>
      <c r="ABF7" s="223"/>
      <c r="ABG7" s="223"/>
      <c r="ABH7" s="223"/>
      <c r="ABI7" s="223"/>
      <c r="ABJ7" s="223"/>
      <c r="ABK7" s="223"/>
      <c r="ABL7" s="223"/>
      <c r="ABM7" s="223"/>
      <c r="ABN7" s="223"/>
      <c r="ABO7" s="223"/>
      <c r="ABP7" s="223"/>
      <c r="ABQ7" s="223"/>
      <c r="ABR7" s="223"/>
      <c r="ABS7" s="223"/>
      <c r="ABT7" s="223"/>
      <c r="ABU7" s="223"/>
      <c r="ABV7" s="223"/>
      <c r="ABW7" s="223"/>
      <c r="ABX7" s="223"/>
      <c r="ABY7" s="223"/>
      <c r="ABZ7" s="223"/>
      <c r="ACA7" s="223"/>
      <c r="ACB7" s="223"/>
      <c r="ACC7" s="223"/>
      <c r="ACD7" s="223"/>
      <c r="ACE7" s="223"/>
      <c r="ACF7" s="223"/>
      <c r="ACG7" s="223"/>
      <c r="ACH7" s="223"/>
      <c r="ACI7" s="223"/>
      <c r="ACJ7" s="223"/>
      <c r="ACK7" s="223"/>
      <c r="ACL7" s="223"/>
      <c r="ACM7" s="223"/>
      <c r="ACN7" s="223"/>
      <c r="ACO7" s="223"/>
      <c r="ACP7" s="223"/>
      <c r="ACQ7" s="223"/>
      <c r="ACR7" s="223"/>
      <c r="ACS7" s="223"/>
      <c r="ACT7" s="223"/>
      <c r="ACU7" s="223"/>
      <c r="ACV7" s="223"/>
      <c r="ACW7" s="223"/>
      <c r="ACX7" s="223"/>
      <c r="ACY7" s="223"/>
      <c r="ACZ7" s="223"/>
      <c r="ADA7" s="223"/>
      <c r="ADB7" s="223"/>
      <c r="ADC7" s="223"/>
      <c r="ADD7" s="223"/>
      <c r="ADE7" s="223"/>
      <c r="ADF7" s="223"/>
      <c r="ADG7" s="223"/>
      <c r="ADH7" s="223"/>
      <c r="ADI7" s="223"/>
      <c r="ADJ7" s="223"/>
      <c r="ADK7" s="223"/>
      <c r="ADL7" s="223"/>
      <c r="ADM7" s="223"/>
      <c r="ADN7" s="223"/>
      <c r="ADO7" s="223"/>
      <c r="ADP7" s="223"/>
      <c r="ADQ7" s="223"/>
      <c r="ADR7" s="223"/>
      <c r="ADS7" s="223"/>
      <c r="ADT7" s="223"/>
      <c r="ADU7" s="223"/>
      <c r="ADV7" s="223"/>
      <c r="ADW7" s="223"/>
      <c r="ADX7" s="223"/>
      <c r="ADY7" s="223"/>
      <c r="ADZ7" s="223"/>
      <c r="AEA7" s="223"/>
      <c r="AEB7" s="223"/>
      <c r="AEC7" s="223"/>
      <c r="AED7" s="223"/>
      <c r="AEE7" s="223"/>
      <c r="AEF7" s="223"/>
      <c r="AEG7" s="223"/>
      <c r="AEH7" s="223"/>
      <c r="AEI7" s="223"/>
      <c r="AEJ7" s="223"/>
      <c r="AEK7" s="223"/>
      <c r="AEL7" s="223"/>
      <c r="AEM7" s="223"/>
      <c r="AEN7" s="223"/>
      <c r="AEO7" s="223"/>
      <c r="AEP7" s="223"/>
      <c r="AEQ7" s="223"/>
      <c r="AER7" s="223"/>
      <c r="AES7" s="223"/>
      <c r="AET7" s="223"/>
      <c r="AEU7" s="223"/>
      <c r="AEV7" s="223"/>
      <c r="AEW7" s="223"/>
      <c r="AEX7" s="223"/>
      <c r="AEY7" s="223"/>
      <c r="AEZ7" s="223"/>
      <c r="AFA7" s="223"/>
      <c r="AFB7" s="223"/>
      <c r="AFC7" s="223"/>
      <c r="AFD7" s="223"/>
      <c r="AFE7" s="223"/>
      <c r="AFF7" s="223"/>
      <c r="AFG7" s="223"/>
      <c r="AFH7" s="223"/>
      <c r="AFI7" s="223"/>
      <c r="AFJ7" s="223"/>
      <c r="AFK7" s="223"/>
      <c r="AFL7" s="223"/>
      <c r="AFM7" s="223"/>
      <c r="AFN7" s="223"/>
      <c r="AFO7" s="223"/>
      <c r="AFP7" s="223"/>
      <c r="AFQ7" s="223"/>
      <c r="AFR7" s="223"/>
      <c r="AFS7" s="223"/>
      <c r="AFT7" s="223"/>
      <c r="AFU7" s="223"/>
      <c r="AFV7" s="223"/>
      <c r="AFW7" s="223"/>
      <c r="AFX7" s="223"/>
      <c r="AFY7" s="223"/>
      <c r="AFZ7" s="223"/>
      <c r="AGA7" s="223"/>
      <c r="AGB7" s="223"/>
      <c r="AGC7" s="223"/>
      <c r="AGD7" s="223"/>
      <c r="AGE7" s="223"/>
      <c r="AGF7" s="223"/>
      <c r="AGG7" s="223"/>
      <c r="AGH7" s="223"/>
      <c r="AGI7" s="223"/>
      <c r="AGJ7" s="223"/>
      <c r="AGK7" s="223"/>
      <c r="AGL7" s="223"/>
      <c r="AGM7" s="223"/>
      <c r="AGN7" s="223"/>
      <c r="AGO7" s="223"/>
      <c r="AGP7" s="223"/>
      <c r="AGQ7" s="223"/>
      <c r="AGR7" s="223"/>
      <c r="AGS7" s="223"/>
      <c r="AGT7" s="223"/>
      <c r="AGU7" s="223"/>
      <c r="AGV7" s="223"/>
      <c r="AGW7" s="223"/>
      <c r="AGX7" s="223"/>
      <c r="AGY7" s="223"/>
      <c r="AGZ7" s="223"/>
      <c r="AHA7" s="223"/>
      <c r="AHB7" s="223"/>
      <c r="AHC7" s="223"/>
      <c r="AHD7" s="223"/>
      <c r="AHE7" s="223"/>
      <c r="AHF7" s="223"/>
      <c r="AHG7" s="223"/>
      <c r="AHH7" s="223"/>
      <c r="AHI7" s="223"/>
      <c r="AHJ7" s="223"/>
      <c r="AHK7" s="223"/>
      <c r="AHL7" s="223"/>
      <c r="AHM7" s="223"/>
      <c r="AHN7" s="223"/>
      <c r="AHO7" s="223"/>
      <c r="AHP7" s="223"/>
      <c r="AHQ7" s="223"/>
      <c r="AHR7" s="223"/>
      <c r="AHS7" s="223"/>
      <c r="AHT7" s="223"/>
      <c r="AHU7" s="223"/>
      <c r="AHV7" s="223"/>
      <c r="AHW7" s="223"/>
      <c r="AHX7" s="223"/>
      <c r="AHY7" s="223"/>
      <c r="AHZ7" s="223"/>
      <c r="AIA7" s="223"/>
      <c r="AIB7" s="223"/>
      <c r="AIC7" s="223"/>
      <c r="AID7" s="223"/>
      <c r="AIE7" s="223"/>
      <c r="AIF7" s="223"/>
      <c r="AIG7" s="223"/>
      <c r="AIH7" s="223"/>
      <c r="AII7" s="223"/>
      <c r="AIJ7" s="223"/>
      <c r="AIK7" s="223"/>
      <c r="AIL7" s="223"/>
      <c r="AIM7" s="223"/>
      <c r="AIN7" s="223"/>
      <c r="AIO7" s="223"/>
      <c r="AIP7" s="223"/>
      <c r="AIQ7" s="223"/>
      <c r="AIR7" s="223"/>
      <c r="AIS7" s="223"/>
      <c r="AIT7" s="223"/>
      <c r="AIU7" s="223"/>
      <c r="AIV7" s="223"/>
      <c r="AIW7" s="223"/>
      <c r="AIX7" s="223"/>
      <c r="AIY7" s="223"/>
      <c r="AIZ7" s="223"/>
      <c r="AJA7" s="223"/>
      <c r="AJB7" s="223"/>
      <c r="AJC7" s="223"/>
      <c r="AJD7" s="223"/>
      <c r="AJE7" s="223"/>
      <c r="AJF7" s="223"/>
      <c r="AJG7" s="223"/>
      <c r="AJH7" s="223"/>
      <c r="AJI7" s="223"/>
      <c r="AJJ7" s="223"/>
      <c r="AJK7" s="223"/>
      <c r="AJL7" s="223"/>
      <c r="AJM7" s="223"/>
      <c r="AJN7" s="223"/>
      <c r="AJO7" s="223"/>
      <c r="AJP7" s="223"/>
      <c r="AJQ7" s="223"/>
      <c r="AJR7" s="223"/>
      <c r="AJS7" s="223"/>
      <c r="AJT7" s="223"/>
      <c r="AJU7" s="223"/>
      <c r="AJV7" s="223"/>
      <c r="AJW7" s="223"/>
      <c r="AJX7" s="223"/>
      <c r="AJY7" s="223"/>
      <c r="AJZ7" s="223"/>
      <c r="AKA7" s="223"/>
      <c r="AKB7" s="223"/>
      <c r="AKC7" s="223"/>
      <c r="AKD7" s="223"/>
      <c r="AKE7" s="223"/>
      <c r="AKF7" s="223"/>
      <c r="AKG7" s="223"/>
      <c r="AKH7" s="223"/>
      <c r="AKI7" s="223"/>
      <c r="AKJ7" s="223"/>
      <c r="AKK7" s="223"/>
      <c r="AKL7" s="223"/>
      <c r="AKM7" s="223"/>
      <c r="AKN7" s="223"/>
      <c r="AKO7" s="223"/>
      <c r="AKP7" s="223"/>
      <c r="AKQ7" s="223"/>
      <c r="AKR7" s="223"/>
      <c r="AKS7" s="223"/>
      <c r="AKT7" s="223"/>
      <c r="AKU7" s="223"/>
      <c r="AKV7" s="223"/>
      <c r="AKW7" s="223"/>
      <c r="AKX7" s="223"/>
      <c r="AKY7" s="223"/>
      <c r="AKZ7" s="223"/>
      <c r="ALA7" s="223"/>
      <c r="ALB7" s="223"/>
      <c r="ALC7" s="223"/>
      <c r="ALD7" s="223"/>
      <c r="ALE7" s="223"/>
      <c r="ALF7" s="223"/>
      <c r="ALG7" s="223"/>
      <c r="ALH7" s="223"/>
      <c r="ALI7" s="223"/>
      <c r="ALJ7" s="223"/>
      <c r="ALK7" s="223"/>
      <c r="ALL7" s="223"/>
      <c r="ALM7" s="223"/>
      <c r="ALN7" s="223"/>
      <c r="ALO7" s="223"/>
      <c r="ALP7" s="223"/>
      <c r="ALQ7" s="223"/>
      <c r="ALR7" s="223"/>
      <c r="ALS7" s="223"/>
      <c r="ALT7" s="223"/>
      <c r="ALU7" s="223"/>
      <c r="ALV7" s="223"/>
      <c r="ALW7" s="223"/>
      <c r="ALX7" s="223"/>
      <c r="ALY7" s="223"/>
      <c r="ALZ7" s="223"/>
      <c r="AMA7" s="223"/>
      <c r="AMB7" s="223"/>
      <c r="AMC7" s="223"/>
      <c r="AMD7" s="223"/>
      <c r="AME7" s="223"/>
      <c r="AMF7" s="223"/>
      <c r="AMG7" s="223"/>
      <c r="AMH7" s="223"/>
      <c r="AMI7" s="223"/>
      <c r="AMJ7" s="223"/>
    </row>
    <row r="8" spans="1:1024" ht="45" customHeight="1" x14ac:dyDescent="0.2">
      <c r="A8" s="237">
        <v>100</v>
      </c>
      <c r="B8" s="238" t="s">
        <v>80</v>
      </c>
      <c r="C8" s="239" t="s">
        <v>81</v>
      </c>
      <c r="D8" s="240" t="s">
        <v>82</v>
      </c>
      <c r="E8" s="241"/>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c r="AZ8" s="223"/>
      <c r="BA8" s="223"/>
      <c r="BB8" s="223"/>
      <c r="BC8" s="223"/>
      <c r="BD8" s="223"/>
      <c r="BE8" s="223"/>
      <c r="BF8" s="223"/>
      <c r="BG8" s="223"/>
      <c r="BH8" s="223"/>
      <c r="BI8" s="223"/>
      <c r="BJ8" s="223"/>
      <c r="BK8" s="223"/>
      <c r="BL8" s="223"/>
      <c r="BM8" s="223"/>
      <c r="BN8" s="223"/>
      <c r="BO8" s="223"/>
      <c r="BP8" s="223"/>
      <c r="BQ8" s="223"/>
      <c r="BR8" s="223"/>
      <c r="BS8" s="223"/>
      <c r="BT8" s="223"/>
      <c r="BU8" s="223"/>
      <c r="BV8" s="223"/>
      <c r="BW8" s="223"/>
      <c r="BX8" s="223"/>
      <c r="BY8" s="223"/>
      <c r="BZ8" s="223"/>
      <c r="CA8" s="223"/>
      <c r="CB8" s="223"/>
      <c r="CC8" s="223"/>
      <c r="CD8" s="223"/>
      <c r="CE8" s="223"/>
      <c r="CF8" s="223"/>
      <c r="CG8" s="223"/>
      <c r="CH8" s="223"/>
      <c r="CI8" s="223"/>
      <c r="CJ8" s="223"/>
      <c r="CK8" s="223"/>
      <c r="CL8" s="223"/>
      <c r="CM8" s="223"/>
      <c r="CN8" s="223"/>
      <c r="CO8" s="223"/>
      <c r="CP8" s="223"/>
      <c r="CQ8" s="223"/>
      <c r="CR8" s="223"/>
      <c r="CS8" s="223"/>
      <c r="CT8" s="223"/>
      <c r="CU8" s="223"/>
      <c r="CV8" s="223"/>
      <c r="CW8" s="223"/>
      <c r="CX8" s="223"/>
      <c r="CY8" s="223"/>
      <c r="CZ8" s="223"/>
      <c r="DA8" s="223"/>
      <c r="DB8" s="223"/>
      <c r="DC8" s="223"/>
      <c r="DD8" s="223"/>
      <c r="DE8" s="223"/>
      <c r="DF8" s="223"/>
      <c r="DG8" s="223"/>
      <c r="DH8" s="223"/>
      <c r="DI8" s="223"/>
      <c r="DJ8" s="223"/>
      <c r="DK8" s="223"/>
      <c r="DL8" s="223"/>
      <c r="DM8" s="223"/>
      <c r="DN8" s="223"/>
      <c r="DO8" s="223"/>
      <c r="DP8" s="223"/>
      <c r="DQ8" s="223"/>
      <c r="DR8" s="223"/>
      <c r="DS8" s="223"/>
      <c r="DT8" s="223"/>
      <c r="DU8" s="223"/>
      <c r="DV8" s="223"/>
      <c r="DW8" s="223"/>
      <c r="DX8" s="223"/>
      <c r="DY8" s="223"/>
      <c r="DZ8" s="223"/>
      <c r="EA8" s="223"/>
      <c r="EB8" s="223"/>
      <c r="EC8" s="223"/>
      <c r="ED8" s="223"/>
      <c r="EE8" s="223"/>
      <c r="EF8" s="223"/>
      <c r="EG8" s="223"/>
      <c r="EH8" s="223"/>
      <c r="EI8" s="223"/>
      <c r="EJ8" s="223"/>
      <c r="EK8" s="223"/>
      <c r="EL8" s="223"/>
      <c r="EM8" s="223"/>
      <c r="EN8" s="223"/>
      <c r="EO8" s="223"/>
      <c r="EP8" s="223"/>
      <c r="EQ8" s="223"/>
      <c r="ER8" s="223"/>
      <c r="ES8" s="223"/>
      <c r="ET8" s="223"/>
      <c r="EU8" s="223"/>
      <c r="EV8" s="223"/>
      <c r="EW8" s="223"/>
      <c r="EX8" s="223"/>
      <c r="EY8" s="223"/>
      <c r="EZ8" s="223"/>
      <c r="FA8" s="223"/>
      <c r="FB8" s="223"/>
      <c r="FC8" s="223"/>
      <c r="FD8" s="223"/>
      <c r="FE8" s="223"/>
      <c r="FF8" s="223"/>
      <c r="FG8" s="223"/>
      <c r="FH8" s="223"/>
      <c r="FI8" s="223"/>
      <c r="FJ8" s="223"/>
      <c r="FK8" s="223"/>
      <c r="FL8" s="223"/>
      <c r="FM8" s="223"/>
      <c r="FN8" s="223"/>
      <c r="FO8" s="223"/>
      <c r="FP8" s="223"/>
      <c r="FQ8" s="223"/>
      <c r="FR8" s="223"/>
      <c r="FS8" s="223"/>
      <c r="FT8" s="223"/>
      <c r="FU8" s="223"/>
      <c r="FV8" s="223"/>
      <c r="FW8" s="223"/>
      <c r="FX8" s="223"/>
      <c r="FY8" s="223"/>
      <c r="FZ8" s="223"/>
      <c r="GA8" s="223"/>
      <c r="GB8" s="223"/>
      <c r="GC8" s="223"/>
      <c r="GD8" s="223"/>
      <c r="GE8" s="223"/>
      <c r="GF8" s="223"/>
      <c r="GG8" s="223"/>
      <c r="GH8" s="223"/>
      <c r="GI8" s="223"/>
      <c r="GJ8" s="223"/>
      <c r="GK8" s="223"/>
      <c r="GL8" s="223"/>
      <c r="GM8" s="223"/>
      <c r="GN8" s="223"/>
      <c r="GO8" s="223"/>
      <c r="GP8" s="223"/>
      <c r="GQ8" s="223"/>
      <c r="GR8" s="223"/>
      <c r="GS8" s="223"/>
      <c r="GT8" s="223"/>
      <c r="GU8" s="223"/>
      <c r="GV8" s="223"/>
      <c r="GW8" s="223"/>
      <c r="GX8" s="223"/>
      <c r="GY8" s="223"/>
      <c r="GZ8" s="223"/>
      <c r="HA8" s="223"/>
      <c r="HB8" s="223"/>
      <c r="HC8" s="223"/>
      <c r="HD8" s="223"/>
      <c r="HE8" s="223"/>
      <c r="HF8" s="223"/>
      <c r="HG8" s="223"/>
      <c r="HH8" s="223"/>
      <c r="HI8" s="223"/>
      <c r="HJ8" s="223"/>
      <c r="HK8" s="223"/>
      <c r="HL8" s="223"/>
      <c r="HM8" s="223"/>
      <c r="HN8" s="223"/>
      <c r="HO8" s="223"/>
      <c r="HP8" s="223"/>
      <c r="HQ8" s="223"/>
      <c r="HR8" s="223"/>
      <c r="HS8" s="223"/>
      <c r="HT8" s="223"/>
      <c r="HU8" s="223"/>
      <c r="HV8" s="223"/>
      <c r="HW8" s="223"/>
      <c r="HX8" s="223"/>
      <c r="HY8" s="223"/>
      <c r="HZ8" s="223"/>
      <c r="IA8" s="223"/>
      <c r="IB8" s="223"/>
      <c r="IC8" s="223"/>
      <c r="ID8" s="223"/>
      <c r="IE8" s="223"/>
      <c r="IF8" s="223"/>
      <c r="IG8" s="223"/>
      <c r="IH8" s="223"/>
      <c r="II8" s="223"/>
      <c r="IJ8" s="223"/>
      <c r="IK8" s="223"/>
      <c r="IL8" s="223"/>
      <c r="IM8" s="223"/>
      <c r="IN8" s="223"/>
      <c r="IO8" s="223"/>
      <c r="IP8" s="223"/>
      <c r="IQ8" s="223"/>
      <c r="IR8" s="223"/>
      <c r="IS8" s="223"/>
      <c r="IT8" s="223"/>
      <c r="IU8" s="223"/>
      <c r="IV8" s="223"/>
      <c r="IW8" s="223"/>
      <c r="IX8" s="223"/>
      <c r="IY8" s="223"/>
      <c r="IZ8" s="223"/>
      <c r="JA8" s="223"/>
      <c r="JB8" s="223"/>
      <c r="JC8" s="223"/>
      <c r="JD8" s="223"/>
      <c r="JE8" s="223"/>
      <c r="JF8" s="223"/>
      <c r="JG8" s="223"/>
      <c r="JH8" s="223"/>
      <c r="JI8" s="223"/>
      <c r="JJ8" s="223"/>
      <c r="JK8" s="223"/>
      <c r="JL8" s="223"/>
      <c r="JM8" s="223"/>
      <c r="JN8" s="223"/>
      <c r="JO8" s="223"/>
      <c r="JP8" s="223"/>
      <c r="JQ8" s="223"/>
      <c r="JR8" s="223"/>
      <c r="JS8" s="223"/>
      <c r="JT8" s="223"/>
      <c r="JU8" s="223"/>
      <c r="JV8" s="223"/>
      <c r="JW8" s="223"/>
      <c r="JX8" s="223"/>
      <c r="JY8" s="223"/>
      <c r="JZ8" s="223"/>
      <c r="KA8" s="223"/>
      <c r="KB8" s="223"/>
      <c r="KC8" s="223"/>
      <c r="KD8" s="223"/>
      <c r="KE8" s="223"/>
      <c r="KF8" s="223"/>
      <c r="KG8" s="223"/>
      <c r="KH8" s="223"/>
      <c r="KI8" s="223"/>
      <c r="KJ8" s="223"/>
      <c r="KK8" s="223"/>
      <c r="KL8" s="223"/>
      <c r="KM8" s="223"/>
      <c r="KN8" s="223"/>
      <c r="KO8" s="223"/>
      <c r="KP8" s="223"/>
      <c r="KQ8" s="223"/>
      <c r="KR8" s="223"/>
      <c r="KS8" s="223"/>
      <c r="KT8" s="223"/>
      <c r="KU8" s="223"/>
      <c r="KV8" s="223"/>
      <c r="KW8" s="223"/>
      <c r="KX8" s="223"/>
      <c r="KY8" s="223"/>
      <c r="KZ8" s="223"/>
      <c r="LA8" s="223"/>
      <c r="LB8" s="223"/>
      <c r="LC8" s="223"/>
      <c r="LD8" s="223"/>
      <c r="LE8" s="223"/>
      <c r="LF8" s="223"/>
      <c r="LG8" s="223"/>
      <c r="LH8" s="223"/>
      <c r="LI8" s="223"/>
      <c r="LJ8" s="223"/>
      <c r="LK8" s="223"/>
      <c r="LL8" s="223"/>
      <c r="LM8" s="223"/>
      <c r="LN8" s="223"/>
      <c r="LO8" s="223"/>
      <c r="LP8" s="223"/>
      <c r="LQ8" s="223"/>
      <c r="LR8" s="223"/>
      <c r="LS8" s="223"/>
      <c r="LT8" s="223"/>
      <c r="LU8" s="223"/>
      <c r="LV8" s="223"/>
      <c r="LW8" s="223"/>
      <c r="LX8" s="223"/>
      <c r="LY8" s="223"/>
      <c r="LZ8" s="223"/>
      <c r="MA8" s="223"/>
      <c r="MB8" s="223"/>
      <c r="MC8" s="223"/>
      <c r="MD8" s="223"/>
      <c r="ME8" s="223"/>
      <c r="MF8" s="223"/>
      <c r="MG8" s="223"/>
      <c r="MH8" s="223"/>
      <c r="MI8" s="223"/>
      <c r="MJ8" s="223"/>
      <c r="MK8" s="223"/>
      <c r="ML8" s="223"/>
      <c r="MM8" s="223"/>
      <c r="MN8" s="223"/>
      <c r="MO8" s="223"/>
      <c r="MP8" s="223"/>
      <c r="MQ8" s="223"/>
      <c r="MR8" s="223"/>
      <c r="MS8" s="223"/>
      <c r="MT8" s="223"/>
      <c r="MU8" s="223"/>
      <c r="MV8" s="223"/>
      <c r="MW8" s="223"/>
      <c r="MX8" s="223"/>
      <c r="MY8" s="223"/>
      <c r="MZ8" s="223"/>
      <c r="NA8" s="223"/>
      <c r="NB8" s="223"/>
      <c r="NC8" s="223"/>
      <c r="ND8" s="223"/>
      <c r="NE8" s="223"/>
      <c r="NF8" s="223"/>
      <c r="NG8" s="223"/>
      <c r="NH8" s="223"/>
      <c r="NI8" s="223"/>
      <c r="NJ8" s="223"/>
      <c r="NK8" s="223"/>
      <c r="NL8" s="223"/>
      <c r="NM8" s="223"/>
      <c r="NN8" s="223"/>
      <c r="NO8" s="223"/>
      <c r="NP8" s="223"/>
      <c r="NQ8" s="223"/>
      <c r="NR8" s="223"/>
      <c r="NS8" s="223"/>
      <c r="NT8" s="223"/>
      <c r="NU8" s="223"/>
      <c r="NV8" s="223"/>
      <c r="NW8" s="223"/>
      <c r="NX8" s="223"/>
      <c r="NY8" s="223"/>
      <c r="NZ8" s="223"/>
      <c r="OA8" s="223"/>
      <c r="OB8" s="223"/>
      <c r="OC8" s="223"/>
      <c r="OD8" s="223"/>
      <c r="OE8" s="223"/>
      <c r="OF8" s="223"/>
      <c r="OG8" s="223"/>
      <c r="OH8" s="223"/>
      <c r="OI8" s="223"/>
      <c r="OJ8" s="223"/>
      <c r="OK8" s="223"/>
      <c r="OL8" s="223"/>
      <c r="OM8" s="223"/>
      <c r="ON8" s="223"/>
      <c r="OO8" s="223"/>
      <c r="OP8" s="223"/>
      <c r="OQ8" s="223"/>
      <c r="OR8" s="223"/>
      <c r="OS8" s="223"/>
      <c r="OT8" s="223"/>
      <c r="OU8" s="223"/>
      <c r="OV8" s="223"/>
      <c r="OW8" s="223"/>
      <c r="OX8" s="223"/>
      <c r="OY8" s="223"/>
      <c r="OZ8" s="223"/>
      <c r="PA8" s="223"/>
      <c r="PB8" s="223"/>
      <c r="PC8" s="223"/>
      <c r="PD8" s="223"/>
      <c r="PE8" s="223"/>
      <c r="PF8" s="223"/>
      <c r="PG8" s="223"/>
      <c r="PH8" s="223"/>
      <c r="PI8" s="223"/>
      <c r="PJ8" s="223"/>
      <c r="PK8" s="223"/>
      <c r="PL8" s="223"/>
      <c r="PM8" s="223"/>
      <c r="PN8" s="223"/>
      <c r="PO8" s="223"/>
      <c r="PP8" s="223"/>
      <c r="PQ8" s="223"/>
      <c r="PR8" s="223"/>
      <c r="PS8" s="223"/>
      <c r="PT8" s="223"/>
      <c r="PU8" s="223"/>
      <c r="PV8" s="223"/>
      <c r="PW8" s="223"/>
      <c r="PX8" s="223"/>
      <c r="PY8" s="223"/>
      <c r="PZ8" s="223"/>
      <c r="QA8" s="223"/>
      <c r="QB8" s="223"/>
      <c r="QC8" s="223"/>
      <c r="QD8" s="223"/>
      <c r="QE8" s="223"/>
      <c r="QF8" s="223"/>
      <c r="QG8" s="223"/>
      <c r="QH8" s="223"/>
      <c r="QI8" s="223"/>
      <c r="QJ8" s="223"/>
      <c r="QK8" s="223"/>
      <c r="QL8" s="223"/>
      <c r="QM8" s="223"/>
      <c r="QN8" s="223"/>
      <c r="QO8" s="223"/>
      <c r="QP8" s="223"/>
      <c r="QQ8" s="223"/>
      <c r="QR8" s="223"/>
      <c r="QS8" s="223"/>
      <c r="QT8" s="223"/>
      <c r="QU8" s="223"/>
      <c r="QV8" s="223"/>
      <c r="QW8" s="223"/>
      <c r="QX8" s="223"/>
      <c r="QY8" s="223"/>
      <c r="QZ8" s="223"/>
      <c r="RA8" s="223"/>
      <c r="RB8" s="223"/>
      <c r="RC8" s="223"/>
      <c r="RD8" s="223"/>
      <c r="RE8" s="223"/>
      <c r="RF8" s="223"/>
      <c r="RG8" s="223"/>
      <c r="RH8" s="223"/>
      <c r="RI8" s="223"/>
      <c r="RJ8" s="223"/>
      <c r="RK8" s="223"/>
      <c r="RL8" s="223"/>
      <c r="RM8" s="223"/>
      <c r="RN8" s="223"/>
      <c r="RO8" s="223"/>
      <c r="RP8" s="223"/>
      <c r="RQ8" s="223"/>
      <c r="RR8" s="223"/>
      <c r="RS8" s="223"/>
      <c r="RT8" s="223"/>
      <c r="RU8" s="223"/>
      <c r="RV8" s="223"/>
      <c r="RW8" s="223"/>
      <c r="RX8" s="223"/>
      <c r="RY8" s="223"/>
      <c r="RZ8" s="223"/>
      <c r="SA8" s="223"/>
      <c r="SB8" s="223"/>
      <c r="SC8" s="223"/>
      <c r="SD8" s="223"/>
      <c r="SE8" s="223"/>
      <c r="SF8" s="223"/>
      <c r="SG8" s="223"/>
      <c r="SH8" s="223"/>
      <c r="SI8" s="223"/>
      <c r="SJ8" s="223"/>
      <c r="SK8" s="223"/>
      <c r="SL8" s="223"/>
      <c r="SM8" s="223"/>
      <c r="SN8" s="223"/>
      <c r="SO8" s="223"/>
      <c r="SP8" s="223"/>
      <c r="SQ8" s="223"/>
      <c r="SR8" s="223"/>
      <c r="SS8" s="223"/>
      <c r="ST8" s="223"/>
      <c r="SU8" s="223"/>
      <c r="SV8" s="223"/>
      <c r="SW8" s="223"/>
      <c r="SX8" s="223"/>
      <c r="SY8" s="223"/>
      <c r="SZ8" s="223"/>
      <c r="TA8" s="223"/>
      <c r="TB8" s="223"/>
      <c r="TC8" s="223"/>
      <c r="TD8" s="223"/>
      <c r="TE8" s="223"/>
      <c r="TF8" s="223"/>
      <c r="TG8" s="223"/>
      <c r="TH8" s="223"/>
      <c r="TI8" s="223"/>
      <c r="TJ8" s="223"/>
      <c r="TK8" s="223"/>
      <c r="TL8" s="223"/>
      <c r="TM8" s="223"/>
      <c r="TN8" s="223"/>
      <c r="TO8" s="223"/>
      <c r="TP8" s="223"/>
      <c r="TQ8" s="223"/>
      <c r="TR8" s="223"/>
      <c r="TS8" s="223"/>
      <c r="TT8" s="223"/>
      <c r="TU8" s="223"/>
      <c r="TV8" s="223"/>
      <c r="TW8" s="223"/>
      <c r="TX8" s="223"/>
      <c r="TY8" s="223"/>
      <c r="TZ8" s="223"/>
      <c r="UA8" s="223"/>
      <c r="UB8" s="223"/>
      <c r="UC8" s="223"/>
      <c r="UD8" s="223"/>
      <c r="UE8" s="223"/>
      <c r="UF8" s="223"/>
      <c r="UG8" s="223"/>
      <c r="UH8" s="223"/>
      <c r="UI8" s="223"/>
      <c r="UJ8" s="223"/>
      <c r="UK8" s="223"/>
      <c r="UL8" s="223"/>
      <c r="UM8" s="223"/>
      <c r="UN8" s="223"/>
      <c r="UO8" s="223"/>
      <c r="UP8" s="223"/>
      <c r="UQ8" s="223"/>
      <c r="UR8" s="223"/>
      <c r="US8" s="223"/>
      <c r="UT8" s="223"/>
      <c r="UU8" s="223"/>
      <c r="UV8" s="223"/>
      <c r="UW8" s="223"/>
      <c r="UX8" s="223"/>
      <c r="UY8" s="223"/>
      <c r="UZ8" s="223"/>
      <c r="VA8" s="223"/>
      <c r="VB8" s="223"/>
      <c r="VC8" s="223"/>
      <c r="VD8" s="223"/>
      <c r="VE8" s="223"/>
      <c r="VF8" s="223"/>
      <c r="VG8" s="223"/>
      <c r="VH8" s="223"/>
      <c r="VI8" s="223"/>
      <c r="VJ8" s="223"/>
      <c r="VK8" s="223"/>
      <c r="VL8" s="223"/>
      <c r="VM8" s="223"/>
      <c r="VN8" s="223"/>
      <c r="VO8" s="223"/>
      <c r="VP8" s="223"/>
      <c r="VQ8" s="223"/>
      <c r="VR8" s="223"/>
      <c r="VS8" s="223"/>
      <c r="VT8" s="223"/>
      <c r="VU8" s="223"/>
      <c r="VV8" s="223"/>
      <c r="VW8" s="223"/>
      <c r="VX8" s="223"/>
      <c r="VY8" s="223"/>
      <c r="VZ8" s="223"/>
      <c r="WA8" s="223"/>
      <c r="WB8" s="223"/>
      <c r="WC8" s="223"/>
      <c r="WD8" s="223"/>
      <c r="WE8" s="223"/>
      <c r="WF8" s="223"/>
      <c r="WG8" s="223"/>
      <c r="WH8" s="223"/>
      <c r="WI8" s="223"/>
      <c r="WJ8" s="223"/>
      <c r="WK8" s="223"/>
      <c r="WL8" s="223"/>
      <c r="WM8" s="223"/>
      <c r="WN8" s="223"/>
      <c r="WO8" s="223"/>
      <c r="WP8" s="223"/>
      <c r="WQ8" s="223"/>
      <c r="WR8" s="223"/>
      <c r="WS8" s="223"/>
      <c r="WT8" s="223"/>
      <c r="WU8" s="223"/>
      <c r="WV8" s="223"/>
      <c r="WW8" s="223"/>
      <c r="WX8" s="223"/>
      <c r="WY8" s="223"/>
      <c r="WZ8" s="223"/>
      <c r="XA8" s="223"/>
      <c r="XB8" s="223"/>
      <c r="XC8" s="223"/>
      <c r="XD8" s="223"/>
      <c r="XE8" s="223"/>
      <c r="XF8" s="223"/>
      <c r="XG8" s="223"/>
      <c r="XH8" s="223"/>
      <c r="XI8" s="223"/>
      <c r="XJ8" s="223"/>
      <c r="XK8" s="223"/>
      <c r="XL8" s="223"/>
      <c r="XM8" s="223"/>
      <c r="XN8" s="223"/>
      <c r="XO8" s="223"/>
      <c r="XP8" s="223"/>
      <c r="XQ8" s="223"/>
      <c r="XR8" s="223"/>
      <c r="XS8" s="223"/>
      <c r="XT8" s="223"/>
      <c r="XU8" s="223"/>
      <c r="XV8" s="223"/>
      <c r="XW8" s="223"/>
      <c r="XX8" s="223"/>
      <c r="XY8" s="223"/>
      <c r="XZ8" s="223"/>
      <c r="YA8" s="223"/>
      <c r="YB8" s="223"/>
      <c r="YC8" s="223"/>
      <c r="YD8" s="223"/>
      <c r="YE8" s="223"/>
      <c r="YF8" s="223"/>
      <c r="YG8" s="223"/>
      <c r="YH8" s="223"/>
      <c r="YI8" s="223"/>
      <c r="YJ8" s="223"/>
      <c r="YK8" s="223"/>
      <c r="YL8" s="223"/>
      <c r="YM8" s="223"/>
      <c r="YN8" s="223"/>
      <c r="YO8" s="223"/>
      <c r="YP8" s="223"/>
      <c r="YQ8" s="223"/>
      <c r="YR8" s="223"/>
      <c r="YS8" s="223"/>
      <c r="YT8" s="223"/>
      <c r="YU8" s="223"/>
      <c r="YV8" s="223"/>
      <c r="YW8" s="223"/>
      <c r="YX8" s="223"/>
      <c r="YY8" s="223"/>
      <c r="YZ8" s="223"/>
      <c r="ZA8" s="223"/>
      <c r="ZB8" s="223"/>
      <c r="ZC8" s="223"/>
      <c r="ZD8" s="223"/>
      <c r="ZE8" s="223"/>
      <c r="ZF8" s="223"/>
      <c r="ZG8" s="223"/>
      <c r="ZH8" s="223"/>
      <c r="ZI8" s="223"/>
      <c r="ZJ8" s="223"/>
      <c r="ZK8" s="223"/>
      <c r="ZL8" s="223"/>
      <c r="ZM8" s="223"/>
      <c r="ZN8" s="223"/>
      <c r="ZO8" s="223"/>
      <c r="ZP8" s="223"/>
      <c r="ZQ8" s="223"/>
      <c r="ZR8" s="223"/>
      <c r="ZS8" s="223"/>
      <c r="ZT8" s="223"/>
      <c r="ZU8" s="223"/>
      <c r="ZV8" s="223"/>
      <c r="ZW8" s="223"/>
      <c r="ZX8" s="223"/>
      <c r="ZY8" s="223"/>
      <c r="ZZ8" s="223"/>
      <c r="AAA8" s="223"/>
      <c r="AAB8" s="223"/>
      <c r="AAC8" s="223"/>
      <c r="AAD8" s="223"/>
      <c r="AAE8" s="223"/>
      <c r="AAF8" s="223"/>
      <c r="AAG8" s="223"/>
      <c r="AAH8" s="223"/>
      <c r="AAI8" s="223"/>
      <c r="AAJ8" s="223"/>
      <c r="AAK8" s="223"/>
      <c r="AAL8" s="223"/>
      <c r="AAM8" s="223"/>
      <c r="AAN8" s="223"/>
      <c r="AAO8" s="223"/>
      <c r="AAP8" s="223"/>
      <c r="AAQ8" s="223"/>
      <c r="AAR8" s="223"/>
      <c r="AAS8" s="223"/>
      <c r="AAT8" s="223"/>
      <c r="AAU8" s="223"/>
      <c r="AAV8" s="223"/>
      <c r="AAW8" s="223"/>
      <c r="AAX8" s="223"/>
      <c r="AAY8" s="223"/>
      <c r="AAZ8" s="223"/>
      <c r="ABA8" s="223"/>
      <c r="ABB8" s="223"/>
      <c r="ABC8" s="223"/>
      <c r="ABD8" s="223"/>
      <c r="ABE8" s="223"/>
      <c r="ABF8" s="223"/>
      <c r="ABG8" s="223"/>
      <c r="ABH8" s="223"/>
      <c r="ABI8" s="223"/>
      <c r="ABJ8" s="223"/>
      <c r="ABK8" s="223"/>
      <c r="ABL8" s="223"/>
      <c r="ABM8" s="223"/>
      <c r="ABN8" s="223"/>
      <c r="ABO8" s="223"/>
      <c r="ABP8" s="223"/>
      <c r="ABQ8" s="223"/>
      <c r="ABR8" s="223"/>
      <c r="ABS8" s="223"/>
      <c r="ABT8" s="223"/>
      <c r="ABU8" s="223"/>
      <c r="ABV8" s="223"/>
      <c r="ABW8" s="223"/>
      <c r="ABX8" s="223"/>
      <c r="ABY8" s="223"/>
      <c r="ABZ8" s="223"/>
      <c r="ACA8" s="223"/>
      <c r="ACB8" s="223"/>
      <c r="ACC8" s="223"/>
      <c r="ACD8" s="223"/>
      <c r="ACE8" s="223"/>
      <c r="ACF8" s="223"/>
      <c r="ACG8" s="223"/>
      <c r="ACH8" s="223"/>
      <c r="ACI8" s="223"/>
      <c r="ACJ8" s="223"/>
      <c r="ACK8" s="223"/>
      <c r="ACL8" s="223"/>
      <c r="ACM8" s="223"/>
      <c r="ACN8" s="223"/>
      <c r="ACO8" s="223"/>
      <c r="ACP8" s="223"/>
      <c r="ACQ8" s="223"/>
      <c r="ACR8" s="223"/>
      <c r="ACS8" s="223"/>
      <c r="ACT8" s="223"/>
      <c r="ACU8" s="223"/>
      <c r="ACV8" s="223"/>
      <c r="ACW8" s="223"/>
      <c r="ACX8" s="223"/>
      <c r="ACY8" s="223"/>
      <c r="ACZ8" s="223"/>
      <c r="ADA8" s="223"/>
      <c r="ADB8" s="223"/>
      <c r="ADC8" s="223"/>
      <c r="ADD8" s="223"/>
      <c r="ADE8" s="223"/>
      <c r="ADF8" s="223"/>
      <c r="ADG8" s="223"/>
      <c r="ADH8" s="223"/>
      <c r="ADI8" s="223"/>
      <c r="ADJ8" s="223"/>
      <c r="ADK8" s="223"/>
      <c r="ADL8" s="223"/>
      <c r="ADM8" s="223"/>
      <c r="ADN8" s="223"/>
      <c r="ADO8" s="223"/>
      <c r="ADP8" s="223"/>
      <c r="ADQ8" s="223"/>
      <c r="ADR8" s="223"/>
      <c r="ADS8" s="223"/>
      <c r="ADT8" s="223"/>
      <c r="ADU8" s="223"/>
      <c r="ADV8" s="223"/>
      <c r="ADW8" s="223"/>
      <c r="ADX8" s="223"/>
      <c r="ADY8" s="223"/>
      <c r="ADZ8" s="223"/>
      <c r="AEA8" s="223"/>
      <c r="AEB8" s="223"/>
      <c r="AEC8" s="223"/>
      <c r="AED8" s="223"/>
      <c r="AEE8" s="223"/>
      <c r="AEF8" s="223"/>
      <c r="AEG8" s="223"/>
      <c r="AEH8" s="223"/>
      <c r="AEI8" s="223"/>
      <c r="AEJ8" s="223"/>
      <c r="AEK8" s="223"/>
      <c r="AEL8" s="223"/>
      <c r="AEM8" s="223"/>
      <c r="AEN8" s="223"/>
      <c r="AEO8" s="223"/>
      <c r="AEP8" s="223"/>
      <c r="AEQ8" s="223"/>
      <c r="AER8" s="223"/>
      <c r="AES8" s="223"/>
      <c r="AET8" s="223"/>
      <c r="AEU8" s="223"/>
      <c r="AEV8" s="223"/>
      <c r="AEW8" s="223"/>
      <c r="AEX8" s="223"/>
      <c r="AEY8" s="223"/>
      <c r="AEZ8" s="223"/>
      <c r="AFA8" s="223"/>
      <c r="AFB8" s="223"/>
      <c r="AFC8" s="223"/>
      <c r="AFD8" s="223"/>
      <c r="AFE8" s="223"/>
      <c r="AFF8" s="223"/>
      <c r="AFG8" s="223"/>
      <c r="AFH8" s="223"/>
      <c r="AFI8" s="223"/>
      <c r="AFJ8" s="223"/>
      <c r="AFK8" s="223"/>
      <c r="AFL8" s="223"/>
      <c r="AFM8" s="223"/>
      <c r="AFN8" s="223"/>
      <c r="AFO8" s="223"/>
      <c r="AFP8" s="223"/>
      <c r="AFQ8" s="223"/>
      <c r="AFR8" s="223"/>
      <c r="AFS8" s="223"/>
      <c r="AFT8" s="223"/>
      <c r="AFU8" s="223"/>
      <c r="AFV8" s="223"/>
      <c r="AFW8" s="223"/>
      <c r="AFX8" s="223"/>
      <c r="AFY8" s="223"/>
      <c r="AFZ8" s="223"/>
      <c r="AGA8" s="223"/>
      <c r="AGB8" s="223"/>
      <c r="AGC8" s="223"/>
      <c r="AGD8" s="223"/>
      <c r="AGE8" s="223"/>
      <c r="AGF8" s="223"/>
      <c r="AGG8" s="223"/>
      <c r="AGH8" s="223"/>
      <c r="AGI8" s="223"/>
      <c r="AGJ8" s="223"/>
      <c r="AGK8" s="223"/>
      <c r="AGL8" s="223"/>
      <c r="AGM8" s="223"/>
      <c r="AGN8" s="223"/>
      <c r="AGO8" s="223"/>
      <c r="AGP8" s="223"/>
      <c r="AGQ8" s="223"/>
      <c r="AGR8" s="223"/>
      <c r="AGS8" s="223"/>
      <c r="AGT8" s="223"/>
      <c r="AGU8" s="223"/>
      <c r="AGV8" s="223"/>
      <c r="AGW8" s="223"/>
      <c r="AGX8" s="223"/>
      <c r="AGY8" s="223"/>
      <c r="AGZ8" s="223"/>
      <c r="AHA8" s="223"/>
      <c r="AHB8" s="223"/>
      <c r="AHC8" s="223"/>
      <c r="AHD8" s="223"/>
      <c r="AHE8" s="223"/>
      <c r="AHF8" s="223"/>
      <c r="AHG8" s="223"/>
      <c r="AHH8" s="223"/>
      <c r="AHI8" s="223"/>
      <c r="AHJ8" s="223"/>
      <c r="AHK8" s="223"/>
      <c r="AHL8" s="223"/>
      <c r="AHM8" s="223"/>
      <c r="AHN8" s="223"/>
      <c r="AHO8" s="223"/>
      <c r="AHP8" s="223"/>
      <c r="AHQ8" s="223"/>
      <c r="AHR8" s="223"/>
      <c r="AHS8" s="223"/>
      <c r="AHT8" s="223"/>
      <c r="AHU8" s="223"/>
      <c r="AHV8" s="223"/>
      <c r="AHW8" s="223"/>
      <c r="AHX8" s="223"/>
      <c r="AHY8" s="223"/>
      <c r="AHZ8" s="223"/>
      <c r="AIA8" s="223"/>
      <c r="AIB8" s="223"/>
      <c r="AIC8" s="223"/>
      <c r="AID8" s="223"/>
      <c r="AIE8" s="223"/>
      <c r="AIF8" s="223"/>
      <c r="AIG8" s="223"/>
      <c r="AIH8" s="223"/>
      <c r="AII8" s="223"/>
      <c r="AIJ8" s="223"/>
      <c r="AIK8" s="223"/>
      <c r="AIL8" s="223"/>
      <c r="AIM8" s="223"/>
      <c r="AIN8" s="223"/>
      <c r="AIO8" s="223"/>
      <c r="AIP8" s="223"/>
      <c r="AIQ8" s="223"/>
      <c r="AIR8" s="223"/>
      <c r="AIS8" s="223"/>
      <c r="AIT8" s="223"/>
      <c r="AIU8" s="223"/>
      <c r="AIV8" s="223"/>
      <c r="AIW8" s="223"/>
      <c r="AIX8" s="223"/>
      <c r="AIY8" s="223"/>
      <c r="AIZ8" s="223"/>
      <c r="AJA8" s="223"/>
      <c r="AJB8" s="223"/>
      <c r="AJC8" s="223"/>
      <c r="AJD8" s="223"/>
      <c r="AJE8" s="223"/>
      <c r="AJF8" s="223"/>
      <c r="AJG8" s="223"/>
      <c r="AJH8" s="223"/>
      <c r="AJI8" s="223"/>
      <c r="AJJ8" s="223"/>
      <c r="AJK8" s="223"/>
      <c r="AJL8" s="223"/>
      <c r="AJM8" s="223"/>
      <c r="AJN8" s="223"/>
      <c r="AJO8" s="223"/>
      <c r="AJP8" s="223"/>
      <c r="AJQ8" s="223"/>
      <c r="AJR8" s="223"/>
      <c r="AJS8" s="223"/>
      <c r="AJT8" s="223"/>
      <c r="AJU8" s="223"/>
      <c r="AJV8" s="223"/>
      <c r="AJW8" s="223"/>
      <c r="AJX8" s="223"/>
      <c r="AJY8" s="223"/>
      <c r="AJZ8" s="223"/>
      <c r="AKA8" s="223"/>
      <c r="AKB8" s="223"/>
      <c r="AKC8" s="223"/>
      <c r="AKD8" s="223"/>
      <c r="AKE8" s="223"/>
      <c r="AKF8" s="223"/>
      <c r="AKG8" s="223"/>
      <c r="AKH8" s="223"/>
      <c r="AKI8" s="223"/>
      <c r="AKJ8" s="223"/>
      <c r="AKK8" s="223"/>
      <c r="AKL8" s="223"/>
      <c r="AKM8" s="223"/>
      <c r="AKN8" s="223"/>
      <c r="AKO8" s="223"/>
      <c r="AKP8" s="223"/>
      <c r="AKQ8" s="223"/>
      <c r="AKR8" s="223"/>
      <c r="AKS8" s="223"/>
      <c r="AKT8" s="223"/>
      <c r="AKU8" s="223"/>
      <c r="AKV8" s="223"/>
      <c r="AKW8" s="223"/>
      <c r="AKX8" s="223"/>
      <c r="AKY8" s="223"/>
      <c r="AKZ8" s="223"/>
      <c r="ALA8" s="223"/>
      <c r="ALB8" s="223"/>
      <c r="ALC8" s="223"/>
      <c r="ALD8" s="223"/>
      <c r="ALE8" s="223"/>
      <c r="ALF8" s="223"/>
      <c r="ALG8" s="223"/>
      <c r="ALH8" s="223"/>
      <c r="ALI8" s="223"/>
      <c r="ALJ8" s="223"/>
      <c r="ALK8" s="223"/>
      <c r="ALL8" s="223"/>
      <c r="ALM8" s="223"/>
      <c r="ALN8" s="223"/>
      <c r="ALO8" s="223"/>
      <c r="ALP8" s="223"/>
      <c r="ALQ8" s="223"/>
      <c r="ALR8" s="223"/>
      <c r="ALS8" s="223"/>
      <c r="ALT8" s="223"/>
      <c r="ALU8" s="223"/>
      <c r="ALV8" s="223"/>
      <c r="ALW8" s="223"/>
      <c r="ALX8" s="223"/>
      <c r="ALY8" s="223"/>
      <c r="ALZ8" s="223"/>
      <c r="AMA8" s="223"/>
      <c r="AMB8" s="223"/>
      <c r="AMC8" s="223"/>
      <c r="AMD8" s="223"/>
      <c r="AME8" s="223"/>
      <c r="AMF8" s="223"/>
      <c r="AMG8" s="223"/>
      <c r="AMH8" s="223"/>
      <c r="AMI8" s="223"/>
      <c r="AMJ8" s="223"/>
    </row>
    <row r="9" spans="1:1024" ht="45" customHeight="1" x14ac:dyDescent="0.2">
      <c r="A9" s="237">
        <v>110</v>
      </c>
      <c r="B9" s="242" t="s">
        <v>77</v>
      </c>
      <c r="C9" s="239" t="s">
        <v>83</v>
      </c>
      <c r="D9" s="240" t="s">
        <v>84</v>
      </c>
      <c r="E9" s="241"/>
      <c r="F9" s="223"/>
      <c r="G9" s="223"/>
      <c r="H9" s="223"/>
      <c r="I9" s="223"/>
      <c r="J9" s="223"/>
      <c r="K9" s="223"/>
      <c r="L9" s="223"/>
      <c r="M9" s="223"/>
      <c r="N9" s="223"/>
      <c r="O9" s="223"/>
      <c r="P9" s="223"/>
      <c r="Q9" s="223"/>
      <c r="R9" s="223"/>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3"/>
      <c r="BG9" s="223"/>
      <c r="BH9" s="223"/>
      <c r="BI9" s="223"/>
      <c r="BJ9" s="223"/>
      <c r="BK9" s="223"/>
      <c r="BL9" s="223"/>
      <c r="BM9" s="223"/>
      <c r="BN9" s="223"/>
      <c r="BO9" s="223"/>
      <c r="BP9" s="223"/>
      <c r="BQ9" s="223"/>
      <c r="BR9" s="223"/>
      <c r="BS9" s="223"/>
      <c r="BT9" s="223"/>
      <c r="BU9" s="223"/>
      <c r="BV9" s="223"/>
      <c r="BW9" s="223"/>
      <c r="BX9" s="223"/>
      <c r="BY9" s="223"/>
      <c r="BZ9" s="223"/>
      <c r="CA9" s="223"/>
      <c r="CB9" s="223"/>
      <c r="CC9" s="223"/>
      <c r="CD9" s="223"/>
      <c r="CE9" s="223"/>
      <c r="CF9" s="223"/>
      <c r="CG9" s="223"/>
      <c r="CH9" s="223"/>
      <c r="CI9" s="223"/>
      <c r="CJ9" s="223"/>
      <c r="CK9" s="223"/>
      <c r="CL9" s="223"/>
      <c r="CM9" s="223"/>
      <c r="CN9" s="223"/>
      <c r="CO9" s="223"/>
      <c r="CP9" s="223"/>
      <c r="CQ9" s="223"/>
      <c r="CR9" s="223"/>
      <c r="CS9" s="223"/>
      <c r="CT9" s="223"/>
      <c r="CU9" s="223"/>
      <c r="CV9" s="223"/>
      <c r="CW9" s="223"/>
      <c r="CX9" s="223"/>
      <c r="CY9" s="223"/>
      <c r="CZ9" s="223"/>
      <c r="DA9" s="223"/>
      <c r="DB9" s="223"/>
      <c r="DC9" s="223"/>
      <c r="DD9" s="223"/>
      <c r="DE9" s="223"/>
      <c r="DF9" s="223"/>
      <c r="DG9" s="223"/>
      <c r="DH9" s="223"/>
      <c r="DI9" s="223"/>
      <c r="DJ9" s="223"/>
      <c r="DK9" s="223"/>
      <c r="DL9" s="223"/>
      <c r="DM9" s="223"/>
      <c r="DN9" s="223"/>
      <c r="DO9" s="223"/>
      <c r="DP9" s="223"/>
      <c r="DQ9" s="223"/>
      <c r="DR9" s="223"/>
      <c r="DS9" s="223"/>
      <c r="DT9" s="223"/>
      <c r="DU9" s="223"/>
      <c r="DV9" s="223"/>
      <c r="DW9" s="223"/>
      <c r="DX9" s="223"/>
      <c r="DY9" s="223"/>
      <c r="DZ9" s="223"/>
      <c r="EA9" s="223"/>
      <c r="EB9" s="223"/>
      <c r="EC9" s="223"/>
      <c r="ED9" s="223"/>
      <c r="EE9" s="223"/>
      <c r="EF9" s="223"/>
      <c r="EG9" s="223"/>
      <c r="EH9" s="223"/>
      <c r="EI9" s="223"/>
      <c r="EJ9" s="223"/>
      <c r="EK9" s="223"/>
      <c r="EL9" s="223"/>
      <c r="EM9" s="223"/>
      <c r="EN9" s="223"/>
      <c r="EO9" s="223"/>
      <c r="EP9" s="223"/>
      <c r="EQ9" s="223"/>
      <c r="ER9" s="223"/>
      <c r="ES9" s="223"/>
      <c r="ET9" s="223"/>
      <c r="EU9" s="223"/>
      <c r="EV9" s="223"/>
      <c r="EW9" s="223"/>
      <c r="EX9" s="223"/>
      <c r="EY9" s="223"/>
      <c r="EZ9" s="223"/>
      <c r="FA9" s="223"/>
      <c r="FB9" s="223"/>
      <c r="FC9" s="223"/>
      <c r="FD9" s="223"/>
      <c r="FE9" s="223"/>
      <c r="FF9" s="223"/>
      <c r="FG9" s="223"/>
      <c r="FH9" s="223"/>
      <c r="FI9" s="223"/>
      <c r="FJ9" s="223"/>
      <c r="FK9" s="223"/>
      <c r="FL9" s="223"/>
      <c r="FM9" s="223"/>
      <c r="FN9" s="223"/>
      <c r="FO9" s="223"/>
      <c r="FP9" s="223"/>
      <c r="FQ9" s="223"/>
      <c r="FR9" s="223"/>
      <c r="FS9" s="223"/>
      <c r="FT9" s="223"/>
      <c r="FU9" s="223"/>
      <c r="FV9" s="223"/>
      <c r="FW9" s="223"/>
      <c r="FX9" s="223"/>
      <c r="FY9" s="223"/>
      <c r="FZ9" s="223"/>
      <c r="GA9" s="223"/>
      <c r="GB9" s="223"/>
      <c r="GC9" s="223"/>
      <c r="GD9" s="223"/>
      <c r="GE9" s="223"/>
      <c r="GF9" s="223"/>
      <c r="GG9" s="223"/>
      <c r="GH9" s="223"/>
      <c r="GI9" s="223"/>
      <c r="GJ9" s="223"/>
      <c r="GK9" s="223"/>
      <c r="GL9" s="223"/>
      <c r="GM9" s="223"/>
      <c r="GN9" s="223"/>
      <c r="GO9" s="223"/>
      <c r="GP9" s="223"/>
      <c r="GQ9" s="223"/>
      <c r="GR9" s="223"/>
      <c r="GS9" s="223"/>
      <c r="GT9" s="223"/>
      <c r="GU9" s="223"/>
      <c r="GV9" s="223"/>
      <c r="GW9" s="223"/>
      <c r="GX9" s="223"/>
      <c r="GY9" s="223"/>
      <c r="GZ9" s="223"/>
      <c r="HA9" s="223"/>
      <c r="HB9" s="223"/>
      <c r="HC9" s="223"/>
      <c r="HD9" s="223"/>
      <c r="HE9" s="223"/>
      <c r="HF9" s="223"/>
      <c r="HG9" s="223"/>
      <c r="HH9" s="223"/>
      <c r="HI9" s="223"/>
      <c r="HJ9" s="223"/>
      <c r="HK9" s="223"/>
      <c r="HL9" s="223"/>
      <c r="HM9" s="223"/>
      <c r="HN9" s="223"/>
      <c r="HO9" s="223"/>
      <c r="HP9" s="223"/>
      <c r="HQ9" s="223"/>
      <c r="HR9" s="223"/>
      <c r="HS9" s="223"/>
      <c r="HT9" s="223"/>
      <c r="HU9" s="223"/>
      <c r="HV9" s="223"/>
      <c r="HW9" s="223"/>
      <c r="HX9" s="223"/>
      <c r="HY9" s="223"/>
      <c r="HZ9" s="223"/>
      <c r="IA9" s="223"/>
      <c r="IB9" s="223"/>
      <c r="IC9" s="223"/>
      <c r="ID9" s="223"/>
      <c r="IE9" s="223"/>
      <c r="IF9" s="223"/>
      <c r="IG9" s="223"/>
      <c r="IH9" s="223"/>
      <c r="II9" s="223"/>
      <c r="IJ9" s="223"/>
      <c r="IK9" s="223"/>
      <c r="IL9" s="223"/>
      <c r="IM9" s="223"/>
      <c r="IN9" s="223"/>
      <c r="IO9" s="223"/>
      <c r="IP9" s="223"/>
      <c r="IQ9" s="223"/>
      <c r="IR9" s="223"/>
      <c r="IS9" s="223"/>
      <c r="IT9" s="223"/>
      <c r="IU9" s="223"/>
      <c r="IV9" s="223"/>
      <c r="IW9" s="223"/>
      <c r="IX9" s="223"/>
      <c r="IY9" s="223"/>
      <c r="IZ9" s="223"/>
      <c r="JA9" s="223"/>
      <c r="JB9" s="223"/>
      <c r="JC9" s="223"/>
      <c r="JD9" s="223"/>
      <c r="JE9" s="223"/>
      <c r="JF9" s="223"/>
      <c r="JG9" s="223"/>
      <c r="JH9" s="223"/>
      <c r="JI9" s="223"/>
      <c r="JJ9" s="223"/>
      <c r="JK9" s="223"/>
      <c r="JL9" s="223"/>
      <c r="JM9" s="223"/>
      <c r="JN9" s="223"/>
      <c r="JO9" s="223"/>
      <c r="JP9" s="223"/>
      <c r="JQ9" s="223"/>
      <c r="JR9" s="223"/>
      <c r="JS9" s="223"/>
      <c r="JT9" s="223"/>
      <c r="JU9" s="223"/>
      <c r="JV9" s="223"/>
      <c r="JW9" s="223"/>
      <c r="JX9" s="223"/>
      <c r="JY9" s="223"/>
      <c r="JZ9" s="223"/>
      <c r="KA9" s="223"/>
      <c r="KB9" s="223"/>
      <c r="KC9" s="223"/>
      <c r="KD9" s="223"/>
      <c r="KE9" s="223"/>
      <c r="KF9" s="223"/>
      <c r="KG9" s="223"/>
      <c r="KH9" s="223"/>
      <c r="KI9" s="223"/>
      <c r="KJ9" s="223"/>
      <c r="KK9" s="223"/>
      <c r="KL9" s="223"/>
      <c r="KM9" s="223"/>
      <c r="KN9" s="223"/>
      <c r="KO9" s="223"/>
      <c r="KP9" s="223"/>
      <c r="KQ9" s="223"/>
      <c r="KR9" s="223"/>
      <c r="KS9" s="223"/>
      <c r="KT9" s="223"/>
      <c r="KU9" s="223"/>
      <c r="KV9" s="223"/>
      <c r="KW9" s="223"/>
      <c r="KX9" s="223"/>
      <c r="KY9" s="223"/>
      <c r="KZ9" s="223"/>
      <c r="LA9" s="223"/>
      <c r="LB9" s="223"/>
      <c r="LC9" s="223"/>
      <c r="LD9" s="223"/>
      <c r="LE9" s="223"/>
      <c r="LF9" s="223"/>
      <c r="LG9" s="223"/>
      <c r="LH9" s="223"/>
      <c r="LI9" s="223"/>
      <c r="LJ9" s="223"/>
      <c r="LK9" s="223"/>
      <c r="LL9" s="223"/>
      <c r="LM9" s="223"/>
      <c r="LN9" s="223"/>
      <c r="LO9" s="223"/>
      <c r="LP9" s="223"/>
      <c r="LQ9" s="223"/>
      <c r="LR9" s="223"/>
      <c r="LS9" s="223"/>
      <c r="LT9" s="223"/>
      <c r="LU9" s="223"/>
      <c r="LV9" s="223"/>
      <c r="LW9" s="223"/>
      <c r="LX9" s="223"/>
      <c r="LY9" s="223"/>
      <c r="LZ9" s="223"/>
      <c r="MA9" s="223"/>
      <c r="MB9" s="223"/>
      <c r="MC9" s="223"/>
      <c r="MD9" s="223"/>
      <c r="ME9" s="223"/>
      <c r="MF9" s="223"/>
      <c r="MG9" s="223"/>
      <c r="MH9" s="223"/>
      <c r="MI9" s="223"/>
      <c r="MJ9" s="223"/>
      <c r="MK9" s="223"/>
      <c r="ML9" s="223"/>
      <c r="MM9" s="223"/>
      <c r="MN9" s="223"/>
      <c r="MO9" s="223"/>
      <c r="MP9" s="223"/>
      <c r="MQ9" s="223"/>
      <c r="MR9" s="223"/>
      <c r="MS9" s="223"/>
      <c r="MT9" s="223"/>
      <c r="MU9" s="223"/>
      <c r="MV9" s="223"/>
      <c r="MW9" s="223"/>
      <c r="MX9" s="223"/>
      <c r="MY9" s="223"/>
      <c r="MZ9" s="223"/>
      <c r="NA9" s="223"/>
      <c r="NB9" s="223"/>
      <c r="NC9" s="223"/>
      <c r="ND9" s="223"/>
      <c r="NE9" s="223"/>
      <c r="NF9" s="223"/>
      <c r="NG9" s="223"/>
      <c r="NH9" s="223"/>
      <c r="NI9" s="223"/>
      <c r="NJ9" s="223"/>
      <c r="NK9" s="223"/>
      <c r="NL9" s="223"/>
      <c r="NM9" s="223"/>
      <c r="NN9" s="223"/>
      <c r="NO9" s="223"/>
      <c r="NP9" s="223"/>
      <c r="NQ9" s="223"/>
      <c r="NR9" s="223"/>
      <c r="NS9" s="223"/>
      <c r="NT9" s="223"/>
      <c r="NU9" s="223"/>
      <c r="NV9" s="223"/>
      <c r="NW9" s="223"/>
      <c r="NX9" s="223"/>
      <c r="NY9" s="223"/>
      <c r="NZ9" s="223"/>
      <c r="OA9" s="223"/>
      <c r="OB9" s="223"/>
      <c r="OC9" s="223"/>
      <c r="OD9" s="223"/>
      <c r="OE9" s="223"/>
      <c r="OF9" s="223"/>
      <c r="OG9" s="223"/>
      <c r="OH9" s="223"/>
      <c r="OI9" s="223"/>
      <c r="OJ9" s="223"/>
      <c r="OK9" s="223"/>
      <c r="OL9" s="223"/>
      <c r="OM9" s="223"/>
      <c r="ON9" s="223"/>
      <c r="OO9" s="223"/>
      <c r="OP9" s="223"/>
      <c r="OQ9" s="223"/>
      <c r="OR9" s="223"/>
      <c r="OS9" s="223"/>
      <c r="OT9" s="223"/>
      <c r="OU9" s="223"/>
      <c r="OV9" s="223"/>
      <c r="OW9" s="223"/>
      <c r="OX9" s="223"/>
      <c r="OY9" s="223"/>
      <c r="OZ9" s="223"/>
      <c r="PA9" s="223"/>
      <c r="PB9" s="223"/>
      <c r="PC9" s="223"/>
      <c r="PD9" s="223"/>
      <c r="PE9" s="223"/>
      <c r="PF9" s="223"/>
      <c r="PG9" s="223"/>
      <c r="PH9" s="223"/>
      <c r="PI9" s="223"/>
      <c r="PJ9" s="223"/>
      <c r="PK9" s="223"/>
      <c r="PL9" s="223"/>
      <c r="PM9" s="223"/>
      <c r="PN9" s="223"/>
      <c r="PO9" s="223"/>
      <c r="PP9" s="223"/>
      <c r="PQ9" s="223"/>
      <c r="PR9" s="223"/>
      <c r="PS9" s="223"/>
      <c r="PT9" s="223"/>
      <c r="PU9" s="223"/>
      <c r="PV9" s="223"/>
      <c r="PW9" s="223"/>
      <c r="PX9" s="223"/>
      <c r="PY9" s="223"/>
      <c r="PZ9" s="223"/>
      <c r="QA9" s="223"/>
      <c r="QB9" s="223"/>
      <c r="QC9" s="223"/>
      <c r="QD9" s="223"/>
      <c r="QE9" s="223"/>
      <c r="QF9" s="223"/>
      <c r="QG9" s="223"/>
      <c r="QH9" s="223"/>
      <c r="QI9" s="223"/>
      <c r="QJ9" s="223"/>
      <c r="QK9" s="223"/>
      <c r="QL9" s="223"/>
      <c r="QM9" s="223"/>
      <c r="QN9" s="223"/>
      <c r="QO9" s="223"/>
      <c r="QP9" s="223"/>
      <c r="QQ9" s="223"/>
      <c r="QR9" s="223"/>
      <c r="QS9" s="223"/>
      <c r="QT9" s="223"/>
      <c r="QU9" s="223"/>
      <c r="QV9" s="223"/>
      <c r="QW9" s="223"/>
      <c r="QX9" s="223"/>
      <c r="QY9" s="223"/>
      <c r="QZ9" s="223"/>
      <c r="RA9" s="223"/>
      <c r="RB9" s="223"/>
      <c r="RC9" s="223"/>
      <c r="RD9" s="223"/>
      <c r="RE9" s="223"/>
      <c r="RF9" s="223"/>
      <c r="RG9" s="223"/>
      <c r="RH9" s="223"/>
      <c r="RI9" s="223"/>
      <c r="RJ9" s="223"/>
      <c r="RK9" s="223"/>
      <c r="RL9" s="223"/>
      <c r="RM9" s="223"/>
      <c r="RN9" s="223"/>
      <c r="RO9" s="223"/>
      <c r="RP9" s="223"/>
      <c r="RQ9" s="223"/>
      <c r="RR9" s="223"/>
      <c r="RS9" s="223"/>
      <c r="RT9" s="223"/>
      <c r="RU9" s="223"/>
      <c r="RV9" s="223"/>
      <c r="RW9" s="223"/>
      <c r="RX9" s="223"/>
      <c r="RY9" s="223"/>
      <c r="RZ9" s="223"/>
      <c r="SA9" s="223"/>
      <c r="SB9" s="223"/>
      <c r="SC9" s="223"/>
      <c r="SD9" s="223"/>
      <c r="SE9" s="223"/>
      <c r="SF9" s="223"/>
      <c r="SG9" s="223"/>
      <c r="SH9" s="223"/>
      <c r="SI9" s="223"/>
      <c r="SJ9" s="223"/>
      <c r="SK9" s="223"/>
      <c r="SL9" s="223"/>
      <c r="SM9" s="223"/>
      <c r="SN9" s="223"/>
      <c r="SO9" s="223"/>
      <c r="SP9" s="223"/>
      <c r="SQ9" s="223"/>
      <c r="SR9" s="223"/>
      <c r="SS9" s="223"/>
      <c r="ST9" s="223"/>
      <c r="SU9" s="223"/>
      <c r="SV9" s="223"/>
      <c r="SW9" s="223"/>
      <c r="SX9" s="223"/>
      <c r="SY9" s="223"/>
      <c r="SZ9" s="223"/>
      <c r="TA9" s="223"/>
      <c r="TB9" s="223"/>
      <c r="TC9" s="223"/>
      <c r="TD9" s="223"/>
      <c r="TE9" s="223"/>
      <c r="TF9" s="223"/>
      <c r="TG9" s="223"/>
      <c r="TH9" s="223"/>
      <c r="TI9" s="223"/>
      <c r="TJ9" s="223"/>
      <c r="TK9" s="223"/>
      <c r="TL9" s="223"/>
      <c r="TM9" s="223"/>
      <c r="TN9" s="223"/>
      <c r="TO9" s="223"/>
      <c r="TP9" s="223"/>
      <c r="TQ9" s="223"/>
      <c r="TR9" s="223"/>
      <c r="TS9" s="223"/>
      <c r="TT9" s="223"/>
      <c r="TU9" s="223"/>
      <c r="TV9" s="223"/>
      <c r="TW9" s="223"/>
      <c r="TX9" s="223"/>
      <c r="TY9" s="223"/>
      <c r="TZ9" s="223"/>
      <c r="UA9" s="223"/>
      <c r="UB9" s="223"/>
      <c r="UC9" s="223"/>
      <c r="UD9" s="223"/>
      <c r="UE9" s="223"/>
      <c r="UF9" s="223"/>
      <c r="UG9" s="223"/>
      <c r="UH9" s="223"/>
      <c r="UI9" s="223"/>
      <c r="UJ9" s="223"/>
      <c r="UK9" s="223"/>
      <c r="UL9" s="223"/>
      <c r="UM9" s="223"/>
      <c r="UN9" s="223"/>
      <c r="UO9" s="223"/>
      <c r="UP9" s="223"/>
      <c r="UQ9" s="223"/>
      <c r="UR9" s="223"/>
      <c r="US9" s="223"/>
      <c r="UT9" s="223"/>
      <c r="UU9" s="223"/>
      <c r="UV9" s="223"/>
      <c r="UW9" s="223"/>
      <c r="UX9" s="223"/>
      <c r="UY9" s="223"/>
      <c r="UZ9" s="223"/>
      <c r="VA9" s="223"/>
      <c r="VB9" s="223"/>
      <c r="VC9" s="223"/>
      <c r="VD9" s="223"/>
      <c r="VE9" s="223"/>
      <c r="VF9" s="223"/>
      <c r="VG9" s="223"/>
      <c r="VH9" s="223"/>
      <c r="VI9" s="223"/>
      <c r="VJ9" s="223"/>
      <c r="VK9" s="223"/>
      <c r="VL9" s="223"/>
      <c r="VM9" s="223"/>
      <c r="VN9" s="223"/>
      <c r="VO9" s="223"/>
      <c r="VP9" s="223"/>
      <c r="VQ9" s="223"/>
      <c r="VR9" s="223"/>
      <c r="VS9" s="223"/>
      <c r="VT9" s="223"/>
      <c r="VU9" s="223"/>
      <c r="VV9" s="223"/>
      <c r="VW9" s="223"/>
      <c r="VX9" s="223"/>
      <c r="VY9" s="223"/>
      <c r="VZ9" s="223"/>
      <c r="WA9" s="223"/>
      <c r="WB9" s="223"/>
      <c r="WC9" s="223"/>
      <c r="WD9" s="223"/>
      <c r="WE9" s="223"/>
      <c r="WF9" s="223"/>
      <c r="WG9" s="223"/>
      <c r="WH9" s="223"/>
      <c r="WI9" s="223"/>
      <c r="WJ9" s="223"/>
      <c r="WK9" s="223"/>
      <c r="WL9" s="223"/>
      <c r="WM9" s="223"/>
      <c r="WN9" s="223"/>
      <c r="WO9" s="223"/>
      <c r="WP9" s="223"/>
      <c r="WQ9" s="223"/>
      <c r="WR9" s="223"/>
      <c r="WS9" s="223"/>
      <c r="WT9" s="223"/>
      <c r="WU9" s="223"/>
      <c r="WV9" s="223"/>
      <c r="WW9" s="223"/>
      <c r="WX9" s="223"/>
      <c r="WY9" s="223"/>
      <c r="WZ9" s="223"/>
      <c r="XA9" s="223"/>
      <c r="XB9" s="223"/>
      <c r="XC9" s="223"/>
      <c r="XD9" s="223"/>
      <c r="XE9" s="223"/>
      <c r="XF9" s="223"/>
      <c r="XG9" s="223"/>
      <c r="XH9" s="223"/>
      <c r="XI9" s="223"/>
      <c r="XJ9" s="223"/>
      <c r="XK9" s="223"/>
      <c r="XL9" s="223"/>
      <c r="XM9" s="223"/>
      <c r="XN9" s="223"/>
      <c r="XO9" s="223"/>
      <c r="XP9" s="223"/>
      <c r="XQ9" s="223"/>
      <c r="XR9" s="223"/>
      <c r="XS9" s="223"/>
      <c r="XT9" s="223"/>
      <c r="XU9" s="223"/>
      <c r="XV9" s="223"/>
      <c r="XW9" s="223"/>
      <c r="XX9" s="223"/>
      <c r="XY9" s="223"/>
      <c r="XZ9" s="223"/>
      <c r="YA9" s="223"/>
      <c r="YB9" s="223"/>
      <c r="YC9" s="223"/>
      <c r="YD9" s="223"/>
      <c r="YE9" s="223"/>
      <c r="YF9" s="223"/>
      <c r="YG9" s="223"/>
      <c r="YH9" s="223"/>
      <c r="YI9" s="223"/>
      <c r="YJ9" s="223"/>
      <c r="YK9" s="223"/>
      <c r="YL9" s="223"/>
      <c r="YM9" s="223"/>
      <c r="YN9" s="223"/>
      <c r="YO9" s="223"/>
      <c r="YP9" s="223"/>
      <c r="YQ9" s="223"/>
      <c r="YR9" s="223"/>
      <c r="YS9" s="223"/>
      <c r="YT9" s="223"/>
      <c r="YU9" s="223"/>
      <c r="YV9" s="223"/>
      <c r="YW9" s="223"/>
      <c r="YX9" s="223"/>
      <c r="YY9" s="223"/>
      <c r="YZ9" s="223"/>
      <c r="ZA9" s="223"/>
      <c r="ZB9" s="223"/>
      <c r="ZC9" s="223"/>
      <c r="ZD9" s="223"/>
      <c r="ZE9" s="223"/>
      <c r="ZF9" s="223"/>
      <c r="ZG9" s="223"/>
      <c r="ZH9" s="223"/>
      <c r="ZI9" s="223"/>
      <c r="ZJ9" s="223"/>
      <c r="ZK9" s="223"/>
      <c r="ZL9" s="223"/>
      <c r="ZM9" s="223"/>
      <c r="ZN9" s="223"/>
      <c r="ZO9" s="223"/>
      <c r="ZP9" s="223"/>
      <c r="ZQ9" s="223"/>
      <c r="ZR9" s="223"/>
      <c r="ZS9" s="223"/>
      <c r="ZT9" s="223"/>
      <c r="ZU9" s="223"/>
      <c r="ZV9" s="223"/>
      <c r="ZW9" s="223"/>
      <c r="ZX9" s="223"/>
      <c r="ZY9" s="223"/>
      <c r="ZZ9" s="223"/>
      <c r="AAA9" s="223"/>
      <c r="AAB9" s="223"/>
      <c r="AAC9" s="223"/>
      <c r="AAD9" s="223"/>
      <c r="AAE9" s="223"/>
      <c r="AAF9" s="223"/>
      <c r="AAG9" s="223"/>
      <c r="AAH9" s="223"/>
      <c r="AAI9" s="223"/>
      <c r="AAJ9" s="223"/>
      <c r="AAK9" s="223"/>
      <c r="AAL9" s="223"/>
      <c r="AAM9" s="223"/>
      <c r="AAN9" s="223"/>
      <c r="AAO9" s="223"/>
      <c r="AAP9" s="223"/>
      <c r="AAQ9" s="223"/>
      <c r="AAR9" s="223"/>
      <c r="AAS9" s="223"/>
      <c r="AAT9" s="223"/>
      <c r="AAU9" s="223"/>
      <c r="AAV9" s="223"/>
      <c r="AAW9" s="223"/>
      <c r="AAX9" s="223"/>
      <c r="AAY9" s="223"/>
      <c r="AAZ9" s="223"/>
      <c r="ABA9" s="223"/>
      <c r="ABB9" s="223"/>
      <c r="ABC9" s="223"/>
      <c r="ABD9" s="223"/>
      <c r="ABE9" s="223"/>
      <c r="ABF9" s="223"/>
      <c r="ABG9" s="223"/>
      <c r="ABH9" s="223"/>
      <c r="ABI9" s="223"/>
      <c r="ABJ9" s="223"/>
      <c r="ABK9" s="223"/>
      <c r="ABL9" s="223"/>
      <c r="ABM9" s="223"/>
      <c r="ABN9" s="223"/>
      <c r="ABO9" s="223"/>
      <c r="ABP9" s="223"/>
      <c r="ABQ9" s="223"/>
      <c r="ABR9" s="223"/>
      <c r="ABS9" s="223"/>
      <c r="ABT9" s="223"/>
      <c r="ABU9" s="223"/>
      <c r="ABV9" s="223"/>
      <c r="ABW9" s="223"/>
      <c r="ABX9" s="223"/>
      <c r="ABY9" s="223"/>
      <c r="ABZ9" s="223"/>
      <c r="ACA9" s="223"/>
      <c r="ACB9" s="223"/>
      <c r="ACC9" s="223"/>
      <c r="ACD9" s="223"/>
      <c r="ACE9" s="223"/>
      <c r="ACF9" s="223"/>
      <c r="ACG9" s="223"/>
      <c r="ACH9" s="223"/>
      <c r="ACI9" s="223"/>
      <c r="ACJ9" s="223"/>
      <c r="ACK9" s="223"/>
      <c r="ACL9" s="223"/>
      <c r="ACM9" s="223"/>
      <c r="ACN9" s="223"/>
      <c r="ACO9" s="223"/>
      <c r="ACP9" s="223"/>
      <c r="ACQ9" s="223"/>
      <c r="ACR9" s="223"/>
      <c r="ACS9" s="223"/>
      <c r="ACT9" s="223"/>
      <c r="ACU9" s="223"/>
      <c r="ACV9" s="223"/>
      <c r="ACW9" s="223"/>
      <c r="ACX9" s="223"/>
      <c r="ACY9" s="223"/>
      <c r="ACZ9" s="223"/>
      <c r="ADA9" s="223"/>
      <c r="ADB9" s="223"/>
      <c r="ADC9" s="223"/>
      <c r="ADD9" s="223"/>
      <c r="ADE9" s="223"/>
      <c r="ADF9" s="223"/>
      <c r="ADG9" s="223"/>
      <c r="ADH9" s="223"/>
      <c r="ADI9" s="223"/>
      <c r="ADJ9" s="223"/>
      <c r="ADK9" s="223"/>
      <c r="ADL9" s="223"/>
      <c r="ADM9" s="223"/>
      <c r="ADN9" s="223"/>
      <c r="ADO9" s="223"/>
      <c r="ADP9" s="223"/>
      <c r="ADQ9" s="223"/>
      <c r="ADR9" s="223"/>
      <c r="ADS9" s="223"/>
      <c r="ADT9" s="223"/>
      <c r="ADU9" s="223"/>
      <c r="ADV9" s="223"/>
      <c r="ADW9" s="223"/>
      <c r="ADX9" s="223"/>
      <c r="ADY9" s="223"/>
      <c r="ADZ9" s="223"/>
      <c r="AEA9" s="223"/>
      <c r="AEB9" s="223"/>
      <c r="AEC9" s="223"/>
      <c r="AED9" s="223"/>
      <c r="AEE9" s="223"/>
      <c r="AEF9" s="223"/>
      <c r="AEG9" s="223"/>
      <c r="AEH9" s="223"/>
      <c r="AEI9" s="223"/>
      <c r="AEJ9" s="223"/>
      <c r="AEK9" s="223"/>
      <c r="AEL9" s="223"/>
      <c r="AEM9" s="223"/>
      <c r="AEN9" s="223"/>
      <c r="AEO9" s="223"/>
      <c r="AEP9" s="223"/>
      <c r="AEQ9" s="223"/>
      <c r="AER9" s="223"/>
      <c r="AES9" s="223"/>
      <c r="AET9" s="223"/>
      <c r="AEU9" s="223"/>
      <c r="AEV9" s="223"/>
      <c r="AEW9" s="223"/>
      <c r="AEX9" s="223"/>
      <c r="AEY9" s="223"/>
      <c r="AEZ9" s="223"/>
      <c r="AFA9" s="223"/>
      <c r="AFB9" s="223"/>
      <c r="AFC9" s="223"/>
      <c r="AFD9" s="223"/>
      <c r="AFE9" s="223"/>
      <c r="AFF9" s="223"/>
      <c r="AFG9" s="223"/>
      <c r="AFH9" s="223"/>
      <c r="AFI9" s="223"/>
      <c r="AFJ9" s="223"/>
      <c r="AFK9" s="223"/>
      <c r="AFL9" s="223"/>
      <c r="AFM9" s="223"/>
      <c r="AFN9" s="223"/>
      <c r="AFO9" s="223"/>
      <c r="AFP9" s="223"/>
      <c r="AFQ9" s="223"/>
      <c r="AFR9" s="223"/>
      <c r="AFS9" s="223"/>
      <c r="AFT9" s="223"/>
      <c r="AFU9" s="223"/>
      <c r="AFV9" s="223"/>
      <c r="AFW9" s="223"/>
      <c r="AFX9" s="223"/>
      <c r="AFY9" s="223"/>
      <c r="AFZ9" s="223"/>
      <c r="AGA9" s="223"/>
      <c r="AGB9" s="223"/>
      <c r="AGC9" s="223"/>
      <c r="AGD9" s="223"/>
      <c r="AGE9" s="223"/>
      <c r="AGF9" s="223"/>
      <c r="AGG9" s="223"/>
      <c r="AGH9" s="223"/>
      <c r="AGI9" s="223"/>
      <c r="AGJ9" s="223"/>
      <c r="AGK9" s="223"/>
      <c r="AGL9" s="223"/>
      <c r="AGM9" s="223"/>
      <c r="AGN9" s="223"/>
      <c r="AGO9" s="223"/>
      <c r="AGP9" s="223"/>
      <c r="AGQ9" s="223"/>
      <c r="AGR9" s="223"/>
      <c r="AGS9" s="223"/>
      <c r="AGT9" s="223"/>
      <c r="AGU9" s="223"/>
      <c r="AGV9" s="223"/>
      <c r="AGW9" s="223"/>
      <c r="AGX9" s="223"/>
      <c r="AGY9" s="223"/>
      <c r="AGZ9" s="223"/>
      <c r="AHA9" s="223"/>
      <c r="AHB9" s="223"/>
      <c r="AHC9" s="223"/>
      <c r="AHD9" s="223"/>
      <c r="AHE9" s="223"/>
      <c r="AHF9" s="223"/>
      <c r="AHG9" s="223"/>
      <c r="AHH9" s="223"/>
      <c r="AHI9" s="223"/>
      <c r="AHJ9" s="223"/>
      <c r="AHK9" s="223"/>
      <c r="AHL9" s="223"/>
      <c r="AHM9" s="223"/>
      <c r="AHN9" s="223"/>
      <c r="AHO9" s="223"/>
      <c r="AHP9" s="223"/>
      <c r="AHQ9" s="223"/>
      <c r="AHR9" s="223"/>
      <c r="AHS9" s="223"/>
      <c r="AHT9" s="223"/>
      <c r="AHU9" s="223"/>
      <c r="AHV9" s="223"/>
      <c r="AHW9" s="223"/>
      <c r="AHX9" s="223"/>
      <c r="AHY9" s="223"/>
      <c r="AHZ9" s="223"/>
      <c r="AIA9" s="223"/>
      <c r="AIB9" s="223"/>
      <c r="AIC9" s="223"/>
      <c r="AID9" s="223"/>
      <c r="AIE9" s="223"/>
      <c r="AIF9" s="223"/>
      <c r="AIG9" s="223"/>
      <c r="AIH9" s="223"/>
      <c r="AII9" s="223"/>
      <c r="AIJ9" s="223"/>
      <c r="AIK9" s="223"/>
      <c r="AIL9" s="223"/>
      <c r="AIM9" s="223"/>
      <c r="AIN9" s="223"/>
      <c r="AIO9" s="223"/>
      <c r="AIP9" s="223"/>
      <c r="AIQ9" s="223"/>
      <c r="AIR9" s="223"/>
      <c r="AIS9" s="223"/>
      <c r="AIT9" s="223"/>
      <c r="AIU9" s="223"/>
      <c r="AIV9" s="223"/>
      <c r="AIW9" s="223"/>
      <c r="AIX9" s="223"/>
      <c r="AIY9" s="223"/>
      <c r="AIZ9" s="223"/>
      <c r="AJA9" s="223"/>
      <c r="AJB9" s="223"/>
      <c r="AJC9" s="223"/>
      <c r="AJD9" s="223"/>
      <c r="AJE9" s="223"/>
      <c r="AJF9" s="223"/>
      <c r="AJG9" s="223"/>
      <c r="AJH9" s="223"/>
      <c r="AJI9" s="223"/>
      <c r="AJJ9" s="223"/>
      <c r="AJK9" s="223"/>
      <c r="AJL9" s="223"/>
      <c r="AJM9" s="223"/>
      <c r="AJN9" s="223"/>
      <c r="AJO9" s="223"/>
      <c r="AJP9" s="223"/>
      <c r="AJQ9" s="223"/>
      <c r="AJR9" s="223"/>
      <c r="AJS9" s="223"/>
      <c r="AJT9" s="223"/>
      <c r="AJU9" s="223"/>
      <c r="AJV9" s="223"/>
      <c r="AJW9" s="223"/>
      <c r="AJX9" s="223"/>
      <c r="AJY9" s="223"/>
      <c r="AJZ9" s="223"/>
      <c r="AKA9" s="223"/>
      <c r="AKB9" s="223"/>
      <c r="AKC9" s="223"/>
      <c r="AKD9" s="223"/>
      <c r="AKE9" s="223"/>
      <c r="AKF9" s="223"/>
      <c r="AKG9" s="223"/>
      <c r="AKH9" s="223"/>
      <c r="AKI9" s="223"/>
      <c r="AKJ9" s="223"/>
      <c r="AKK9" s="223"/>
      <c r="AKL9" s="223"/>
      <c r="AKM9" s="223"/>
      <c r="AKN9" s="223"/>
      <c r="AKO9" s="223"/>
      <c r="AKP9" s="223"/>
      <c r="AKQ9" s="223"/>
      <c r="AKR9" s="223"/>
      <c r="AKS9" s="223"/>
      <c r="AKT9" s="223"/>
      <c r="AKU9" s="223"/>
      <c r="AKV9" s="223"/>
      <c r="AKW9" s="223"/>
      <c r="AKX9" s="223"/>
      <c r="AKY9" s="223"/>
      <c r="AKZ9" s="223"/>
      <c r="ALA9" s="223"/>
      <c r="ALB9" s="223"/>
      <c r="ALC9" s="223"/>
      <c r="ALD9" s="223"/>
      <c r="ALE9" s="223"/>
      <c r="ALF9" s="223"/>
      <c r="ALG9" s="223"/>
      <c r="ALH9" s="223"/>
      <c r="ALI9" s="223"/>
      <c r="ALJ9" s="223"/>
      <c r="ALK9" s="223"/>
      <c r="ALL9" s="223"/>
      <c r="ALM9" s="223"/>
      <c r="ALN9" s="223"/>
      <c r="ALO9" s="223"/>
      <c r="ALP9" s="223"/>
      <c r="ALQ9" s="223"/>
      <c r="ALR9" s="223"/>
      <c r="ALS9" s="223"/>
      <c r="ALT9" s="223"/>
      <c r="ALU9" s="223"/>
      <c r="ALV9" s="223"/>
      <c r="ALW9" s="223"/>
      <c r="ALX9" s="223"/>
      <c r="ALY9" s="223"/>
      <c r="ALZ9" s="223"/>
      <c r="AMA9" s="223"/>
      <c r="AMB9" s="223"/>
      <c r="AMC9" s="223"/>
      <c r="AMD9" s="223"/>
      <c r="AME9" s="223"/>
      <c r="AMF9" s="223"/>
      <c r="AMG9" s="223"/>
      <c r="AMH9" s="223"/>
      <c r="AMI9" s="223"/>
      <c r="AMJ9" s="223"/>
    </row>
    <row r="10" spans="1:1024" ht="45" customHeight="1" x14ac:dyDescent="0.2">
      <c r="A10" s="237">
        <v>111</v>
      </c>
      <c r="B10" s="242" t="s">
        <v>77</v>
      </c>
      <c r="C10" s="239" t="s">
        <v>85</v>
      </c>
      <c r="D10" s="240" t="s">
        <v>86</v>
      </c>
      <c r="E10" s="241"/>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3"/>
      <c r="CB10" s="223"/>
      <c r="CC10" s="223"/>
      <c r="CD10" s="223"/>
      <c r="CE10" s="223"/>
      <c r="CF10" s="223"/>
      <c r="CG10" s="223"/>
      <c r="CH10" s="223"/>
      <c r="CI10" s="223"/>
      <c r="CJ10" s="223"/>
      <c r="CK10" s="223"/>
      <c r="CL10" s="223"/>
      <c r="CM10" s="223"/>
      <c r="CN10" s="223"/>
      <c r="CO10" s="223"/>
      <c r="CP10" s="223"/>
      <c r="CQ10" s="223"/>
      <c r="CR10" s="223"/>
      <c r="CS10" s="223"/>
      <c r="CT10" s="223"/>
      <c r="CU10" s="223"/>
      <c r="CV10" s="223"/>
      <c r="CW10" s="223"/>
      <c r="CX10" s="223"/>
      <c r="CY10" s="223"/>
      <c r="CZ10" s="223"/>
      <c r="DA10" s="223"/>
      <c r="DB10" s="223"/>
      <c r="DC10" s="223"/>
      <c r="DD10" s="223"/>
      <c r="DE10" s="223"/>
      <c r="DF10" s="223"/>
      <c r="DG10" s="223"/>
      <c r="DH10" s="223"/>
      <c r="DI10" s="223"/>
      <c r="DJ10" s="223"/>
      <c r="DK10" s="223"/>
      <c r="DL10" s="223"/>
      <c r="DM10" s="223"/>
      <c r="DN10" s="223"/>
      <c r="DO10" s="223"/>
      <c r="DP10" s="223"/>
      <c r="DQ10" s="223"/>
      <c r="DR10" s="223"/>
      <c r="DS10" s="223"/>
      <c r="DT10" s="223"/>
      <c r="DU10" s="223"/>
      <c r="DV10" s="223"/>
      <c r="DW10" s="223"/>
      <c r="DX10" s="223"/>
      <c r="DY10" s="223"/>
      <c r="DZ10" s="223"/>
      <c r="EA10" s="223"/>
      <c r="EB10" s="223"/>
      <c r="EC10" s="223"/>
      <c r="ED10" s="223"/>
      <c r="EE10" s="223"/>
      <c r="EF10" s="223"/>
      <c r="EG10" s="223"/>
      <c r="EH10" s="223"/>
      <c r="EI10" s="223"/>
      <c r="EJ10" s="223"/>
      <c r="EK10" s="223"/>
      <c r="EL10" s="223"/>
      <c r="EM10" s="223"/>
      <c r="EN10" s="223"/>
      <c r="EO10" s="223"/>
      <c r="EP10" s="223"/>
      <c r="EQ10" s="223"/>
      <c r="ER10" s="223"/>
      <c r="ES10" s="223"/>
      <c r="ET10" s="223"/>
      <c r="EU10" s="223"/>
      <c r="EV10" s="223"/>
      <c r="EW10" s="223"/>
      <c r="EX10" s="223"/>
      <c r="EY10" s="223"/>
      <c r="EZ10" s="223"/>
      <c r="FA10" s="223"/>
      <c r="FB10" s="223"/>
      <c r="FC10" s="223"/>
      <c r="FD10" s="223"/>
      <c r="FE10" s="223"/>
      <c r="FF10" s="223"/>
      <c r="FG10" s="223"/>
      <c r="FH10" s="223"/>
      <c r="FI10" s="223"/>
      <c r="FJ10" s="223"/>
      <c r="FK10" s="223"/>
      <c r="FL10" s="223"/>
      <c r="FM10" s="223"/>
      <c r="FN10" s="223"/>
      <c r="FO10" s="223"/>
      <c r="FP10" s="223"/>
      <c r="FQ10" s="223"/>
      <c r="FR10" s="223"/>
      <c r="FS10" s="223"/>
      <c r="FT10" s="223"/>
      <c r="FU10" s="223"/>
      <c r="FV10" s="223"/>
      <c r="FW10" s="223"/>
      <c r="FX10" s="223"/>
      <c r="FY10" s="223"/>
      <c r="FZ10" s="223"/>
      <c r="GA10" s="223"/>
      <c r="GB10" s="223"/>
      <c r="GC10" s="223"/>
      <c r="GD10" s="223"/>
      <c r="GE10" s="223"/>
      <c r="GF10" s="223"/>
      <c r="GG10" s="223"/>
      <c r="GH10" s="223"/>
      <c r="GI10" s="223"/>
      <c r="GJ10" s="223"/>
      <c r="GK10" s="223"/>
      <c r="GL10" s="223"/>
      <c r="GM10" s="223"/>
      <c r="GN10" s="223"/>
      <c r="GO10" s="223"/>
      <c r="GP10" s="223"/>
      <c r="GQ10" s="223"/>
      <c r="GR10" s="223"/>
      <c r="GS10" s="223"/>
      <c r="GT10" s="223"/>
      <c r="GU10" s="223"/>
      <c r="GV10" s="223"/>
      <c r="GW10" s="223"/>
      <c r="GX10" s="223"/>
      <c r="GY10" s="223"/>
      <c r="GZ10" s="223"/>
      <c r="HA10" s="223"/>
      <c r="HB10" s="223"/>
      <c r="HC10" s="223"/>
      <c r="HD10" s="223"/>
      <c r="HE10" s="223"/>
      <c r="HF10" s="223"/>
      <c r="HG10" s="223"/>
      <c r="HH10" s="223"/>
      <c r="HI10" s="223"/>
      <c r="HJ10" s="223"/>
      <c r="HK10" s="223"/>
      <c r="HL10" s="223"/>
      <c r="HM10" s="223"/>
      <c r="HN10" s="223"/>
      <c r="HO10" s="223"/>
      <c r="HP10" s="223"/>
      <c r="HQ10" s="223"/>
      <c r="HR10" s="223"/>
      <c r="HS10" s="223"/>
      <c r="HT10" s="223"/>
      <c r="HU10" s="223"/>
      <c r="HV10" s="223"/>
      <c r="HW10" s="223"/>
      <c r="HX10" s="223"/>
      <c r="HY10" s="223"/>
      <c r="HZ10" s="223"/>
      <c r="IA10" s="223"/>
      <c r="IB10" s="223"/>
      <c r="IC10" s="223"/>
      <c r="ID10" s="223"/>
      <c r="IE10" s="223"/>
      <c r="IF10" s="223"/>
      <c r="IG10" s="223"/>
      <c r="IH10" s="223"/>
      <c r="II10" s="223"/>
      <c r="IJ10" s="223"/>
      <c r="IK10" s="223"/>
      <c r="IL10" s="223"/>
      <c r="IM10" s="223"/>
      <c r="IN10" s="223"/>
      <c r="IO10" s="223"/>
      <c r="IP10" s="223"/>
      <c r="IQ10" s="223"/>
      <c r="IR10" s="223"/>
      <c r="IS10" s="223"/>
      <c r="IT10" s="223"/>
      <c r="IU10" s="223"/>
      <c r="IV10" s="223"/>
      <c r="IW10" s="223"/>
      <c r="IX10" s="223"/>
      <c r="IY10" s="223"/>
      <c r="IZ10" s="223"/>
      <c r="JA10" s="223"/>
      <c r="JB10" s="223"/>
      <c r="JC10" s="223"/>
      <c r="JD10" s="223"/>
      <c r="JE10" s="223"/>
      <c r="JF10" s="223"/>
      <c r="JG10" s="223"/>
      <c r="JH10" s="223"/>
      <c r="JI10" s="223"/>
      <c r="JJ10" s="223"/>
      <c r="JK10" s="223"/>
      <c r="JL10" s="223"/>
      <c r="JM10" s="223"/>
      <c r="JN10" s="223"/>
      <c r="JO10" s="223"/>
      <c r="JP10" s="223"/>
      <c r="JQ10" s="223"/>
      <c r="JR10" s="223"/>
      <c r="JS10" s="223"/>
      <c r="JT10" s="223"/>
      <c r="JU10" s="223"/>
      <c r="JV10" s="223"/>
      <c r="JW10" s="223"/>
      <c r="JX10" s="223"/>
      <c r="JY10" s="223"/>
      <c r="JZ10" s="223"/>
      <c r="KA10" s="223"/>
      <c r="KB10" s="223"/>
      <c r="KC10" s="223"/>
      <c r="KD10" s="223"/>
      <c r="KE10" s="223"/>
      <c r="KF10" s="223"/>
      <c r="KG10" s="223"/>
      <c r="KH10" s="223"/>
      <c r="KI10" s="223"/>
      <c r="KJ10" s="223"/>
      <c r="KK10" s="223"/>
      <c r="KL10" s="223"/>
      <c r="KM10" s="223"/>
      <c r="KN10" s="223"/>
      <c r="KO10" s="223"/>
      <c r="KP10" s="223"/>
      <c r="KQ10" s="223"/>
      <c r="KR10" s="223"/>
      <c r="KS10" s="223"/>
      <c r="KT10" s="223"/>
      <c r="KU10" s="223"/>
      <c r="KV10" s="223"/>
      <c r="KW10" s="223"/>
      <c r="KX10" s="223"/>
      <c r="KY10" s="223"/>
      <c r="KZ10" s="223"/>
      <c r="LA10" s="223"/>
      <c r="LB10" s="223"/>
      <c r="LC10" s="223"/>
      <c r="LD10" s="223"/>
      <c r="LE10" s="223"/>
      <c r="LF10" s="223"/>
      <c r="LG10" s="223"/>
      <c r="LH10" s="223"/>
      <c r="LI10" s="223"/>
      <c r="LJ10" s="223"/>
      <c r="LK10" s="223"/>
      <c r="LL10" s="223"/>
      <c r="LM10" s="223"/>
      <c r="LN10" s="223"/>
      <c r="LO10" s="223"/>
      <c r="LP10" s="223"/>
      <c r="LQ10" s="223"/>
      <c r="LR10" s="223"/>
      <c r="LS10" s="223"/>
      <c r="LT10" s="223"/>
      <c r="LU10" s="223"/>
      <c r="LV10" s="223"/>
      <c r="LW10" s="223"/>
      <c r="LX10" s="223"/>
      <c r="LY10" s="223"/>
      <c r="LZ10" s="223"/>
      <c r="MA10" s="223"/>
      <c r="MB10" s="223"/>
      <c r="MC10" s="223"/>
      <c r="MD10" s="223"/>
      <c r="ME10" s="223"/>
      <c r="MF10" s="223"/>
      <c r="MG10" s="223"/>
      <c r="MH10" s="223"/>
      <c r="MI10" s="223"/>
      <c r="MJ10" s="223"/>
      <c r="MK10" s="223"/>
      <c r="ML10" s="223"/>
      <c r="MM10" s="223"/>
      <c r="MN10" s="223"/>
      <c r="MO10" s="223"/>
      <c r="MP10" s="223"/>
      <c r="MQ10" s="223"/>
      <c r="MR10" s="223"/>
      <c r="MS10" s="223"/>
      <c r="MT10" s="223"/>
      <c r="MU10" s="223"/>
      <c r="MV10" s="223"/>
      <c r="MW10" s="223"/>
      <c r="MX10" s="223"/>
      <c r="MY10" s="223"/>
      <c r="MZ10" s="223"/>
      <c r="NA10" s="223"/>
      <c r="NB10" s="223"/>
      <c r="NC10" s="223"/>
      <c r="ND10" s="223"/>
      <c r="NE10" s="223"/>
      <c r="NF10" s="223"/>
      <c r="NG10" s="223"/>
      <c r="NH10" s="223"/>
      <c r="NI10" s="223"/>
      <c r="NJ10" s="223"/>
      <c r="NK10" s="223"/>
      <c r="NL10" s="223"/>
      <c r="NM10" s="223"/>
      <c r="NN10" s="223"/>
      <c r="NO10" s="223"/>
      <c r="NP10" s="223"/>
      <c r="NQ10" s="223"/>
      <c r="NR10" s="223"/>
      <c r="NS10" s="223"/>
      <c r="NT10" s="223"/>
      <c r="NU10" s="223"/>
      <c r="NV10" s="223"/>
      <c r="NW10" s="223"/>
      <c r="NX10" s="223"/>
      <c r="NY10" s="223"/>
      <c r="NZ10" s="223"/>
      <c r="OA10" s="223"/>
      <c r="OB10" s="223"/>
      <c r="OC10" s="223"/>
      <c r="OD10" s="223"/>
      <c r="OE10" s="223"/>
      <c r="OF10" s="223"/>
      <c r="OG10" s="223"/>
      <c r="OH10" s="223"/>
      <c r="OI10" s="223"/>
      <c r="OJ10" s="223"/>
      <c r="OK10" s="223"/>
      <c r="OL10" s="223"/>
      <c r="OM10" s="223"/>
      <c r="ON10" s="223"/>
      <c r="OO10" s="223"/>
      <c r="OP10" s="223"/>
      <c r="OQ10" s="223"/>
      <c r="OR10" s="223"/>
      <c r="OS10" s="223"/>
      <c r="OT10" s="223"/>
      <c r="OU10" s="223"/>
      <c r="OV10" s="223"/>
      <c r="OW10" s="223"/>
      <c r="OX10" s="223"/>
      <c r="OY10" s="223"/>
      <c r="OZ10" s="223"/>
      <c r="PA10" s="223"/>
      <c r="PB10" s="223"/>
      <c r="PC10" s="223"/>
      <c r="PD10" s="223"/>
      <c r="PE10" s="223"/>
      <c r="PF10" s="223"/>
      <c r="PG10" s="223"/>
      <c r="PH10" s="223"/>
      <c r="PI10" s="223"/>
      <c r="PJ10" s="223"/>
      <c r="PK10" s="223"/>
      <c r="PL10" s="223"/>
      <c r="PM10" s="223"/>
      <c r="PN10" s="223"/>
      <c r="PO10" s="223"/>
      <c r="PP10" s="223"/>
      <c r="PQ10" s="223"/>
      <c r="PR10" s="223"/>
      <c r="PS10" s="223"/>
      <c r="PT10" s="223"/>
      <c r="PU10" s="223"/>
      <c r="PV10" s="223"/>
      <c r="PW10" s="223"/>
      <c r="PX10" s="223"/>
      <c r="PY10" s="223"/>
      <c r="PZ10" s="223"/>
      <c r="QA10" s="223"/>
      <c r="QB10" s="223"/>
      <c r="QC10" s="223"/>
      <c r="QD10" s="223"/>
      <c r="QE10" s="223"/>
      <c r="QF10" s="223"/>
      <c r="QG10" s="223"/>
      <c r="QH10" s="223"/>
      <c r="QI10" s="223"/>
      <c r="QJ10" s="223"/>
      <c r="QK10" s="223"/>
      <c r="QL10" s="223"/>
      <c r="QM10" s="223"/>
      <c r="QN10" s="223"/>
      <c r="QO10" s="223"/>
      <c r="QP10" s="223"/>
      <c r="QQ10" s="223"/>
      <c r="QR10" s="223"/>
      <c r="QS10" s="223"/>
      <c r="QT10" s="223"/>
      <c r="QU10" s="223"/>
      <c r="QV10" s="223"/>
      <c r="QW10" s="223"/>
      <c r="QX10" s="223"/>
      <c r="QY10" s="223"/>
      <c r="QZ10" s="223"/>
      <c r="RA10" s="223"/>
      <c r="RB10" s="223"/>
      <c r="RC10" s="223"/>
      <c r="RD10" s="223"/>
      <c r="RE10" s="223"/>
      <c r="RF10" s="223"/>
      <c r="RG10" s="223"/>
      <c r="RH10" s="223"/>
      <c r="RI10" s="223"/>
      <c r="RJ10" s="223"/>
      <c r="RK10" s="223"/>
      <c r="RL10" s="223"/>
      <c r="RM10" s="223"/>
      <c r="RN10" s="223"/>
      <c r="RO10" s="223"/>
      <c r="RP10" s="223"/>
      <c r="RQ10" s="223"/>
      <c r="RR10" s="223"/>
      <c r="RS10" s="223"/>
      <c r="RT10" s="223"/>
      <c r="RU10" s="223"/>
      <c r="RV10" s="223"/>
      <c r="RW10" s="223"/>
      <c r="RX10" s="223"/>
      <c r="RY10" s="223"/>
      <c r="RZ10" s="223"/>
      <c r="SA10" s="223"/>
      <c r="SB10" s="223"/>
      <c r="SC10" s="223"/>
      <c r="SD10" s="223"/>
      <c r="SE10" s="223"/>
      <c r="SF10" s="223"/>
      <c r="SG10" s="223"/>
      <c r="SH10" s="223"/>
      <c r="SI10" s="223"/>
      <c r="SJ10" s="223"/>
      <c r="SK10" s="223"/>
      <c r="SL10" s="223"/>
      <c r="SM10" s="223"/>
      <c r="SN10" s="223"/>
      <c r="SO10" s="223"/>
      <c r="SP10" s="223"/>
      <c r="SQ10" s="223"/>
      <c r="SR10" s="223"/>
      <c r="SS10" s="223"/>
      <c r="ST10" s="223"/>
      <c r="SU10" s="223"/>
      <c r="SV10" s="223"/>
      <c r="SW10" s="223"/>
      <c r="SX10" s="223"/>
      <c r="SY10" s="223"/>
      <c r="SZ10" s="223"/>
      <c r="TA10" s="223"/>
      <c r="TB10" s="223"/>
      <c r="TC10" s="223"/>
      <c r="TD10" s="223"/>
      <c r="TE10" s="223"/>
      <c r="TF10" s="223"/>
      <c r="TG10" s="223"/>
      <c r="TH10" s="223"/>
      <c r="TI10" s="223"/>
      <c r="TJ10" s="223"/>
      <c r="TK10" s="223"/>
      <c r="TL10" s="223"/>
      <c r="TM10" s="223"/>
      <c r="TN10" s="223"/>
      <c r="TO10" s="223"/>
      <c r="TP10" s="223"/>
      <c r="TQ10" s="223"/>
      <c r="TR10" s="223"/>
      <c r="TS10" s="223"/>
      <c r="TT10" s="223"/>
      <c r="TU10" s="223"/>
      <c r="TV10" s="223"/>
      <c r="TW10" s="223"/>
      <c r="TX10" s="223"/>
      <c r="TY10" s="223"/>
      <c r="TZ10" s="223"/>
      <c r="UA10" s="223"/>
      <c r="UB10" s="223"/>
      <c r="UC10" s="223"/>
      <c r="UD10" s="223"/>
      <c r="UE10" s="223"/>
      <c r="UF10" s="223"/>
      <c r="UG10" s="223"/>
      <c r="UH10" s="223"/>
      <c r="UI10" s="223"/>
      <c r="UJ10" s="223"/>
      <c r="UK10" s="223"/>
      <c r="UL10" s="223"/>
      <c r="UM10" s="223"/>
      <c r="UN10" s="223"/>
      <c r="UO10" s="223"/>
      <c r="UP10" s="223"/>
      <c r="UQ10" s="223"/>
      <c r="UR10" s="223"/>
      <c r="US10" s="223"/>
      <c r="UT10" s="223"/>
      <c r="UU10" s="223"/>
      <c r="UV10" s="223"/>
      <c r="UW10" s="223"/>
      <c r="UX10" s="223"/>
      <c r="UY10" s="223"/>
      <c r="UZ10" s="223"/>
      <c r="VA10" s="223"/>
      <c r="VB10" s="223"/>
      <c r="VC10" s="223"/>
      <c r="VD10" s="223"/>
      <c r="VE10" s="223"/>
      <c r="VF10" s="223"/>
      <c r="VG10" s="223"/>
      <c r="VH10" s="223"/>
      <c r="VI10" s="223"/>
      <c r="VJ10" s="223"/>
      <c r="VK10" s="223"/>
      <c r="VL10" s="223"/>
      <c r="VM10" s="223"/>
      <c r="VN10" s="223"/>
      <c r="VO10" s="223"/>
      <c r="VP10" s="223"/>
      <c r="VQ10" s="223"/>
      <c r="VR10" s="223"/>
      <c r="VS10" s="223"/>
      <c r="VT10" s="223"/>
      <c r="VU10" s="223"/>
      <c r="VV10" s="223"/>
      <c r="VW10" s="223"/>
      <c r="VX10" s="223"/>
      <c r="VY10" s="223"/>
      <c r="VZ10" s="223"/>
      <c r="WA10" s="223"/>
      <c r="WB10" s="223"/>
      <c r="WC10" s="223"/>
      <c r="WD10" s="223"/>
      <c r="WE10" s="223"/>
      <c r="WF10" s="223"/>
      <c r="WG10" s="223"/>
      <c r="WH10" s="223"/>
      <c r="WI10" s="223"/>
      <c r="WJ10" s="223"/>
      <c r="WK10" s="223"/>
      <c r="WL10" s="223"/>
      <c r="WM10" s="223"/>
      <c r="WN10" s="223"/>
      <c r="WO10" s="223"/>
      <c r="WP10" s="223"/>
      <c r="WQ10" s="223"/>
      <c r="WR10" s="223"/>
      <c r="WS10" s="223"/>
      <c r="WT10" s="223"/>
      <c r="WU10" s="223"/>
      <c r="WV10" s="223"/>
      <c r="WW10" s="223"/>
      <c r="WX10" s="223"/>
      <c r="WY10" s="223"/>
      <c r="WZ10" s="223"/>
      <c r="XA10" s="223"/>
      <c r="XB10" s="223"/>
      <c r="XC10" s="223"/>
      <c r="XD10" s="223"/>
      <c r="XE10" s="223"/>
      <c r="XF10" s="223"/>
      <c r="XG10" s="223"/>
      <c r="XH10" s="223"/>
      <c r="XI10" s="223"/>
      <c r="XJ10" s="223"/>
      <c r="XK10" s="223"/>
      <c r="XL10" s="223"/>
      <c r="XM10" s="223"/>
      <c r="XN10" s="223"/>
      <c r="XO10" s="223"/>
      <c r="XP10" s="223"/>
      <c r="XQ10" s="223"/>
      <c r="XR10" s="223"/>
      <c r="XS10" s="223"/>
      <c r="XT10" s="223"/>
      <c r="XU10" s="223"/>
      <c r="XV10" s="223"/>
      <c r="XW10" s="223"/>
      <c r="XX10" s="223"/>
      <c r="XY10" s="223"/>
      <c r="XZ10" s="223"/>
      <c r="YA10" s="223"/>
      <c r="YB10" s="223"/>
      <c r="YC10" s="223"/>
      <c r="YD10" s="223"/>
      <c r="YE10" s="223"/>
      <c r="YF10" s="223"/>
      <c r="YG10" s="223"/>
      <c r="YH10" s="223"/>
      <c r="YI10" s="223"/>
      <c r="YJ10" s="223"/>
      <c r="YK10" s="223"/>
      <c r="YL10" s="223"/>
      <c r="YM10" s="223"/>
      <c r="YN10" s="223"/>
      <c r="YO10" s="223"/>
      <c r="YP10" s="223"/>
      <c r="YQ10" s="223"/>
      <c r="YR10" s="223"/>
      <c r="YS10" s="223"/>
      <c r="YT10" s="223"/>
      <c r="YU10" s="223"/>
      <c r="YV10" s="223"/>
      <c r="YW10" s="223"/>
      <c r="YX10" s="223"/>
      <c r="YY10" s="223"/>
      <c r="YZ10" s="223"/>
      <c r="ZA10" s="223"/>
      <c r="ZB10" s="223"/>
      <c r="ZC10" s="223"/>
      <c r="ZD10" s="223"/>
      <c r="ZE10" s="223"/>
      <c r="ZF10" s="223"/>
      <c r="ZG10" s="223"/>
      <c r="ZH10" s="223"/>
      <c r="ZI10" s="223"/>
      <c r="ZJ10" s="223"/>
      <c r="ZK10" s="223"/>
      <c r="ZL10" s="223"/>
      <c r="ZM10" s="223"/>
      <c r="ZN10" s="223"/>
      <c r="ZO10" s="223"/>
      <c r="ZP10" s="223"/>
      <c r="ZQ10" s="223"/>
      <c r="ZR10" s="223"/>
      <c r="ZS10" s="223"/>
      <c r="ZT10" s="223"/>
      <c r="ZU10" s="223"/>
      <c r="ZV10" s="223"/>
      <c r="ZW10" s="223"/>
      <c r="ZX10" s="223"/>
      <c r="ZY10" s="223"/>
      <c r="ZZ10" s="223"/>
      <c r="AAA10" s="223"/>
      <c r="AAB10" s="223"/>
      <c r="AAC10" s="223"/>
      <c r="AAD10" s="223"/>
      <c r="AAE10" s="223"/>
      <c r="AAF10" s="223"/>
      <c r="AAG10" s="223"/>
      <c r="AAH10" s="223"/>
      <c r="AAI10" s="223"/>
      <c r="AAJ10" s="223"/>
      <c r="AAK10" s="223"/>
      <c r="AAL10" s="223"/>
      <c r="AAM10" s="223"/>
      <c r="AAN10" s="223"/>
      <c r="AAO10" s="223"/>
      <c r="AAP10" s="223"/>
      <c r="AAQ10" s="223"/>
      <c r="AAR10" s="223"/>
      <c r="AAS10" s="223"/>
      <c r="AAT10" s="223"/>
      <c r="AAU10" s="223"/>
      <c r="AAV10" s="223"/>
      <c r="AAW10" s="223"/>
      <c r="AAX10" s="223"/>
      <c r="AAY10" s="223"/>
      <c r="AAZ10" s="223"/>
      <c r="ABA10" s="223"/>
      <c r="ABB10" s="223"/>
      <c r="ABC10" s="223"/>
      <c r="ABD10" s="223"/>
      <c r="ABE10" s="223"/>
      <c r="ABF10" s="223"/>
      <c r="ABG10" s="223"/>
      <c r="ABH10" s="223"/>
      <c r="ABI10" s="223"/>
      <c r="ABJ10" s="223"/>
      <c r="ABK10" s="223"/>
      <c r="ABL10" s="223"/>
      <c r="ABM10" s="223"/>
      <c r="ABN10" s="223"/>
      <c r="ABO10" s="223"/>
      <c r="ABP10" s="223"/>
      <c r="ABQ10" s="223"/>
      <c r="ABR10" s="223"/>
      <c r="ABS10" s="223"/>
      <c r="ABT10" s="223"/>
      <c r="ABU10" s="223"/>
      <c r="ABV10" s="223"/>
      <c r="ABW10" s="223"/>
      <c r="ABX10" s="223"/>
      <c r="ABY10" s="223"/>
      <c r="ABZ10" s="223"/>
      <c r="ACA10" s="223"/>
      <c r="ACB10" s="223"/>
      <c r="ACC10" s="223"/>
      <c r="ACD10" s="223"/>
      <c r="ACE10" s="223"/>
      <c r="ACF10" s="223"/>
      <c r="ACG10" s="223"/>
      <c r="ACH10" s="223"/>
      <c r="ACI10" s="223"/>
      <c r="ACJ10" s="223"/>
      <c r="ACK10" s="223"/>
      <c r="ACL10" s="223"/>
      <c r="ACM10" s="223"/>
      <c r="ACN10" s="223"/>
      <c r="ACO10" s="223"/>
      <c r="ACP10" s="223"/>
      <c r="ACQ10" s="223"/>
      <c r="ACR10" s="223"/>
      <c r="ACS10" s="223"/>
      <c r="ACT10" s="223"/>
      <c r="ACU10" s="223"/>
      <c r="ACV10" s="223"/>
      <c r="ACW10" s="223"/>
      <c r="ACX10" s="223"/>
      <c r="ACY10" s="223"/>
      <c r="ACZ10" s="223"/>
      <c r="ADA10" s="223"/>
      <c r="ADB10" s="223"/>
      <c r="ADC10" s="223"/>
      <c r="ADD10" s="223"/>
      <c r="ADE10" s="223"/>
      <c r="ADF10" s="223"/>
      <c r="ADG10" s="223"/>
      <c r="ADH10" s="223"/>
      <c r="ADI10" s="223"/>
      <c r="ADJ10" s="223"/>
      <c r="ADK10" s="223"/>
      <c r="ADL10" s="223"/>
      <c r="ADM10" s="223"/>
      <c r="ADN10" s="223"/>
      <c r="ADO10" s="223"/>
      <c r="ADP10" s="223"/>
      <c r="ADQ10" s="223"/>
      <c r="ADR10" s="223"/>
      <c r="ADS10" s="223"/>
      <c r="ADT10" s="223"/>
      <c r="ADU10" s="223"/>
      <c r="ADV10" s="223"/>
      <c r="ADW10" s="223"/>
      <c r="ADX10" s="223"/>
      <c r="ADY10" s="223"/>
      <c r="ADZ10" s="223"/>
      <c r="AEA10" s="223"/>
      <c r="AEB10" s="223"/>
      <c r="AEC10" s="223"/>
      <c r="AED10" s="223"/>
      <c r="AEE10" s="223"/>
      <c r="AEF10" s="223"/>
      <c r="AEG10" s="223"/>
      <c r="AEH10" s="223"/>
      <c r="AEI10" s="223"/>
      <c r="AEJ10" s="223"/>
      <c r="AEK10" s="223"/>
      <c r="AEL10" s="223"/>
      <c r="AEM10" s="223"/>
      <c r="AEN10" s="223"/>
      <c r="AEO10" s="223"/>
      <c r="AEP10" s="223"/>
      <c r="AEQ10" s="223"/>
      <c r="AER10" s="223"/>
      <c r="AES10" s="223"/>
      <c r="AET10" s="223"/>
      <c r="AEU10" s="223"/>
      <c r="AEV10" s="223"/>
      <c r="AEW10" s="223"/>
      <c r="AEX10" s="223"/>
      <c r="AEY10" s="223"/>
      <c r="AEZ10" s="223"/>
      <c r="AFA10" s="223"/>
      <c r="AFB10" s="223"/>
      <c r="AFC10" s="223"/>
      <c r="AFD10" s="223"/>
      <c r="AFE10" s="223"/>
      <c r="AFF10" s="223"/>
      <c r="AFG10" s="223"/>
      <c r="AFH10" s="223"/>
      <c r="AFI10" s="223"/>
      <c r="AFJ10" s="223"/>
      <c r="AFK10" s="223"/>
      <c r="AFL10" s="223"/>
      <c r="AFM10" s="223"/>
      <c r="AFN10" s="223"/>
      <c r="AFO10" s="223"/>
      <c r="AFP10" s="223"/>
      <c r="AFQ10" s="223"/>
      <c r="AFR10" s="223"/>
      <c r="AFS10" s="223"/>
      <c r="AFT10" s="223"/>
      <c r="AFU10" s="223"/>
      <c r="AFV10" s="223"/>
      <c r="AFW10" s="223"/>
      <c r="AFX10" s="223"/>
      <c r="AFY10" s="223"/>
      <c r="AFZ10" s="223"/>
      <c r="AGA10" s="223"/>
      <c r="AGB10" s="223"/>
      <c r="AGC10" s="223"/>
      <c r="AGD10" s="223"/>
      <c r="AGE10" s="223"/>
      <c r="AGF10" s="223"/>
      <c r="AGG10" s="223"/>
      <c r="AGH10" s="223"/>
      <c r="AGI10" s="223"/>
      <c r="AGJ10" s="223"/>
      <c r="AGK10" s="223"/>
      <c r="AGL10" s="223"/>
      <c r="AGM10" s="223"/>
      <c r="AGN10" s="223"/>
      <c r="AGO10" s="223"/>
      <c r="AGP10" s="223"/>
      <c r="AGQ10" s="223"/>
      <c r="AGR10" s="223"/>
      <c r="AGS10" s="223"/>
      <c r="AGT10" s="223"/>
      <c r="AGU10" s="223"/>
      <c r="AGV10" s="223"/>
      <c r="AGW10" s="223"/>
      <c r="AGX10" s="223"/>
      <c r="AGY10" s="223"/>
      <c r="AGZ10" s="223"/>
      <c r="AHA10" s="223"/>
      <c r="AHB10" s="223"/>
      <c r="AHC10" s="223"/>
      <c r="AHD10" s="223"/>
      <c r="AHE10" s="223"/>
      <c r="AHF10" s="223"/>
      <c r="AHG10" s="223"/>
      <c r="AHH10" s="223"/>
      <c r="AHI10" s="223"/>
      <c r="AHJ10" s="223"/>
      <c r="AHK10" s="223"/>
      <c r="AHL10" s="223"/>
      <c r="AHM10" s="223"/>
      <c r="AHN10" s="223"/>
      <c r="AHO10" s="223"/>
      <c r="AHP10" s="223"/>
      <c r="AHQ10" s="223"/>
      <c r="AHR10" s="223"/>
      <c r="AHS10" s="223"/>
      <c r="AHT10" s="223"/>
      <c r="AHU10" s="223"/>
      <c r="AHV10" s="223"/>
      <c r="AHW10" s="223"/>
      <c r="AHX10" s="223"/>
      <c r="AHY10" s="223"/>
      <c r="AHZ10" s="223"/>
      <c r="AIA10" s="223"/>
      <c r="AIB10" s="223"/>
      <c r="AIC10" s="223"/>
      <c r="AID10" s="223"/>
      <c r="AIE10" s="223"/>
      <c r="AIF10" s="223"/>
      <c r="AIG10" s="223"/>
      <c r="AIH10" s="223"/>
      <c r="AII10" s="223"/>
      <c r="AIJ10" s="223"/>
      <c r="AIK10" s="223"/>
      <c r="AIL10" s="223"/>
      <c r="AIM10" s="223"/>
      <c r="AIN10" s="223"/>
      <c r="AIO10" s="223"/>
      <c r="AIP10" s="223"/>
      <c r="AIQ10" s="223"/>
      <c r="AIR10" s="223"/>
      <c r="AIS10" s="223"/>
      <c r="AIT10" s="223"/>
      <c r="AIU10" s="223"/>
      <c r="AIV10" s="223"/>
      <c r="AIW10" s="223"/>
      <c r="AIX10" s="223"/>
      <c r="AIY10" s="223"/>
      <c r="AIZ10" s="223"/>
      <c r="AJA10" s="223"/>
      <c r="AJB10" s="223"/>
      <c r="AJC10" s="223"/>
      <c r="AJD10" s="223"/>
      <c r="AJE10" s="223"/>
      <c r="AJF10" s="223"/>
      <c r="AJG10" s="223"/>
      <c r="AJH10" s="223"/>
      <c r="AJI10" s="223"/>
      <c r="AJJ10" s="223"/>
      <c r="AJK10" s="223"/>
      <c r="AJL10" s="223"/>
      <c r="AJM10" s="223"/>
      <c r="AJN10" s="223"/>
      <c r="AJO10" s="223"/>
      <c r="AJP10" s="223"/>
      <c r="AJQ10" s="223"/>
      <c r="AJR10" s="223"/>
      <c r="AJS10" s="223"/>
      <c r="AJT10" s="223"/>
      <c r="AJU10" s="223"/>
      <c r="AJV10" s="223"/>
      <c r="AJW10" s="223"/>
      <c r="AJX10" s="223"/>
      <c r="AJY10" s="223"/>
      <c r="AJZ10" s="223"/>
      <c r="AKA10" s="223"/>
      <c r="AKB10" s="223"/>
      <c r="AKC10" s="223"/>
      <c r="AKD10" s="223"/>
      <c r="AKE10" s="223"/>
      <c r="AKF10" s="223"/>
      <c r="AKG10" s="223"/>
      <c r="AKH10" s="223"/>
      <c r="AKI10" s="223"/>
      <c r="AKJ10" s="223"/>
      <c r="AKK10" s="223"/>
      <c r="AKL10" s="223"/>
      <c r="AKM10" s="223"/>
      <c r="AKN10" s="223"/>
      <c r="AKO10" s="223"/>
      <c r="AKP10" s="223"/>
      <c r="AKQ10" s="223"/>
      <c r="AKR10" s="223"/>
      <c r="AKS10" s="223"/>
      <c r="AKT10" s="223"/>
      <c r="AKU10" s="223"/>
      <c r="AKV10" s="223"/>
      <c r="AKW10" s="223"/>
      <c r="AKX10" s="223"/>
      <c r="AKY10" s="223"/>
      <c r="AKZ10" s="223"/>
      <c r="ALA10" s="223"/>
      <c r="ALB10" s="223"/>
      <c r="ALC10" s="223"/>
      <c r="ALD10" s="223"/>
      <c r="ALE10" s="223"/>
      <c r="ALF10" s="223"/>
      <c r="ALG10" s="223"/>
      <c r="ALH10" s="223"/>
      <c r="ALI10" s="223"/>
      <c r="ALJ10" s="223"/>
      <c r="ALK10" s="223"/>
      <c r="ALL10" s="223"/>
      <c r="ALM10" s="223"/>
      <c r="ALN10" s="223"/>
      <c r="ALO10" s="223"/>
      <c r="ALP10" s="223"/>
      <c r="ALQ10" s="223"/>
      <c r="ALR10" s="223"/>
      <c r="ALS10" s="223"/>
      <c r="ALT10" s="223"/>
      <c r="ALU10" s="223"/>
      <c r="ALV10" s="223"/>
      <c r="ALW10" s="223"/>
      <c r="ALX10" s="223"/>
      <c r="ALY10" s="223"/>
      <c r="ALZ10" s="223"/>
      <c r="AMA10" s="223"/>
      <c r="AMB10" s="223"/>
      <c r="AMC10" s="223"/>
      <c r="AMD10" s="223"/>
      <c r="AME10" s="223"/>
      <c r="AMF10" s="223"/>
      <c r="AMG10" s="223"/>
      <c r="AMH10" s="223"/>
      <c r="AMI10" s="223"/>
      <c r="AMJ10" s="223"/>
    </row>
    <row r="11" spans="1:1024" ht="62.25" customHeight="1" x14ac:dyDescent="0.2">
      <c r="A11" s="203">
        <v>112</v>
      </c>
      <c r="B11" s="204" t="s">
        <v>77</v>
      </c>
      <c r="C11" s="205" t="s">
        <v>3325</v>
      </c>
      <c r="D11" s="206" t="s">
        <v>3323</v>
      </c>
      <c r="E11" s="241"/>
      <c r="F11" s="223"/>
      <c r="G11" s="223"/>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3"/>
      <c r="BZ11" s="223"/>
      <c r="CA11" s="223"/>
      <c r="CB11" s="223"/>
      <c r="CC11" s="223"/>
      <c r="CD11" s="223"/>
      <c r="CE11" s="223"/>
      <c r="CF11" s="223"/>
      <c r="CG11" s="223"/>
      <c r="CH11" s="223"/>
      <c r="CI11" s="223"/>
      <c r="CJ11" s="223"/>
      <c r="CK11" s="223"/>
      <c r="CL11" s="223"/>
      <c r="CM11" s="223"/>
      <c r="CN11" s="223"/>
      <c r="CO11" s="223"/>
      <c r="CP11" s="223"/>
      <c r="CQ11" s="223"/>
      <c r="CR11" s="223"/>
      <c r="CS11" s="223"/>
      <c r="CT11" s="223"/>
      <c r="CU11" s="223"/>
      <c r="CV11" s="223"/>
      <c r="CW11" s="223"/>
      <c r="CX11" s="223"/>
      <c r="CY11" s="223"/>
      <c r="CZ11" s="223"/>
      <c r="DA11" s="223"/>
      <c r="DB11" s="223"/>
      <c r="DC11" s="223"/>
      <c r="DD11" s="223"/>
      <c r="DE11" s="223"/>
      <c r="DF11" s="223"/>
      <c r="DG11" s="223"/>
      <c r="DH11" s="223"/>
      <c r="DI11" s="223"/>
      <c r="DJ11" s="223"/>
      <c r="DK11" s="223"/>
      <c r="DL11" s="223"/>
      <c r="DM11" s="223"/>
      <c r="DN11" s="223"/>
      <c r="DO11" s="223"/>
      <c r="DP11" s="223"/>
      <c r="DQ11" s="223"/>
      <c r="DR11" s="223"/>
      <c r="DS11" s="223"/>
      <c r="DT11" s="223"/>
      <c r="DU11" s="223"/>
      <c r="DV11" s="223"/>
      <c r="DW11" s="223"/>
      <c r="DX11" s="223"/>
      <c r="DY11" s="223"/>
      <c r="DZ11" s="223"/>
      <c r="EA11" s="223"/>
      <c r="EB11" s="223"/>
      <c r="EC11" s="223"/>
      <c r="ED11" s="223"/>
      <c r="EE11" s="223"/>
      <c r="EF11" s="223"/>
      <c r="EG11" s="223"/>
      <c r="EH11" s="223"/>
      <c r="EI11" s="223"/>
      <c r="EJ11" s="223"/>
      <c r="EK11" s="223"/>
      <c r="EL11" s="223"/>
      <c r="EM11" s="223"/>
      <c r="EN11" s="223"/>
      <c r="EO11" s="223"/>
      <c r="EP11" s="223"/>
      <c r="EQ11" s="223"/>
      <c r="ER11" s="223"/>
      <c r="ES11" s="223"/>
      <c r="ET11" s="223"/>
      <c r="EU11" s="223"/>
      <c r="EV11" s="223"/>
      <c r="EW11" s="223"/>
      <c r="EX11" s="223"/>
      <c r="EY11" s="223"/>
      <c r="EZ11" s="223"/>
      <c r="FA11" s="223"/>
      <c r="FB11" s="223"/>
      <c r="FC11" s="223"/>
      <c r="FD11" s="223"/>
      <c r="FE11" s="223"/>
      <c r="FF11" s="223"/>
      <c r="FG11" s="223"/>
      <c r="FH11" s="223"/>
      <c r="FI11" s="223"/>
      <c r="FJ11" s="223"/>
      <c r="FK11" s="223"/>
      <c r="FL11" s="223"/>
      <c r="FM11" s="223"/>
      <c r="FN11" s="223"/>
      <c r="FO11" s="223"/>
      <c r="FP11" s="223"/>
      <c r="FQ11" s="223"/>
      <c r="FR11" s="223"/>
      <c r="FS11" s="223"/>
      <c r="FT11" s="223"/>
      <c r="FU11" s="223"/>
      <c r="FV11" s="223"/>
      <c r="FW11" s="223"/>
      <c r="FX11" s="223"/>
      <c r="FY11" s="223"/>
      <c r="FZ11" s="223"/>
      <c r="GA11" s="223"/>
      <c r="GB11" s="223"/>
      <c r="GC11" s="223"/>
      <c r="GD11" s="223"/>
      <c r="GE11" s="223"/>
      <c r="GF11" s="223"/>
      <c r="GG11" s="223"/>
      <c r="GH11" s="223"/>
      <c r="GI11" s="223"/>
      <c r="GJ11" s="223"/>
      <c r="GK11" s="223"/>
      <c r="GL11" s="223"/>
      <c r="GM11" s="223"/>
      <c r="GN11" s="223"/>
      <c r="GO11" s="223"/>
      <c r="GP11" s="223"/>
      <c r="GQ11" s="223"/>
      <c r="GR11" s="223"/>
      <c r="GS11" s="223"/>
      <c r="GT11" s="223"/>
      <c r="GU11" s="223"/>
      <c r="GV11" s="223"/>
      <c r="GW11" s="223"/>
      <c r="GX11" s="223"/>
      <c r="GY11" s="223"/>
      <c r="GZ11" s="223"/>
      <c r="HA11" s="223"/>
      <c r="HB11" s="223"/>
      <c r="HC11" s="223"/>
      <c r="HD11" s="223"/>
      <c r="HE11" s="223"/>
      <c r="HF11" s="223"/>
      <c r="HG11" s="223"/>
      <c r="HH11" s="223"/>
      <c r="HI11" s="223"/>
      <c r="HJ11" s="223"/>
      <c r="HK11" s="223"/>
      <c r="HL11" s="223"/>
      <c r="HM11" s="223"/>
      <c r="HN11" s="223"/>
      <c r="HO11" s="223"/>
      <c r="HP11" s="223"/>
      <c r="HQ11" s="223"/>
      <c r="HR11" s="223"/>
      <c r="HS11" s="223"/>
      <c r="HT11" s="223"/>
      <c r="HU11" s="223"/>
      <c r="HV11" s="223"/>
      <c r="HW11" s="223"/>
      <c r="HX11" s="223"/>
      <c r="HY11" s="223"/>
      <c r="HZ11" s="223"/>
      <c r="IA11" s="223"/>
      <c r="IB11" s="223"/>
      <c r="IC11" s="223"/>
      <c r="ID11" s="223"/>
      <c r="IE11" s="223"/>
      <c r="IF11" s="223"/>
      <c r="IG11" s="223"/>
      <c r="IH11" s="223"/>
      <c r="II11" s="223"/>
      <c r="IJ11" s="223"/>
      <c r="IK11" s="223"/>
      <c r="IL11" s="223"/>
      <c r="IM11" s="223"/>
      <c r="IN11" s="223"/>
      <c r="IO11" s="223"/>
      <c r="IP11" s="223"/>
      <c r="IQ11" s="223"/>
      <c r="IR11" s="223"/>
      <c r="IS11" s="223"/>
      <c r="IT11" s="223"/>
      <c r="IU11" s="223"/>
      <c r="IV11" s="223"/>
      <c r="IW11" s="223"/>
      <c r="IX11" s="223"/>
      <c r="IY11" s="223"/>
      <c r="IZ11" s="223"/>
      <c r="JA11" s="223"/>
      <c r="JB11" s="223"/>
      <c r="JC11" s="223"/>
      <c r="JD11" s="223"/>
      <c r="JE11" s="223"/>
      <c r="JF11" s="223"/>
      <c r="JG11" s="223"/>
      <c r="JH11" s="223"/>
      <c r="JI11" s="223"/>
      <c r="JJ11" s="223"/>
      <c r="JK11" s="223"/>
      <c r="JL11" s="223"/>
      <c r="JM11" s="223"/>
      <c r="JN11" s="223"/>
      <c r="JO11" s="223"/>
      <c r="JP11" s="223"/>
      <c r="JQ11" s="223"/>
      <c r="JR11" s="223"/>
      <c r="JS11" s="223"/>
      <c r="JT11" s="223"/>
      <c r="JU11" s="223"/>
      <c r="JV11" s="223"/>
      <c r="JW11" s="223"/>
      <c r="JX11" s="223"/>
      <c r="JY11" s="223"/>
      <c r="JZ11" s="223"/>
      <c r="KA11" s="223"/>
      <c r="KB11" s="223"/>
      <c r="KC11" s="223"/>
      <c r="KD11" s="223"/>
      <c r="KE11" s="223"/>
      <c r="KF11" s="223"/>
      <c r="KG11" s="223"/>
      <c r="KH11" s="223"/>
      <c r="KI11" s="223"/>
      <c r="KJ11" s="223"/>
      <c r="KK11" s="223"/>
      <c r="KL11" s="223"/>
      <c r="KM11" s="223"/>
      <c r="KN11" s="223"/>
      <c r="KO11" s="223"/>
      <c r="KP11" s="223"/>
      <c r="KQ11" s="223"/>
      <c r="KR11" s="223"/>
      <c r="KS11" s="223"/>
      <c r="KT11" s="223"/>
      <c r="KU11" s="223"/>
      <c r="KV11" s="223"/>
      <c r="KW11" s="223"/>
      <c r="KX11" s="223"/>
      <c r="KY11" s="223"/>
      <c r="KZ11" s="223"/>
      <c r="LA11" s="223"/>
      <c r="LB11" s="223"/>
      <c r="LC11" s="223"/>
      <c r="LD11" s="223"/>
      <c r="LE11" s="223"/>
      <c r="LF11" s="223"/>
      <c r="LG11" s="223"/>
      <c r="LH11" s="223"/>
      <c r="LI11" s="223"/>
      <c r="LJ11" s="223"/>
      <c r="LK11" s="223"/>
      <c r="LL11" s="223"/>
      <c r="LM11" s="223"/>
      <c r="LN11" s="223"/>
      <c r="LO11" s="223"/>
      <c r="LP11" s="223"/>
      <c r="LQ11" s="223"/>
      <c r="LR11" s="223"/>
      <c r="LS11" s="223"/>
      <c r="LT11" s="223"/>
      <c r="LU11" s="223"/>
      <c r="LV11" s="223"/>
      <c r="LW11" s="223"/>
      <c r="LX11" s="223"/>
      <c r="LY11" s="223"/>
      <c r="LZ11" s="223"/>
      <c r="MA11" s="223"/>
      <c r="MB11" s="223"/>
      <c r="MC11" s="223"/>
      <c r="MD11" s="223"/>
      <c r="ME11" s="223"/>
      <c r="MF11" s="223"/>
      <c r="MG11" s="223"/>
      <c r="MH11" s="223"/>
      <c r="MI11" s="223"/>
      <c r="MJ11" s="223"/>
      <c r="MK11" s="223"/>
      <c r="ML11" s="223"/>
      <c r="MM11" s="223"/>
      <c r="MN11" s="223"/>
      <c r="MO11" s="223"/>
      <c r="MP11" s="223"/>
      <c r="MQ11" s="223"/>
      <c r="MR11" s="223"/>
      <c r="MS11" s="223"/>
      <c r="MT11" s="223"/>
      <c r="MU11" s="223"/>
      <c r="MV11" s="223"/>
      <c r="MW11" s="223"/>
      <c r="MX11" s="223"/>
      <c r="MY11" s="223"/>
      <c r="MZ11" s="223"/>
      <c r="NA11" s="223"/>
      <c r="NB11" s="223"/>
      <c r="NC11" s="223"/>
      <c r="ND11" s="223"/>
      <c r="NE11" s="223"/>
      <c r="NF11" s="223"/>
      <c r="NG11" s="223"/>
      <c r="NH11" s="223"/>
      <c r="NI11" s="223"/>
      <c r="NJ11" s="223"/>
      <c r="NK11" s="223"/>
      <c r="NL11" s="223"/>
      <c r="NM11" s="223"/>
      <c r="NN11" s="223"/>
      <c r="NO11" s="223"/>
      <c r="NP11" s="223"/>
      <c r="NQ11" s="223"/>
      <c r="NR11" s="223"/>
      <c r="NS11" s="223"/>
      <c r="NT11" s="223"/>
      <c r="NU11" s="223"/>
      <c r="NV11" s="223"/>
      <c r="NW11" s="223"/>
      <c r="NX11" s="223"/>
      <c r="NY11" s="223"/>
      <c r="NZ11" s="223"/>
      <c r="OA11" s="223"/>
      <c r="OB11" s="223"/>
      <c r="OC11" s="223"/>
      <c r="OD11" s="223"/>
      <c r="OE11" s="223"/>
      <c r="OF11" s="223"/>
      <c r="OG11" s="223"/>
      <c r="OH11" s="223"/>
      <c r="OI11" s="223"/>
      <c r="OJ11" s="223"/>
      <c r="OK11" s="223"/>
      <c r="OL11" s="223"/>
      <c r="OM11" s="223"/>
      <c r="ON11" s="223"/>
      <c r="OO11" s="223"/>
      <c r="OP11" s="223"/>
      <c r="OQ11" s="223"/>
      <c r="OR11" s="223"/>
      <c r="OS11" s="223"/>
      <c r="OT11" s="223"/>
      <c r="OU11" s="223"/>
      <c r="OV11" s="223"/>
      <c r="OW11" s="223"/>
      <c r="OX11" s="223"/>
      <c r="OY11" s="223"/>
      <c r="OZ11" s="223"/>
      <c r="PA11" s="223"/>
      <c r="PB11" s="223"/>
      <c r="PC11" s="223"/>
      <c r="PD11" s="223"/>
      <c r="PE11" s="223"/>
      <c r="PF11" s="223"/>
      <c r="PG11" s="223"/>
      <c r="PH11" s="223"/>
      <c r="PI11" s="223"/>
      <c r="PJ11" s="223"/>
      <c r="PK11" s="223"/>
      <c r="PL11" s="223"/>
      <c r="PM11" s="223"/>
      <c r="PN11" s="223"/>
      <c r="PO11" s="223"/>
      <c r="PP11" s="223"/>
      <c r="PQ11" s="223"/>
      <c r="PR11" s="223"/>
      <c r="PS11" s="223"/>
      <c r="PT11" s="223"/>
      <c r="PU11" s="223"/>
      <c r="PV11" s="223"/>
      <c r="PW11" s="223"/>
      <c r="PX11" s="223"/>
      <c r="PY11" s="223"/>
      <c r="PZ11" s="223"/>
      <c r="QA11" s="223"/>
      <c r="QB11" s="223"/>
      <c r="QC11" s="223"/>
      <c r="QD11" s="223"/>
      <c r="QE11" s="223"/>
      <c r="QF11" s="223"/>
      <c r="QG11" s="223"/>
      <c r="QH11" s="223"/>
      <c r="QI11" s="223"/>
      <c r="QJ11" s="223"/>
      <c r="QK11" s="223"/>
      <c r="QL11" s="223"/>
      <c r="QM11" s="223"/>
      <c r="QN11" s="223"/>
      <c r="QO11" s="223"/>
      <c r="QP11" s="223"/>
      <c r="QQ11" s="223"/>
      <c r="QR11" s="223"/>
      <c r="QS11" s="223"/>
      <c r="QT11" s="223"/>
      <c r="QU11" s="223"/>
      <c r="QV11" s="223"/>
      <c r="QW11" s="223"/>
      <c r="QX11" s="223"/>
      <c r="QY11" s="223"/>
      <c r="QZ11" s="223"/>
      <c r="RA11" s="223"/>
      <c r="RB11" s="223"/>
      <c r="RC11" s="223"/>
      <c r="RD11" s="223"/>
      <c r="RE11" s="223"/>
      <c r="RF11" s="223"/>
      <c r="RG11" s="223"/>
      <c r="RH11" s="223"/>
      <c r="RI11" s="223"/>
      <c r="RJ11" s="223"/>
      <c r="RK11" s="223"/>
      <c r="RL11" s="223"/>
      <c r="RM11" s="223"/>
      <c r="RN11" s="223"/>
      <c r="RO11" s="223"/>
      <c r="RP11" s="223"/>
      <c r="RQ11" s="223"/>
      <c r="RR11" s="223"/>
      <c r="RS11" s="223"/>
      <c r="RT11" s="223"/>
      <c r="RU11" s="223"/>
      <c r="RV11" s="223"/>
      <c r="RW11" s="223"/>
      <c r="RX11" s="223"/>
      <c r="RY11" s="223"/>
      <c r="RZ11" s="223"/>
      <c r="SA11" s="223"/>
      <c r="SB11" s="223"/>
      <c r="SC11" s="223"/>
      <c r="SD11" s="223"/>
      <c r="SE11" s="223"/>
      <c r="SF11" s="223"/>
      <c r="SG11" s="223"/>
      <c r="SH11" s="223"/>
      <c r="SI11" s="223"/>
      <c r="SJ11" s="223"/>
      <c r="SK11" s="223"/>
      <c r="SL11" s="223"/>
      <c r="SM11" s="223"/>
      <c r="SN11" s="223"/>
      <c r="SO11" s="223"/>
      <c r="SP11" s="223"/>
      <c r="SQ11" s="223"/>
      <c r="SR11" s="223"/>
      <c r="SS11" s="223"/>
      <c r="ST11" s="223"/>
      <c r="SU11" s="223"/>
      <c r="SV11" s="223"/>
      <c r="SW11" s="223"/>
      <c r="SX11" s="223"/>
      <c r="SY11" s="223"/>
      <c r="SZ11" s="223"/>
      <c r="TA11" s="223"/>
      <c r="TB11" s="223"/>
      <c r="TC11" s="223"/>
      <c r="TD11" s="223"/>
      <c r="TE11" s="223"/>
      <c r="TF11" s="223"/>
      <c r="TG11" s="223"/>
      <c r="TH11" s="223"/>
      <c r="TI11" s="223"/>
      <c r="TJ11" s="223"/>
      <c r="TK11" s="223"/>
      <c r="TL11" s="223"/>
      <c r="TM11" s="223"/>
      <c r="TN11" s="223"/>
      <c r="TO11" s="223"/>
      <c r="TP11" s="223"/>
      <c r="TQ11" s="223"/>
      <c r="TR11" s="223"/>
      <c r="TS11" s="223"/>
      <c r="TT11" s="223"/>
      <c r="TU11" s="223"/>
      <c r="TV11" s="223"/>
      <c r="TW11" s="223"/>
      <c r="TX11" s="223"/>
      <c r="TY11" s="223"/>
      <c r="TZ11" s="223"/>
      <c r="UA11" s="223"/>
      <c r="UB11" s="223"/>
      <c r="UC11" s="223"/>
      <c r="UD11" s="223"/>
      <c r="UE11" s="223"/>
      <c r="UF11" s="223"/>
      <c r="UG11" s="223"/>
      <c r="UH11" s="223"/>
      <c r="UI11" s="223"/>
      <c r="UJ11" s="223"/>
      <c r="UK11" s="223"/>
      <c r="UL11" s="223"/>
      <c r="UM11" s="223"/>
      <c r="UN11" s="223"/>
      <c r="UO11" s="223"/>
      <c r="UP11" s="223"/>
      <c r="UQ11" s="223"/>
      <c r="UR11" s="223"/>
      <c r="US11" s="223"/>
      <c r="UT11" s="223"/>
      <c r="UU11" s="223"/>
      <c r="UV11" s="223"/>
      <c r="UW11" s="223"/>
      <c r="UX11" s="223"/>
      <c r="UY11" s="223"/>
      <c r="UZ11" s="223"/>
      <c r="VA11" s="223"/>
      <c r="VB11" s="223"/>
      <c r="VC11" s="223"/>
      <c r="VD11" s="223"/>
      <c r="VE11" s="223"/>
      <c r="VF11" s="223"/>
      <c r="VG11" s="223"/>
      <c r="VH11" s="223"/>
      <c r="VI11" s="223"/>
      <c r="VJ11" s="223"/>
      <c r="VK11" s="223"/>
      <c r="VL11" s="223"/>
      <c r="VM11" s="223"/>
      <c r="VN11" s="223"/>
      <c r="VO11" s="223"/>
      <c r="VP11" s="223"/>
      <c r="VQ11" s="223"/>
      <c r="VR11" s="223"/>
      <c r="VS11" s="223"/>
      <c r="VT11" s="223"/>
      <c r="VU11" s="223"/>
      <c r="VV11" s="223"/>
      <c r="VW11" s="223"/>
      <c r="VX11" s="223"/>
      <c r="VY11" s="223"/>
      <c r="VZ11" s="223"/>
      <c r="WA11" s="223"/>
      <c r="WB11" s="223"/>
      <c r="WC11" s="223"/>
      <c r="WD11" s="223"/>
      <c r="WE11" s="223"/>
      <c r="WF11" s="223"/>
      <c r="WG11" s="223"/>
      <c r="WH11" s="223"/>
      <c r="WI11" s="223"/>
      <c r="WJ11" s="223"/>
      <c r="WK11" s="223"/>
      <c r="WL11" s="223"/>
      <c r="WM11" s="223"/>
      <c r="WN11" s="223"/>
      <c r="WO11" s="223"/>
      <c r="WP11" s="223"/>
      <c r="WQ11" s="223"/>
      <c r="WR11" s="223"/>
      <c r="WS11" s="223"/>
      <c r="WT11" s="223"/>
      <c r="WU11" s="223"/>
      <c r="WV11" s="223"/>
      <c r="WW11" s="223"/>
      <c r="WX11" s="223"/>
      <c r="WY11" s="223"/>
      <c r="WZ11" s="223"/>
      <c r="XA11" s="223"/>
      <c r="XB11" s="223"/>
      <c r="XC11" s="223"/>
      <c r="XD11" s="223"/>
      <c r="XE11" s="223"/>
      <c r="XF11" s="223"/>
      <c r="XG11" s="223"/>
      <c r="XH11" s="223"/>
      <c r="XI11" s="223"/>
      <c r="XJ11" s="223"/>
      <c r="XK11" s="223"/>
      <c r="XL11" s="223"/>
      <c r="XM11" s="223"/>
      <c r="XN11" s="223"/>
      <c r="XO11" s="223"/>
      <c r="XP11" s="223"/>
      <c r="XQ11" s="223"/>
      <c r="XR11" s="223"/>
      <c r="XS11" s="223"/>
      <c r="XT11" s="223"/>
      <c r="XU11" s="223"/>
      <c r="XV11" s="223"/>
      <c r="XW11" s="223"/>
      <c r="XX11" s="223"/>
      <c r="XY11" s="223"/>
      <c r="XZ11" s="223"/>
      <c r="YA11" s="223"/>
      <c r="YB11" s="223"/>
      <c r="YC11" s="223"/>
      <c r="YD11" s="223"/>
      <c r="YE11" s="223"/>
      <c r="YF11" s="223"/>
      <c r="YG11" s="223"/>
      <c r="YH11" s="223"/>
      <c r="YI11" s="223"/>
      <c r="YJ11" s="223"/>
      <c r="YK11" s="223"/>
      <c r="YL11" s="223"/>
      <c r="YM11" s="223"/>
      <c r="YN11" s="223"/>
      <c r="YO11" s="223"/>
      <c r="YP11" s="223"/>
      <c r="YQ11" s="223"/>
      <c r="YR11" s="223"/>
      <c r="YS11" s="223"/>
      <c r="YT11" s="223"/>
      <c r="YU11" s="223"/>
      <c r="YV11" s="223"/>
      <c r="YW11" s="223"/>
      <c r="YX11" s="223"/>
      <c r="YY11" s="223"/>
      <c r="YZ11" s="223"/>
      <c r="ZA11" s="223"/>
      <c r="ZB11" s="223"/>
      <c r="ZC11" s="223"/>
      <c r="ZD11" s="223"/>
      <c r="ZE11" s="223"/>
      <c r="ZF11" s="223"/>
      <c r="ZG11" s="223"/>
      <c r="ZH11" s="223"/>
      <c r="ZI11" s="223"/>
      <c r="ZJ11" s="223"/>
      <c r="ZK11" s="223"/>
      <c r="ZL11" s="223"/>
      <c r="ZM11" s="223"/>
      <c r="ZN11" s="223"/>
      <c r="ZO11" s="223"/>
      <c r="ZP11" s="223"/>
      <c r="ZQ11" s="223"/>
      <c r="ZR11" s="223"/>
      <c r="ZS11" s="223"/>
      <c r="ZT11" s="223"/>
      <c r="ZU11" s="223"/>
      <c r="ZV11" s="223"/>
      <c r="ZW11" s="223"/>
      <c r="ZX11" s="223"/>
      <c r="ZY11" s="223"/>
      <c r="ZZ11" s="223"/>
      <c r="AAA11" s="223"/>
      <c r="AAB11" s="223"/>
      <c r="AAC11" s="223"/>
      <c r="AAD11" s="223"/>
      <c r="AAE11" s="223"/>
      <c r="AAF11" s="223"/>
      <c r="AAG11" s="223"/>
      <c r="AAH11" s="223"/>
      <c r="AAI11" s="223"/>
      <c r="AAJ11" s="223"/>
      <c r="AAK11" s="223"/>
      <c r="AAL11" s="223"/>
      <c r="AAM11" s="223"/>
      <c r="AAN11" s="223"/>
      <c r="AAO11" s="223"/>
      <c r="AAP11" s="223"/>
      <c r="AAQ11" s="223"/>
      <c r="AAR11" s="223"/>
      <c r="AAS11" s="223"/>
      <c r="AAT11" s="223"/>
      <c r="AAU11" s="223"/>
      <c r="AAV11" s="223"/>
      <c r="AAW11" s="223"/>
      <c r="AAX11" s="223"/>
      <c r="AAY11" s="223"/>
      <c r="AAZ11" s="223"/>
      <c r="ABA11" s="223"/>
      <c r="ABB11" s="223"/>
      <c r="ABC11" s="223"/>
      <c r="ABD11" s="223"/>
      <c r="ABE11" s="223"/>
      <c r="ABF11" s="223"/>
      <c r="ABG11" s="223"/>
      <c r="ABH11" s="223"/>
      <c r="ABI11" s="223"/>
      <c r="ABJ11" s="223"/>
      <c r="ABK11" s="223"/>
      <c r="ABL11" s="223"/>
      <c r="ABM11" s="223"/>
      <c r="ABN11" s="223"/>
      <c r="ABO11" s="223"/>
      <c r="ABP11" s="223"/>
      <c r="ABQ11" s="223"/>
      <c r="ABR11" s="223"/>
      <c r="ABS11" s="223"/>
      <c r="ABT11" s="223"/>
      <c r="ABU11" s="223"/>
      <c r="ABV11" s="223"/>
      <c r="ABW11" s="223"/>
      <c r="ABX11" s="223"/>
      <c r="ABY11" s="223"/>
      <c r="ABZ11" s="223"/>
      <c r="ACA11" s="223"/>
      <c r="ACB11" s="223"/>
      <c r="ACC11" s="223"/>
      <c r="ACD11" s="223"/>
      <c r="ACE11" s="223"/>
      <c r="ACF11" s="223"/>
      <c r="ACG11" s="223"/>
      <c r="ACH11" s="223"/>
      <c r="ACI11" s="223"/>
      <c r="ACJ11" s="223"/>
      <c r="ACK11" s="223"/>
      <c r="ACL11" s="223"/>
      <c r="ACM11" s="223"/>
      <c r="ACN11" s="223"/>
      <c r="ACO11" s="223"/>
      <c r="ACP11" s="223"/>
      <c r="ACQ11" s="223"/>
      <c r="ACR11" s="223"/>
      <c r="ACS11" s="223"/>
      <c r="ACT11" s="223"/>
      <c r="ACU11" s="223"/>
      <c r="ACV11" s="223"/>
      <c r="ACW11" s="223"/>
      <c r="ACX11" s="223"/>
      <c r="ACY11" s="223"/>
      <c r="ACZ11" s="223"/>
      <c r="ADA11" s="223"/>
      <c r="ADB11" s="223"/>
      <c r="ADC11" s="223"/>
      <c r="ADD11" s="223"/>
      <c r="ADE11" s="223"/>
      <c r="ADF11" s="223"/>
      <c r="ADG11" s="223"/>
      <c r="ADH11" s="223"/>
      <c r="ADI11" s="223"/>
      <c r="ADJ11" s="223"/>
      <c r="ADK11" s="223"/>
      <c r="ADL11" s="223"/>
      <c r="ADM11" s="223"/>
      <c r="ADN11" s="223"/>
      <c r="ADO11" s="223"/>
      <c r="ADP11" s="223"/>
      <c r="ADQ11" s="223"/>
      <c r="ADR11" s="223"/>
      <c r="ADS11" s="223"/>
      <c r="ADT11" s="223"/>
      <c r="ADU11" s="223"/>
      <c r="ADV11" s="223"/>
      <c r="ADW11" s="223"/>
      <c r="ADX11" s="223"/>
      <c r="ADY11" s="223"/>
      <c r="ADZ11" s="223"/>
      <c r="AEA11" s="223"/>
      <c r="AEB11" s="223"/>
      <c r="AEC11" s="223"/>
      <c r="AED11" s="223"/>
      <c r="AEE11" s="223"/>
      <c r="AEF11" s="223"/>
      <c r="AEG11" s="223"/>
      <c r="AEH11" s="223"/>
      <c r="AEI11" s="223"/>
      <c r="AEJ11" s="223"/>
      <c r="AEK11" s="223"/>
      <c r="AEL11" s="223"/>
      <c r="AEM11" s="223"/>
      <c r="AEN11" s="223"/>
      <c r="AEO11" s="223"/>
      <c r="AEP11" s="223"/>
      <c r="AEQ11" s="223"/>
      <c r="AER11" s="223"/>
      <c r="AES11" s="223"/>
      <c r="AET11" s="223"/>
      <c r="AEU11" s="223"/>
      <c r="AEV11" s="223"/>
      <c r="AEW11" s="223"/>
      <c r="AEX11" s="223"/>
      <c r="AEY11" s="223"/>
      <c r="AEZ11" s="223"/>
      <c r="AFA11" s="223"/>
      <c r="AFB11" s="223"/>
      <c r="AFC11" s="223"/>
      <c r="AFD11" s="223"/>
      <c r="AFE11" s="223"/>
      <c r="AFF11" s="223"/>
      <c r="AFG11" s="223"/>
      <c r="AFH11" s="223"/>
      <c r="AFI11" s="223"/>
      <c r="AFJ11" s="223"/>
      <c r="AFK11" s="223"/>
      <c r="AFL11" s="223"/>
      <c r="AFM11" s="223"/>
      <c r="AFN11" s="223"/>
      <c r="AFO11" s="223"/>
      <c r="AFP11" s="223"/>
      <c r="AFQ11" s="223"/>
      <c r="AFR11" s="223"/>
      <c r="AFS11" s="223"/>
      <c r="AFT11" s="223"/>
      <c r="AFU11" s="223"/>
      <c r="AFV11" s="223"/>
      <c r="AFW11" s="223"/>
      <c r="AFX11" s="223"/>
      <c r="AFY11" s="223"/>
      <c r="AFZ11" s="223"/>
      <c r="AGA11" s="223"/>
      <c r="AGB11" s="223"/>
      <c r="AGC11" s="223"/>
      <c r="AGD11" s="223"/>
      <c r="AGE11" s="223"/>
      <c r="AGF11" s="223"/>
      <c r="AGG11" s="223"/>
      <c r="AGH11" s="223"/>
      <c r="AGI11" s="223"/>
      <c r="AGJ11" s="223"/>
      <c r="AGK11" s="223"/>
      <c r="AGL11" s="223"/>
      <c r="AGM11" s="223"/>
      <c r="AGN11" s="223"/>
      <c r="AGO11" s="223"/>
      <c r="AGP11" s="223"/>
      <c r="AGQ11" s="223"/>
      <c r="AGR11" s="223"/>
      <c r="AGS11" s="223"/>
      <c r="AGT11" s="223"/>
      <c r="AGU11" s="223"/>
      <c r="AGV11" s="223"/>
      <c r="AGW11" s="223"/>
      <c r="AGX11" s="223"/>
      <c r="AGY11" s="223"/>
      <c r="AGZ11" s="223"/>
      <c r="AHA11" s="223"/>
      <c r="AHB11" s="223"/>
      <c r="AHC11" s="223"/>
      <c r="AHD11" s="223"/>
      <c r="AHE11" s="223"/>
      <c r="AHF11" s="223"/>
      <c r="AHG11" s="223"/>
      <c r="AHH11" s="223"/>
      <c r="AHI11" s="223"/>
      <c r="AHJ11" s="223"/>
      <c r="AHK11" s="223"/>
      <c r="AHL11" s="223"/>
      <c r="AHM11" s="223"/>
      <c r="AHN11" s="223"/>
      <c r="AHO11" s="223"/>
      <c r="AHP11" s="223"/>
      <c r="AHQ11" s="223"/>
      <c r="AHR11" s="223"/>
      <c r="AHS11" s="223"/>
      <c r="AHT11" s="223"/>
      <c r="AHU11" s="223"/>
      <c r="AHV11" s="223"/>
      <c r="AHW11" s="223"/>
      <c r="AHX11" s="223"/>
      <c r="AHY11" s="223"/>
      <c r="AHZ11" s="223"/>
      <c r="AIA11" s="223"/>
      <c r="AIB11" s="223"/>
      <c r="AIC11" s="223"/>
      <c r="AID11" s="223"/>
      <c r="AIE11" s="223"/>
      <c r="AIF11" s="223"/>
      <c r="AIG11" s="223"/>
      <c r="AIH11" s="223"/>
      <c r="AII11" s="223"/>
      <c r="AIJ11" s="223"/>
      <c r="AIK11" s="223"/>
      <c r="AIL11" s="223"/>
      <c r="AIM11" s="223"/>
      <c r="AIN11" s="223"/>
      <c r="AIO11" s="223"/>
      <c r="AIP11" s="223"/>
      <c r="AIQ11" s="223"/>
      <c r="AIR11" s="223"/>
      <c r="AIS11" s="223"/>
      <c r="AIT11" s="223"/>
      <c r="AIU11" s="223"/>
      <c r="AIV11" s="223"/>
      <c r="AIW11" s="223"/>
      <c r="AIX11" s="223"/>
      <c r="AIY11" s="223"/>
      <c r="AIZ11" s="223"/>
      <c r="AJA11" s="223"/>
      <c r="AJB11" s="223"/>
      <c r="AJC11" s="223"/>
      <c r="AJD11" s="223"/>
      <c r="AJE11" s="223"/>
      <c r="AJF11" s="223"/>
      <c r="AJG11" s="223"/>
      <c r="AJH11" s="223"/>
      <c r="AJI11" s="223"/>
      <c r="AJJ11" s="223"/>
      <c r="AJK11" s="223"/>
      <c r="AJL11" s="223"/>
      <c r="AJM11" s="223"/>
      <c r="AJN11" s="223"/>
      <c r="AJO11" s="223"/>
      <c r="AJP11" s="223"/>
      <c r="AJQ11" s="223"/>
      <c r="AJR11" s="223"/>
      <c r="AJS11" s="223"/>
      <c r="AJT11" s="223"/>
      <c r="AJU11" s="223"/>
      <c r="AJV11" s="223"/>
      <c r="AJW11" s="223"/>
      <c r="AJX11" s="223"/>
      <c r="AJY11" s="223"/>
      <c r="AJZ11" s="223"/>
      <c r="AKA11" s="223"/>
      <c r="AKB11" s="223"/>
      <c r="AKC11" s="223"/>
      <c r="AKD11" s="223"/>
      <c r="AKE11" s="223"/>
      <c r="AKF11" s="223"/>
      <c r="AKG11" s="223"/>
      <c r="AKH11" s="223"/>
      <c r="AKI11" s="223"/>
      <c r="AKJ11" s="223"/>
      <c r="AKK11" s="223"/>
      <c r="AKL11" s="223"/>
      <c r="AKM11" s="223"/>
      <c r="AKN11" s="223"/>
      <c r="AKO11" s="223"/>
      <c r="AKP11" s="223"/>
      <c r="AKQ11" s="223"/>
      <c r="AKR11" s="223"/>
      <c r="AKS11" s="223"/>
      <c r="AKT11" s="223"/>
      <c r="AKU11" s="223"/>
      <c r="AKV11" s="223"/>
      <c r="AKW11" s="223"/>
      <c r="AKX11" s="223"/>
      <c r="AKY11" s="223"/>
      <c r="AKZ11" s="223"/>
      <c r="ALA11" s="223"/>
      <c r="ALB11" s="223"/>
      <c r="ALC11" s="223"/>
      <c r="ALD11" s="223"/>
      <c r="ALE11" s="223"/>
      <c r="ALF11" s="223"/>
      <c r="ALG11" s="223"/>
      <c r="ALH11" s="223"/>
      <c r="ALI11" s="223"/>
      <c r="ALJ11" s="223"/>
      <c r="ALK11" s="223"/>
      <c r="ALL11" s="223"/>
      <c r="ALM11" s="223"/>
      <c r="ALN11" s="223"/>
      <c r="ALO11" s="223"/>
      <c r="ALP11" s="223"/>
      <c r="ALQ11" s="223"/>
      <c r="ALR11" s="223"/>
      <c r="ALS11" s="223"/>
      <c r="ALT11" s="223"/>
      <c r="ALU11" s="223"/>
      <c r="ALV11" s="223"/>
      <c r="ALW11" s="223"/>
      <c r="ALX11" s="223"/>
      <c r="ALY11" s="223"/>
      <c r="ALZ11" s="223"/>
      <c r="AMA11" s="223"/>
      <c r="AMB11" s="223"/>
      <c r="AMC11" s="223"/>
      <c r="AMD11" s="223"/>
      <c r="AME11" s="223"/>
      <c r="AMF11" s="223"/>
      <c r="AMG11" s="223"/>
      <c r="AMH11" s="223"/>
      <c r="AMI11" s="223"/>
      <c r="AMJ11" s="223"/>
    </row>
    <row r="12" spans="1:1024" ht="66.75" customHeight="1" x14ac:dyDescent="0.2">
      <c r="A12" s="203">
        <v>112</v>
      </c>
      <c r="B12" s="203" t="s">
        <v>80</v>
      </c>
      <c r="C12" s="205" t="s">
        <v>3326</v>
      </c>
      <c r="D12" s="206" t="s">
        <v>3324</v>
      </c>
      <c r="E12" s="241"/>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223"/>
      <c r="AK12" s="223"/>
      <c r="AL12" s="223"/>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c r="BQ12" s="223"/>
      <c r="BR12" s="223"/>
      <c r="BS12" s="223"/>
      <c r="BT12" s="223"/>
      <c r="BU12" s="223"/>
      <c r="BV12" s="223"/>
      <c r="BW12" s="223"/>
      <c r="BX12" s="223"/>
      <c r="BY12" s="223"/>
      <c r="BZ12" s="223"/>
      <c r="CA12" s="223"/>
      <c r="CB12" s="223"/>
      <c r="CC12" s="223"/>
      <c r="CD12" s="223"/>
      <c r="CE12" s="223"/>
      <c r="CF12" s="223"/>
      <c r="CG12" s="223"/>
      <c r="CH12" s="223"/>
      <c r="CI12" s="223"/>
      <c r="CJ12" s="223"/>
      <c r="CK12" s="223"/>
      <c r="CL12" s="223"/>
      <c r="CM12" s="223"/>
      <c r="CN12" s="223"/>
      <c r="CO12" s="223"/>
      <c r="CP12" s="223"/>
      <c r="CQ12" s="223"/>
      <c r="CR12" s="223"/>
      <c r="CS12" s="223"/>
      <c r="CT12" s="223"/>
      <c r="CU12" s="223"/>
      <c r="CV12" s="223"/>
      <c r="CW12" s="223"/>
      <c r="CX12" s="223"/>
      <c r="CY12" s="223"/>
      <c r="CZ12" s="223"/>
      <c r="DA12" s="223"/>
      <c r="DB12" s="223"/>
      <c r="DC12" s="223"/>
      <c r="DD12" s="223"/>
      <c r="DE12" s="223"/>
      <c r="DF12" s="223"/>
      <c r="DG12" s="223"/>
      <c r="DH12" s="223"/>
      <c r="DI12" s="223"/>
      <c r="DJ12" s="223"/>
      <c r="DK12" s="223"/>
      <c r="DL12" s="223"/>
      <c r="DM12" s="223"/>
      <c r="DN12" s="223"/>
      <c r="DO12" s="223"/>
      <c r="DP12" s="223"/>
      <c r="DQ12" s="223"/>
      <c r="DR12" s="223"/>
      <c r="DS12" s="223"/>
      <c r="DT12" s="223"/>
      <c r="DU12" s="223"/>
      <c r="DV12" s="223"/>
      <c r="DW12" s="223"/>
      <c r="DX12" s="223"/>
      <c r="DY12" s="223"/>
      <c r="DZ12" s="223"/>
      <c r="EA12" s="223"/>
      <c r="EB12" s="223"/>
      <c r="EC12" s="223"/>
      <c r="ED12" s="223"/>
      <c r="EE12" s="223"/>
      <c r="EF12" s="223"/>
      <c r="EG12" s="223"/>
      <c r="EH12" s="223"/>
      <c r="EI12" s="223"/>
      <c r="EJ12" s="223"/>
      <c r="EK12" s="223"/>
      <c r="EL12" s="223"/>
      <c r="EM12" s="223"/>
      <c r="EN12" s="223"/>
      <c r="EO12" s="223"/>
      <c r="EP12" s="223"/>
      <c r="EQ12" s="223"/>
      <c r="ER12" s="223"/>
      <c r="ES12" s="223"/>
      <c r="ET12" s="223"/>
      <c r="EU12" s="223"/>
      <c r="EV12" s="223"/>
      <c r="EW12" s="223"/>
      <c r="EX12" s="223"/>
      <c r="EY12" s="223"/>
      <c r="EZ12" s="223"/>
      <c r="FA12" s="223"/>
      <c r="FB12" s="223"/>
      <c r="FC12" s="223"/>
      <c r="FD12" s="223"/>
      <c r="FE12" s="223"/>
      <c r="FF12" s="223"/>
      <c r="FG12" s="223"/>
      <c r="FH12" s="223"/>
      <c r="FI12" s="223"/>
      <c r="FJ12" s="223"/>
      <c r="FK12" s="223"/>
      <c r="FL12" s="223"/>
      <c r="FM12" s="223"/>
      <c r="FN12" s="223"/>
      <c r="FO12" s="223"/>
      <c r="FP12" s="223"/>
      <c r="FQ12" s="223"/>
      <c r="FR12" s="223"/>
      <c r="FS12" s="223"/>
      <c r="FT12" s="223"/>
      <c r="FU12" s="223"/>
      <c r="FV12" s="223"/>
      <c r="FW12" s="223"/>
      <c r="FX12" s="223"/>
      <c r="FY12" s="223"/>
      <c r="FZ12" s="223"/>
      <c r="GA12" s="223"/>
      <c r="GB12" s="223"/>
      <c r="GC12" s="223"/>
      <c r="GD12" s="223"/>
      <c r="GE12" s="223"/>
      <c r="GF12" s="223"/>
      <c r="GG12" s="223"/>
      <c r="GH12" s="223"/>
      <c r="GI12" s="223"/>
      <c r="GJ12" s="223"/>
      <c r="GK12" s="223"/>
      <c r="GL12" s="223"/>
      <c r="GM12" s="223"/>
      <c r="GN12" s="223"/>
      <c r="GO12" s="223"/>
      <c r="GP12" s="223"/>
      <c r="GQ12" s="223"/>
      <c r="GR12" s="223"/>
      <c r="GS12" s="223"/>
      <c r="GT12" s="223"/>
      <c r="GU12" s="223"/>
      <c r="GV12" s="223"/>
      <c r="GW12" s="223"/>
      <c r="GX12" s="223"/>
      <c r="GY12" s="223"/>
      <c r="GZ12" s="223"/>
      <c r="HA12" s="223"/>
      <c r="HB12" s="223"/>
      <c r="HC12" s="223"/>
      <c r="HD12" s="223"/>
      <c r="HE12" s="223"/>
      <c r="HF12" s="223"/>
      <c r="HG12" s="223"/>
      <c r="HH12" s="223"/>
      <c r="HI12" s="223"/>
      <c r="HJ12" s="223"/>
      <c r="HK12" s="223"/>
      <c r="HL12" s="223"/>
      <c r="HM12" s="223"/>
      <c r="HN12" s="223"/>
      <c r="HO12" s="223"/>
      <c r="HP12" s="223"/>
      <c r="HQ12" s="223"/>
      <c r="HR12" s="223"/>
      <c r="HS12" s="223"/>
      <c r="HT12" s="223"/>
      <c r="HU12" s="223"/>
      <c r="HV12" s="223"/>
      <c r="HW12" s="223"/>
      <c r="HX12" s="223"/>
      <c r="HY12" s="223"/>
      <c r="HZ12" s="223"/>
      <c r="IA12" s="223"/>
      <c r="IB12" s="223"/>
      <c r="IC12" s="223"/>
      <c r="ID12" s="223"/>
      <c r="IE12" s="223"/>
      <c r="IF12" s="223"/>
      <c r="IG12" s="223"/>
      <c r="IH12" s="223"/>
      <c r="II12" s="223"/>
      <c r="IJ12" s="223"/>
      <c r="IK12" s="223"/>
      <c r="IL12" s="223"/>
      <c r="IM12" s="223"/>
      <c r="IN12" s="223"/>
      <c r="IO12" s="223"/>
      <c r="IP12" s="223"/>
      <c r="IQ12" s="223"/>
      <c r="IR12" s="223"/>
      <c r="IS12" s="223"/>
      <c r="IT12" s="223"/>
      <c r="IU12" s="223"/>
      <c r="IV12" s="223"/>
      <c r="IW12" s="223"/>
      <c r="IX12" s="223"/>
      <c r="IY12" s="223"/>
      <c r="IZ12" s="223"/>
      <c r="JA12" s="223"/>
      <c r="JB12" s="223"/>
      <c r="JC12" s="223"/>
      <c r="JD12" s="223"/>
      <c r="JE12" s="223"/>
      <c r="JF12" s="223"/>
      <c r="JG12" s="223"/>
      <c r="JH12" s="223"/>
      <c r="JI12" s="223"/>
      <c r="JJ12" s="223"/>
      <c r="JK12" s="223"/>
      <c r="JL12" s="223"/>
      <c r="JM12" s="223"/>
      <c r="JN12" s="223"/>
      <c r="JO12" s="223"/>
      <c r="JP12" s="223"/>
      <c r="JQ12" s="223"/>
      <c r="JR12" s="223"/>
      <c r="JS12" s="223"/>
      <c r="JT12" s="223"/>
      <c r="JU12" s="223"/>
      <c r="JV12" s="223"/>
      <c r="JW12" s="223"/>
      <c r="JX12" s="223"/>
      <c r="JY12" s="223"/>
      <c r="JZ12" s="223"/>
      <c r="KA12" s="223"/>
      <c r="KB12" s="223"/>
      <c r="KC12" s="223"/>
      <c r="KD12" s="223"/>
      <c r="KE12" s="223"/>
      <c r="KF12" s="223"/>
      <c r="KG12" s="223"/>
      <c r="KH12" s="223"/>
      <c r="KI12" s="223"/>
      <c r="KJ12" s="223"/>
      <c r="KK12" s="223"/>
      <c r="KL12" s="223"/>
      <c r="KM12" s="223"/>
      <c r="KN12" s="223"/>
      <c r="KO12" s="223"/>
      <c r="KP12" s="223"/>
      <c r="KQ12" s="223"/>
      <c r="KR12" s="223"/>
      <c r="KS12" s="223"/>
      <c r="KT12" s="223"/>
      <c r="KU12" s="223"/>
      <c r="KV12" s="223"/>
      <c r="KW12" s="223"/>
      <c r="KX12" s="223"/>
      <c r="KY12" s="223"/>
      <c r="KZ12" s="223"/>
      <c r="LA12" s="223"/>
      <c r="LB12" s="223"/>
      <c r="LC12" s="223"/>
      <c r="LD12" s="223"/>
      <c r="LE12" s="223"/>
      <c r="LF12" s="223"/>
      <c r="LG12" s="223"/>
      <c r="LH12" s="223"/>
      <c r="LI12" s="223"/>
      <c r="LJ12" s="223"/>
      <c r="LK12" s="223"/>
      <c r="LL12" s="223"/>
      <c r="LM12" s="223"/>
      <c r="LN12" s="223"/>
      <c r="LO12" s="223"/>
      <c r="LP12" s="223"/>
      <c r="LQ12" s="223"/>
      <c r="LR12" s="223"/>
      <c r="LS12" s="223"/>
      <c r="LT12" s="223"/>
      <c r="LU12" s="223"/>
      <c r="LV12" s="223"/>
      <c r="LW12" s="223"/>
      <c r="LX12" s="223"/>
      <c r="LY12" s="223"/>
      <c r="LZ12" s="223"/>
      <c r="MA12" s="223"/>
      <c r="MB12" s="223"/>
      <c r="MC12" s="223"/>
      <c r="MD12" s="223"/>
      <c r="ME12" s="223"/>
      <c r="MF12" s="223"/>
      <c r="MG12" s="223"/>
      <c r="MH12" s="223"/>
      <c r="MI12" s="223"/>
      <c r="MJ12" s="223"/>
      <c r="MK12" s="223"/>
      <c r="ML12" s="223"/>
      <c r="MM12" s="223"/>
      <c r="MN12" s="223"/>
      <c r="MO12" s="223"/>
      <c r="MP12" s="223"/>
      <c r="MQ12" s="223"/>
      <c r="MR12" s="223"/>
      <c r="MS12" s="223"/>
      <c r="MT12" s="223"/>
      <c r="MU12" s="223"/>
      <c r="MV12" s="223"/>
      <c r="MW12" s="223"/>
      <c r="MX12" s="223"/>
      <c r="MY12" s="223"/>
      <c r="MZ12" s="223"/>
      <c r="NA12" s="223"/>
      <c r="NB12" s="223"/>
      <c r="NC12" s="223"/>
      <c r="ND12" s="223"/>
      <c r="NE12" s="223"/>
      <c r="NF12" s="223"/>
      <c r="NG12" s="223"/>
      <c r="NH12" s="223"/>
      <c r="NI12" s="223"/>
      <c r="NJ12" s="223"/>
      <c r="NK12" s="223"/>
      <c r="NL12" s="223"/>
      <c r="NM12" s="223"/>
      <c r="NN12" s="223"/>
      <c r="NO12" s="223"/>
      <c r="NP12" s="223"/>
      <c r="NQ12" s="223"/>
      <c r="NR12" s="223"/>
      <c r="NS12" s="223"/>
      <c r="NT12" s="223"/>
      <c r="NU12" s="223"/>
      <c r="NV12" s="223"/>
      <c r="NW12" s="223"/>
      <c r="NX12" s="223"/>
      <c r="NY12" s="223"/>
      <c r="NZ12" s="223"/>
      <c r="OA12" s="223"/>
      <c r="OB12" s="223"/>
      <c r="OC12" s="223"/>
      <c r="OD12" s="223"/>
      <c r="OE12" s="223"/>
      <c r="OF12" s="223"/>
      <c r="OG12" s="223"/>
      <c r="OH12" s="223"/>
      <c r="OI12" s="223"/>
      <c r="OJ12" s="223"/>
      <c r="OK12" s="223"/>
      <c r="OL12" s="223"/>
      <c r="OM12" s="223"/>
      <c r="ON12" s="223"/>
      <c r="OO12" s="223"/>
      <c r="OP12" s="223"/>
      <c r="OQ12" s="223"/>
      <c r="OR12" s="223"/>
      <c r="OS12" s="223"/>
      <c r="OT12" s="223"/>
      <c r="OU12" s="223"/>
      <c r="OV12" s="223"/>
      <c r="OW12" s="223"/>
      <c r="OX12" s="223"/>
      <c r="OY12" s="223"/>
      <c r="OZ12" s="223"/>
      <c r="PA12" s="223"/>
      <c r="PB12" s="223"/>
      <c r="PC12" s="223"/>
      <c r="PD12" s="223"/>
      <c r="PE12" s="223"/>
      <c r="PF12" s="223"/>
      <c r="PG12" s="223"/>
      <c r="PH12" s="223"/>
      <c r="PI12" s="223"/>
      <c r="PJ12" s="223"/>
      <c r="PK12" s="223"/>
      <c r="PL12" s="223"/>
      <c r="PM12" s="223"/>
      <c r="PN12" s="223"/>
      <c r="PO12" s="223"/>
      <c r="PP12" s="223"/>
      <c r="PQ12" s="223"/>
      <c r="PR12" s="223"/>
      <c r="PS12" s="223"/>
      <c r="PT12" s="223"/>
      <c r="PU12" s="223"/>
      <c r="PV12" s="223"/>
      <c r="PW12" s="223"/>
      <c r="PX12" s="223"/>
      <c r="PY12" s="223"/>
      <c r="PZ12" s="223"/>
      <c r="QA12" s="223"/>
      <c r="QB12" s="223"/>
      <c r="QC12" s="223"/>
      <c r="QD12" s="223"/>
      <c r="QE12" s="223"/>
      <c r="QF12" s="223"/>
      <c r="QG12" s="223"/>
      <c r="QH12" s="223"/>
      <c r="QI12" s="223"/>
      <c r="QJ12" s="223"/>
      <c r="QK12" s="223"/>
      <c r="QL12" s="223"/>
      <c r="QM12" s="223"/>
      <c r="QN12" s="223"/>
      <c r="QO12" s="223"/>
      <c r="QP12" s="223"/>
      <c r="QQ12" s="223"/>
      <c r="QR12" s="223"/>
      <c r="QS12" s="223"/>
      <c r="QT12" s="223"/>
      <c r="QU12" s="223"/>
      <c r="QV12" s="223"/>
      <c r="QW12" s="223"/>
      <c r="QX12" s="223"/>
      <c r="QY12" s="223"/>
      <c r="QZ12" s="223"/>
      <c r="RA12" s="223"/>
      <c r="RB12" s="223"/>
      <c r="RC12" s="223"/>
      <c r="RD12" s="223"/>
      <c r="RE12" s="223"/>
      <c r="RF12" s="223"/>
      <c r="RG12" s="223"/>
      <c r="RH12" s="223"/>
      <c r="RI12" s="223"/>
      <c r="RJ12" s="223"/>
      <c r="RK12" s="223"/>
      <c r="RL12" s="223"/>
      <c r="RM12" s="223"/>
      <c r="RN12" s="223"/>
      <c r="RO12" s="223"/>
      <c r="RP12" s="223"/>
      <c r="RQ12" s="223"/>
      <c r="RR12" s="223"/>
      <c r="RS12" s="223"/>
      <c r="RT12" s="223"/>
      <c r="RU12" s="223"/>
      <c r="RV12" s="223"/>
      <c r="RW12" s="223"/>
      <c r="RX12" s="223"/>
      <c r="RY12" s="223"/>
      <c r="RZ12" s="223"/>
      <c r="SA12" s="223"/>
      <c r="SB12" s="223"/>
      <c r="SC12" s="223"/>
      <c r="SD12" s="223"/>
      <c r="SE12" s="223"/>
      <c r="SF12" s="223"/>
      <c r="SG12" s="223"/>
      <c r="SH12" s="223"/>
      <c r="SI12" s="223"/>
      <c r="SJ12" s="223"/>
      <c r="SK12" s="223"/>
      <c r="SL12" s="223"/>
      <c r="SM12" s="223"/>
      <c r="SN12" s="223"/>
      <c r="SO12" s="223"/>
      <c r="SP12" s="223"/>
      <c r="SQ12" s="223"/>
      <c r="SR12" s="223"/>
      <c r="SS12" s="223"/>
      <c r="ST12" s="223"/>
      <c r="SU12" s="223"/>
      <c r="SV12" s="223"/>
      <c r="SW12" s="223"/>
      <c r="SX12" s="223"/>
      <c r="SY12" s="223"/>
      <c r="SZ12" s="223"/>
      <c r="TA12" s="223"/>
      <c r="TB12" s="223"/>
      <c r="TC12" s="223"/>
      <c r="TD12" s="223"/>
      <c r="TE12" s="223"/>
      <c r="TF12" s="223"/>
      <c r="TG12" s="223"/>
      <c r="TH12" s="223"/>
      <c r="TI12" s="223"/>
      <c r="TJ12" s="223"/>
      <c r="TK12" s="223"/>
      <c r="TL12" s="223"/>
      <c r="TM12" s="223"/>
      <c r="TN12" s="223"/>
      <c r="TO12" s="223"/>
      <c r="TP12" s="223"/>
      <c r="TQ12" s="223"/>
      <c r="TR12" s="223"/>
      <c r="TS12" s="223"/>
      <c r="TT12" s="223"/>
      <c r="TU12" s="223"/>
      <c r="TV12" s="223"/>
      <c r="TW12" s="223"/>
      <c r="TX12" s="223"/>
      <c r="TY12" s="223"/>
      <c r="TZ12" s="223"/>
      <c r="UA12" s="223"/>
      <c r="UB12" s="223"/>
      <c r="UC12" s="223"/>
      <c r="UD12" s="223"/>
      <c r="UE12" s="223"/>
      <c r="UF12" s="223"/>
      <c r="UG12" s="223"/>
      <c r="UH12" s="223"/>
      <c r="UI12" s="223"/>
      <c r="UJ12" s="223"/>
      <c r="UK12" s="223"/>
      <c r="UL12" s="223"/>
      <c r="UM12" s="223"/>
      <c r="UN12" s="223"/>
      <c r="UO12" s="223"/>
      <c r="UP12" s="223"/>
      <c r="UQ12" s="223"/>
      <c r="UR12" s="223"/>
      <c r="US12" s="223"/>
      <c r="UT12" s="223"/>
      <c r="UU12" s="223"/>
      <c r="UV12" s="223"/>
      <c r="UW12" s="223"/>
      <c r="UX12" s="223"/>
      <c r="UY12" s="223"/>
      <c r="UZ12" s="223"/>
      <c r="VA12" s="223"/>
      <c r="VB12" s="223"/>
      <c r="VC12" s="223"/>
      <c r="VD12" s="223"/>
      <c r="VE12" s="223"/>
      <c r="VF12" s="223"/>
      <c r="VG12" s="223"/>
      <c r="VH12" s="223"/>
      <c r="VI12" s="223"/>
      <c r="VJ12" s="223"/>
      <c r="VK12" s="223"/>
      <c r="VL12" s="223"/>
      <c r="VM12" s="223"/>
      <c r="VN12" s="223"/>
      <c r="VO12" s="223"/>
      <c r="VP12" s="223"/>
      <c r="VQ12" s="223"/>
      <c r="VR12" s="223"/>
      <c r="VS12" s="223"/>
      <c r="VT12" s="223"/>
      <c r="VU12" s="223"/>
      <c r="VV12" s="223"/>
      <c r="VW12" s="223"/>
      <c r="VX12" s="223"/>
      <c r="VY12" s="223"/>
      <c r="VZ12" s="223"/>
      <c r="WA12" s="223"/>
      <c r="WB12" s="223"/>
      <c r="WC12" s="223"/>
      <c r="WD12" s="223"/>
      <c r="WE12" s="223"/>
      <c r="WF12" s="223"/>
      <c r="WG12" s="223"/>
      <c r="WH12" s="223"/>
      <c r="WI12" s="223"/>
      <c r="WJ12" s="223"/>
      <c r="WK12" s="223"/>
      <c r="WL12" s="223"/>
      <c r="WM12" s="223"/>
      <c r="WN12" s="223"/>
      <c r="WO12" s="223"/>
      <c r="WP12" s="223"/>
      <c r="WQ12" s="223"/>
      <c r="WR12" s="223"/>
      <c r="WS12" s="223"/>
      <c r="WT12" s="223"/>
      <c r="WU12" s="223"/>
      <c r="WV12" s="223"/>
      <c r="WW12" s="223"/>
      <c r="WX12" s="223"/>
      <c r="WY12" s="223"/>
      <c r="WZ12" s="223"/>
      <c r="XA12" s="223"/>
      <c r="XB12" s="223"/>
      <c r="XC12" s="223"/>
      <c r="XD12" s="223"/>
      <c r="XE12" s="223"/>
      <c r="XF12" s="223"/>
      <c r="XG12" s="223"/>
      <c r="XH12" s="223"/>
      <c r="XI12" s="223"/>
      <c r="XJ12" s="223"/>
      <c r="XK12" s="223"/>
      <c r="XL12" s="223"/>
      <c r="XM12" s="223"/>
      <c r="XN12" s="223"/>
      <c r="XO12" s="223"/>
      <c r="XP12" s="223"/>
      <c r="XQ12" s="223"/>
      <c r="XR12" s="223"/>
      <c r="XS12" s="223"/>
      <c r="XT12" s="223"/>
      <c r="XU12" s="223"/>
      <c r="XV12" s="223"/>
      <c r="XW12" s="223"/>
      <c r="XX12" s="223"/>
      <c r="XY12" s="223"/>
      <c r="XZ12" s="223"/>
      <c r="YA12" s="223"/>
      <c r="YB12" s="223"/>
      <c r="YC12" s="223"/>
      <c r="YD12" s="223"/>
      <c r="YE12" s="223"/>
      <c r="YF12" s="223"/>
      <c r="YG12" s="223"/>
      <c r="YH12" s="223"/>
      <c r="YI12" s="223"/>
      <c r="YJ12" s="223"/>
      <c r="YK12" s="223"/>
      <c r="YL12" s="223"/>
      <c r="YM12" s="223"/>
      <c r="YN12" s="223"/>
      <c r="YO12" s="223"/>
      <c r="YP12" s="223"/>
      <c r="YQ12" s="223"/>
      <c r="YR12" s="223"/>
      <c r="YS12" s="223"/>
      <c r="YT12" s="223"/>
      <c r="YU12" s="223"/>
      <c r="YV12" s="223"/>
      <c r="YW12" s="223"/>
      <c r="YX12" s="223"/>
      <c r="YY12" s="223"/>
      <c r="YZ12" s="223"/>
      <c r="ZA12" s="223"/>
      <c r="ZB12" s="223"/>
      <c r="ZC12" s="223"/>
      <c r="ZD12" s="223"/>
      <c r="ZE12" s="223"/>
      <c r="ZF12" s="223"/>
      <c r="ZG12" s="223"/>
      <c r="ZH12" s="223"/>
      <c r="ZI12" s="223"/>
      <c r="ZJ12" s="223"/>
      <c r="ZK12" s="223"/>
      <c r="ZL12" s="223"/>
      <c r="ZM12" s="223"/>
      <c r="ZN12" s="223"/>
      <c r="ZO12" s="223"/>
      <c r="ZP12" s="223"/>
      <c r="ZQ12" s="223"/>
      <c r="ZR12" s="223"/>
      <c r="ZS12" s="223"/>
      <c r="ZT12" s="223"/>
      <c r="ZU12" s="223"/>
      <c r="ZV12" s="223"/>
      <c r="ZW12" s="223"/>
      <c r="ZX12" s="223"/>
      <c r="ZY12" s="223"/>
      <c r="ZZ12" s="223"/>
      <c r="AAA12" s="223"/>
      <c r="AAB12" s="223"/>
      <c r="AAC12" s="223"/>
      <c r="AAD12" s="223"/>
      <c r="AAE12" s="223"/>
      <c r="AAF12" s="223"/>
      <c r="AAG12" s="223"/>
      <c r="AAH12" s="223"/>
      <c r="AAI12" s="223"/>
      <c r="AAJ12" s="223"/>
      <c r="AAK12" s="223"/>
      <c r="AAL12" s="223"/>
      <c r="AAM12" s="223"/>
      <c r="AAN12" s="223"/>
      <c r="AAO12" s="223"/>
      <c r="AAP12" s="223"/>
      <c r="AAQ12" s="223"/>
      <c r="AAR12" s="223"/>
      <c r="AAS12" s="223"/>
      <c r="AAT12" s="223"/>
      <c r="AAU12" s="223"/>
      <c r="AAV12" s="223"/>
      <c r="AAW12" s="223"/>
      <c r="AAX12" s="223"/>
      <c r="AAY12" s="223"/>
      <c r="AAZ12" s="223"/>
      <c r="ABA12" s="223"/>
      <c r="ABB12" s="223"/>
      <c r="ABC12" s="223"/>
      <c r="ABD12" s="223"/>
      <c r="ABE12" s="223"/>
      <c r="ABF12" s="223"/>
      <c r="ABG12" s="223"/>
      <c r="ABH12" s="223"/>
      <c r="ABI12" s="223"/>
      <c r="ABJ12" s="223"/>
      <c r="ABK12" s="223"/>
      <c r="ABL12" s="223"/>
      <c r="ABM12" s="223"/>
      <c r="ABN12" s="223"/>
      <c r="ABO12" s="223"/>
      <c r="ABP12" s="223"/>
      <c r="ABQ12" s="223"/>
      <c r="ABR12" s="223"/>
      <c r="ABS12" s="223"/>
      <c r="ABT12" s="223"/>
      <c r="ABU12" s="223"/>
      <c r="ABV12" s="223"/>
      <c r="ABW12" s="223"/>
      <c r="ABX12" s="223"/>
      <c r="ABY12" s="223"/>
      <c r="ABZ12" s="223"/>
      <c r="ACA12" s="223"/>
      <c r="ACB12" s="223"/>
      <c r="ACC12" s="223"/>
      <c r="ACD12" s="223"/>
      <c r="ACE12" s="223"/>
      <c r="ACF12" s="223"/>
      <c r="ACG12" s="223"/>
      <c r="ACH12" s="223"/>
      <c r="ACI12" s="223"/>
      <c r="ACJ12" s="223"/>
      <c r="ACK12" s="223"/>
      <c r="ACL12" s="223"/>
      <c r="ACM12" s="223"/>
      <c r="ACN12" s="223"/>
      <c r="ACO12" s="223"/>
      <c r="ACP12" s="223"/>
      <c r="ACQ12" s="223"/>
      <c r="ACR12" s="223"/>
      <c r="ACS12" s="223"/>
      <c r="ACT12" s="223"/>
      <c r="ACU12" s="223"/>
      <c r="ACV12" s="223"/>
      <c r="ACW12" s="223"/>
      <c r="ACX12" s="223"/>
      <c r="ACY12" s="223"/>
      <c r="ACZ12" s="223"/>
      <c r="ADA12" s="223"/>
      <c r="ADB12" s="223"/>
      <c r="ADC12" s="223"/>
      <c r="ADD12" s="223"/>
      <c r="ADE12" s="223"/>
      <c r="ADF12" s="223"/>
      <c r="ADG12" s="223"/>
      <c r="ADH12" s="223"/>
      <c r="ADI12" s="223"/>
      <c r="ADJ12" s="223"/>
      <c r="ADK12" s="223"/>
      <c r="ADL12" s="223"/>
      <c r="ADM12" s="223"/>
      <c r="ADN12" s="223"/>
      <c r="ADO12" s="223"/>
      <c r="ADP12" s="223"/>
      <c r="ADQ12" s="223"/>
      <c r="ADR12" s="223"/>
      <c r="ADS12" s="223"/>
      <c r="ADT12" s="223"/>
      <c r="ADU12" s="223"/>
      <c r="ADV12" s="223"/>
      <c r="ADW12" s="223"/>
      <c r="ADX12" s="223"/>
      <c r="ADY12" s="223"/>
      <c r="ADZ12" s="223"/>
      <c r="AEA12" s="223"/>
      <c r="AEB12" s="223"/>
      <c r="AEC12" s="223"/>
      <c r="AED12" s="223"/>
      <c r="AEE12" s="223"/>
      <c r="AEF12" s="223"/>
      <c r="AEG12" s="223"/>
      <c r="AEH12" s="223"/>
      <c r="AEI12" s="223"/>
      <c r="AEJ12" s="223"/>
      <c r="AEK12" s="223"/>
      <c r="AEL12" s="223"/>
      <c r="AEM12" s="223"/>
      <c r="AEN12" s="223"/>
      <c r="AEO12" s="223"/>
      <c r="AEP12" s="223"/>
      <c r="AEQ12" s="223"/>
      <c r="AER12" s="223"/>
      <c r="AES12" s="223"/>
      <c r="AET12" s="223"/>
      <c r="AEU12" s="223"/>
      <c r="AEV12" s="223"/>
      <c r="AEW12" s="223"/>
      <c r="AEX12" s="223"/>
      <c r="AEY12" s="223"/>
      <c r="AEZ12" s="223"/>
      <c r="AFA12" s="223"/>
      <c r="AFB12" s="223"/>
      <c r="AFC12" s="223"/>
      <c r="AFD12" s="223"/>
      <c r="AFE12" s="223"/>
      <c r="AFF12" s="223"/>
      <c r="AFG12" s="223"/>
      <c r="AFH12" s="223"/>
      <c r="AFI12" s="223"/>
      <c r="AFJ12" s="223"/>
      <c r="AFK12" s="223"/>
      <c r="AFL12" s="223"/>
      <c r="AFM12" s="223"/>
      <c r="AFN12" s="223"/>
      <c r="AFO12" s="223"/>
      <c r="AFP12" s="223"/>
      <c r="AFQ12" s="223"/>
      <c r="AFR12" s="223"/>
      <c r="AFS12" s="223"/>
      <c r="AFT12" s="223"/>
      <c r="AFU12" s="223"/>
      <c r="AFV12" s="223"/>
      <c r="AFW12" s="223"/>
      <c r="AFX12" s="223"/>
      <c r="AFY12" s="223"/>
      <c r="AFZ12" s="223"/>
      <c r="AGA12" s="223"/>
      <c r="AGB12" s="223"/>
      <c r="AGC12" s="223"/>
      <c r="AGD12" s="223"/>
      <c r="AGE12" s="223"/>
      <c r="AGF12" s="223"/>
      <c r="AGG12" s="223"/>
      <c r="AGH12" s="223"/>
      <c r="AGI12" s="223"/>
      <c r="AGJ12" s="223"/>
      <c r="AGK12" s="223"/>
      <c r="AGL12" s="223"/>
      <c r="AGM12" s="223"/>
      <c r="AGN12" s="223"/>
      <c r="AGO12" s="223"/>
      <c r="AGP12" s="223"/>
      <c r="AGQ12" s="223"/>
      <c r="AGR12" s="223"/>
      <c r="AGS12" s="223"/>
      <c r="AGT12" s="223"/>
      <c r="AGU12" s="223"/>
      <c r="AGV12" s="223"/>
      <c r="AGW12" s="223"/>
      <c r="AGX12" s="223"/>
      <c r="AGY12" s="223"/>
      <c r="AGZ12" s="223"/>
      <c r="AHA12" s="223"/>
      <c r="AHB12" s="223"/>
      <c r="AHC12" s="223"/>
      <c r="AHD12" s="223"/>
      <c r="AHE12" s="223"/>
      <c r="AHF12" s="223"/>
      <c r="AHG12" s="223"/>
      <c r="AHH12" s="223"/>
      <c r="AHI12" s="223"/>
      <c r="AHJ12" s="223"/>
      <c r="AHK12" s="223"/>
      <c r="AHL12" s="223"/>
      <c r="AHM12" s="223"/>
      <c r="AHN12" s="223"/>
      <c r="AHO12" s="223"/>
      <c r="AHP12" s="223"/>
      <c r="AHQ12" s="223"/>
      <c r="AHR12" s="223"/>
      <c r="AHS12" s="223"/>
      <c r="AHT12" s="223"/>
      <c r="AHU12" s="223"/>
      <c r="AHV12" s="223"/>
      <c r="AHW12" s="223"/>
      <c r="AHX12" s="223"/>
      <c r="AHY12" s="223"/>
      <c r="AHZ12" s="223"/>
      <c r="AIA12" s="223"/>
      <c r="AIB12" s="223"/>
      <c r="AIC12" s="223"/>
      <c r="AID12" s="223"/>
      <c r="AIE12" s="223"/>
      <c r="AIF12" s="223"/>
      <c r="AIG12" s="223"/>
      <c r="AIH12" s="223"/>
      <c r="AII12" s="223"/>
      <c r="AIJ12" s="223"/>
      <c r="AIK12" s="223"/>
      <c r="AIL12" s="223"/>
      <c r="AIM12" s="223"/>
      <c r="AIN12" s="223"/>
      <c r="AIO12" s="223"/>
      <c r="AIP12" s="223"/>
      <c r="AIQ12" s="223"/>
      <c r="AIR12" s="223"/>
      <c r="AIS12" s="223"/>
      <c r="AIT12" s="223"/>
      <c r="AIU12" s="223"/>
      <c r="AIV12" s="223"/>
      <c r="AIW12" s="223"/>
      <c r="AIX12" s="223"/>
      <c r="AIY12" s="223"/>
      <c r="AIZ12" s="223"/>
      <c r="AJA12" s="223"/>
      <c r="AJB12" s="223"/>
      <c r="AJC12" s="223"/>
      <c r="AJD12" s="223"/>
      <c r="AJE12" s="223"/>
      <c r="AJF12" s="223"/>
      <c r="AJG12" s="223"/>
      <c r="AJH12" s="223"/>
      <c r="AJI12" s="223"/>
      <c r="AJJ12" s="223"/>
      <c r="AJK12" s="223"/>
      <c r="AJL12" s="223"/>
      <c r="AJM12" s="223"/>
      <c r="AJN12" s="223"/>
      <c r="AJO12" s="223"/>
      <c r="AJP12" s="223"/>
      <c r="AJQ12" s="223"/>
      <c r="AJR12" s="223"/>
      <c r="AJS12" s="223"/>
      <c r="AJT12" s="223"/>
      <c r="AJU12" s="223"/>
      <c r="AJV12" s="223"/>
      <c r="AJW12" s="223"/>
      <c r="AJX12" s="223"/>
      <c r="AJY12" s="223"/>
      <c r="AJZ12" s="223"/>
      <c r="AKA12" s="223"/>
      <c r="AKB12" s="223"/>
      <c r="AKC12" s="223"/>
      <c r="AKD12" s="223"/>
      <c r="AKE12" s="223"/>
      <c r="AKF12" s="223"/>
      <c r="AKG12" s="223"/>
      <c r="AKH12" s="223"/>
      <c r="AKI12" s="223"/>
      <c r="AKJ12" s="223"/>
      <c r="AKK12" s="223"/>
      <c r="AKL12" s="223"/>
      <c r="AKM12" s="223"/>
      <c r="AKN12" s="223"/>
      <c r="AKO12" s="223"/>
      <c r="AKP12" s="223"/>
      <c r="AKQ12" s="223"/>
      <c r="AKR12" s="223"/>
      <c r="AKS12" s="223"/>
      <c r="AKT12" s="223"/>
      <c r="AKU12" s="223"/>
      <c r="AKV12" s="223"/>
      <c r="AKW12" s="223"/>
      <c r="AKX12" s="223"/>
      <c r="AKY12" s="223"/>
      <c r="AKZ12" s="223"/>
      <c r="ALA12" s="223"/>
      <c r="ALB12" s="223"/>
      <c r="ALC12" s="223"/>
      <c r="ALD12" s="223"/>
      <c r="ALE12" s="223"/>
      <c r="ALF12" s="223"/>
      <c r="ALG12" s="223"/>
      <c r="ALH12" s="223"/>
      <c r="ALI12" s="223"/>
      <c r="ALJ12" s="223"/>
      <c r="ALK12" s="223"/>
      <c r="ALL12" s="223"/>
      <c r="ALM12" s="223"/>
      <c r="ALN12" s="223"/>
      <c r="ALO12" s="223"/>
      <c r="ALP12" s="223"/>
      <c r="ALQ12" s="223"/>
      <c r="ALR12" s="223"/>
      <c r="ALS12" s="223"/>
      <c r="ALT12" s="223"/>
      <c r="ALU12" s="223"/>
      <c r="ALV12" s="223"/>
      <c r="ALW12" s="223"/>
      <c r="ALX12" s="223"/>
      <c r="ALY12" s="223"/>
      <c r="ALZ12" s="223"/>
      <c r="AMA12" s="223"/>
      <c r="AMB12" s="223"/>
      <c r="AMC12" s="223"/>
      <c r="AMD12" s="223"/>
      <c r="AME12" s="223"/>
      <c r="AMF12" s="223"/>
      <c r="AMG12" s="223"/>
      <c r="AMH12" s="223"/>
      <c r="AMI12" s="223"/>
      <c r="AMJ12" s="223"/>
    </row>
    <row r="13" spans="1:1024" ht="45" customHeight="1" x14ac:dyDescent="0.2">
      <c r="A13" s="237">
        <v>120</v>
      </c>
      <c r="B13" s="242" t="s">
        <v>77</v>
      </c>
      <c r="C13" s="239" t="s">
        <v>87</v>
      </c>
      <c r="D13" s="240" t="s">
        <v>88</v>
      </c>
      <c r="E13" s="241"/>
      <c r="F13" s="223"/>
      <c r="G13" s="223"/>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223"/>
      <c r="BV13" s="223"/>
      <c r="BW13" s="223"/>
      <c r="BX13" s="223"/>
      <c r="BY13" s="223"/>
      <c r="BZ13" s="223"/>
      <c r="CA13" s="223"/>
      <c r="CB13" s="223"/>
      <c r="CC13" s="223"/>
      <c r="CD13" s="223"/>
      <c r="CE13" s="223"/>
      <c r="CF13" s="223"/>
      <c r="CG13" s="223"/>
      <c r="CH13" s="223"/>
      <c r="CI13" s="223"/>
      <c r="CJ13" s="223"/>
      <c r="CK13" s="223"/>
      <c r="CL13" s="223"/>
      <c r="CM13" s="223"/>
      <c r="CN13" s="223"/>
      <c r="CO13" s="223"/>
      <c r="CP13" s="223"/>
      <c r="CQ13" s="223"/>
      <c r="CR13" s="223"/>
      <c r="CS13" s="223"/>
      <c r="CT13" s="223"/>
      <c r="CU13" s="223"/>
      <c r="CV13" s="223"/>
      <c r="CW13" s="223"/>
      <c r="CX13" s="223"/>
      <c r="CY13" s="223"/>
      <c r="CZ13" s="223"/>
      <c r="DA13" s="223"/>
      <c r="DB13" s="223"/>
      <c r="DC13" s="223"/>
      <c r="DD13" s="223"/>
      <c r="DE13" s="223"/>
      <c r="DF13" s="223"/>
      <c r="DG13" s="223"/>
      <c r="DH13" s="223"/>
      <c r="DI13" s="223"/>
      <c r="DJ13" s="223"/>
      <c r="DK13" s="223"/>
      <c r="DL13" s="223"/>
      <c r="DM13" s="223"/>
      <c r="DN13" s="223"/>
      <c r="DO13" s="223"/>
      <c r="DP13" s="223"/>
      <c r="DQ13" s="223"/>
      <c r="DR13" s="223"/>
      <c r="DS13" s="223"/>
      <c r="DT13" s="223"/>
      <c r="DU13" s="223"/>
      <c r="DV13" s="223"/>
      <c r="DW13" s="223"/>
      <c r="DX13" s="223"/>
      <c r="DY13" s="223"/>
      <c r="DZ13" s="223"/>
      <c r="EA13" s="223"/>
      <c r="EB13" s="223"/>
      <c r="EC13" s="223"/>
      <c r="ED13" s="223"/>
      <c r="EE13" s="223"/>
      <c r="EF13" s="223"/>
      <c r="EG13" s="223"/>
      <c r="EH13" s="223"/>
      <c r="EI13" s="223"/>
      <c r="EJ13" s="223"/>
      <c r="EK13" s="223"/>
      <c r="EL13" s="223"/>
      <c r="EM13" s="223"/>
      <c r="EN13" s="223"/>
      <c r="EO13" s="223"/>
      <c r="EP13" s="223"/>
      <c r="EQ13" s="223"/>
      <c r="ER13" s="223"/>
      <c r="ES13" s="223"/>
      <c r="ET13" s="223"/>
      <c r="EU13" s="223"/>
      <c r="EV13" s="223"/>
      <c r="EW13" s="223"/>
      <c r="EX13" s="223"/>
      <c r="EY13" s="223"/>
      <c r="EZ13" s="223"/>
      <c r="FA13" s="223"/>
      <c r="FB13" s="223"/>
      <c r="FC13" s="223"/>
      <c r="FD13" s="223"/>
      <c r="FE13" s="223"/>
      <c r="FF13" s="223"/>
      <c r="FG13" s="223"/>
      <c r="FH13" s="223"/>
      <c r="FI13" s="223"/>
      <c r="FJ13" s="223"/>
      <c r="FK13" s="223"/>
      <c r="FL13" s="223"/>
      <c r="FM13" s="223"/>
      <c r="FN13" s="223"/>
      <c r="FO13" s="223"/>
      <c r="FP13" s="223"/>
      <c r="FQ13" s="223"/>
      <c r="FR13" s="223"/>
      <c r="FS13" s="223"/>
      <c r="FT13" s="223"/>
      <c r="FU13" s="223"/>
      <c r="FV13" s="223"/>
      <c r="FW13" s="223"/>
      <c r="FX13" s="223"/>
      <c r="FY13" s="223"/>
      <c r="FZ13" s="223"/>
      <c r="GA13" s="223"/>
      <c r="GB13" s="223"/>
      <c r="GC13" s="223"/>
      <c r="GD13" s="223"/>
      <c r="GE13" s="223"/>
      <c r="GF13" s="223"/>
      <c r="GG13" s="223"/>
      <c r="GH13" s="223"/>
      <c r="GI13" s="223"/>
      <c r="GJ13" s="223"/>
      <c r="GK13" s="223"/>
      <c r="GL13" s="223"/>
      <c r="GM13" s="223"/>
      <c r="GN13" s="223"/>
      <c r="GO13" s="223"/>
      <c r="GP13" s="223"/>
      <c r="GQ13" s="223"/>
      <c r="GR13" s="223"/>
      <c r="GS13" s="223"/>
      <c r="GT13" s="223"/>
      <c r="GU13" s="223"/>
      <c r="GV13" s="223"/>
      <c r="GW13" s="223"/>
      <c r="GX13" s="223"/>
      <c r="GY13" s="223"/>
      <c r="GZ13" s="223"/>
      <c r="HA13" s="223"/>
      <c r="HB13" s="223"/>
      <c r="HC13" s="223"/>
      <c r="HD13" s="223"/>
      <c r="HE13" s="223"/>
      <c r="HF13" s="223"/>
      <c r="HG13" s="223"/>
      <c r="HH13" s="223"/>
      <c r="HI13" s="223"/>
      <c r="HJ13" s="223"/>
      <c r="HK13" s="223"/>
      <c r="HL13" s="223"/>
      <c r="HM13" s="223"/>
      <c r="HN13" s="223"/>
      <c r="HO13" s="223"/>
      <c r="HP13" s="223"/>
      <c r="HQ13" s="223"/>
      <c r="HR13" s="223"/>
      <c r="HS13" s="223"/>
      <c r="HT13" s="223"/>
      <c r="HU13" s="223"/>
      <c r="HV13" s="223"/>
      <c r="HW13" s="223"/>
      <c r="HX13" s="223"/>
      <c r="HY13" s="223"/>
      <c r="HZ13" s="223"/>
      <c r="IA13" s="223"/>
      <c r="IB13" s="223"/>
      <c r="IC13" s="223"/>
      <c r="ID13" s="223"/>
      <c r="IE13" s="223"/>
      <c r="IF13" s="223"/>
      <c r="IG13" s="223"/>
      <c r="IH13" s="223"/>
      <c r="II13" s="223"/>
      <c r="IJ13" s="223"/>
      <c r="IK13" s="223"/>
      <c r="IL13" s="223"/>
      <c r="IM13" s="223"/>
      <c r="IN13" s="223"/>
      <c r="IO13" s="223"/>
      <c r="IP13" s="223"/>
      <c r="IQ13" s="223"/>
      <c r="IR13" s="223"/>
      <c r="IS13" s="223"/>
      <c r="IT13" s="223"/>
      <c r="IU13" s="223"/>
      <c r="IV13" s="223"/>
      <c r="IW13" s="223"/>
      <c r="IX13" s="223"/>
      <c r="IY13" s="223"/>
      <c r="IZ13" s="223"/>
      <c r="JA13" s="223"/>
      <c r="JB13" s="223"/>
      <c r="JC13" s="223"/>
      <c r="JD13" s="223"/>
      <c r="JE13" s="223"/>
      <c r="JF13" s="223"/>
      <c r="JG13" s="223"/>
      <c r="JH13" s="223"/>
      <c r="JI13" s="223"/>
      <c r="JJ13" s="223"/>
      <c r="JK13" s="223"/>
      <c r="JL13" s="223"/>
      <c r="JM13" s="223"/>
      <c r="JN13" s="223"/>
      <c r="JO13" s="223"/>
      <c r="JP13" s="223"/>
      <c r="JQ13" s="223"/>
      <c r="JR13" s="223"/>
      <c r="JS13" s="223"/>
      <c r="JT13" s="223"/>
      <c r="JU13" s="223"/>
      <c r="JV13" s="223"/>
      <c r="JW13" s="223"/>
      <c r="JX13" s="223"/>
      <c r="JY13" s="223"/>
      <c r="JZ13" s="223"/>
      <c r="KA13" s="223"/>
      <c r="KB13" s="223"/>
      <c r="KC13" s="223"/>
      <c r="KD13" s="223"/>
      <c r="KE13" s="223"/>
      <c r="KF13" s="223"/>
      <c r="KG13" s="223"/>
      <c r="KH13" s="223"/>
      <c r="KI13" s="223"/>
      <c r="KJ13" s="223"/>
      <c r="KK13" s="223"/>
      <c r="KL13" s="223"/>
      <c r="KM13" s="223"/>
      <c r="KN13" s="223"/>
      <c r="KO13" s="223"/>
      <c r="KP13" s="223"/>
      <c r="KQ13" s="223"/>
      <c r="KR13" s="223"/>
      <c r="KS13" s="223"/>
      <c r="KT13" s="223"/>
      <c r="KU13" s="223"/>
      <c r="KV13" s="223"/>
      <c r="KW13" s="223"/>
      <c r="KX13" s="223"/>
      <c r="KY13" s="223"/>
      <c r="KZ13" s="223"/>
      <c r="LA13" s="223"/>
      <c r="LB13" s="223"/>
      <c r="LC13" s="223"/>
      <c r="LD13" s="223"/>
      <c r="LE13" s="223"/>
      <c r="LF13" s="223"/>
      <c r="LG13" s="223"/>
      <c r="LH13" s="223"/>
      <c r="LI13" s="223"/>
      <c r="LJ13" s="223"/>
      <c r="LK13" s="223"/>
      <c r="LL13" s="223"/>
      <c r="LM13" s="223"/>
      <c r="LN13" s="223"/>
      <c r="LO13" s="223"/>
      <c r="LP13" s="223"/>
      <c r="LQ13" s="223"/>
      <c r="LR13" s="223"/>
      <c r="LS13" s="223"/>
      <c r="LT13" s="223"/>
      <c r="LU13" s="223"/>
      <c r="LV13" s="223"/>
      <c r="LW13" s="223"/>
      <c r="LX13" s="223"/>
      <c r="LY13" s="223"/>
      <c r="LZ13" s="223"/>
      <c r="MA13" s="223"/>
      <c r="MB13" s="223"/>
      <c r="MC13" s="223"/>
      <c r="MD13" s="223"/>
      <c r="ME13" s="223"/>
      <c r="MF13" s="223"/>
      <c r="MG13" s="223"/>
      <c r="MH13" s="223"/>
      <c r="MI13" s="223"/>
      <c r="MJ13" s="223"/>
      <c r="MK13" s="223"/>
      <c r="ML13" s="223"/>
      <c r="MM13" s="223"/>
      <c r="MN13" s="223"/>
      <c r="MO13" s="223"/>
      <c r="MP13" s="223"/>
      <c r="MQ13" s="223"/>
      <c r="MR13" s="223"/>
      <c r="MS13" s="223"/>
      <c r="MT13" s="223"/>
      <c r="MU13" s="223"/>
      <c r="MV13" s="223"/>
      <c r="MW13" s="223"/>
      <c r="MX13" s="223"/>
      <c r="MY13" s="223"/>
      <c r="MZ13" s="223"/>
      <c r="NA13" s="223"/>
      <c r="NB13" s="223"/>
      <c r="NC13" s="223"/>
      <c r="ND13" s="223"/>
      <c r="NE13" s="223"/>
      <c r="NF13" s="223"/>
      <c r="NG13" s="223"/>
      <c r="NH13" s="223"/>
      <c r="NI13" s="223"/>
      <c r="NJ13" s="223"/>
      <c r="NK13" s="223"/>
      <c r="NL13" s="223"/>
      <c r="NM13" s="223"/>
      <c r="NN13" s="223"/>
      <c r="NO13" s="223"/>
      <c r="NP13" s="223"/>
      <c r="NQ13" s="223"/>
      <c r="NR13" s="223"/>
      <c r="NS13" s="223"/>
      <c r="NT13" s="223"/>
      <c r="NU13" s="223"/>
      <c r="NV13" s="223"/>
      <c r="NW13" s="223"/>
      <c r="NX13" s="223"/>
      <c r="NY13" s="223"/>
      <c r="NZ13" s="223"/>
      <c r="OA13" s="223"/>
      <c r="OB13" s="223"/>
      <c r="OC13" s="223"/>
      <c r="OD13" s="223"/>
      <c r="OE13" s="223"/>
      <c r="OF13" s="223"/>
      <c r="OG13" s="223"/>
      <c r="OH13" s="223"/>
      <c r="OI13" s="223"/>
      <c r="OJ13" s="223"/>
      <c r="OK13" s="223"/>
      <c r="OL13" s="223"/>
      <c r="OM13" s="223"/>
      <c r="ON13" s="223"/>
      <c r="OO13" s="223"/>
      <c r="OP13" s="223"/>
      <c r="OQ13" s="223"/>
      <c r="OR13" s="223"/>
      <c r="OS13" s="223"/>
      <c r="OT13" s="223"/>
      <c r="OU13" s="223"/>
      <c r="OV13" s="223"/>
      <c r="OW13" s="223"/>
      <c r="OX13" s="223"/>
      <c r="OY13" s="223"/>
      <c r="OZ13" s="223"/>
      <c r="PA13" s="223"/>
      <c r="PB13" s="223"/>
      <c r="PC13" s="223"/>
      <c r="PD13" s="223"/>
      <c r="PE13" s="223"/>
      <c r="PF13" s="223"/>
      <c r="PG13" s="223"/>
      <c r="PH13" s="223"/>
      <c r="PI13" s="223"/>
      <c r="PJ13" s="223"/>
      <c r="PK13" s="223"/>
      <c r="PL13" s="223"/>
      <c r="PM13" s="223"/>
      <c r="PN13" s="223"/>
      <c r="PO13" s="223"/>
      <c r="PP13" s="223"/>
      <c r="PQ13" s="223"/>
      <c r="PR13" s="223"/>
      <c r="PS13" s="223"/>
      <c r="PT13" s="223"/>
      <c r="PU13" s="223"/>
      <c r="PV13" s="223"/>
      <c r="PW13" s="223"/>
      <c r="PX13" s="223"/>
      <c r="PY13" s="223"/>
      <c r="PZ13" s="223"/>
      <c r="QA13" s="223"/>
      <c r="QB13" s="223"/>
      <c r="QC13" s="223"/>
      <c r="QD13" s="223"/>
      <c r="QE13" s="223"/>
      <c r="QF13" s="223"/>
      <c r="QG13" s="223"/>
      <c r="QH13" s="223"/>
      <c r="QI13" s="223"/>
      <c r="QJ13" s="223"/>
      <c r="QK13" s="223"/>
      <c r="QL13" s="223"/>
      <c r="QM13" s="223"/>
      <c r="QN13" s="223"/>
      <c r="QO13" s="223"/>
      <c r="QP13" s="223"/>
      <c r="QQ13" s="223"/>
      <c r="QR13" s="223"/>
      <c r="QS13" s="223"/>
      <c r="QT13" s="223"/>
      <c r="QU13" s="223"/>
      <c r="QV13" s="223"/>
      <c r="QW13" s="223"/>
      <c r="QX13" s="223"/>
      <c r="QY13" s="223"/>
      <c r="QZ13" s="223"/>
      <c r="RA13" s="223"/>
      <c r="RB13" s="223"/>
      <c r="RC13" s="223"/>
      <c r="RD13" s="223"/>
      <c r="RE13" s="223"/>
      <c r="RF13" s="223"/>
      <c r="RG13" s="223"/>
      <c r="RH13" s="223"/>
      <c r="RI13" s="223"/>
      <c r="RJ13" s="223"/>
      <c r="RK13" s="223"/>
      <c r="RL13" s="223"/>
      <c r="RM13" s="223"/>
      <c r="RN13" s="223"/>
      <c r="RO13" s="223"/>
      <c r="RP13" s="223"/>
      <c r="RQ13" s="223"/>
      <c r="RR13" s="223"/>
      <c r="RS13" s="223"/>
      <c r="RT13" s="223"/>
      <c r="RU13" s="223"/>
      <c r="RV13" s="223"/>
      <c r="RW13" s="223"/>
      <c r="RX13" s="223"/>
      <c r="RY13" s="223"/>
      <c r="RZ13" s="223"/>
      <c r="SA13" s="223"/>
      <c r="SB13" s="223"/>
      <c r="SC13" s="223"/>
      <c r="SD13" s="223"/>
      <c r="SE13" s="223"/>
      <c r="SF13" s="223"/>
      <c r="SG13" s="223"/>
      <c r="SH13" s="223"/>
      <c r="SI13" s="223"/>
      <c r="SJ13" s="223"/>
      <c r="SK13" s="223"/>
      <c r="SL13" s="223"/>
      <c r="SM13" s="223"/>
      <c r="SN13" s="223"/>
      <c r="SO13" s="223"/>
      <c r="SP13" s="223"/>
      <c r="SQ13" s="223"/>
      <c r="SR13" s="223"/>
      <c r="SS13" s="223"/>
      <c r="ST13" s="223"/>
      <c r="SU13" s="223"/>
      <c r="SV13" s="223"/>
      <c r="SW13" s="223"/>
      <c r="SX13" s="223"/>
      <c r="SY13" s="223"/>
      <c r="SZ13" s="223"/>
      <c r="TA13" s="223"/>
      <c r="TB13" s="223"/>
      <c r="TC13" s="223"/>
      <c r="TD13" s="223"/>
      <c r="TE13" s="223"/>
      <c r="TF13" s="223"/>
      <c r="TG13" s="223"/>
      <c r="TH13" s="223"/>
      <c r="TI13" s="223"/>
      <c r="TJ13" s="223"/>
      <c r="TK13" s="223"/>
      <c r="TL13" s="223"/>
      <c r="TM13" s="223"/>
      <c r="TN13" s="223"/>
      <c r="TO13" s="223"/>
      <c r="TP13" s="223"/>
      <c r="TQ13" s="223"/>
      <c r="TR13" s="223"/>
      <c r="TS13" s="223"/>
      <c r="TT13" s="223"/>
      <c r="TU13" s="223"/>
      <c r="TV13" s="223"/>
      <c r="TW13" s="223"/>
      <c r="TX13" s="223"/>
      <c r="TY13" s="223"/>
      <c r="TZ13" s="223"/>
      <c r="UA13" s="223"/>
      <c r="UB13" s="223"/>
      <c r="UC13" s="223"/>
      <c r="UD13" s="223"/>
      <c r="UE13" s="223"/>
      <c r="UF13" s="223"/>
      <c r="UG13" s="223"/>
      <c r="UH13" s="223"/>
      <c r="UI13" s="223"/>
      <c r="UJ13" s="223"/>
      <c r="UK13" s="223"/>
      <c r="UL13" s="223"/>
      <c r="UM13" s="223"/>
      <c r="UN13" s="223"/>
      <c r="UO13" s="223"/>
      <c r="UP13" s="223"/>
      <c r="UQ13" s="223"/>
      <c r="UR13" s="223"/>
      <c r="US13" s="223"/>
      <c r="UT13" s="223"/>
      <c r="UU13" s="223"/>
      <c r="UV13" s="223"/>
      <c r="UW13" s="223"/>
      <c r="UX13" s="223"/>
      <c r="UY13" s="223"/>
      <c r="UZ13" s="223"/>
      <c r="VA13" s="223"/>
      <c r="VB13" s="223"/>
      <c r="VC13" s="223"/>
      <c r="VD13" s="223"/>
      <c r="VE13" s="223"/>
      <c r="VF13" s="223"/>
      <c r="VG13" s="223"/>
      <c r="VH13" s="223"/>
      <c r="VI13" s="223"/>
      <c r="VJ13" s="223"/>
      <c r="VK13" s="223"/>
      <c r="VL13" s="223"/>
      <c r="VM13" s="223"/>
      <c r="VN13" s="223"/>
      <c r="VO13" s="223"/>
      <c r="VP13" s="223"/>
      <c r="VQ13" s="223"/>
      <c r="VR13" s="223"/>
      <c r="VS13" s="223"/>
      <c r="VT13" s="223"/>
      <c r="VU13" s="223"/>
      <c r="VV13" s="223"/>
      <c r="VW13" s="223"/>
      <c r="VX13" s="223"/>
      <c r="VY13" s="223"/>
      <c r="VZ13" s="223"/>
      <c r="WA13" s="223"/>
      <c r="WB13" s="223"/>
      <c r="WC13" s="223"/>
      <c r="WD13" s="223"/>
      <c r="WE13" s="223"/>
      <c r="WF13" s="223"/>
      <c r="WG13" s="223"/>
      <c r="WH13" s="223"/>
      <c r="WI13" s="223"/>
      <c r="WJ13" s="223"/>
      <c r="WK13" s="223"/>
      <c r="WL13" s="223"/>
      <c r="WM13" s="223"/>
      <c r="WN13" s="223"/>
      <c r="WO13" s="223"/>
      <c r="WP13" s="223"/>
      <c r="WQ13" s="223"/>
      <c r="WR13" s="223"/>
      <c r="WS13" s="223"/>
      <c r="WT13" s="223"/>
      <c r="WU13" s="223"/>
      <c r="WV13" s="223"/>
      <c r="WW13" s="223"/>
      <c r="WX13" s="223"/>
      <c r="WY13" s="223"/>
      <c r="WZ13" s="223"/>
      <c r="XA13" s="223"/>
      <c r="XB13" s="223"/>
      <c r="XC13" s="223"/>
      <c r="XD13" s="223"/>
      <c r="XE13" s="223"/>
      <c r="XF13" s="223"/>
      <c r="XG13" s="223"/>
      <c r="XH13" s="223"/>
      <c r="XI13" s="223"/>
      <c r="XJ13" s="223"/>
      <c r="XK13" s="223"/>
      <c r="XL13" s="223"/>
      <c r="XM13" s="223"/>
      <c r="XN13" s="223"/>
      <c r="XO13" s="223"/>
      <c r="XP13" s="223"/>
      <c r="XQ13" s="223"/>
      <c r="XR13" s="223"/>
      <c r="XS13" s="223"/>
      <c r="XT13" s="223"/>
      <c r="XU13" s="223"/>
      <c r="XV13" s="223"/>
      <c r="XW13" s="223"/>
      <c r="XX13" s="223"/>
      <c r="XY13" s="223"/>
      <c r="XZ13" s="223"/>
      <c r="YA13" s="223"/>
      <c r="YB13" s="223"/>
      <c r="YC13" s="223"/>
      <c r="YD13" s="223"/>
      <c r="YE13" s="223"/>
      <c r="YF13" s="223"/>
      <c r="YG13" s="223"/>
      <c r="YH13" s="223"/>
      <c r="YI13" s="223"/>
      <c r="YJ13" s="223"/>
      <c r="YK13" s="223"/>
      <c r="YL13" s="223"/>
      <c r="YM13" s="223"/>
      <c r="YN13" s="223"/>
      <c r="YO13" s="223"/>
      <c r="YP13" s="223"/>
      <c r="YQ13" s="223"/>
      <c r="YR13" s="223"/>
      <c r="YS13" s="223"/>
      <c r="YT13" s="223"/>
      <c r="YU13" s="223"/>
      <c r="YV13" s="223"/>
      <c r="YW13" s="223"/>
      <c r="YX13" s="223"/>
      <c r="YY13" s="223"/>
      <c r="YZ13" s="223"/>
      <c r="ZA13" s="223"/>
      <c r="ZB13" s="223"/>
      <c r="ZC13" s="223"/>
      <c r="ZD13" s="223"/>
      <c r="ZE13" s="223"/>
      <c r="ZF13" s="223"/>
      <c r="ZG13" s="223"/>
      <c r="ZH13" s="223"/>
      <c r="ZI13" s="223"/>
      <c r="ZJ13" s="223"/>
      <c r="ZK13" s="223"/>
      <c r="ZL13" s="223"/>
      <c r="ZM13" s="223"/>
      <c r="ZN13" s="223"/>
      <c r="ZO13" s="223"/>
      <c r="ZP13" s="223"/>
      <c r="ZQ13" s="223"/>
      <c r="ZR13" s="223"/>
      <c r="ZS13" s="223"/>
      <c r="ZT13" s="223"/>
      <c r="ZU13" s="223"/>
      <c r="ZV13" s="223"/>
      <c r="ZW13" s="223"/>
      <c r="ZX13" s="223"/>
      <c r="ZY13" s="223"/>
      <c r="ZZ13" s="223"/>
      <c r="AAA13" s="223"/>
      <c r="AAB13" s="223"/>
      <c r="AAC13" s="223"/>
      <c r="AAD13" s="223"/>
      <c r="AAE13" s="223"/>
      <c r="AAF13" s="223"/>
      <c r="AAG13" s="223"/>
      <c r="AAH13" s="223"/>
      <c r="AAI13" s="223"/>
      <c r="AAJ13" s="223"/>
      <c r="AAK13" s="223"/>
      <c r="AAL13" s="223"/>
      <c r="AAM13" s="223"/>
      <c r="AAN13" s="223"/>
      <c r="AAO13" s="223"/>
      <c r="AAP13" s="223"/>
      <c r="AAQ13" s="223"/>
      <c r="AAR13" s="223"/>
      <c r="AAS13" s="223"/>
      <c r="AAT13" s="223"/>
      <c r="AAU13" s="223"/>
      <c r="AAV13" s="223"/>
      <c r="AAW13" s="223"/>
      <c r="AAX13" s="223"/>
      <c r="AAY13" s="223"/>
      <c r="AAZ13" s="223"/>
      <c r="ABA13" s="223"/>
      <c r="ABB13" s="223"/>
      <c r="ABC13" s="223"/>
      <c r="ABD13" s="223"/>
      <c r="ABE13" s="223"/>
      <c r="ABF13" s="223"/>
      <c r="ABG13" s="223"/>
      <c r="ABH13" s="223"/>
      <c r="ABI13" s="223"/>
      <c r="ABJ13" s="223"/>
      <c r="ABK13" s="223"/>
      <c r="ABL13" s="223"/>
      <c r="ABM13" s="223"/>
      <c r="ABN13" s="223"/>
      <c r="ABO13" s="223"/>
      <c r="ABP13" s="223"/>
      <c r="ABQ13" s="223"/>
      <c r="ABR13" s="223"/>
      <c r="ABS13" s="223"/>
      <c r="ABT13" s="223"/>
      <c r="ABU13" s="223"/>
      <c r="ABV13" s="223"/>
      <c r="ABW13" s="223"/>
      <c r="ABX13" s="223"/>
      <c r="ABY13" s="223"/>
      <c r="ABZ13" s="223"/>
      <c r="ACA13" s="223"/>
      <c r="ACB13" s="223"/>
      <c r="ACC13" s="223"/>
      <c r="ACD13" s="223"/>
      <c r="ACE13" s="223"/>
      <c r="ACF13" s="223"/>
      <c r="ACG13" s="223"/>
      <c r="ACH13" s="223"/>
      <c r="ACI13" s="223"/>
      <c r="ACJ13" s="223"/>
      <c r="ACK13" s="223"/>
      <c r="ACL13" s="223"/>
      <c r="ACM13" s="223"/>
      <c r="ACN13" s="223"/>
      <c r="ACO13" s="223"/>
      <c r="ACP13" s="223"/>
      <c r="ACQ13" s="223"/>
      <c r="ACR13" s="223"/>
      <c r="ACS13" s="223"/>
      <c r="ACT13" s="223"/>
      <c r="ACU13" s="223"/>
      <c r="ACV13" s="223"/>
      <c r="ACW13" s="223"/>
      <c r="ACX13" s="223"/>
      <c r="ACY13" s="223"/>
      <c r="ACZ13" s="223"/>
      <c r="ADA13" s="223"/>
      <c r="ADB13" s="223"/>
      <c r="ADC13" s="223"/>
      <c r="ADD13" s="223"/>
      <c r="ADE13" s="223"/>
      <c r="ADF13" s="223"/>
      <c r="ADG13" s="223"/>
      <c r="ADH13" s="223"/>
      <c r="ADI13" s="223"/>
      <c r="ADJ13" s="223"/>
      <c r="ADK13" s="223"/>
      <c r="ADL13" s="223"/>
      <c r="ADM13" s="223"/>
      <c r="ADN13" s="223"/>
      <c r="ADO13" s="223"/>
      <c r="ADP13" s="223"/>
      <c r="ADQ13" s="223"/>
      <c r="ADR13" s="223"/>
      <c r="ADS13" s="223"/>
      <c r="ADT13" s="223"/>
      <c r="ADU13" s="223"/>
      <c r="ADV13" s="223"/>
      <c r="ADW13" s="223"/>
      <c r="ADX13" s="223"/>
      <c r="ADY13" s="223"/>
      <c r="ADZ13" s="223"/>
      <c r="AEA13" s="223"/>
      <c r="AEB13" s="223"/>
      <c r="AEC13" s="223"/>
      <c r="AED13" s="223"/>
      <c r="AEE13" s="223"/>
      <c r="AEF13" s="223"/>
      <c r="AEG13" s="223"/>
      <c r="AEH13" s="223"/>
      <c r="AEI13" s="223"/>
      <c r="AEJ13" s="223"/>
      <c r="AEK13" s="223"/>
      <c r="AEL13" s="223"/>
      <c r="AEM13" s="223"/>
      <c r="AEN13" s="223"/>
      <c r="AEO13" s="223"/>
      <c r="AEP13" s="223"/>
      <c r="AEQ13" s="223"/>
      <c r="AER13" s="223"/>
      <c r="AES13" s="223"/>
      <c r="AET13" s="223"/>
      <c r="AEU13" s="223"/>
      <c r="AEV13" s="223"/>
      <c r="AEW13" s="223"/>
      <c r="AEX13" s="223"/>
      <c r="AEY13" s="223"/>
      <c r="AEZ13" s="223"/>
      <c r="AFA13" s="223"/>
      <c r="AFB13" s="223"/>
      <c r="AFC13" s="223"/>
      <c r="AFD13" s="223"/>
      <c r="AFE13" s="223"/>
      <c r="AFF13" s="223"/>
      <c r="AFG13" s="223"/>
      <c r="AFH13" s="223"/>
      <c r="AFI13" s="223"/>
      <c r="AFJ13" s="223"/>
      <c r="AFK13" s="223"/>
      <c r="AFL13" s="223"/>
      <c r="AFM13" s="223"/>
      <c r="AFN13" s="223"/>
      <c r="AFO13" s="223"/>
      <c r="AFP13" s="223"/>
      <c r="AFQ13" s="223"/>
      <c r="AFR13" s="223"/>
      <c r="AFS13" s="223"/>
      <c r="AFT13" s="223"/>
      <c r="AFU13" s="223"/>
      <c r="AFV13" s="223"/>
      <c r="AFW13" s="223"/>
      <c r="AFX13" s="223"/>
      <c r="AFY13" s="223"/>
      <c r="AFZ13" s="223"/>
      <c r="AGA13" s="223"/>
      <c r="AGB13" s="223"/>
      <c r="AGC13" s="223"/>
      <c r="AGD13" s="223"/>
      <c r="AGE13" s="223"/>
      <c r="AGF13" s="223"/>
      <c r="AGG13" s="223"/>
      <c r="AGH13" s="223"/>
      <c r="AGI13" s="223"/>
      <c r="AGJ13" s="223"/>
      <c r="AGK13" s="223"/>
      <c r="AGL13" s="223"/>
      <c r="AGM13" s="223"/>
      <c r="AGN13" s="223"/>
      <c r="AGO13" s="223"/>
      <c r="AGP13" s="223"/>
      <c r="AGQ13" s="223"/>
      <c r="AGR13" s="223"/>
      <c r="AGS13" s="223"/>
      <c r="AGT13" s="223"/>
      <c r="AGU13" s="223"/>
      <c r="AGV13" s="223"/>
      <c r="AGW13" s="223"/>
      <c r="AGX13" s="223"/>
      <c r="AGY13" s="223"/>
      <c r="AGZ13" s="223"/>
      <c r="AHA13" s="223"/>
      <c r="AHB13" s="223"/>
      <c r="AHC13" s="223"/>
      <c r="AHD13" s="223"/>
      <c r="AHE13" s="223"/>
      <c r="AHF13" s="223"/>
      <c r="AHG13" s="223"/>
      <c r="AHH13" s="223"/>
      <c r="AHI13" s="223"/>
      <c r="AHJ13" s="223"/>
      <c r="AHK13" s="223"/>
      <c r="AHL13" s="223"/>
      <c r="AHM13" s="223"/>
      <c r="AHN13" s="223"/>
      <c r="AHO13" s="223"/>
      <c r="AHP13" s="223"/>
      <c r="AHQ13" s="223"/>
      <c r="AHR13" s="223"/>
      <c r="AHS13" s="223"/>
      <c r="AHT13" s="223"/>
      <c r="AHU13" s="223"/>
      <c r="AHV13" s="223"/>
      <c r="AHW13" s="223"/>
      <c r="AHX13" s="223"/>
      <c r="AHY13" s="223"/>
      <c r="AHZ13" s="223"/>
      <c r="AIA13" s="223"/>
      <c r="AIB13" s="223"/>
      <c r="AIC13" s="223"/>
      <c r="AID13" s="223"/>
      <c r="AIE13" s="223"/>
      <c r="AIF13" s="223"/>
      <c r="AIG13" s="223"/>
      <c r="AIH13" s="223"/>
      <c r="AII13" s="223"/>
      <c r="AIJ13" s="223"/>
      <c r="AIK13" s="223"/>
      <c r="AIL13" s="223"/>
      <c r="AIM13" s="223"/>
      <c r="AIN13" s="223"/>
      <c r="AIO13" s="223"/>
      <c r="AIP13" s="223"/>
      <c r="AIQ13" s="223"/>
      <c r="AIR13" s="223"/>
      <c r="AIS13" s="223"/>
      <c r="AIT13" s="223"/>
      <c r="AIU13" s="223"/>
      <c r="AIV13" s="223"/>
      <c r="AIW13" s="223"/>
      <c r="AIX13" s="223"/>
      <c r="AIY13" s="223"/>
      <c r="AIZ13" s="223"/>
      <c r="AJA13" s="223"/>
      <c r="AJB13" s="223"/>
      <c r="AJC13" s="223"/>
      <c r="AJD13" s="223"/>
      <c r="AJE13" s="223"/>
      <c r="AJF13" s="223"/>
      <c r="AJG13" s="223"/>
      <c r="AJH13" s="223"/>
      <c r="AJI13" s="223"/>
      <c r="AJJ13" s="223"/>
      <c r="AJK13" s="223"/>
      <c r="AJL13" s="223"/>
      <c r="AJM13" s="223"/>
      <c r="AJN13" s="223"/>
      <c r="AJO13" s="223"/>
      <c r="AJP13" s="223"/>
      <c r="AJQ13" s="223"/>
      <c r="AJR13" s="223"/>
      <c r="AJS13" s="223"/>
      <c r="AJT13" s="223"/>
      <c r="AJU13" s="223"/>
      <c r="AJV13" s="223"/>
      <c r="AJW13" s="223"/>
      <c r="AJX13" s="223"/>
      <c r="AJY13" s="223"/>
      <c r="AJZ13" s="223"/>
      <c r="AKA13" s="223"/>
      <c r="AKB13" s="223"/>
      <c r="AKC13" s="223"/>
      <c r="AKD13" s="223"/>
      <c r="AKE13" s="223"/>
      <c r="AKF13" s="223"/>
      <c r="AKG13" s="223"/>
      <c r="AKH13" s="223"/>
      <c r="AKI13" s="223"/>
      <c r="AKJ13" s="223"/>
      <c r="AKK13" s="223"/>
      <c r="AKL13" s="223"/>
      <c r="AKM13" s="223"/>
      <c r="AKN13" s="223"/>
      <c r="AKO13" s="223"/>
      <c r="AKP13" s="223"/>
      <c r="AKQ13" s="223"/>
      <c r="AKR13" s="223"/>
      <c r="AKS13" s="223"/>
      <c r="AKT13" s="223"/>
      <c r="AKU13" s="223"/>
      <c r="AKV13" s="223"/>
      <c r="AKW13" s="223"/>
      <c r="AKX13" s="223"/>
      <c r="AKY13" s="223"/>
      <c r="AKZ13" s="223"/>
      <c r="ALA13" s="223"/>
      <c r="ALB13" s="223"/>
      <c r="ALC13" s="223"/>
      <c r="ALD13" s="223"/>
      <c r="ALE13" s="223"/>
      <c r="ALF13" s="223"/>
      <c r="ALG13" s="223"/>
      <c r="ALH13" s="223"/>
      <c r="ALI13" s="223"/>
      <c r="ALJ13" s="223"/>
      <c r="ALK13" s="223"/>
      <c r="ALL13" s="223"/>
      <c r="ALM13" s="223"/>
      <c r="ALN13" s="223"/>
      <c r="ALO13" s="223"/>
      <c r="ALP13" s="223"/>
      <c r="ALQ13" s="223"/>
      <c r="ALR13" s="223"/>
      <c r="ALS13" s="223"/>
      <c r="ALT13" s="223"/>
      <c r="ALU13" s="223"/>
      <c r="ALV13" s="223"/>
      <c r="ALW13" s="223"/>
      <c r="ALX13" s="223"/>
      <c r="ALY13" s="223"/>
      <c r="ALZ13" s="223"/>
      <c r="AMA13" s="223"/>
      <c r="AMB13" s="223"/>
      <c r="AMC13" s="223"/>
      <c r="AMD13" s="223"/>
      <c r="AME13" s="223"/>
      <c r="AMF13" s="223"/>
      <c r="AMG13" s="223"/>
      <c r="AMH13" s="223"/>
      <c r="AMI13" s="223"/>
      <c r="AMJ13" s="223"/>
    </row>
    <row r="14" spans="1:1024" ht="45" customHeight="1" x14ac:dyDescent="0.2">
      <c r="A14" s="237">
        <v>121</v>
      </c>
      <c r="B14" s="242" t="s">
        <v>77</v>
      </c>
      <c r="C14" s="239" t="s">
        <v>85</v>
      </c>
      <c r="D14" s="240" t="s">
        <v>89</v>
      </c>
      <c r="E14" s="241"/>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c r="BT14" s="223"/>
      <c r="BU14" s="223"/>
      <c r="BV14" s="223"/>
      <c r="BW14" s="223"/>
      <c r="BX14" s="223"/>
      <c r="BY14" s="223"/>
      <c r="BZ14" s="223"/>
      <c r="CA14" s="223"/>
      <c r="CB14" s="223"/>
      <c r="CC14" s="223"/>
      <c r="CD14" s="223"/>
      <c r="CE14" s="223"/>
      <c r="CF14" s="223"/>
      <c r="CG14" s="223"/>
      <c r="CH14" s="223"/>
      <c r="CI14" s="223"/>
      <c r="CJ14" s="223"/>
      <c r="CK14" s="223"/>
      <c r="CL14" s="223"/>
      <c r="CM14" s="223"/>
      <c r="CN14" s="223"/>
      <c r="CO14" s="223"/>
      <c r="CP14" s="223"/>
      <c r="CQ14" s="223"/>
      <c r="CR14" s="223"/>
      <c r="CS14" s="223"/>
      <c r="CT14" s="223"/>
      <c r="CU14" s="223"/>
      <c r="CV14" s="223"/>
      <c r="CW14" s="223"/>
      <c r="CX14" s="223"/>
      <c r="CY14" s="223"/>
      <c r="CZ14" s="223"/>
      <c r="DA14" s="223"/>
      <c r="DB14" s="223"/>
      <c r="DC14" s="223"/>
      <c r="DD14" s="223"/>
      <c r="DE14" s="223"/>
      <c r="DF14" s="223"/>
      <c r="DG14" s="223"/>
      <c r="DH14" s="223"/>
      <c r="DI14" s="223"/>
      <c r="DJ14" s="223"/>
      <c r="DK14" s="223"/>
      <c r="DL14" s="223"/>
      <c r="DM14" s="223"/>
      <c r="DN14" s="223"/>
      <c r="DO14" s="223"/>
      <c r="DP14" s="223"/>
      <c r="DQ14" s="223"/>
      <c r="DR14" s="223"/>
      <c r="DS14" s="223"/>
      <c r="DT14" s="223"/>
      <c r="DU14" s="223"/>
      <c r="DV14" s="223"/>
      <c r="DW14" s="223"/>
      <c r="DX14" s="223"/>
      <c r="DY14" s="223"/>
      <c r="DZ14" s="223"/>
      <c r="EA14" s="223"/>
      <c r="EB14" s="223"/>
      <c r="EC14" s="223"/>
      <c r="ED14" s="223"/>
      <c r="EE14" s="223"/>
      <c r="EF14" s="223"/>
      <c r="EG14" s="223"/>
      <c r="EH14" s="223"/>
      <c r="EI14" s="223"/>
      <c r="EJ14" s="223"/>
      <c r="EK14" s="223"/>
      <c r="EL14" s="223"/>
      <c r="EM14" s="223"/>
      <c r="EN14" s="223"/>
      <c r="EO14" s="223"/>
      <c r="EP14" s="223"/>
      <c r="EQ14" s="223"/>
      <c r="ER14" s="223"/>
      <c r="ES14" s="223"/>
      <c r="ET14" s="223"/>
      <c r="EU14" s="223"/>
      <c r="EV14" s="223"/>
      <c r="EW14" s="223"/>
      <c r="EX14" s="223"/>
      <c r="EY14" s="223"/>
      <c r="EZ14" s="223"/>
      <c r="FA14" s="223"/>
      <c r="FB14" s="223"/>
      <c r="FC14" s="223"/>
      <c r="FD14" s="223"/>
      <c r="FE14" s="223"/>
      <c r="FF14" s="223"/>
      <c r="FG14" s="223"/>
      <c r="FH14" s="223"/>
      <c r="FI14" s="223"/>
      <c r="FJ14" s="223"/>
      <c r="FK14" s="223"/>
      <c r="FL14" s="223"/>
      <c r="FM14" s="223"/>
      <c r="FN14" s="223"/>
      <c r="FO14" s="223"/>
      <c r="FP14" s="223"/>
      <c r="FQ14" s="223"/>
      <c r="FR14" s="223"/>
      <c r="FS14" s="223"/>
      <c r="FT14" s="223"/>
      <c r="FU14" s="223"/>
      <c r="FV14" s="223"/>
      <c r="FW14" s="223"/>
      <c r="FX14" s="223"/>
      <c r="FY14" s="223"/>
      <c r="FZ14" s="223"/>
      <c r="GA14" s="223"/>
      <c r="GB14" s="223"/>
      <c r="GC14" s="223"/>
      <c r="GD14" s="223"/>
      <c r="GE14" s="223"/>
      <c r="GF14" s="223"/>
      <c r="GG14" s="223"/>
      <c r="GH14" s="223"/>
      <c r="GI14" s="223"/>
      <c r="GJ14" s="223"/>
      <c r="GK14" s="223"/>
      <c r="GL14" s="223"/>
      <c r="GM14" s="223"/>
      <c r="GN14" s="223"/>
      <c r="GO14" s="223"/>
      <c r="GP14" s="223"/>
      <c r="GQ14" s="223"/>
      <c r="GR14" s="223"/>
      <c r="GS14" s="223"/>
      <c r="GT14" s="223"/>
      <c r="GU14" s="223"/>
      <c r="GV14" s="223"/>
      <c r="GW14" s="223"/>
      <c r="GX14" s="223"/>
      <c r="GY14" s="223"/>
      <c r="GZ14" s="223"/>
      <c r="HA14" s="223"/>
      <c r="HB14" s="223"/>
      <c r="HC14" s="223"/>
      <c r="HD14" s="223"/>
      <c r="HE14" s="223"/>
      <c r="HF14" s="223"/>
      <c r="HG14" s="223"/>
      <c r="HH14" s="223"/>
      <c r="HI14" s="223"/>
      <c r="HJ14" s="223"/>
      <c r="HK14" s="223"/>
      <c r="HL14" s="223"/>
      <c r="HM14" s="223"/>
      <c r="HN14" s="223"/>
      <c r="HO14" s="223"/>
      <c r="HP14" s="223"/>
      <c r="HQ14" s="223"/>
      <c r="HR14" s="223"/>
      <c r="HS14" s="223"/>
      <c r="HT14" s="223"/>
      <c r="HU14" s="223"/>
      <c r="HV14" s="223"/>
      <c r="HW14" s="223"/>
      <c r="HX14" s="223"/>
      <c r="HY14" s="223"/>
      <c r="HZ14" s="223"/>
      <c r="IA14" s="223"/>
      <c r="IB14" s="223"/>
      <c r="IC14" s="223"/>
      <c r="ID14" s="223"/>
      <c r="IE14" s="223"/>
      <c r="IF14" s="223"/>
      <c r="IG14" s="223"/>
      <c r="IH14" s="223"/>
      <c r="II14" s="223"/>
      <c r="IJ14" s="223"/>
      <c r="IK14" s="223"/>
      <c r="IL14" s="223"/>
      <c r="IM14" s="223"/>
      <c r="IN14" s="223"/>
      <c r="IO14" s="223"/>
      <c r="IP14" s="223"/>
      <c r="IQ14" s="223"/>
      <c r="IR14" s="223"/>
      <c r="IS14" s="223"/>
      <c r="IT14" s="223"/>
      <c r="IU14" s="223"/>
      <c r="IV14" s="223"/>
      <c r="IW14" s="223"/>
      <c r="IX14" s="223"/>
      <c r="IY14" s="223"/>
      <c r="IZ14" s="223"/>
      <c r="JA14" s="223"/>
      <c r="JB14" s="223"/>
      <c r="JC14" s="223"/>
      <c r="JD14" s="223"/>
      <c r="JE14" s="223"/>
      <c r="JF14" s="223"/>
      <c r="JG14" s="223"/>
      <c r="JH14" s="223"/>
      <c r="JI14" s="223"/>
      <c r="JJ14" s="223"/>
      <c r="JK14" s="223"/>
      <c r="JL14" s="223"/>
      <c r="JM14" s="223"/>
      <c r="JN14" s="223"/>
      <c r="JO14" s="223"/>
      <c r="JP14" s="223"/>
      <c r="JQ14" s="223"/>
      <c r="JR14" s="223"/>
      <c r="JS14" s="223"/>
      <c r="JT14" s="223"/>
      <c r="JU14" s="223"/>
      <c r="JV14" s="223"/>
      <c r="JW14" s="223"/>
      <c r="JX14" s="223"/>
      <c r="JY14" s="223"/>
      <c r="JZ14" s="223"/>
      <c r="KA14" s="223"/>
      <c r="KB14" s="223"/>
      <c r="KC14" s="223"/>
      <c r="KD14" s="223"/>
      <c r="KE14" s="223"/>
      <c r="KF14" s="223"/>
      <c r="KG14" s="223"/>
      <c r="KH14" s="223"/>
      <c r="KI14" s="223"/>
      <c r="KJ14" s="223"/>
      <c r="KK14" s="223"/>
      <c r="KL14" s="223"/>
      <c r="KM14" s="223"/>
      <c r="KN14" s="223"/>
      <c r="KO14" s="223"/>
      <c r="KP14" s="223"/>
      <c r="KQ14" s="223"/>
      <c r="KR14" s="223"/>
      <c r="KS14" s="223"/>
      <c r="KT14" s="223"/>
      <c r="KU14" s="223"/>
      <c r="KV14" s="223"/>
      <c r="KW14" s="223"/>
      <c r="KX14" s="223"/>
      <c r="KY14" s="223"/>
      <c r="KZ14" s="223"/>
      <c r="LA14" s="223"/>
      <c r="LB14" s="223"/>
      <c r="LC14" s="223"/>
      <c r="LD14" s="223"/>
      <c r="LE14" s="223"/>
      <c r="LF14" s="223"/>
      <c r="LG14" s="223"/>
      <c r="LH14" s="223"/>
      <c r="LI14" s="223"/>
      <c r="LJ14" s="223"/>
      <c r="LK14" s="223"/>
      <c r="LL14" s="223"/>
      <c r="LM14" s="223"/>
      <c r="LN14" s="223"/>
      <c r="LO14" s="223"/>
      <c r="LP14" s="223"/>
      <c r="LQ14" s="223"/>
      <c r="LR14" s="223"/>
      <c r="LS14" s="223"/>
      <c r="LT14" s="223"/>
      <c r="LU14" s="223"/>
      <c r="LV14" s="223"/>
      <c r="LW14" s="223"/>
      <c r="LX14" s="223"/>
      <c r="LY14" s="223"/>
      <c r="LZ14" s="223"/>
      <c r="MA14" s="223"/>
      <c r="MB14" s="223"/>
      <c r="MC14" s="223"/>
      <c r="MD14" s="223"/>
      <c r="ME14" s="223"/>
      <c r="MF14" s="223"/>
      <c r="MG14" s="223"/>
      <c r="MH14" s="223"/>
      <c r="MI14" s="223"/>
      <c r="MJ14" s="223"/>
      <c r="MK14" s="223"/>
      <c r="ML14" s="223"/>
      <c r="MM14" s="223"/>
      <c r="MN14" s="223"/>
      <c r="MO14" s="223"/>
      <c r="MP14" s="223"/>
      <c r="MQ14" s="223"/>
      <c r="MR14" s="223"/>
      <c r="MS14" s="223"/>
      <c r="MT14" s="223"/>
      <c r="MU14" s="223"/>
      <c r="MV14" s="223"/>
      <c r="MW14" s="223"/>
      <c r="MX14" s="223"/>
      <c r="MY14" s="223"/>
      <c r="MZ14" s="223"/>
      <c r="NA14" s="223"/>
      <c r="NB14" s="223"/>
      <c r="NC14" s="223"/>
      <c r="ND14" s="223"/>
      <c r="NE14" s="223"/>
      <c r="NF14" s="223"/>
      <c r="NG14" s="223"/>
      <c r="NH14" s="223"/>
      <c r="NI14" s="223"/>
      <c r="NJ14" s="223"/>
      <c r="NK14" s="223"/>
      <c r="NL14" s="223"/>
      <c r="NM14" s="223"/>
      <c r="NN14" s="223"/>
      <c r="NO14" s="223"/>
      <c r="NP14" s="223"/>
      <c r="NQ14" s="223"/>
      <c r="NR14" s="223"/>
      <c r="NS14" s="223"/>
      <c r="NT14" s="223"/>
      <c r="NU14" s="223"/>
      <c r="NV14" s="223"/>
      <c r="NW14" s="223"/>
      <c r="NX14" s="223"/>
      <c r="NY14" s="223"/>
      <c r="NZ14" s="223"/>
      <c r="OA14" s="223"/>
      <c r="OB14" s="223"/>
      <c r="OC14" s="223"/>
      <c r="OD14" s="223"/>
      <c r="OE14" s="223"/>
      <c r="OF14" s="223"/>
      <c r="OG14" s="223"/>
      <c r="OH14" s="223"/>
      <c r="OI14" s="223"/>
      <c r="OJ14" s="223"/>
      <c r="OK14" s="223"/>
      <c r="OL14" s="223"/>
      <c r="OM14" s="223"/>
      <c r="ON14" s="223"/>
      <c r="OO14" s="223"/>
      <c r="OP14" s="223"/>
      <c r="OQ14" s="223"/>
      <c r="OR14" s="223"/>
      <c r="OS14" s="223"/>
      <c r="OT14" s="223"/>
      <c r="OU14" s="223"/>
      <c r="OV14" s="223"/>
      <c r="OW14" s="223"/>
      <c r="OX14" s="223"/>
      <c r="OY14" s="223"/>
      <c r="OZ14" s="223"/>
      <c r="PA14" s="223"/>
      <c r="PB14" s="223"/>
      <c r="PC14" s="223"/>
      <c r="PD14" s="223"/>
      <c r="PE14" s="223"/>
      <c r="PF14" s="223"/>
      <c r="PG14" s="223"/>
      <c r="PH14" s="223"/>
      <c r="PI14" s="223"/>
      <c r="PJ14" s="223"/>
      <c r="PK14" s="223"/>
      <c r="PL14" s="223"/>
      <c r="PM14" s="223"/>
      <c r="PN14" s="223"/>
      <c r="PO14" s="223"/>
      <c r="PP14" s="223"/>
      <c r="PQ14" s="223"/>
      <c r="PR14" s="223"/>
      <c r="PS14" s="223"/>
      <c r="PT14" s="223"/>
      <c r="PU14" s="223"/>
      <c r="PV14" s="223"/>
      <c r="PW14" s="223"/>
      <c r="PX14" s="223"/>
      <c r="PY14" s="223"/>
      <c r="PZ14" s="223"/>
      <c r="QA14" s="223"/>
      <c r="QB14" s="223"/>
      <c r="QC14" s="223"/>
      <c r="QD14" s="223"/>
      <c r="QE14" s="223"/>
      <c r="QF14" s="223"/>
      <c r="QG14" s="223"/>
      <c r="QH14" s="223"/>
      <c r="QI14" s="223"/>
      <c r="QJ14" s="223"/>
      <c r="QK14" s="223"/>
      <c r="QL14" s="223"/>
      <c r="QM14" s="223"/>
      <c r="QN14" s="223"/>
      <c r="QO14" s="223"/>
      <c r="QP14" s="223"/>
      <c r="QQ14" s="223"/>
      <c r="QR14" s="223"/>
      <c r="QS14" s="223"/>
      <c r="QT14" s="223"/>
      <c r="QU14" s="223"/>
      <c r="QV14" s="223"/>
      <c r="QW14" s="223"/>
      <c r="QX14" s="223"/>
      <c r="QY14" s="223"/>
      <c r="QZ14" s="223"/>
      <c r="RA14" s="223"/>
      <c r="RB14" s="223"/>
      <c r="RC14" s="223"/>
      <c r="RD14" s="223"/>
      <c r="RE14" s="223"/>
      <c r="RF14" s="223"/>
      <c r="RG14" s="223"/>
      <c r="RH14" s="223"/>
      <c r="RI14" s="223"/>
      <c r="RJ14" s="223"/>
      <c r="RK14" s="223"/>
      <c r="RL14" s="223"/>
      <c r="RM14" s="223"/>
      <c r="RN14" s="223"/>
      <c r="RO14" s="223"/>
      <c r="RP14" s="223"/>
      <c r="RQ14" s="223"/>
      <c r="RR14" s="223"/>
      <c r="RS14" s="223"/>
      <c r="RT14" s="223"/>
      <c r="RU14" s="223"/>
      <c r="RV14" s="223"/>
      <c r="RW14" s="223"/>
      <c r="RX14" s="223"/>
      <c r="RY14" s="223"/>
      <c r="RZ14" s="223"/>
      <c r="SA14" s="223"/>
      <c r="SB14" s="223"/>
      <c r="SC14" s="223"/>
      <c r="SD14" s="223"/>
      <c r="SE14" s="223"/>
      <c r="SF14" s="223"/>
      <c r="SG14" s="223"/>
      <c r="SH14" s="223"/>
      <c r="SI14" s="223"/>
      <c r="SJ14" s="223"/>
      <c r="SK14" s="223"/>
      <c r="SL14" s="223"/>
      <c r="SM14" s="223"/>
      <c r="SN14" s="223"/>
      <c r="SO14" s="223"/>
      <c r="SP14" s="223"/>
      <c r="SQ14" s="223"/>
      <c r="SR14" s="223"/>
      <c r="SS14" s="223"/>
      <c r="ST14" s="223"/>
      <c r="SU14" s="223"/>
      <c r="SV14" s="223"/>
      <c r="SW14" s="223"/>
      <c r="SX14" s="223"/>
      <c r="SY14" s="223"/>
      <c r="SZ14" s="223"/>
      <c r="TA14" s="223"/>
      <c r="TB14" s="223"/>
      <c r="TC14" s="223"/>
      <c r="TD14" s="223"/>
      <c r="TE14" s="223"/>
      <c r="TF14" s="223"/>
      <c r="TG14" s="223"/>
      <c r="TH14" s="223"/>
      <c r="TI14" s="223"/>
      <c r="TJ14" s="223"/>
      <c r="TK14" s="223"/>
      <c r="TL14" s="223"/>
      <c r="TM14" s="223"/>
      <c r="TN14" s="223"/>
      <c r="TO14" s="223"/>
      <c r="TP14" s="223"/>
      <c r="TQ14" s="223"/>
      <c r="TR14" s="223"/>
      <c r="TS14" s="223"/>
      <c r="TT14" s="223"/>
      <c r="TU14" s="223"/>
      <c r="TV14" s="223"/>
      <c r="TW14" s="223"/>
      <c r="TX14" s="223"/>
      <c r="TY14" s="223"/>
      <c r="TZ14" s="223"/>
      <c r="UA14" s="223"/>
      <c r="UB14" s="223"/>
      <c r="UC14" s="223"/>
      <c r="UD14" s="223"/>
      <c r="UE14" s="223"/>
      <c r="UF14" s="223"/>
      <c r="UG14" s="223"/>
      <c r="UH14" s="223"/>
      <c r="UI14" s="223"/>
      <c r="UJ14" s="223"/>
      <c r="UK14" s="223"/>
      <c r="UL14" s="223"/>
      <c r="UM14" s="223"/>
      <c r="UN14" s="223"/>
      <c r="UO14" s="223"/>
      <c r="UP14" s="223"/>
      <c r="UQ14" s="223"/>
      <c r="UR14" s="223"/>
      <c r="US14" s="223"/>
      <c r="UT14" s="223"/>
      <c r="UU14" s="223"/>
      <c r="UV14" s="223"/>
      <c r="UW14" s="223"/>
      <c r="UX14" s="223"/>
      <c r="UY14" s="223"/>
      <c r="UZ14" s="223"/>
      <c r="VA14" s="223"/>
      <c r="VB14" s="223"/>
      <c r="VC14" s="223"/>
      <c r="VD14" s="223"/>
      <c r="VE14" s="223"/>
      <c r="VF14" s="223"/>
      <c r="VG14" s="223"/>
      <c r="VH14" s="223"/>
      <c r="VI14" s="223"/>
      <c r="VJ14" s="223"/>
      <c r="VK14" s="223"/>
      <c r="VL14" s="223"/>
      <c r="VM14" s="223"/>
      <c r="VN14" s="223"/>
      <c r="VO14" s="223"/>
      <c r="VP14" s="223"/>
      <c r="VQ14" s="223"/>
      <c r="VR14" s="223"/>
      <c r="VS14" s="223"/>
      <c r="VT14" s="223"/>
      <c r="VU14" s="223"/>
      <c r="VV14" s="223"/>
      <c r="VW14" s="223"/>
      <c r="VX14" s="223"/>
      <c r="VY14" s="223"/>
      <c r="VZ14" s="223"/>
      <c r="WA14" s="223"/>
      <c r="WB14" s="223"/>
      <c r="WC14" s="223"/>
      <c r="WD14" s="223"/>
      <c r="WE14" s="223"/>
      <c r="WF14" s="223"/>
      <c r="WG14" s="223"/>
      <c r="WH14" s="223"/>
      <c r="WI14" s="223"/>
      <c r="WJ14" s="223"/>
      <c r="WK14" s="223"/>
      <c r="WL14" s="223"/>
      <c r="WM14" s="223"/>
      <c r="WN14" s="223"/>
      <c r="WO14" s="223"/>
      <c r="WP14" s="223"/>
      <c r="WQ14" s="223"/>
      <c r="WR14" s="223"/>
      <c r="WS14" s="223"/>
      <c r="WT14" s="223"/>
      <c r="WU14" s="223"/>
      <c r="WV14" s="223"/>
      <c r="WW14" s="223"/>
      <c r="WX14" s="223"/>
      <c r="WY14" s="223"/>
      <c r="WZ14" s="223"/>
      <c r="XA14" s="223"/>
      <c r="XB14" s="223"/>
      <c r="XC14" s="223"/>
      <c r="XD14" s="223"/>
      <c r="XE14" s="223"/>
      <c r="XF14" s="223"/>
      <c r="XG14" s="223"/>
      <c r="XH14" s="223"/>
      <c r="XI14" s="223"/>
      <c r="XJ14" s="223"/>
      <c r="XK14" s="223"/>
      <c r="XL14" s="223"/>
      <c r="XM14" s="223"/>
      <c r="XN14" s="223"/>
      <c r="XO14" s="223"/>
      <c r="XP14" s="223"/>
      <c r="XQ14" s="223"/>
      <c r="XR14" s="223"/>
      <c r="XS14" s="223"/>
      <c r="XT14" s="223"/>
      <c r="XU14" s="223"/>
      <c r="XV14" s="223"/>
      <c r="XW14" s="223"/>
      <c r="XX14" s="223"/>
      <c r="XY14" s="223"/>
      <c r="XZ14" s="223"/>
      <c r="YA14" s="223"/>
      <c r="YB14" s="223"/>
      <c r="YC14" s="223"/>
      <c r="YD14" s="223"/>
      <c r="YE14" s="223"/>
      <c r="YF14" s="223"/>
      <c r="YG14" s="223"/>
      <c r="YH14" s="223"/>
      <c r="YI14" s="223"/>
      <c r="YJ14" s="223"/>
      <c r="YK14" s="223"/>
      <c r="YL14" s="223"/>
      <c r="YM14" s="223"/>
      <c r="YN14" s="223"/>
      <c r="YO14" s="223"/>
      <c r="YP14" s="223"/>
      <c r="YQ14" s="223"/>
      <c r="YR14" s="223"/>
      <c r="YS14" s="223"/>
      <c r="YT14" s="223"/>
      <c r="YU14" s="223"/>
      <c r="YV14" s="223"/>
      <c r="YW14" s="223"/>
      <c r="YX14" s="223"/>
      <c r="YY14" s="223"/>
      <c r="YZ14" s="223"/>
      <c r="ZA14" s="223"/>
      <c r="ZB14" s="223"/>
      <c r="ZC14" s="223"/>
      <c r="ZD14" s="223"/>
      <c r="ZE14" s="223"/>
      <c r="ZF14" s="223"/>
      <c r="ZG14" s="223"/>
      <c r="ZH14" s="223"/>
      <c r="ZI14" s="223"/>
      <c r="ZJ14" s="223"/>
      <c r="ZK14" s="223"/>
      <c r="ZL14" s="223"/>
      <c r="ZM14" s="223"/>
      <c r="ZN14" s="223"/>
      <c r="ZO14" s="223"/>
      <c r="ZP14" s="223"/>
      <c r="ZQ14" s="223"/>
      <c r="ZR14" s="223"/>
      <c r="ZS14" s="223"/>
      <c r="ZT14" s="223"/>
      <c r="ZU14" s="223"/>
      <c r="ZV14" s="223"/>
      <c r="ZW14" s="223"/>
      <c r="ZX14" s="223"/>
      <c r="ZY14" s="223"/>
      <c r="ZZ14" s="223"/>
      <c r="AAA14" s="223"/>
      <c r="AAB14" s="223"/>
      <c r="AAC14" s="223"/>
      <c r="AAD14" s="223"/>
      <c r="AAE14" s="223"/>
      <c r="AAF14" s="223"/>
      <c r="AAG14" s="223"/>
      <c r="AAH14" s="223"/>
      <c r="AAI14" s="223"/>
      <c r="AAJ14" s="223"/>
      <c r="AAK14" s="223"/>
      <c r="AAL14" s="223"/>
      <c r="AAM14" s="223"/>
      <c r="AAN14" s="223"/>
      <c r="AAO14" s="223"/>
      <c r="AAP14" s="223"/>
      <c r="AAQ14" s="223"/>
      <c r="AAR14" s="223"/>
      <c r="AAS14" s="223"/>
      <c r="AAT14" s="223"/>
      <c r="AAU14" s="223"/>
      <c r="AAV14" s="223"/>
      <c r="AAW14" s="223"/>
      <c r="AAX14" s="223"/>
      <c r="AAY14" s="223"/>
      <c r="AAZ14" s="223"/>
      <c r="ABA14" s="223"/>
      <c r="ABB14" s="223"/>
      <c r="ABC14" s="223"/>
      <c r="ABD14" s="223"/>
      <c r="ABE14" s="223"/>
      <c r="ABF14" s="223"/>
      <c r="ABG14" s="223"/>
      <c r="ABH14" s="223"/>
      <c r="ABI14" s="223"/>
      <c r="ABJ14" s="223"/>
      <c r="ABK14" s="223"/>
      <c r="ABL14" s="223"/>
      <c r="ABM14" s="223"/>
      <c r="ABN14" s="223"/>
      <c r="ABO14" s="223"/>
      <c r="ABP14" s="223"/>
      <c r="ABQ14" s="223"/>
      <c r="ABR14" s="223"/>
      <c r="ABS14" s="223"/>
      <c r="ABT14" s="223"/>
      <c r="ABU14" s="223"/>
      <c r="ABV14" s="223"/>
      <c r="ABW14" s="223"/>
      <c r="ABX14" s="223"/>
      <c r="ABY14" s="223"/>
      <c r="ABZ14" s="223"/>
      <c r="ACA14" s="223"/>
      <c r="ACB14" s="223"/>
      <c r="ACC14" s="223"/>
      <c r="ACD14" s="223"/>
      <c r="ACE14" s="223"/>
      <c r="ACF14" s="223"/>
      <c r="ACG14" s="223"/>
      <c r="ACH14" s="223"/>
      <c r="ACI14" s="223"/>
      <c r="ACJ14" s="223"/>
      <c r="ACK14" s="223"/>
      <c r="ACL14" s="223"/>
      <c r="ACM14" s="223"/>
      <c r="ACN14" s="223"/>
      <c r="ACO14" s="223"/>
      <c r="ACP14" s="223"/>
      <c r="ACQ14" s="223"/>
      <c r="ACR14" s="223"/>
      <c r="ACS14" s="223"/>
      <c r="ACT14" s="223"/>
      <c r="ACU14" s="223"/>
      <c r="ACV14" s="223"/>
      <c r="ACW14" s="223"/>
      <c r="ACX14" s="223"/>
      <c r="ACY14" s="223"/>
      <c r="ACZ14" s="223"/>
      <c r="ADA14" s="223"/>
      <c r="ADB14" s="223"/>
      <c r="ADC14" s="223"/>
      <c r="ADD14" s="223"/>
      <c r="ADE14" s="223"/>
      <c r="ADF14" s="223"/>
      <c r="ADG14" s="223"/>
      <c r="ADH14" s="223"/>
      <c r="ADI14" s="223"/>
      <c r="ADJ14" s="223"/>
      <c r="ADK14" s="223"/>
      <c r="ADL14" s="223"/>
      <c r="ADM14" s="223"/>
      <c r="ADN14" s="223"/>
      <c r="ADO14" s="223"/>
      <c r="ADP14" s="223"/>
      <c r="ADQ14" s="223"/>
      <c r="ADR14" s="223"/>
      <c r="ADS14" s="223"/>
      <c r="ADT14" s="223"/>
      <c r="ADU14" s="223"/>
      <c r="ADV14" s="223"/>
      <c r="ADW14" s="223"/>
      <c r="ADX14" s="223"/>
      <c r="ADY14" s="223"/>
      <c r="ADZ14" s="223"/>
      <c r="AEA14" s="223"/>
      <c r="AEB14" s="223"/>
      <c r="AEC14" s="223"/>
      <c r="AED14" s="223"/>
      <c r="AEE14" s="223"/>
      <c r="AEF14" s="223"/>
      <c r="AEG14" s="223"/>
      <c r="AEH14" s="223"/>
      <c r="AEI14" s="223"/>
      <c r="AEJ14" s="223"/>
      <c r="AEK14" s="223"/>
      <c r="AEL14" s="223"/>
      <c r="AEM14" s="223"/>
      <c r="AEN14" s="223"/>
      <c r="AEO14" s="223"/>
      <c r="AEP14" s="223"/>
      <c r="AEQ14" s="223"/>
      <c r="AER14" s="223"/>
      <c r="AES14" s="223"/>
      <c r="AET14" s="223"/>
      <c r="AEU14" s="223"/>
      <c r="AEV14" s="223"/>
      <c r="AEW14" s="223"/>
      <c r="AEX14" s="223"/>
      <c r="AEY14" s="223"/>
      <c r="AEZ14" s="223"/>
      <c r="AFA14" s="223"/>
      <c r="AFB14" s="223"/>
      <c r="AFC14" s="223"/>
      <c r="AFD14" s="223"/>
      <c r="AFE14" s="223"/>
      <c r="AFF14" s="223"/>
      <c r="AFG14" s="223"/>
      <c r="AFH14" s="223"/>
      <c r="AFI14" s="223"/>
      <c r="AFJ14" s="223"/>
      <c r="AFK14" s="223"/>
      <c r="AFL14" s="223"/>
      <c r="AFM14" s="223"/>
      <c r="AFN14" s="223"/>
      <c r="AFO14" s="223"/>
      <c r="AFP14" s="223"/>
      <c r="AFQ14" s="223"/>
      <c r="AFR14" s="223"/>
      <c r="AFS14" s="223"/>
      <c r="AFT14" s="223"/>
      <c r="AFU14" s="223"/>
      <c r="AFV14" s="223"/>
      <c r="AFW14" s="223"/>
      <c r="AFX14" s="223"/>
      <c r="AFY14" s="223"/>
      <c r="AFZ14" s="223"/>
      <c r="AGA14" s="223"/>
      <c r="AGB14" s="223"/>
      <c r="AGC14" s="223"/>
      <c r="AGD14" s="223"/>
      <c r="AGE14" s="223"/>
      <c r="AGF14" s="223"/>
      <c r="AGG14" s="223"/>
      <c r="AGH14" s="223"/>
      <c r="AGI14" s="223"/>
      <c r="AGJ14" s="223"/>
      <c r="AGK14" s="223"/>
      <c r="AGL14" s="223"/>
      <c r="AGM14" s="223"/>
      <c r="AGN14" s="223"/>
      <c r="AGO14" s="223"/>
      <c r="AGP14" s="223"/>
      <c r="AGQ14" s="223"/>
      <c r="AGR14" s="223"/>
      <c r="AGS14" s="223"/>
      <c r="AGT14" s="223"/>
      <c r="AGU14" s="223"/>
      <c r="AGV14" s="223"/>
      <c r="AGW14" s="223"/>
      <c r="AGX14" s="223"/>
      <c r="AGY14" s="223"/>
      <c r="AGZ14" s="223"/>
      <c r="AHA14" s="223"/>
      <c r="AHB14" s="223"/>
      <c r="AHC14" s="223"/>
      <c r="AHD14" s="223"/>
      <c r="AHE14" s="223"/>
      <c r="AHF14" s="223"/>
      <c r="AHG14" s="223"/>
      <c r="AHH14" s="223"/>
      <c r="AHI14" s="223"/>
      <c r="AHJ14" s="223"/>
      <c r="AHK14" s="223"/>
      <c r="AHL14" s="223"/>
      <c r="AHM14" s="223"/>
      <c r="AHN14" s="223"/>
      <c r="AHO14" s="223"/>
      <c r="AHP14" s="223"/>
      <c r="AHQ14" s="223"/>
      <c r="AHR14" s="223"/>
      <c r="AHS14" s="223"/>
      <c r="AHT14" s="223"/>
      <c r="AHU14" s="223"/>
      <c r="AHV14" s="223"/>
      <c r="AHW14" s="223"/>
      <c r="AHX14" s="223"/>
      <c r="AHY14" s="223"/>
      <c r="AHZ14" s="223"/>
      <c r="AIA14" s="223"/>
      <c r="AIB14" s="223"/>
      <c r="AIC14" s="223"/>
      <c r="AID14" s="223"/>
      <c r="AIE14" s="223"/>
      <c r="AIF14" s="223"/>
      <c r="AIG14" s="223"/>
      <c r="AIH14" s="223"/>
      <c r="AII14" s="223"/>
      <c r="AIJ14" s="223"/>
      <c r="AIK14" s="223"/>
      <c r="AIL14" s="223"/>
      <c r="AIM14" s="223"/>
      <c r="AIN14" s="223"/>
      <c r="AIO14" s="223"/>
      <c r="AIP14" s="223"/>
      <c r="AIQ14" s="223"/>
      <c r="AIR14" s="223"/>
      <c r="AIS14" s="223"/>
      <c r="AIT14" s="223"/>
      <c r="AIU14" s="223"/>
      <c r="AIV14" s="223"/>
      <c r="AIW14" s="223"/>
      <c r="AIX14" s="223"/>
      <c r="AIY14" s="223"/>
      <c r="AIZ14" s="223"/>
      <c r="AJA14" s="223"/>
      <c r="AJB14" s="223"/>
      <c r="AJC14" s="223"/>
      <c r="AJD14" s="223"/>
      <c r="AJE14" s="223"/>
      <c r="AJF14" s="223"/>
      <c r="AJG14" s="223"/>
      <c r="AJH14" s="223"/>
      <c r="AJI14" s="223"/>
      <c r="AJJ14" s="223"/>
      <c r="AJK14" s="223"/>
      <c r="AJL14" s="223"/>
      <c r="AJM14" s="223"/>
      <c r="AJN14" s="223"/>
      <c r="AJO14" s="223"/>
      <c r="AJP14" s="223"/>
      <c r="AJQ14" s="223"/>
      <c r="AJR14" s="223"/>
      <c r="AJS14" s="223"/>
      <c r="AJT14" s="223"/>
      <c r="AJU14" s="223"/>
      <c r="AJV14" s="223"/>
      <c r="AJW14" s="223"/>
      <c r="AJX14" s="223"/>
      <c r="AJY14" s="223"/>
      <c r="AJZ14" s="223"/>
      <c r="AKA14" s="223"/>
      <c r="AKB14" s="223"/>
      <c r="AKC14" s="223"/>
      <c r="AKD14" s="223"/>
      <c r="AKE14" s="223"/>
      <c r="AKF14" s="223"/>
      <c r="AKG14" s="223"/>
      <c r="AKH14" s="223"/>
      <c r="AKI14" s="223"/>
      <c r="AKJ14" s="223"/>
      <c r="AKK14" s="223"/>
      <c r="AKL14" s="223"/>
      <c r="AKM14" s="223"/>
      <c r="AKN14" s="223"/>
      <c r="AKO14" s="223"/>
      <c r="AKP14" s="223"/>
      <c r="AKQ14" s="223"/>
      <c r="AKR14" s="223"/>
      <c r="AKS14" s="223"/>
      <c r="AKT14" s="223"/>
      <c r="AKU14" s="223"/>
      <c r="AKV14" s="223"/>
      <c r="AKW14" s="223"/>
      <c r="AKX14" s="223"/>
      <c r="AKY14" s="223"/>
      <c r="AKZ14" s="223"/>
      <c r="ALA14" s="223"/>
      <c r="ALB14" s="223"/>
      <c r="ALC14" s="223"/>
      <c r="ALD14" s="223"/>
      <c r="ALE14" s="223"/>
      <c r="ALF14" s="223"/>
      <c r="ALG14" s="223"/>
      <c r="ALH14" s="223"/>
      <c r="ALI14" s="223"/>
      <c r="ALJ14" s="223"/>
      <c r="ALK14" s="223"/>
      <c r="ALL14" s="223"/>
      <c r="ALM14" s="223"/>
      <c r="ALN14" s="223"/>
      <c r="ALO14" s="223"/>
      <c r="ALP14" s="223"/>
      <c r="ALQ14" s="223"/>
      <c r="ALR14" s="223"/>
      <c r="ALS14" s="223"/>
      <c r="ALT14" s="223"/>
      <c r="ALU14" s="223"/>
      <c r="ALV14" s="223"/>
      <c r="ALW14" s="223"/>
      <c r="ALX14" s="223"/>
      <c r="ALY14" s="223"/>
      <c r="ALZ14" s="223"/>
      <c r="AMA14" s="223"/>
      <c r="AMB14" s="223"/>
      <c r="AMC14" s="223"/>
      <c r="AMD14" s="223"/>
      <c r="AME14" s="223"/>
      <c r="AMF14" s="223"/>
      <c r="AMG14" s="223"/>
      <c r="AMH14" s="223"/>
      <c r="AMI14" s="223"/>
      <c r="AMJ14" s="223"/>
    </row>
    <row r="15" spans="1:1024" ht="45" customHeight="1" x14ac:dyDescent="0.2">
      <c r="A15" s="237">
        <v>130</v>
      </c>
      <c r="B15" s="242" t="s">
        <v>77</v>
      </c>
      <c r="C15" s="239" t="s">
        <v>90</v>
      </c>
      <c r="D15" s="240" t="s">
        <v>91</v>
      </c>
      <c r="E15" s="241"/>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3"/>
      <c r="BS15" s="223"/>
      <c r="BT15" s="223"/>
      <c r="BU15" s="223"/>
      <c r="BV15" s="223"/>
      <c r="BW15" s="223"/>
      <c r="BX15" s="223"/>
      <c r="BY15" s="223"/>
      <c r="BZ15" s="223"/>
      <c r="CA15" s="223"/>
      <c r="CB15" s="223"/>
      <c r="CC15" s="223"/>
      <c r="CD15" s="223"/>
      <c r="CE15" s="223"/>
      <c r="CF15" s="223"/>
      <c r="CG15" s="223"/>
      <c r="CH15" s="223"/>
      <c r="CI15" s="223"/>
      <c r="CJ15" s="223"/>
      <c r="CK15" s="223"/>
      <c r="CL15" s="223"/>
      <c r="CM15" s="223"/>
      <c r="CN15" s="223"/>
      <c r="CO15" s="223"/>
      <c r="CP15" s="223"/>
      <c r="CQ15" s="223"/>
      <c r="CR15" s="223"/>
      <c r="CS15" s="223"/>
      <c r="CT15" s="223"/>
      <c r="CU15" s="223"/>
      <c r="CV15" s="223"/>
      <c r="CW15" s="223"/>
      <c r="CX15" s="223"/>
      <c r="CY15" s="223"/>
      <c r="CZ15" s="223"/>
      <c r="DA15" s="223"/>
      <c r="DB15" s="223"/>
      <c r="DC15" s="223"/>
      <c r="DD15" s="223"/>
      <c r="DE15" s="223"/>
      <c r="DF15" s="223"/>
      <c r="DG15" s="223"/>
      <c r="DH15" s="223"/>
      <c r="DI15" s="223"/>
      <c r="DJ15" s="223"/>
      <c r="DK15" s="223"/>
      <c r="DL15" s="223"/>
      <c r="DM15" s="223"/>
      <c r="DN15" s="223"/>
      <c r="DO15" s="223"/>
      <c r="DP15" s="223"/>
      <c r="DQ15" s="223"/>
      <c r="DR15" s="223"/>
      <c r="DS15" s="223"/>
      <c r="DT15" s="223"/>
      <c r="DU15" s="223"/>
      <c r="DV15" s="223"/>
      <c r="DW15" s="223"/>
      <c r="DX15" s="223"/>
      <c r="DY15" s="223"/>
      <c r="DZ15" s="223"/>
      <c r="EA15" s="223"/>
      <c r="EB15" s="223"/>
      <c r="EC15" s="223"/>
      <c r="ED15" s="223"/>
      <c r="EE15" s="223"/>
      <c r="EF15" s="223"/>
      <c r="EG15" s="223"/>
      <c r="EH15" s="223"/>
      <c r="EI15" s="223"/>
      <c r="EJ15" s="223"/>
      <c r="EK15" s="223"/>
      <c r="EL15" s="223"/>
      <c r="EM15" s="223"/>
      <c r="EN15" s="223"/>
      <c r="EO15" s="223"/>
      <c r="EP15" s="223"/>
      <c r="EQ15" s="223"/>
      <c r="ER15" s="223"/>
      <c r="ES15" s="223"/>
      <c r="ET15" s="223"/>
      <c r="EU15" s="223"/>
      <c r="EV15" s="223"/>
      <c r="EW15" s="223"/>
      <c r="EX15" s="223"/>
      <c r="EY15" s="223"/>
      <c r="EZ15" s="223"/>
      <c r="FA15" s="223"/>
      <c r="FB15" s="223"/>
      <c r="FC15" s="223"/>
      <c r="FD15" s="223"/>
      <c r="FE15" s="223"/>
      <c r="FF15" s="223"/>
      <c r="FG15" s="223"/>
      <c r="FH15" s="223"/>
      <c r="FI15" s="223"/>
      <c r="FJ15" s="223"/>
      <c r="FK15" s="223"/>
      <c r="FL15" s="223"/>
      <c r="FM15" s="223"/>
      <c r="FN15" s="223"/>
      <c r="FO15" s="223"/>
      <c r="FP15" s="223"/>
      <c r="FQ15" s="223"/>
      <c r="FR15" s="223"/>
      <c r="FS15" s="223"/>
      <c r="FT15" s="223"/>
      <c r="FU15" s="223"/>
      <c r="FV15" s="223"/>
      <c r="FW15" s="223"/>
      <c r="FX15" s="223"/>
      <c r="FY15" s="223"/>
      <c r="FZ15" s="223"/>
      <c r="GA15" s="223"/>
      <c r="GB15" s="223"/>
      <c r="GC15" s="223"/>
      <c r="GD15" s="223"/>
      <c r="GE15" s="223"/>
      <c r="GF15" s="223"/>
      <c r="GG15" s="223"/>
      <c r="GH15" s="223"/>
      <c r="GI15" s="223"/>
      <c r="GJ15" s="223"/>
      <c r="GK15" s="223"/>
      <c r="GL15" s="223"/>
      <c r="GM15" s="223"/>
      <c r="GN15" s="223"/>
      <c r="GO15" s="223"/>
      <c r="GP15" s="223"/>
      <c r="GQ15" s="223"/>
      <c r="GR15" s="223"/>
      <c r="GS15" s="223"/>
      <c r="GT15" s="223"/>
      <c r="GU15" s="223"/>
      <c r="GV15" s="223"/>
      <c r="GW15" s="223"/>
      <c r="GX15" s="223"/>
      <c r="GY15" s="223"/>
      <c r="GZ15" s="223"/>
      <c r="HA15" s="223"/>
      <c r="HB15" s="223"/>
      <c r="HC15" s="223"/>
      <c r="HD15" s="223"/>
      <c r="HE15" s="223"/>
      <c r="HF15" s="223"/>
      <c r="HG15" s="223"/>
      <c r="HH15" s="223"/>
      <c r="HI15" s="223"/>
      <c r="HJ15" s="223"/>
      <c r="HK15" s="223"/>
      <c r="HL15" s="223"/>
      <c r="HM15" s="223"/>
      <c r="HN15" s="223"/>
      <c r="HO15" s="223"/>
      <c r="HP15" s="223"/>
      <c r="HQ15" s="223"/>
      <c r="HR15" s="223"/>
      <c r="HS15" s="223"/>
      <c r="HT15" s="223"/>
      <c r="HU15" s="223"/>
      <c r="HV15" s="223"/>
      <c r="HW15" s="223"/>
      <c r="HX15" s="223"/>
      <c r="HY15" s="223"/>
      <c r="HZ15" s="223"/>
      <c r="IA15" s="223"/>
      <c r="IB15" s="223"/>
      <c r="IC15" s="223"/>
      <c r="ID15" s="223"/>
      <c r="IE15" s="223"/>
      <c r="IF15" s="223"/>
      <c r="IG15" s="223"/>
      <c r="IH15" s="223"/>
      <c r="II15" s="223"/>
      <c r="IJ15" s="223"/>
      <c r="IK15" s="223"/>
      <c r="IL15" s="223"/>
      <c r="IM15" s="223"/>
      <c r="IN15" s="223"/>
      <c r="IO15" s="223"/>
      <c r="IP15" s="223"/>
      <c r="IQ15" s="223"/>
      <c r="IR15" s="223"/>
      <c r="IS15" s="223"/>
      <c r="IT15" s="223"/>
      <c r="IU15" s="223"/>
      <c r="IV15" s="223"/>
      <c r="IW15" s="223"/>
      <c r="IX15" s="223"/>
      <c r="IY15" s="223"/>
      <c r="IZ15" s="223"/>
      <c r="JA15" s="223"/>
      <c r="JB15" s="223"/>
      <c r="JC15" s="223"/>
      <c r="JD15" s="223"/>
      <c r="JE15" s="223"/>
      <c r="JF15" s="223"/>
      <c r="JG15" s="223"/>
      <c r="JH15" s="223"/>
      <c r="JI15" s="223"/>
      <c r="JJ15" s="223"/>
      <c r="JK15" s="223"/>
      <c r="JL15" s="223"/>
      <c r="JM15" s="223"/>
      <c r="JN15" s="223"/>
      <c r="JO15" s="223"/>
      <c r="JP15" s="223"/>
      <c r="JQ15" s="223"/>
      <c r="JR15" s="223"/>
      <c r="JS15" s="223"/>
      <c r="JT15" s="223"/>
      <c r="JU15" s="223"/>
      <c r="JV15" s="223"/>
      <c r="JW15" s="223"/>
      <c r="JX15" s="223"/>
      <c r="JY15" s="223"/>
      <c r="JZ15" s="223"/>
      <c r="KA15" s="223"/>
      <c r="KB15" s="223"/>
      <c r="KC15" s="223"/>
      <c r="KD15" s="223"/>
      <c r="KE15" s="223"/>
      <c r="KF15" s="223"/>
      <c r="KG15" s="223"/>
      <c r="KH15" s="223"/>
      <c r="KI15" s="223"/>
      <c r="KJ15" s="223"/>
      <c r="KK15" s="223"/>
      <c r="KL15" s="223"/>
      <c r="KM15" s="223"/>
      <c r="KN15" s="223"/>
      <c r="KO15" s="223"/>
      <c r="KP15" s="223"/>
      <c r="KQ15" s="223"/>
      <c r="KR15" s="223"/>
      <c r="KS15" s="223"/>
      <c r="KT15" s="223"/>
      <c r="KU15" s="223"/>
      <c r="KV15" s="223"/>
      <c r="KW15" s="223"/>
      <c r="KX15" s="223"/>
      <c r="KY15" s="223"/>
      <c r="KZ15" s="223"/>
      <c r="LA15" s="223"/>
      <c r="LB15" s="223"/>
      <c r="LC15" s="223"/>
      <c r="LD15" s="223"/>
      <c r="LE15" s="223"/>
      <c r="LF15" s="223"/>
      <c r="LG15" s="223"/>
      <c r="LH15" s="223"/>
      <c r="LI15" s="223"/>
      <c r="LJ15" s="223"/>
      <c r="LK15" s="223"/>
      <c r="LL15" s="223"/>
      <c r="LM15" s="223"/>
      <c r="LN15" s="223"/>
      <c r="LO15" s="223"/>
      <c r="LP15" s="223"/>
      <c r="LQ15" s="223"/>
      <c r="LR15" s="223"/>
      <c r="LS15" s="223"/>
      <c r="LT15" s="223"/>
      <c r="LU15" s="223"/>
      <c r="LV15" s="223"/>
      <c r="LW15" s="223"/>
      <c r="LX15" s="223"/>
      <c r="LY15" s="223"/>
      <c r="LZ15" s="223"/>
      <c r="MA15" s="223"/>
      <c r="MB15" s="223"/>
      <c r="MC15" s="223"/>
      <c r="MD15" s="223"/>
      <c r="ME15" s="223"/>
      <c r="MF15" s="223"/>
      <c r="MG15" s="223"/>
      <c r="MH15" s="223"/>
      <c r="MI15" s="223"/>
      <c r="MJ15" s="223"/>
      <c r="MK15" s="223"/>
      <c r="ML15" s="223"/>
      <c r="MM15" s="223"/>
      <c r="MN15" s="223"/>
      <c r="MO15" s="223"/>
      <c r="MP15" s="223"/>
      <c r="MQ15" s="223"/>
      <c r="MR15" s="223"/>
      <c r="MS15" s="223"/>
      <c r="MT15" s="223"/>
      <c r="MU15" s="223"/>
      <c r="MV15" s="223"/>
      <c r="MW15" s="223"/>
      <c r="MX15" s="223"/>
      <c r="MY15" s="223"/>
      <c r="MZ15" s="223"/>
      <c r="NA15" s="223"/>
      <c r="NB15" s="223"/>
      <c r="NC15" s="223"/>
      <c r="ND15" s="223"/>
      <c r="NE15" s="223"/>
      <c r="NF15" s="223"/>
      <c r="NG15" s="223"/>
      <c r="NH15" s="223"/>
      <c r="NI15" s="223"/>
      <c r="NJ15" s="223"/>
      <c r="NK15" s="223"/>
      <c r="NL15" s="223"/>
      <c r="NM15" s="223"/>
      <c r="NN15" s="223"/>
      <c r="NO15" s="223"/>
      <c r="NP15" s="223"/>
      <c r="NQ15" s="223"/>
      <c r="NR15" s="223"/>
      <c r="NS15" s="223"/>
      <c r="NT15" s="223"/>
      <c r="NU15" s="223"/>
      <c r="NV15" s="223"/>
      <c r="NW15" s="223"/>
      <c r="NX15" s="223"/>
      <c r="NY15" s="223"/>
      <c r="NZ15" s="223"/>
      <c r="OA15" s="223"/>
      <c r="OB15" s="223"/>
      <c r="OC15" s="223"/>
      <c r="OD15" s="223"/>
      <c r="OE15" s="223"/>
      <c r="OF15" s="223"/>
      <c r="OG15" s="223"/>
      <c r="OH15" s="223"/>
      <c r="OI15" s="223"/>
      <c r="OJ15" s="223"/>
      <c r="OK15" s="223"/>
      <c r="OL15" s="223"/>
      <c r="OM15" s="223"/>
      <c r="ON15" s="223"/>
      <c r="OO15" s="223"/>
      <c r="OP15" s="223"/>
      <c r="OQ15" s="223"/>
      <c r="OR15" s="223"/>
      <c r="OS15" s="223"/>
      <c r="OT15" s="223"/>
      <c r="OU15" s="223"/>
      <c r="OV15" s="223"/>
      <c r="OW15" s="223"/>
      <c r="OX15" s="223"/>
      <c r="OY15" s="223"/>
      <c r="OZ15" s="223"/>
      <c r="PA15" s="223"/>
      <c r="PB15" s="223"/>
      <c r="PC15" s="223"/>
      <c r="PD15" s="223"/>
      <c r="PE15" s="223"/>
      <c r="PF15" s="223"/>
      <c r="PG15" s="223"/>
      <c r="PH15" s="223"/>
      <c r="PI15" s="223"/>
      <c r="PJ15" s="223"/>
      <c r="PK15" s="223"/>
      <c r="PL15" s="223"/>
      <c r="PM15" s="223"/>
      <c r="PN15" s="223"/>
      <c r="PO15" s="223"/>
      <c r="PP15" s="223"/>
      <c r="PQ15" s="223"/>
      <c r="PR15" s="223"/>
      <c r="PS15" s="223"/>
      <c r="PT15" s="223"/>
      <c r="PU15" s="223"/>
      <c r="PV15" s="223"/>
      <c r="PW15" s="223"/>
      <c r="PX15" s="223"/>
      <c r="PY15" s="223"/>
      <c r="PZ15" s="223"/>
      <c r="QA15" s="223"/>
      <c r="QB15" s="223"/>
      <c r="QC15" s="223"/>
      <c r="QD15" s="223"/>
      <c r="QE15" s="223"/>
      <c r="QF15" s="223"/>
      <c r="QG15" s="223"/>
      <c r="QH15" s="223"/>
      <c r="QI15" s="223"/>
      <c r="QJ15" s="223"/>
      <c r="QK15" s="223"/>
      <c r="QL15" s="223"/>
      <c r="QM15" s="223"/>
      <c r="QN15" s="223"/>
      <c r="QO15" s="223"/>
      <c r="QP15" s="223"/>
      <c r="QQ15" s="223"/>
      <c r="QR15" s="223"/>
      <c r="QS15" s="223"/>
      <c r="QT15" s="223"/>
      <c r="QU15" s="223"/>
      <c r="QV15" s="223"/>
      <c r="QW15" s="223"/>
      <c r="QX15" s="223"/>
      <c r="QY15" s="223"/>
      <c r="QZ15" s="223"/>
      <c r="RA15" s="223"/>
      <c r="RB15" s="223"/>
      <c r="RC15" s="223"/>
      <c r="RD15" s="223"/>
      <c r="RE15" s="223"/>
      <c r="RF15" s="223"/>
      <c r="RG15" s="223"/>
      <c r="RH15" s="223"/>
      <c r="RI15" s="223"/>
      <c r="RJ15" s="223"/>
      <c r="RK15" s="223"/>
      <c r="RL15" s="223"/>
      <c r="RM15" s="223"/>
      <c r="RN15" s="223"/>
      <c r="RO15" s="223"/>
      <c r="RP15" s="223"/>
      <c r="RQ15" s="223"/>
      <c r="RR15" s="223"/>
      <c r="RS15" s="223"/>
      <c r="RT15" s="223"/>
      <c r="RU15" s="223"/>
      <c r="RV15" s="223"/>
      <c r="RW15" s="223"/>
      <c r="RX15" s="223"/>
      <c r="RY15" s="223"/>
      <c r="RZ15" s="223"/>
      <c r="SA15" s="223"/>
      <c r="SB15" s="223"/>
      <c r="SC15" s="223"/>
      <c r="SD15" s="223"/>
      <c r="SE15" s="223"/>
      <c r="SF15" s="223"/>
      <c r="SG15" s="223"/>
      <c r="SH15" s="223"/>
      <c r="SI15" s="223"/>
      <c r="SJ15" s="223"/>
      <c r="SK15" s="223"/>
      <c r="SL15" s="223"/>
      <c r="SM15" s="223"/>
      <c r="SN15" s="223"/>
      <c r="SO15" s="223"/>
      <c r="SP15" s="223"/>
      <c r="SQ15" s="223"/>
      <c r="SR15" s="223"/>
      <c r="SS15" s="223"/>
      <c r="ST15" s="223"/>
      <c r="SU15" s="223"/>
      <c r="SV15" s="223"/>
      <c r="SW15" s="223"/>
      <c r="SX15" s="223"/>
      <c r="SY15" s="223"/>
      <c r="SZ15" s="223"/>
      <c r="TA15" s="223"/>
      <c r="TB15" s="223"/>
      <c r="TC15" s="223"/>
      <c r="TD15" s="223"/>
      <c r="TE15" s="223"/>
      <c r="TF15" s="223"/>
      <c r="TG15" s="223"/>
      <c r="TH15" s="223"/>
      <c r="TI15" s="223"/>
      <c r="TJ15" s="223"/>
      <c r="TK15" s="223"/>
      <c r="TL15" s="223"/>
      <c r="TM15" s="223"/>
      <c r="TN15" s="223"/>
      <c r="TO15" s="223"/>
      <c r="TP15" s="223"/>
      <c r="TQ15" s="223"/>
      <c r="TR15" s="223"/>
      <c r="TS15" s="223"/>
      <c r="TT15" s="223"/>
      <c r="TU15" s="223"/>
      <c r="TV15" s="223"/>
      <c r="TW15" s="223"/>
      <c r="TX15" s="223"/>
      <c r="TY15" s="223"/>
      <c r="TZ15" s="223"/>
      <c r="UA15" s="223"/>
      <c r="UB15" s="223"/>
      <c r="UC15" s="223"/>
      <c r="UD15" s="223"/>
      <c r="UE15" s="223"/>
      <c r="UF15" s="223"/>
      <c r="UG15" s="223"/>
      <c r="UH15" s="223"/>
      <c r="UI15" s="223"/>
      <c r="UJ15" s="223"/>
      <c r="UK15" s="223"/>
      <c r="UL15" s="223"/>
      <c r="UM15" s="223"/>
      <c r="UN15" s="223"/>
      <c r="UO15" s="223"/>
      <c r="UP15" s="223"/>
      <c r="UQ15" s="223"/>
      <c r="UR15" s="223"/>
      <c r="US15" s="223"/>
      <c r="UT15" s="223"/>
      <c r="UU15" s="223"/>
      <c r="UV15" s="223"/>
      <c r="UW15" s="223"/>
      <c r="UX15" s="223"/>
      <c r="UY15" s="223"/>
      <c r="UZ15" s="223"/>
      <c r="VA15" s="223"/>
      <c r="VB15" s="223"/>
      <c r="VC15" s="223"/>
      <c r="VD15" s="223"/>
      <c r="VE15" s="223"/>
      <c r="VF15" s="223"/>
      <c r="VG15" s="223"/>
      <c r="VH15" s="223"/>
      <c r="VI15" s="223"/>
      <c r="VJ15" s="223"/>
      <c r="VK15" s="223"/>
      <c r="VL15" s="223"/>
      <c r="VM15" s="223"/>
      <c r="VN15" s="223"/>
      <c r="VO15" s="223"/>
      <c r="VP15" s="223"/>
      <c r="VQ15" s="223"/>
      <c r="VR15" s="223"/>
      <c r="VS15" s="223"/>
      <c r="VT15" s="223"/>
      <c r="VU15" s="223"/>
      <c r="VV15" s="223"/>
      <c r="VW15" s="223"/>
      <c r="VX15" s="223"/>
      <c r="VY15" s="223"/>
      <c r="VZ15" s="223"/>
      <c r="WA15" s="223"/>
      <c r="WB15" s="223"/>
      <c r="WC15" s="223"/>
      <c r="WD15" s="223"/>
      <c r="WE15" s="223"/>
      <c r="WF15" s="223"/>
      <c r="WG15" s="223"/>
      <c r="WH15" s="223"/>
      <c r="WI15" s="223"/>
      <c r="WJ15" s="223"/>
      <c r="WK15" s="223"/>
      <c r="WL15" s="223"/>
      <c r="WM15" s="223"/>
      <c r="WN15" s="223"/>
      <c r="WO15" s="223"/>
      <c r="WP15" s="223"/>
      <c r="WQ15" s="223"/>
      <c r="WR15" s="223"/>
      <c r="WS15" s="223"/>
      <c r="WT15" s="223"/>
      <c r="WU15" s="223"/>
      <c r="WV15" s="223"/>
      <c r="WW15" s="223"/>
      <c r="WX15" s="223"/>
      <c r="WY15" s="223"/>
      <c r="WZ15" s="223"/>
      <c r="XA15" s="223"/>
      <c r="XB15" s="223"/>
      <c r="XC15" s="223"/>
      <c r="XD15" s="223"/>
      <c r="XE15" s="223"/>
      <c r="XF15" s="223"/>
      <c r="XG15" s="223"/>
      <c r="XH15" s="223"/>
      <c r="XI15" s="223"/>
      <c r="XJ15" s="223"/>
      <c r="XK15" s="223"/>
      <c r="XL15" s="223"/>
      <c r="XM15" s="223"/>
      <c r="XN15" s="223"/>
      <c r="XO15" s="223"/>
      <c r="XP15" s="223"/>
      <c r="XQ15" s="223"/>
      <c r="XR15" s="223"/>
      <c r="XS15" s="223"/>
      <c r="XT15" s="223"/>
      <c r="XU15" s="223"/>
      <c r="XV15" s="223"/>
      <c r="XW15" s="223"/>
      <c r="XX15" s="223"/>
      <c r="XY15" s="223"/>
      <c r="XZ15" s="223"/>
      <c r="YA15" s="223"/>
      <c r="YB15" s="223"/>
      <c r="YC15" s="223"/>
      <c r="YD15" s="223"/>
      <c r="YE15" s="223"/>
      <c r="YF15" s="223"/>
      <c r="YG15" s="223"/>
      <c r="YH15" s="223"/>
      <c r="YI15" s="223"/>
      <c r="YJ15" s="223"/>
      <c r="YK15" s="223"/>
      <c r="YL15" s="223"/>
      <c r="YM15" s="223"/>
      <c r="YN15" s="223"/>
      <c r="YO15" s="223"/>
      <c r="YP15" s="223"/>
      <c r="YQ15" s="223"/>
      <c r="YR15" s="223"/>
      <c r="YS15" s="223"/>
      <c r="YT15" s="223"/>
      <c r="YU15" s="223"/>
      <c r="YV15" s="223"/>
      <c r="YW15" s="223"/>
      <c r="YX15" s="223"/>
      <c r="YY15" s="223"/>
      <c r="YZ15" s="223"/>
      <c r="ZA15" s="223"/>
      <c r="ZB15" s="223"/>
      <c r="ZC15" s="223"/>
      <c r="ZD15" s="223"/>
      <c r="ZE15" s="223"/>
      <c r="ZF15" s="223"/>
      <c r="ZG15" s="223"/>
      <c r="ZH15" s="223"/>
      <c r="ZI15" s="223"/>
      <c r="ZJ15" s="223"/>
      <c r="ZK15" s="223"/>
      <c r="ZL15" s="223"/>
      <c r="ZM15" s="223"/>
      <c r="ZN15" s="223"/>
      <c r="ZO15" s="223"/>
      <c r="ZP15" s="223"/>
      <c r="ZQ15" s="223"/>
      <c r="ZR15" s="223"/>
      <c r="ZS15" s="223"/>
      <c r="ZT15" s="223"/>
      <c r="ZU15" s="223"/>
      <c r="ZV15" s="223"/>
      <c r="ZW15" s="223"/>
      <c r="ZX15" s="223"/>
      <c r="ZY15" s="223"/>
      <c r="ZZ15" s="223"/>
      <c r="AAA15" s="223"/>
      <c r="AAB15" s="223"/>
      <c r="AAC15" s="223"/>
      <c r="AAD15" s="223"/>
      <c r="AAE15" s="223"/>
      <c r="AAF15" s="223"/>
      <c r="AAG15" s="223"/>
      <c r="AAH15" s="223"/>
      <c r="AAI15" s="223"/>
      <c r="AAJ15" s="223"/>
      <c r="AAK15" s="223"/>
      <c r="AAL15" s="223"/>
      <c r="AAM15" s="223"/>
      <c r="AAN15" s="223"/>
      <c r="AAO15" s="223"/>
      <c r="AAP15" s="223"/>
      <c r="AAQ15" s="223"/>
      <c r="AAR15" s="223"/>
      <c r="AAS15" s="223"/>
      <c r="AAT15" s="223"/>
      <c r="AAU15" s="223"/>
      <c r="AAV15" s="223"/>
      <c r="AAW15" s="223"/>
      <c r="AAX15" s="223"/>
      <c r="AAY15" s="223"/>
      <c r="AAZ15" s="223"/>
      <c r="ABA15" s="223"/>
      <c r="ABB15" s="223"/>
      <c r="ABC15" s="223"/>
      <c r="ABD15" s="223"/>
      <c r="ABE15" s="223"/>
      <c r="ABF15" s="223"/>
      <c r="ABG15" s="223"/>
      <c r="ABH15" s="223"/>
      <c r="ABI15" s="223"/>
      <c r="ABJ15" s="223"/>
      <c r="ABK15" s="223"/>
      <c r="ABL15" s="223"/>
      <c r="ABM15" s="223"/>
      <c r="ABN15" s="223"/>
      <c r="ABO15" s="223"/>
      <c r="ABP15" s="223"/>
      <c r="ABQ15" s="223"/>
      <c r="ABR15" s="223"/>
      <c r="ABS15" s="223"/>
      <c r="ABT15" s="223"/>
      <c r="ABU15" s="223"/>
      <c r="ABV15" s="223"/>
      <c r="ABW15" s="223"/>
      <c r="ABX15" s="223"/>
      <c r="ABY15" s="223"/>
      <c r="ABZ15" s="223"/>
      <c r="ACA15" s="223"/>
      <c r="ACB15" s="223"/>
      <c r="ACC15" s="223"/>
      <c r="ACD15" s="223"/>
      <c r="ACE15" s="223"/>
      <c r="ACF15" s="223"/>
      <c r="ACG15" s="223"/>
      <c r="ACH15" s="223"/>
      <c r="ACI15" s="223"/>
      <c r="ACJ15" s="223"/>
      <c r="ACK15" s="223"/>
      <c r="ACL15" s="223"/>
      <c r="ACM15" s="223"/>
      <c r="ACN15" s="223"/>
      <c r="ACO15" s="223"/>
      <c r="ACP15" s="223"/>
      <c r="ACQ15" s="223"/>
      <c r="ACR15" s="223"/>
      <c r="ACS15" s="223"/>
      <c r="ACT15" s="223"/>
      <c r="ACU15" s="223"/>
      <c r="ACV15" s="223"/>
      <c r="ACW15" s="223"/>
      <c r="ACX15" s="223"/>
      <c r="ACY15" s="223"/>
      <c r="ACZ15" s="223"/>
      <c r="ADA15" s="223"/>
      <c r="ADB15" s="223"/>
      <c r="ADC15" s="223"/>
      <c r="ADD15" s="223"/>
      <c r="ADE15" s="223"/>
      <c r="ADF15" s="223"/>
      <c r="ADG15" s="223"/>
      <c r="ADH15" s="223"/>
      <c r="ADI15" s="223"/>
      <c r="ADJ15" s="223"/>
      <c r="ADK15" s="223"/>
      <c r="ADL15" s="223"/>
      <c r="ADM15" s="223"/>
      <c r="ADN15" s="223"/>
      <c r="ADO15" s="223"/>
      <c r="ADP15" s="223"/>
      <c r="ADQ15" s="223"/>
      <c r="ADR15" s="223"/>
      <c r="ADS15" s="223"/>
      <c r="ADT15" s="223"/>
      <c r="ADU15" s="223"/>
      <c r="ADV15" s="223"/>
      <c r="ADW15" s="223"/>
      <c r="ADX15" s="223"/>
      <c r="ADY15" s="223"/>
      <c r="ADZ15" s="223"/>
      <c r="AEA15" s="223"/>
      <c r="AEB15" s="223"/>
      <c r="AEC15" s="223"/>
      <c r="AED15" s="223"/>
      <c r="AEE15" s="223"/>
      <c r="AEF15" s="223"/>
      <c r="AEG15" s="223"/>
      <c r="AEH15" s="223"/>
      <c r="AEI15" s="223"/>
      <c r="AEJ15" s="223"/>
      <c r="AEK15" s="223"/>
      <c r="AEL15" s="223"/>
      <c r="AEM15" s="223"/>
      <c r="AEN15" s="223"/>
      <c r="AEO15" s="223"/>
      <c r="AEP15" s="223"/>
      <c r="AEQ15" s="223"/>
      <c r="AER15" s="223"/>
      <c r="AES15" s="223"/>
      <c r="AET15" s="223"/>
      <c r="AEU15" s="223"/>
      <c r="AEV15" s="223"/>
      <c r="AEW15" s="223"/>
      <c r="AEX15" s="223"/>
      <c r="AEY15" s="223"/>
      <c r="AEZ15" s="223"/>
      <c r="AFA15" s="223"/>
      <c r="AFB15" s="223"/>
      <c r="AFC15" s="223"/>
      <c r="AFD15" s="223"/>
      <c r="AFE15" s="223"/>
      <c r="AFF15" s="223"/>
      <c r="AFG15" s="223"/>
      <c r="AFH15" s="223"/>
      <c r="AFI15" s="223"/>
      <c r="AFJ15" s="223"/>
      <c r="AFK15" s="223"/>
      <c r="AFL15" s="223"/>
      <c r="AFM15" s="223"/>
      <c r="AFN15" s="223"/>
      <c r="AFO15" s="223"/>
      <c r="AFP15" s="223"/>
      <c r="AFQ15" s="223"/>
      <c r="AFR15" s="223"/>
      <c r="AFS15" s="223"/>
      <c r="AFT15" s="223"/>
      <c r="AFU15" s="223"/>
      <c r="AFV15" s="223"/>
      <c r="AFW15" s="223"/>
      <c r="AFX15" s="223"/>
      <c r="AFY15" s="223"/>
      <c r="AFZ15" s="223"/>
      <c r="AGA15" s="223"/>
      <c r="AGB15" s="223"/>
      <c r="AGC15" s="223"/>
      <c r="AGD15" s="223"/>
      <c r="AGE15" s="223"/>
      <c r="AGF15" s="223"/>
      <c r="AGG15" s="223"/>
      <c r="AGH15" s="223"/>
      <c r="AGI15" s="223"/>
      <c r="AGJ15" s="223"/>
      <c r="AGK15" s="223"/>
      <c r="AGL15" s="223"/>
      <c r="AGM15" s="223"/>
      <c r="AGN15" s="223"/>
      <c r="AGO15" s="223"/>
      <c r="AGP15" s="223"/>
      <c r="AGQ15" s="223"/>
      <c r="AGR15" s="223"/>
      <c r="AGS15" s="223"/>
      <c r="AGT15" s="223"/>
      <c r="AGU15" s="223"/>
      <c r="AGV15" s="223"/>
      <c r="AGW15" s="223"/>
      <c r="AGX15" s="223"/>
      <c r="AGY15" s="223"/>
      <c r="AGZ15" s="223"/>
      <c r="AHA15" s="223"/>
      <c r="AHB15" s="223"/>
      <c r="AHC15" s="223"/>
      <c r="AHD15" s="223"/>
      <c r="AHE15" s="223"/>
      <c r="AHF15" s="223"/>
      <c r="AHG15" s="223"/>
      <c r="AHH15" s="223"/>
      <c r="AHI15" s="223"/>
      <c r="AHJ15" s="223"/>
      <c r="AHK15" s="223"/>
      <c r="AHL15" s="223"/>
      <c r="AHM15" s="223"/>
      <c r="AHN15" s="223"/>
      <c r="AHO15" s="223"/>
      <c r="AHP15" s="223"/>
      <c r="AHQ15" s="223"/>
      <c r="AHR15" s="223"/>
      <c r="AHS15" s="223"/>
      <c r="AHT15" s="223"/>
      <c r="AHU15" s="223"/>
      <c r="AHV15" s="223"/>
      <c r="AHW15" s="223"/>
      <c r="AHX15" s="223"/>
      <c r="AHY15" s="223"/>
      <c r="AHZ15" s="223"/>
      <c r="AIA15" s="223"/>
      <c r="AIB15" s="223"/>
      <c r="AIC15" s="223"/>
      <c r="AID15" s="223"/>
      <c r="AIE15" s="223"/>
      <c r="AIF15" s="223"/>
      <c r="AIG15" s="223"/>
      <c r="AIH15" s="223"/>
      <c r="AII15" s="223"/>
      <c r="AIJ15" s="223"/>
      <c r="AIK15" s="223"/>
      <c r="AIL15" s="223"/>
      <c r="AIM15" s="223"/>
      <c r="AIN15" s="223"/>
      <c r="AIO15" s="223"/>
      <c r="AIP15" s="223"/>
      <c r="AIQ15" s="223"/>
      <c r="AIR15" s="223"/>
      <c r="AIS15" s="223"/>
      <c r="AIT15" s="223"/>
      <c r="AIU15" s="223"/>
      <c r="AIV15" s="223"/>
      <c r="AIW15" s="223"/>
      <c r="AIX15" s="223"/>
      <c r="AIY15" s="223"/>
      <c r="AIZ15" s="223"/>
      <c r="AJA15" s="223"/>
      <c r="AJB15" s="223"/>
      <c r="AJC15" s="223"/>
      <c r="AJD15" s="223"/>
      <c r="AJE15" s="223"/>
      <c r="AJF15" s="223"/>
      <c r="AJG15" s="223"/>
      <c r="AJH15" s="223"/>
      <c r="AJI15" s="223"/>
      <c r="AJJ15" s="223"/>
      <c r="AJK15" s="223"/>
      <c r="AJL15" s="223"/>
      <c r="AJM15" s="223"/>
      <c r="AJN15" s="223"/>
      <c r="AJO15" s="223"/>
      <c r="AJP15" s="223"/>
      <c r="AJQ15" s="223"/>
      <c r="AJR15" s="223"/>
      <c r="AJS15" s="223"/>
      <c r="AJT15" s="223"/>
      <c r="AJU15" s="223"/>
      <c r="AJV15" s="223"/>
      <c r="AJW15" s="223"/>
      <c r="AJX15" s="223"/>
      <c r="AJY15" s="223"/>
      <c r="AJZ15" s="223"/>
      <c r="AKA15" s="223"/>
      <c r="AKB15" s="223"/>
      <c r="AKC15" s="223"/>
      <c r="AKD15" s="223"/>
      <c r="AKE15" s="223"/>
      <c r="AKF15" s="223"/>
      <c r="AKG15" s="223"/>
      <c r="AKH15" s="223"/>
      <c r="AKI15" s="223"/>
      <c r="AKJ15" s="223"/>
      <c r="AKK15" s="223"/>
      <c r="AKL15" s="223"/>
      <c r="AKM15" s="223"/>
      <c r="AKN15" s="223"/>
      <c r="AKO15" s="223"/>
      <c r="AKP15" s="223"/>
      <c r="AKQ15" s="223"/>
      <c r="AKR15" s="223"/>
      <c r="AKS15" s="223"/>
      <c r="AKT15" s="223"/>
      <c r="AKU15" s="223"/>
      <c r="AKV15" s="223"/>
      <c r="AKW15" s="223"/>
      <c r="AKX15" s="223"/>
      <c r="AKY15" s="223"/>
      <c r="AKZ15" s="223"/>
      <c r="ALA15" s="223"/>
      <c r="ALB15" s="223"/>
      <c r="ALC15" s="223"/>
      <c r="ALD15" s="223"/>
      <c r="ALE15" s="223"/>
      <c r="ALF15" s="223"/>
      <c r="ALG15" s="223"/>
      <c r="ALH15" s="223"/>
      <c r="ALI15" s="223"/>
      <c r="ALJ15" s="223"/>
      <c r="ALK15" s="223"/>
      <c r="ALL15" s="223"/>
      <c r="ALM15" s="223"/>
      <c r="ALN15" s="223"/>
      <c r="ALO15" s="223"/>
      <c r="ALP15" s="223"/>
      <c r="ALQ15" s="223"/>
      <c r="ALR15" s="223"/>
      <c r="ALS15" s="223"/>
      <c r="ALT15" s="223"/>
      <c r="ALU15" s="223"/>
      <c r="ALV15" s="223"/>
      <c r="ALW15" s="223"/>
      <c r="ALX15" s="223"/>
      <c r="ALY15" s="223"/>
      <c r="ALZ15" s="223"/>
      <c r="AMA15" s="223"/>
      <c r="AMB15" s="223"/>
      <c r="AMC15" s="223"/>
      <c r="AMD15" s="223"/>
      <c r="AME15" s="223"/>
      <c r="AMF15" s="223"/>
      <c r="AMG15" s="223"/>
      <c r="AMH15" s="223"/>
      <c r="AMI15" s="223"/>
      <c r="AMJ15" s="223"/>
    </row>
    <row r="16" spans="1:1024" ht="45" customHeight="1" x14ac:dyDescent="0.2">
      <c r="A16" s="237">
        <v>130</v>
      </c>
      <c r="B16" s="238" t="s">
        <v>80</v>
      </c>
      <c r="C16" s="239" t="s">
        <v>92</v>
      </c>
      <c r="D16" s="240" t="s">
        <v>93</v>
      </c>
      <c r="E16" s="241"/>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c r="BT16" s="223"/>
      <c r="BU16" s="223"/>
      <c r="BV16" s="223"/>
      <c r="BW16" s="223"/>
      <c r="BX16" s="223"/>
      <c r="BY16" s="223"/>
      <c r="BZ16" s="223"/>
      <c r="CA16" s="223"/>
      <c r="CB16" s="223"/>
      <c r="CC16" s="223"/>
      <c r="CD16" s="223"/>
      <c r="CE16" s="223"/>
      <c r="CF16" s="223"/>
      <c r="CG16" s="223"/>
      <c r="CH16" s="223"/>
      <c r="CI16" s="223"/>
      <c r="CJ16" s="223"/>
      <c r="CK16" s="223"/>
      <c r="CL16" s="223"/>
      <c r="CM16" s="223"/>
      <c r="CN16" s="223"/>
      <c r="CO16" s="223"/>
      <c r="CP16" s="223"/>
      <c r="CQ16" s="223"/>
      <c r="CR16" s="223"/>
      <c r="CS16" s="223"/>
      <c r="CT16" s="223"/>
      <c r="CU16" s="223"/>
      <c r="CV16" s="223"/>
      <c r="CW16" s="223"/>
      <c r="CX16" s="223"/>
      <c r="CY16" s="223"/>
      <c r="CZ16" s="223"/>
      <c r="DA16" s="223"/>
      <c r="DB16" s="223"/>
      <c r="DC16" s="223"/>
      <c r="DD16" s="223"/>
      <c r="DE16" s="223"/>
      <c r="DF16" s="223"/>
      <c r="DG16" s="223"/>
      <c r="DH16" s="223"/>
      <c r="DI16" s="223"/>
      <c r="DJ16" s="223"/>
      <c r="DK16" s="223"/>
      <c r="DL16" s="223"/>
      <c r="DM16" s="223"/>
      <c r="DN16" s="223"/>
      <c r="DO16" s="223"/>
      <c r="DP16" s="223"/>
      <c r="DQ16" s="223"/>
      <c r="DR16" s="223"/>
      <c r="DS16" s="223"/>
      <c r="DT16" s="223"/>
      <c r="DU16" s="223"/>
      <c r="DV16" s="223"/>
      <c r="DW16" s="223"/>
      <c r="DX16" s="223"/>
      <c r="DY16" s="223"/>
      <c r="DZ16" s="223"/>
      <c r="EA16" s="223"/>
      <c r="EB16" s="223"/>
      <c r="EC16" s="223"/>
      <c r="ED16" s="223"/>
      <c r="EE16" s="223"/>
      <c r="EF16" s="223"/>
      <c r="EG16" s="223"/>
      <c r="EH16" s="223"/>
      <c r="EI16" s="223"/>
      <c r="EJ16" s="223"/>
      <c r="EK16" s="223"/>
      <c r="EL16" s="223"/>
      <c r="EM16" s="223"/>
      <c r="EN16" s="223"/>
      <c r="EO16" s="223"/>
      <c r="EP16" s="223"/>
      <c r="EQ16" s="223"/>
      <c r="ER16" s="223"/>
      <c r="ES16" s="223"/>
      <c r="ET16" s="223"/>
      <c r="EU16" s="223"/>
      <c r="EV16" s="223"/>
      <c r="EW16" s="223"/>
      <c r="EX16" s="223"/>
      <c r="EY16" s="223"/>
      <c r="EZ16" s="223"/>
      <c r="FA16" s="223"/>
      <c r="FB16" s="223"/>
      <c r="FC16" s="223"/>
      <c r="FD16" s="223"/>
      <c r="FE16" s="223"/>
      <c r="FF16" s="223"/>
      <c r="FG16" s="223"/>
      <c r="FH16" s="223"/>
      <c r="FI16" s="223"/>
      <c r="FJ16" s="223"/>
      <c r="FK16" s="223"/>
      <c r="FL16" s="223"/>
      <c r="FM16" s="223"/>
      <c r="FN16" s="223"/>
      <c r="FO16" s="223"/>
      <c r="FP16" s="223"/>
      <c r="FQ16" s="223"/>
      <c r="FR16" s="223"/>
      <c r="FS16" s="223"/>
      <c r="FT16" s="223"/>
      <c r="FU16" s="223"/>
      <c r="FV16" s="223"/>
      <c r="FW16" s="223"/>
      <c r="FX16" s="223"/>
      <c r="FY16" s="223"/>
      <c r="FZ16" s="223"/>
      <c r="GA16" s="223"/>
      <c r="GB16" s="223"/>
      <c r="GC16" s="223"/>
      <c r="GD16" s="223"/>
      <c r="GE16" s="223"/>
      <c r="GF16" s="223"/>
      <c r="GG16" s="223"/>
      <c r="GH16" s="223"/>
      <c r="GI16" s="223"/>
      <c r="GJ16" s="223"/>
      <c r="GK16" s="223"/>
      <c r="GL16" s="223"/>
      <c r="GM16" s="223"/>
      <c r="GN16" s="223"/>
      <c r="GO16" s="223"/>
      <c r="GP16" s="223"/>
      <c r="GQ16" s="223"/>
      <c r="GR16" s="223"/>
      <c r="GS16" s="223"/>
      <c r="GT16" s="223"/>
      <c r="GU16" s="223"/>
      <c r="GV16" s="223"/>
      <c r="GW16" s="223"/>
      <c r="GX16" s="223"/>
      <c r="GY16" s="223"/>
      <c r="GZ16" s="223"/>
      <c r="HA16" s="223"/>
      <c r="HB16" s="223"/>
      <c r="HC16" s="223"/>
      <c r="HD16" s="223"/>
      <c r="HE16" s="223"/>
      <c r="HF16" s="223"/>
      <c r="HG16" s="223"/>
      <c r="HH16" s="223"/>
      <c r="HI16" s="223"/>
      <c r="HJ16" s="223"/>
      <c r="HK16" s="223"/>
      <c r="HL16" s="223"/>
      <c r="HM16" s="223"/>
      <c r="HN16" s="223"/>
      <c r="HO16" s="223"/>
      <c r="HP16" s="223"/>
      <c r="HQ16" s="223"/>
      <c r="HR16" s="223"/>
      <c r="HS16" s="223"/>
      <c r="HT16" s="223"/>
      <c r="HU16" s="223"/>
      <c r="HV16" s="223"/>
      <c r="HW16" s="223"/>
      <c r="HX16" s="223"/>
      <c r="HY16" s="223"/>
      <c r="HZ16" s="223"/>
      <c r="IA16" s="223"/>
      <c r="IB16" s="223"/>
      <c r="IC16" s="223"/>
      <c r="ID16" s="223"/>
      <c r="IE16" s="223"/>
      <c r="IF16" s="223"/>
      <c r="IG16" s="223"/>
      <c r="IH16" s="223"/>
      <c r="II16" s="223"/>
      <c r="IJ16" s="223"/>
      <c r="IK16" s="223"/>
      <c r="IL16" s="223"/>
      <c r="IM16" s="223"/>
      <c r="IN16" s="223"/>
      <c r="IO16" s="223"/>
      <c r="IP16" s="223"/>
      <c r="IQ16" s="223"/>
      <c r="IR16" s="223"/>
      <c r="IS16" s="223"/>
      <c r="IT16" s="223"/>
      <c r="IU16" s="223"/>
      <c r="IV16" s="223"/>
      <c r="IW16" s="223"/>
      <c r="IX16" s="223"/>
      <c r="IY16" s="223"/>
      <c r="IZ16" s="223"/>
      <c r="JA16" s="223"/>
      <c r="JB16" s="223"/>
      <c r="JC16" s="223"/>
      <c r="JD16" s="223"/>
      <c r="JE16" s="223"/>
      <c r="JF16" s="223"/>
      <c r="JG16" s="223"/>
      <c r="JH16" s="223"/>
      <c r="JI16" s="223"/>
      <c r="JJ16" s="223"/>
      <c r="JK16" s="223"/>
      <c r="JL16" s="223"/>
      <c r="JM16" s="223"/>
      <c r="JN16" s="223"/>
      <c r="JO16" s="223"/>
      <c r="JP16" s="223"/>
      <c r="JQ16" s="223"/>
      <c r="JR16" s="223"/>
      <c r="JS16" s="223"/>
      <c r="JT16" s="223"/>
      <c r="JU16" s="223"/>
      <c r="JV16" s="223"/>
      <c r="JW16" s="223"/>
      <c r="JX16" s="223"/>
      <c r="JY16" s="223"/>
      <c r="JZ16" s="223"/>
      <c r="KA16" s="223"/>
      <c r="KB16" s="223"/>
      <c r="KC16" s="223"/>
      <c r="KD16" s="223"/>
      <c r="KE16" s="223"/>
      <c r="KF16" s="223"/>
      <c r="KG16" s="223"/>
      <c r="KH16" s="223"/>
      <c r="KI16" s="223"/>
      <c r="KJ16" s="223"/>
      <c r="KK16" s="223"/>
      <c r="KL16" s="223"/>
      <c r="KM16" s="223"/>
      <c r="KN16" s="223"/>
      <c r="KO16" s="223"/>
      <c r="KP16" s="223"/>
      <c r="KQ16" s="223"/>
      <c r="KR16" s="223"/>
      <c r="KS16" s="223"/>
      <c r="KT16" s="223"/>
      <c r="KU16" s="223"/>
      <c r="KV16" s="223"/>
      <c r="KW16" s="223"/>
      <c r="KX16" s="223"/>
      <c r="KY16" s="223"/>
      <c r="KZ16" s="223"/>
      <c r="LA16" s="223"/>
      <c r="LB16" s="223"/>
      <c r="LC16" s="223"/>
      <c r="LD16" s="223"/>
      <c r="LE16" s="223"/>
      <c r="LF16" s="223"/>
      <c r="LG16" s="223"/>
      <c r="LH16" s="223"/>
      <c r="LI16" s="223"/>
      <c r="LJ16" s="223"/>
      <c r="LK16" s="223"/>
      <c r="LL16" s="223"/>
      <c r="LM16" s="223"/>
      <c r="LN16" s="223"/>
      <c r="LO16" s="223"/>
      <c r="LP16" s="223"/>
      <c r="LQ16" s="223"/>
      <c r="LR16" s="223"/>
      <c r="LS16" s="223"/>
      <c r="LT16" s="223"/>
      <c r="LU16" s="223"/>
      <c r="LV16" s="223"/>
      <c r="LW16" s="223"/>
      <c r="LX16" s="223"/>
      <c r="LY16" s="223"/>
      <c r="LZ16" s="223"/>
      <c r="MA16" s="223"/>
      <c r="MB16" s="223"/>
      <c r="MC16" s="223"/>
      <c r="MD16" s="223"/>
      <c r="ME16" s="223"/>
      <c r="MF16" s="223"/>
      <c r="MG16" s="223"/>
      <c r="MH16" s="223"/>
      <c r="MI16" s="223"/>
      <c r="MJ16" s="223"/>
      <c r="MK16" s="223"/>
      <c r="ML16" s="223"/>
      <c r="MM16" s="223"/>
      <c r="MN16" s="223"/>
      <c r="MO16" s="223"/>
      <c r="MP16" s="223"/>
      <c r="MQ16" s="223"/>
      <c r="MR16" s="223"/>
      <c r="MS16" s="223"/>
      <c r="MT16" s="223"/>
      <c r="MU16" s="223"/>
      <c r="MV16" s="223"/>
      <c r="MW16" s="223"/>
      <c r="MX16" s="223"/>
      <c r="MY16" s="223"/>
      <c r="MZ16" s="223"/>
      <c r="NA16" s="223"/>
      <c r="NB16" s="223"/>
      <c r="NC16" s="223"/>
      <c r="ND16" s="223"/>
      <c r="NE16" s="223"/>
      <c r="NF16" s="223"/>
      <c r="NG16" s="223"/>
      <c r="NH16" s="223"/>
      <c r="NI16" s="223"/>
      <c r="NJ16" s="223"/>
      <c r="NK16" s="223"/>
      <c r="NL16" s="223"/>
      <c r="NM16" s="223"/>
      <c r="NN16" s="223"/>
      <c r="NO16" s="223"/>
      <c r="NP16" s="223"/>
      <c r="NQ16" s="223"/>
      <c r="NR16" s="223"/>
      <c r="NS16" s="223"/>
      <c r="NT16" s="223"/>
      <c r="NU16" s="223"/>
      <c r="NV16" s="223"/>
      <c r="NW16" s="223"/>
      <c r="NX16" s="223"/>
      <c r="NY16" s="223"/>
      <c r="NZ16" s="223"/>
      <c r="OA16" s="223"/>
      <c r="OB16" s="223"/>
      <c r="OC16" s="223"/>
      <c r="OD16" s="223"/>
      <c r="OE16" s="223"/>
      <c r="OF16" s="223"/>
      <c r="OG16" s="223"/>
      <c r="OH16" s="223"/>
      <c r="OI16" s="223"/>
      <c r="OJ16" s="223"/>
      <c r="OK16" s="223"/>
      <c r="OL16" s="223"/>
      <c r="OM16" s="223"/>
      <c r="ON16" s="223"/>
      <c r="OO16" s="223"/>
      <c r="OP16" s="223"/>
      <c r="OQ16" s="223"/>
      <c r="OR16" s="223"/>
      <c r="OS16" s="223"/>
      <c r="OT16" s="223"/>
      <c r="OU16" s="223"/>
      <c r="OV16" s="223"/>
      <c r="OW16" s="223"/>
      <c r="OX16" s="223"/>
      <c r="OY16" s="223"/>
      <c r="OZ16" s="223"/>
      <c r="PA16" s="223"/>
      <c r="PB16" s="223"/>
      <c r="PC16" s="223"/>
      <c r="PD16" s="223"/>
      <c r="PE16" s="223"/>
      <c r="PF16" s="223"/>
      <c r="PG16" s="223"/>
      <c r="PH16" s="223"/>
      <c r="PI16" s="223"/>
      <c r="PJ16" s="223"/>
      <c r="PK16" s="223"/>
      <c r="PL16" s="223"/>
      <c r="PM16" s="223"/>
      <c r="PN16" s="223"/>
      <c r="PO16" s="223"/>
      <c r="PP16" s="223"/>
      <c r="PQ16" s="223"/>
      <c r="PR16" s="223"/>
      <c r="PS16" s="223"/>
      <c r="PT16" s="223"/>
      <c r="PU16" s="223"/>
      <c r="PV16" s="223"/>
      <c r="PW16" s="223"/>
      <c r="PX16" s="223"/>
      <c r="PY16" s="223"/>
      <c r="PZ16" s="223"/>
      <c r="QA16" s="223"/>
      <c r="QB16" s="223"/>
      <c r="QC16" s="223"/>
      <c r="QD16" s="223"/>
      <c r="QE16" s="223"/>
      <c r="QF16" s="223"/>
      <c r="QG16" s="223"/>
      <c r="QH16" s="223"/>
      <c r="QI16" s="223"/>
      <c r="QJ16" s="223"/>
      <c r="QK16" s="223"/>
      <c r="QL16" s="223"/>
      <c r="QM16" s="223"/>
      <c r="QN16" s="223"/>
      <c r="QO16" s="223"/>
      <c r="QP16" s="223"/>
      <c r="QQ16" s="223"/>
      <c r="QR16" s="223"/>
      <c r="QS16" s="223"/>
      <c r="QT16" s="223"/>
      <c r="QU16" s="223"/>
      <c r="QV16" s="223"/>
      <c r="QW16" s="223"/>
      <c r="QX16" s="223"/>
      <c r="QY16" s="223"/>
      <c r="QZ16" s="223"/>
      <c r="RA16" s="223"/>
      <c r="RB16" s="223"/>
      <c r="RC16" s="223"/>
      <c r="RD16" s="223"/>
      <c r="RE16" s="223"/>
      <c r="RF16" s="223"/>
      <c r="RG16" s="223"/>
      <c r="RH16" s="223"/>
      <c r="RI16" s="223"/>
      <c r="RJ16" s="223"/>
      <c r="RK16" s="223"/>
      <c r="RL16" s="223"/>
      <c r="RM16" s="223"/>
      <c r="RN16" s="223"/>
      <c r="RO16" s="223"/>
      <c r="RP16" s="223"/>
      <c r="RQ16" s="223"/>
      <c r="RR16" s="223"/>
      <c r="RS16" s="223"/>
      <c r="RT16" s="223"/>
      <c r="RU16" s="223"/>
      <c r="RV16" s="223"/>
      <c r="RW16" s="223"/>
      <c r="RX16" s="223"/>
      <c r="RY16" s="223"/>
      <c r="RZ16" s="223"/>
      <c r="SA16" s="223"/>
      <c r="SB16" s="223"/>
      <c r="SC16" s="223"/>
      <c r="SD16" s="223"/>
      <c r="SE16" s="223"/>
      <c r="SF16" s="223"/>
      <c r="SG16" s="223"/>
      <c r="SH16" s="223"/>
      <c r="SI16" s="223"/>
      <c r="SJ16" s="223"/>
      <c r="SK16" s="223"/>
      <c r="SL16" s="223"/>
      <c r="SM16" s="223"/>
      <c r="SN16" s="223"/>
      <c r="SO16" s="223"/>
      <c r="SP16" s="223"/>
      <c r="SQ16" s="223"/>
      <c r="SR16" s="223"/>
      <c r="SS16" s="223"/>
      <c r="ST16" s="223"/>
      <c r="SU16" s="223"/>
      <c r="SV16" s="223"/>
      <c r="SW16" s="223"/>
      <c r="SX16" s="223"/>
      <c r="SY16" s="223"/>
      <c r="SZ16" s="223"/>
      <c r="TA16" s="223"/>
      <c r="TB16" s="223"/>
      <c r="TC16" s="223"/>
      <c r="TD16" s="223"/>
      <c r="TE16" s="223"/>
      <c r="TF16" s="223"/>
      <c r="TG16" s="223"/>
      <c r="TH16" s="223"/>
      <c r="TI16" s="223"/>
      <c r="TJ16" s="223"/>
      <c r="TK16" s="223"/>
      <c r="TL16" s="223"/>
      <c r="TM16" s="223"/>
      <c r="TN16" s="223"/>
      <c r="TO16" s="223"/>
      <c r="TP16" s="223"/>
      <c r="TQ16" s="223"/>
      <c r="TR16" s="223"/>
      <c r="TS16" s="223"/>
      <c r="TT16" s="223"/>
      <c r="TU16" s="223"/>
      <c r="TV16" s="223"/>
      <c r="TW16" s="223"/>
      <c r="TX16" s="223"/>
      <c r="TY16" s="223"/>
      <c r="TZ16" s="223"/>
      <c r="UA16" s="223"/>
      <c r="UB16" s="223"/>
      <c r="UC16" s="223"/>
      <c r="UD16" s="223"/>
      <c r="UE16" s="223"/>
      <c r="UF16" s="223"/>
      <c r="UG16" s="223"/>
      <c r="UH16" s="223"/>
      <c r="UI16" s="223"/>
      <c r="UJ16" s="223"/>
      <c r="UK16" s="223"/>
      <c r="UL16" s="223"/>
      <c r="UM16" s="223"/>
      <c r="UN16" s="223"/>
      <c r="UO16" s="223"/>
      <c r="UP16" s="223"/>
      <c r="UQ16" s="223"/>
      <c r="UR16" s="223"/>
      <c r="US16" s="223"/>
      <c r="UT16" s="223"/>
      <c r="UU16" s="223"/>
      <c r="UV16" s="223"/>
      <c r="UW16" s="223"/>
      <c r="UX16" s="223"/>
      <c r="UY16" s="223"/>
      <c r="UZ16" s="223"/>
      <c r="VA16" s="223"/>
      <c r="VB16" s="223"/>
      <c r="VC16" s="223"/>
      <c r="VD16" s="223"/>
      <c r="VE16" s="223"/>
      <c r="VF16" s="223"/>
      <c r="VG16" s="223"/>
      <c r="VH16" s="223"/>
      <c r="VI16" s="223"/>
      <c r="VJ16" s="223"/>
      <c r="VK16" s="223"/>
      <c r="VL16" s="223"/>
      <c r="VM16" s="223"/>
      <c r="VN16" s="223"/>
      <c r="VO16" s="223"/>
      <c r="VP16" s="223"/>
      <c r="VQ16" s="223"/>
      <c r="VR16" s="223"/>
      <c r="VS16" s="223"/>
      <c r="VT16" s="223"/>
      <c r="VU16" s="223"/>
      <c r="VV16" s="223"/>
      <c r="VW16" s="223"/>
      <c r="VX16" s="223"/>
      <c r="VY16" s="223"/>
      <c r="VZ16" s="223"/>
      <c r="WA16" s="223"/>
      <c r="WB16" s="223"/>
      <c r="WC16" s="223"/>
      <c r="WD16" s="223"/>
      <c r="WE16" s="223"/>
      <c r="WF16" s="223"/>
      <c r="WG16" s="223"/>
      <c r="WH16" s="223"/>
      <c r="WI16" s="223"/>
      <c r="WJ16" s="223"/>
      <c r="WK16" s="223"/>
      <c r="WL16" s="223"/>
      <c r="WM16" s="223"/>
      <c r="WN16" s="223"/>
      <c r="WO16" s="223"/>
      <c r="WP16" s="223"/>
      <c r="WQ16" s="223"/>
      <c r="WR16" s="223"/>
      <c r="WS16" s="223"/>
      <c r="WT16" s="223"/>
      <c r="WU16" s="223"/>
      <c r="WV16" s="223"/>
      <c r="WW16" s="223"/>
      <c r="WX16" s="223"/>
      <c r="WY16" s="223"/>
      <c r="WZ16" s="223"/>
      <c r="XA16" s="223"/>
      <c r="XB16" s="223"/>
      <c r="XC16" s="223"/>
      <c r="XD16" s="223"/>
      <c r="XE16" s="223"/>
      <c r="XF16" s="223"/>
      <c r="XG16" s="223"/>
      <c r="XH16" s="223"/>
      <c r="XI16" s="223"/>
      <c r="XJ16" s="223"/>
      <c r="XK16" s="223"/>
      <c r="XL16" s="223"/>
      <c r="XM16" s="223"/>
      <c r="XN16" s="223"/>
      <c r="XO16" s="223"/>
      <c r="XP16" s="223"/>
      <c r="XQ16" s="223"/>
      <c r="XR16" s="223"/>
      <c r="XS16" s="223"/>
      <c r="XT16" s="223"/>
      <c r="XU16" s="223"/>
      <c r="XV16" s="223"/>
      <c r="XW16" s="223"/>
      <c r="XX16" s="223"/>
      <c r="XY16" s="223"/>
      <c r="XZ16" s="223"/>
      <c r="YA16" s="223"/>
      <c r="YB16" s="223"/>
      <c r="YC16" s="223"/>
      <c r="YD16" s="223"/>
      <c r="YE16" s="223"/>
      <c r="YF16" s="223"/>
      <c r="YG16" s="223"/>
      <c r="YH16" s="223"/>
      <c r="YI16" s="223"/>
      <c r="YJ16" s="223"/>
      <c r="YK16" s="223"/>
      <c r="YL16" s="223"/>
      <c r="YM16" s="223"/>
      <c r="YN16" s="223"/>
      <c r="YO16" s="223"/>
      <c r="YP16" s="223"/>
      <c r="YQ16" s="223"/>
      <c r="YR16" s="223"/>
      <c r="YS16" s="223"/>
      <c r="YT16" s="223"/>
      <c r="YU16" s="223"/>
      <c r="YV16" s="223"/>
      <c r="YW16" s="223"/>
      <c r="YX16" s="223"/>
      <c r="YY16" s="223"/>
      <c r="YZ16" s="223"/>
      <c r="ZA16" s="223"/>
      <c r="ZB16" s="223"/>
      <c r="ZC16" s="223"/>
      <c r="ZD16" s="223"/>
      <c r="ZE16" s="223"/>
      <c r="ZF16" s="223"/>
      <c r="ZG16" s="223"/>
      <c r="ZH16" s="223"/>
      <c r="ZI16" s="223"/>
      <c r="ZJ16" s="223"/>
      <c r="ZK16" s="223"/>
      <c r="ZL16" s="223"/>
      <c r="ZM16" s="223"/>
      <c r="ZN16" s="223"/>
      <c r="ZO16" s="223"/>
      <c r="ZP16" s="223"/>
      <c r="ZQ16" s="223"/>
      <c r="ZR16" s="223"/>
      <c r="ZS16" s="223"/>
      <c r="ZT16" s="223"/>
      <c r="ZU16" s="223"/>
      <c r="ZV16" s="223"/>
      <c r="ZW16" s="223"/>
      <c r="ZX16" s="223"/>
      <c r="ZY16" s="223"/>
      <c r="ZZ16" s="223"/>
      <c r="AAA16" s="223"/>
      <c r="AAB16" s="223"/>
      <c r="AAC16" s="223"/>
      <c r="AAD16" s="223"/>
      <c r="AAE16" s="223"/>
      <c r="AAF16" s="223"/>
      <c r="AAG16" s="223"/>
      <c r="AAH16" s="223"/>
      <c r="AAI16" s="223"/>
      <c r="AAJ16" s="223"/>
      <c r="AAK16" s="223"/>
      <c r="AAL16" s="223"/>
      <c r="AAM16" s="223"/>
      <c r="AAN16" s="223"/>
      <c r="AAO16" s="223"/>
      <c r="AAP16" s="223"/>
      <c r="AAQ16" s="223"/>
      <c r="AAR16" s="223"/>
      <c r="AAS16" s="223"/>
      <c r="AAT16" s="223"/>
      <c r="AAU16" s="223"/>
      <c r="AAV16" s="223"/>
      <c r="AAW16" s="223"/>
      <c r="AAX16" s="223"/>
      <c r="AAY16" s="223"/>
      <c r="AAZ16" s="223"/>
      <c r="ABA16" s="223"/>
      <c r="ABB16" s="223"/>
      <c r="ABC16" s="223"/>
      <c r="ABD16" s="223"/>
      <c r="ABE16" s="223"/>
      <c r="ABF16" s="223"/>
      <c r="ABG16" s="223"/>
      <c r="ABH16" s="223"/>
      <c r="ABI16" s="223"/>
      <c r="ABJ16" s="223"/>
      <c r="ABK16" s="223"/>
      <c r="ABL16" s="223"/>
      <c r="ABM16" s="223"/>
      <c r="ABN16" s="223"/>
      <c r="ABO16" s="223"/>
      <c r="ABP16" s="223"/>
      <c r="ABQ16" s="223"/>
      <c r="ABR16" s="223"/>
      <c r="ABS16" s="223"/>
      <c r="ABT16" s="223"/>
      <c r="ABU16" s="223"/>
      <c r="ABV16" s="223"/>
      <c r="ABW16" s="223"/>
      <c r="ABX16" s="223"/>
      <c r="ABY16" s="223"/>
      <c r="ABZ16" s="223"/>
      <c r="ACA16" s="223"/>
      <c r="ACB16" s="223"/>
      <c r="ACC16" s="223"/>
      <c r="ACD16" s="223"/>
      <c r="ACE16" s="223"/>
      <c r="ACF16" s="223"/>
      <c r="ACG16" s="223"/>
      <c r="ACH16" s="223"/>
      <c r="ACI16" s="223"/>
      <c r="ACJ16" s="223"/>
      <c r="ACK16" s="223"/>
      <c r="ACL16" s="223"/>
      <c r="ACM16" s="223"/>
      <c r="ACN16" s="223"/>
      <c r="ACO16" s="223"/>
      <c r="ACP16" s="223"/>
      <c r="ACQ16" s="223"/>
      <c r="ACR16" s="223"/>
      <c r="ACS16" s="223"/>
      <c r="ACT16" s="223"/>
      <c r="ACU16" s="223"/>
      <c r="ACV16" s="223"/>
      <c r="ACW16" s="223"/>
      <c r="ACX16" s="223"/>
      <c r="ACY16" s="223"/>
      <c r="ACZ16" s="223"/>
      <c r="ADA16" s="223"/>
      <c r="ADB16" s="223"/>
      <c r="ADC16" s="223"/>
      <c r="ADD16" s="223"/>
      <c r="ADE16" s="223"/>
      <c r="ADF16" s="223"/>
      <c r="ADG16" s="223"/>
      <c r="ADH16" s="223"/>
      <c r="ADI16" s="223"/>
      <c r="ADJ16" s="223"/>
      <c r="ADK16" s="223"/>
      <c r="ADL16" s="223"/>
      <c r="ADM16" s="223"/>
      <c r="ADN16" s="223"/>
      <c r="ADO16" s="223"/>
      <c r="ADP16" s="223"/>
      <c r="ADQ16" s="223"/>
      <c r="ADR16" s="223"/>
      <c r="ADS16" s="223"/>
      <c r="ADT16" s="223"/>
      <c r="ADU16" s="223"/>
      <c r="ADV16" s="223"/>
      <c r="ADW16" s="223"/>
      <c r="ADX16" s="223"/>
      <c r="ADY16" s="223"/>
      <c r="ADZ16" s="223"/>
      <c r="AEA16" s="223"/>
      <c r="AEB16" s="223"/>
      <c r="AEC16" s="223"/>
      <c r="AED16" s="223"/>
      <c r="AEE16" s="223"/>
      <c r="AEF16" s="223"/>
      <c r="AEG16" s="223"/>
      <c r="AEH16" s="223"/>
      <c r="AEI16" s="223"/>
      <c r="AEJ16" s="223"/>
      <c r="AEK16" s="223"/>
      <c r="AEL16" s="223"/>
      <c r="AEM16" s="223"/>
      <c r="AEN16" s="223"/>
      <c r="AEO16" s="223"/>
      <c r="AEP16" s="223"/>
      <c r="AEQ16" s="223"/>
      <c r="AER16" s="223"/>
      <c r="AES16" s="223"/>
      <c r="AET16" s="223"/>
      <c r="AEU16" s="223"/>
      <c r="AEV16" s="223"/>
      <c r="AEW16" s="223"/>
      <c r="AEX16" s="223"/>
      <c r="AEY16" s="223"/>
      <c r="AEZ16" s="223"/>
      <c r="AFA16" s="223"/>
      <c r="AFB16" s="223"/>
      <c r="AFC16" s="223"/>
      <c r="AFD16" s="223"/>
      <c r="AFE16" s="223"/>
      <c r="AFF16" s="223"/>
      <c r="AFG16" s="223"/>
      <c r="AFH16" s="223"/>
      <c r="AFI16" s="223"/>
      <c r="AFJ16" s="223"/>
      <c r="AFK16" s="223"/>
      <c r="AFL16" s="223"/>
      <c r="AFM16" s="223"/>
      <c r="AFN16" s="223"/>
      <c r="AFO16" s="223"/>
      <c r="AFP16" s="223"/>
      <c r="AFQ16" s="223"/>
      <c r="AFR16" s="223"/>
      <c r="AFS16" s="223"/>
      <c r="AFT16" s="223"/>
      <c r="AFU16" s="223"/>
      <c r="AFV16" s="223"/>
      <c r="AFW16" s="223"/>
      <c r="AFX16" s="223"/>
      <c r="AFY16" s="223"/>
      <c r="AFZ16" s="223"/>
      <c r="AGA16" s="223"/>
      <c r="AGB16" s="223"/>
      <c r="AGC16" s="223"/>
      <c r="AGD16" s="223"/>
      <c r="AGE16" s="223"/>
      <c r="AGF16" s="223"/>
      <c r="AGG16" s="223"/>
      <c r="AGH16" s="223"/>
      <c r="AGI16" s="223"/>
      <c r="AGJ16" s="223"/>
      <c r="AGK16" s="223"/>
      <c r="AGL16" s="223"/>
      <c r="AGM16" s="223"/>
      <c r="AGN16" s="223"/>
      <c r="AGO16" s="223"/>
      <c r="AGP16" s="223"/>
      <c r="AGQ16" s="223"/>
      <c r="AGR16" s="223"/>
      <c r="AGS16" s="223"/>
      <c r="AGT16" s="223"/>
      <c r="AGU16" s="223"/>
      <c r="AGV16" s="223"/>
      <c r="AGW16" s="223"/>
      <c r="AGX16" s="223"/>
      <c r="AGY16" s="223"/>
      <c r="AGZ16" s="223"/>
      <c r="AHA16" s="223"/>
      <c r="AHB16" s="223"/>
      <c r="AHC16" s="223"/>
      <c r="AHD16" s="223"/>
      <c r="AHE16" s="223"/>
      <c r="AHF16" s="223"/>
      <c r="AHG16" s="223"/>
      <c r="AHH16" s="223"/>
      <c r="AHI16" s="223"/>
      <c r="AHJ16" s="223"/>
      <c r="AHK16" s="223"/>
      <c r="AHL16" s="223"/>
      <c r="AHM16" s="223"/>
      <c r="AHN16" s="223"/>
      <c r="AHO16" s="223"/>
      <c r="AHP16" s="223"/>
      <c r="AHQ16" s="223"/>
      <c r="AHR16" s="223"/>
      <c r="AHS16" s="223"/>
      <c r="AHT16" s="223"/>
      <c r="AHU16" s="223"/>
      <c r="AHV16" s="223"/>
      <c r="AHW16" s="223"/>
      <c r="AHX16" s="223"/>
      <c r="AHY16" s="223"/>
      <c r="AHZ16" s="223"/>
      <c r="AIA16" s="223"/>
      <c r="AIB16" s="223"/>
      <c r="AIC16" s="223"/>
      <c r="AID16" s="223"/>
      <c r="AIE16" s="223"/>
      <c r="AIF16" s="223"/>
      <c r="AIG16" s="223"/>
      <c r="AIH16" s="223"/>
      <c r="AII16" s="223"/>
      <c r="AIJ16" s="223"/>
      <c r="AIK16" s="223"/>
      <c r="AIL16" s="223"/>
      <c r="AIM16" s="223"/>
      <c r="AIN16" s="223"/>
      <c r="AIO16" s="223"/>
      <c r="AIP16" s="223"/>
      <c r="AIQ16" s="223"/>
      <c r="AIR16" s="223"/>
      <c r="AIS16" s="223"/>
      <c r="AIT16" s="223"/>
      <c r="AIU16" s="223"/>
      <c r="AIV16" s="223"/>
      <c r="AIW16" s="223"/>
      <c r="AIX16" s="223"/>
      <c r="AIY16" s="223"/>
      <c r="AIZ16" s="223"/>
      <c r="AJA16" s="223"/>
      <c r="AJB16" s="223"/>
      <c r="AJC16" s="223"/>
      <c r="AJD16" s="223"/>
      <c r="AJE16" s="223"/>
      <c r="AJF16" s="223"/>
      <c r="AJG16" s="223"/>
      <c r="AJH16" s="223"/>
      <c r="AJI16" s="223"/>
      <c r="AJJ16" s="223"/>
      <c r="AJK16" s="223"/>
      <c r="AJL16" s="223"/>
      <c r="AJM16" s="223"/>
      <c r="AJN16" s="223"/>
      <c r="AJO16" s="223"/>
      <c r="AJP16" s="223"/>
      <c r="AJQ16" s="223"/>
      <c r="AJR16" s="223"/>
      <c r="AJS16" s="223"/>
      <c r="AJT16" s="223"/>
      <c r="AJU16" s="223"/>
      <c r="AJV16" s="223"/>
      <c r="AJW16" s="223"/>
      <c r="AJX16" s="223"/>
      <c r="AJY16" s="223"/>
      <c r="AJZ16" s="223"/>
      <c r="AKA16" s="223"/>
      <c r="AKB16" s="223"/>
      <c r="AKC16" s="223"/>
      <c r="AKD16" s="223"/>
      <c r="AKE16" s="223"/>
      <c r="AKF16" s="223"/>
      <c r="AKG16" s="223"/>
      <c r="AKH16" s="223"/>
      <c r="AKI16" s="223"/>
      <c r="AKJ16" s="223"/>
      <c r="AKK16" s="223"/>
      <c r="AKL16" s="223"/>
      <c r="AKM16" s="223"/>
      <c r="AKN16" s="223"/>
      <c r="AKO16" s="223"/>
      <c r="AKP16" s="223"/>
      <c r="AKQ16" s="223"/>
      <c r="AKR16" s="223"/>
      <c r="AKS16" s="223"/>
      <c r="AKT16" s="223"/>
      <c r="AKU16" s="223"/>
      <c r="AKV16" s="223"/>
      <c r="AKW16" s="223"/>
      <c r="AKX16" s="223"/>
      <c r="AKY16" s="223"/>
      <c r="AKZ16" s="223"/>
      <c r="ALA16" s="223"/>
      <c r="ALB16" s="223"/>
      <c r="ALC16" s="223"/>
      <c r="ALD16" s="223"/>
      <c r="ALE16" s="223"/>
      <c r="ALF16" s="223"/>
      <c r="ALG16" s="223"/>
      <c r="ALH16" s="223"/>
      <c r="ALI16" s="223"/>
      <c r="ALJ16" s="223"/>
      <c r="ALK16" s="223"/>
      <c r="ALL16" s="223"/>
      <c r="ALM16" s="223"/>
      <c r="ALN16" s="223"/>
      <c r="ALO16" s="223"/>
      <c r="ALP16" s="223"/>
      <c r="ALQ16" s="223"/>
      <c r="ALR16" s="223"/>
      <c r="ALS16" s="223"/>
      <c r="ALT16" s="223"/>
      <c r="ALU16" s="223"/>
      <c r="ALV16" s="223"/>
      <c r="ALW16" s="223"/>
      <c r="ALX16" s="223"/>
      <c r="ALY16" s="223"/>
      <c r="ALZ16" s="223"/>
      <c r="AMA16" s="223"/>
      <c r="AMB16" s="223"/>
      <c r="AMC16" s="223"/>
      <c r="AMD16" s="223"/>
      <c r="AME16" s="223"/>
      <c r="AMF16" s="223"/>
      <c r="AMG16" s="223"/>
      <c r="AMH16" s="223"/>
      <c r="AMI16" s="223"/>
      <c r="AMJ16" s="223"/>
    </row>
    <row r="17" spans="1:1024" ht="45" customHeight="1" x14ac:dyDescent="0.2">
      <c r="A17" s="237">
        <v>131</v>
      </c>
      <c r="B17" s="242" t="s">
        <v>77</v>
      </c>
      <c r="C17" s="239" t="s">
        <v>85</v>
      </c>
      <c r="D17" s="240" t="s">
        <v>94</v>
      </c>
      <c r="E17" s="241"/>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c r="BJ17" s="223"/>
      <c r="BK17" s="223"/>
      <c r="BL17" s="223"/>
      <c r="BM17" s="223"/>
      <c r="BN17" s="223"/>
      <c r="BO17" s="223"/>
      <c r="BP17" s="223"/>
      <c r="BQ17" s="223"/>
      <c r="BR17" s="223"/>
      <c r="BS17" s="223"/>
      <c r="BT17" s="223"/>
      <c r="BU17" s="223"/>
      <c r="BV17" s="223"/>
      <c r="BW17" s="223"/>
      <c r="BX17" s="223"/>
      <c r="BY17" s="223"/>
      <c r="BZ17" s="223"/>
      <c r="CA17" s="223"/>
      <c r="CB17" s="223"/>
      <c r="CC17" s="223"/>
      <c r="CD17" s="223"/>
      <c r="CE17" s="223"/>
      <c r="CF17" s="223"/>
      <c r="CG17" s="223"/>
      <c r="CH17" s="223"/>
      <c r="CI17" s="223"/>
      <c r="CJ17" s="223"/>
      <c r="CK17" s="223"/>
      <c r="CL17" s="223"/>
      <c r="CM17" s="223"/>
      <c r="CN17" s="223"/>
      <c r="CO17" s="223"/>
      <c r="CP17" s="223"/>
      <c r="CQ17" s="223"/>
      <c r="CR17" s="223"/>
      <c r="CS17" s="223"/>
      <c r="CT17" s="223"/>
      <c r="CU17" s="223"/>
      <c r="CV17" s="223"/>
      <c r="CW17" s="223"/>
      <c r="CX17" s="223"/>
      <c r="CY17" s="223"/>
      <c r="CZ17" s="223"/>
      <c r="DA17" s="223"/>
      <c r="DB17" s="223"/>
      <c r="DC17" s="223"/>
      <c r="DD17" s="223"/>
      <c r="DE17" s="223"/>
      <c r="DF17" s="223"/>
      <c r="DG17" s="223"/>
      <c r="DH17" s="223"/>
      <c r="DI17" s="223"/>
      <c r="DJ17" s="223"/>
      <c r="DK17" s="223"/>
      <c r="DL17" s="223"/>
      <c r="DM17" s="223"/>
      <c r="DN17" s="223"/>
      <c r="DO17" s="223"/>
      <c r="DP17" s="223"/>
      <c r="DQ17" s="223"/>
      <c r="DR17" s="223"/>
      <c r="DS17" s="223"/>
      <c r="DT17" s="223"/>
      <c r="DU17" s="223"/>
      <c r="DV17" s="223"/>
      <c r="DW17" s="223"/>
      <c r="DX17" s="223"/>
      <c r="DY17" s="223"/>
      <c r="DZ17" s="223"/>
      <c r="EA17" s="223"/>
      <c r="EB17" s="223"/>
      <c r="EC17" s="223"/>
      <c r="ED17" s="223"/>
      <c r="EE17" s="223"/>
      <c r="EF17" s="223"/>
      <c r="EG17" s="223"/>
      <c r="EH17" s="223"/>
      <c r="EI17" s="223"/>
      <c r="EJ17" s="223"/>
      <c r="EK17" s="223"/>
      <c r="EL17" s="223"/>
      <c r="EM17" s="223"/>
      <c r="EN17" s="223"/>
      <c r="EO17" s="223"/>
      <c r="EP17" s="223"/>
      <c r="EQ17" s="223"/>
      <c r="ER17" s="223"/>
      <c r="ES17" s="223"/>
      <c r="ET17" s="223"/>
      <c r="EU17" s="223"/>
      <c r="EV17" s="223"/>
      <c r="EW17" s="223"/>
      <c r="EX17" s="223"/>
      <c r="EY17" s="223"/>
      <c r="EZ17" s="223"/>
      <c r="FA17" s="223"/>
      <c r="FB17" s="223"/>
      <c r="FC17" s="223"/>
      <c r="FD17" s="223"/>
      <c r="FE17" s="223"/>
      <c r="FF17" s="223"/>
      <c r="FG17" s="223"/>
      <c r="FH17" s="223"/>
      <c r="FI17" s="223"/>
      <c r="FJ17" s="223"/>
      <c r="FK17" s="223"/>
      <c r="FL17" s="223"/>
      <c r="FM17" s="223"/>
      <c r="FN17" s="223"/>
      <c r="FO17" s="223"/>
      <c r="FP17" s="223"/>
      <c r="FQ17" s="223"/>
      <c r="FR17" s="223"/>
      <c r="FS17" s="223"/>
      <c r="FT17" s="223"/>
      <c r="FU17" s="223"/>
      <c r="FV17" s="223"/>
      <c r="FW17" s="223"/>
      <c r="FX17" s="223"/>
      <c r="FY17" s="223"/>
      <c r="FZ17" s="223"/>
      <c r="GA17" s="223"/>
      <c r="GB17" s="223"/>
      <c r="GC17" s="223"/>
      <c r="GD17" s="223"/>
      <c r="GE17" s="223"/>
      <c r="GF17" s="223"/>
      <c r="GG17" s="223"/>
      <c r="GH17" s="223"/>
      <c r="GI17" s="223"/>
      <c r="GJ17" s="223"/>
      <c r="GK17" s="223"/>
      <c r="GL17" s="223"/>
      <c r="GM17" s="223"/>
      <c r="GN17" s="223"/>
      <c r="GO17" s="223"/>
      <c r="GP17" s="223"/>
      <c r="GQ17" s="223"/>
      <c r="GR17" s="223"/>
      <c r="GS17" s="223"/>
      <c r="GT17" s="223"/>
      <c r="GU17" s="223"/>
      <c r="GV17" s="223"/>
      <c r="GW17" s="223"/>
      <c r="GX17" s="223"/>
      <c r="GY17" s="223"/>
      <c r="GZ17" s="223"/>
      <c r="HA17" s="223"/>
      <c r="HB17" s="223"/>
      <c r="HC17" s="223"/>
      <c r="HD17" s="223"/>
      <c r="HE17" s="223"/>
      <c r="HF17" s="223"/>
      <c r="HG17" s="223"/>
      <c r="HH17" s="223"/>
      <c r="HI17" s="223"/>
      <c r="HJ17" s="223"/>
      <c r="HK17" s="223"/>
      <c r="HL17" s="223"/>
      <c r="HM17" s="223"/>
      <c r="HN17" s="223"/>
      <c r="HO17" s="223"/>
      <c r="HP17" s="223"/>
      <c r="HQ17" s="223"/>
      <c r="HR17" s="223"/>
      <c r="HS17" s="223"/>
      <c r="HT17" s="223"/>
      <c r="HU17" s="223"/>
      <c r="HV17" s="223"/>
      <c r="HW17" s="223"/>
      <c r="HX17" s="223"/>
      <c r="HY17" s="223"/>
      <c r="HZ17" s="223"/>
      <c r="IA17" s="223"/>
      <c r="IB17" s="223"/>
      <c r="IC17" s="223"/>
      <c r="ID17" s="223"/>
      <c r="IE17" s="223"/>
      <c r="IF17" s="223"/>
      <c r="IG17" s="223"/>
      <c r="IH17" s="223"/>
      <c r="II17" s="223"/>
      <c r="IJ17" s="223"/>
      <c r="IK17" s="223"/>
      <c r="IL17" s="223"/>
      <c r="IM17" s="223"/>
      <c r="IN17" s="223"/>
      <c r="IO17" s="223"/>
      <c r="IP17" s="223"/>
      <c r="IQ17" s="223"/>
      <c r="IR17" s="223"/>
      <c r="IS17" s="223"/>
      <c r="IT17" s="223"/>
      <c r="IU17" s="223"/>
      <c r="IV17" s="223"/>
      <c r="IW17" s="223"/>
      <c r="IX17" s="223"/>
      <c r="IY17" s="223"/>
      <c r="IZ17" s="223"/>
      <c r="JA17" s="223"/>
      <c r="JB17" s="223"/>
      <c r="JC17" s="223"/>
      <c r="JD17" s="223"/>
      <c r="JE17" s="223"/>
      <c r="JF17" s="223"/>
      <c r="JG17" s="223"/>
      <c r="JH17" s="223"/>
      <c r="JI17" s="223"/>
      <c r="JJ17" s="223"/>
      <c r="JK17" s="223"/>
      <c r="JL17" s="223"/>
      <c r="JM17" s="223"/>
      <c r="JN17" s="223"/>
      <c r="JO17" s="223"/>
      <c r="JP17" s="223"/>
      <c r="JQ17" s="223"/>
      <c r="JR17" s="223"/>
      <c r="JS17" s="223"/>
      <c r="JT17" s="223"/>
      <c r="JU17" s="223"/>
      <c r="JV17" s="223"/>
      <c r="JW17" s="223"/>
      <c r="JX17" s="223"/>
      <c r="JY17" s="223"/>
      <c r="JZ17" s="223"/>
      <c r="KA17" s="223"/>
      <c r="KB17" s="223"/>
      <c r="KC17" s="223"/>
      <c r="KD17" s="223"/>
      <c r="KE17" s="223"/>
      <c r="KF17" s="223"/>
      <c r="KG17" s="223"/>
      <c r="KH17" s="223"/>
      <c r="KI17" s="223"/>
      <c r="KJ17" s="223"/>
      <c r="KK17" s="223"/>
      <c r="KL17" s="223"/>
      <c r="KM17" s="223"/>
      <c r="KN17" s="223"/>
      <c r="KO17" s="223"/>
      <c r="KP17" s="223"/>
      <c r="KQ17" s="223"/>
      <c r="KR17" s="223"/>
      <c r="KS17" s="223"/>
      <c r="KT17" s="223"/>
      <c r="KU17" s="223"/>
      <c r="KV17" s="223"/>
      <c r="KW17" s="223"/>
      <c r="KX17" s="223"/>
      <c r="KY17" s="223"/>
      <c r="KZ17" s="223"/>
      <c r="LA17" s="223"/>
      <c r="LB17" s="223"/>
      <c r="LC17" s="223"/>
      <c r="LD17" s="223"/>
      <c r="LE17" s="223"/>
      <c r="LF17" s="223"/>
      <c r="LG17" s="223"/>
      <c r="LH17" s="223"/>
      <c r="LI17" s="223"/>
      <c r="LJ17" s="223"/>
      <c r="LK17" s="223"/>
      <c r="LL17" s="223"/>
      <c r="LM17" s="223"/>
      <c r="LN17" s="223"/>
      <c r="LO17" s="223"/>
      <c r="LP17" s="223"/>
      <c r="LQ17" s="223"/>
      <c r="LR17" s="223"/>
      <c r="LS17" s="223"/>
      <c r="LT17" s="223"/>
      <c r="LU17" s="223"/>
      <c r="LV17" s="223"/>
      <c r="LW17" s="223"/>
      <c r="LX17" s="223"/>
      <c r="LY17" s="223"/>
      <c r="LZ17" s="223"/>
      <c r="MA17" s="223"/>
      <c r="MB17" s="223"/>
      <c r="MC17" s="223"/>
      <c r="MD17" s="223"/>
      <c r="ME17" s="223"/>
      <c r="MF17" s="223"/>
      <c r="MG17" s="223"/>
      <c r="MH17" s="223"/>
      <c r="MI17" s="223"/>
      <c r="MJ17" s="223"/>
      <c r="MK17" s="223"/>
      <c r="ML17" s="223"/>
      <c r="MM17" s="223"/>
      <c r="MN17" s="223"/>
      <c r="MO17" s="223"/>
      <c r="MP17" s="223"/>
      <c r="MQ17" s="223"/>
      <c r="MR17" s="223"/>
      <c r="MS17" s="223"/>
      <c r="MT17" s="223"/>
      <c r="MU17" s="223"/>
      <c r="MV17" s="223"/>
      <c r="MW17" s="223"/>
      <c r="MX17" s="223"/>
      <c r="MY17" s="223"/>
      <c r="MZ17" s="223"/>
      <c r="NA17" s="223"/>
      <c r="NB17" s="223"/>
      <c r="NC17" s="223"/>
      <c r="ND17" s="223"/>
      <c r="NE17" s="223"/>
      <c r="NF17" s="223"/>
      <c r="NG17" s="223"/>
      <c r="NH17" s="223"/>
      <c r="NI17" s="223"/>
      <c r="NJ17" s="223"/>
      <c r="NK17" s="223"/>
      <c r="NL17" s="223"/>
      <c r="NM17" s="223"/>
      <c r="NN17" s="223"/>
      <c r="NO17" s="223"/>
      <c r="NP17" s="223"/>
      <c r="NQ17" s="223"/>
      <c r="NR17" s="223"/>
      <c r="NS17" s="223"/>
      <c r="NT17" s="223"/>
      <c r="NU17" s="223"/>
      <c r="NV17" s="223"/>
      <c r="NW17" s="223"/>
      <c r="NX17" s="223"/>
      <c r="NY17" s="223"/>
      <c r="NZ17" s="223"/>
      <c r="OA17" s="223"/>
      <c r="OB17" s="223"/>
      <c r="OC17" s="223"/>
      <c r="OD17" s="223"/>
      <c r="OE17" s="223"/>
      <c r="OF17" s="223"/>
      <c r="OG17" s="223"/>
      <c r="OH17" s="223"/>
      <c r="OI17" s="223"/>
      <c r="OJ17" s="223"/>
      <c r="OK17" s="223"/>
      <c r="OL17" s="223"/>
      <c r="OM17" s="223"/>
      <c r="ON17" s="223"/>
      <c r="OO17" s="223"/>
      <c r="OP17" s="223"/>
      <c r="OQ17" s="223"/>
      <c r="OR17" s="223"/>
      <c r="OS17" s="223"/>
      <c r="OT17" s="223"/>
      <c r="OU17" s="223"/>
      <c r="OV17" s="223"/>
      <c r="OW17" s="223"/>
      <c r="OX17" s="223"/>
      <c r="OY17" s="223"/>
      <c r="OZ17" s="223"/>
      <c r="PA17" s="223"/>
      <c r="PB17" s="223"/>
      <c r="PC17" s="223"/>
      <c r="PD17" s="223"/>
      <c r="PE17" s="223"/>
      <c r="PF17" s="223"/>
      <c r="PG17" s="223"/>
      <c r="PH17" s="223"/>
      <c r="PI17" s="223"/>
      <c r="PJ17" s="223"/>
      <c r="PK17" s="223"/>
      <c r="PL17" s="223"/>
      <c r="PM17" s="223"/>
      <c r="PN17" s="223"/>
      <c r="PO17" s="223"/>
      <c r="PP17" s="223"/>
      <c r="PQ17" s="223"/>
      <c r="PR17" s="223"/>
      <c r="PS17" s="223"/>
      <c r="PT17" s="223"/>
      <c r="PU17" s="223"/>
      <c r="PV17" s="223"/>
      <c r="PW17" s="223"/>
      <c r="PX17" s="223"/>
      <c r="PY17" s="223"/>
      <c r="PZ17" s="223"/>
      <c r="QA17" s="223"/>
      <c r="QB17" s="223"/>
      <c r="QC17" s="223"/>
      <c r="QD17" s="223"/>
      <c r="QE17" s="223"/>
      <c r="QF17" s="223"/>
      <c r="QG17" s="223"/>
      <c r="QH17" s="223"/>
      <c r="QI17" s="223"/>
      <c r="QJ17" s="223"/>
      <c r="QK17" s="223"/>
      <c r="QL17" s="223"/>
      <c r="QM17" s="223"/>
      <c r="QN17" s="223"/>
      <c r="QO17" s="223"/>
      <c r="QP17" s="223"/>
      <c r="QQ17" s="223"/>
      <c r="QR17" s="223"/>
      <c r="QS17" s="223"/>
      <c r="QT17" s="223"/>
      <c r="QU17" s="223"/>
      <c r="QV17" s="223"/>
      <c r="QW17" s="223"/>
      <c r="QX17" s="223"/>
      <c r="QY17" s="223"/>
      <c r="QZ17" s="223"/>
      <c r="RA17" s="223"/>
      <c r="RB17" s="223"/>
      <c r="RC17" s="223"/>
      <c r="RD17" s="223"/>
      <c r="RE17" s="223"/>
      <c r="RF17" s="223"/>
      <c r="RG17" s="223"/>
      <c r="RH17" s="223"/>
      <c r="RI17" s="223"/>
      <c r="RJ17" s="223"/>
      <c r="RK17" s="223"/>
      <c r="RL17" s="223"/>
      <c r="RM17" s="223"/>
      <c r="RN17" s="223"/>
      <c r="RO17" s="223"/>
      <c r="RP17" s="223"/>
      <c r="RQ17" s="223"/>
      <c r="RR17" s="223"/>
      <c r="RS17" s="223"/>
      <c r="RT17" s="223"/>
      <c r="RU17" s="223"/>
      <c r="RV17" s="223"/>
      <c r="RW17" s="223"/>
      <c r="RX17" s="223"/>
      <c r="RY17" s="223"/>
      <c r="RZ17" s="223"/>
      <c r="SA17" s="223"/>
      <c r="SB17" s="223"/>
      <c r="SC17" s="223"/>
      <c r="SD17" s="223"/>
      <c r="SE17" s="223"/>
      <c r="SF17" s="223"/>
      <c r="SG17" s="223"/>
      <c r="SH17" s="223"/>
      <c r="SI17" s="223"/>
      <c r="SJ17" s="223"/>
      <c r="SK17" s="223"/>
      <c r="SL17" s="223"/>
      <c r="SM17" s="223"/>
      <c r="SN17" s="223"/>
      <c r="SO17" s="223"/>
      <c r="SP17" s="223"/>
      <c r="SQ17" s="223"/>
      <c r="SR17" s="223"/>
      <c r="SS17" s="223"/>
      <c r="ST17" s="223"/>
      <c r="SU17" s="223"/>
      <c r="SV17" s="223"/>
      <c r="SW17" s="223"/>
      <c r="SX17" s="223"/>
      <c r="SY17" s="223"/>
      <c r="SZ17" s="223"/>
      <c r="TA17" s="223"/>
      <c r="TB17" s="223"/>
      <c r="TC17" s="223"/>
      <c r="TD17" s="223"/>
      <c r="TE17" s="223"/>
      <c r="TF17" s="223"/>
      <c r="TG17" s="223"/>
      <c r="TH17" s="223"/>
      <c r="TI17" s="223"/>
      <c r="TJ17" s="223"/>
      <c r="TK17" s="223"/>
      <c r="TL17" s="223"/>
      <c r="TM17" s="223"/>
      <c r="TN17" s="223"/>
      <c r="TO17" s="223"/>
      <c r="TP17" s="223"/>
      <c r="TQ17" s="223"/>
      <c r="TR17" s="223"/>
      <c r="TS17" s="223"/>
      <c r="TT17" s="223"/>
      <c r="TU17" s="223"/>
      <c r="TV17" s="223"/>
      <c r="TW17" s="223"/>
      <c r="TX17" s="223"/>
      <c r="TY17" s="223"/>
      <c r="TZ17" s="223"/>
      <c r="UA17" s="223"/>
      <c r="UB17" s="223"/>
      <c r="UC17" s="223"/>
      <c r="UD17" s="223"/>
      <c r="UE17" s="223"/>
      <c r="UF17" s="223"/>
      <c r="UG17" s="223"/>
      <c r="UH17" s="223"/>
      <c r="UI17" s="223"/>
      <c r="UJ17" s="223"/>
      <c r="UK17" s="223"/>
      <c r="UL17" s="223"/>
      <c r="UM17" s="223"/>
      <c r="UN17" s="223"/>
      <c r="UO17" s="223"/>
      <c r="UP17" s="223"/>
      <c r="UQ17" s="223"/>
      <c r="UR17" s="223"/>
      <c r="US17" s="223"/>
      <c r="UT17" s="223"/>
      <c r="UU17" s="223"/>
      <c r="UV17" s="223"/>
      <c r="UW17" s="223"/>
      <c r="UX17" s="223"/>
      <c r="UY17" s="223"/>
      <c r="UZ17" s="223"/>
      <c r="VA17" s="223"/>
      <c r="VB17" s="223"/>
      <c r="VC17" s="223"/>
      <c r="VD17" s="223"/>
      <c r="VE17" s="223"/>
      <c r="VF17" s="223"/>
      <c r="VG17" s="223"/>
      <c r="VH17" s="223"/>
      <c r="VI17" s="223"/>
      <c r="VJ17" s="223"/>
      <c r="VK17" s="223"/>
      <c r="VL17" s="223"/>
      <c r="VM17" s="223"/>
      <c r="VN17" s="223"/>
      <c r="VO17" s="223"/>
      <c r="VP17" s="223"/>
      <c r="VQ17" s="223"/>
      <c r="VR17" s="223"/>
      <c r="VS17" s="223"/>
      <c r="VT17" s="223"/>
      <c r="VU17" s="223"/>
      <c r="VV17" s="223"/>
      <c r="VW17" s="223"/>
      <c r="VX17" s="223"/>
      <c r="VY17" s="223"/>
      <c r="VZ17" s="223"/>
      <c r="WA17" s="223"/>
      <c r="WB17" s="223"/>
      <c r="WC17" s="223"/>
      <c r="WD17" s="223"/>
      <c r="WE17" s="223"/>
      <c r="WF17" s="223"/>
      <c r="WG17" s="223"/>
      <c r="WH17" s="223"/>
      <c r="WI17" s="223"/>
      <c r="WJ17" s="223"/>
      <c r="WK17" s="223"/>
      <c r="WL17" s="223"/>
      <c r="WM17" s="223"/>
      <c r="WN17" s="223"/>
      <c r="WO17" s="223"/>
      <c r="WP17" s="223"/>
      <c r="WQ17" s="223"/>
      <c r="WR17" s="223"/>
      <c r="WS17" s="223"/>
      <c r="WT17" s="223"/>
      <c r="WU17" s="223"/>
      <c r="WV17" s="223"/>
      <c r="WW17" s="223"/>
      <c r="WX17" s="223"/>
      <c r="WY17" s="223"/>
      <c r="WZ17" s="223"/>
      <c r="XA17" s="223"/>
      <c r="XB17" s="223"/>
      <c r="XC17" s="223"/>
      <c r="XD17" s="223"/>
      <c r="XE17" s="223"/>
      <c r="XF17" s="223"/>
      <c r="XG17" s="223"/>
      <c r="XH17" s="223"/>
      <c r="XI17" s="223"/>
      <c r="XJ17" s="223"/>
      <c r="XK17" s="223"/>
      <c r="XL17" s="223"/>
      <c r="XM17" s="223"/>
      <c r="XN17" s="223"/>
      <c r="XO17" s="223"/>
      <c r="XP17" s="223"/>
      <c r="XQ17" s="223"/>
      <c r="XR17" s="223"/>
      <c r="XS17" s="223"/>
      <c r="XT17" s="223"/>
      <c r="XU17" s="223"/>
      <c r="XV17" s="223"/>
      <c r="XW17" s="223"/>
      <c r="XX17" s="223"/>
      <c r="XY17" s="223"/>
      <c r="XZ17" s="223"/>
      <c r="YA17" s="223"/>
      <c r="YB17" s="223"/>
      <c r="YC17" s="223"/>
      <c r="YD17" s="223"/>
      <c r="YE17" s="223"/>
      <c r="YF17" s="223"/>
      <c r="YG17" s="223"/>
      <c r="YH17" s="223"/>
      <c r="YI17" s="223"/>
      <c r="YJ17" s="223"/>
      <c r="YK17" s="223"/>
      <c r="YL17" s="223"/>
      <c r="YM17" s="223"/>
      <c r="YN17" s="223"/>
      <c r="YO17" s="223"/>
      <c r="YP17" s="223"/>
      <c r="YQ17" s="223"/>
      <c r="YR17" s="223"/>
      <c r="YS17" s="223"/>
      <c r="YT17" s="223"/>
      <c r="YU17" s="223"/>
      <c r="YV17" s="223"/>
      <c r="YW17" s="223"/>
      <c r="YX17" s="223"/>
      <c r="YY17" s="223"/>
      <c r="YZ17" s="223"/>
      <c r="ZA17" s="223"/>
      <c r="ZB17" s="223"/>
      <c r="ZC17" s="223"/>
      <c r="ZD17" s="223"/>
      <c r="ZE17" s="223"/>
      <c r="ZF17" s="223"/>
      <c r="ZG17" s="223"/>
      <c r="ZH17" s="223"/>
      <c r="ZI17" s="223"/>
      <c r="ZJ17" s="223"/>
      <c r="ZK17" s="223"/>
      <c r="ZL17" s="223"/>
      <c r="ZM17" s="223"/>
      <c r="ZN17" s="223"/>
      <c r="ZO17" s="223"/>
      <c r="ZP17" s="223"/>
      <c r="ZQ17" s="223"/>
      <c r="ZR17" s="223"/>
      <c r="ZS17" s="223"/>
      <c r="ZT17" s="223"/>
      <c r="ZU17" s="223"/>
      <c r="ZV17" s="223"/>
      <c r="ZW17" s="223"/>
      <c r="ZX17" s="223"/>
      <c r="ZY17" s="223"/>
      <c r="ZZ17" s="223"/>
      <c r="AAA17" s="223"/>
      <c r="AAB17" s="223"/>
      <c r="AAC17" s="223"/>
      <c r="AAD17" s="223"/>
      <c r="AAE17" s="223"/>
      <c r="AAF17" s="223"/>
      <c r="AAG17" s="223"/>
      <c r="AAH17" s="223"/>
      <c r="AAI17" s="223"/>
      <c r="AAJ17" s="223"/>
      <c r="AAK17" s="223"/>
      <c r="AAL17" s="223"/>
      <c r="AAM17" s="223"/>
      <c r="AAN17" s="223"/>
      <c r="AAO17" s="223"/>
      <c r="AAP17" s="223"/>
      <c r="AAQ17" s="223"/>
      <c r="AAR17" s="223"/>
      <c r="AAS17" s="223"/>
      <c r="AAT17" s="223"/>
      <c r="AAU17" s="223"/>
      <c r="AAV17" s="223"/>
      <c r="AAW17" s="223"/>
      <c r="AAX17" s="223"/>
      <c r="AAY17" s="223"/>
      <c r="AAZ17" s="223"/>
      <c r="ABA17" s="223"/>
      <c r="ABB17" s="223"/>
      <c r="ABC17" s="223"/>
      <c r="ABD17" s="223"/>
      <c r="ABE17" s="223"/>
      <c r="ABF17" s="223"/>
      <c r="ABG17" s="223"/>
      <c r="ABH17" s="223"/>
      <c r="ABI17" s="223"/>
      <c r="ABJ17" s="223"/>
      <c r="ABK17" s="223"/>
      <c r="ABL17" s="223"/>
      <c r="ABM17" s="223"/>
      <c r="ABN17" s="223"/>
      <c r="ABO17" s="223"/>
      <c r="ABP17" s="223"/>
      <c r="ABQ17" s="223"/>
      <c r="ABR17" s="223"/>
      <c r="ABS17" s="223"/>
      <c r="ABT17" s="223"/>
      <c r="ABU17" s="223"/>
      <c r="ABV17" s="223"/>
      <c r="ABW17" s="223"/>
      <c r="ABX17" s="223"/>
      <c r="ABY17" s="223"/>
      <c r="ABZ17" s="223"/>
      <c r="ACA17" s="223"/>
      <c r="ACB17" s="223"/>
      <c r="ACC17" s="223"/>
      <c r="ACD17" s="223"/>
      <c r="ACE17" s="223"/>
      <c r="ACF17" s="223"/>
      <c r="ACG17" s="223"/>
      <c r="ACH17" s="223"/>
      <c r="ACI17" s="223"/>
      <c r="ACJ17" s="223"/>
      <c r="ACK17" s="223"/>
      <c r="ACL17" s="223"/>
      <c r="ACM17" s="223"/>
      <c r="ACN17" s="223"/>
      <c r="ACO17" s="223"/>
      <c r="ACP17" s="223"/>
      <c r="ACQ17" s="223"/>
      <c r="ACR17" s="223"/>
      <c r="ACS17" s="223"/>
      <c r="ACT17" s="223"/>
      <c r="ACU17" s="223"/>
      <c r="ACV17" s="223"/>
      <c r="ACW17" s="223"/>
      <c r="ACX17" s="223"/>
      <c r="ACY17" s="223"/>
      <c r="ACZ17" s="223"/>
      <c r="ADA17" s="223"/>
      <c r="ADB17" s="223"/>
      <c r="ADC17" s="223"/>
      <c r="ADD17" s="223"/>
      <c r="ADE17" s="223"/>
      <c r="ADF17" s="223"/>
      <c r="ADG17" s="223"/>
      <c r="ADH17" s="223"/>
      <c r="ADI17" s="223"/>
      <c r="ADJ17" s="223"/>
      <c r="ADK17" s="223"/>
      <c r="ADL17" s="223"/>
      <c r="ADM17" s="223"/>
      <c r="ADN17" s="223"/>
      <c r="ADO17" s="223"/>
      <c r="ADP17" s="223"/>
      <c r="ADQ17" s="223"/>
      <c r="ADR17" s="223"/>
      <c r="ADS17" s="223"/>
      <c r="ADT17" s="223"/>
      <c r="ADU17" s="223"/>
      <c r="ADV17" s="223"/>
      <c r="ADW17" s="223"/>
      <c r="ADX17" s="223"/>
      <c r="ADY17" s="223"/>
      <c r="ADZ17" s="223"/>
      <c r="AEA17" s="223"/>
      <c r="AEB17" s="223"/>
      <c r="AEC17" s="223"/>
      <c r="AED17" s="223"/>
      <c r="AEE17" s="223"/>
      <c r="AEF17" s="223"/>
      <c r="AEG17" s="223"/>
      <c r="AEH17" s="223"/>
      <c r="AEI17" s="223"/>
      <c r="AEJ17" s="223"/>
      <c r="AEK17" s="223"/>
      <c r="AEL17" s="223"/>
      <c r="AEM17" s="223"/>
      <c r="AEN17" s="223"/>
      <c r="AEO17" s="223"/>
      <c r="AEP17" s="223"/>
      <c r="AEQ17" s="223"/>
      <c r="AER17" s="223"/>
      <c r="AES17" s="223"/>
      <c r="AET17" s="223"/>
      <c r="AEU17" s="223"/>
      <c r="AEV17" s="223"/>
      <c r="AEW17" s="223"/>
      <c r="AEX17" s="223"/>
      <c r="AEY17" s="223"/>
      <c r="AEZ17" s="223"/>
      <c r="AFA17" s="223"/>
      <c r="AFB17" s="223"/>
      <c r="AFC17" s="223"/>
      <c r="AFD17" s="223"/>
      <c r="AFE17" s="223"/>
      <c r="AFF17" s="223"/>
      <c r="AFG17" s="223"/>
      <c r="AFH17" s="223"/>
      <c r="AFI17" s="223"/>
      <c r="AFJ17" s="223"/>
      <c r="AFK17" s="223"/>
      <c r="AFL17" s="223"/>
      <c r="AFM17" s="223"/>
      <c r="AFN17" s="223"/>
      <c r="AFO17" s="223"/>
      <c r="AFP17" s="223"/>
      <c r="AFQ17" s="223"/>
      <c r="AFR17" s="223"/>
      <c r="AFS17" s="223"/>
      <c r="AFT17" s="223"/>
      <c r="AFU17" s="223"/>
      <c r="AFV17" s="223"/>
      <c r="AFW17" s="223"/>
      <c r="AFX17" s="223"/>
      <c r="AFY17" s="223"/>
      <c r="AFZ17" s="223"/>
      <c r="AGA17" s="223"/>
      <c r="AGB17" s="223"/>
      <c r="AGC17" s="223"/>
      <c r="AGD17" s="223"/>
      <c r="AGE17" s="223"/>
      <c r="AGF17" s="223"/>
      <c r="AGG17" s="223"/>
      <c r="AGH17" s="223"/>
      <c r="AGI17" s="223"/>
      <c r="AGJ17" s="223"/>
      <c r="AGK17" s="223"/>
      <c r="AGL17" s="223"/>
      <c r="AGM17" s="223"/>
      <c r="AGN17" s="223"/>
      <c r="AGO17" s="223"/>
      <c r="AGP17" s="223"/>
      <c r="AGQ17" s="223"/>
      <c r="AGR17" s="223"/>
      <c r="AGS17" s="223"/>
      <c r="AGT17" s="223"/>
      <c r="AGU17" s="223"/>
      <c r="AGV17" s="223"/>
      <c r="AGW17" s="223"/>
      <c r="AGX17" s="223"/>
      <c r="AGY17" s="223"/>
      <c r="AGZ17" s="223"/>
      <c r="AHA17" s="223"/>
      <c r="AHB17" s="223"/>
      <c r="AHC17" s="223"/>
      <c r="AHD17" s="223"/>
      <c r="AHE17" s="223"/>
      <c r="AHF17" s="223"/>
      <c r="AHG17" s="223"/>
      <c r="AHH17" s="223"/>
      <c r="AHI17" s="223"/>
      <c r="AHJ17" s="223"/>
      <c r="AHK17" s="223"/>
      <c r="AHL17" s="223"/>
      <c r="AHM17" s="223"/>
      <c r="AHN17" s="223"/>
      <c r="AHO17" s="223"/>
      <c r="AHP17" s="223"/>
      <c r="AHQ17" s="223"/>
      <c r="AHR17" s="223"/>
      <c r="AHS17" s="223"/>
      <c r="AHT17" s="223"/>
      <c r="AHU17" s="223"/>
      <c r="AHV17" s="223"/>
      <c r="AHW17" s="223"/>
      <c r="AHX17" s="223"/>
      <c r="AHY17" s="223"/>
      <c r="AHZ17" s="223"/>
      <c r="AIA17" s="223"/>
      <c r="AIB17" s="223"/>
      <c r="AIC17" s="223"/>
      <c r="AID17" s="223"/>
      <c r="AIE17" s="223"/>
      <c r="AIF17" s="223"/>
      <c r="AIG17" s="223"/>
      <c r="AIH17" s="223"/>
      <c r="AII17" s="223"/>
      <c r="AIJ17" s="223"/>
      <c r="AIK17" s="223"/>
      <c r="AIL17" s="223"/>
      <c r="AIM17" s="223"/>
      <c r="AIN17" s="223"/>
      <c r="AIO17" s="223"/>
      <c r="AIP17" s="223"/>
      <c r="AIQ17" s="223"/>
      <c r="AIR17" s="223"/>
      <c r="AIS17" s="223"/>
      <c r="AIT17" s="223"/>
      <c r="AIU17" s="223"/>
      <c r="AIV17" s="223"/>
      <c r="AIW17" s="223"/>
      <c r="AIX17" s="223"/>
      <c r="AIY17" s="223"/>
      <c r="AIZ17" s="223"/>
      <c r="AJA17" s="223"/>
      <c r="AJB17" s="223"/>
      <c r="AJC17" s="223"/>
      <c r="AJD17" s="223"/>
      <c r="AJE17" s="223"/>
      <c r="AJF17" s="223"/>
      <c r="AJG17" s="223"/>
      <c r="AJH17" s="223"/>
      <c r="AJI17" s="223"/>
      <c r="AJJ17" s="223"/>
      <c r="AJK17" s="223"/>
      <c r="AJL17" s="223"/>
      <c r="AJM17" s="223"/>
      <c r="AJN17" s="223"/>
      <c r="AJO17" s="223"/>
      <c r="AJP17" s="223"/>
      <c r="AJQ17" s="223"/>
      <c r="AJR17" s="223"/>
      <c r="AJS17" s="223"/>
      <c r="AJT17" s="223"/>
      <c r="AJU17" s="223"/>
      <c r="AJV17" s="223"/>
      <c r="AJW17" s="223"/>
      <c r="AJX17" s="223"/>
      <c r="AJY17" s="223"/>
      <c r="AJZ17" s="223"/>
      <c r="AKA17" s="223"/>
      <c r="AKB17" s="223"/>
      <c r="AKC17" s="223"/>
      <c r="AKD17" s="223"/>
      <c r="AKE17" s="223"/>
      <c r="AKF17" s="223"/>
      <c r="AKG17" s="223"/>
      <c r="AKH17" s="223"/>
      <c r="AKI17" s="223"/>
      <c r="AKJ17" s="223"/>
      <c r="AKK17" s="223"/>
      <c r="AKL17" s="223"/>
      <c r="AKM17" s="223"/>
      <c r="AKN17" s="223"/>
      <c r="AKO17" s="223"/>
      <c r="AKP17" s="223"/>
      <c r="AKQ17" s="223"/>
      <c r="AKR17" s="223"/>
      <c r="AKS17" s="223"/>
      <c r="AKT17" s="223"/>
      <c r="AKU17" s="223"/>
      <c r="AKV17" s="223"/>
      <c r="AKW17" s="223"/>
      <c r="AKX17" s="223"/>
      <c r="AKY17" s="223"/>
      <c r="AKZ17" s="223"/>
      <c r="ALA17" s="223"/>
      <c r="ALB17" s="223"/>
      <c r="ALC17" s="223"/>
      <c r="ALD17" s="223"/>
      <c r="ALE17" s="223"/>
      <c r="ALF17" s="223"/>
      <c r="ALG17" s="223"/>
      <c r="ALH17" s="223"/>
      <c r="ALI17" s="223"/>
      <c r="ALJ17" s="223"/>
      <c r="ALK17" s="223"/>
      <c r="ALL17" s="223"/>
      <c r="ALM17" s="223"/>
      <c r="ALN17" s="223"/>
      <c r="ALO17" s="223"/>
      <c r="ALP17" s="223"/>
      <c r="ALQ17" s="223"/>
      <c r="ALR17" s="223"/>
      <c r="ALS17" s="223"/>
      <c r="ALT17" s="223"/>
      <c r="ALU17" s="223"/>
      <c r="ALV17" s="223"/>
      <c r="ALW17" s="223"/>
      <c r="ALX17" s="223"/>
      <c r="ALY17" s="223"/>
      <c r="ALZ17" s="223"/>
      <c r="AMA17" s="223"/>
      <c r="AMB17" s="223"/>
      <c r="AMC17" s="223"/>
      <c r="AMD17" s="223"/>
      <c r="AME17" s="223"/>
      <c r="AMF17" s="223"/>
      <c r="AMG17" s="223"/>
      <c r="AMH17" s="223"/>
      <c r="AMI17" s="223"/>
      <c r="AMJ17" s="223"/>
    </row>
    <row r="18" spans="1:1024" ht="50.25" customHeight="1" x14ac:dyDescent="0.2">
      <c r="A18" s="237">
        <v>140</v>
      </c>
      <c r="B18" s="242" t="s">
        <v>77</v>
      </c>
      <c r="C18" s="239" t="s">
        <v>95</v>
      </c>
      <c r="D18" s="240" t="s">
        <v>96</v>
      </c>
      <c r="E18" s="241"/>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3"/>
      <c r="BS18" s="223"/>
      <c r="BT18" s="223"/>
      <c r="BU18" s="223"/>
      <c r="BV18" s="223"/>
      <c r="BW18" s="223"/>
      <c r="BX18" s="223"/>
      <c r="BY18" s="223"/>
      <c r="BZ18" s="223"/>
      <c r="CA18" s="223"/>
      <c r="CB18" s="223"/>
      <c r="CC18" s="223"/>
      <c r="CD18" s="223"/>
      <c r="CE18" s="223"/>
      <c r="CF18" s="223"/>
      <c r="CG18" s="223"/>
      <c r="CH18" s="223"/>
      <c r="CI18" s="223"/>
      <c r="CJ18" s="223"/>
      <c r="CK18" s="223"/>
      <c r="CL18" s="223"/>
      <c r="CM18" s="223"/>
      <c r="CN18" s="223"/>
      <c r="CO18" s="223"/>
      <c r="CP18" s="223"/>
      <c r="CQ18" s="223"/>
      <c r="CR18" s="223"/>
      <c r="CS18" s="223"/>
      <c r="CT18" s="223"/>
      <c r="CU18" s="223"/>
      <c r="CV18" s="223"/>
      <c r="CW18" s="223"/>
      <c r="CX18" s="223"/>
      <c r="CY18" s="223"/>
      <c r="CZ18" s="223"/>
      <c r="DA18" s="223"/>
      <c r="DB18" s="223"/>
      <c r="DC18" s="223"/>
      <c r="DD18" s="223"/>
      <c r="DE18" s="223"/>
      <c r="DF18" s="223"/>
      <c r="DG18" s="223"/>
      <c r="DH18" s="223"/>
      <c r="DI18" s="223"/>
      <c r="DJ18" s="223"/>
      <c r="DK18" s="223"/>
      <c r="DL18" s="223"/>
      <c r="DM18" s="223"/>
      <c r="DN18" s="223"/>
      <c r="DO18" s="223"/>
      <c r="DP18" s="223"/>
      <c r="DQ18" s="223"/>
      <c r="DR18" s="223"/>
      <c r="DS18" s="223"/>
      <c r="DT18" s="223"/>
      <c r="DU18" s="223"/>
      <c r="DV18" s="223"/>
      <c r="DW18" s="223"/>
      <c r="DX18" s="223"/>
      <c r="DY18" s="223"/>
      <c r="DZ18" s="223"/>
      <c r="EA18" s="223"/>
      <c r="EB18" s="223"/>
      <c r="EC18" s="223"/>
      <c r="ED18" s="223"/>
      <c r="EE18" s="223"/>
      <c r="EF18" s="223"/>
      <c r="EG18" s="223"/>
      <c r="EH18" s="223"/>
      <c r="EI18" s="223"/>
      <c r="EJ18" s="223"/>
      <c r="EK18" s="223"/>
      <c r="EL18" s="223"/>
      <c r="EM18" s="223"/>
      <c r="EN18" s="223"/>
      <c r="EO18" s="223"/>
      <c r="EP18" s="223"/>
      <c r="EQ18" s="223"/>
      <c r="ER18" s="223"/>
      <c r="ES18" s="223"/>
      <c r="ET18" s="223"/>
      <c r="EU18" s="223"/>
      <c r="EV18" s="223"/>
      <c r="EW18" s="223"/>
      <c r="EX18" s="223"/>
      <c r="EY18" s="223"/>
      <c r="EZ18" s="223"/>
      <c r="FA18" s="223"/>
      <c r="FB18" s="223"/>
      <c r="FC18" s="223"/>
      <c r="FD18" s="223"/>
      <c r="FE18" s="223"/>
      <c r="FF18" s="223"/>
      <c r="FG18" s="223"/>
      <c r="FH18" s="223"/>
      <c r="FI18" s="223"/>
      <c r="FJ18" s="223"/>
      <c r="FK18" s="223"/>
      <c r="FL18" s="223"/>
      <c r="FM18" s="223"/>
      <c r="FN18" s="223"/>
      <c r="FO18" s="223"/>
      <c r="FP18" s="223"/>
      <c r="FQ18" s="223"/>
      <c r="FR18" s="223"/>
      <c r="FS18" s="223"/>
      <c r="FT18" s="223"/>
      <c r="FU18" s="223"/>
      <c r="FV18" s="223"/>
      <c r="FW18" s="223"/>
      <c r="FX18" s="223"/>
      <c r="FY18" s="223"/>
      <c r="FZ18" s="223"/>
      <c r="GA18" s="223"/>
      <c r="GB18" s="223"/>
      <c r="GC18" s="223"/>
      <c r="GD18" s="223"/>
      <c r="GE18" s="223"/>
      <c r="GF18" s="223"/>
      <c r="GG18" s="223"/>
      <c r="GH18" s="223"/>
      <c r="GI18" s="223"/>
      <c r="GJ18" s="223"/>
      <c r="GK18" s="223"/>
      <c r="GL18" s="223"/>
      <c r="GM18" s="223"/>
      <c r="GN18" s="223"/>
      <c r="GO18" s="223"/>
      <c r="GP18" s="223"/>
      <c r="GQ18" s="223"/>
      <c r="GR18" s="223"/>
      <c r="GS18" s="223"/>
      <c r="GT18" s="223"/>
      <c r="GU18" s="223"/>
      <c r="GV18" s="223"/>
      <c r="GW18" s="223"/>
      <c r="GX18" s="223"/>
      <c r="GY18" s="223"/>
      <c r="GZ18" s="223"/>
      <c r="HA18" s="223"/>
      <c r="HB18" s="223"/>
      <c r="HC18" s="223"/>
      <c r="HD18" s="223"/>
      <c r="HE18" s="223"/>
      <c r="HF18" s="223"/>
      <c r="HG18" s="223"/>
      <c r="HH18" s="223"/>
      <c r="HI18" s="223"/>
      <c r="HJ18" s="223"/>
      <c r="HK18" s="223"/>
      <c r="HL18" s="223"/>
      <c r="HM18" s="223"/>
      <c r="HN18" s="223"/>
      <c r="HO18" s="223"/>
      <c r="HP18" s="223"/>
      <c r="HQ18" s="223"/>
      <c r="HR18" s="223"/>
      <c r="HS18" s="223"/>
      <c r="HT18" s="223"/>
      <c r="HU18" s="223"/>
      <c r="HV18" s="223"/>
      <c r="HW18" s="223"/>
      <c r="HX18" s="223"/>
      <c r="HY18" s="223"/>
      <c r="HZ18" s="223"/>
      <c r="IA18" s="223"/>
      <c r="IB18" s="223"/>
      <c r="IC18" s="223"/>
      <c r="ID18" s="223"/>
      <c r="IE18" s="223"/>
      <c r="IF18" s="223"/>
      <c r="IG18" s="223"/>
      <c r="IH18" s="223"/>
      <c r="II18" s="223"/>
      <c r="IJ18" s="223"/>
      <c r="IK18" s="223"/>
      <c r="IL18" s="223"/>
      <c r="IM18" s="223"/>
      <c r="IN18" s="223"/>
      <c r="IO18" s="223"/>
      <c r="IP18" s="223"/>
      <c r="IQ18" s="223"/>
      <c r="IR18" s="223"/>
      <c r="IS18" s="223"/>
      <c r="IT18" s="223"/>
      <c r="IU18" s="223"/>
      <c r="IV18" s="223"/>
      <c r="IW18" s="223"/>
      <c r="IX18" s="223"/>
      <c r="IY18" s="223"/>
      <c r="IZ18" s="223"/>
      <c r="JA18" s="223"/>
      <c r="JB18" s="223"/>
      <c r="JC18" s="223"/>
      <c r="JD18" s="223"/>
      <c r="JE18" s="223"/>
      <c r="JF18" s="223"/>
      <c r="JG18" s="223"/>
      <c r="JH18" s="223"/>
      <c r="JI18" s="223"/>
      <c r="JJ18" s="223"/>
      <c r="JK18" s="223"/>
      <c r="JL18" s="223"/>
      <c r="JM18" s="223"/>
      <c r="JN18" s="223"/>
      <c r="JO18" s="223"/>
      <c r="JP18" s="223"/>
      <c r="JQ18" s="223"/>
      <c r="JR18" s="223"/>
      <c r="JS18" s="223"/>
      <c r="JT18" s="223"/>
      <c r="JU18" s="223"/>
      <c r="JV18" s="223"/>
      <c r="JW18" s="223"/>
      <c r="JX18" s="223"/>
      <c r="JY18" s="223"/>
      <c r="JZ18" s="223"/>
      <c r="KA18" s="223"/>
      <c r="KB18" s="223"/>
      <c r="KC18" s="223"/>
      <c r="KD18" s="223"/>
      <c r="KE18" s="223"/>
      <c r="KF18" s="223"/>
      <c r="KG18" s="223"/>
      <c r="KH18" s="223"/>
      <c r="KI18" s="223"/>
      <c r="KJ18" s="223"/>
      <c r="KK18" s="223"/>
      <c r="KL18" s="223"/>
      <c r="KM18" s="223"/>
      <c r="KN18" s="223"/>
      <c r="KO18" s="223"/>
      <c r="KP18" s="223"/>
      <c r="KQ18" s="223"/>
      <c r="KR18" s="223"/>
      <c r="KS18" s="223"/>
      <c r="KT18" s="223"/>
      <c r="KU18" s="223"/>
      <c r="KV18" s="223"/>
      <c r="KW18" s="223"/>
      <c r="KX18" s="223"/>
      <c r="KY18" s="223"/>
      <c r="KZ18" s="223"/>
      <c r="LA18" s="223"/>
      <c r="LB18" s="223"/>
      <c r="LC18" s="223"/>
      <c r="LD18" s="223"/>
      <c r="LE18" s="223"/>
      <c r="LF18" s="223"/>
      <c r="LG18" s="223"/>
      <c r="LH18" s="223"/>
      <c r="LI18" s="223"/>
      <c r="LJ18" s="223"/>
      <c r="LK18" s="223"/>
      <c r="LL18" s="223"/>
      <c r="LM18" s="223"/>
      <c r="LN18" s="223"/>
      <c r="LO18" s="223"/>
      <c r="LP18" s="223"/>
      <c r="LQ18" s="223"/>
      <c r="LR18" s="223"/>
      <c r="LS18" s="223"/>
      <c r="LT18" s="223"/>
      <c r="LU18" s="223"/>
      <c r="LV18" s="223"/>
      <c r="LW18" s="223"/>
      <c r="LX18" s="223"/>
      <c r="LY18" s="223"/>
      <c r="LZ18" s="223"/>
      <c r="MA18" s="223"/>
      <c r="MB18" s="223"/>
      <c r="MC18" s="223"/>
      <c r="MD18" s="223"/>
      <c r="ME18" s="223"/>
      <c r="MF18" s="223"/>
      <c r="MG18" s="223"/>
      <c r="MH18" s="223"/>
      <c r="MI18" s="223"/>
      <c r="MJ18" s="223"/>
      <c r="MK18" s="223"/>
      <c r="ML18" s="223"/>
      <c r="MM18" s="223"/>
      <c r="MN18" s="223"/>
      <c r="MO18" s="223"/>
      <c r="MP18" s="223"/>
      <c r="MQ18" s="223"/>
      <c r="MR18" s="223"/>
      <c r="MS18" s="223"/>
      <c r="MT18" s="223"/>
      <c r="MU18" s="223"/>
      <c r="MV18" s="223"/>
      <c r="MW18" s="223"/>
      <c r="MX18" s="223"/>
      <c r="MY18" s="223"/>
      <c r="MZ18" s="223"/>
      <c r="NA18" s="223"/>
      <c r="NB18" s="223"/>
      <c r="NC18" s="223"/>
      <c r="ND18" s="223"/>
      <c r="NE18" s="223"/>
      <c r="NF18" s="223"/>
      <c r="NG18" s="223"/>
      <c r="NH18" s="223"/>
      <c r="NI18" s="223"/>
      <c r="NJ18" s="223"/>
      <c r="NK18" s="223"/>
      <c r="NL18" s="223"/>
      <c r="NM18" s="223"/>
      <c r="NN18" s="223"/>
      <c r="NO18" s="223"/>
      <c r="NP18" s="223"/>
      <c r="NQ18" s="223"/>
      <c r="NR18" s="223"/>
      <c r="NS18" s="223"/>
      <c r="NT18" s="223"/>
      <c r="NU18" s="223"/>
      <c r="NV18" s="223"/>
      <c r="NW18" s="223"/>
      <c r="NX18" s="223"/>
      <c r="NY18" s="223"/>
      <c r="NZ18" s="223"/>
      <c r="OA18" s="223"/>
      <c r="OB18" s="223"/>
      <c r="OC18" s="223"/>
      <c r="OD18" s="223"/>
      <c r="OE18" s="223"/>
      <c r="OF18" s="223"/>
      <c r="OG18" s="223"/>
      <c r="OH18" s="223"/>
      <c r="OI18" s="223"/>
      <c r="OJ18" s="223"/>
      <c r="OK18" s="223"/>
      <c r="OL18" s="223"/>
      <c r="OM18" s="223"/>
      <c r="ON18" s="223"/>
      <c r="OO18" s="223"/>
      <c r="OP18" s="223"/>
      <c r="OQ18" s="223"/>
      <c r="OR18" s="223"/>
      <c r="OS18" s="223"/>
      <c r="OT18" s="223"/>
      <c r="OU18" s="223"/>
      <c r="OV18" s="223"/>
      <c r="OW18" s="223"/>
      <c r="OX18" s="223"/>
      <c r="OY18" s="223"/>
      <c r="OZ18" s="223"/>
      <c r="PA18" s="223"/>
      <c r="PB18" s="223"/>
      <c r="PC18" s="223"/>
      <c r="PD18" s="223"/>
      <c r="PE18" s="223"/>
      <c r="PF18" s="223"/>
      <c r="PG18" s="223"/>
      <c r="PH18" s="223"/>
      <c r="PI18" s="223"/>
      <c r="PJ18" s="223"/>
      <c r="PK18" s="223"/>
      <c r="PL18" s="223"/>
      <c r="PM18" s="223"/>
      <c r="PN18" s="223"/>
      <c r="PO18" s="223"/>
      <c r="PP18" s="223"/>
      <c r="PQ18" s="223"/>
      <c r="PR18" s="223"/>
      <c r="PS18" s="223"/>
      <c r="PT18" s="223"/>
      <c r="PU18" s="223"/>
      <c r="PV18" s="223"/>
      <c r="PW18" s="223"/>
      <c r="PX18" s="223"/>
      <c r="PY18" s="223"/>
      <c r="PZ18" s="223"/>
      <c r="QA18" s="223"/>
      <c r="QB18" s="223"/>
      <c r="QC18" s="223"/>
      <c r="QD18" s="223"/>
      <c r="QE18" s="223"/>
      <c r="QF18" s="223"/>
      <c r="QG18" s="223"/>
      <c r="QH18" s="223"/>
      <c r="QI18" s="223"/>
      <c r="QJ18" s="223"/>
      <c r="QK18" s="223"/>
      <c r="QL18" s="223"/>
      <c r="QM18" s="223"/>
      <c r="QN18" s="223"/>
      <c r="QO18" s="223"/>
      <c r="QP18" s="223"/>
      <c r="QQ18" s="223"/>
      <c r="QR18" s="223"/>
      <c r="QS18" s="223"/>
      <c r="QT18" s="223"/>
      <c r="QU18" s="223"/>
      <c r="QV18" s="223"/>
      <c r="QW18" s="223"/>
      <c r="QX18" s="223"/>
      <c r="QY18" s="223"/>
      <c r="QZ18" s="223"/>
      <c r="RA18" s="223"/>
      <c r="RB18" s="223"/>
      <c r="RC18" s="223"/>
      <c r="RD18" s="223"/>
      <c r="RE18" s="223"/>
      <c r="RF18" s="223"/>
      <c r="RG18" s="223"/>
      <c r="RH18" s="223"/>
      <c r="RI18" s="223"/>
      <c r="RJ18" s="223"/>
      <c r="RK18" s="223"/>
      <c r="RL18" s="223"/>
      <c r="RM18" s="223"/>
      <c r="RN18" s="223"/>
      <c r="RO18" s="223"/>
      <c r="RP18" s="223"/>
      <c r="RQ18" s="223"/>
      <c r="RR18" s="223"/>
      <c r="RS18" s="223"/>
      <c r="RT18" s="223"/>
      <c r="RU18" s="223"/>
      <c r="RV18" s="223"/>
      <c r="RW18" s="223"/>
      <c r="RX18" s="223"/>
      <c r="RY18" s="223"/>
      <c r="RZ18" s="223"/>
      <c r="SA18" s="223"/>
      <c r="SB18" s="223"/>
      <c r="SC18" s="223"/>
      <c r="SD18" s="223"/>
      <c r="SE18" s="223"/>
      <c r="SF18" s="223"/>
      <c r="SG18" s="223"/>
      <c r="SH18" s="223"/>
      <c r="SI18" s="223"/>
      <c r="SJ18" s="223"/>
      <c r="SK18" s="223"/>
      <c r="SL18" s="223"/>
      <c r="SM18" s="223"/>
      <c r="SN18" s="223"/>
      <c r="SO18" s="223"/>
      <c r="SP18" s="223"/>
      <c r="SQ18" s="223"/>
      <c r="SR18" s="223"/>
      <c r="SS18" s="223"/>
      <c r="ST18" s="223"/>
      <c r="SU18" s="223"/>
      <c r="SV18" s="223"/>
      <c r="SW18" s="223"/>
      <c r="SX18" s="223"/>
      <c r="SY18" s="223"/>
      <c r="SZ18" s="223"/>
      <c r="TA18" s="223"/>
      <c r="TB18" s="223"/>
      <c r="TC18" s="223"/>
      <c r="TD18" s="223"/>
      <c r="TE18" s="223"/>
      <c r="TF18" s="223"/>
      <c r="TG18" s="223"/>
      <c r="TH18" s="223"/>
      <c r="TI18" s="223"/>
      <c r="TJ18" s="223"/>
      <c r="TK18" s="223"/>
      <c r="TL18" s="223"/>
      <c r="TM18" s="223"/>
      <c r="TN18" s="223"/>
      <c r="TO18" s="223"/>
      <c r="TP18" s="223"/>
      <c r="TQ18" s="223"/>
      <c r="TR18" s="223"/>
      <c r="TS18" s="223"/>
      <c r="TT18" s="223"/>
      <c r="TU18" s="223"/>
      <c r="TV18" s="223"/>
      <c r="TW18" s="223"/>
      <c r="TX18" s="223"/>
      <c r="TY18" s="223"/>
      <c r="TZ18" s="223"/>
      <c r="UA18" s="223"/>
      <c r="UB18" s="223"/>
      <c r="UC18" s="223"/>
      <c r="UD18" s="223"/>
      <c r="UE18" s="223"/>
      <c r="UF18" s="223"/>
      <c r="UG18" s="223"/>
      <c r="UH18" s="223"/>
      <c r="UI18" s="223"/>
      <c r="UJ18" s="223"/>
      <c r="UK18" s="223"/>
      <c r="UL18" s="223"/>
      <c r="UM18" s="223"/>
      <c r="UN18" s="223"/>
      <c r="UO18" s="223"/>
      <c r="UP18" s="223"/>
      <c r="UQ18" s="223"/>
      <c r="UR18" s="223"/>
      <c r="US18" s="223"/>
      <c r="UT18" s="223"/>
      <c r="UU18" s="223"/>
      <c r="UV18" s="223"/>
      <c r="UW18" s="223"/>
      <c r="UX18" s="223"/>
      <c r="UY18" s="223"/>
      <c r="UZ18" s="223"/>
      <c r="VA18" s="223"/>
      <c r="VB18" s="223"/>
      <c r="VC18" s="223"/>
      <c r="VD18" s="223"/>
      <c r="VE18" s="223"/>
      <c r="VF18" s="223"/>
      <c r="VG18" s="223"/>
      <c r="VH18" s="223"/>
      <c r="VI18" s="223"/>
      <c r="VJ18" s="223"/>
      <c r="VK18" s="223"/>
      <c r="VL18" s="223"/>
      <c r="VM18" s="223"/>
      <c r="VN18" s="223"/>
      <c r="VO18" s="223"/>
      <c r="VP18" s="223"/>
      <c r="VQ18" s="223"/>
      <c r="VR18" s="223"/>
      <c r="VS18" s="223"/>
      <c r="VT18" s="223"/>
      <c r="VU18" s="223"/>
      <c r="VV18" s="223"/>
      <c r="VW18" s="223"/>
      <c r="VX18" s="223"/>
      <c r="VY18" s="223"/>
      <c r="VZ18" s="223"/>
      <c r="WA18" s="223"/>
      <c r="WB18" s="223"/>
      <c r="WC18" s="223"/>
      <c r="WD18" s="223"/>
      <c r="WE18" s="223"/>
      <c r="WF18" s="223"/>
      <c r="WG18" s="223"/>
      <c r="WH18" s="223"/>
      <c r="WI18" s="223"/>
      <c r="WJ18" s="223"/>
      <c r="WK18" s="223"/>
      <c r="WL18" s="223"/>
      <c r="WM18" s="223"/>
      <c r="WN18" s="223"/>
      <c r="WO18" s="223"/>
      <c r="WP18" s="223"/>
      <c r="WQ18" s="223"/>
      <c r="WR18" s="223"/>
      <c r="WS18" s="223"/>
      <c r="WT18" s="223"/>
      <c r="WU18" s="223"/>
      <c r="WV18" s="223"/>
      <c r="WW18" s="223"/>
      <c r="WX18" s="223"/>
      <c r="WY18" s="223"/>
      <c r="WZ18" s="223"/>
      <c r="XA18" s="223"/>
      <c r="XB18" s="223"/>
      <c r="XC18" s="223"/>
      <c r="XD18" s="223"/>
      <c r="XE18" s="223"/>
      <c r="XF18" s="223"/>
      <c r="XG18" s="223"/>
      <c r="XH18" s="223"/>
      <c r="XI18" s="223"/>
      <c r="XJ18" s="223"/>
      <c r="XK18" s="223"/>
      <c r="XL18" s="223"/>
      <c r="XM18" s="223"/>
      <c r="XN18" s="223"/>
      <c r="XO18" s="223"/>
      <c r="XP18" s="223"/>
      <c r="XQ18" s="223"/>
      <c r="XR18" s="223"/>
      <c r="XS18" s="223"/>
      <c r="XT18" s="223"/>
      <c r="XU18" s="223"/>
      <c r="XV18" s="223"/>
      <c r="XW18" s="223"/>
      <c r="XX18" s="223"/>
      <c r="XY18" s="223"/>
      <c r="XZ18" s="223"/>
      <c r="YA18" s="223"/>
      <c r="YB18" s="223"/>
      <c r="YC18" s="223"/>
      <c r="YD18" s="223"/>
      <c r="YE18" s="223"/>
      <c r="YF18" s="223"/>
      <c r="YG18" s="223"/>
      <c r="YH18" s="223"/>
      <c r="YI18" s="223"/>
      <c r="YJ18" s="223"/>
      <c r="YK18" s="223"/>
      <c r="YL18" s="223"/>
      <c r="YM18" s="223"/>
      <c r="YN18" s="223"/>
      <c r="YO18" s="223"/>
      <c r="YP18" s="223"/>
      <c r="YQ18" s="223"/>
      <c r="YR18" s="223"/>
      <c r="YS18" s="223"/>
      <c r="YT18" s="223"/>
      <c r="YU18" s="223"/>
      <c r="YV18" s="223"/>
      <c r="YW18" s="223"/>
      <c r="YX18" s="223"/>
      <c r="YY18" s="223"/>
      <c r="YZ18" s="223"/>
      <c r="ZA18" s="223"/>
      <c r="ZB18" s="223"/>
      <c r="ZC18" s="223"/>
      <c r="ZD18" s="223"/>
      <c r="ZE18" s="223"/>
      <c r="ZF18" s="223"/>
      <c r="ZG18" s="223"/>
      <c r="ZH18" s="223"/>
      <c r="ZI18" s="223"/>
      <c r="ZJ18" s="223"/>
      <c r="ZK18" s="223"/>
      <c r="ZL18" s="223"/>
      <c r="ZM18" s="223"/>
      <c r="ZN18" s="223"/>
      <c r="ZO18" s="223"/>
      <c r="ZP18" s="223"/>
      <c r="ZQ18" s="223"/>
      <c r="ZR18" s="223"/>
      <c r="ZS18" s="223"/>
      <c r="ZT18" s="223"/>
      <c r="ZU18" s="223"/>
      <c r="ZV18" s="223"/>
      <c r="ZW18" s="223"/>
      <c r="ZX18" s="223"/>
      <c r="ZY18" s="223"/>
      <c r="ZZ18" s="223"/>
      <c r="AAA18" s="223"/>
      <c r="AAB18" s="223"/>
      <c r="AAC18" s="223"/>
      <c r="AAD18" s="223"/>
      <c r="AAE18" s="223"/>
      <c r="AAF18" s="223"/>
      <c r="AAG18" s="223"/>
      <c r="AAH18" s="223"/>
      <c r="AAI18" s="223"/>
      <c r="AAJ18" s="223"/>
      <c r="AAK18" s="223"/>
      <c r="AAL18" s="223"/>
      <c r="AAM18" s="223"/>
      <c r="AAN18" s="223"/>
      <c r="AAO18" s="223"/>
      <c r="AAP18" s="223"/>
      <c r="AAQ18" s="223"/>
      <c r="AAR18" s="223"/>
      <c r="AAS18" s="223"/>
      <c r="AAT18" s="223"/>
      <c r="AAU18" s="223"/>
      <c r="AAV18" s="223"/>
      <c r="AAW18" s="223"/>
      <c r="AAX18" s="223"/>
      <c r="AAY18" s="223"/>
      <c r="AAZ18" s="223"/>
      <c r="ABA18" s="223"/>
      <c r="ABB18" s="223"/>
      <c r="ABC18" s="223"/>
      <c r="ABD18" s="223"/>
      <c r="ABE18" s="223"/>
      <c r="ABF18" s="223"/>
      <c r="ABG18" s="223"/>
      <c r="ABH18" s="223"/>
      <c r="ABI18" s="223"/>
      <c r="ABJ18" s="223"/>
      <c r="ABK18" s="223"/>
      <c r="ABL18" s="223"/>
      <c r="ABM18" s="223"/>
      <c r="ABN18" s="223"/>
      <c r="ABO18" s="223"/>
      <c r="ABP18" s="223"/>
      <c r="ABQ18" s="223"/>
      <c r="ABR18" s="223"/>
      <c r="ABS18" s="223"/>
      <c r="ABT18" s="223"/>
      <c r="ABU18" s="223"/>
      <c r="ABV18" s="223"/>
      <c r="ABW18" s="223"/>
      <c r="ABX18" s="223"/>
      <c r="ABY18" s="223"/>
      <c r="ABZ18" s="223"/>
      <c r="ACA18" s="223"/>
      <c r="ACB18" s="223"/>
      <c r="ACC18" s="223"/>
      <c r="ACD18" s="223"/>
      <c r="ACE18" s="223"/>
      <c r="ACF18" s="223"/>
      <c r="ACG18" s="223"/>
      <c r="ACH18" s="223"/>
      <c r="ACI18" s="223"/>
      <c r="ACJ18" s="223"/>
      <c r="ACK18" s="223"/>
      <c r="ACL18" s="223"/>
      <c r="ACM18" s="223"/>
      <c r="ACN18" s="223"/>
      <c r="ACO18" s="223"/>
      <c r="ACP18" s="223"/>
      <c r="ACQ18" s="223"/>
      <c r="ACR18" s="223"/>
      <c r="ACS18" s="223"/>
      <c r="ACT18" s="223"/>
      <c r="ACU18" s="223"/>
      <c r="ACV18" s="223"/>
      <c r="ACW18" s="223"/>
      <c r="ACX18" s="223"/>
      <c r="ACY18" s="223"/>
      <c r="ACZ18" s="223"/>
      <c r="ADA18" s="223"/>
      <c r="ADB18" s="223"/>
      <c r="ADC18" s="223"/>
      <c r="ADD18" s="223"/>
      <c r="ADE18" s="223"/>
      <c r="ADF18" s="223"/>
      <c r="ADG18" s="223"/>
      <c r="ADH18" s="223"/>
      <c r="ADI18" s="223"/>
      <c r="ADJ18" s="223"/>
      <c r="ADK18" s="223"/>
      <c r="ADL18" s="223"/>
      <c r="ADM18" s="223"/>
      <c r="ADN18" s="223"/>
      <c r="ADO18" s="223"/>
      <c r="ADP18" s="223"/>
      <c r="ADQ18" s="223"/>
      <c r="ADR18" s="223"/>
      <c r="ADS18" s="223"/>
      <c r="ADT18" s="223"/>
      <c r="ADU18" s="223"/>
      <c r="ADV18" s="223"/>
      <c r="ADW18" s="223"/>
      <c r="ADX18" s="223"/>
      <c r="ADY18" s="223"/>
      <c r="ADZ18" s="223"/>
      <c r="AEA18" s="223"/>
      <c r="AEB18" s="223"/>
      <c r="AEC18" s="223"/>
      <c r="AED18" s="223"/>
      <c r="AEE18" s="223"/>
      <c r="AEF18" s="223"/>
      <c r="AEG18" s="223"/>
      <c r="AEH18" s="223"/>
      <c r="AEI18" s="223"/>
      <c r="AEJ18" s="223"/>
      <c r="AEK18" s="223"/>
      <c r="AEL18" s="223"/>
      <c r="AEM18" s="223"/>
      <c r="AEN18" s="223"/>
      <c r="AEO18" s="223"/>
      <c r="AEP18" s="223"/>
      <c r="AEQ18" s="223"/>
      <c r="AER18" s="223"/>
      <c r="AES18" s="223"/>
      <c r="AET18" s="223"/>
      <c r="AEU18" s="223"/>
      <c r="AEV18" s="223"/>
      <c r="AEW18" s="223"/>
      <c r="AEX18" s="223"/>
      <c r="AEY18" s="223"/>
      <c r="AEZ18" s="223"/>
      <c r="AFA18" s="223"/>
      <c r="AFB18" s="223"/>
      <c r="AFC18" s="223"/>
      <c r="AFD18" s="223"/>
      <c r="AFE18" s="223"/>
      <c r="AFF18" s="223"/>
      <c r="AFG18" s="223"/>
      <c r="AFH18" s="223"/>
      <c r="AFI18" s="223"/>
      <c r="AFJ18" s="223"/>
      <c r="AFK18" s="223"/>
      <c r="AFL18" s="223"/>
      <c r="AFM18" s="223"/>
      <c r="AFN18" s="223"/>
      <c r="AFO18" s="223"/>
      <c r="AFP18" s="223"/>
      <c r="AFQ18" s="223"/>
      <c r="AFR18" s="223"/>
      <c r="AFS18" s="223"/>
      <c r="AFT18" s="223"/>
      <c r="AFU18" s="223"/>
      <c r="AFV18" s="223"/>
      <c r="AFW18" s="223"/>
      <c r="AFX18" s="223"/>
      <c r="AFY18" s="223"/>
      <c r="AFZ18" s="223"/>
      <c r="AGA18" s="223"/>
      <c r="AGB18" s="223"/>
      <c r="AGC18" s="223"/>
      <c r="AGD18" s="223"/>
      <c r="AGE18" s="223"/>
      <c r="AGF18" s="223"/>
      <c r="AGG18" s="223"/>
      <c r="AGH18" s="223"/>
      <c r="AGI18" s="223"/>
      <c r="AGJ18" s="223"/>
      <c r="AGK18" s="223"/>
      <c r="AGL18" s="223"/>
      <c r="AGM18" s="223"/>
      <c r="AGN18" s="223"/>
      <c r="AGO18" s="223"/>
      <c r="AGP18" s="223"/>
      <c r="AGQ18" s="223"/>
      <c r="AGR18" s="223"/>
      <c r="AGS18" s="223"/>
      <c r="AGT18" s="223"/>
      <c r="AGU18" s="223"/>
      <c r="AGV18" s="223"/>
      <c r="AGW18" s="223"/>
      <c r="AGX18" s="223"/>
      <c r="AGY18" s="223"/>
      <c r="AGZ18" s="223"/>
      <c r="AHA18" s="223"/>
      <c r="AHB18" s="223"/>
      <c r="AHC18" s="223"/>
      <c r="AHD18" s="223"/>
      <c r="AHE18" s="223"/>
      <c r="AHF18" s="223"/>
      <c r="AHG18" s="223"/>
      <c r="AHH18" s="223"/>
      <c r="AHI18" s="223"/>
      <c r="AHJ18" s="223"/>
      <c r="AHK18" s="223"/>
      <c r="AHL18" s="223"/>
      <c r="AHM18" s="223"/>
      <c r="AHN18" s="223"/>
      <c r="AHO18" s="223"/>
      <c r="AHP18" s="223"/>
      <c r="AHQ18" s="223"/>
      <c r="AHR18" s="223"/>
      <c r="AHS18" s="223"/>
      <c r="AHT18" s="223"/>
      <c r="AHU18" s="223"/>
      <c r="AHV18" s="223"/>
      <c r="AHW18" s="223"/>
      <c r="AHX18" s="223"/>
      <c r="AHY18" s="223"/>
      <c r="AHZ18" s="223"/>
      <c r="AIA18" s="223"/>
      <c r="AIB18" s="223"/>
      <c r="AIC18" s="223"/>
      <c r="AID18" s="223"/>
      <c r="AIE18" s="223"/>
      <c r="AIF18" s="223"/>
      <c r="AIG18" s="223"/>
      <c r="AIH18" s="223"/>
      <c r="AII18" s="223"/>
      <c r="AIJ18" s="223"/>
      <c r="AIK18" s="223"/>
      <c r="AIL18" s="223"/>
      <c r="AIM18" s="223"/>
      <c r="AIN18" s="223"/>
      <c r="AIO18" s="223"/>
      <c r="AIP18" s="223"/>
      <c r="AIQ18" s="223"/>
      <c r="AIR18" s="223"/>
      <c r="AIS18" s="223"/>
      <c r="AIT18" s="223"/>
      <c r="AIU18" s="223"/>
      <c r="AIV18" s="223"/>
      <c r="AIW18" s="223"/>
      <c r="AIX18" s="223"/>
      <c r="AIY18" s="223"/>
      <c r="AIZ18" s="223"/>
      <c r="AJA18" s="223"/>
      <c r="AJB18" s="223"/>
      <c r="AJC18" s="223"/>
      <c r="AJD18" s="223"/>
      <c r="AJE18" s="223"/>
      <c r="AJF18" s="223"/>
      <c r="AJG18" s="223"/>
      <c r="AJH18" s="223"/>
      <c r="AJI18" s="223"/>
      <c r="AJJ18" s="223"/>
      <c r="AJK18" s="223"/>
      <c r="AJL18" s="223"/>
      <c r="AJM18" s="223"/>
      <c r="AJN18" s="223"/>
      <c r="AJO18" s="223"/>
      <c r="AJP18" s="223"/>
      <c r="AJQ18" s="223"/>
      <c r="AJR18" s="223"/>
      <c r="AJS18" s="223"/>
      <c r="AJT18" s="223"/>
      <c r="AJU18" s="223"/>
      <c r="AJV18" s="223"/>
      <c r="AJW18" s="223"/>
      <c r="AJX18" s="223"/>
      <c r="AJY18" s="223"/>
      <c r="AJZ18" s="223"/>
      <c r="AKA18" s="223"/>
      <c r="AKB18" s="223"/>
      <c r="AKC18" s="223"/>
      <c r="AKD18" s="223"/>
      <c r="AKE18" s="223"/>
      <c r="AKF18" s="223"/>
      <c r="AKG18" s="223"/>
      <c r="AKH18" s="223"/>
      <c r="AKI18" s="223"/>
      <c r="AKJ18" s="223"/>
      <c r="AKK18" s="223"/>
      <c r="AKL18" s="223"/>
      <c r="AKM18" s="223"/>
      <c r="AKN18" s="223"/>
      <c r="AKO18" s="223"/>
      <c r="AKP18" s="223"/>
      <c r="AKQ18" s="223"/>
      <c r="AKR18" s="223"/>
      <c r="AKS18" s="223"/>
      <c r="AKT18" s="223"/>
      <c r="AKU18" s="223"/>
      <c r="AKV18" s="223"/>
      <c r="AKW18" s="223"/>
      <c r="AKX18" s="223"/>
      <c r="AKY18" s="223"/>
      <c r="AKZ18" s="223"/>
      <c r="ALA18" s="223"/>
      <c r="ALB18" s="223"/>
      <c r="ALC18" s="223"/>
      <c r="ALD18" s="223"/>
      <c r="ALE18" s="223"/>
      <c r="ALF18" s="223"/>
      <c r="ALG18" s="223"/>
      <c r="ALH18" s="223"/>
      <c r="ALI18" s="223"/>
      <c r="ALJ18" s="223"/>
      <c r="ALK18" s="223"/>
      <c r="ALL18" s="223"/>
      <c r="ALM18" s="223"/>
      <c r="ALN18" s="223"/>
      <c r="ALO18" s="223"/>
      <c r="ALP18" s="223"/>
      <c r="ALQ18" s="223"/>
      <c r="ALR18" s="223"/>
      <c r="ALS18" s="223"/>
      <c r="ALT18" s="223"/>
      <c r="ALU18" s="223"/>
      <c r="ALV18" s="223"/>
      <c r="ALW18" s="223"/>
      <c r="ALX18" s="223"/>
      <c r="ALY18" s="223"/>
      <c r="ALZ18" s="223"/>
      <c r="AMA18" s="223"/>
      <c r="AMB18" s="223"/>
      <c r="AMC18" s="223"/>
      <c r="AMD18" s="223"/>
      <c r="AME18" s="223"/>
      <c r="AMF18" s="223"/>
      <c r="AMG18" s="223"/>
      <c r="AMH18" s="223"/>
      <c r="AMI18" s="223"/>
      <c r="AMJ18" s="223"/>
    </row>
    <row r="19" spans="1:1024" ht="57.75" customHeight="1" x14ac:dyDescent="0.2">
      <c r="A19" s="237">
        <v>141</v>
      </c>
      <c r="B19" s="242" t="s">
        <v>77</v>
      </c>
      <c r="C19" s="239" t="s">
        <v>85</v>
      </c>
      <c r="D19" s="240" t="s">
        <v>97</v>
      </c>
      <c r="E19" s="241"/>
      <c r="F19" s="223"/>
      <c r="G19" s="223"/>
      <c r="H19" s="223"/>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c r="BM19" s="223"/>
      <c r="BN19" s="223"/>
      <c r="BO19" s="223"/>
      <c r="BP19" s="223"/>
      <c r="BQ19" s="223"/>
      <c r="BR19" s="223"/>
      <c r="BS19" s="223"/>
      <c r="BT19" s="223"/>
      <c r="BU19" s="223"/>
      <c r="BV19" s="223"/>
      <c r="BW19" s="223"/>
      <c r="BX19" s="223"/>
      <c r="BY19" s="223"/>
      <c r="BZ19" s="223"/>
      <c r="CA19" s="223"/>
      <c r="CB19" s="223"/>
      <c r="CC19" s="223"/>
      <c r="CD19" s="223"/>
      <c r="CE19" s="223"/>
      <c r="CF19" s="223"/>
      <c r="CG19" s="223"/>
      <c r="CH19" s="223"/>
      <c r="CI19" s="223"/>
      <c r="CJ19" s="223"/>
      <c r="CK19" s="223"/>
      <c r="CL19" s="223"/>
      <c r="CM19" s="223"/>
      <c r="CN19" s="223"/>
      <c r="CO19" s="223"/>
      <c r="CP19" s="223"/>
      <c r="CQ19" s="223"/>
      <c r="CR19" s="223"/>
      <c r="CS19" s="223"/>
      <c r="CT19" s="223"/>
      <c r="CU19" s="223"/>
      <c r="CV19" s="223"/>
      <c r="CW19" s="223"/>
      <c r="CX19" s="223"/>
      <c r="CY19" s="223"/>
      <c r="CZ19" s="223"/>
      <c r="DA19" s="223"/>
      <c r="DB19" s="223"/>
      <c r="DC19" s="223"/>
      <c r="DD19" s="223"/>
      <c r="DE19" s="223"/>
      <c r="DF19" s="223"/>
      <c r="DG19" s="223"/>
      <c r="DH19" s="223"/>
      <c r="DI19" s="223"/>
      <c r="DJ19" s="223"/>
      <c r="DK19" s="223"/>
      <c r="DL19" s="223"/>
      <c r="DM19" s="223"/>
      <c r="DN19" s="223"/>
      <c r="DO19" s="223"/>
      <c r="DP19" s="223"/>
      <c r="DQ19" s="223"/>
      <c r="DR19" s="223"/>
      <c r="DS19" s="223"/>
      <c r="DT19" s="223"/>
      <c r="DU19" s="223"/>
      <c r="DV19" s="223"/>
      <c r="DW19" s="223"/>
      <c r="DX19" s="223"/>
      <c r="DY19" s="223"/>
      <c r="DZ19" s="223"/>
      <c r="EA19" s="223"/>
      <c r="EB19" s="223"/>
      <c r="EC19" s="223"/>
      <c r="ED19" s="223"/>
      <c r="EE19" s="223"/>
      <c r="EF19" s="223"/>
      <c r="EG19" s="223"/>
      <c r="EH19" s="223"/>
      <c r="EI19" s="223"/>
      <c r="EJ19" s="223"/>
      <c r="EK19" s="223"/>
      <c r="EL19" s="223"/>
      <c r="EM19" s="223"/>
      <c r="EN19" s="223"/>
      <c r="EO19" s="223"/>
      <c r="EP19" s="223"/>
      <c r="EQ19" s="223"/>
      <c r="ER19" s="223"/>
      <c r="ES19" s="223"/>
      <c r="ET19" s="223"/>
      <c r="EU19" s="223"/>
      <c r="EV19" s="223"/>
      <c r="EW19" s="223"/>
      <c r="EX19" s="223"/>
      <c r="EY19" s="223"/>
      <c r="EZ19" s="223"/>
      <c r="FA19" s="223"/>
      <c r="FB19" s="223"/>
      <c r="FC19" s="223"/>
      <c r="FD19" s="223"/>
      <c r="FE19" s="223"/>
      <c r="FF19" s="223"/>
      <c r="FG19" s="223"/>
      <c r="FH19" s="223"/>
      <c r="FI19" s="223"/>
      <c r="FJ19" s="223"/>
      <c r="FK19" s="223"/>
      <c r="FL19" s="223"/>
      <c r="FM19" s="223"/>
      <c r="FN19" s="223"/>
      <c r="FO19" s="223"/>
      <c r="FP19" s="223"/>
      <c r="FQ19" s="223"/>
      <c r="FR19" s="223"/>
      <c r="FS19" s="223"/>
      <c r="FT19" s="223"/>
      <c r="FU19" s="223"/>
      <c r="FV19" s="223"/>
      <c r="FW19" s="223"/>
      <c r="FX19" s="223"/>
      <c r="FY19" s="223"/>
      <c r="FZ19" s="223"/>
      <c r="GA19" s="223"/>
      <c r="GB19" s="223"/>
      <c r="GC19" s="223"/>
      <c r="GD19" s="223"/>
      <c r="GE19" s="223"/>
      <c r="GF19" s="223"/>
      <c r="GG19" s="223"/>
      <c r="GH19" s="223"/>
      <c r="GI19" s="223"/>
      <c r="GJ19" s="223"/>
      <c r="GK19" s="223"/>
      <c r="GL19" s="223"/>
      <c r="GM19" s="223"/>
      <c r="GN19" s="223"/>
      <c r="GO19" s="223"/>
      <c r="GP19" s="223"/>
      <c r="GQ19" s="223"/>
      <c r="GR19" s="223"/>
      <c r="GS19" s="223"/>
      <c r="GT19" s="223"/>
      <c r="GU19" s="223"/>
      <c r="GV19" s="223"/>
      <c r="GW19" s="223"/>
      <c r="GX19" s="223"/>
      <c r="GY19" s="223"/>
      <c r="GZ19" s="223"/>
      <c r="HA19" s="223"/>
      <c r="HB19" s="223"/>
      <c r="HC19" s="223"/>
      <c r="HD19" s="223"/>
      <c r="HE19" s="223"/>
      <c r="HF19" s="223"/>
      <c r="HG19" s="223"/>
      <c r="HH19" s="223"/>
      <c r="HI19" s="223"/>
      <c r="HJ19" s="223"/>
      <c r="HK19" s="223"/>
      <c r="HL19" s="223"/>
      <c r="HM19" s="223"/>
      <c r="HN19" s="223"/>
      <c r="HO19" s="223"/>
      <c r="HP19" s="223"/>
      <c r="HQ19" s="223"/>
      <c r="HR19" s="223"/>
      <c r="HS19" s="223"/>
      <c r="HT19" s="223"/>
      <c r="HU19" s="223"/>
      <c r="HV19" s="223"/>
      <c r="HW19" s="223"/>
      <c r="HX19" s="223"/>
      <c r="HY19" s="223"/>
      <c r="HZ19" s="223"/>
      <c r="IA19" s="223"/>
      <c r="IB19" s="223"/>
      <c r="IC19" s="223"/>
      <c r="ID19" s="223"/>
      <c r="IE19" s="223"/>
      <c r="IF19" s="223"/>
      <c r="IG19" s="223"/>
      <c r="IH19" s="223"/>
      <c r="II19" s="223"/>
      <c r="IJ19" s="223"/>
      <c r="IK19" s="223"/>
      <c r="IL19" s="223"/>
      <c r="IM19" s="223"/>
      <c r="IN19" s="223"/>
      <c r="IO19" s="223"/>
      <c r="IP19" s="223"/>
      <c r="IQ19" s="223"/>
      <c r="IR19" s="223"/>
      <c r="IS19" s="223"/>
      <c r="IT19" s="223"/>
      <c r="IU19" s="223"/>
      <c r="IV19" s="223"/>
      <c r="IW19" s="223"/>
      <c r="IX19" s="223"/>
      <c r="IY19" s="223"/>
      <c r="IZ19" s="223"/>
      <c r="JA19" s="223"/>
      <c r="JB19" s="223"/>
      <c r="JC19" s="223"/>
      <c r="JD19" s="223"/>
      <c r="JE19" s="223"/>
      <c r="JF19" s="223"/>
      <c r="JG19" s="223"/>
      <c r="JH19" s="223"/>
      <c r="JI19" s="223"/>
      <c r="JJ19" s="223"/>
      <c r="JK19" s="223"/>
      <c r="JL19" s="223"/>
      <c r="JM19" s="223"/>
      <c r="JN19" s="223"/>
      <c r="JO19" s="223"/>
      <c r="JP19" s="223"/>
      <c r="JQ19" s="223"/>
      <c r="JR19" s="223"/>
      <c r="JS19" s="223"/>
      <c r="JT19" s="223"/>
      <c r="JU19" s="223"/>
      <c r="JV19" s="223"/>
      <c r="JW19" s="223"/>
      <c r="JX19" s="223"/>
      <c r="JY19" s="223"/>
      <c r="JZ19" s="223"/>
      <c r="KA19" s="223"/>
      <c r="KB19" s="223"/>
      <c r="KC19" s="223"/>
      <c r="KD19" s="223"/>
      <c r="KE19" s="223"/>
      <c r="KF19" s="223"/>
      <c r="KG19" s="223"/>
      <c r="KH19" s="223"/>
      <c r="KI19" s="223"/>
      <c r="KJ19" s="223"/>
      <c r="KK19" s="223"/>
      <c r="KL19" s="223"/>
      <c r="KM19" s="223"/>
      <c r="KN19" s="223"/>
      <c r="KO19" s="223"/>
      <c r="KP19" s="223"/>
      <c r="KQ19" s="223"/>
      <c r="KR19" s="223"/>
      <c r="KS19" s="223"/>
      <c r="KT19" s="223"/>
      <c r="KU19" s="223"/>
      <c r="KV19" s="223"/>
      <c r="KW19" s="223"/>
      <c r="KX19" s="223"/>
      <c r="KY19" s="223"/>
      <c r="KZ19" s="223"/>
      <c r="LA19" s="223"/>
      <c r="LB19" s="223"/>
      <c r="LC19" s="223"/>
      <c r="LD19" s="223"/>
      <c r="LE19" s="223"/>
      <c r="LF19" s="223"/>
      <c r="LG19" s="223"/>
      <c r="LH19" s="223"/>
      <c r="LI19" s="223"/>
      <c r="LJ19" s="223"/>
      <c r="LK19" s="223"/>
      <c r="LL19" s="223"/>
      <c r="LM19" s="223"/>
      <c r="LN19" s="223"/>
      <c r="LO19" s="223"/>
      <c r="LP19" s="223"/>
      <c r="LQ19" s="223"/>
      <c r="LR19" s="223"/>
      <c r="LS19" s="223"/>
      <c r="LT19" s="223"/>
      <c r="LU19" s="223"/>
      <c r="LV19" s="223"/>
      <c r="LW19" s="223"/>
      <c r="LX19" s="223"/>
      <c r="LY19" s="223"/>
      <c r="LZ19" s="223"/>
      <c r="MA19" s="223"/>
      <c r="MB19" s="223"/>
      <c r="MC19" s="223"/>
      <c r="MD19" s="223"/>
      <c r="ME19" s="223"/>
      <c r="MF19" s="223"/>
      <c r="MG19" s="223"/>
      <c r="MH19" s="223"/>
      <c r="MI19" s="223"/>
      <c r="MJ19" s="223"/>
      <c r="MK19" s="223"/>
      <c r="ML19" s="223"/>
      <c r="MM19" s="223"/>
      <c r="MN19" s="223"/>
      <c r="MO19" s="223"/>
      <c r="MP19" s="223"/>
      <c r="MQ19" s="223"/>
      <c r="MR19" s="223"/>
      <c r="MS19" s="223"/>
      <c r="MT19" s="223"/>
      <c r="MU19" s="223"/>
      <c r="MV19" s="223"/>
      <c r="MW19" s="223"/>
      <c r="MX19" s="223"/>
      <c r="MY19" s="223"/>
      <c r="MZ19" s="223"/>
      <c r="NA19" s="223"/>
      <c r="NB19" s="223"/>
      <c r="NC19" s="223"/>
      <c r="ND19" s="223"/>
      <c r="NE19" s="223"/>
      <c r="NF19" s="223"/>
      <c r="NG19" s="223"/>
      <c r="NH19" s="223"/>
      <c r="NI19" s="223"/>
      <c r="NJ19" s="223"/>
      <c r="NK19" s="223"/>
      <c r="NL19" s="223"/>
      <c r="NM19" s="223"/>
      <c r="NN19" s="223"/>
      <c r="NO19" s="223"/>
      <c r="NP19" s="223"/>
      <c r="NQ19" s="223"/>
      <c r="NR19" s="223"/>
      <c r="NS19" s="223"/>
      <c r="NT19" s="223"/>
      <c r="NU19" s="223"/>
      <c r="NV19" s="223"/>
      <c r="NW19" s="223"/>
      <c r="NX19" s="223"/>
      <c r="NY19" s="223"/>
      <c r="NZ19" s="223"/>
      <c r="OA19" s="223"/>
      <c r="OB19" s="223"/>
      <c r="OC19" s="223"/>
      <c r="OD19" s="223"/>
      <c r="OE19" s="223"/>
      <c r="OF19" s="223"/>
      <c r="OG19" s="223"/>
      <c r="OH19" s="223"/>
      <c r="OI19" s="223"/>
      <c r="OJ19" s="223"/>
      <c r="OK19" s="223"/>
      <c r="OL19" s="223"/>
      <c r="OM19" s="223"/>
      <c r="ON19" s="223"/>
      <c r="OO19" s="223"/>
      <c r="OP19" s="223"/>
      <c r="OQ19" s="223"/>
      <c r="OR19" s="223"/>
      <c r="OS19" s="223"/>
      <c r="OT19" s="223"/>
      <c r="OU19" s="223"/>
      <c r="OV19" s="223"/>
      <c r="OW19" s="223"/>
      <c r="OX19" s="223"/>
      <c r="OY19" s="223"/>
      <c r="OZ19" s="223"/>
      <c r="PA19" s="223"/>
      <c r="PB19" s="223"/>
      <c r="PC19" s="223"/>
      <c r="PD19" s="223"/>
      <c r="PE19" s="223"/>
      <c r="PF19" s="223"/>
      <c r="PG19" s="223"/>
      <c r="PH19" s="223"/>
      <c r="PI19" s="223"/>
      <c r="PJ19" s="223"/>
      <c r="PK19" s="223"/>
      <c r="PL19" s="223"/>
      <c r="PM19" s="223"/>
      <c r="PN19" s="223"/>
      <c r="PO19" s="223"/>
      <c r="PP19" s="223"/>
      <c r="PQ19" s="223"/>
      <c r="PR19" s="223"/>
      <c r="PS19" s="223"/>
      <c r="PT19" s="223"/>
      <c r="PU19" s="223"/>
      <c r="PV19" s="223"/>
      <c r="PW19" s="223"/>
      <c r="PX19" s="223"/>
      <c r="PY19" s="223"/>
      <c r="PZ19" s="223"/>
      <c r="QA19" s="223"/>
      <c r="QB19" s="223"/>
      <c r="QC19" s="223"/>
      <c r="QD19" s="223"/>
      <c r="QE19" s="223"/>
      <c r="QF19" s="223"/>
      <c r="QG19" s="223"/>
      <c r="QH19" s="223"/>
      <c r="QI19" s="223"/>
      <c r="QJ19" s="223"/>
      <c r="QK19" s="223"/>
      <c r="QL19" s="223"/>
      <c r="QM19" s="223"/>
      <c r="QN19" s="223"/>
      <c r="QO19" s="223"/>
      <c r="QP19" s="223"/>
      <c r="QQ19" s="223"/>
      <c r="QR19" s="223"/>
      <c r="QS19" s="223"/>
      <c r="QT19" s="223"/>
      <c r="QU19" s="223"/>
      <c r="QV19" s="223"/>
      <c r="QW19" s="223"/>
      <c r="QX19" s="223"/>
      <c r="QY19" s="223"/>
      <c r="QZ19" s="223"/>
      <c r="RA19" s="223"/>
      <c r="RB19" s="223"/>
      <c r="RC19" s="223"/>
      <c r="RD19" s="223"/>
      <c r="RE19" s="223"/>
      <c r="RF19" s="223"/>
      <c r="RG19" s="223"/>
      <c r="RH19" s="223"/>
      <c r="RI19" s="223"/>
      <c r="RJ19" s="223"/>
      <c r="RK19" s="223"/>
      <c r="RL19" s="223"/>
      <c r="RM19" s="223"/>
      <c r="RN19" s="223"/>
      <c r="RO19" s="223"/>
      <c r="RP19" s="223"/>
      <c r="RQ19" s="223"/>
      <c r="RR19" s="223"/>
      <c r="RS19" s="223"/>
      <c r="RT19" s="223"/>
      <c r="RU19" s="223"/>
      <c r="RV19" s="223"/>
      <c r="RW19" s="223"/>
      <c r="RX19" s="223"/>
      <c r="RY19" s="223"/>
      <c r="RZ19" s="223"/>
      <c r="SA19" s="223"/>
      <c r="SB19" s="223"/>
      <c r="SC19" s="223"/>
      <c r="SD19" s="223"/>
      <c r="SE19" s="223"/>
      <c r="SF19" s="223"/>
      <c r="SG19" s="223"/>
      <c r="SH19" s="223"/>
      <c r="SI19" s="223"/>
      <c r="SJ19" s="223"/>
      <c r="SK19" s="223"/>
      <c r="SL19" s="223"/>
      <c r="SM19" s="223"/>
      <c r="SN19" s="223"/>
      <c r="SO19" s="223"/>
      <c r="SP19" s="223"/>
      <c r="SQ19" s="223"/>
      <c r="SR19" s="223"/>
      <c r="SS19" s="223"/>
      <c r="ST19" s="223"/>
      <c r="SU19" s="223"/>
      <c r="SV19" s="223"/>
      <c r="SW19" s="223"/>
      <c r="SX19" s="223"/>
      <c r="SY19" s="223"/>
      <c r="SZ19" s="223"/>
      <c r="TA19" s="223"/>
      <c r="TB19" s="223"/>
      <c r="TC19" s="223"/>
      <c r="TD19" s="223"/>
      <c r="TE19" s="223"/>
      <c r="TF19" s="223"/>
      <c r="TG19" s="223"/>
      <c r="TH19" s="223"/>
      <c r="TI19" s="223"/>
      <c r="TJ19" s="223"/>
      <c r="TK19" s="223"/>
      <c r="TL19" s="223"/>
      <c r="TM19" s="223"/>
      <c r="TN19" s="223"/>
      <c r="TO19" s="223"/>
      <c r="TP19" s="223"/>
      <c r="TQ19" s="223"/>
      <c r="TR19" s="223"/>
      <c r="TS19" s="223"/>
      <c r="TT19" s="223"/>
      <c r="TU19" s="223"/>
      <c r="TV19" s="223"/>
      <c r="TW19" s="223"/>
      <c r="TX19" s="223"/>
      <c r="TY19" s="223"/>
      <c r="TZ19" s="223"/>
      <c r="UA19" s="223"/>
      <c r="UB19" s="223"/>
      <c r="UC19" s="223"/>
      <c r="UD19" s="223"/>
      <c r="UE19" s="223"/>
      <c r="UF19" s="223"/>
      <c r="UG19" s="223"/>
      <c r="UH19" s="223"/>
      <c r="UI19" s="223"/>
      <c r="UJ19" s="223"/>
      <c r="UK19" s="223"/>
      <c r="UL19" s="223"/>
      <c r="UM19" s="223"/>
      <c r="UN19" s="223"/>
      <c r="UO19" s="223"/>
      <c r="UP19" s="223"/>
      <c r="UQ19" s="223"/>
      <c r="UR19" s="223"/>
      <c r="US19" s="223"/>
      <c r="UT19" s="223"/>
      <c r="UU19" s="223"/>
      <c r="UV19" s="223"/>
      <c r="UW19" s="223"/>
      <c r="UX19" s="223"/>
      <c r="UY19" s="223"/>
      <c r="UZ19" s="223"/>
      <c r="VA19" s="223"/>
      <c r="VB19" s="223"/>
      <c r="VC19" s="223"/>
      <c r="VD19" s="223"/>
      <c r="VE19" s="223"/>
      <c r="VF19" s="223"/>
      <c r="VG19" s="223"/>
      <c r="VH19" s="223"/>
      <c r="VI19" s="223"/>
      <c r="VJ19" s="223"/>
      <c r="VK19" s="223"/>
      <c r="VL19" s="223"/>
      <c r="VM19" s="223"/>
      <c r="VN19" s="223"/>
      <c r="VO19" s="223"/>
      <c r="VP19" s="223"/>
      <c r="VQ19" s="223"/>
      <c r="VR19" s="223"/>
      <c r="VS19" s="223"/>
      <c r="VT19" s="223"/>
      <c r="VU19" s="223"/>
      <c r="VV19" s="223"/>
      <c r="VW19" s="223"/>
      <c r="VX19" s="223"/>
      <c r="VY19" s="223"/>
      <c r="VZ19" s="223"/>
      <c r="WA19" s="223"/>
      <c r="WB19" s="223"/>
      <c r="WC19" s="223"/>
      <c r="WD19" s="223"/>
      <c r="WE19" s="223"/>
      <c r="WF19" s="223"/>
      <c r="WG19" s="223"/>
      <c r="WH19" s="223"/>
      <c r="WI19" s="223"/>
      <c r="WJ19" s="223"/>
      <c r="WK19" s="223"/>
      <c r="WL19" s="223"/>
      <c r="WM19" s="223"/>
      <c r="WN19" s="223"/>
      <c r="WO19" s="223"/>
      <c r="WP19" s="223"/>
      <c r="WQ19" s="223"/>
      <c r="WR19" s="223"/>
      <c r="WS19" s="223"/>
      <c r="WT19" s="223"/>
      <c r="WU19" s="223"/>
      <c r="WV19" s="223"/>
      <c r="WW19" s="223"/>
      <c r="WX19" s="223"/>
      <c r="WY19" s="223"/>
      <c r="WZ19" s="223"/>
      <c r="XA19" s="223"/>
      <c r="XB19" s="223"/>
      <c r="XC19" s="223"/>
      <c r="XD19" s="223"/>
      <c r="XE19" s="223"/>
      <c r="XF19" s="223"/>
      <c r="XG19" s="223"/>
      <c r="XH19" s="223"/>
      <c r="XI19" s="223"/>
      <c r="XJ19" s="223"/>
      <c r="XK19" s="223"/>
      <c r="XL19" s="223"/>
      <c r="XM19" s="223"/>
      <c r="XN19" s="223"/>
      <c r="XO19" s="223"/>
      <c r="XP19" s="223"/>
      <c r="XQ19" s="223"/>
      <c r="XR19" s="223"/>
      <c r="XS19" s="223"/>
      <c r="XT19" s="223"/>
      <c r="XU19" s="223"/>
      <c r="XV19" s="223"/>
      <c r="XW19" s="223"/>
      <c r="XX19" s="223"/>
      <c r="XY19" s="223"/>
      <c r="XZ19" s="223"/>
      <c r="YA19" s="223"/>
      <c r="YB19" s="223"/>
      <c r="YC19" s="223"/>
      <c r="YD19" s="223"/>
      <c r="YE19" s="223"/>
      <c r="YF19" s="223"/>
      <c r="YG19" s="223"/>
      <c r="YH19" s="223"/>
      <c r="YI19" s="223"/>
      <c r="YJ19" s="223"/>
      <c r="YK19" s="223"/>
      <c r="YL19" s="223"/>
      <c r="YM19" s="223"/>
      <c r="YN19" s="223"/>
      <c r="YO19" s="223"/>
      <c r="YP19" s="223"/>
      <c r="YQ19" s="223"/>
      <c r="YR19" s="223"/>
      <c r="YS19" s="223"/>
      <c r="YT19" s="223"/>
      <c r="YU19" s="223"/>
      <c r="YV19" s="223"/>
      <c r="YW19" s="223"/>
      <c r="YX19" s="223"/>
      <c r="YY19" s="223"/>
      <c r="YZ19" s="223"/>
      <c r="ZA19" s="223"/>
      <c r="ZB19" s="223"/>
      <c r="ZC19" s="223"/>
      <c r="ZD19" s="223"/>
      <c r="ZE19" s="223"/>
      <c r="ZF19" s="223"/>
      <c r="ZG19" s="223"/>
      <c r="ZH19" s="223"/>
      <c r="ZI19" s="223"/>
      <c r="ZJ19" s="223"/>
      <c r="ZK19" s="223"/>
      <c r="ZL19" s="223"/>
      <c r="ZM19" s="223"/>
      <c r="ZN19" s="223"/>
      <c r="ZO19" s="223"/>
      <c r="ZP19" s="223"/>
      <c r="ZQ19" s="223"/>
      <c r="ZR19" s="223"/>
      <c r="ZS19" s="223"/>
      <c r="ZT19" s="223"/>
      <c r="ZU19" s="223"/>
      <c r="ZV19" s="223"/>
      <c r="ZW19" s="223"/>
      <c r="ZX19" s="223"/>
      <c r="ZY19" s="223"/>
      <c r="ZZ19" s="223"/>
      <c r="AAA19" s="223"/>
      <c r="AAB19" s="223"/>
      <c r="AAC19" s="223"/>
      <c r="AAD19" s="223"/>
      <c r="AAE19" s="223"/>
      <c r="AAF19" s="223"/>
      <c r="AAG19" s="223"/>
      <c r="AAH19" s="223"/>
      <c r="AAI19" s="223"/>
      <c r="AAJ19" s="223"/>
      <c r="AAK19" s="223"/>
      <c r="AAL19" s="223"/>
      <c r="AAM19" s="223"/>
      <c r="AAN19" s="223"/>
      <c r="AAO19" s="223"/>
      <c r="AAP19" s="223"/>
      <c r="AAQ19" s="223"/>
      <c r="AAR19" s="223"/>
      <c r="AAS19" s="223"/>
      <c r="AAT19" s="223"/>
      <c r="AAU19" s="223"/>
      <c r="AAV19" s="223"/>
      <c r="AAW19" s="223"/>
      <c r="AAX19" s="223"/>
      <c r="AAY19" s="223"/>
      <c r="AAZ19" s="223"/>
      <c r="ABA19" s="223"/>
      <c r="ABB19" s="223"/>
      <c r="ABC19" s="223"/>
      <c r="ABD19" s="223"/>
      <c r="ABE19" s="223"/>
      <c r="ABF19" s="223"/>
      <c r="ABG19" s="223"/>
      <c r="ABH19" s="223"/>
      <c r="ABI19" s="223"/>
      <c r="ABJ19" s="223"/>
      <c r="ABK19" s="223"/>
      <c r="ABL19" s="223"/>
      <c r="ABM19" s="223"/>
      <c r="ABN19" s="223"/>
      <c r="ABO19" s="223"/>
      <c r="ABP19" s="223"/>
      <c r="ABQ19" s="223"/>
      <c r="ABR19" s="223"/>
      <c r="ABS19" s="223"/>
      <c r="ABT19" s="223"/>
      <c r="ABU19" s="223"/>
      <c r="ABV19" s="223"/>
      <c r="ABW19" s="223"/>
      <c r="ABX19" s="223"/>
      <c r="ABY19" s="223"/>
      <c r="ABZ19" s="223"/>
      <c r="ACA19" s="223"/>
      <c r="ACB19" s="223"/>
      <c r="ACC19" s="223"/>
      <c r="ACD19" s="223"/>
      <c r="ACE19" s="223"/>
      <c r="ACF19" s="223"/>
      <c r="ACG19" s="223"/>
      <c r="ACH19" s="223"/>
      <c r="ACI19" s="223"/>
      <c r="ACJ19" s="223"/>
      <c r="ACK19" s="223"/>
      <c r="ACL19" s="223"/>
      <c r="ACM19" s="223"/>
      <c r="ACN19" s="223"/>
      <c r="ACO19" s="223"/>
      <c r="ACP19" s="223"/>
      <c r="ACQ19" s="223"/>
      <c r="ACR19" s="223"/>
      <c r="ACS19" s="223"/>
      <c r="ACT19" s="223"/>
      <c r="ACU19" s="223"/>
      <c r="ACV19" s="223"/>
      <c r="ACW19" s="223"/>
      <c r="ACX19" s="223"/>
      <c r="ACY19" s="223"/>
      <c r="ACZ19" s="223"/>
      <c r="ADA19" s="223"/>
      <c r="ADB19" s="223"/>
      <c r="ADC19" s="223"/>
      <c r="ADD19" s="223"/>
      <c r="ADE19" s="223"/>
      <c r="ADF19" s="223"/>
      <c r="ADG19" s="223"/>
      <c r="ADH19" s="223"/>
      <c r="ADI19" s="223"/>
      <c r="ADJ19" s="223"/>
      <c r="ADK19" s="223"/>
      <c r="ADL19" s="223"/>
      <c r="ADM19" s="223"/>
      <c r="ADN19" s="223"/>
      <c r="ADO19" s="223"/>
      <c r="ADP19" s="223"/>
      <c r="ADQ19" s="223"/>
      <c r="ADR19" s="223"/>
      <c r="ADS19" s="223"/>
      <c r="ADT19" s="223"/>
      <c r="ADU19" s="223"/>
      <c r="ADV19" s="223"/>
      <c r="ADW19" s="223"/>
      <c r="ADX19" s="223"/>
      <c r="ADY19" s="223"/>
      <c r="ADZ19" s="223"/>
      <c r="AEA19" s="223"/>
      <c r="AEB19" s="223"/>
      <c r="AEC19" s="223"/>
      <c r="AED19" s="223"/>
      <c r="AEE19" s="223"/>
      <c r="AEF19" s="223"/>
      <c r="AEG19" s="223"/>
      <c r="AEH19" s="223"/>
      <c r="AEI19" s="223"/>
      <c r="AEJ19" s="223"/>
      <c r="AEK19" s="223"/>
      <c r="AEL19" s="223"/>
      <c r="AEM19" s="223"/>
      <c r="AEN19" s="223"/>
      <c r="AEO19" s="223"/>
      <c r="AEP19" s="223"/>
      <c r="AEQ19" s="223"/>
      <c r="AER19" s="223"/>
      <c r="AES19" s="223"/>
      <c r="AET19" s="223"/>
      <c r="AEU19" s="223"/>
      <c r="AEV19" s="223"/>
      <c r="AEW19" s="223"/>
      <c r="AEX19" s="223"/>
      <c r="AEY19" s="223"/>
      <c r="AEZ19" s="223"/>
      <c r="AFA19" s="223"/>
      <c r="AFB19" s="223"/>
      <c r="AFC19" s="223"/>
      <c r="AFD19" s="223"/>
      <c r="AFE19" s="223"/>
      <c r="AFF19" s="223"/>
      <c r="AFG19" s="223"/>
      <c r="AFH19" s="223"/>
      <c r="AFI19" s="223"/>
      <c r="AFJ19" s="223"/>
      <c r="AFK19" s="223"/>
      <c r="AFL19" s="223"/>
      <c r="AFM19" s="223"/>
      <c r="AFN19" s="223"/>
      <c r="AFO19" s="223"/>
      <c r="AFP19" s="223"/>
      <c r="AFQ19" s="223"/>
      <c r="AFR19" s="223"/>
      <c r="AFS19" s="223"/>
      <c r="AFT19" s="223"/>
      <c r="AFU19" s="223"/>
      <c r="AFV19" s="223"/>
      <c r="AFW19" s="223"/>
      <c r="AFX19" s="223"/>
      <c r="AFY19" s="223"/>
      <c r="AFZ19" s="223"/>
      <c r="AGA19" s="223"/>
      <c r="AGB19" s="223"/>
      <c r="AGC19" s="223"/>
      <c r="AGD19" s="223"/>
      <c r="AGE19" s="223"/>
      <c r="AGF19" s="223"/>
      <c r="AGG19" s="223"/>
      <c r="AGH19" s="223"/>
      <c r="AGI19" s="223"/>
      <c r="AGJ19" s="223"/>
      <c r="AGK19" s="223"/>
      <c r="AGL19" s="223"/>
      <c r="AGM19" s="223"/>
      <c r="AGN19" s="223"/>
      <c r="AGO19" s="223"/>
      <c r="AGP19" s="223"/>
      <c r="AGQ19" s="223"/>
      <c r="AGR19" s="223"/>
      <c r="AGS19" s="223"/>
      <c r="AGT19" s="223"/>
      <c r="AGU19" s="223"/>
      <c r="AGV19" s="223"/>
      <c r="AGW19" s="223"/>
      <c r="AGX19" s="223"/>
      <c r="AGY19" s="223"/>
      <c r="AGZ19" s="223"/>
      <c r="AHA19" s="223"/>
      <c r="AHB19" s="223"/>
      <c r="AHC19" s="223"/>
      <c r="AHD19" s="223"/>
      <c r="AHE19" s="223"/>
      <c r="AHF19" s="223"/>
      <c r="AHG19" s="223"/>
      <c r="AHH19" s="223"/>
      <c r="AHI19" s="223"/>
      <c r="AHJ19" s="223"/>
      <c r="AHK19" s="223"/>
      <c r="AHL19" s="223"/>
      <c r="AHM19" s="223"/>
      <c r="AHN19" s="223"/>
      <c r="AHO19" s="223"/>
      <c r="AHP19" s="223"/>
      <c r="AHQ19" s="223"/>
      <c r="AHR19" s="223"/>
      <c r="AHS19" s="223"/>
      <c r="AHT19" s="223"/>
      <c r="AHU19" s="223"/>
      <c r="AHV19" s="223"/>
      <c r="AHW19" s="223"/>
      <c r="AHX19" s="223"/>
      <c r="AHY19" s="223"/>
      <c r="AHZ19" s="223"/>
      <c r="AIA19" s="223"/>
      <c r="AIB19" s="223"/>
      <c r="AIC19" s="223"/>
      <c r="AID19" s="223"/>
      <c r="AIE19" s="223"/>
      <c r="AIF19" s="223"/>
      <c r="AIG19" s="223"/>
      <c r="AIH19" s="223"/>
      <c r="AII19" s="223"/>
      <c r="AIJ19" s="223"/>
      <c r="AIK19" s="223"/>
      <c r="AIL19" s="223"/>
      <c r="AIM19" s="223"/>
      <c r="AIN19" s="223"/>
      <c r="AIO19" s="223"/>
      <c r="AIP19" s="223"/>
      <c r="AIQ19" s="223"/>
      <c r="AIR19" s="223"/>
      <c r="AIS19" s="223"/>
      <c r="AIT19" s="223"/>
      <c r="AIU19" s="223"/>
      <c r="AIV19" s="223"/>
      <c r="AIW19" s="223"/>
      <c r="AIX19" s="223"/>
      <c r="AIY19" s="223"/>
      <c r="AIZ19" s="223"/>
      <c r="AJA19" s="223"/>
      <c r="AJB19" s="223"/>
      <c r="AJC19" s="223"/>
      <c r="AJD19" s="223"/>
      <c r="AJE19" s="223"/>
      <c r="AJF19" s="223"/>
      <c r="AJG19" s="223"/>
      <c r="AJH19" s="223"/>
      <c r="AJI19" s="223"/>
      <c r="AJJ19" s="223"/>
      <c r="AJK19" s="223"/>
      <c r="AJL19" s="223"/>
      <c r="AJM19" s="223"/>
      <c r="AJN19" s="223"/>
      <c r="AJO19" s="223"/>
      <c r="AJP19" s="223"/>
      <c r="AJQ19" s="223"/>
      <c r="AJR19" s="223"/>
      <c r="AJS19" s="223"/>
      <c r="AJT19" s="223"/>
      <c r="AJU19" s="223"/>
      <c r="AJV19" s="223"/>
      <c r="AJW19" s="223"/>
      <c r="AJX19" s="223"/>
      <c r="AJY19" s="223"/>
      <c r="AJZ19" s="223"/>
      <c r="AKA19" s="223"/>
      <c r="AKB19" s="223"/>
      <c r="AKC19" s="223"/>
      <c r="AKD19" s="223"/>
      <c r="AKE19" s="223"/>
      <c r="AKF19" s="223"/>
      <c r="AKG19" s="223"/>
      <c r="AKH19" s="223"/>
      <c r="AKI19" s="223"/>
      <c r="AKJ19" s="223"/>
      <c r="AKK19" s="223"/>
      <c r="AKL19" s="223"/>
      <c r="AKM19" s="223"/>
      <c r="AKN19" s="223"/>
      <c r="AKO19" s="223"/>
      <c r="AKP19" s="223"/>
      <c r="AKQ19" s="223"/>
      <c r="AKR19" s="223"/>
      <c r="AKS19" s="223"/>
      <c r="AKT19" s="223"/>
      <c r="AKU19" s="223"/>
      <c r="AKV19" s="223"/>
      <c r="AKW19" s="223"/>
      <c r="AKX19" s="223"/>
      <c r="AKY19" s="223"/>
      <c r="AKZ19" s="223"/>
      <c r="ALA19" s="223"/>
      <c r="ALB19" s="223"/>
      <c r="ALC19" s="223"/>
      <c r="ALD19" s="223"/>
      <c r="ALE19" s="223"/>
      <c r="ALF19" s="223"/>
      <c r="ALG19" s="223"/>
      <c r="ALH19" s="223"/>
      <c r="ALI19" s="223"/>
      <c r="ALJ19" s="223"/>
      <c r="ALK19" s="223"/>
      <c r="ALL19" s="223"/>
      <c r="ALM19" s="223"/>
      <c r="ALN19" s="223"/>
      <c r="ALO19" s="223"/>
      <c r="ALP19" s="223"/>
      <c r="ALQ19" s="223"/>
      <c r="ALR19" s="223"/>
      <c r="ALS19" s="223"/>
      <c r="ALT19" s="223"/>
      <c r="ALU19" s="223"/>
      <c r="ALV19" s="223"/>
      <c r="ALW19" s="223"/>
      <c r="ALX19" s="223"/>
      <c r="ALY19" s="223"/>
      <c r="ALZ19" s="223"/>
      <c r="AMA19" s="223"/>
      <c r="AMB19" s="223"/>
      <c r="AMC19" s="223"/>
      <c r="AMD19" s="223"/>
      <c r="AME19" s="223"/>
      <c r="AMF19" s="223"/>
      <c r="AMG19" s="223"/>
      <c r="AMH19" s="223"/>
      <c r="AMI19" s="223"/>
      <c r="AMJ19" s="223"/>
    </row>
    <row r="20" spans="1:1024" ht="69.75" customHeight="1" x14ac:dyDescent="0.2">
      <c r="A20" s="243">
        <v>190</v>
      </c>
      <c r="B20" s="244" t="s">
        <v>77</v>
      </c>
      <c r="C20" s="245" t="s">
        <v>98</v>
      </c>
      <c r="D20" s="246" t="s">
        <v>99</v>
      </c>
      <c r="E20" s="241"/>
      <c r="F20" s="223"/>
      <c r="G20" s="223"/>
      <c r="H20" s="223"/>
      <c r="I20" s="223"/>
      <c r="J20" s="223"/>
      <c r="K20" s="223"/>
      <c r="L20" s="223"/>
      <c r="M20" s="223"/>
      <c r="N20" s="223"/>
      <c r="O20" s="223"/>
      <c r="P20" s="223"/>
      <c r="Q20" s="223"/>
      <c r="R20" s="223"/>
      <c r="S20" s="223"/>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3"/>
      <c r="BC20" s="223"/>
      <c r="BD20" s="223"/>
      <c r="BE20" s="223"/>
      <c r="BF20" s="223"/>
      <c r="BG20" s="223"/>
      <c r="BH20" s="223"/>
      <c r="BI20" s="223"/>
      <c r="BJ20" s="223"/>
      <c r="BK20" s="223"/>
      <c r="BL20" s="223"/>
      <c r="BM20" s="223"/>
      <c r="BN20" s="223"/>
      <c r="BO20" s="223"/>
      <c r="BP20" s="223"/>
      <c r="BQ20" s="223"/>
      <c r="BR20" s="223"/>
      <c r="BS20" s="223"/>
      <c r="BT20" s="223"/>
      <c r="BU20" s="223"/>
      <c r="BV20" s="223"/>
      <c r="BW20" s="223"/>
      <c r="BX20" s="223"/>
      <c r="BY20" s="223"/>
      <c r="BZ20" s="223"/>
      <c r="CA20" s="223"/>
      <c r="CB20" s="223"/>
      <c r="CC20" s="223"/>
      <c r="CD20" s="223"/>
      <c r="CE20" s="223"/>
      <c r="CF20" s="223"/>
      <c r="CG20" s="223"/>
      <c r="CH20" s="223"/>
      <c r="CI20" s="223"/>
      <c r="CJ20" s="223"/>
      <c r="CK20" s="223"/>
      <c r="CL20" s="223"/>
      <c r="CM20" s="223"/>
      <c r="CN20" s="223"/>
      <c r="CO20" s="223"/>
      <c r="CP20" s="223"/>
      <c r="CQ20" s="223"/>
      <c r="CR20" s="223"/>
      <c r="CS20" s="223"/>
      <c r="CT20" s="223"/>
      <c r="CU20" s="223"/>
      <c r="CV20" s="223"/>
      <c r="CW20" s="223"/>
      <c r="CX20" s="223"/>
      <c r="CY20" s="223"/>
      <c r="CZ20" s="223"/>
      <c r="DA20" s="223"/>
      <c r="DB20" s="223"/>
      <c r="DC20" s="223"/>
      <c r="DD20" s="223"/>
      <c r="DE20" s="223"/>
      <c r="DF20" s="223"/>
      <c r="DG20" s="223"/>
      <c r="DH20" s="223"/>
      <c r="DI20" s="223"/>
      <c r="DJ20" s="223"/>
      <c r="DK20" s="223"/>
      <c r="DL20" s="223"/>
      <c r="DM20" s="223"/>
      <c r="DN20" s="223"/>
      <c r="DO20" s="223"/>
      <c r="DP20" s="223"/>
      <c r="DQ20" s="223"/>
      <c r="DR20" s="223"/>
      <c r="DS20" s="223"/>
      <c r="DT20" s="223"/>
      <c r="DU20" s="223"/>
      <c r="DV20" s="223"/>
      <c r="DW20" s="223"/>
      <c r="DX20" s="223"/>
      <c r="DY20" s="223"/>
      <c r="DZ20" s="223"/>
      <c r="EA20" s="223"/>
      <c r="EB20" s="223"/>
      <c r="EC20" s="223"/>
      <c r="ED20" s="223"/>
      <c r="EE20" s="223"/>
      <c r="EF20" s="223"/>
      <c r="EG20" s="223"/>
      <c r="EH20" s="223"/>
      <c r="EI20" s="223"/>
      <c r="EJ20" s="223"/>
      <c r="EK20" s="223"/>
      <c r="EL20" s="223"/>
      <c r="EM20" s="223"/>
      <c r="EN20" s="223"/>
      <c r="EO20" s="223"/>
      <c r="EP20" s="223"/>
      <c r="EQ20" s="223"/>
      <c r="ER20" s="223"/>
      <c r="ES20" s="223"/>
      <c r="ET20" s="223"/>
      <c r="EU20" s="223"/>
      <c r="EV20" s="223"/>
      <c r="EW20" s="223"/>
      <c r="EX20" s="223"/>
      <c r="EY20" s="223"/>
      <c r="EZ20" s="223"/>
      <c r="FA20" s="223"/>
      <c r="FB20" s="223"/>
      <c r="FC20" s="223"/>
      <c r="FD20" s="223"/>
      <c r="FE20" s="223"/>
      <c r="FF20" s="223"/>
      <c r="FG20" s="223"/>
      <c r="FH20" s="223"/>
      <c r="FI20" s="223"/>
      <c r="FJ20" s="223"/>
      <c r="FK20" s="223"/>
      <c r="FL20" s="223"/>
      <c r="FM20" s="223"/>
      <c r="FN20" s="223"/>
      <c r="FO20" s="223"/>
      <c r="FP20" s="223"/>
      <c r="FQ20" s="223"/>
      <c r="FR20" s="223"/>
      <c r="FS20" s="223"/>
      <c r="FT20" s="223"/>
      <c r="FU20" s="223"/>
      <c r="FV20" s="223"/>
      <c r="FW20" s="223"/>
      <c r="FX20" s="223"/>
      <c r="FY20" s="223"/>
      <c r="FZ20" s="223"/>
      <c r="GA20" s="223"/>
      <c r="GB20" s="223"/>
      <c r="GC20" s="223"/>
      <c r="GD20" s="223"/>
      <c r="GE20" s="223"/>
      <c r="GF20" s="223"/>
      <c r="GG20" s="223"/>
      <c r="GH20" s="223"/>
      <c r="GI20" s="223"/>
      <c r="GJ20" s="223"/>
      <c r="GK20" s="223"/>
      <c r="GL20" s="223"/>
      <c r="GM20" s="223"/>
      <c r="GN20" s="223"/>
      <c r="GO20" s="223"/>
      <c r="GP20" s="223"/>
      <c r="GQ20" s="223"/>
      <c r="GR20" s="223"/>
      <c r="GS20" s="223"/>
      <c r="GT20" s="223"/>
      <c r="GU20" s="223"/>
      <c r="GV20" s="223"/>
      <c r="GW20" s="223"/>
      <c r="GX20" s="223"/>
      <c r="GY20" s="223"/>
      <c r="GZ20" s="223"/>
      <c r="HA20" s="223"/>
      <c r="HB20" s="223"/>
      <c r="HC20" s="223"/>
      <c r="HD20" s="223"/>
      <c r="HE20" s="223"/>
      <c r="HF20" s="223"/>
      <c r="HG20" s="223"/>
      <c r="HH20" s="223"/>
      <c r="HI20" s="223"/>
      <c r="HJ20" s="223"/>
      <c r="HK20" s="223"/>
      <c r="HL20" s="223"/>
      <c r="HM20" s="223"/>
      <c r="HN20" s="223"/>
      <c r="HO20" s="223"/>
      <c r="HP20" s="223"/>
      <c r="HQ20" s="223"/>
      <c r="HR20" s="223"/>
      <c r="HS20" s="223"/>
      <c r="HT20" s="223"/>
      <c r="HU20" s="223"/>
      <c r="HV20" s="223"/>
      <c r="HW20" s="223"/>
      <c r="HX20" s="223"/>
      <c r="HY20" s="223"/>
      <c r="HZ20" s="223"/>
      <c r="IA20" s="223"/>
      <c r="IB20" s="223"/>
      <c r="IC20" s="223"/>
      <c r="ID20" s="223"/>
      <c r="IE20" s="223"/>
      <c r="IF20" s="223"/>
      <c r="IG20" s="223"/>
      <c r="IH20" s="223"/>
      <c r="II20" s="223"/>
      <c r="IJ20" s="223"/>
      <c r="IK20" s="223"/>
      <c r="IL20" s="223"/>
      <c r="IM20" s="223"/>
      <c r="IN20" s="223"/>
      <c r="IO20" s="223"/>
      <c r="IP20" s="223"/>
      <c r="IQ20" s="223"/>
      <c r="IR20" s="223"/>
      <c r="IS20" s="223"/>
      <c r="IT20" s="223"/>
      <c r="IU20" s="223"/>
      <c r="IV20" s="223"/>
      <c r="IW20" s="223"/>
      <c r="IX20" s="223"/>
      <c r="IY20" s="223"/>
      <c r="IZ20" s="223"/>
      <c r="JA20" s="223"/>
      <c r="JB20" s="223"/>
      <c r="JC20" s="223"/>
      <c r="JD20" s="223"/>
      <c r="JE20" s="223"/>
      <c r="JF20" s="223"/>
      <c r="JG20" s="223"/>
      <c r="JH20" s="223"/>
      <c r="JI20" s="223"/>
      <c r="JJ20" s="223"/>
      <c r="JK20" s="223"/>
      <c r="JL20" s="223"/>
      <c r="JM20" s="223"/>
      <c r="JN20" s="223"/>
      <c r="JO20" s="223"/>
      <c r="JP20" s="223"/>
      <c r="JQ20" s="223"/>
      <c r="JR20" s="223"/>
      <c r="JS20" s="223"/>
      <c r="JT20" s="223"/>
      <c r="JU20" s="223"/>
      <c r="JV20" s="223"/>
      <c r="JW20" s="223"/>
      <c r="JX20" s="223"/>
      <c r="JY20" s="223"/>
      <c r="JZ20" s="223"/>
      <c r="KA20" s="223"/>
      <c r="KB20" s="223"/>
      <c r="KC20" s="223"/>
      <c r="KD20" s="223"/>
      <c r="KE20" s="223"/>
      <c r="KF20" s="223"/>
      <c r="KG20" s="223"/>
      <c r="KH20" s="223"/>
      <c r="KI20" s="223"/>
      <c r="KJ20" s="223"/>
      <c r="KK20" s="223"/>
      <c r="KL20" s="223"/>
      <c r="KM20" s="223"/>
      <c r="KN20" s="223"/>
      <c r="KO20" s="223"/>
      <c r="KP20" s="223"/>
      <c r="KQ20" s="223"/>
      <c r="KR20" s="223"/>
      <c r="KS20" s="223"/>
      <c r="KT20" s="223"/>
      <c r="KU20" s="223"/>
      <c r="KV20" s="223"/>
      <c r="KW20" s="223"/>
      <c r="KX20" s="223"/>
      <c r="KY20" s="223"/>
      <c r="KZ20" s="223"/>
      <c r="LA20" s="223"/>
      <c r="LB20" s="223"/>
      <c r="LC20" s="223"/>
      <c r="LD20" s="223"/>
      <c r="LE20" s="223"/>
      <c r="LF20" s="223"/>
      <c r="LG20" s="223"/>
      <c r="LH20" s="223"/>
      <c r="LI20" s="223"/>
      <c r="LJ20" s="223"/>
      <c r="LK20" s="223"/>
      <c r="LL20" s="223"/>
      <c r="LM20" s="223"/>
      <c r="LN20" s="223"/>
      <c r="LO20" s="223"/>
      <c r="LP20" s="223"/>
      <c r="LQ20" s="223"/>
      <c r="LR20" s="223"/>
      <c r="LS20" s="223"/>
      <c r="LT20" s="223"/>
      <c r="LU20" s="223"/>
      <c r="LV20" s="223"/>
      <c r="LW20" s="223"/>
      <c r="LX20" s="223"/>
      <c r="LY20" s="223"/>
      <c r="LZ20" s="223"/>
      <c r="MA20" s="223"/>
      <c r="MB20" s="223"/>
      <c r="MC20" s="223"/>
      <c r="MD20" s="223"/>
      <c r="ME20" s="223"/>
      <c r="MF20" s="223"/>
      <c r="MG20" s="223"/>
      <c r="MH20" s="223"/>
      <c r="MI20" s="223"/>
      <c r="MJ20" s="223"/>
      <c r="MK20" s="223"/>
      <c r="ML20" s="223"/>
      <c r="MM20" s="223"/>
      <c r="MN20" s="223"/>
      <c r="MO20" s="223"/>
      <c r="MP20" s="223"/>
      <c r="MQ20" s="223"/>
      <c r="MR20" s="223"/>
      <c r="MS20" s="223"/>
      <c r="MT20" s="223"/>
      <c r="MU20" s="223"/>
      <c r="MV20" s="223"/>
      <c r="MW20" s="223"/>
      <c r="MX20" s="223"/>
      <c r="MY20" s="223"/>
      <c r="MZ20" s="223"/>
      <c r="NA20" s="223"/>
      <c r="NB20" s="223"/>
      <c r="NC20" s="223"/>
      <c r="ND20" s="223"/>
      <c r="NE20" s="223"/>
      <c r="NF20" s="223"/>
      <c r="NG20" s="223"/>
      <c r="NH20" s="223"/>
      <c r="NI20" s="223"/>
      <c r="NJ20" s="223"/>
      <c r="NK20" s="223"/>
      <c r="NL20" s="223"/>
      <c r="NM20" s="223"/>
      <c r="NN20" s="223"/>
      <c r="NO20" s="223"/>
      <c r="NP20" s="223"/>
      <c r="NQ20" s="223"/>
      <c r="NR20" s="223"/>
      <c r="NS20" s="223"/>
      <c r="NT20" s="223"/>
      <c r="NU20" s="223"/>
      <c r="NV20" s="223"/>
      <c r="NW20" s="223"/>
      <c r="NX20" s="223"/>
      <c r="NY20" s="223"/>
      <c r="NZ20" s="223"/>
      <c r="OA20" s="223"/>
      <c r="OB20" s="223"/>
      <c r="OC20" s="223"/>
      <c r="OD20" s="223"/>
      <c r="OE20" s="223"/>
      <c r="OF20" s="223"/>
      <c r="OG20" s="223"/>
      <c r="OH20" s="223"/>
      <c r="OI20" s="223"/>
      <c r="OJ20" s="223"/>
      <c r="OK20" s="223"/>
      <c r="OL20" s="223"/>
      <c r="OM20" s="223"/>
      <c r="ON20" s="223"/>
      <c r="OO20" s="223"/>
      <c r="OP20" s="223"/>
      <c r="OQ20" s="223"/>
      <c r="OR20" s="223"/>
      <c r="OS20" s="223"/>
      <c r="OT20" s="223"/>
      <c r="OU20" s="223"/>
      <c r="OV20" s="223"/>
      <c r="OW20" s="223"/>
      <c r="OX20" s="223"/>
      <c r="OY20" s="223"/>
      <c r="OZ20" s="223"/>
      <c r="PA20" s="223"/>
      <c r="PB20" s="223"/>
      <c r="PC20" s="223"/>
      <c r="PD20" s="223"/>
      <c r="PE20" s="223"/>
      <c r="PF20" s="223"/>
      <c r="PG20" s="223"/>
      <c r="PH20" s="223"/>
      <c r="PI20" s="223"/>
      <c r="PJ20" s="223"/>
      <c r="PK20" s="223"/>
      <c r="PL20" s="223"/>
      <c r="PM20" s="223"/>
      <c r="PN20" s="223"/>
      <c r="PO20" s="223"/>
      <c r="PP20" s="223"/>
      <c r="PQ20" s="223"/>
      <c r="PR20" s="223"/>
      <c r="PS20" s="223"/>
      <c r="PT20" s="223"/>
      <c r="PU20" s="223"/>
      <c r="PV20" s="223"/>
      <c r="PW20" s="223"/>
      <c r="PX20" s="223"/>
      <c r="PY20" s="223"/>
      <c r="PZ20" s="223"/>
      <c r="QA20" s="223"/>
      <c r="QB20" s="223"/>
      <c r="QC20" s="223"/>
      <c r="QD20" s="223"/>
      <c r="QE20" s="223"/>
      <c r="QF20" s="223"/>
      <c r="QG20" s="223"/>
      <c r="QH20" s="223"/>
      <c r="QI20" s="223"/>
      <c r="QJ20" s="223"/>
      <c r="QK20" s="223"/>
      <c r="QL20" s="223"/>
      <c r="QM20" s="223"/>
      <c r="QN20" s="223"/>
      <c r="QO20" s="223"/>
      <c r="QP20" s="223"/>
      <c r="QQ20" s="223"/>
      <c r="QR20" s="223"/>
      <c r="QS20" s="223"/>
      <c r="QT20" s="223"/>
      <c r="QU20" s="223"/>
      <c r="QV20" s="223"/>
      <c r="QW20" s="223"/>
      <c r="QX20" s="223"/>
      <c r="QY20" s="223"/>
      <c r="QZ20" s="223"/>
      <c r="RA20" s="223"/>
      <c r="RB20" s="223"/>
      <c r="RC20" s="223"/>
      <c r="RD20" s="223"/>
      <c r="RE20" s="223"/>
      <c r="RF20" s="223"/>
      <c r="RG20" s="223"/>
      <c r="RH20" s="223"/>
      <c r="RI20" s="223"/>
      <c r="RJ20" s="223"/>
      <c r="RK20" s="223"/>
      <c r="RL20" s="223"/>
      <c r="RM20" s="223"/>
      <c r="RN20" s="223"/>
      <c r="RO20" s="223"/>
      <c r="RP20" s="223"/>
      <c r="RQ20" s="223"/>
      <c r="RR20" s="223"/>
      <c r="RS20" s="223"/>
      <c r="RT20" s="223"/>
      <c r="RU20" s="223"/>
      <c r="RV20" s="223"/>
      <c r="RW20" s="223"/>
      <c r="RX20" s="223"/>
      <c r="RY20" s="223"/>
      <c r="RZ20" s="223"/>
      <c r="SA20" s="223"/>
      <c r="SB20" s="223"/>
      <c r="SC20" s="223"/>
      <c r="SD20" s="223"/>
      <c r="SE20" s="223"/>
      <c r="SF20" s="223"/>
      <c r="SG20" s="223"/>
      <c r="SH20" s="223"/>
      <c r="SI20" s="223"/>
      <c r="SJ20" s="223"/>
      <c r="SK20" s="223"/>
      <c r="SL20" s="223"/>
      <c r="SM20" s="223"/>
      <c r="SN20" s="223"/>
      <c r="SO20" s="223"/>
      <c r="SP20" s="223"/>
      <c r="SQ20" s="223"/>
      <c r="SR20" s="223"/>
      <c r="SS20" s="223"/>
      <c r="ST20" s="223"/>
      <c r="SU20" s="223"/>
      <c r="SV20" s="223"/>
      <c r="SW20" s="223"/>
      <c r="SX20" s="223"/>
      <c r="SY20" s="223"/>
      <c r="SZ20" s="223"/>
      <c r="TA20" s="223"/>
      <c r="TB20" s="223"/>
      <c r="TC20" s="223"/>
      <c r="TD20" s="223"/>
      <c r="TE20" s="223"/>
      <c r="TF20" s="223"/>
      <c r="TG20" s="223"/>
      <c r="TH20" s="223"/>
      <c r="TI20" s="223"/>
      <c r="TJ20" s="223"/>
      <c r="TK20" s="223"/>
      <c r="TL20" s="223"/>
      <c r="TM20" s="223"/>
      <c r="TN20" s="223"/>
      <c r="TO20" s="223"/>
      <c r="TP20" s="223"/>
      <c r="TQ20" s="223"/>
      <c r="TR20" s="223"/>
      <c r="TS20" s="223"/>
      <c r="TT20" s="223"/>
      <c r="TU20" s="223"/>
      <c r="TV20" s="223"/>
      <c r="TW20" s="223"/>
      <c r="TX20" s="223"/>
      <c r="TY20" s="223"/>
      <c r="TZ20" s="223"/>
      <c r="UA20" s="223"/>
      <c r="UB20" s="223"/>
      <c r="UC20" s="223"/>
      <c r="UD20" s="223"/>
      <c r="UE20" s="223"/>
      <c r="UF20" s="223"/>
      <c r="UG20" s="223"/>
      <c r="UH20" s="223"/>
      <c r="UI20" s="223"/>
      <c r="UJ20" s="223"/>
      <c r="UK20" s="223"/>
      <c r="UL20" s="223"/>
      <c r="UM20" s="223"/>
      <c r="UN20" s="223"/>
      <c r="UO20" s="223"/>
      <c r="UP20" s="223"/>
      <c r="UQ20" s="223"/>
      <c r="UR20" s="223"/>
      <c r="US20" s="223"/>
      <c r="UT20" s="223"/>
      <c r="UU20" s="223"/>
      <c r="UV20" s="223"/>
      <c r="UW20" s="223"/>
      <c r="UX20" s="223"/>
      <c r="UY20" s="223"/>
      <c r="UZ20" s="223"/>
      <c r="VA20" s="223"/>
      <c r="VB20" s="223"/>
      <c r="VC20" s="223"/>
      <c r="VD20" s="223"/>
      <c r="VE20" s="223"/>
      <c r="VF20" s="223"/>
      <c r="VG20" s="223"/>
      <c r="VH20" s="223"/>
      <c r="VI20" s="223"/>
      <c r="VJ20" s="223"/>
      <c r="VK20" s="223"/>
      <c r="VL20" s="223"/>
      <c r="VM20" s="223"/>
      <c r="VN20" s="223"/>
      <c r="VO20" s="223"/>
      <c r="VP20" s="223"/>
      <c r="VQ20" s="223"/>
      <c r="VR20" s="223"/>
      <c r="VS20" s="223"/>
      <c r="VT20" s="223"/>
      <c r="VU20" s="223"/>
      <c r="VV20" s="223"/>
      <c r="VW20" s="223"/>
      <c r="VX20" s="223"/>
      <c r="VY20" s="223"/>
      <c r="VZ20" s="223"/>
      <c r="WA20" s="223"/>
      <c r="WB20" s="223"/>
      <c r="WC20" s="223"/>
      <c r="WD20" s="223"/>
      <c r="WE20" s="223"/>
      <c r="WF20" s="223"/>
      <c r="WG20" s="223"/>
      <c r="WH20" s="223"/>
      <c r="WI20" s="223"/>
      <c r="WJ20" s="223"/>
      <c r="WK20" s="223"/>
      <c r="WL20" s="223"/>
      <c r="WM20" s="223"/>
      <c r="WN20" s="223"/>
      <c r="WO20" s="223"/>
      <c r="WP20" s="223"/>
      <c r="WQ20" s="223"/>
      <c r="WR20" s="223"/>
      <c r="WS20" s="223"/>
      <c r="WT20" s="223"/>
      <c r="WU20" s="223"/>
      <c r="WV20" s="223"/>
      <c r="WW20" s="223"/>
      <c r="WX20" s="223"/>
      <c r="WY20" s="223"/>
      <c r="WZ20" s="223"/>
      <c r="XA20" s="223"/>
      <c r="XB20" s="223"/>
      <c r="XC20" s="223"/>
      <c r="XD20" s="223"/>
      <c r="XE20" s="223"/>
      <c r="XF20" s="223"/>
      <c r="XG20" s="223"/>
      <c r="XH20" s="223"/>
      <c r="XI20" s="223"/>
      <c r="XJ20" s="223"/>
      <c r="XK20" s="223"/>
      <c r="XL20" s="223"/>
      <c r="XM20" s="223"/>
      <c r="XN20" s="223"/>
      <c r="XO20" s="223"/>
      <c r="XP20" s="223"/>
      <c r="XQ20" s="223"/>
      <c r="XR20" s="223"/>
      <c r="XS20" s="223"/>
      <c r="XT20" s="223"/>
      <c r="XU20" s="223"/>
      <c r="XV20" s="223"/>
      <c r="XW20" s="223"/>
      <c r="XX20" s="223"/>
      <c r="XY20" s="223"/>
      <c r="XZ20" s="223"/>
      <c r="YA20" s="223"/>
      <c r="YB20" s="223"/>
      <c r="YC20" s="223"/>
      <c r="YD20" s="223"/>
      <c r="YE20" s="223"/>
      <c r="YF20" s="223"/>
      <c r="YG20" s="223"/>
      <c r="YH20" s="223"/>
      <c r="YI20" s="223"/>
      <c r="YJ20" s="223"/>
      <c r="YK20" s="223"/>
      <c r="YL20" s="223"/>
      <c r="YM20" s="223"/>
      <c r="YN20" s="223"/>
      <c r="YO20" s="223"/>
      <c r="YP20" s="223"/>
      <c r="YQ20" s="223"/>
      <c r="YR20" s="223"/>
      <c r="YS20" s="223"/>
      <c r="YT20" s="223"/>
      <c r="YU20" s="223"/>
      <c r="YV20" s="223"/>
      <c r="YW20" s="223"/>
      <c r="YX20" s="223"/>
      <c r="YY20" s="223"/>
      <c r="YZ20" s="223"/>
      <c r="ZA20" s="223"/>
      <c r="ZB20" s="223"/>
      <c r="ZC20" s="223"/>
      <c r="ZD20" s="223"/>
      <c r="ZE20" s="223"/>
      <c r="ZF20" s="223"/>
      <c r="ZG20" s="223"/>
      <c r="ZH20" s="223"/>
      <c r="ZI20" s="223"/>
      <c r="ZJ20" s="223"/>
      <c r="ZK20" s="223"/>
      <c r="ZL20" s="223"/>
      <c r="ZM20" s="223"/>
      <c r="ZN20" s="223"/>
      <c r="ZO20" s="223"/>
      <c r="ZP20" s="223"/>
      <c r="ZQ20" s="223"/>
      <c r="ZR20" s="223"/>
      <c r="ZS20" s="223"/>
      <c r="ZT20" s="223"/>
      <c r="ZU20" s="223"/>
      <c r="ZV20" s="223"/>
      <c r="ZW20" s="223"/>
      <c r="ZX20" s="223"/>
      <c r="ZY20" s="223"/>
      <c r="ZZ20" s="223"/>
      <c r="AAA20" s="223"/>
      <c r="AAB20" s="223"/>
      <c r="AAC20" s="223"/>
      <c r="AAD20" s="223"/>
      <c r="AAE20" s="223"/>
      <c r="AAF20" s="223"/>
      <c r="AAG20" s="223"/>
      <c r="AAH20" s="223"/>
      <c r="AAI20" s="223"/>
      <c r="AAJ20" s="223"/>
      <c r="AAK20" s="223"/>
      <c r="AAL20" s="223"/>
      <c r="AAM20" s="223"/>
      <c r="AAN20" s="223"/>
      <c r="AAO20" s="223"/>
      <c r="AAP20" s="223"/>
      <c r="AAQ20" s="223"/>
      <c r="AAR20" s="223"/>
      <c r="AAS20" s="223"/>
      <c r="AAT20" s="223"/>
      <c r="AAU20" s="223"/>
      <c r="AAV20" s="223"/>
      <c r="AAW20" s="223"/>
      <c r="AAX20" s="223"/>
      <c r="AAY20" s="223"/>
      <c r="AAZ20" s="223"/>
      <c r="ABA20" s="223"/>
      <c r="ABB20" s="223"/>
      <c r="ABC20" s="223"/>
      <c r="ABD20" s="223"/>
      <c r="ABE20" s="223"/>
      <c r="ABF20" s="223"/>
      <c r="ABG20" s="223"/>
      <c r="ABH20" s="223"/>
      <c r="ABI20" s="223"/>
      <c r="ABJ20" s="223"/>
      <c r="ABK20" s="223"/>
      <c r="ABL20" s="223"/>
      <c r="ABM20" s="223"/>
      <c r="ABN20" s="223"/>
      <c r="ABO20" s="223"/>
      <c r="ABP20" s="223"/>
      <c r="ABQ20" s="223"/>
      <c r="ABR20" s="223"/>
      <c r="ABS20" s="223"/>
      <c r="ABT20" s="223"/>
      <c r="ABU20" s="223"/>
      <c r="ABV20" s="223"/>
      <c r="ABW20" s="223"/>
      <c r="ABX20" s="223"/>
      <c r="ABY20" s="223"/>
      <c r="ABZ20" s="223"/>
      <c r="ACA20" s="223"/>
      <c r="ACB20" s="223"/>
      <c r="ACC20" s="223"/>
      <c r="ACD20" s="223"/>
      <c r="ACE20" s="223"/>
      <c r="ACF20" s="223"/>
      <c r="ACG20" s="223"/>
      <c r="ACH20" s="223"/>
      <c r="ACI20" s="223"/>
      <c r="ACJ20" s="223"/>
      <c r="ACK20" s="223"/>
      <c r="ACL20" s="223"/>
      <c r="ACM20" s="223"/>
      <c r="ACN20" s="223"/>
      <c r="ACO20" s="223"/>
      <c r="ACP20" s="223"/>
      <c r="ACQ20" s="223"/>
      <c r="ACR20" s="223"/>
      <c r="ACS20" s="223"/>
      <c r="ACT20" s="223"/>
      <c r="ACU20" s="223"/>
      <c r="ACV20" s="223"/>
      <c r="ACW20" s="223"/>
      <c r="ACX20" s="223"/>
      <c r="ACY20" s="223"/>
      <c r="ACZ20" s="223"/>
      <c r="ADA20" s="223"/>
      <c r="ADB20" s="223"/>
      <c r="ADC20" s="223"/>
      <c r="ADD20" s="223"/>
      <c r="ADE20" s="223"/>
      <c r="ADF20" s="223"/>
      <c r="ADG20" s="223"/>
      <c r="ADH20" s="223"/>
      <c r="ADI20" s="223"/>
      <c r="ADJ20" s="223"/>
      <c r="ADK20" s="223"/>
      <c r="ADL20" s="223"/>
      <c r="ADM20" s="223"/>
      <c r="ADN20" s="223"/>
      <c r="ADO20" s="223"/>
      <c r="ADP20" s="223"/>
      <c r="ADQ20" s="223"/>
      <c r="ADR20" s="223"/>
      <c r="ADS20" s="223"/>
      <c r="ADT20" s="223"/>
      <c r="ADU20" s="223"/>
      <c r="ADV20" s="223"/>
      <c r="ADW20" s="223"/>
      <c r="ADX20" s="223"/>
      <c r="ADY20" s="223"/>
      <c r="ADZ20" s="223"/>
      <c r="AEA20" s="223"/>
      <c r="AEB20" s="223"/>
      <c r="AEC20" s="223"/>
      <c r="AED20" s="223"/>
      <c r="AEE20" s="223"/>
      <c r="AEF20" s="223"/>
      <c r="AEG20" s="223"/>
      <c r="AEH20" s="223"/>
      <c r="AEI20" s="223"/>
      <c r="AEJ20" s="223"/>
      <c r="AEK20" s="223"/>
      <c r="AEL20" s="223"/>
      <c r="AEM20" s="223"/>
      <c r="AEN20" s="223"/>
      <c r="AEO20" s="223"/>
      <c r="AEP20" s="223"/>
      <c r="AEQ20" s="223"/>
      <c r="AER20" s="223"/>
      <c r="AES20" s="223"/>
      <c r="AET20" s="223"/>
      <c r="AEU20" s="223"/>
      <c r="AEV20" s="223"/>
      <c r="AEW20" s="223"/>
      <c r="AEX20" s="223"/>
      <c r="AEY20" s="223"/>
      <c r="AEZ20" s="223"/>
      <c r="AFA20" s="223"/>
      <c r="AFB20" s="223"/>
      <c r="AFC20" s="223"/>
      <c r="AFD20" s="223"/>
      <c r="AFE20" s="223"/>
      <c r="AFF20" s="223"/>
      <c r="AFG20" s="223"/>
      <c r="AFH20" s="223"/>
      <c r="AFI20" s="223"/>
      <c r="AFJ20" s="223"/>
      <c r="AFK20" s="223"/>
      <c r="AFL20" s="223"/>
      <c r="AFM20" s="223"/>
      <c r="AFN20" s="223"/>
      <c r="AFO20" s="223"/>
      <c r="AFP20" s="223"/>
      <c r="AFQ20" s="223"/>
      <c r="AFR20" s="223"/>
      <c r="AFS20" s="223"/>
      <c r="AFT20" s="223"/>
      <c r="AFU20" s="223"/>
      <c r="AFV20" s="223"/>
      <c r="AFW20" s="223"/>
      <c r="AFX20" s="223"/>
      <c r="AFY20" s="223"/>
      <c r="AFZ20" s="223"/>
      <c r="AGA20" s="223"/>
      <c r="AGB20" s="223"/>
      <c r="AGC20" s="223"/>
      <c r="AGD20" s="223"/>
      <c r="AGE20" s="223"/>
      <c r="AGF20" s="223"/>
      <c r="AGG20" s="223"/>
      <c r="AGH20" s="223"/>
      <c r="AGI20" s="223"/>
      <c r="AGJ20" s="223"/>
      <c r="AGK20" s="223"/>
      <c r="AGL20" s="223"/>
      <c r="AGM20" s="223"/>
      <c r="AGN20" s="223"/>
      <c r="AGO20" s="223"/>
      <c r="AGP20" s="223"/>
      <c r="AGQ20" s="223"/>
      <c r="AGR20" s="223"/>
      <c r="AGS20" s="223"/>
      <c r="AGT20" s="223"/>
      <c r="AGU20" s="223"/>
      <c r="AGV20" s="223"/>
      <c r="AGW20" s="223"/>
      <c r="AGX20" s="223"/>
      <c r="AGY20" s="223"/>
      <c r="AGZ20" s="223"/>
      <c r="AHA20" s="223"/>
      <c r="AHB20" s="223"/>
      <c r="AHC20" s="223"/>
      <c r="AHD20" s="223"/>
      <c r="AHE20" s="223"/>
      <c r="AHF20" s="223"/>
      <c r="AHG20" s="223"/>
      <c r="AHH20" s="223"/>
      <c r="AHI20" s="223"/>
      <c r="AHJ20" s="223"/>
      <c r="AHK20" s="223"/>
      <c r="AHL20" s="223"/>
      <c r="AHM20" s="223"/>
      <c r="AHN20" s="223"/>
      <c r="AHO20" s="223"/>
      <c r="AHP20" s="223"/>
      <c r="AHQ20" s="223"/>
      <c r="AHR20" s="223"/>
      <c r="AHS20" s="223"/>
      <c r="AHT20" s="223"/>
      <c r="AHU20" s="223"/>
      <c r="AHV20" s="223"/>
      <c r="AHW20" s="223"/>
      <c r="AHX20" s="223"/>
      <c r="AHY20" s="223"/>
      <c r="AHZ20" s="223"/>
      <c r="AIA20" s="223"/>
      <c r="AIB20" s="223"/>
      <c r="AIC20" s="223"/>
      <c r="AID20" s="223"/>
      <c r="AIE20" s="223"/>
      <c r="AIF20" s="223"/>
      <c r="AIG20" s="223"/>
      <c r="AIH20" s="223"/>
      <c r="AII20" s="223"/>
      <c r="AIJ20" s="223"/>
      <c r="AIK20" s="223"/>
      <c r="AIL20" s="223"/>
      <c r="AIM20" s="223"/>
      <c r="AIN20" s="223"/>
      <c r="AIO20" s="223"/>
      <c r="AIP20" s="223"/>
      <c r="AIQ20" s="223"/>
      <c r="AIR20" s="223"/>
      <c r="AIS20" s="223"/>
      <c r="AIT20" s="223"/>
      <c r="AIU20" s="223"/>
      <c r="AIV20" s="223"/>
      <c r="AIW20" s="223"/>
      <c r="AIX20" s="223"/>
      <c r="AIY20" s="223"/>
      <c r="AIZ20" s="223"/>
      <c r="AJA20" s="223"/>
      <c r="AJB20" s="223"/>
      <c r="AJC20" s="223"/>
      <c r="AJD20" s="223"/>
      <c r="AJE20" s="223"/>
      <c r="AJF20" s="223"/>
      <c r="AJG20" s="223"/>
      <c r="AJH20" s="223"/>
      <c r="AJI20" s="223"/>
      <c r="AJJ20" s="223"/>
      <c r="AJK20" s="223"/>
      <c r="AJL20" s="223"/>
      <c r="AJM20" s="223"/>
      <c r="AJN20" s="223"/>
      <c r="AJO20" s="223"/>
      <c r="AJP20" s="223"/>
      <c r="AJQ20" s="223"/>
      <c r="AJR20" s="223"/>
      <c r="AJS20" s="223"/>
      <c r="AJT20" s="223"/>
      <c r="AJU20" s="223"/>
      <c r="AJV20" s="223"/>
      <c r="AJW20" s="223"/>
      <c r="AJX20" s="223"/>
      <c r="AJY20" s="223"/>
      <c r="AJZ20" s="223"/>
      <c r="AKA20" s="223"/>
      <c r="AKB20" s="223"/>
      <c r="AKC20" s="223"/>
      <c r="AKD20" s="223"/>
      <c r="AKE20" s="223"/>
      <c r="AKF20" s="223"/>
      <c r="AKG20" s="223"/>
      <c r="AKH20" s="223"/>
      <c r="AKI20" s="223"/>
      <c r="AKJ20" s="223"/>
      <c r="AKK20" s="223"/>
      <c r="AKL20" s="223"/>
      <c r="AKM20" s="223"/>
      <c r="AKN20" s="223"/>
      <c r="AKO20" s="223"/>
      <c r="AKP20" s="223"/>
      <c r="AKQ20" s="223"/>
      <c r="AKR20" s="223"/>
      <c r="AKS20" s="223"/>
      <c r="AKT20" s="223"/>
      <c r="AKU20" s="223"/>
      <c r="AKV20" s="223"/>
      <c r="AKW20" s="223"/>
      <c r="AKX20" s="223"/>
      <c r="AKY20" s="223"/>
      <c r="AKZ20" s="223"/>
      <c r="ALA20" s="223"/>
      <c r="ALB20" s="223"/>
      <c r="ALC20" s="223"/>
      <c r="ALD20" s="223"/>
      <c r="ALE20" s="223"/>
      <c r="ALF20" s="223"/>
      <c r="ALG20" s="223"/>
      <c r="ALH20" s="223"/>
      <c r="ALI20" s="223"/>
      <c r="ALJ20" s="223"/>
      <c r="ALK20" s="223"/>
      <c r="ALL20" s="223"/>
      <c r="ALM20" s="223"/>
      <c r="ALN20" s="223"/>
      <c r="ALO20" s="223"/>
      <c r="ALP20" s="223"/>
      <c r="ALQ20" s="223"/>
      <c r="ALR20" s="223"/>
      <c r="ALS20" s="223"/>
      <c r="ALT20" s="223"/>
      <c r="ALU20" s="223"/>
      <c r="ALV20" s="223"/>
      <c r="ALW20" s="223"/>
      <c r="ALX20" s="223"/>
      <c r="ALY20" s="223"/>
      <c r="ALZ20" s="223"/>
      <c r="AMA20" s="223"/>
      <c r="AMB20" s="223"/>
      <c r="AMC20" s="223"/>
      <c r="AMD20" s="223"/>
      <c r="AME20" s="223"/>
      <c r="AMF20" s="223"/>
      <c r="AMG20" s="223"/>
      <c r="AMH20" s="223"/>
      <c r="AMI20" s="223"/>
      <c r="AMJ20" s="223"/>
    </row>
    <row r="21" spans="1:1024" ht="61.5" customHeight="1" x14ac:dyDescent="0.2">
      <c r="A21" s="243">
        <v>190</v>
      </c>
      <c r="B21" s="244" t="s">
        <v>80</v>
      </c>
      <c r="C21" s="245" t="s">
        <v>100</v>
      </c>
      <c r="D21" s="246" t="s">
        <v>101</v>
      </c>
      <c r="E21" s="241"/>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c r="AZ21" s="223"/>
      <c r="BA21" s="223"/>
      <c r="BB21" s="223"/>
      <c r="BC21" s="223"/>
      <c r="BD21" s="223"/>
      <c r="BE21" s="223"/>
      <c r="BF21" s="223"/>
      <c r="BG21" s="223"/>
      <c r="BH21" s="223"/>
      <c r="BI21" s="223"/>
      <c r="BJ21" s="223"/>
      <c r="BK21" s="223"/>
      <c r="BL21" s="223"/>
      <c r="BM21" s="223"/>
      <c r="BN21" s="223"/>
      <c r="BO21" s="223"/>
      <c r="BP21" s="223"/>
      <c r="BQ21" s="223"/>
      <c r="BR21" s="223"/>
      <c r="BS21" s="223"/>
      <c r="BT21" s="223"/>
      <c r="BU21" s="223"/>
      <c r="BV21" s="223"/>
      <c r="BW21" s="223"/>
      <c r="BX21" s="223"/>
      <c r="BY21" s="223"/>
      <c r="BZ21" s="223"/>
      <c r="CA21" s="223"/>
      <c r="CB21" s="223"/>
      <c r="CC21" s="223"/>
      <c r="CD21" s="223"/>
      <c r="CE21" s="223"/>
      <c r="CF21" s="223"/>
      <c r="CG21" s="223"/>
      <c r="CH21" s="223"/>
      <c r="CI21" s="223"/>
      <c r="CJ21" s="223"/>
      <c r="CK21" s="223"/>
      <c r="CL21" s="223"/>
      <c r="CM21" s="223"/>
      <c r="CN21" s="223"/>
      <c r="CO21" s="223"/>
      <c r="CP21" s="223"/>
      <c r="CQ21" s="223"/>
      <c r="CR21" s="223"/>
      <c r="CS21" s="223"/>
      <c r="CT21" s="223"/>
      <c r="CU21" s="223"/>
      <c r="CV21" s="223"/>
      <c r="CW21" s="223"/>
      <c r="CX21" s="223"/>
      <c r="CY21" s="223"/>
      <c r="CZ21" s="223"/>
      <c r="DA21" s="223"/>
      <c r="DB21" s="223"/>
      <c r="DC21" s="223"/>
      <c r="DD21" s="223"/>
      <c r="DE21" s="223"/>
      <c r="DF21" s="223"/>
      <c r="DG21" s="223"/>
      <c r="DH21" s="223"/>
      <c r="DI21" s="223"/>
      <c r="DJ21" s="223"/>
      <c r="DK21" s="223"/>
      <c r="DL21" s="223"/>
      <c r="DM21" s="223"/>
      <c r="DN21" s="223"/>
      <c r="DO21" s="223"/>
      <c r="DP21" s="223"/>
      <c r="DQ21" s="223"/>
      <c r="DR21" s="223"/>
      <c r="DS21" s="223"/>
      <c r="DT21" s="223"/>
      <c r="DU21" s="223"/>
      <c r="DV21" s="223"/>
      <c r="DW21" s="223"/>
      <c r="DX21" s="223"/>
      <c r="DY21" s="223"/>
      <c r="DZ21" s="223"/>
      <c r="EA21" s="223"/>
      <c r="EB21" s="223"/>
      <c r="EC21" s="223"/>
      <c r="ED21" s="223"/>
      <c r="EE21" s="223"/>
      <c r="EF21" s="223"/>
      <c r="EG21" s="223"/>
      <c r="EH21" s="223"/>
      <c r="EI21" s="223"/>
      <c r="EJ21" s="223"/>
      <c r="EK21" s="223"/>
      <c r="EL21" s="223"/>
      <c r="EM21" s="223"/>
      <c r="EN21" s="223"/>
      <c r="EO21" s="223"/>
      <c r="EP21" s="223"/>
      <c r="EQ21" s="223"/>
      <c r="ER21" s="223"/>
      <c r="ES21" s="223"/>
      <c r="ET21" s="223"/>
      <c r="EU21" s="223"/>
      <c r="EV21" s="223"/>
      <c r="EW21" s="223"/>
      <c r="EX21" s="223"/>
      <c r="EY21" s="223"/>
      <c r="EZ21" s="223"/>
      <c r="FA21" s="223"/>
      <c r="FB21" s="223"/>
      <c r="FC21" s="223"/>
      <c r="FD21" s="223"/>
      <c r="FE21" s="223"/>
      <c r="FF21" s="223"/>
      <c r="FG21" s="223"/>
      <c r="FH21" s="223"/>
      <c r="FI21" s="223"/>
      <c r="FJ21" s="223"/>
      <c r="FK21" s="223"/>
      <c r="FL21" s="223"/>
      <c r="FM21" s="223"/>
      <c r="FN21" s="223"/>
      <c r="FO21" s="223"/>
      <c r="FP21" s="223"/>
      <c r="FQ21" s="223"/>
      <c r="FR21" s="223"/>
      <c r="FS21" s="223"/>
      <c r="FT21" s="223"/>
      <c r="FU21" s="223"/>
      <c r="FV21" s="223"/>
      <c r="FW21" s="223"/>
      <c r="FX21" s="223"/>
      <c r="FY21" s="223"/>
      <c r="FZ21" s="223"/>
      <c r="GA21" s="223"/>
      <c r="GB21" s="223"/>
      <c r="GC21" s="223"/>
      <c r="GD21" s="223"/>
      <c r="GE21" s="223"/>
      <c r="GF21" s="223"/>
      <c r="GG21" s="223"/>
      <c r="GH21" s="223"/>
      <c r="GI21" s="223"/>
      <c r="GJ21" s="223"/>
      <c r="GK21" s="223"/>
      <c r="GL21" s="223"/>
      <c r="GM21" s="223"/>
      <c r="GN21" s="223"/>
      <c r="GO21" s="223"/>
      <c r="GP21" s="223"/>
      <c r="GQ21" s="223"/>
      <c r="GR21" s="223"/>
      <c r="GS21" s="223"/>
      <c r="GT21" s="223"/>
      <c r="GU21" s="223"/>
      <c r="GV21" s="223"/>
      <c r="GW21" s="223"/>
      <c r="GX21" s="223"/>
      <c r="GY21" s="223"/>
      <c r="GZ21" s="223"/>
      <c r="HA21" s="223"/>
      <c r="HB21" s="223"/>
      <c r="HC21" s="223"/>
      <c r="HD21" s="223"/>
      <c r="HE21" s="223"/>
      <c r="HF21" s="223"/>
      <c r="HG21" s="223"/>
      <c r="HH21" s="223"/>
      <c r="HI21" s="223"/>
      <c r="HJ21" s="223"/>
      <c r="HK21" s="223"/>
      <c r="HL21" s="223"/>
      <c r="HM21" s="223"/>
      <c r="HN21" s="223"/>
      <c r="HO21" s="223"/>
      <c r="HP21" s="223"/>
      <c r="HQ21" s="223"/>
      <c r="HR21" s="223"/>
      <c r="HS21" s="223"/>
      <c r="HT21" s="223"/>
      <c r="HU21" s="223"/>
      <c r="HV21" s="223"/>
      <c r="HW21" s="223"/>
      <c r="HX21" s="223"/>
      <c r="HY21" s="223"/>
      <c r="HZ21" s="223"/>
      <c r="IA21" s="223"/>
      <c r="IB21" s="223"/>
      <c r="IC21" s="223"/>
      <c r="ID21" s="223"/>
      <c r="IE21" s="223"/>
      <c r="IF21" s="223"/>
      <c r="IG21" s="223"/>
      <c r="IH21" s="223"/>
      <c r="II21" s="223"/>
      <c r="IJ21" s="223"/>
      <c r="IK21" s="223"/>
      <c r="IL21" s="223"/>
      <c r="IM21" s="223"/>
      <c r="IN21" s="223"/>
      <c r="IO21" s="223"/>
      <c r="IP21" s="223"/>
      <c r="IQ21" s="223"/>
      <c r="IR21" s="223"/>
      <c r="IS21" s="223"/>
      <c r="IT21" s="223"/>
      <c r="IU21" s="223"/>
      <c r="IV21" s="223"/>
      <c r="IW21" s="223"/>
      <c r="IX21" s="223"/>
      <c r="IY21" s="223"/>
      <c r="IZ21" s="223"/>
      <c r="JA21" s="223"/>
      <c r="JB21" s="223"/>
      <c r="JC21" s="223"/>
      <c r="JD21" s="223"/>
      <c r="JE21" s="223"/>
      <c r="JF21" s="223"/>
      <c r="JG21" s="223"/>
      <c r="JH21" s="223"/>
      <c r="JI21" s="223"/>
      <c r="JJ21" s="223"/>
      <c r="JK21" s="223"/>
      <c r="JL21" s="223"/>
      <c r="JM21" s="223"/>
      <c r="JN21" s="223"/>
      <c r="JO21" s="223"/>
      <c r="JP21" s="223"/>
      <c r="JQ21" s="223"/>
      <c r="JR21" s="223"/>
      <c r="JS21" s="223"/>
      <c r="JT21" s="223"/>
      <c r="JU21" s="223"/>
      <c r="JV21" s="223"/>
      <c r="JW21" s="223"/>
      <c r="JX21" s="223"/>
      <c r="JY21" s="223"/>
      <c r="JZ21" s="223"/>
      <c r="KA21" s="223"/>
      <c r="KB21" s="223"/>
      <c r="KC21" s="223"/>
      <c r="KD21" s="223"/>
      <c r="KE21" s="223"/>
      <c r="KF21" s="223"/>
      <c r="KG21" s="223"/>
      <c r="KH21" s="223"/>
      <c r="KI21" s="223"/>
      <c r="KJ21" s="223"/>
      <c r="KK21" s="223"/>
      <c r="KL21" s="223"/>
      <c r="KM21" s="223"/>
      <c r="KN21" s="223"/>
      <c r="KO21" s="223"/>
      <c r="KP21" s="223"/>
      <c r="KQ21" s="223"/>
      <c r="KR21" s="223"/>
      <c r="KS21" s="223"/>
      <c r="KT21" s="223"/>
      <c r="KU21" s="223"/>
      <c r="KV21" s="223"/>
      <c r="KW21" s="223"/>
      <c r="KX21" s="223"/>
      <c r="KY21" s="223"/>
      <c r="KZ21" s="223"/>
      <c r="LA21" s="223"/>
      <c r="LB21" s="223"/>
      <c r="LC21" s="223"/>
      <c r="LD21" s="223"/>
      <c r="LE21" s="223"/>
      <c r="LF21" s="223"/>
      <c r="LG21" s="223"/>
      <c r="LH21" s="223"/>
      <c r="LI21" s="223"/>
      <c r="LJ21" s="223"/>
      <c r="LK21" s="223"/>
      <c r="LL21" s="223"/>
      <c r="LM21" s="223"/>
      <c r="LN21" s="223"/>
      <c r="LO21" s="223"/>
      <c r="LP21" s="223"/>
      <c r="LQ21" s="223"/>
      <c r="LR21" s="223"/>
      <c r="LS21" s="223"/>
      <c r="LT21" s="223"/>
      <c r="LU21" s="223"/>
      <c r="LV21" s="223"/>
      <c r="LW21" s="223"/>
      <c r="LX21" s="223"/>
      <c r="LY21" s="223"/>
      <c r="LZ21" s="223"/>
      <c r="MA21" s="223"/>
      <c r="MB21" s="223"/>
      <c r="MC21" s="223"/>
      <c r="MD21" s="223"/>
      <c r="ME21" s="223"/>
      <c r="MF21" s="223"/>
      <c r="MG21" s="223"/>
      <c r="MH21" s="223"/>
      <c r="MI21" s="223"/>
      <c r="MJ21" s="223"/>
      <c r="MK21" s="223"/>
      <c r="ML21" s="223"/>
      <c r="MM21" s="223"/>
      <c r="MN21" s="223"/>
      <c r="MO21" s="223"/>
      <c r="MP21" s="223"/>
      <c r="MQ21" s="223"/>
      <c r="MR21" s="223"/>
      <c r="MS21" s="223"/>
      <c r="MT21" s="223"/>
      <c r="MU21" s="223"/>
      <c r="MV21" s="223"/>
      <c r="MW21" s="223"/>
      <c r="MX21" s="223"/>
      <c r="MY21" s="223"/>
      <c r="MZ21" s="223"/>
      <c r="NA21" s="223"/>
      <c r="NB21" s="223"/>
      <c r="NC21" s="223"/>
      <c r="ND21" s="223"/>
      <c r="NE21" s="223"/>
      <c r="NF21" s="223"/>
      <c r="NG21" s="223"/>
      <c r="NH21" s="223"/>
      <c r="NI21" s="223"/>
      <c r="NJ21" s="223"/>
      <c r="NK21" s="223"/>
      <c r="NL21" s="223"/>
      <c r="NM21" s="223"/>
      <c r="NN21" s="223"/>
      <c r="NO21" s="223"/>
      <c r="NP21" s="223"/>
      <c r="NQ21" s="223"/>
      <c r="NR21" s="223"/>
      <c r="NS21" s="223"/>
      <c r="NT21" s="223"/>
      <c r="NU21" s="223"/>
      <c r="NV21" s="223"/>
      <c r="NW21" s="223"/>
      <c r="NX21" s="223"/>
      <c r="NY21" s="223"/>
      <c r="NZ21" s="223"/>
      <c r="OA21" s="223"/>
      <c r="OB21" s="223"/>
      <c r="OC21" s="223"/>
      <c r="OD21" s="223"/>
      <c r="OE21" s="223"/>
      <c r="OF21" s="223"/>
      <c r="OG21" s="223"/>
      <c r="OH21" s="223"/>
      <c r="OI21" s="223"/>
      <c r="OJ21" s="223"/>
      <c r="OK21" s="223"/>
      <c r="OL21" s="223"/>
      <c r="OM21" s="223"/>
      <c r="ON21" s="223"/>
      <c r="OO21" s="223"/>
      <c r="OP21" s="223"/>
      <c r="OQ21" s="223"/>
      <c r="OR21" s="223"/>
      <c r="OS21" s="223"/>
      <c r="OT21" s="223"/>
      <c r="OU21" s="223"/>
      <c r="OV21" s="223"/>
      <c r="OW21" s="223"/>
      <c r="OX21" s="223"/>
      <c r="OY21" s="223"/>
      <c r="OZ21" s="223"/>
      <c r="PA21" s="223"/>
      <c r="PB21" s="223"/>
      <c r="PC21" s="223"/>
      <c r="PD21" s="223"/>
      <c r="PE21" s="223"/>
      <c r="PF21" s="223"/>
      <c r="PG21" s="223"/>
      <c r="PH21" s="223"/>
      <c r="PI21" s="223"/>
      <c r="PJ21" s="223"/>
      <c r="PK21" s="223"/>
      <c r="PL21" s="223"/>
      <c r="PM21" s="223"/>
      <c r="PN21" s="223"/>
      <c r="PO21" s="223"/>
      <c r="PP21" s="223"/>
      <c r="PQ21" s="223"/>
      <c r="PR21" s="223"/>
      <c r="PS21" s="223"/>
      <c r="PT21" s="223"/>
      <c r="PU21" s="223"/>
      <c r="PV21" s="223"/>
      <c r="PW21" s="223"/>
      <c r="PX21" s="223"/>
      <c r="PY21" s="223"/>
      <c r="PZ21" s="223"/>
      <c r="QA21" s="223"/>
      <c r="QB21" s="223"/>
      <c r="QC21" s="223"/>
      <c r="QD21" s="223"/>
      <c r="QE21" s="223"/>
      <c r="QF21" s="223"/>
      <c r="QG21" s="223"/>
      <c r="QH21" s="223"/>
      <c r="QI21" s="223"/>
      <c r="QJ21" s="223"/>
      <c r="QK21" s="223"/>
      <c r="QL21" s="223"/>
      <c r="QM21" s="223"/>
      <c r="QN21" s="223"/>
      <c r="QO21" s="223"/>
      <c r="QP21" s="223"/>
      <c r="QQ21" s="223"/>
      <c r="QR21" s="223"/>
      <c r="QS21" s="223"/>
      <c r="QT21" s="223"/>
      <c r="QU21" s="223"/>
      <c r="QV21" s="223"/>
      <c r="QW21" s="223"/>
      <c r="QX21" s="223"/>
      <c r="QY21" s="223"/>
      <c r="QZ21" s="223"/>
      <c r="RA21" s="223"/>
      <c r="RB21" s="223"/>
      <c r="RC21" s="223"/>
      <c r="RD21" s="223"/>
      <c r="RE21" s="223"/>
      <c r="RF21" s="223"/>
      <c r="RG21" s="223"/>
      <c r="RH21" s="223"/>
      <c r="RI21" s="223"/>
      <c r="RJ21" s="223"/>
      <c r="RK21" s="223"/>
      <c r="RL21" s="223"/>
      <c r="RM21" s="223"/>
      <c r="RN21" s="223"/>
      <c r="RO21" s="223"/>
      <c r="RP21" s="223"/>
      <c r="RQ21" s="223"/>
      <c r="RR21" s="223"/>
      <c r="RS21" s="223"/>
      <c r="RT21" s="223"/>
      <c r="RU21" s="223"/>
      <c r="RV21" s="223"/>
      <c r="RW21" s="223"/>
      <c r="RX21" s="223"/>
      <c r="RY21" s="223"/>
      <c r="RZ21" s="223"/>
      <c r="SA21" s="223"/>
      <c r="SB21" s="223"/>
      <c r="SC21" s="223"/>
      <c r="SD21" s="223"/>
      <c r="SE21" s="223"/>
      <c r="SF21" s="223"/>
      <c r="SG21" s="223"/>
      <c r="SH21" s="223"/>
      <c r="SI21" s="223"/>
      <c r="SJ21" s="223"/>
      <c r="SK21" s="223"/>
      <c r="SL21" s="223"/>
      <c r="SM21" s="223"/>
      <c r="SN21" s="223"/>
      <c r="SO21" s="223"/>
      <c r="SP21" s="223"/>
      <c r="SQ21" s="223"/>
      <c r="SR21" s="223"/>
      <c r="SS21" s="223"/>
      <c r="ST21" s="223"/>
      <c r="SU21" s="223"/>
      <c r="SV21" s="223"/>
      <c r="SW21" s="223"/>
      <c r="SX21" s="223"/>
      <c r="SY21" s="223"/>
      <c r="SZ21" s="223"/>
      <c r="TA21" s="223"/>
      <c r="TB21" s="223"/>
      <c r="TC21" s="223"/>
      <c r="TD21" s="223"/>
      <c r="TE21" s="223"/>
      <c r="TF21" s="223"/>
      <c r="TG21" s="223"/>
      <c r="TH21" s="223"/>
      <c r="TI21" s="223"/>
      <c r="TJ21" s="223"/>
      <c r="TK21" s="223"/>
      <c r="TL21" s="223"/>
      <c r="TM21" s="223"/>
      <c r="TN21" s="223"/>
      <c r="TO21" s="223"/>
      <c r="TP21" s="223"/>
      <c r="TQ21" s="223"/>
      <c r="TR21" s="223"/>
      <c r="TS21" s="223"/>
      <c r="TT21" s="223"/>
      <c r="TU21" s="223"/>
      <c r="TV21" s="223"/>
      <c r="TW21" s="223"/>
      <c r="TX21" s="223"/>
      <c r="TY21" s="223"/>
      <c r="TZ21" s="223"/>
      <c r="UA21" s="223"/>
      <c r="UB21" s="223"/>
      <c r="UC21" s="223"/>
      <c r="UD21" s="223"/>
      <c r="UE21" s="223"/>
      <c r="UF21" s="223"/>
      <c r="UG21" s="223"/>
      <c r="UH21" s="223"/>
      <c r="UI21" s="223"/>
      <c r="UJ21" s="223"/>
      <c r="UK21" s="223"/>
      <c r="UL21" s="223"/>
      <c r="UM21" s="223"/>
      <c r="UN21" s="223"/>
      <c r="UO21" s="223"/>
      <c r="UP21" s="223"/>
      <c r="UQ21" s="223"/>
      <c r="UR21" s="223"/>
      <c r="US21" s="223"/>
      <c r="UT21" s="223"/>
      <c r="UU21" s="223"/>
      <c r="UV21" s="223"/>
      <c r="UW21" s="223"/>
      <c r="UX21" s="223"/>
      <c r="UY21" s="223"/>
      <c r="UZ21" s="223"/>
      <c r="VA21" s="223"/>
      <c r="VB21" s="223"/>
      <c r="VC21" s="223"/>
      <c r="VD21" s="223"/>
      <c r="VE21" s="223"/>
      <c r="VF21" s="223"/>
      <c r="VG21" s="223"/>
      <c r="VH21" s="223"/>
      <c r="VI21" s="223"/>
      <c r="VJ21" s="223"/>
      <c r="VK21" s="223"/>
      <c r="VL21" s="223"/>
      <c r="VM21" s="223"/>
      <c r="VN21" s="223"/>
      <c r="VO21" s="223"/>
      <c r="VP21" s="223"/>
      <c r="VQ21" s="223"/>
      <c r="VR21" s="223"/>
      <c r="VS21" s="223"/>
      <c r="VT21" s="223"/>
      <c r="VU21" s="223"/>
      <c r="VV21" s="223"/>
      <c r="VW21" s="223"/>
      <c r="VX21" s="223"/>
      <c r="VY21" s="223"/>
      <c r="VZ21" s="223"/>
      <c r="WA21" s="223"/>
      <c r="WB21" s="223"/>
      <c r="WC21" s="223"/>
      <c r="WD21" s="223"/>
      <c r="WE21" s="223"/>
      <c r="WF21" s="223"/>
      <c r="WG21" s="223"/>
      <c r="WH21" s="223"/>
      <c r="WI21" s="223"/>
      <c r="WJ21" s="223"/>
      <c r="WK21" s="223"/>
      <c r="WL21" s="223"/>
      <c r="WM21" s="223"/>
      <c r="WN21" s="223"/>
      <c r="WO21" s="223"/>
      <c r="WP21" s="223"/>
      <c r="WQ21" s="223"/>
      <c r="WR21" s="223"/>
      <c r="WS21" s="223"/>
      <c r="WT21" s="223"/>
      <c r="WU21" s="223"/>
      <c r="WV21" s="223"/>
      <c r="WW21" s="223"/>
      <c r="WX21" s="223"/>
      <c r="WY21" s="223"/>
      <c r="WZ21" s="223"/>
      <c r="XA21" s="223"/>
      <c r="XB21" s="223"/>
      <c r="XC21" s="223"/>
      <c r="XD21" s="223"/>
      <c r="XE21" s="223"/>
      <c r="XF21" s="223"/>
      <c r="XG21" s="223"/>
      <c r="XH21" s="223"/>
      <c r="XI21" s="223"/>
      <c r="XJ21" s="223"/>
      <c r="XK21" s="223"/>
      <c r="XL21" s="223"/>
      <c r="XM21" s="223"/>
      <c r="XN21" s="223"/>
      <c r="XO21" s="223"/>
      <c r="XP21" s="223"/>
      <c r="XQ21" s="223"/>
      <c r="XR21" s="223"/>
      <c r="XS21" s="223"/>
      <c r="XT21" s="223"/>
      <c r="XU21" s="223"/>
      <c r="XV21" s="223"/>
      <c r="XW21" s="223"/>
      <c r="XX21" s="223"/>
      <c r="XY21" s="223"/>
      <c r="XZ21" s="223"/>
      <c r="YA21" s="223"/>
      <c r="YB21" s="223"/>
      <c r="YC21" s="223"/>
      <c r="YD21" s="223"/>
      <c r="YE21" s="223"/>
      <c r="YF21" s="223"/>
      <c r="YG21" s="223"/>
      <c r="YH21" s="223"/>
      <c r="YI21" s="223"/>
      <c r="YJ21" s="223"/>
      <c r="YK21" s="223"/>
      <c r="YL21" s="223"/>
      <c r="YM21" s="223"/>
      <c r="YN21" s="223"/>
      <c r="YO21" s="223"/>
      <c r="YP21" s="223"/>
      <c r="YQ21" s="223"/>
      <c r="YR21" s="223"/>
      <c r="YS21" s="223"/>
      <c r="YT21" s="223"/>
      <c r="YU21" s="223"/>
      <c r="YV21" s="223"/>
      <c r="YW21" s="223"/>
      <c r="YX21" s="223"/>
      <c r="YY21" s="223"/>
      <c r="YZ21" s="223"/>
      <c r="ZA21" s="223"/>
      <c r="ZB21" s="223"/>
      <c r="ZC21" s="223"/>
      <c r="ZD21" s="223"/>
      <c r="ZE21" s="223"/>
      <c r="ZF21" s="223"/>
      <c r="ZG21" s="223"/>
      <c r="ZH21" s="223"/>
      <c r="ZI21" s="223"/>
      <c r="ZJ21" s="223"/>
      <c r="ZK21" s="223"/>
      <c r="ZL21" s="223"/>
      <c r="ZM21" s="223"/>
      <c r="ZN21" s="223"/>
      <c r="ZO21" s="223"/>
      <c r="ZP21" s="223"/>
      <c r="ZQ21" s="223"/>
      <c r="ZR21" s="223"/>
      <c r="ZS21" s="223"/>
      <c r="ZT21" s="223"/>
      <c r="ZU21" s="223"/>
      <c r="ZV21" s="223"/>
      <c r="ZW21" s="223"/>
      <c r="ZX21" s="223"/>
      <c r="ZY21" s="223"/>
      <c r="ZZ21" s="223"/>
      <c r="AAA21" s="223"/>
      <c r="AAB21" s="223"/>
      <c r="AAC21" s="223"/>
      <c r="AAD21" s="223"/>
      <c r="AAE21" s="223"/>
      <c r="AAF21" s="223"/>
      <c r="AAG21" s="223"/>
      <c r="AAH21" s="223"/>
      <c r="AAI21" s="223"/>
      <c r="AAJ21" s="223"/>
      <c r="AAK21" s="223"/>
      <c r="AAL21" s="223"/>
      <c r="AAM21" s="223"/>
      <c r="AAN21" s="223"/>
      <c r="AAO21" s="223"/>
      <c r="AAP21" s="223"/>
      <c r="AAQ21" s="223"/>
      <c r="AAR21" s="223"/>
      <c r="AAS21" s="223"/>
      <c r="AAT21" s="223"/>
      <c r="AAU21" s="223"/>
      <c r="AAV21" s="223"/>
      <c r="AAW21" s="223"/>
      <c r="AAX21" s="223"/>
      <c r="AAY21" s="223"/>
      <c r="AAZ21" s="223"/>
      <c r="ABA21" s="223"/>
      <c r="ABB21" s="223"/>
      <c r="ABC21" s="223"/>
      <c r="ABD21" s="223"/>
      <c r="ABE21" s="223"/>
      <c r="ABF21" s="223"/>
      <c r="ABG21" s="223"/>
      <c r="ABH21" s="223"/>
      <c r="ABI21" s="223"/>
      <c r="ABJ21" s="223"/>
      <c r="ABK21" s="223"/>
      <c r="ABL21" s="223"/>
      <c r="ABM21" s="223"/>
      <c r="ABN21" s="223"/>
      <c r="ABO21" s="223"/>
      <c r="ABP21" s="223"/>
      <c r="ABQ21" s="223"/>
      <c r="ABR21" s="223"/>
      <c r="ABS21" s="223"/>
      <c r="ABT21" s="223"/>
      <c r="ABU21" s="223"/>
      <c r="ABV21" s="223"/>
      <c r="ABW21" s="223"/>
      <c r="ABX21" s="223"/>
      <c r="ABY21" s="223"/>
      <c r="ABZ21" s="223"/>
      <c r="ACA21" s="223"/>
      <c r="ACB21" s="223"/>
      <c r="ACC21" s="223"/>
      <c r="ACD21" s="223"/>
      <c r="ACE21" s="223"/>
      <c r="ACF21" s="223"/>
      <c r="ACG21" s="223"/>
      <c r="ACH21" s="223"/>
      <c r="ACI21" s="223"/>
      <c r="ACJ21" s="223"/>
      <c r="ACK21" s="223"/>
      <c r="ACL21" s="223"/>
      <c r="ACM21" s="223"/>
      <c r="ACN21" s="223"/>
      <c r="ACO21" s="223"/>
      <c r="ACP21" s="223"/>
      <c r="ACQ21" s="223"/>
      <c r="ACR21" s="223"/>
      <c r="ACS21" s="223"/>
      <c r="ACT21" s="223"/>
      <c r="ACU21" s="223"/>
      <c r="ACV21" s="223"/>
      <c r="ACW21" s="223"/>
      <c r="ACX21" s="223"/>
      <c r="ACY21" s="223"/>
      <c r="ACZ21" s="223"/>
      <c r="ADA21" s="223"/>
      <c r="ADB21" s="223"/>
      <c r="ADC21" s="223"/>
      <c r="ADD21" s="223"/>
      <c r="ADE21" s="223"/>
      <c r="ADF21" s="223"/>
      <c r="ADG21" s="223"/>
      <c r="ADH21" s="223"/>
      <c r="ADI21" s="223"/>
      <c r="ADJ21" s="223"/>
      <c r="ADK21" s="223"/>
      <c r="ADL21" s="223"/>
      <c r="ADM21" s="223"/>
      <c r="ADN21" s="223"/>
      <c r="ADO21" s="223"/>
      <c r="ADP21" s="223"/>
      <c r="ADQ21" s="223"/>
      <c r="ADR21" s="223"/>
      <c r="ADS21" s="223"/>
      <c r="ADT21" s="223"/>
      <c r="ADU21" s="223"/>
      <c r="ADV21" s="223"/>
      <c r="ADW21" s="223"/>
      <c r="ADX21" s="223"/>
      <c r="ADY21" s="223"/>
      <c r="ADZ21" s="223"/>
      <c r="AEA21" s="223"/>
      <c r="AEB21" s="223"/>
      <c r="AEC21" s="223"/>
      <c r="AED21" s="223"/>
      <c r="AEE21" s="223"/>
      <c r="AEF21" s="223"/>
      <c r="AEG21" s="223"/>
      <c r="AEH21" s="223"/>
      <c r="AEI21" s="223"/>
      <c r="AEJ21" s="223"/>
      <c r="AEK21" s="223"/>
      <c r="AEL21" s="223"/>
      <c r="AEM21" s="223"/>
      <c r="AEN21" s="223"/>
      <c r="AEO21" s="223"/>
      <c r="AEP21" s="223"/>
      <c r="AEQ21" s="223"/>
      <c r="AER21" s="223"/>
      <c r="AES21" s="223"/>
      <c r="AET21" s="223"/>
      <c r="AEU21" s="223"/>
      <c r="AEV21" s="223"/>
      <c r="AEW21" s="223"/>
      <c r="AEX21" s="223"/>
      <c r="AEY21" s="223"/>
      <c r="AEZ21" s="223"/>
      <c r="AFA21" s="223"/>
      <c r="AFB21" s="223"/>
      <c r="AFC21" s="223"/>
      <c r="AFD21" s="223"/>
      <c r="AFE21" s="223"/>
      <c r="AFF21" s="223"/>
      <c r="AFG21" s="223"/>
      <c r="AFH21" s="223"/>
      <c r="AFI21" s="223"/>
      <c r="AFJ21" s="223"/>
      <c r="AFK21" s="223"/>
      <c r="AFL21" s="223"/>
      <c r="AFM21" s="223"/>
      <c r="AFN21" s="223"/>
      <c r="AFO21" s="223"/>
      <c r="AFP21" s="223"/>
      <c r="AFQ21" s="223"/>
      <c r="AFR21" s="223"/>
      <c r="AFS21" s="223"/>
      <c r="AFT21" s="223"/>
      <c r="AFU21" s="223"/>
      <c r="AFV21" s="223"/>
      <c r="AFW21" s="223"/>
      <c r="AFX21" s="223"/>
      <c r="AFY21" s="223"/>
      <c r="AFZ21" s="223"/>
      <c r="AGA21" s="223"/>
      <c r="AGB21" s="223"/>
      <c r="AGC21" s="223"/>
      <c r="AGD21" s="223"/>
      <c r="AGE21" s="223"/>
      <c r="AGF21" s="223"/>
      <c r="AGG21" s="223"/>
      <c r="AGH21" s="223"/>
      <c r="AGI21" s="223"/>
      <c r="AGJ21" s="223"/>
      <c r="AGK21" s="223"/>
      <c r="AGL21" s="223"/>
      <c r="AGM21" s="223"/>
      <c r="AGN21" s="223"/>
      <c r="AGO21" s="223"/>
      <c r="AGP21" s="223"/>
      <c r="AGQ21" s="223"/>
      <c r="AGR21" s="223"/>
      <c r="AGS21" s="223"/>
      <c r="AGT21" s="223"/>
      <c r="AGU21" s="223"/>
      <c r="AGV21" s="223"/>
      <c r="AGW21" s="223"/>
      <c r="AGX21" s="223"/>
      <c r="AGY21" s="223"/>
      <c r="AGZ21" s="223"/>
      <c r="AHA21" s="223"/>
      <c r="AHB21" s="223"/>
      <c r="AHC21" s="223"/>
      <c r="AHD21" s="223"/>
      <c r="AHE21" s="223"/>
      <c r="AHF21" s="223"/>
      <c r="AHG21" s="223"/>
      <c r="AHH21" s="223"/>
      <c r="AHI21" s="223"/>
      <c r="AHJ21" s="223"/>
      <c r="AHK21" s="223"/>
      <c r="AHL21" s="223"/>
      <c r="AHM21" s="223"/>
      <c r="AHN21" s="223"/>
      <c r="AHO21" s="223"/>
      <c r="AHP21" s="223"/>
      <c r="AHQ21" s="223"/>
      <c r="AHR21" s="223"/>
      <c r="AHS21" s="223"/>
      <c r="AHT21" s="223"/>
      <c r="AHU21" s="223"/>
      <c r="AHV21" s="223"/>
      <c r="AHW21" s="223"/>
      <c r="AHX21" s="223"/>
      <c r="AHY21" s="223"/>
      <c r="AHZ21" s="223"/>
      <c r="AIA21" s="223"/>
      <c r="AIB21" s="223"/>
      <c r="AIC21" s="223"/>
      <c r="AID21" s="223"/>
      <c r="AIE21" s="223"/>
      <c r="AIF21" s="223"/>
      <c r="AIG21" s="223"/>
      <c r="AIH21" s="223"/>
      <c r="AII21" s="223"/>
      <c r="AIJ21" s="223"/>
      <c r="AIK21" s="223"/>
      <c r="AIL21" s="223"/>
      <c r="AIM21" s="223"/>
      <c r="AIN21" s="223"/>
      <c r="AIO21" s="223"/>
      <c r="AIP21" s="223"/>
      <c r="AIQ21" s="223"/>
      <c r="AIR21" s="223"/>
      <c r="AIS21" s="223"/>
      <c r="AIT21" s="223"/>
      <c r="AIU21" s="223"/>
      <c r="AIV21" s="223"/>
      <c r="AIW21" s="223"/>
      <c r="AIX21" s="223"/>
      <c r="AIY21" s="223"/>
      <c r="AIZ21" s="223"/>
      <c r="AJA21" s="223"/>
      <c r="AJB21" s="223"/>
      <c r="AJC21" s="223"/>
      <c r="AJD21" s="223"/>
      <c r="AJE21" s="223"/>
      <c r="AJF21" s="223"/>
      <c r="AJG21" s="223"/>
      <c r="AJH21" s="223"/>
      <c r="AJI21" s="223"/>
      <c r="AJJ21" s="223"/>
      <c r="AJK21" s="223"/>
      <c r="AJL21" s="223"/>
      <c r="AJM21" s="223"/>
      <c r="AJN21" s="223"/>
      <c r="AJO21" s="223"/>
      <c r="AJP21" s="223"/>
      <c r="AJQ21" s="223"/>
      <c r="AJR21" s="223"/>
      <c r="AJS21" s="223"/>
      <c r="AJT21" s="223"/>
      <c r="AJU21" s="223"/>
      <c r="AJV21" s="223"/>
      <c r="AJW21" s="223"/>
      <c r="AJX21" s="223"/>
      <c r="AJY21" s="223"/>
      <c r="AJZ21" s="223"/>
      <c r="AKA21" s="223"/>
      <c r="AKB21" s="223"/>
      <c r="AKC21" s="223"/>
      <c r="AKD21" s="223"/>
      <c r="AKE21" s="223"/>
      <c r="AKF21" s="223"/>
      <c r="AKG21" s="223"/>
      <c r="AKH21" s="223"/>
      <c r="AKI21" s="223"/>
      <c r="AKJ21" s="223"/>
      <c r="AKK21" s="223"/>
      <c r="AKL21" s="223"/>
      <c r="AKM21" s="223"/>
      <c r="AKN21" s="223"/>
      <c r="AKO21" s="223"/>
      <c r="AKP21" s="223"/>
      <c r="AKQ21" s="223"/>
      <c r="AKR21" s="223"/>
      <c r="AKS21" s="223"/>
      <c r="AKT21" s="223"/>
      <c r="AKU21" s="223"/>
      <c r="AKV21" s="223"/>
      <c r="AKW21" s="223"/>
      <c r="AKX21" s="223"/>
      <c r="AKY21" s="223"/>
      <c r="AKZ21" s="223"/>
      <c r="ALA21" s="223"/>
      <c r="ALB21" s="223"/>
      <c r="ALC21" s="223"/>
      <c r="ALD21" s="223"/>
      <c r="ALE21" s="223"/>
      <c r="ALF21" s="223"/>
      <c r="ALG21" s="223"/>
      <c r="ALH21" s="223"/>
      <c r="ALI21" s="223"/>
      <c r="ALJ21" s="223"/>
      <c r="ALK21" s="223"/>
      <c r="ALL21" s="223"/>
      <c r="ALM21" s="223"/>
      <c r="ALN21" s="223"/>
      <c r="ALO21" s="223"/>
      <c r="ALP21" s="223"/>
      <c r="ALQ21" s="223"/>
      <c r="ALR21" s="223"/>
      <c r="ALS21" s="223"/>
      <c r="ALT21" s="223"/>
      <c r="ALU21" s="223"/>
      <c r="ALV21" s="223"/>
      <c r="ALW21" s="223"/>
      <c r="ALX21" s="223"/>
      <c r="ALY21" s="223"/>
      <c r="ALZ21" s="223"/>
      <c r="AMA21" s="223"/>
      <c r="AMB21" s="223"/>
      <c r="AMC21" s="223"/>
      <c r="AMD21" s="223"/>
      <c r="AME21" s="223"/>
      <c r="AMF21" s="223"/>
      <c r="AMG21" s="223"/>
      <c r="AMH21" s="223"/>
      <c r="AMI21" s="223"/>
      <c r="AMJ21" s="223"/>
    </row>
    <row r="22" spans="1:1024" ht="45" customHeight="1" x14ac:dyDescent="0.2">
      <c r="A22" s="237">
        <v>200</v>
      </c>
      <c r="B22" s="242" t="s">
        <v>77</v>
      </c>
      <c r="C22" s="239" t="s">
        <v>102</v>
      </c>
      <c r="D22" s="240" t="s">
        <v>103</v>
      </c>
      <c r="E22" s="241"/>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c r="BQ22" s="223"/>
      <c r="BR22" s="223"/>
      <c r="BS22" s="223"/>
      <c r="BT22" s="223"/>
      <c r="BU22" s="223"/>
      <c r="BV22" s="223"/>
      <c r="BW22" s="223"/>
      <c r="BX22" s="223"/>
      <c r="BY22" s="223"/>
      <c r="BZ22" s="223"/>
      <c r="CA22" s="223"/>
      <c r="CB22" s="223"/>
      <c r="CC22" s="223"/>
      <c r="CD22" s="223"/>
      <c r="CE22" s="223"/>
      <c r="CF22" s="223"/>
      <c r="CG22" s="223"/>
      <c r="CH22" s="223"/>
      <c r="CI22" s="223"/>
      <c r="CJ22" s="223"/>
      <c r="CK22" s="223"/>
      <c r="CL22" s="223"/>
      <c r="CM22" s="223"/>
      <c r="CN22" s="223"/>
      <c r="CO22" s="223"/>
      <c r="CP22" s="223"/>
      <c r="CQ22" s="223"/>
      <c r="CR22" s="223"/>
      <c r="CS22" s="223"/>
      <c r="CT22" s="223"/>
      <c r="CU22" s="223"/>
      <c r="CV22" s="223"/>
      <c r="CW22" s="223"/>
      <c r="CX22" s="223"/>
      <c r="CY22" s="223"/>
      <c r="CZ22" s="223"/>
      <c r="DA22" s="223"/>
      <c r="DB22" s="223"/>
      <c r="DC22" s="223"/>
      <c r="DD22" s="223"/>
      <c r="DE22" s="223"/>
      <c r="DF22" s="223"/>
      <c r="DG22" s="223"/>
      <c r="DH22" s="223"/>
      <c r="DI22" s="223"/>
      <c r="DJ22" s="223"/>
      <c r="DK22" s="223"/>
      <c r="DL22" s="223"/>
      <c r="DM22" s="223"/>
      <c r="DN22" s="223"/>
      <c r="DO22" s="223"/>
      <c r="DP22" s="223"/>
      <c r="DQ22" s="223"/>
      <c r="DR22" s="223"/>
      <c r="DS22" s="223"/>
      <c r="DT22" s="223"/>
      <c r="DU22" s="223"/>
      <c r="DV22" s="223"/>
      <c r="DW22" s="223"/>
      <c r="DX22" s="223"/>
      <c r="DY22" s="223"/>
      <c r="DZ22" s="223"/>
      <c r="EA22" s="223"/>
      <c r="EB22" s="223"/>
      <c r="EC22" s="223"/>
      <c r="ED22" s="223"/>
      <c r="EE22" s="223"/>
      <c r="EF22" s="223"/>
      <c r="EG22" s="223"/>
      <c r="EH22" s="223"/>
      <c r="EI22" s="223"/>
      <c r="EJ22" s="223"/>
      <c r="EK22" s="223"/>
      <c r="EL22" s="223"/>
      <c r="EM22" s="223"/>
      <c r="EN22" s="223"/>
      <c r="EO22" s="223"/>
      <c r="EP22" s="223"/>
      <c r="EQ22" s="223"/>
      <c r="ER22" s="223"/>
      <c r="ES22" s="223"/>
      <c r="ET22" s="223"/>
      <c r="EU22" s="223"/>
      <c r="EV22" s="223"/>
      <c r="EW22" s="223"/>
      <c r="EX22" s="223"/>
      <c r="EY22" s="223"/>
      <c r="EZ22" s="223"/>
      <c r="FA22" s="223"/>
      <c r="FB22" s="223"/>
      <c r="FC22" s="223"/>
      <c r="FD22" s="223"/>
      <c r="FE22" s="223"/>
      <c r="FF22" s="223"/>
      <c r="FG22" s="223"/>
      <c r="FH22" s="223"/>
      <c r="FI22" s="223"/>
      <c r="FJ22" s="223"/>
      <c r="FK22" s="223"/>
      <c r="FL22" s="223"/>
      <c r="FM22" s="223"/>
      <c r="FN22" s="223"/>
      <c r="FO22" s="223"/>
      <c r="FP22" s="223"/>
      <c r="FQ22" s="223"/>
      <c r="FR22" s="223"/>
      <c r="FS22" s="223"/>
      <c r="FT22" s="223"/>
      <c r="FU22" s="223"/>
      <c r="FV22" s="223"/>
      <c r="FW22" s="223"/>
      <c r="FX22" s="223"/>
      <c r="FY22" s="223"/>
      <c r="FZ22" s="223"/>
      <c r="GA22" s="223"/>
      <c r="GB22" s="223"/>
      <c r="GC22" s="223"/>
      <c r="GD22" s="223"/>
      <c r="GE22" s="223"/>
      <c r="GF22" s="223"/>
      <c r="GG22" s="223"/>
      <c r="GH22" s="223"/>
      <c r="GI22" s="223"/>
      <c r="GJ22" s="223"/>
      <c r="GK22" s="223"/>
      <c r="GL22" s="223"/>
      <c r="GM22" s="223"/>
      <c r="GN22" s="223"/>
      <c r="GO22" s="223"/>
      <c r="GP22" s="223"/>
      <c r="GQ22" s="223"/>
      <c r="GR22" s="223"/>
      <c r="GS22" s="223"/>
      <c r="GT22" s="223"/>
      <c r="GU22" s="223"/>
      <c r="GV22" s="223"/>
      <c r="GW22" s="223"/>
      <c r="GX22" s="223"/>
      <c r="GY22" s="223"/>
      <c r="GZ22" s="223"/>
      <c r="HA22" s="223"/>
      <c r="HB22" s="223"/>
      <c r="HC22" s="223"/>
      <c r="HD22" s="223"/>
      <c r="HE22" s="223"/>
      <c r="HF22" s="223"/>
      <c r="HG22" s="223"/>
      <c r="HH22" s="223"/>
      <c r="HI22" s="223"/>
      <c r="HJ22" s="223"/>
      <c r="HK22" s="223"/>
      <c r="HL22" s="223"/>
      <c r="HM22" s="223"/>
      <c r="HN22" s="223"/>
      <c r="HO22" s="223"/>
      <c r="HP22" s="223"/>
      <c r="HQ22" s="223"/>
      <c r="HR22" s="223"/>
      <c r="HS22" s="223"/>
      <c r="HT22" s="223"/>
      <c r="HU22" s="223"/>
      <c r="HV22" s="223"/>
      <c r="HW22" s="223"/>
      <c r="HX22" s="223"/>
      <c r="HY22" s="223"/>
      <c r="HZ22" s="223"/>
      <c r="IA22" s="223"/>
      <c r="IB22" s="223"/>
      <c r="IC22" s="223"/>
      <c r="ID22" s="223"/>
      <c r="IE22" s="223"/>
      <c r="IF22" s="223"/>
      <c r="IG22" s="223"/>
      <c r="IH22" s="223"/>
      <c r="II22" s="223"/>
      <c r="IJ22" s="223"/>
      <c r="IK22" s="223"/>
      <c r="IL22" s="223"/>
      <c r="IM22" s="223"/>
      <c r="IN22" s="223"/>
      <c r="IO22" s="223"/>
      <c r="IP22" s="223"/>
      <c r="IQ22" s="223"/>
      <c r="IR22" s="223"/>
      <c r="IS22" s="223"/>
      <c r="IT22" s="223"/>
      <c r="IU22" s="223"/>
      <c r="IV22" s="223"/>
      <c r="IW22" s="223"/>
      <c r="IX22" s="223"/>
      <c r="IY22" s="223"/>
      <c r="IZ22" s="223"/>
      <c r="JA22" s="223"/>
      <c r="JB22" s="223"/>
      <c r="JC22" s="223"/>
      <c r="JD22" s="223"/>
      <c r="JE22" s="223"/>
      <c r="JF22" s="223"/>
      <c r="JG22" s="223"/>
      <c r="JH22" s="223"/>
      <c r="JI22" s="223"/>
      <c r="JJ22" s="223"/>
      <c r="JK22" s="223"/>
      <c r="JL22" s="223"/>
      <c r="JM22" s="223"/>
      <c r="JN22" s="223"/>
      <c r="JO22" s="223"/>
      <c r="JP22" s="223"/>
      <c r="JQ22" s="223"/>
      <c r="JR22" s="223"/>
      <c r="JS22" s="223"/>
      <c r="JT22" s="223"/>
      <c r="JU22" s="223"/>
      <c r="JV22" s="223"/>
      <c r="JW22" s="223"/>
      <c r="JX22" s="223"/>
      <c r="JY22" s="223"/>
      <c r="JZ22" s="223"/>
      <c r="KA22" s="223"/>
      <c r="KB22" s="223"/>
      <c r="KC22" s="223"/>
      <c r="KD22" s="223"/>
      <c r="KE22" s="223"/>
      <c r="KF22" s="223"/>
      <c r="KG22" s="223"/>
      <c r="KH22" s="223"/>
      <c r="KI22" s="223"/>
      <c r="KJ22" s="223"/>
      <c r="KK22" s="223"/>
      <c r="KL22" s="223"/>
      <c r="KM22" s="223"/>
      <c r="KN22" s="223"/>
      <c r="KO22" s="223"/>
      <c r="KP22" s="223"/>
      <c r="KQ22" s="223"/>
      <c r="KR22" s="223"/>
      <c r="KS22" s="223"/>
      <c r="KT22" s="223"/>
      <c r="KU22" s="223"/>
      <c r="KV22" s="223"/>
      <c r="KW22" s="223"/>
      <c r="KX22" s="223"/>
      <c r="KY22" s="223"/>
      <c r="KZ22" s="223"/>
      <c r="LA22" s="223"/>
      <c r="LB22" s="223"/>
      <c r="LC22" s="223"/>
      <c r="LD22" s="223"/>
      <c r="LE22" s="223"/>
      <c r="LF22" s="223"/>
      <c r="LG22" s="223"/>
      <c r="LH22" s="223"/>
      <c r="LI22" s="223"/>
      <c r="LJ22" s="223"/>
      <c r="LK22" s="223"/>
      <c r="LL22" s="223"/>
      <c r="LM22" s="223"/>
      <c r="LN22" s="223"/>
      <c r="LO22" s="223"/>
      <c r="LP22" s="223"/>
      <c r="LQ22" s="223"/>
      <c r="LR22" s="223"/>
      <c r="LS22" s="223"/>
      <c r="LT22" s="223"/>
      <c r="LU22" s="223"/>
      <c r="LV22" s="223"/>
      <c r="LW22" s="223"/>
      <c r="LX22" s="223"/>
      <c r="LY22" s="223"/>
      <c r="LZ22" s="223"/>
      <c r="MA22" s="223"/>
      <c r="MB22" s="223"/>
      <c r="MC22" s="223"/>
      <c r="MD22" s="223"/>
      <c r="ME22" s="223"/>
      <c r="MF22" s="223"/>
      <c r="MG22" s="223"/>
      <c r="MH22" s="223"/>
      <c r="MI22" s="223"/>
      <c r="MJ22" s="223"/>
      <c r="MK22" s="223"/>
      <c r="ML22" s="223"/>
      <c r="MM22" s="223"/>
      <c r="MN22" s="223"/>
      <c r="MO22" s="223"/>
      <c r="MP22" s="223"/>
      <c r="MQ22" s="223"/>
      <c r="MR22" s="223"/>
      <c r="MS22" s="223"/>
      <c r="MT22" s="223"/>
      <c r="MU22" s="223"/>
      <c r="MV22" s="223"/>
      <c r="MW22" s="223"/>
      <c r="MX22" s="223"/>
      <c r="MY22" s="223"/>
      <c r="MZ22" s="223"/>
      <c r="NA22" s="223"/>
      <c r="NB22" s="223"/>
      <c r="NC22" s="223"/>
      <c r="ND22" s="223"/>
      <c r="NE22" s="223"/>
      <c r="NF22" s="223"/>
      <c r="NG22" s="223"/>
      <c r="NH22" s="223"/>
      <c r="NI22" s="223"/>
      <c r="NJ22" s="223"/>
      <c r="NK22" s="223"/>
      <c r="NL22" s="223"/>
      <c r="NM22" s="223"/>
      <c r="NN22" s="223"/>
      <c r="NO22" s="223"/>
      <c r="NP22" s="223"/>
      <c r="NQ22" s="223"/>
      <c r="NR22" s="223"/>
      <c r="NS22" s="223"/>
      <c r="NT22" s="223"/>
      <c r="NU22" s="223"/>
      <c r="NV22" s="223"/>
      <c r="NW22" s="223"/>
      <c r="NX22" s="223"/>
      <c r="NY22" s="223"/>
      <c r="NZ22" s="223"/>
      <c r="OA22" s="223"/>
      <c r="OB22" s="223"/>
      <c r="OC22" s="223"/>
      <c r="OD22" s="223"/>
      <c r="OE22" s="223"/>
      <c r="OF22" s="223"/>
      <c r="OG22" s="223"/>
      <c r="OH22" s="223"/>
      <c r="OI22" s="223"/>
      <c r="OJ22" s="223"/>
      <c r="OK22" s="223"/>
      <c r="OL22" s="223"/>
      <c r="OM22" s="223"/>
      <c r="ON22" s="223"/>
      <c r="OO22" s="223"/>
      <c r="OP22" s="223"/>
      <c r="OQ22" s="223"/>
      <c r="OR22" s="223"/>
      <c r="OS22" s="223"/>
      <c r="OT22" s="223"/>
      <c r="OU22" s="223"/>
      <c r="OV22" s="223"/>
      <c r="OW22" s="223"/>
      <c r="OX22" s="223"/>
      <c r="OY22" s="223"/>
      <c r="OZ22" s="223"/>
      <c r="PA22" s="223"/>
      <c r="PB22" s="223"/>
      <c r="PC22" s="223"/>
      <c r="PD22" s="223"/>
      <c r="PE22" s="223"/>
      <c r="PF22" s="223"/>
      <c r="PG22" s="223"/>
      <c r="PH22" s="223"/>
      <c r="PI22" s="223"/>
      <c r="PJ22" s="223"/>
      <c r="PK22" s="223"/>
      <c r="PL22" s="223"/>
      <c r="PM22" s="223"/>
      <c r="PN22" s="223"/>
      <c r="PO22" s="223"/>
      <c r="PP22" s="223"/>
      <c r="PQ22" s="223"/>
      <c r="PR22" s="223"/>
      <c r="PS22" s="223"/>
      <c r="PT22" s="223"/>
      <c r="PU22" s="223"/>
      <c r="PV22" s="223"/>
      <c r="PW22" s="223"/>
      <c r="PX22" s="223"/>
      <c r="PY22" s="223"/>
      <c r="PZ22" s="223"/>
      <c r="QA22" s="223"/>
      <c r="QB22" s="223"/>
      <c r="QC22" s="223"/>
      <c r="QD22" s="223"/>
      <c r="QE22" s="223"/>
      <c r="QF22" s="223"/>
      <c r="QG22" s="223"/>
      <c r="QH22" s="223"/>
      <c r="QI22" s="223"/>
      <c r="QJ22" s="223"/>
      <c r="QK22" s="223"/>
      <c r="QL22" s="223"/>
      <c r="QM22" s="223"/>
      <c r="QN22" s="223"/>
      <c r="QO22" s="223"/>
      <c r="QP22" s="223"/>
      <c r="QQ22" s="223"/>
      <c r="QR22" s="223"/>
      <c r="QS22" s="223"/>
      <c r="QT22" s="223"/>
      <c r="QU22" s="223"/>
      <c r="QV22" s="223"/>
      <c r="QW22" s="223"/>
      <c r="QX22" s="223"/>
      <c r="QY22" s="223"/>
      <c r="QZ22" s="223"/>
      <c r="RA22" s="223"/>
      <c r="RB22" s="223"/>
      <c r="RC22" s="223"/>
      <c r="RD22" s="223"/>
      <c r="RE22" s="223"/>
      <c r="RF22" s="223"/>
      <c r="RG22" s="223"/>
      <c r="RH22" s="223"/>
      <c r="RI22" s="223"/>
      <c r="RJ22" s="223"/>
      <c r="RK22" s="223"/>
      <c r="RL22" s="223"/>
      <c r="RM22" s="223"/>
      <c r="RN22" s="223"/>
      <c r="RO22" s="223"/>
      <c r="RP22" s="223"/>
      <c r="RQ22" s="223"/>
      <c r="RR22" s="223"/>
      <c r="RS22" s="223"/>
      <c r="RT22" s="223"/>
      <c r="RU22" s="223"/>
      <c r="RV22" s="223"/>
      <c r="RW22" s="223"/>
      <c r="RX22" s="223"/>
      <c r="RY22" s="223"/>
      <c r="RZ22" s="223"/>
      <c r="SA22" s="223"/>
      <c r="SB22" s="223"/>
      <c r="SC22" s="223"/>
      <c r="SD22" s="223"/>
      <c r="SE22" s="223"/>
      <c r="SF22" s="223"/>
      <c r="SG22" s="223"/>
      <c r="SH22" s="223"/>
      <c r="SI22" s="223"/>
      <c r="SJ22" s="223"/>
      <c r="SK22" s="223"/>
      <c r="SL22" s="223"/>
      <c r="SM22" s="223"/>
      <c r="SN22" s="223"/>
      <c r="SO22" s="223"/>
      <c r="SP22" s="223"/>
      <c r="SQ22" s="223"/>
      <c r="SR22" s="223"/>
      <c r="SS22" s="223"/>
      <c r="ST22" s="223"/>
      <c r="SU22" s="223"/>
      <c r="SV22" s="223"/>
      <c r="SW22" s="223"/>
      <c r="SX22" s="223"/>
      <c r="SY22" s="223"/>
      <c r="SZ22" s="223"/>
      <c r="TA22" s="223"/>
      <c r="TB22" s="223"/>
      <c r="TC22" s="223"/>
      <c r="TD22" s="223"/>
      <c r="TE22" s="223"/>
      <c r="TF22" s="223"/>
      <c r="TG22" s="223"/>
      <c r="TH22" s="223"/>
      <c r="TI22" s="223"/>
      <c r="TJ22" s="223"/>
      <c r="TK22" s="223"/>
      <c r="TL22" s="223"/>
      <c r="TM22" s="223"/>
      <c r="TN22" s="223"/>
      <c r="TO22" s="223"/>
      <c r="TP22" s="223"/>
      <c r="TQ22" s="223"/>
      <c r="TR22" s="223"/>
      <c r="TS22" s="223"/>
      <c r="TT22" s="223"/>
      <c r="TU22" s="223"/>
      <c r="TV22" s="223"/>
      <c r="TW22" s="223"/>
      <c r="TX22" s="223"/>
      <c r="TY22" s="223"/>
      <c r="TZ22" s="223"/>
      <c r="UA22" s="223"/>
      <c r="UB22" s="223"/>
      <c r="UC22" s="223"/>
      <c r="UD22" s="223"/>
      <c r="UE22" s="223"/>
      <c r="UF22" s="223"/>
      <c r="UG22" s="223"/>
      <c r="UH22" s="223"/>
      <c r="UI22" s="223"/>
      <c r="UJ22" s="223"/>
      <c r="UK22" s="223"/>
      <c r="UL22" s="223"/>
      <c r="UM22" s="223"/>
      <c r="UN22" s="223"/>
      <c r="UO22" s="223"/>
      <c r="UP22" s="223"/>
      <c r="UQ22" s="223"/>
      <c r="UR22" s="223"/>
      <c r="US22" s="223"/>
      <c r="UT22" s="223"/>
      <c r="UU22" s="223"/>
      <c r="UV22" s="223"/>
      <c r="UW22" s="223"/>
      <c r="UX22" s="223"/>
      <c r="UY22" s="223"/>
      <c r="UZ22" s="223"/>
      <c r="VA22" s="223"/>
      <c r="VB22" s="223"/>
      <c r="VC22" s="223"/>
      <c r="VD22" s="223"/>
      <c r="VE22" s="223"/>
      <c r="VF22" s="223"/>
      <c r="VG22" s="223"/>
      <c r="VH22" s="223"/>
      <c r="VI22" s="223"/>
      <c r="VJ22" s="223"/>
      <c r="VK22" s="223"/>
      <c r="VL22" s="223"/>
      <c r="VM22" s="223"/>
      <c r="VN22" s="223"/>
      <c r="VO22" s="223"/>
      <c r="VP22" s="223"/>
      <c r="VQ22" s="223"/>
      <c r="VR22" s="223"/>
      <c r="VS22" s="223"/>
      <c r="VT22" s="223"/>
      <c r="VU22" s="223"/>
      <c r="VV22" s="223"/>
      <c r="VW22" s="223"/>
      <c r="VX22" s="223"/>
      <c r="VY22" s="223"/>
      <c r="VZ22" s="223"/>
      <c r="WA22" s="223"/>
      <c r="WB22" s="223"/>
      <c r="WC22" s="223"/>
      <c r="WD22" s="223"/>
      <c r="WE22" s="223"/>
      <c r="WF22" s="223"/>
      <c r="WG22" s="223"/>
      <c r="WH22" s="223"/>
      <c r="WI22" s="223"/>
      <c r="WJ22" s="223"/>
      <c r="WK22" s="223"/>
      <c r="WL22" s="223"/>
      <c r="WM22" s="223"/>
      <c r="WN22" s="223"/>
      <c r="WO22" s="223"/>
      <c r="WP22" s="223"/>
      <c r="WQ22" s="223"/>
      <c r="WR22" s="223"/>
      <c r="WS22" s="223"/>
      <c r="WT22" s="223"/>
      <c r="WU22" s="223"/>
      <c r="WV22" s="223"/>
      <c r="WW22" s="223"/>
      <c r="WX22" s="223"/>
      <c r="WY22" s="223"/>
      <c r="WZ22" s="223"/>
      <c r="XA22" s="223"/>
      <c r="XB22" s="223"/>
      <c r="XC22" s="223"/>
      <c r="XD22" s="223"/>
      <c r="XE22" s="223"/>
      <c r="XF22" s="223"/>
      <c r="XG22" s="223"/>
      <c r="XH22" s="223"/>
      <c r="XI22" s="223"/>
      <c r="XJ22" s="223"/>
      <c r="XK22" s="223"/>
      <c r="XL22" s="223"/>
      <c r="XM22" s="223"/>
      <c r="XN22" s="223"/>
      <c r="XO22" s="223"/>
      <c r="XP22" s="223"/>
      <c r="XQ22" s="223"/>
      <c r="XR22" s="223"/>
      <c r="XS22" s="223"/>
      <c r="XT22" s="223"/>
      <c r="XU22" s="223"/>
      <c r="XV22" s="223"/>
      <c r="XW22" s="223"/>
      <c r="XX22" s="223"/>
      <c r="XY22" s="223"/>
      <c r="XZ22" s="223"/>
      <c r="YA22" s="223"/>
      <c r="YB22" s="223"/>
      <c r="YC22" s="223"/>
      <c r="YD22" s="223"/>
      <c r="YE22" s="223"/>
      <c r="YF22" s="223"/>
      <c r="YG22" s="223"/>
      <c r="YH22" s="223"/>
      <c r="YI22" s="223"/>
      <c r="YJ22" s="223"/>
      <c r="YK22" s="223"/>
      <c r="YL22" s="223"/>
      <c r="YM22" s="223"/>
      <c r="YN22" s="223"/>
      <c r="YO22" s="223"/>
      <c r="YP22" s="223"/>
      <c r="YQ22" s="223"/>
      <c r="YR22" s="223"/>
      <c r="YS22" s="223"/>
      <c r="YT22" s="223"/>
      <c r="YU22" s="223"/>
      <c r="YV22" s="223"/>
      <c r="YW22" s="223"/>
      <c r="YX22" s="223"/>
      <c r="YY22" s="223"/>
      <c r="YZ22" s="223"/>
      <c r="ZA22" s="223"/>
      <c r="ZB22" s="223"/>
      <c r="ZC22" s="223"/>
      <c r="ZD22" s="223"/>
      <c r="ZE22" s="223"/>
      <c r="ZF22" s="223"/>
      <c r="ZG22" s="223"/>
      <c r="ZH22" s="223"/>
      <c r="ZI22" s="223"/>
      <c r="ZJ22" s="223"/>
      <c r="ZK22" s="223"/>
      <c r="ZL22" s="223"/>
      <c r="ZM22" s="223"/>
      <c r="ZN22" s="223"/>
      <c r="ZO22" s="223"/>
      <c r="ZP22" s="223"/>
      <c r="ZQ22" s="223"/>
      <c r="ZR22" s="223"/>
      <c r="ZS22" s="223"/>
      <c r="ZT22" s="223"/>
      <c r="ZU22" s="223"/>
      <c r="ZV22" s="223"/>
      <c r="ZW22" s="223"/>
      <c r="ZX22" s="223"/>
      <c r="ZY22" s="223"/>
      <c r="ZZ22" s="223"/>
      <c r="AAA22" s="223"/>
      <c r="AAB22" s="223"/>
      <c r="AAC22" s="223"/>
      <c r="AAD22" s="223"/>
      <c r="AAE22" s="223"/>
      <c r="AAF22" s="223"/>
      <c r="AAG22" s="223"/>
      <c r="AAH22" s="223"/>
      <c r="AAI22" s="223"/>
      <c r="AAJ22" s="223"/>
      <c r="AAK22" s="223"/>
      <c r="AAL22" s="223"/>
      <c r="AAM22" s="223"/>
      <c r="AAN22" s="223"/>
      <c r="AAO22" s="223"/>
      <c r="AAP22" s="223"/>
      <c r="AAQ22" s="223"/>
      <c r="AAR22" s="223"/>
      <c r="AAS22" s="223"/>
      <c r="AAT22" s="223"/>
      <c r="AAU22" s="223"/>
      <c r="AAV22" s="223"/>
      <c r="AAW22" s="223"/>
      <c r="AAX22" s="223"/>
      <c r="AAY22" s="223"/>
      <c r="AAZ22" s="223"/>
      <c r="ABA22" s="223"/>
      <c r="ABB22" s="223"/>
      <c r="ABC22" s="223"/>
      <c r="ABD22" s="223"/>
      <c r="ABE22" s="223"/>
      <c r="ABF22" s="223"/>
      <c r="ABG22" s="223"/>
      <c r="ABH22" s="223"/>
      <c r="ABI22" s="223"/>
      <c r="ABJ22" s="223"/>
      <c r="ABK22" s="223"/>
      <c r="ABL22" s="223"/>
      <c r="ABM22" s="223"/>
      <c r="ABN22" s="223"/>
      <c r="ABO22" s="223"/>
      <c r="ABP22" s="223"/>
      <c r="ABQ22" s="223"/>
      <c r="ABR22" s="223"/>
      <c r="ABS22" s="223"/>
      <c r="ABT22" s="223"/>
      <c r="ABU22" s="223"/>
      <c r="ABV22" s="223"/>
      <c r="ABW22" s="223"/>
      <c r="ABX22" s="223"/>
      <c r="ABY22" s="223"/>
      <c r="ABZ22" s="223"/>
      <c r="ACA22" s="223"/>
      <c r="ACB22" s="223"/>
      <c r="ACC22" s="223"/>
      <c r="ACD22" s="223"/>
      <c r="ACE22" s="223"/>
      <c r="ACF22" s="223"/>
      <c r="ACG22" s="223"/>
      <c r="ACH22" s="223"/>
      <c r="ACI22" s="223"/>
      <c r="ACJ22" s="223"/>
      <c r="ACK22" s="223"/>
      <c r="ACL22" s="223"/>
      <c r="ACM22" s="223"/>
      <c r="ACN22" s="223"/>
      <c r="ACO22" s="223"/>
      <c r="ACP22" s="223"/>
      <c r="ACQ22" s="223"/>
      <c r="ACR22" s="223"/>
      <c r="ACS22" s="223"/>
      <c r="ACT22" s="223"/>
      <c r="ACU22" s="223"/>
      <c r="ACV22" s="223"/>
      <c r="ACW22" s="223"/>
      <c r="ACX22" s="223"/>
      <c r="ACY22" s="223"/>
      <c r="ACZ22" s="223"/>
      <c r="ADA22" s="223"/>
      <c r="ADB22" s="223"/>
      <c r="ADC22" s="223"/>
      <c r="ADD22" s="223"/>
      <c r="ADE22" s="223"/>
      <c r="ADF22" s="223"/>
      <c r="ADG22" s="223"/>
      <c r="ADH22" s="223"/>
      <c r="ADI22" s="223"/>
      <c r="ADJ22" s="223"/>
      <c r="ADK22" s="223"/>
      <c r="ADL22" s="223"/>
      <c r="ADM22" s="223"/>
      <c r="ADN22" s="223"/>
      <c r="ADO22" s="223"/>
      <c r="ADP22" s="223"/>
      <c r="ADQ22" s="223"/>
      <c r="ADR22" s="223"/>
      <c r="ADS22" s="223"/>
      <c r="ADT22" s="223"/>
      <c r="ADU22" s="223"/>
      <c r="ADV22" s="223"/>
      <c r="ADW22" s="223"/>
      <c r="ADX22" s="223"/>
      <c r="ADY22" s="223"/>
      <c r="ADZ22" s="223"/>
      <c r="AEA22" s="223"/>
      <c r="AEB22" s="223"/>
      <c r="AEC22" s="223"/>
      <c r="AED22" s="223"/>
      <c r="AEE22" s="223"/>
      <c r="AEF22" s="223"/>
      <c r="AEG22" s="223"/>
      <c r="AEH22" s="223"/>
      <c r="AEI22" s="223"/>
      <c r="AEJ22" s="223"/>
      <c r="AEK22" s="223"/>
      <c r="AEL22" s="223"/>
      <c r="AEM22" s="223"/>
      <c r="AEN22" s="223"/>
      <c r="AEO22" s="223"/>
      <c r="AEP22" s="223"/>
      <c r="AEQ22" s="223"/>
      <c r="AER22" s="223"/>
      <c r="AES22" s="223"/>
      <c r="AET22" s="223"/>
      <c r="AEU22" s="223"/>
      <c r="AEV22" s="223"/>
      <c r="AEW22" s="223"/>
      <c r="AEX22" s="223"/>
      <c r="AEY22" s="223"/>
      <c r="AEZ22" s="223"/>
      <c r="AFA22" s="223"/>
      <c r="AFB22" s="223"/>
      <c r="AFC22" s="223"/>
      <c r="AFD22" s="223"/>
      <c r="AFE22" s="223"/>
      <c r="AFF22" s="223"/>
      <c r="AFG22" s="223"/>
      <c r="AFH22" s="223"/>
      <c r="AFI22" s="223"/>
      <c r="AFJ22" s="223"/>
      <c r="AFK22" s="223"/>
      <c r="AFL22" s="223"/>
      <c r="AFM22" s="223"/>
      <c r="AFN22" s="223"/>
      <c r="AFO22" s="223"/>
      <c r="AFP22" s="223"/>
      <c r="AFQ22" s="223"/>
      <c r="AFR22" s="223"/>
      <c r="AFS22" s="223"/>
      <c r="AFT22" s="223"/>
      <c r="AFU22" s="223"/>
      <c r="AFV22" s="223"/>
      <c r="AFW22" s="223"/>
      <c r="AFX22" s="223"/>
      <c r="AFY22" s="223"/>
      <c r="AFZ22" s="223"/>
      <c r="AGA22" s="223"/>
      <c r="AGB22" s="223"/>
      <c r="AGC22" s="223"/>
      <c r="AGD22" s="223"/>
      <c r="AGE22" s="223"/>
      <c r="AGF22" s="223"/>
      <c r="AGG22" s="223"/>
      <c r="AGH22" s="223"/>
      <c r="AGI22" s="223"/>
      <c r="AGJ22" s="223"/>
      <c r="AGK22" s="223"/>
      <c r="AGL22" s="223"/>
      <c r="AGM22" s="223"/>
      <c r="AGN22" s="223"/>
      <c r="AGO22" s="223"/>
      <c r="AGP22" s="223"/>
      <c r="AGQ22" s="223"/>
      <c r="AGR22" s="223"/>
      <c r="AGS22" s="223"/>
      <c r="AGT22" s="223"/>
      <c r="AGU22" s="223"/>
      <c r="AGV22" s="223"/>
      <c r="AGW22" s="223"/>
      <c r="AGX22" s="223"/>
      <c r="AGY22" s="223"/>
      <c r="AGZ22" s="223"/>
      <c r="AHA22" s="223"/>
      <c r="AHB22" s="223"/>
      <c r="AHC22" s="223"/>
      <c r="AHD22" s="223"/>
      <c r="AHE22" s="223"/>
      <c r="AHF22" s="223"/>
      <c r="AHG22" s="223"/>
      <c r="AHH22" s="223"/>
      <c r="AHI22" s="223"/>
      <c r="AHJ22" s="223"/>
      <c r="AHK22" s="223"/>
      <c r="AHL22" s="223"/>
      <c r="AHM22" s="223"/>
      <c r="AHN22" s="223"/>
      <c r="AHO22" s="223"/>
      <c r="AHP22" s="223"/>
      <c r="AHQ22" s="223"/>
      <c r="AHR22" s="223"/>
      <c r="AHS22" s="223"/>
      <c r="AHT22" s="223"/>
      <c r="AHU22" s="223"/>
      <c r="AHV22" s="223"/>
      <c r="AHW22" s="223"/>
      <c r="AHX22" s="223"/>
      <c r="AHY22" s="223"/>
      <c r="AHZ22" s="223"/>
      <c r="AIA22" s="223"/>
      <c r="AIB22" s="223"/>
      <c r="AIC22" s="223"/>
      <c r="AID22" s="223"/>
      <c r="AIE22" s="223"/>
      <c r="AIF22" s="223"/>
      <c r="AIG22" s="223"/>
      <c r="AIH22" s="223"/>
      <c r="AII22" s="223"/>
      <c r="AIJ22" s="223"/>
      <c r="AIK22" s="223"/>
      <c r="AIL22" s="223"/>
      <c r="AIM22" s="223"/>
      <c r="AIN22" s="223"/>
      <c r="AIO22" s="223"/>
      <c r="AIP22" s="223"/>
      <c r="AIQ22" s="223"/>
      <c r="AIR22" s="223"/>
      <c r="AIS22" s="223"/>
      <c r="AIT22" s="223"/>
      <c r="AIU22" s="223"/>
      <c r="AIV22" s="223"/>
      <c r="AIW22" s="223"/>
      <c r="AIX22" s="223"/>
      <c r="AIY22" s="223"/>
      <c r="AIZ22" s="223"/>
      <c r="AJA22" s="223"/>
      <c r="AJB22" s="223"/>
      <c r="AJC22" s="223"/>
      <c r="AJD22" s="223"/>
      <c r="AJE22" s="223"/>
      <c r="AJF22" s="223"/>
      <c r="AJG22" s="223"/>
      <c r="AJH22" s="223"/>
      <c r="AJI22" s="223"/>
      <c r="AJJ22" s="223"/>
      <c r="AJK22" s="223"/>
      <c r="AJL22" s="223"/>
      <c r="AJM22" s="223"/>
      <c r="AJN22" s="223"/>
      <c r="AJO22" s="223"/>
      <c r="AJP22" s="223"/>
      <c r="AJQ22" s="223"/>
      <c r="AJR22" s="223"/>
      <c r="AJS22" s="223"/>
      <c r="AJT22" s="223"/>
      <c r="AJU22" s="223"/>
      <c r="AJV22" s="223"/>
      <c r="AJW22" s="223"/>
      <c r="AJX22" s="223"/>
      <c r="AJY22" s="223"/>
      <c r="AJZ22" s="223"/>
      <c r="AKA22" s="223"/>
      <c r="AKB22" s="223"/>
      <c r="AKC22" s="223"/>
      <c r="AKD22" s="223"/>
      <c r="AKE22" s="223"/>
      <c r="AKF22" s="223"/>
      <c r="AKG22" s="223"/>
      <c r="AKH22" s="223"/>
      <c r="AKI22" s="223"/>
      <c r="AKJ22" s="223"/>
      <c r="AKK22" s="223"/>
      <c r="AKL22" s="223"/>
      <c r="AKM22" s="223"/>
      <c r="AKN22" s="223"/>
      <c r="AKO22" s="223"/>
      <c r="AKP22" s="223"/>
      <c r="AKQ22" s="223"/>
      <c r="AKR22" s="223"/>
      <c r="AKS22" s="223"/>
      <c r="AKT22" s="223"/>
      <c r="AKU22" s="223"/>
      <c r="AKV22" s="223"/>
      <c r="AKW22" s="223"/>
      <c r="AKX22" s="223"/>
      <c r="AKY22" s="223"/>
      <c r="AKZ22" s="223"/>
      <c r="ALA22" s="223"/>
      <c r="ALB22" s="223"/>
      <c r="ALC22" s="223"/>
      <c r="ALD22" s="223"/>
      <c r="ALE22" s="223"/>
      <c r="ALF22" s="223"/>
      <c r="ALG22" s="223"/>
      <c r="ALH22" s="223"/>
      <c r="ALI22" s="223"/>
      <c r="ALJ22" s="223"/>
      <c r="ALK22" s="223"/>
      <c r="ALL22" s="223"/>
      <c r="ALM22" s="223"/>
      <c r="ALN22" s="223"/>
      <c r="ALO22" s="223"/>
      <c r="ALP22" s="223"/>
      <c r="ALQ22" s="223"/>
      <c r="ALR22" s="223"/>
      <c r="ALS22" s="223"/>
      <c r="ALT22" s="223"/>
      <c r="ALU22" s="223"/>
      <c r="ALV22" s="223"/>
      <c r="ALW22" s="223"/>
      <c r="ALX22" s="223"/>
      <c r="ALY22" s="223"/>
      <c r="ALZ22" s="223"/>
      <c r="AMA22" s="223"/>
      <c r="AMB22" s="223"/>
      <c r="AMC22" s="223"/>
      <c r="AMD22" s="223"/>
      <c r="AME22" s="223"/>
      <c r="AMF22" s="223"/>
      <c r="AMG22" s="223"/>
      <c r="AMH22" s="223"/>
      <c r="AMI22" s="223"/>
      <c r="AMJ22" s="223"/>
    </row>
    <row r="23" spans="1:1024" ht="45" customHeight="1" x14ac:dyDescent="0.2">
      <c r="A23" s="237">
        <v>200</v>
      </c>
      <c r="B23" s="238" t="s">
        <v>80</v>
      </c>
      <c r="C23" s="239" t="s">
        <v>104</v>
      </c>
      <c r="D23" s="240" t="s">
        <v>105</v>
      </c>
      <c r="E23" s="241"/>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c r="BP23" s="223"/>
      <c r="BQ23" s="223"/>
      <c r="BR23" s="223"/>
      <c r="BS23" s="223"/>
      <c r="BT23" s="223"/>
      <c r="BU23" s="223"/>
      <c r="BV23" s="223"/>
      <c r="BW23" s="223"/>
      <c r="BX23" s="223"/>
      <c r="BY23" s="223"/>
      <c r="BZ23" s="223"/>
      <c r="CA23" s="223"/>
      <c r="CB23" s="223"/>
      <c r="CC23" s="223"/>
      <c r="CD23" s="223"/>
      <c r="CE23" s="223"/>
      <c r="CF23" s="223"/>
      <c r="CG23" s="223"/>
      <c r="CH23" s="223"/>
      <c r="CI23" s="223"/>
      <c r="CJ23" s="223"/>
      <c r="CK23" s="223"/>
      <c r="CL23" s="223"/>
      <c r="CM23" s="223"/>
      <c r="CN23" s="223"/>
      <c r="CO23" s="223"/>
      <c r="CP23" s="223"/>
      <c r="CQ23" s="223"/>
      <c r="CR23" s="223"/>
      <c r="CS23" s="223"/>
      <c r="CT23" s="223"/>
      <c r="CU23" s="223"/>
      <c r="CV23" s="223"/>
      <c r="CW23" s="223"/>
      <c r="CX23" s="223"/>
      <c r="CY23" s="223"/>
      <c r="CZ23" s="223"/>
      <c r="DA23" s="223"/>
      <c r="DB23" s="223"/>
      <c r="DC23" s="223"/>
      <c r="DD23" s="223"/>
      <c r="DE23" s="223"/>
      <c r="DF23" s="223"/>
      <c r="DG23" s="223"/>
      <c r="DH23" s="223"/>
      <c r="DI23" s="223"/>
      <c r="DJ23" s="223"/>
      <c r="DK23" s="223"/>
      <c r="DL23" s="223"/>
      <c r="DM23" s="223"/>
      <c r="DN23" s="223"/>
      <c r="DO23" s="223"/>
      <c r="DP23" s="223"/>
      <c r="DQ23" s="223"/>
      <c r="DR23" s="223"/>
      <c r="DS23" s="223"/>
      <c r="DT23" s="223"/>
      <c r="DU23" s="223"/>
      <c r="DV23" s="223"/>
      <c r="DW23" s="223"/>
      <c r="DX23" s="223"/>
      <c r="DY23" s="223"/>
      <c r="DZ23" s="223"/>
      <c r="EA23" s="223"/>
      <c r="EB23" s="223"/>
      <c r="EC23" s="223"/>
      <c r="ED23" s="223"/>
      <c r="EE23" s="223"/>
      <c r="EF23" s="223"/>
      <c r="EG23" s="223"/>
      <c r="EH23" s="223"/>
      <c r="EI23" s="223"/>
      <c r="EJ23" s="223"/>
      <c r="EK23" s="223"/>
      <c r="EL23" s="223"/>
      <c r="EM23" s="223"/>
      <c r="EN23" s="223"/>
      <c r="EO23" s="223"/>
      <c r="EP23" s="223"/>
      <c r="EQ23" s="223"/>
      <c r="ER23" s="223"/>
      <c r="ES23" s="223"/>
      <c r="ET23" s="223"/>
      <c r="EU23" s="223"/>
      <c r="EV23" s="223"/>
      <c r="EW23" s="223"/>
      <c r="EX23" s="223"/>
      <c r="EY23" s="223"/>
      <c r="EZ23" s="223"/>
      <c r="FA23" s="223"/>
      <c r="FB23" s="223"/>
      <c r="FC23" s="223"/>
      <c r="FD23" s="223"/>
      <c r="FE23" s="223"/>
      <c r="FF23" s="223"/>
      <c r="FG23" s="223"/>
      <c r="FH23" s="223"/>
      <c r="FI23" s="223"/>
      <c r="FJ23" s="223"/>
      <c r="FK23" s="223"/>
      <c r="FL23" s="223"/>
      <c r="FM23" s="223"/>
      <c r="FN23" s="223"/>
      <c r="FO23" s="223"/>
      <c r="FP23" s="223"/>
      <c r="FQ23" s="223"/>
      <c r="FR23" s="223"/>
      <c r="FS23" s="223"/>
      <c r="FT23" s="223"/>
      <c r="FU23" s="223"/>
      <c r="FV23" s="223"/>
      <c r="FW23" s="223"/>
      <c r="FX23" s="223"/>
      <c r="FY23" s="223"/>
      <c r="FZ23" s="223"/>
      <c r="GA23" s="223"/>
      <c r="GB23" s="223"/>
      <c r="GC23" s="223"/>
      <c r="GD23" s="223"/>
      <c r="GE23" s="223"/>
      <c r="GF23" s="223"/>
      <c r="GG23" s="223"/>
      <c r="GH23" s="223"/>
      <c r="GI23" s="223"/>
      <c r="GJ23" s="223"/>
      <c r="GK23" s="223"/>
      <c r="GL23" s="223"/>
      <c r="GM23" s="223"/>
      <c r="GN23" s="223"/>
      <c r="GO23" s="223"/>
      <c r="GP23" s="223"/>
      <c r="GQ23" s="223"/>
      <c r="GR23" s="223"/>
      <c r="GS23" s="223"/>
      <c r="GT23" s="223"/>
      <c r="GU23" s="223"/>
      <c r="GV23" s="223"/>
      <c r="GW23" s="223"/>
      <c r="GX23" s="223"/>
      <c r="GY23" s="223"/>
      <c r="GZ23" s="223"/>
      <c r="HA23" s="223"/>
      <c r="HB23" s="223"/>
      <c r="HC23" s="223"/>
      <c r="HD23" s="223"/>
      <c r="HE23" s="223"/>
      <c r="HF23" s="223"/>
      <c r="HG23" s="223"/>
      <c r="HH23" s="223"/>
      <c r="HI23" s="223"/>
      <c r="HJ23" s="223"/>
      <c r="HK23" s="223"/>
      <c r="HL23" s="223"/>
      <c r="HM23" s="223"/>
      <c r="HN23" s="223"/>
      <c r="HO23" s="223"/>
      <c r="HP23" s="223"/>
      <c r="HQ23" s="223"/>
      <c r="HR23" s="223"/>
      <c r="HS23" s="223"/>
      <c r="HT23" s="223"/>
      <c r="HU23" s="223"/>
      <c r="HV23" s="223"/>
      <c r="HW23" s="223"/>
      <c r="HX23" s="223"/>
      <c r="HY23" s="223"/>
      <c r="HZ23" s="223"/>
      <c r="IA23" s="223"/>
      <c r="IB23" s="223"/>
      <c r="IC23" s="223"/>
      <c r="ID23" s="223"/>
      <c r="IE23" s="223"/>
      <c r="IF23" s="223"/>
      <c r="IG23" s="223"/>
      <c r="IH23" s="223"/>
      <c r="II23" s="223"/>
      <c r="IJ23" s="223"/>
      <c r="IK23" s="223"/>
      <c r="IL23" s="223"/>
      <c r="IM23" s="223"/>
      <c r="IN23" s="223"/>
      <c r="IO23" s="223"/>
      <c r="IP23" s="223"/>
      <c r="IQ23" s="223"/>
      <c r="IR23" s="223"/>
      <c r="IS23" s="223"/>
      <c r="IT23" s="223"/>
      <c r="IU23" s="223"/>
      <c r="IV23" s="223"/>
      <c r="IW23" s="223"/>
      <c r="IX23" s="223"/>
      <c r="IY23" s="223"/>
      <c r="IZ23" s="223"/>
      <c r="JA23" s="223"/>
      <c r="JB23" s="223"/>
      <c r="JC23" s="223"/>
      <c r="JD23" s="223"/>
      <c r="JE23" s="223"/>
      <c r="JF23" s="223"/>
      <c r="JG23" s="223"/>
      <c r="JH23" s="223"/>
      <c r="JI23" s="223"/>
      <c r="JJ23" s="223"/>
      <c r="JK23" s="223"/>
      <c r="JL23" s="223"/>
      <c r="JM23" s="223"/>
      <c r="JN23" s="223"/>
      <c r="JO23" s="223"/>
      <c r="JP23" s="223"/>
      <c r="JQ23" s="223"/>
      <c r="JR23" s="223"/>
      <c r="JS23" s="223"/>
      <c r="JT23" s="223"/>
      <c r="JU23" s="223"/>
      <c r="JV23" s="223"/>
      <c r="JW23" s="223"/>
      <c r="JX23" s="223"/>
      <c r="JY23" s="223"/>
      <c r="JZ23" s="223"/>
      <c r="KA23" s="223"/>
      <c r="KB23" s="223"/>
      <c r="KC23" s="223"/>
      <c r="KD23" s="223"/>
      <c r="KE23" s="223"/>
      <c r="KF23" s="223"/>
      <c r="KG23" s="223"/>
      <c r="KH23" s="223"/>
      <c r="KI23" s="223"/>
      <c r="KJ23" s="223"/>
      <c r="KK23" s="223"/>
      <c r="KL23" s="223"/>
      <c r="KM23" s="223"/>
      <c r="KN23" s="223"/>
      <c r="KO23" s="223"/>
      <c r="KP23" s="223"/>
      <c r="KQ23" s="223"/>
      <c r="KR23" s="223"/>
      <c r="KS23" s="223"/>
      <c r="KT23" s="223"/>
      <c r="KU23" s="223"/>
      <c r="KV23" s="223"/>
      <c r="KW23" s="223"/>
      <c r="KX23" s="223"/>
      <c r="KY23" s="223"/>
      <c r="KZ23" s="223"/>
      <c r="LA23" s="223"/>
      <c r="LB23" s="223"/>
      <c r="LC23" s="223"/>
      <c r="LD23" s="223"/>
      <c r="LE23" s="223"/>
      <c r="LF23" s="223"/>
      <c r="LG23" s="223"/>
      <c r="LH23" s="223"/>
      <c r="LI23" s="223"/>
      <c r="LJ23" s="223"/>
      <c r="LK23" s="223"/>
      <c r="LL23" s="223"/>
      <c r="LM23" s="223"/>
      <c r="LN23" s="223"/>
      <c r="LO23" s="223"/>
      <c r="LP23" s="223"/>
      <c r="LQ23" s="223"/>
      <c r="LR23" s="223"/>
      <c r="LS23" s="223"/>
      <c r="LT23" s="223"/>
      <c r="LU23" s="223"/>
      <c r="LV23" s="223"/>
      <c r="LW23" s="223"/>
      <c r="LX23" s="223"/>
      <c r="LY23" s="223"/>
      <c r="LZ23" s="223"/>
      <c r="MA23" s="223"/>
      <c r="MB23" s="223"/>
      <c r="MC23" s="223"/>
      <c r="MD23" s="223"/>
      <c r="ME23" s="223"/>
      <c r="MF23" s="223"/>
      <c r="MG23" s="223"/>
      <c r="MH23" s="223"/>
      <c r="MI23" s="223"/>
      <c r="MJ23" s="223"/>
      <c r="MK23" s="223"/>
      <c r="ML23" s="223"/>
      <c r="MM23" s="223"/>
      <c r="MN23" s="223"/>
      <c r="MO23" s="223"/>
      <c r="MP23" s="223"/>
      <c r="MQ23" s="223"/>
      <c r="MR23" s="223"/>
      <c r="MS23" s="223"/>
      <c r="MT23" s="223"/>
      <c r="MU23" s="223"/>
      <c r="MV23" s="223"/>
      <c r="MW23" s="223"/>
      <c r="MX23" s="223"/>
      <c r="MY23" s="223"/>
      <c r="MZ23" s="223"/>
      <c r="NA23" s="223"/>
      <c r="NB23" s="223"/>
      <c r="NC23" s="223"/>
      <c r="ND23" s="223"/>
      <c r="NE23" s="223"/>
      <c r="NF23" s="223"/>
      <c r="NG23" s="223"/>
      <c r="NH23" s="223"/>
      <c r="NI23" s="223"/>
      <c r="NJ23" s="223"/>
      <c r="NK23" s="223"/>
      <c r="NL23" s="223"/>
      <c r="NM23" s="223"/>
      <c r="NN23" s="223"/>
      <c r="NO23" s="223"/>
      <c r="NP23" s="223"/>
      <c r="NQ23" s="223"/>
      <c r="NR23" s="223"/>
      <c r="NS23" s="223"/>
      <c r="NT23" s="223"/>
      <c r="NU23" s="223"/>
      <c r="NV23" s="223"/>
      <c r="NW23" s="223"/>
      <c r="NX23" s="223"/>
      <c r="NY23" s="223"/>
      <c r="NZ23" s="223"/>
      <c r="OA23" s="223"/>
      <c r="OB23" s="223"/>
      <c r="OC23" s="223"/>
      <c r="OD23" s="223"/>
      <c r="OE23" s="223"/>
      <c r="OF23" s="223"/>
      <c r="OG23" s="223"/>
      <c r="OH23" s="223"/>
      <c r="OI23" s="223"/>
      <c r="OJ23" s="223"/>
      <c r="OK23" s="223"/>
      <c r="OL23" s="223"/>
      <c r="OM23" s="223"/>
      <c r="ON23" s="223"/>
      <c r="OO23" s="223"/>
      <c r="OP23" s="223"/>
      <c r="OQ23" s="223"/>
      <c r="OR23" s="223"/>
      <c r="OS23" s="223"/>
      <c r="OT23" s="223"/>
      <c r="OU23" s="223"/>
      <c r="OV23" s="223"/>
      <c r="OW23" s="223"/>
      <c r="OX23" s="223"/>
      <c r="OY23" s="223"/>
      <c r="OZ23" s="223"/>
      <c r="PA23" s="223"/>
      <c r="PB23" s="223"/>
      <c r="PC23" s="223"/>
      <c r="PD23" s="223"/>
      <c r="PE23" s="223"/>
      <c r="PF23" s="223"/>
      <c r="PG23" s="223"/>
      <c r="PH23" s="223"/>
      <c r="PI23" s="223"/>
      <c r="PJ23" s="223"/>
      <c r="PK23" s="223"/>
      <c r="PL23" s="223"/>
      <c r="PM23" s="223"/>
      <c r="PN23" s="223"/>
      <c r="PO23" s="223"/>
      <c r="PP23" s="223"/>
      <c r="PQ23" s="223"/>
      <c r="PR23" s="223"/>
      <c r="PS23" s="223"/>
      <c r="PT23" s="223"/>
      <c r="PU23" s="223"/>
      <c r="PV23" s="223"/>
      <c r="PW23" s="223"/>
      <c r="PX23" s="223"/>
      <c r="PY23" s="223"/>
      <c r="PZ23" s="223"/>
      <c r="QA23" s="223"/>
      <c r="QB23" s="223"/>
      <c r="QC23" s="223"/>
      <c r="QD23" s="223"/>
      <c r="QE23" s="223"/>
      <c r="QF23" s="223"/>
      <c r="QG23" s="223"/>
      <c r="QH23" s="223"/>
      <c r="QI23" s="223"/>
      <c r="QJ23" s="223"/>
      <c r="QK23" s="223"/>
      <c r="QL23" s="223"/>
      <c r="QM23" s="223"/>
      <c r="QN23" s="223"/>
      <c r="QO23" s="223"/>
      <c r="QP23" s="223"/>
      <c r="QQ23" s="223"/>
      <c r="QR23" s="223"/>
      <c r="QS23" s="223"/>
      <c r="QT23" s="223"/>
      <c r="QU23" s="223"/>
      <c r="QV23" s="223"/>
      <c r="QW23" s="223"/>
      <c r="QX23" s="223"/>
      <c r="QY23" s="223"/>
      <c r="QZ23" s="223"/>
      <c r="RA23" s="223"/>
      <c r="RB23" s="223"/>
      <c r="RC23" s="223"/>
      <c r="RD23" s="223"/>
      <c r="RE23" s="223"/>
      <c r="RF23" s="223"/>
      <c r="RG23" s="223"/>
      <c r="RH23" s="223"/>
      <c r="RI23" s="223"/>
      <c r="RJ23" s="223"/>
      <c r="RK23" s="223"/>
      <c r="RL23" s="223"/>
      <c r="RM23" s="223"/>
      <c r="RN23" s="223"/>
      <c r="RO23" s="223"/>
      <c r="RP23" s="223"/>
      <c r="RQ23" s="223"/>
      <c r="RR23" s="223"/>
      <c r="RS23" s="223"/>
      <c r="RT23" s="223"/>
      <c r="RU23" s="223"/>
      <c r="RV23" s="223"/>
      <c r="RW23" s="223"/>
      <c r="RX23" s="223"/>
      <c r="RY23" s="223"/>
      <c r="RZ23" s="223"/>
      <c r="SA23" s="223"/>
      <c r="SB23" s="223"/>
      <c r="SC23" s="223"/>
      <c r="SD23" s="223"/>
      <c r="SE23" s="223"/>
      <c r="SF23" s="223"/>
      <c r="SG23" s="223"/>
      <c r="SH23" s="223"/>
      <c r="SI23" s="223"/>
      <c r="SJ23" s="223"/>
      <c r="SK23" s="223"/>
      <c r="SL23" s="223"/>
      <c r="SM23" s="223"/>
      <c r="SN23" s="223"/>
      <c r="SO23" s="223"/>
      <c r="SP23" s="223"/>
      <c r="SQ23" s="223"/>
      <c r="SR23" s="223"/>
      <c r="SS23" s="223"/>
      <c r="ST23" s="223"/>
      <c r="SU23" s="223"/>
      <c r="SV23" s="223"/>
      <c r="SW23" s="223"/>
      <c r="SX23" s="223"/>
      <c r="SY23" s="223"/>
      <c r="SZ23" s="223"/>
      <c r="TA23" s="223"/>
      <c r="TB23" s="223"/>
      <c r="TC23" s="223"/>
      <c r="TD23" s="223"/>
      <c r="TE23" s="223"/>
      <c r="TF23" s="223"/>
      <c r="TG23" s="223"/>
      <c r="TH23" s="223"/>
      <c r="TI23" s="223"/>
      <c r="TJ23" s="223"/>
      <c r="TK23" s="223"/>
      <c r="TL23" s="223"/>
      <c r="TM23" s="223"/>
      <c r="TN23" s="223"/>
      <c r="TO23" s="223"/>
      <c r="TP23" s="223"/>
      <c r="TQ23" s="223"/>
      <c r="TR23" s="223"/>
      <c r="TS23" s="223"/>
      <c r="TT23" s="223"/>
      <c r="TU23" s="223"/>
      <c r="TV23" s="223"/>
      <c r="TW23" s="223"/>
      <c r="TX23" s="223"/>
      <c r="TY23" s="223"/>
      <c r="TZ23" s="223"/>
      <c r="UA23" s="223"/>
      <c r="UB23" s="223"/>
      <c r="UC23" s="223"/>
      <c r="UD23" s="223"/>
      <c r="UE23" s="223"/>
      <c r="UF23" s="223"/>
      <c r="UG23" s="223"/>
      <c r="UH23" s="223"/>
      <c r="UI23" s="223"/>
      <c r="UJ23" s="223"/>
      <c r="UK23" s="223"/>
      <c r="UL23" s="223"/>
      <c r="UM23" s="223"/>
      <c r="UN23" s="223"/>
      <c r="UO23" s="223"/>
      <c r="UP23" s="223"/>
      <c r="UQ23" s="223"/>
      <c r="UR23" s="223"/>
      <c r="US23" s="223"/>
      <c r="UT23" s="223"/>
      <c r="UU23" s="223"/>
      <c r="UV23" s="223"/>
      <c r="UW23" s="223"/>
      <c r="UX23" s="223"/>
      <c r="UY23" s="223"/>
      <c r="UZ23" s="223"/>
      <c r="VA23" s="223"/>
      <c r="VB23" s="223"/>
      <c r="VC23" s="223"/>
      <c r="VD23" s="223"/>
      <c r="VE23" s="223"/>
      <c r="VF23" s="223"/>
      <c r="VG23" s="223"/>
      <c r="VH23" s="223"/>
      <c r="VI23" s="223"/>
      <c r="VJ23" s="223"/>
      <c r="VK23" s="223"/>
      <c r="VL23" s="223"/>
      <c r="VM23" s="223"/>
      <c r="VN23" s="223"/>
      <c r="VO23" s="223"/>
      <c r="VP23" s="223"/>
      <c r="VQ23" s="223"/>
      <c r="VR23" s="223"/>
      <c r="VS23" s="223"/>
      <c r="VT23" s="223"/>
      <c r="VU23" s="223"/>
      <c r="VV23" s="223"/>
      <c r="VW23" s="223"/>
      <c r="VX23" s="223"/>
      <c r="VY23" s="223"/>
      <c r="VZ23" s="223"/>
      <c r="WA23" s="223"/>
      <c r="WB23" s="223"/>
      <c r="WC23" s="223"/>
      <c r="WD23" s="223"/>
      <c r="WE23" s="223"/>
      <c r="WF23" s="223"/>
      <c r="WG23" s="223"/>
      <c r="WH23" s="223"/>
      <c r="WI23" s="223"/>
      <c r="WJ23" s="223"/>
      <c r="WK23" s="223"/>
      <c r="WL23" s="223"/>
      <c r="WM23" s="223"/>
      <c r="WN23" s="223"/>
      <c r="WO23" s="223"/>
      <c r="WP23" s="223"/>
      <c r="WQ23" s="223"/>
      <c r="WR23" s="223"/>
      <c r="WS23" s="223"/>
      <c r="WT23" s="223"/>
      <c r="WU23" s="223"/>
      <c r="WV23" s="223"/>
      <c r="WW23" s="223"/>
      <c r="WX23" s="223"/>
      <c r="WY23" s="223"/>
      <c r="WZ23" s="223"/>
      <c r="XA23" s="223"/>
      <c r="XB23" s="223"/>
      <c r="XC23" s="223"/>
      <c r="XD23" s="223"/>
      <c r="XE23" s="223"/>
      <c r="XF23" s="223"/>
      <c r="XG23" s="223"/>
      <c r="XH23" s="223"/>
      <c r="XI23" s="223"/>
      <c r="XJ23" s="223"/>
      <c r="XK23" s="223"/>
      <c r="XL23" s="223"/>
      <c r="XM23" s="223"/>
      <c r="XN23" s="223"/>
      <c r="XO23" s="223"/>
      <c r="XP23" s="223"/>
      <c r="XQ23" s="223"/>
      <c r="XR23" s="223"/>
      <c r="XS23" s="223"/>
      <c r="XT23" s="223"/>
      <c r="XU23" s="223"/>
      <c r="XV23" s="223"/>
      <c r="XW23" s="223"/>
      <c r="XX23" s="223"/>
      <c r="XY23" s="223"/>
      <c r="XZ23" s="223"/>
      <c r="YA23" s="223"/>
      <c r="YB23" s="223"/>
      <c r="YC23" s="223"/>
      <c r="YD23" s="223"/>
      <c r="YE23" s="223"/>
      <c r="YF23" s="223"/>
      <c r="YG23" s="223"/>
      <c r="YH23" s="223"/>
      <c r="YI23" s="223"/>
      <c r="YJ23" s="223"/>
      <c r="YK23" s="223"/>
      <c r="YL23" s="223"/>
      <c r="YM23" s="223"/>
      <c r="YN23" s="223"/>
      <c r="YO23" s="223"/>
      <c r="YP23" s="223"/>
      <c r="YQ23" s="223"/>
      <c r="YR23" s="223"/>
      <c r="YS23" s="223"/>
      <c r="YT23" s="223"/>
      <c r="YU23" s="223"/>
      <c r="YV23" s="223"/>
      <c r="YW23" s="223"/>
      <c r="YX23" s="223"/>
      <c r="YY23" s="223"/>
      <c r="YZ23" s="223"/>
      <c r="ZA23" s="223"/>
      <c r="ZB23" s="223"/>
      <c r="ZC23" s="223"/>
      <c r="ZD23" s="223"/>
      <c r="ZE23" s="223"/>
      <c r="ZF23" s="223"/>
      <c r="ZG23" s="223"/>
      <c r="ZH23" s="223"/>
      <c r="ZI23" s="223"/>
      <c r="ZJ23" s="223"/>
      <c r="ZK23" s="223"/>
      <c r="ZL23" s="223"/>
      <c r="ZM23" s="223"/>
      <c r="ZN23" s="223"/>
      <c r="ZO23" s="223"/>
      <c r="ZP23" s="223"/>
      <c r="ZQ23" s="223"/>
      <c r="ZR23" s="223"/>
      <c r="ZS23" s="223"/>
      <c r="ZT23" s="223"/>
      <c r="ZU23" s="223"/>
      <c r="ZV23" s="223"/>
      <c r="ZW23" s="223"/>
      <c r="ZX23" s="223"/>
      <c r="ZY23" s="223"/>
      <c r="ZZ23" s="223"/>
      <c r="AAA23" s="223"/>
      <c r="AAB23" s="223"/>
      <c r="AAC23" s="223"/>
      <c r="AAD23" s="223"/>
      <c r="AAE23" s="223"/>
      <c r="AAF23" s="223"/>
      <c r="AAG23" s="223"/>
      <c r="AAH23" s="223"/>
      <c r="AAI23" s="223"/>
      <c r="AAJ23" s="223"/>
      <c r="AAK23" s="223"/>
      <c r="AAL23" s="223"/>
      <c r="AAM23" s="223"/>
      <c r="AAN23" s="223"/>
      <c r="AAO23" s="223"/>
      <c r="AAP23" s="223"/>
      <c r="AAQ23" s="223"/>
      <c r="AAR23" s="223"/>
      <c r="AAS23" s="223"/>
      <c r="AAT23" s="223"/>
      <c r="AAU23" s="223"/>
      <c r="AAV23" s="223"/>
      <c r="AAW23" s="223"/>
      <c r="AAX23" s="223"/>
      <c r="AAY23" s="223"/>
      <c r="AAZ23" s="223"/>
      <c r="ABA23" s="223"/>
      <c r="ABB23" s="223"/>
      <c r="ABC23" s="223"/>
      <c r="ABD23" s="223"/>
      <c r="ABE23" s="223"/>
      <c r="ABF23" s="223"/>
      <c r="ABG23" s="223"/>
      <c r="ABH23" s="223"/>
      <c r="ABI23" s="223"/>
      <c r="ABJ23" s="223"/>
      <c r="ABK23" s="223"/>
      <c r="ABL23" s="223"/>
      <c r="ABM23" s="223"/>
      <c r="ABN23" s="223"/>
      <c r="ABO23" s="223"/>
      <c r="ABP23" s="223"/>
      <c r="ABQ23" s="223"/>
      <c r="ABR23" s="223"/>
      <c r="ABS23" s="223"/>
      <c r="ABT23" s="223"/>
      <c r="ABU23" s="223"/>
      <c r="ABV23" s="223"/>
      <c r="ABW23" s="223"/>
      <c r="ABX23" s="223"/>
      <c r="ABY23" s="223"/>
      <c r="ABZ23" s="223"/>
      <c r="ACA23" s="223"/>
      <c r="ACB23" s="223"/>
      <c r="ACC23" s="223"/>
      <c r="ACD23" s="223"/>
      <c r="ACE23" s="223"/>
      <c r="ACF23" s="223"/>
      <c r="ACG23" s="223"/>
      <c r="ACH23" s="223"/>
      <c r="ACI23" s="223"/>
      <c r="ACJ23" s="223"/>
      <c r="ACK23" s="223"/>
      <c r="ACL23" s="223"/>
      <c r="ACM23" s="223"/>
      <c r="ACN23" s="223"/>
      <c r="ACO23" s="223"/>
      <c r="ACP23" s="223"/>
      <c r="ACQ23" s="223"/>
      <c r="ACR23" s="223"/>
      <c r="ACS23" s="223"/>
      <c r="ACT23" s="223"/>
      <c r="ACU23" s="223"/>
      <c r="ACV23" s="223"/>
      <c r="ACW23" s="223"/>
      <c r="ACX23" s="223"/>
      <c r="ACY23" s="223"/>
      <c r="ACZ23" s="223"/>
      <c r="ADA23" s="223"/>
      <c r="ADB23" s="223"/>
      <c r="ADC23" s="223"/>
      <c r="ADD23" s="223"/>
      <c r="ADE23" s="223"/>
      <c r="ADF23" s="223"/>
      <c r="ADG23" s="223"/>
      <c r="ADH23" s="223"/>
      <c r="ADI23" s="223"/>
      <c r="ADJ23" s="223"/>
      <c r="ADK23" s="223"/>
      <c r="ADL23" s="223"/>
      <c r="ADM23" s="223"/>
      <c r="ADN23" s="223"/>
      <c r="ADO23" s="223"/>
      <c r="ADP23" s="223"/>
      <c r="ADQ23" s="223"/>
      <c r="ADR23" s="223"/>
      <c r="ADS23" s="223"/>
      <c r="ADT23" s="223"/>
      <c r="ADU23" s="223"/>
      <c r="ADV23" s="223"/>
      <c r="ADW23" s="223"/>
      <c r="ADX23" s="223"/>
      <c r="ADY23" s="223"/>
      <c r="ADZ23" s="223"/>
      <c r="AEA23" s="223"/>
      <c r="AEB23" s="223"/>
      <c r="AEC23" s="223"/>
      <c r="AED23" s="223"/>
      <c r="AEE23" s="223"/>
      <c r="AEF23" s="223"/>
      <c r="AEG23" s="223"/>
      <c r="AEH23" s="223"/>
      <c r="AEI23" s="223"/>
      <c r="AEJ23" s="223"/>
      <c r="AEK23" s="223"/>
      <c r="AEL23" s="223"/>
      <c r="AEM23" s="223"/>
      <c r="AEN23" s="223"/>
      <c r="AEO23" s="223"/>
      <c r="AEP23" s="223"/>
      <c r="AEQ23" s="223"/>
      <c r="AER23" s="223"/>
      <c r="AES23" s="223"/>
      <c r="AET23" s="223"/>
      <c r="AEU23" s="223"/>
      <c r="AEV23" s="223"/>
      <c r="AEW23" s="223"/>
      <c r="AEX23" s="223"/>
      <c r="AEY23" s="223"/>
      <c r="AEZ23" s="223"/>
      <c r="AFA23" s="223"/>
      <c r="AFB23" s="223"/>
      <c r="AFC23" s="223"/>
      <c r="AFD23" s="223"/>
      <c r="AFE23" s="223"/>
      <c r="AFF23" s="223"/>
      <c r="AFG23" s="223"/>
      <c r="AFH23" s="223"/>
      <c r="AFI23" s="223"/>
      <c r="AFJ23" s="223"/>
      <c r="AFK23" s="223"/>
      <c r="AFL23" s="223"/>
      <c r="AFM23" s="223"/>
      <c r="AFN23" s="223"/>
      <c r="AFO23" s="223"/>
      <c r="AFP23" s="223"/>
      <c r="AFQ23" s="223"/>
      <c r="AFR23" s="223"/>
      <c r="AFS23" s="223"/>
      <c r="AFT23" s="223"/>
      <c r="AFU23" s="223"/>
      <c r="AFV23" s="223"/>
      <c r="AFW23" s="223"/>
      <c r="AFX23" s="223"/>
      <c r="AFY23" s="223"/>
      <c r="AFZ23" s="223"/>
      <c r="AGA23" s="223"/>
      <c r="AGB23" s="223"/>
      <c r="AGC23" s="223"/>
      <c r="AGD23" s="223"/>
      <c r="AGE23" s="223"/>
      <c r="AGF23" s="223"/>
      <c r="AGG23" s="223"/>
      <c r="AGH23" s="223"/>
      <c r="AGI23" s="223"/>
      <c r="AGJ23" s="223"/>
      <c r="AGK23" s="223"/>
      <c r="AGL23" s="223"/>
      <c r="AGM23" s="223"/>
      <c r="AGN23" s="223"/>
      <c r="AGO23" s="223"/>
      <c r="AGP23" s="223"/>
      <c r="AGQ23" s="223"/>
      <c r="AGR23" s="223"/>
      <c r="AGS23" s="223"/>
      <c r="AGT23" s="223"/>
      <c r="AGU23" s="223"/>
      <c r="AGV23" s="223"/>
      <c r="AGW23" s="223"/>
      <c r="AGX23" s="223"/>
      <c r="AGY23" s="223"/>
      <c r="AGZ23" s="223"/>
      <c r="AHA23" s="223"/>
      <c r="AHB23" s="223"/>
      <c r="AHC23" s="223"/>
      <c r="AHD23" s="223"/>
      <c r="AHE23" s="223"/>
      <c r="AHF23" s="223"/>
      <c r="AHG23" s="223"/>
      <c r="AHH23" s="223"/>
      <c r="AHI23" s="223"/>
      <c r="AHJ23" s="223"/>
      <c r="AHK23" s="223"/>
      <c r="AHL23" s="223"/>
      <c r="AHM23" s="223"/>
      <c r="AHN23" s="223"/>
      <c r="AHO23" s="223"/>
      <c r="AHP23" s="223"/>
      <c r="AHQ23" s="223"/>
      <c r="AHR23" s="223"/>
      <c r="AHS23" s="223"/>
      <c r="AHT23" s="223"/>
      <c r="AHU23" s="223"/>
      <c r="AHV23" s="223"/>
      <c r="AHW23" s="223"/>
      <c r="AHX23" s="223"/>
      <c r="AHY23" s="223"/>
      <c r="AHZ23" s="223"/>
      <c r="AIA23" s="223"/>
      <c r="AIB23" s="223"/>
      <c r="AIC23" s="223"/>
      <c r="AID23" s="223"/>
      <c r="AIE23" s="223"/>
      <c r="AIF23" s="223"/>
      <c r="AIG23" s="223"/>
      <c r="AIH23" s="223"/>
      <c r="AII23" s="223"/>
      <c r="AIJ23" s="223"/>
      <c r="AIK23" s="223"/>
      <c r="AIL23" s="223"/>
      <c r="AIM23" s="223"/>
      <c r="AIN23" s="223"/>
      <c r="AIO23" s="223"/>
      <c r="AIP23" s="223"/>
      <c r="AIQ23" s="223"/>
      <c r="AIR23" s="223"/>
      <c r="AIS23" s="223"/>
      <c r="AIT23" s="223"/>
      <c r="AIU23" s="223"/>
      <c r="AIV23" s="223"/>
      <c r="AIW23" s="223"/>
      <c r="AIX23" s="223"/>
      <c r="AIY23" s="223"/>
      <c r="AIZ23" s="223"/>
      <c r="AJA23" s="223"/>
      <c r="AJB23" s="223"/>
      <c r="AJC23" s="223"/>
      <c r="AJD23" s="223"/>
      <c r="AJE23" s="223"/>
      <c r="AJF23" s="223"/>
      <c r="AJG23" s="223"/>
      <c r="AJH23" s="223"/>
      <c r="AJI23" s="223"/>
      <c r="AJJ23" s="223"/>
      <c r="AJK23" s="223"/>
      <c r="AJL23" s="223"/>
      <c r="AJM23" s="223"/>
      <c r="AJN23" s="223"/>
      <c r="AJO23" s="223"/>
      <c r="AJP23" s="223"/>
      <c r="AJQ23" s="223"/>
      <c r="AJR23" s="223"/>
      <c r="AJS23" s="223"/>
      <c r="AJT23" s="223"/>
      <c r="AJU23" s="223"/>
      <c r="AJV23" s="223"/>
      <c r="AJW23" s="223"/>
      <c r="AJX23" s="223"/>
      <c r="AJY23" s="223"/>
      <c r="AJZ23" s="223"/>
      <c r="AKA23" s="223"/>
      <c r="AKB23" s="223"/>
      <c r="AKC23" s="223"/>
      <c r="AKD23" s="223"/>
      <c r="AKE23" s="223"/>
      <c r="AKF23" s="223"/>
      <c r="AKG23" s="223"/>
      <c r="AKH23" s="223"/>
      <c r="AKI23" s="223"/>
      <c r="AKJ23" s="223"/>
      <c r="AKK23" s="223"/>
      <c r="AKL23" s="223"/>
      <c r="AKM23" s="223"/>
      <c r="AKN23" s="223"/>
      <c r="AKO23" s="223"/>
      <c r="AKP23" s="223"/>
      <c r="AKQ23" s="223"/>
      <c r="AKR23" s="223"/>
      <c r="AKS23" s="223"/>
      <c r="AKT23" s="223"/>
      <c r="AKU23" s="223"/>
      <c r="AKV23" s="223"/>
      <c r="AKW23" s="223"/>
      <c r="AKX23" s="223"/>
      <c r="AKY23" s="223"/>
      <c r="AKZ23" s="223"/>
      <c r="ALA23" s="223"/>
      <c r="ALB23" s="223"/>
      <c r="ALC23" s="223"/>
      <c r="ALD23" s="223"/>
      <c r="ALE23" s="223"/>
      <c r="ALF23" s="223"/>
      <c r="ALG23" s="223"/>
      <c r="ALH23" s="223"/>
      <c r="ALI23" s="223"/>
      <c r="ALJ23" s="223"/>
      <c r="ALK23" s="223"/>
      <c r="ALL23" s="223"/>
      <c r="ALM23" s="223"/>
      <c r="ALN23" s="223"/>
      <c r="ALO23" s="223"/>
      <c r="ALP23" s="223"/>
      <c r="ALQ23" s="223"/>
      <c r="ALR23" s="223"/>
      <c r="ALS23" s="223"/>
      <c r="ALT23" s="223"/>
      <c r="ALU23" s="223"/>
      <c r="ALV23" s="223"/>
      <c r="ALW23" s="223"/>
      <c r="ALX23" s="223"/>
      <c r="ALY23" s="223"/>
      <c r="ALZ23" s="223"/>
      <c r="AMA23" s="223"/>
      <c r="AMB23" s="223"/>
      <c r="AMC23" s="223"/>
      <c r="AMD23" s="223"/>
      <c r="AME23" s="223"/>
      <c r="AMF23" s="223"/>
      <c r="AMG23" s="223"/>
      <c r="AMH23" s="223"/>
      <c r="AMI23" s="223"/>
      <c r="AMJ23" s="223"/>
    </row>
    <row r="24" spans="1:1024" ht="45" customHeight="1" x14ac:dyDescent="0.2">
      <c r="A24" s="237">
        <v>201</v>
      </c>
      <c r="B24" s="242" t="s">
        <v>77</v>
      </c>
      <c r="C24" s="239" t="s">
        <v>106</v>
      </c>
      <c r="D24" s="240" t="s">
        <v>107</v>
      </c>
      <c r="E24" s="241"/>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c r="BP24" s="223"/>
      <c r="BQ24" s="223"/>
      <c r="BR24" s="223"/>
      <c r="BS24" s="223"/>
      <c r="BT24" s="223"/>
      <c r="BU24" s="223"/>
      <c r="BV24" s="223"/>
      <c r="BW24" s="223"/>
      <c r="BX24" s="223"/>
      <c r="BY24" s="223"/>
      <c r="BZ24" s="223"/>
      <c r="CA24" s="223"/>
      <c r="CB24" s="223"/>
      <c r="CC24" s="223"/>
      <c r="CD24" s="223"/>
      <c r="CE24" s="223"/>
      <c r="CF24" s="223"/>
      <c r="CG24" s="223"/>
      <c r="CH24" s="223"/>
      <c r="CI24" s="223"/>
      <c r="CJ24" s="223"/>
      <c r="CK24" s="223"/>
      <c r="CL24" s="223"/>
      <c r="CM24" s="223"/>
      <c r="CN24" s="223"/>
      <c r="CO24" s="223"/>
      <c r="CP24" s="223"/>
      <c r="CQ24" s="223"/>
      <c r="CR24" s="223"/>
      <c r="CS24" s="223"/>
      <c r="CT24" s="223"/>
      <c r="CU24" s="223"/>
      <c r="CV24" s="223"/>
      <c r="CW24" s="223"/>
      <c r="CX24" s="223"/>
      <c r="CY24" s="223"/>
      <c r="CZ24" s="223"/>
      <c r="DA24" s="223"/>
      <c r="DB24" s="223"/>
      <c r="DC24" s="223"/>
      <c r="DD24" s="223"/>
      <c r="DE24" s="223"/>
      <c r="DF24" s="223"/>
      <c r="DG24" s="223"/>
      <c r="DH24" s="223"/>
      <c r="DI24" s="223"/>
      <c r="DJ24" s="223"/>
      <c r="DK24" s="223"/>
      <c r="DL24" s="223"/>
      <c r="DM24" s="223"/>
      <c r="DN24" s="223"/>
      <c r="DO24" s="223"/>
      <c r="DP24" s="223"/>
      <c r="DQ24" s="223"/>
      <c r="DR24" s="223"/>
      <c r="DS24" s="223"/>
      <c r="DT24" s="223"/>
      <c r="DU24" s="223"/>
      <c r="DV24" s="223"/>
      <c r="DW24" s="223"/>
      <c r="DX24" s="223"/>
      <c r="DY24" s="223"/>
      <c r="DZ24" s="223"/>
      <c r="EA24" s="223"/>
      <c r="EB24" s="223"/>
      <c r="EC24" s="223"/>
      <c r="ED24" s="223"/>
      <c r="EE24" s="223"/>
      <c r="EF24" s="223"/>
      <c r="EG24" s="223"/>
      <c r="EH24" s="223"/>
      <c r="EI24" s="223"/>
      <c r="EJ24" s="223"/>
      <c r="EK24" s="223"/>
      <c r="EL24" s="223"/>
      <c r="EM24" s="223"/>
      <c r="EN24" s="223"/>
      <c r="EO24" s="223"/>
      <c r="EP24" s="223"/>
      <c r="EQ24" s="223"/>
      <c r="ER24" s="223"/>
      <c r="ES24" s="223"/>
      <c r="ET24" s="223"/>
      <c r="EU24" s="223"/>
      <c r="EV24" s="223"/>
      <c r="EW24" s="223"/>
      <c r="EX24" s="223"/>
      <c r="EY24" s="223"/>
      <c r="EZ24" s="223"/>
      <c r="FA24" s="223"/>
      <c r="FB24" s="223"/>
      <c r="FC24" s="223"/>
      <c r="FD24" s="223"/>
      <c r="FE24" s="223"/>
      <c r="FF24" s="223"/>
      <c r="FG24" s="223"/>
      <c r="FH24" s="223"/>
      <c r="FI24" s="223"/>
      <c r="FJ24" s="223"/>
      <c r="FK24" s="223"/>
      <c r="FL24" s="223"/>
      <c r="FM24" s="223"/>
      <c r="FN24" s="223"/>
      <c r="FO24" s="223"/>
      <c r="FP24" s="223"/>
      <c r="FQ24" s="223"/>
      <c r="FR24" s="223"/>
      <c r="FS24" s="223"/>
      <c r="FT24" s="223"/>
      <c r="FU24" s="223"/>
      <c r="FV24" s="223"/>
      <c r="FW24" s="223"/>
      <c r="FX24" s="223"/>
      <c r="FY24" s="223"/>
      <c r="FZ24" s="223"/>
      <c r="GA24" s="223"/>
      <c r="GB24" s="223"/>
      <c r="GC24" s="223"/>
      <c r="GD24" s="223"/>
      <c r="GE24" s="223"/>
      <c r="GF24" s="223"/>
      <c r="GG24" s="223"/>
      <c r="GH24" s="223"/>
      <c r="GI24" s="223"/>
      <c r="GJ24" s="223"/>
      <c r="GK24" s="223"/>
      <c r="GL24" s="223"/>
      <c r="GM24" s="223"/>
      <c r="GN24" s="223"/>
      <c r="GO24" s="223"/>
      <c r="GP24" s="223"/>
      <c r="GQ24" s="223"/>
      <c r="GR24" s="223"/>
      <c r="GS24" s="223"/>
      <c r="GT24" s="223"/>
      <c r="GU24" s="223"/>
      <c r="GV24" s="223"/>
      <c r="GW24" s="223"/>
      <c r="GX24" s="223"/>
      <c r="GY24" s="223"/>
      <c r="GZ24" s="223"/>
      <c r="HA24" s="223"/>
      <c r="HB24" s="223"/>
      <c r="HC24" s="223"/>
      <c r="HD24" s="223"/>
      <c r="HE24" s="223"/>
      <c r="HF24" s="223"/>
      <c r="HG24" s="223"/>
      <c r="HH24" s="223"/>
      <c r="HI24" s="223"/>
      <c r="HJ24" s="223"/>
      <c r="HK24" s="223"/>
      <c r="HL24" s="223"/>
      <c r="HM24" s="223"/>
      <c r="HN24" s="223"/>
      <c r="HO24" s="223"/>
      <c r="HP24" s="223"/>
      <c r="HQ24" s="223"/>
      <c r="HR24" s="223"/>
      <c r="HS24" s="223"/>
      <c r="HT24" s="223"/>
      <c r="HU24" s="223"/>
      <c r="HV24" s="223"/>
      <c r="HW24" s="223"/>
      <c r="HX24" s="223"/>
      <c r="HY24" s="223"/>
      <c r="HZ24" s="223"/>
      <c r="IA24" s="223"/>
      <c r="IB24" s="223"/>
      <c r="IC24" s="223"/>
      <c r="ID24" s="223"/>
      <c r="IE24" s="223"/>
      <c r="IF24" s="223"/>
      <c r="IG24" s="223"/>
      <c r="IH24" s="223"/>
      <c r="II24" s="223"/>
      <c r="IJ24" s="223"/>
      <c r="IK24" s="223"/>
      <c r="IL24" s="223"/>
      <c r="IM24" s="223"/>
      <c r="IN24" s="223"/>
      <c r="IO24" s="223"/>
      <c r="IP24" s="223"/>
      <c r="IQ24" s="223"/>
      <c r="IR24" s="223"/>
      <c r="IS24" s="223"/>
      <c r="IT24" s="223"/>
      <c r="IU24" s="223"/>
      <c r="IV24" s="223"/>
      <c r="IW24" s="223"/>
      <c r="IX24" s="223"/>
      <c r="IY24" s="223"/>
      <c r="IZ24" s="223"/>
      <c r="JA24" s="223"/>
      <c r="JB24" s="223"/>
      <c r="JC24" s="223"/>
      <c r="JD24" s="223"/>
      <c r="JE24" s="223"/>
      <c r="JF24" s="223"/>
      <c r="JG24" s="223"/>
      <c r="JH24" s="223"/>
      <c r="JI24" s="223"/>
      <c r="JJ24" s="223"/>
      <c r="JK24" s="223"/>
      <c r="JL24" s="223"/>
      <c r="JM24" s="223"/>
      <c r="JN24" s="223"/>
      <c r="JO24" s="223"/>
      <c r="JP24" s="223"/>
      <c r="JQ24" s="223"/>
      <c r="JR24" s="223"/>
      <c r="JS24" s="223"/>
      <c r="JT24" s="223"/>
      <c r="JU24" s="223"/>
      <c r="JV24" s="223"/>
      <c r="JW24" s="223"/>
      <c r="JX24" s="223"/>
      <c r="JY24" s="223"/>
      <c r="JZ24" s="223"/>
      <c r="KA24" s="223"/>
      <c r="KB24" s="223"/>
      <c r="KC24" s="223"/>
      <c r="KD24" s="223"/>
      <c r="KE24" s="223"/>
      <c r="KF24" s="223"/>
      <c r="KG24" s="223"/>
      <c r="KH24" s="223"/>
      <c r="KI24" s="223"/>
      <c r="KJ24" s="223"/>
      <c r="KK24" s="223"/>
      <c r="KL24" s="223"/>
      <c r="KM24" s="223"/>
      <c r="KN24" s="223"/>
      <c r="KO24" s="223"/>
      <c r="KP24" s="223"/>
      <c r="KQ24" s="223"/>
      <c r="KR24" s="223"/>
      <c r="KS24" s="223"/>
      <c r="KT24" s="223"/>
      <c r="KU24" s="223"/>
      <c r="KV24" s="223"/>
      <c r="KW24" s="223"/>
      <c r="KX24" s="223"/>
      <c r="KY24" s="223"/>
      <c r="KZ24" s="223"/>
      <c r="LA24" s="223"/>
      <c r="LB24" s="223"/>
      <c r="LC24" s="223"/>
      <c r="LD24" s="223"/>
      <c r="LE24" s="223"/>
      <c r="LF24" s="223"/>
      <c r="LG24" s="223"/>
      <c r="LH24" s="223"/>
      <c r="LI24" s="223"/>
      <c r="LJ24" s="223"/>
      <c r="LK24" s="223"/>
      <c r="LL24" s="223"/>
      <c r="LM24" s="223"/>
      <c r="LN24" s="223"/>
      <c r="LO24" s="223"/>
      <c r="LP24" s="223"/>
      <c r="LQ24" s="223"/>
      <c r="LR24" s="223"/>
      <c r="LS24" s="223"/>
      <c r="LT24" s="223"/>
      <c r="LU24" s="223"/>
      <c r="LV24" s="223"/>
      <c r="LW24" s="223"/>
      <c r="LX24" s="223"/>
      <c r="LY24" s="223"/>
      <c r="LZ24" s="223"/>
      <c r="MA24" s="223"/>
      <c r="MB24" s="223"/>
      <c r="MC24" s="223"/>
      <c r="MD24" s="223"/>
      <c r="ME24" s="223"/>
      <c r="MF24" s="223"/>
      <c r="MG24" s="223"/>
      <c r="MH24" s="223"/>
      <c r="MI24" s="223"/>
      <c r="MJ24" s="223"/>
      <c r="MK24" s="223"/>
      <c r="ML24" s="223"/>
      <c r="MM24" s="223"/>
      <c r="MN24" s="223"/>
      <c r="MO24" s="223"/>
      <c r="MP24" s="223"/>
      <c r="MQ24" s="223"/>
      <c r="MR24" s="223"/>
      <c r="MS24" s="223"/>
      <c r="MT24" s="223"/>
      <c r="MU24" s="223"/>
      <c r="MV24" s="223"/>
      <c r="MW24" s="223"/>
      <c r="MX24" s="223"/>
      <c r="MY24" s="223"/>
      <c r="MZ24" s="223"/>
      <c r="NA24" s="223"/>
      <c r="NB24" s="223"/>
      <c r="NC24" s="223"/>
      <c r="ND24" s="223"/>
      <c r="NE24" s="223"/>
      <c r="NF24" s="223"/>
      <c r="NG24" s="223"/>
      <c r="NH24" s="223"/>
      <c r="NI24" s="223"/>
      <c r="NJ24" s="223"/>
      <c r="NK24" s="223"/>
      <c r="NL24" s="223"/>
      <c r="NM24" s="223"/>
      <c r="NN24" s="223"/>
      <c r="NO24" s="223"/>
      <c r="NP24" s="223"/>
      <c r="NQ24" s="223"/>
      <c r="NR24" s="223"/>
      <c r="NS24" s="223"/>
      <c r="NT24" s="223"/>
      <c r="NU24" s="223"/>
      <c r="NV24" s="223"/>
      <c r="NW24" s="223"/>
      <c r="NX24" s="223"/>
      <c r="NY24" s="223"/>
      <c r="NZ24" s="223"/>
      <c r="OA24" s="223"/>
      <c r="OB24" s="223"/>
      <c r="OC24" s="223"/>
      <c r="OD24" s="223"/>
      <c r="OE24" s="223"/>
      <c r="OF24" s="223"/>
      <c r="OG24" s="223"/>
      <c r="OH24" s="223"/>
      <c r="OI24" s="223"/>
      <c r="OJ24" s="223"/>
      <c r="OK24" s="223"/>
      <c r="OL24" s="223"/>
      <c r="OM24" s="223"/>
      <c r="ON24" s="223"/>
      <c r="OO24" s="223"/>
      <c r="OP24" s="223"/>
      <c r="OQ24" s="223"/>
      <c r="OR24" s="223"/>
      <c r="OS24" s="223"/>
      <c r="OT24" s="223"/>
      <c r="OU24" s="223"/>
      <c r="OV24" s="223"/>
      <c r="OW24" s="223"/>
      <c r="OX24" s="223"/>
      <c r="OY24" s="223"/>
      <c r="OZ24" s="223"/>
      <c r="PA24" s="223"/>
      <c r="PB24" s="223"/>
      <c r="PC24" s="223"/>
      <c r="PD24" s="223"/>
      <c r="PE24" s="223"/>
      <c r="PF24" s="223"/>
      <c r="PG24" s="223"/>
      <c r="PH24" s="223"/>
      <c r="PI24" s="223"/>
      <c r="PJ24" s="223"/>
      <c r="PK24" s="223"/>
      <c r="PL24" s="223"/>
      <c r="PM24" s="223"/>
      <c r="PN24" s="223"/>
      <c r="PO24" s="223"/>
      <c r="PP24" s="223"/>
      <c r="PQ24" s="223"/>
      <c r="PR24" s="223"/>
      <c r="PS24" s="223"/>
      <c r="PT24" s="223"/>
      <c r="PU24" s="223"/>
      <c r="PV24" s="223"/>
      <c r="PW24" s="223"/>
      <c r="PX24" s="223"/>
      <c r="PY24" s="223"/>
      <c r="PZ24" s="223"/>
      <c r="QA24" s="223"/>
      <c r="QB24" s="223"/>
      <c r="QC24" s="223"/>
      <c r="QD24" s="223"/>
      <c r="QE24" s="223"/>
      <c r="QF24" s="223"/>
      <c r="QG24" s="223"/>
      <c r="QH24" s="223"/>
      <c r="QI24" s="223"/>
      <c r="QJ24" s="223"/>
      <c r="QK24" s="223"/>
      <c r="QL24" s="223"/>
      <c r="QM24" s="223"/>
      <c r="QN24" s="223"/>
      <c r="QO24" s="223"/>
      <c r="QP24" s="223"/>
      <c r="QQ24" s="223"/>
      <c r="QR24" s="223"/>
      <c r="QS24" s="223"/>
      <c r="QT24" s="223"/>
      <c r="QU24" s="223"/>
      <c r="QV24" s="223"/>
      <c r="QW24" s="223"/>
      <c r="QX24" s="223"/>
      <c r="QY24" s="223"/>
      <c r="QZ24" s="223"/>
      <c r="RA24" s="223"/>
      <c r="RB24" s="223"/>
      <c r="RC24" s="223"/>
      <c r="RD24" s="223"/>
      <c r="RE24" s="223"/>
      <c r="RF24" s="223"/>
      <c r="RG24" s="223"/>
      <c r="RH24" s="223"/>
      <c r="RI24" s="223"/>
      <c r="RJ24" s="223"/>
      <c r="RK24" s="223"/>
      <c r="RL24" s="223"/>
      <c r="RM24" s="223"/>
      <c r="RN24" s="223"/>
      <c r="RO24" s="223"/>
      <c r="RP24" s="223"/>
      <c r="RQ24" s="223"/>
      <c r="RR24" s="223"/>
      <c r="RS24" s="223"/>
      <c r="RT24" s="223"/>
      <c r="RU24" s="223"/>
      <c r="RV24" s="223"/>
      <c r="RW24" s="223"/>
      <c r="RX24" s="223"/>
      <c r="RY24" s="223"/>
      <c r="RZ24" s="223"/>
      <c r="SA24" s="223"/>
      <c r="SB24" s="223"/>
      <c r="SC24" s="223"/>
      <c r="SD24" s="223"/>
      <c r="SE24" s="223"/>
      <c r="SF24" s="223"/>
      <c r="SG24" s="223"/>
      <c r="SH24" s="223"/>
      <c r="SI24" s="223"/>
      <c r="SJ24" s="223"/>
      <c r="SK24" s="223"/>
      <c r="SL24" s="223"/>
      <c r="SM24" s="223"/>
      <c r="SN24" s="223"/>
      <c r="SO24" s="223"/>
      <c r="SP24" s="223"/>
      <c r="SQ24" s="223"/>
      <c r="SR24" s="223"/>
      <c r="SS24" s="223"/>
      <c r="ST24" s="223"/>
      <c r="SU24" s="223"/>
      <c r="SV24" s="223"/>
      <c r="SW24" s="223"/>
      <c r="SX24" s="223"/>
      <c r="SY24" s="223"/>
      <c r="SZ24" s="223"/>
      <c r="TA24" s="223"/>
      <c r="TB24" s="223"/>
      <c r="TC24" s="223"/>
      <c r="TD24" s="223"/>
      <c r="TE24" s="223"/>
      <c r="TF24" s="223"/>
      <c r="TG24" s="223"/>
      <c r="TH24" s="223"/>
      <c r="TI24" s="223"/>
      <c r="TJ24" s="223"/>
      <c r="TK24" s="223"/>
      <c r="TL24" s="223"/>
      <c r="TM24" s="223"/>
      <c r="TN24" s="223"/>
      <c r="TO24" s="223"/>
      <c r="TP24" s="223"/>
      <c r="TQ24" s="223"/>
      <c r="TR24" s="223"/>
      <c r="TS24" s="223"/>
      <c r="TT24" s="223"/>
      <c r="TU24" s="223"/>
      <c r="TV24" s="223"/>
      <c r="TW24" s="223"/>
      <c r="TX24" s="223"/>
      <c r="TY24" s="223"/>
      <c r="TZ24" s="223"/>
      <c r="UA24" s="223"/>
      <c r="UB24" s="223"/>
      <c r="UC24" s="223"/>
      <c r="UD24" s="223"/>
      <c r="UE24" s="223"/>
      <c r="UF24" s="223"/>
      <c r="UG24" s="223"/>
      <c r="UH24" s="223"/>
      <c r="UI24" s="223"/>
      <c r="UJ24" s="223"/>
      <c r="UK24" s="223"/>
      <c r="UL24" s="223"/>
      <c r="UM24" s="223"/>
      <c r="UN24" s="223"/>
      <c r="UO24" s="223"/>
      <c r="UP24" s="223"/>
      <c r="UQ24" s="223"/>
      <c r="UR24" s="223"/>
      <c r="US24" s="223"/>
      <c r="UT24" s="223"/>
      <c r="UU24" s="223"/>
      <c r="UV24" s="223"/>
      <c r="UW24" s="223"/>
      <c r="UX24" s="223"/>
      <c r="UY24" s="223"/>
      <c r="UZ24" s="223"/>
      <c r="VA24" s="223"/>
      <c r="VB24" s="223"/>
      <c r="VC24" s="223"/>
      <c r="VD24" s="223"/>
      <c r="VE24" s="223"/>
      <c r="VF24" s="223"/>
      <c r="VG24" s="223"/>
      <c r="VH24" s="223"/>
      <c r="VI24" s="223"/>
      <c r="VJ24" s="223"/>
      <c r="VK24" s="223"/>
      <c r="VL24" s="223"/>
      <c r="VM24" s="223"/>
      <c r="VN24" s="223"/>
      <c r="VO24" s="223"/>
      <c r="VP24" s="223"/>
      <c r="VQ24" s="223"/>
      <c r="VR24" s="223"/>
      <c r="VS24" s="223"/>
      <c r="VT24" s="223"/>
      <c r="VU24" s="223"/>
      <c r="VV24" s="223"/>
      <c r="VW24" s="223"/>
      <c r="VX24" s="223"/>
      <c r="VY24" s="223"/>
      <c r="VZ24" s="223"/>
      <c r="WA24" s="223"/>
      <c r="WB24" s="223"/>
      <c r="WC24" s="223"/>
      <c r="WD24" s="223"/>
      <c r="WE24" s="223"/>
      <c r="WF24" s="223"/>
      <c r="WG24" s="223"/>
      <c r="WH24" s="223"/>
      <c r="WI24" s="223"/>
      <c r="WJ24" s="223"/>
      <c r="WK24" s="223"/>
      <c r="WL24" s="223"/>
      <c r="WM24" s="223"/>
      <c r="WN24" s="223"/>
      <c r="WO24" s="223"/>
      <c r="WP24" s="223"/>
      <c r="WQ24" s="223"/>
      <c r="WR24" s="223"/>
      <c r="WS24" s="223"/>
      <c r="WT24" s="223"/>
      <c r="WU24" s="223"/>
      <c r="WV24" s="223"/>
      <c r="WW24" s="223"/>
      <c r="WX24" s="223"/>
      <c r="WY24" s="223"/>
      <c r="WZ24" s="223"/>
      <c r="XA24" s="223"/>
      <c r="XB24" s="223"/>
      <c r="XC24" s="223"/>
      <c r="XD24" s="223"/>
      <c r="XE24" s="223"/>
      <c r="XF24" s="223"/>
      <c r="XG24" s="223"/>
      <c r="XH24" s="223"/>
      <c r="XI24" s="223"/>
      <c r="XJ24" s="223"/>
      <c r="XK24" s="223"/>
      <c r="XL24" s="223"/>
      <c r="XM24" s="223"/>
      <c r="XN24" s="223"/>
      <c r="XO24" s="223"/>
      <c r="XP24" s="223"/>
      <c r="XQ24" s="223"/>
      <c r="XR24" s="223"/>
      <c r="XS24" s="223"/>
      <c r="XT24" s="223"/>
      <c r="XU24" s="223"/>
      <c r="XV24" s="223"/>
      <c r="XW24" s="223"/>
      <c r="XX24" s="223"/>
      <c r="XY24" s="223"/>
      <c r="XZ24" s="223"/>
      <c r="YA24" s="223"/>
      <c r="YB24" s="223"/>
      <c r="YC24" s="223"/>
      <c r="YD24" s="223"/>
      <c r="YE24" s="223"/>
      <c r="YF24" s="223"/>
      <c r="YG24" s="223"/>
      <c r="YH24" s="223"/>
      <c r="YI24" s="223"/>
      <c r="YJ24" s="223"/>
      <c r="YK24" s="223"/>
      <c r="YL24" s="223"/>
      <c r="YM24" s="223"/>
      <c r="YN24" s="223"/>
      <c r="YO24" s="223"/>
      <c r="YP24" s="223"/>
      <c r="YQ24" s="223"/>
      <c r="YR24" s="223"/>
      <c r="YS24" s="223"/>
      <c r="YT24" s="223"/>
      <c r="YU24" s="223"/>
      <c r="YV24" s="223"/>
      <c r="YW24" s="223"/>
      <c r="YX24" s="223"/>
      <c r="YY24" s="223"/>
      <c r="YZ24" s="223"/>
      <c r="ZA24" s="223"/>
      <c r="ZB24" s="223"/>
      <c r="ZC24" s="223"/>
      <c r="ZD24" s="223"/>
      <c r="ZE24" s="223"/>
      <c r="ZF24" s="223"/>
      <c r="ZG24" s="223"/>
      <c r="ZH24" s="223"/>
      <c r="ZI24" s="223"/>
      <c r="ZJ24" s="223"/>
      <c r="ZK24" s="223"/>
      <c r="ZL24" s="223"/>
      <c r="ZM24" s="223"/>
      <c r="ZN24" s="223"/>
      <c r="ZO24" s="223"/>
      <c r="ZP24" s="223"/>
      <c r="ZQ24" s="223"/>
      <c r="ZR24" s="223"/>
      <c r="ZS24" s="223"/>
      <c r="ZT24" s="223"/>
      <c r="ZU24" s="223"/>
      <c r="ZV24" s="223"/>
      <c r="ZW24" s="223"/>
      <c r="ZX24" s="223"/>
      <c r="ZY24" s="223"/>
      <c r="ZZ24" s="223"/>
      <c r="AAA24" s="223"/>
      <c r="AAB24" s="223"/>
      <c r="AAC24" s="223"/>
      <c r="AAD24" s="223"/>
      <c r="AAE24" s="223"/>
      <c r="AAF24" s="223"/>
      <c r="AAG24" s="223"/>
      <c r="AAH24" s="223"/>
      <c r="AAI24" s="223"/>
      <c r="AAJ24" s="223"/>
      <c r="AAK24" s="223"/>
      <c r="AAL24" s="223"/>
      <c r="AAM24" s="223"/>
      <c r="AAN24" s="223"/>
      <c r="AAO24" s="223"/>
      <c r="AAP24" s="223"/>
      <c r="AAQ24" s="223"/>
      <c r="AAR24" s="223"/>
      <c r="AAS24" s="223"/>
      <c r="AAT24" s="223"/>
      <c r="AAU24" s="223"/>
      <c r="AAV24" s="223"/>
      <c r="AAW24" s="223"/>
      <c r="AAX24" s="223"/>
      <c r="AAY24" s="223"/>
      <c r="AAZ24" s="223"/>
      <c r="ABA24" s="223"/>
      <c r="ABB24" s="223"/>
      <c r="ABC24" s="223"/>
      <c r="ABD24" s="223"/>
      <c r="ABE24" s="223"/>
      <c r="ABF24" s="223"/>
      <c r="ABG24" s="223"/>
      <c r="ABH24" s="223"/>
      <c r="ABI24" s="223"/>
      <c r="ABJ24" s="223"/>
      <c r="ABK24" s="223"/>
      <c r="ABL24" s="223"/>
      <c r="ABM24" s="223"/>
      <c r="ABN24" s="223"/>
      <c r="ABO24" s="223"/>
      <c r="ABP24" s="223"/>
      <c r="ABQ24" s="223"/>
      <c r="ABR24" s="223"/>
      <c r="ABS24" s="223"/>
      <c r="ABT24" s="223"/>
      <c r="ABU24" s="223"/>
      <c r="ABV24" s="223"/>
      <c r="ABW24" s="223"/>
      <c r="ABX24" s="223"/>
      <c r="ABY24" s="223"/>
      <c r="ABZ24" s="223"/>
      <c r="ACA24" s="223"/>
      <c r="ACB24" s="223"/>
      <c r="ACC24" s="223"/>
      <c r="ACD24" s="223"/>
      <c r="ACE24" s="223"/>
      <c r="ACF24" s="223"/>
      <c r="ACG24" s="223"/>
      <c r="ACH24" s="223"/>
      <c r="ACI24" s="223"/>
      <c r="ACJ24" s="223"/>
      <c r="ACK24" s="223"/>
      <c r="ACL24" s="223"/>
      <c r="ACM24" s="223"/>
      <c r="ACN24" s="223"/>
      <c r="ACO24" s="223"/>
      <c r="ACP24" s="223"/>
      <c r="ACQ24" s="223"/>
      <c r="ACR24" s="223"/>
      <c r="ACS24" s="223"/>
      <c r="ACT24" s="223"/>
      <c r="ACU24" s="223"/>
      <c r="ACV24" s="223"/>
      <c r="ACW24" s="223"/>
      <c r="ACX24" s="223"/>
      <c r="ACY24" s="223"/>
      <c r="ACZ24" s="223"/>
      <c r="ADA24" s="223"/>
      <c r="ADB24" s="223"/>
      <c r="ADC24" s="223"/>
      <c r="ADD24" s="223"/>
      <c r="ADE24" s="223"/>
      <c r="ADF24" s="223"/>
      <c r="ADG24" s="223"/>
      <c r="ADH24" s="223"/>
      <c r="ADI24" s="223"/>
      <c r="ADJ24" s="223"/>
      <c r="ADK24" s="223"/>
      <c r="ADL24" s="223"/>
      <c r="ADM24" s="223"/>
      <c r="ADN24" s="223"/>
      <c r="ADO24" s="223"/>
      <c r="ADP24" s="223"/>
      <c r="ADQ24" s="223"/>
      <c r="ADR24" s="223"/>
      <c r="ADS24" s="223"/>
      <c r="ADT24" s="223"/>
      <c r="ADU24" s="223"/>
      <c r="ADV24" s="223"/>
      <c r="ADW24" s="223"/>
      <c r="ADX24" s="223"/>
      <c r="ADY24" s="223"/>
      <c r="ADZ24" s="223"/>
      <c r="AEA24" s="223"/>
      <c r="AEB24" s="223"/>
      <c r="AEC24" s="223"/>
      <c r="AED24" s="223"/>
      <c r="AEE24" s="223"/>
      <c r="AEF24" s="223"/>
      <c r="AEG24" s="223"/>
      <c r="AEH24" s="223"/>
      <c r="AEI24" s="223"/>
      <c r="AEJ24" s="223"/>
      <c r="AEK24" s="223"/>
      <c r="AEL24" s="223"/>
      <c r="AEM24" s="223"/>
      <c r="AEN24" s="223"/>
      <c r="AEO24" s="223"/>
      <c r="AEP24" s="223"/>
      <c r="AEQ24" s="223"/>
      <c r="AER24" s="223"/>
      <c r="AES24" s="223"/>
      <c r="AET24" s="223"/>
      <c r="AEU24" s="223"/>
      <c r="AEV24" s="223"/>
      <c r="AEW24" s="223"/>
      <c r="AEX24" s="223"/>
      <c r="AEY24" s="223"/>
      <c r="AEZ24" s="223"/>
      <c r="AFA24" s="223"/>
      <c r="AFB24" s="223"/>
      <c r="AFC24" s="223"/>
      <c r="AFD24" s="223"/>
      <c r="AFE24" s="223"/>
      <c r="AFF24" s="223"/>
      <c r="AFG24" s="223"/>
      <c r="AFH24" s="223"/>
      <c r="AFI24" s="223"/>
      <c r="AFJ24" s="223"/>
      <c r="AFK24" s="223"/>
      <c r="AFL24" s="223"/>
      <c r="AFM24" s="223"/>
      <c r="AFN24" s="223"/>
      <c r="AFO24" s="223"/>
      <c r="AFP24" s="223"/>
      <c r="AFQ24" s="223"/>
      <c r="AFR24" s="223"/>
      <c r="AFS24" s="223"/>
      <c r="AFT24" s="223"/>
      <c r="AFU24" s="223"/>
      <c r="AFV24" s="223"/>
      <c r="AFW24" s="223"/>
      <c r="AFX24" s="223"/>
      <c r="AFY24" s="223"/>
      <c r="AFZ24" s="223"/>
      <c r="AGA24" s="223"/>
      <c r="AGB24" s="223"/>
      <c r="AGC24" s="223"/>
      <c r="AGD24" s="223"/>
      <c r="AGE24" s="223"/>
      <c r="AGF24" s="223"/>
      <c r="AGG24" s="223"/>
      <c r="AGH24" s="223"/>
      <c r="AGI24" s="223"/>
      <c r="AGJ24" s="223"/>
      <c r="AGK24" s="223"/>
      <c r="AGL24" s="223"/>
      <c r="AGM24" s="223"/>
      <c r="AGN24" s="223"/>
      <c r="AGO24" s="223"/>
      <c r="AGP24" s="223"/>
      <c r="AGQ24" s="223"/>
      <c r="AGR24" s="223"/>
      <c r="AGS24" s="223"/>
      <c r="AGT24" s="223"/>
      <c r="AGU24" s="223"/>
      <c r="AGV24" s="223"/>
      <c r="AGW24" s="223"/>
      <c r="AGX24" s="223"/>
      <c r="AGY24" s="223"/>
      <c r="AGZ24" s="223"/>
      <c r="AHA24" s="223"/>
      <c r="AHB24" s="223"/>
      <c r="AHC24" s="223"/>
      <c r="AHD24" s="223"/>
      <c r="AHE24" s="223"/>
      <c r="AHF24" s="223"/>
      <c r="AHG24" s="223"/>
      <c r="AHH24" s="223"/>
      <c r="AHI24" s="223"/>
      <c r="AHJ24" s="223"/>
      <c r="AHK24" s="223"/>
      <c r="AHL24" s="223"/>
      <c r="AHM24" s="223"/>
      <c r="AHN24" s="223"/>
      <c r="AHO24" s="223"/>
      <c r="AHP24" s="223"/>
      <c r="AHQ24" s="223"/>
      <c r="AHR24" s="223"/>
      <c r="AHS24" s="223"/>
      <c r="AHT24" s="223"/>
      <c r="AHU24" s="223"/>
      <c r="AHV24" s="223"/>
      <c r="AHW24" s="223"/>
      <c r="AHX24" s="223"/>
      <c r="AHY24" s="223"/>
      <c r="AHZ24" s="223"/>
      <c r="AIA24" s="223"/>
      <c r="AIB24" s="223"/>
      <c r="AIC24" s="223"/>
      <c r="AID24" s="223"/>
      <c r="AIE24" s="223"/>
      <c r="AIF24" s="223"/>
      <c r="AIG24" s="223"/>
      <c r="AIH24" s="223"/>
      <c r="AII24" s="223"/>
      <c r="AIJ24" s="223"/>
      <c r="AIK24" s="223"/>
      <c r="AIL24" s="223"/>
      <c r="AIM24" s="223"/>
      <c r="AIN24" s="223"/>
      <c r="AIO24" s="223"/>
      <c r="AIP24" s="223"/>
      <c r="AIQ24" s="223"/>
      <c r="AIR24" s="223"/>
      <c r="AIS24" s="223"/>
      <c r="AIT24" s="223"/>
      <c r="AIU24" s="223"/>
      <c r="AIV24" s="223"/>
      <c r="AIW24" s="223"/>
      <c r="AIX24" s="223"/>
      <c r="AIY24" s="223"/>
      <c r="AIZ24" s="223"/>
      <c r="AJA24" s="223"/>
      <c r="AJB24" s="223"/>
      <c r="AJC24" s="223"/>
      <c r="AJD24" s="223"/>
      <c r="AJE24" s="223"/>
      <c r="AJF24" s="223"/>
      <c r="AJG24" s="223"/>
      <c r="AJH24" s="223"/>
      <c r="AJI24" s="223"/>
      <c r="AJJ24" s="223"/>
      <c r="AJK24" s="223"/>
      <c r="AJL24" s="223"/>
      <c r="AJM24" s="223"/>
      <c r="AJN24" s="223"/>
      <c r="AJO24" s="223"/>
      <c r="AJP24" s="223"/>
      <c r="AJQ24" s="223"/>
      <c r="AJR24" s="223"/>
      <c r="AJS24" s="223"/>
      <c r="AJT24" s="223"/>
      <c r="AJU24" s="223"/>
      <c r="AJV24" s="223"/>
      <c r="AJW24" s="223"/>
      <c r="AJX24" s="223"/>
      <c r="AJY24" s="223"/>
      <c r="AJZ24" s="223"/>
      <c r="AKA24" s="223"/>
      <c r="AKB24" s="223"/>
      <c r="AKC24" s="223"/>
      <c r="AKD24" s="223"/>
      <c r="AKE24" s="223"/>
      <c r="AKF24" s="223"/>
      <c r="AKG24" s="223"/>
      <c r="AKH24" s="223"/>
      <c r="AKI24" s="223"/>
      <c r="AKJ24" s="223"/>
      <c r="AKK24" s="223"/>
      <c r="AKL24" s="223"/>
      <c r="AKM24" s="223"/>
      <c r="AKN24" s="223"/>
      <c r="AKO24" s="223"/>
      <c r="AKP24" s="223"/>
      <c r="AKQ24" s="223"/>
      <c r="AKR24" s="223"/>
      <c r="AKS24" s="223"/>
      <c r="AKT24" s="223"/>
      <c r="AKU24" s="223"/>
      <c r="AKV24" s="223"/>
      <c r="AKW24" s="223"/>
      <c r="AKX24" s="223"/>
      <c r="AKY24" s="223"/>
      <c r="AKZ24" s="223"/>
      <c r="ALA24" s="223"/>
      <c r="ALB24" s="223"/>
      <c r="ALC24" s="223"/>
      <c r="ALD24" s="223"/>
      <c r="ALE24" s="223"/>
      <c r="ALF24" s="223"/>
      <c r="ALG24" s="223"/>
      <c r="ALH24" s="223"/>
      <c r="ALI24" s="223"/>
      <c r="ALJ24" s="223"/>
      <c r="ALK24" s="223"/>
      <c r="ALL24" s="223"/>
      <c r="ALM24" s="223"/>
      <c r="ALN24" s="223"/>
      <c r="ALO24" s="223"/>
      <c r="ALP24" s="223"/>
      <c r="ALQ24" s="223"/>
      <c r="ALR24" s="223"/>
      <c r="ALS24" s="223"/>
      <c r="ALT24" s="223"/>
      <c r="ALU24" s="223"/>
      <c r="ALV24" s="223"/>
      <c r="ALW24" s="223"/>
      <c r="ALX24" s="223"/>
      <c r="ALY24" s="223"/>
      <c r="ALZ24" s="223"/>
      <c r="AMA24" s="223"/>
      <c r="AMB24" s="223"/>
      <c r="AMC24" s="223"/>
      <c r="AMD24" s="223"/>
      <c r="AME24" s="223"/>
      <c r="AMF24" s="223"/>
      <c r="AMG24" s="223"/>
      <c r="AMH24" s="223"/>
      <c r="AMI24" s="223"/>
      <c r="AMJ24" s="223"/>
    </row>
    <row r="25" spans="1:1024" ht="45" customHeight="1" x14ac:dyDescent="0.2">
      <c r="A25" s="237">
        <v>201</v>
      </c>
      <c r="B25" s="238" t="s">
        <v>80</v>
      </c>
      <c r="C25" s="239" t="s">
        <v>108</v>
      </c>
      <c r="D25" s="240" t="s">
        <v>107</v>
      </c>
      <c r="E25" s="241"/>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c r="BM25" s="223"/>
      <c r="BN25" s="223"/>
      <c r="BO25" s="223"/>
      <c r="BP25" s="223"/>
      <c r="BQ25" s="223"/>
      <c r="BR25" s="223"/>
      <c r="BS25" s="223"/>
      <c r="BT25" s="223"/>
      <c r="BU25" s="223"/>
      <c r="BV25" s="223"/>
      <c r="BW25" s="223"/>
      <c r="BX25" s="223"/>
      <c r="BY25" s="223"/>
      <c r="BZ25" s="223"/>
      <c r="CA25" s="223"/>
      <c r="CB25" s="223"/>
      <c r="CC25" s="223"/>
      <c r="CD25" s="223"/>
      <c r="CE25" s="223"/>
      <c r="CF25" s="223"/>
      <c r="CG25" s="223"/>
      <c r="CH25" s="223"/>
      <c r="CI25" s="223"/>
      <c r="CJ25" s="223"/>
      <c r="CK25" s="223"/>
      <c r="CL25" s="223"/>
      <c r="CM25" s="223"/>
      <c r="CN25" s="223"/>
      <c r="CO25" s="223"/>
      <c r="CP25" s="223"/>
      <c r="CQ25" s="223"/>
      <c r="CR25" s="223"/>
      <c r="CS25" s="223"/>
      <c r="CT25" s="223"/>
      <c r="CU25" s="223"/>
      <c r="CV25" s="223"/>
      <c r="CW25" s="223"/>
      <c r="CX25" s="223"/>
      <c r="CY25" s="223"/>
      <c r="CZ25" s="223"/>
      <c r="DA25" s="223"/>
      <c r="DB25" s="223"/>
      <c r="DC25" s="223"/>
      <c r="DD25" s="223"/>
      <c r="DE25" s="223"/>
      <c r="DF25" s="223"/>
      <c r="DG25" s="223"/>
      <c r="DH25" s="223"/>
      <c r="DI25" s="223"/>
      <c r="DJ25" s="223"/>
      <c r="DK25" s="223"/>
      <c r="DL25" s="223"/>
      <c r="DM25" s="223"/>
      <c r="DN25" s="223"/>
      <c r="DO25" s="223"/>
      <c r="DP25" s="223"/>
      <c r="DQ25" s="223"/>
      <c r="DR25" s="223"/>
      <c r="DS25" s="223"/>
      <c r="DT25" s="223"/>
      <c r="DU25" s="223"/>
      <c r="DV25" s="223"/>
      <c r="DW25" s="223"/>
      <c r="DX25" s="223"/>
      <c r="DY25" s="223"/>
      <c r="DZ25" s="223"/>
      <c r="EA25" s="223"/>
      <c r="EB25" s="223"/>
      <c r="EC25" s="223"/>
      <c r="ED25" s="223"/>
      <c r="EE25" s="223"/>
      <c r="EF25" s="223"/>
      <c r="EG25" s="223"/>
      <c r="EH25" s="223"/>
      <c r="EI25" s="223"/>
      <c r="EJ25" s="223"/>
      <c r="EK25" s="223"/>
      <c r="EL25" s="223"/>
      <c r="EM25" s="223"/>
      <c r="EN25" s="223"/>
      <c r="EO25" s="223"/>
      <c r="EP25" s="223"/>
      <c r="EQ25" s="223"/>
      <c r="ER25" s="223"/>
      <c r="ES25" s="223"/>
      <c r="ET25" s="223"/>
      <c r="EU25" s="223"/>
      <c r="EV25" s="223"/>
      <c r="EW25" s="223"/>
      <c r="EX25" s="223"/>
      <c r="EY25" s="223"/>
      <c r="EZ25" s="223"/>
      <c r="FA25" s="223"/>
      <c r="FB25" s="223"/>
      <c r="FC25" s="223"/>
      <c r="FD25" s="223"/>
      <c r="FE25" s="223"/>
      <c r="FF25" s="223"/>
      <c r="FG25" s="223"/>
      <c r="FH25" s="223"/>
      <c r="FI25" s="223"/>
      <c r="FJ25" s="223"/>
      <c r="FK25" s="223"/>
      <c r="FL25" s="223"/>
      <c r="FM25" s="223"/>
      <c r="FN25" s="223"/>
      <c r="FO25" s="223"/>
      <c r="FP25" s="223"/>
      <c r="FQ25" s="223"/>
      <c r="FR25" s="223"/>
      <c r="FS25" s="223"/>
      <c r="FT25" s="223"/>
      <c r="FU25" s="223"/>
      <c r="FV25" s="223"/>
      <c r="FW25" s="223"/>
      <c r="FX25" s="223"/>
      <c r="FY25" s="223"/>
      <c r="FZ25" s="223"/>
      <c r="GA25" s="223"/>
      <c r="GB25" s="223"/>
      <c r="GC25" s="223"/>
      <c r="GD25" s="223"/>
      <c r="GE25" s="223"/>
      <c r="GF25" s="223"/>
      <c r="GG25" s="223"/>
      <c r="GH25" s="223"/>
      <c r="GI25" s="223"/>
      <c r="GJ25" s="223"/>
      <c r="GK25" s="223"/>
      <c r="GL25" s="223"/>
      <c r="GM25" s="223"/>
      <c r="GN25" s="223"/>
      <c r="GO25" s="223"/>
      <c r="GP25" s="223"/>
      <c r="GQ25" s="223"/>
      <c r="GR25" s="223"/>
      <c r="GS25" s="223"/>
      <c r="GT25" s="223"/>
      <c r="GU25" s="223"/>
      <c r="GV25" s="223"/>
      <c r="GW25" s="223"/>
      <c r="GX25" s="223"/>
      <c r="GY25" s="223"/>
      <c r="GZ25" s="223"/>
      <c r="HA25" s="223"/>
      <c r="HB25" s="223"/>
      <c r="HC25" s="223"/>
      <c r="HD25" s="223"/>
      <c r="HE25" s="223"/>
      <c r="HF25" s="223"/>
      <c r="HG25" s="223"/>
      <c r="HH25" s="223"/>
      <c r="HI25" s="223"/>
      <c r="HJ25" s="223"/>
      <c r="HK25" s="223"/>
      <c r="HL25" s="223"/>
      <c r="HM25" s="223"/>
      <c r="HN25" s="223"/>
      <c r="HO25" s="223"/>
      <c r="HP25" s="223"/>
      <c r="HQ25" s="223"/>
      <c r="HR25" s="223"/>
      <c r="HS25" s="223"/>
      <c r="HT25" s="223"/>
      <c r="HU25" s="223"/>
      <c r="HV25" s="223"/>
      <c r="HW25" s="223"/>
      <c r="HX25" s="223"/>
      <c r="HY25" s="223"/>
      <c r="HZ25" s="223"/>
      <c r="IA25" s="223"/>
      <c r="IB25" s="223"/>
      <c r="IC25" s="223"/>
      <c r="ID25" s="223"/>
      <c r="IE25" s="223"/>
      <c r="IF25" s="223"/>
      <c r="IG25" s="223"/>
      <c r="IH25" s="223"/>
      <c r="II25" s="223"/>
      <c r="IJ25" s="223"/>
      <c r="IK25" s="223"/>
      <c r="IL25" s="223"/>
      <c r="IM25" s="223"/>
      <c r="IN25" s="223"/>
      <c r="IO25" s="223"/>
      <c r="IP25" s="223"/>
      <c r="IQ25" s="223"/>
      <c r="IR25" s="223"/>
      <c r="IS25" s="223"/>
      <c r="IT25" s="223"/>
      <c r="IU25" s="223"/>
      <c r="IV25" s="223"/>
      <c r="IW25" s="223"/>
      <c r="IX25" s="223"/>
      <c r="IY25" s="223"/>
      <c r="IZ25" s="223"/>
      <c r="JA25" s="223"/>
      <c r="JB25" s="223"/>
      <c r="JC25" s="223"/>
      <c r="JD25" s="223"/>
      <c r="JE25" s="223"/>
      <c r="JF25" s="223"/>
      <c r="JG25" s="223"/>
      <c r="JH25" s="223"/>
      <c r="JI25" s="223"/>
      <c r="JJ25" s="223"/>
      <c r="JK25" s="223"/>
      <c r="JL25" s="223"/>
      <c r="JM25" s="223"/>
      <c r="JN25" s="223"/>
      <c r="JO25" s="223"/>
      <c r="JP25" s="223"/>
      <c r="JQ25" s="223"/>
      <c r="JR25" s="223"/>
      <c r="JS25" s="223"/>
      <c r="JT25" s="223"/>
      <c r="JU25" s="223"/>
      <c r="JV25" s="223"/>
      <c r="JW25" s="223"/>
      <c r="JX25" s="223"/>
      <c r="JY25" s="223"/>
      <c r="JZ25" s="223"/>
      <c r="KA25" s="223"/>
      <c r="KB25" s="223"/>
      <c r="KC25" s="223"/>
      <c r="KD25" s="223"/>
      <c r="KE25" s="223"/>
      <c r="KF25" s="223"/>
      <c r="KG25" s="223"/>
      <c r="KH25" s="223"/>
      <c r="KI25" s="223"/>
      <c r="KJ25" s="223"/>
      <c r="KK25" s="223"/>
      <c r="KL25" s="223"/>
      <c r="KM25" s="223"/>
      <c r="KN25" s="223"/>
      <c r="KO25" s="223"/>
      <c r="KP25" s="223"/>
      <c r="KQ25" s="223"/>
      <c r="KR25" s="223"/>
      <c r="KS25" s="223"/>
      <c r="KT25" s="223"/>
      <c r="KU25" s="223"/>
      <c r="KV25" s="223"/>
      <c r="KW25" s="223"/>
      <c r="KX25" s="223"/>
      <c r="KY25" s="223"/>
      <c r="KZ25" s="223"/>
      <c r="LA25" s="223"/>
      <c r="LB25" s="223"/>
      <c r="LC25" s="223"/>
      <c r="LD25" s="223"/>
      <c r="LE25" s="223"/>
      <c r="LF25" s="223"/>
      <c r="LG25" s="223"/>
      <c r="LH25" s="223"/>
      <c r="LI25" s="223"/>
      <c r="LJ25" s="223"/>
      <c r="LK25" s="223"/>
      <c r="LL25" s="223"/>
      <c r="LM25" s="223"/>
      <c r="LN25" s="223"/>
      <c r="LO25" s="223"/>
      <c r="LP25" s="223"/>
      <c r="LQ25" s="223"/>
      <c r="LR25" s="223"/>
      <c r="LS25" s="223"/>
      <c r="LT25" s="223"/>
      <c r="LU25" s="223"/>
      <c r="LV25" s="223"/>
      <c r="LW25" s="223"/>
      <c r="LX25" s="223"/>
      <c r="LY25" s="223"/>
      <c r="LZ25" s="223"/>
      <c r="MA25" s="223"/>
      <c r="MB25" s="223"/>
      <c r="MC25" s="223"/>
      <c r="MD25" s="223"/>
      <c r="ME25" s="223"/>
      <c r="MF25" s="223"/>
      <c r="MG25" s="223"/>
      <c r="MH25" s="223"/>
      <c r="MI25" s="223"/>
      <c r="MJ25" s="223"/>
      <c r="MK25" s="223"/>
      <c r="ML25" s="223"/>
      <c r="MM25" s="223"/>
      <c r="MN25" s="223"/>
      <c r="MO25" s="223"/>
      <c r="MP25" s="223"/>
      <c r="MQ25" s="223"/>
      <c r="MR25" s="223"/>
      <c r="MS25" s="223"/>
      <c r="MT25" s="223"/>
      <c r="MU25" s="223"/>
      <c r="MV25" s="223"/>
      <c r="MW25" s="223"/>
      <c r="MX25" s="223"/>
      <c r="MY25" s="223"/>
      <c r="MZ25" s="223"/>
      <c r="NA25" s="223"/>
      <c r="NB25" s="223"/>
      <c r="NC25" s="223"/>
      <c r="ND25" s="223"/>
      <c r="NE25" s="223"/>
      <c r="NF25" s="223"/>
      <c r="NG25" s="223"/>
      <c r="NH25" s="223"/>
      <c r="NI25" s="223"/>
      <c r="NJ25" s="223"/>
      <c r="NK25" s="223"/>
      <c r="NL25" s="223"/>
      <c r="NM25" s="223"/>
      <c r="NN25" s="223"/>
      <c r="NO25" s="223"/>
      <c r="NP25" s="223"/>
      <c r="NQ25" s="223"/>
      <c r="NR25" s="223"/>
      <c r="NS25" s="223"/>
      <c r="NT25" s="223"/>
      <c r="NU25" s="223"/>
      <c r="NV25" s="223"/>
      <c r="NW25" s="223"/>
      <c r="NX25" s="223"/>
      <c r="NY25" s="223"/>
      <c r="NZ25" s="223"/>
      <c r="OA25" s="223"/>
      <c r="OB25" s="223"/>
      <c r="OC25" s="223"/>
      <c r="OD25" s="223"/>
      <c r="OE25" s="223"/>
      <c r="OF25" s="223"/>
      <c r="OG25" s="223"/>
      <c r="OH25" s="223"/>
      <c r="OI25" s="223"/>
      <c r="OJ25" s="223"/>
      <c r="OK25" s="223"/>
      <c r="OL25" s="223"/>
      <c r="OM25" s="223"/>
      <c r="ON25" s="223"/>
      <c r="OO25" s="223"/>
      <c r="OP25" s="223"/>
      <c r="OQ25" s="223"/>
      <c r="OR25" s="223"/>
      <c r="OS25" s="223"/>
      <c r="OT25" s="223"/>
      <c r="OU25" s="223"/>
      <c r="OV25" s="223"/>
      <c r="OW25" s="223"/>
      <c r="OX25" s="223"/>
      <c r="OY25" s="223"/>
      <c r="OZ25" s="223"/>
      <c r="PA25" s="223"/>
      <c r="PB25" s="223"/>
      <c r="PC25" s="223"/>
      <c r="PD25" s="223"/>
      <c r="PE25" s="223"/>
      <c r="PF25" s="223"/>
      <c r="PG25" s="223"/>
      <c r="PH25" s="223"/>
      <c r="PI25" s="223"/>
      <c r="PJ25" s="223"/>
      <c r="PK25" s="223"/>
      <c r="PL25" s="223"/>
      <c r="PM25" s="223"/>
      <c r="PN25" s="223"/>
      <c r="PO25" s="223"/>
      <c r="PP25" s="223"/>
      <c r="PQ25" s="223"/>
      <c r="PR25" s="223"/>
      <c r="PS25" s="223"/>
      <c r="PT25" s="223"/>
      <c r="PU25" s="223"/>
      <c r="PV25" s="223"/>
      <c r="PW25" s="223"/>
      <c r="PX25" s="223"/>
      <c r="PY25" s="223"/>
      <c r="PZ25" s="223"/>
      <c r="QA25" s="223"/>
      <c r="QB25" s="223"/>
      <c r="QC25" s="223"/>
      <c r="QD25" s="223"/>
      <c r="QE25" s="223"/>
      <c r="QF25" s="223"/>
      <c r="QG25" s="223"/>
      <c r="QH25" s="223"/>
      <c r="QI25" s="223"/>
      <c r="QJ25" s="223"/>
      <c r="QK25" s="223"/>
      <c r="QL25" s="223"/>
      <c r="QM25" s="223"/>
      <c r="QN25" s="223"/>
      <c r="QO25" s="223"/>
      <c r="QP25" s="223"/>
      <c r="QQ25" s="223"/>
      <c r="QR25" s="223"/>
      <c r="QS25" s="223"/>
      <c r="QT25" s="223"/>
      <c r="QU25" s="223"/>
      <c r="QV25" s="223"/>
      <c r="QW25" s="223"/>
      <c r="QX25" s="223"/>
      <c r="QY25" s="223"/>
      <c r="QZ25" s="223"/>
      <c r="RA25" s="223"/>
      <c r="RB25" s="223"/>
      <c r="RC25" s="223"/>
      <c r="RD25" s="223"/>
      <c r="RE25" s="223"/>
      <c r="RF25" s="223"/>
      <c r="RG25" s="223"/>
      <c r="RH25" s="223"/>
      <c r="RI25" s="223"/>
      <c r="RJ25" s="223"/>
      <c r="RK25" s="223"/>
      <c r="RL25" s="223"/>
      <c r="RM25" s="223"/>
      <c r="RN25" s="223"/>
      <c r="RO25" s="223"/>
      <c r="RP25" s="223"/>
      <c r="RQ25" s="223"/>
      <c r="RR25" s="223"/>
      <c r="RS25" s="223"/>
      <c r="RT25" s="223"/>
      <c r="RU25" s="223"/>
      <c r="RV25" s="223"/>
      <c r="RW25" s="223"/>
      <c r="RX25" s="223"/>
      <c r="RY25" s="223"/>
      <c r="RZ25" s="223"/>
      <c r="SA25" s="223"/>
      <c r="SB25" s="223"/>
      <c r="SC25" s="223"/>
      <c r="SD25" s="223"/>
      <c r="SE25" s="223"/>
      <c r="SF25" s="223"/>
      <c r="SG25" s="223"/>
      <c r="SH25" s="223"/>
      <c r="SI25" s="223"/>
      <c r="SJ25" s="223"/>
      <c r="SK25" s="223"/>
      <c r="SL25" s="223"/>
      <c r="SM25" s="223"/>
      <c r="SN25" s="223"/>
      <c r="SO25" s="223"/>
      <c r="SP25" s="223"/>
      <c r="SQ25" s="223"/>
      <c r="SR25" s="223"/>
      <c r="SS25" s="223"/>
      <c r="ST25" s="223"/>
      <c r="SU25" s="223"/>
      <c r="SV25" s="223"/>
      <c r="SW25" s="223"/>
      <c r="SX25" s="223"/>
      <c r="SY25" s="223"/>
      <c r="SZ25" s="223"/>
      <c r="TA25" s="223"/>
      <c r="TB25" s="223"/>
      <c r="TC25" s="223"/>
      <c r="TD25" s="223"/>
      <c r="TE25" s="223"/>
      <c r="TF25" s="223"/>
      <c r="TG25" s="223"/>
      <c r="TH25" s="223"/>
      <c r="TI25" s="223"/>
      <c r="TJ25" s="223"/>
      <c r="TK25" s="223"/>
      <c r="TL25" s="223"/>
      <c r="TM25" s="223"/>
      <c r="TN25" s="223"/>
      <c r="TO25" s="223"/>
      <c r="TP25" s="223"/>
      <c r="TQ25" s="223"/>
      <c r="TR25" s="223"/>
      <c r="TS25" s="223"/>
      <c r="TT25" s="223"/>
      <c r="TU25" s="223"/>
      <c r="TV25" s="223"/>
      <c r="TW25" s="223"/>
      <c r="TX25" s="223"/>
      <c r="TY25" s="223"/>
      <c r="TZ25" s="223"/>
      <c r="UA25" s="223"/>
      <c r="UB25" s="223"/>
      <c r="UC25" s="223"/>
      <c r="UD25" s="223"/>
      <c r="UE25" s="223"/>
      <c r="UF25" s="223"/>
      <c r="UG25" s="223"/>
      <c r="UH25" s="223"/>
      <c r="UI25" s="223"/>
      <c r="UJ25" s="223"/>
      <c r="UK25" s="223"/>
      <c r="UL25" s="223"/>
      <c r="UM25" s="223"/>
      <c r="UN25" s="223"/>
      <c r="UO25" s="223"/>
      <c r="UP25" s="223"/>
      <c r="UQ25" s="223"/>
      <c r="UR25" s="223"/>
      <c r="US25" s="223"/>
      <c r="UT25" s="223"/>
      <c r="UU25" s="223"/>
      <c r="UV25" s="223"/>
      <c r="UW25" s="223"/>
      <c r="UX25" s="223"/>
      <c r="UY25" s="223"/>
      <c r="UZ25" s="223"/>
      <c r="VA25" s="223"/>
      <c r="VB25" s="223"/>
      <c r="VC25" s="223"/>
      <c r="VD25" s="223"/>
      <c r="VE25" s="223"/>
      <c r="VF25" s="223"/>
      <c r="VG25" s="223"/>
      <c r="VH25" s="223"/>
      <c r="VI25" s="223"/>
      <c r="VJ25" s="223"/>
      <c r="VK25" s="223"/>
      <c r="VL25" s="223"/>
      <c r="VM25" s="223"/>
      <c r="VN25" s="223"/>
      <c r="VO25" s="223"/>
      <c r="VP25" s="223"/>
      <c r="VQ25" s="223"/>
      <c r="VR25" s="223"/>
      <c r="VS25" s="223"/>
      <c r="VT25" s="223"/>
      <c r="VU25" s="223"/>
      <c r="VV25" s="223"/>
      <c r="VW25" s="223"/>
      <c r="VX25" s="223"/>
      <c r="VY25" s="223"/>
      <c r="VZ25" s="223"/>
      <c r="WA25" s="223"/>
      <c r="WB25" s="223"/>
      <c r="WC25" s="223"/>
      <c r="WD25" s="223"/>
      <c r="WE25" s="223"/>
      <c r="WF25" s="223"/>
      <c r="WG25" s="223"/>
      <c r="WH25" s="223"/>
      <c r="WI25" s="223"/>
      <c r="WJ25" s="223"/>
      <c r="WK25" s="223"/>
      <c r="WL25" s="223"/>
      <c r="WM25" s="223"/>
      <c r="WN25" s="223"/>
      <c r="WO25" s="223"/>
      <c r="WP25" s="223"/>
      <c r="WQ25" s="223"/>
      <c r="WR25" s="223"/>
      <c r="WS25" s="223"/>
      <c r="WT25" s="223"/>
      <c r="WU25" s="223"/>
      <c r="WV25" s="223"/>
      <c r="WW25" s="223"/>
      <c r="WX25" s="223"/>
      <c r="WY25" s="223"/>
      <c r="WZ25" s="223"/>
      <c r="XA25" s="223"/>
      <c r="XB25" s="223"/>
      <c r="XC25" s="223"/>
      <c r="XD25" s="223"/>
      <c r="XE25" s="223"/>
      <c r="XF25" s="223"/>
      <c r="XG25" s="223"/>
      <c r="XH25" s="223"/>
      <c r="XI25" s="223"/>
      <c r="XJ25" s="223"/>
      <c r="XK25" s="223"/>
      <c r="XL25" s="223"/>
      <c r="XM25" s="223"/>
      <c r="XN25" s="223"/>
      <c r="XO25" s="223"/>
      <c r="XP25" s="223"/>
      <c r="XQ25" s="223"/>
      <c r="XR25" s="223"/>
      <c r="XS25" s="223"/>
      <c r="XT25" s="223"/>
      <c r="XU25" s="223"/>
      <c r="XV25" s="223"/>
      <c r="XW25" s="223"/>
      <c r="XX25" s="223"/>
      <c r="XY25" s="223"/>
      <c r="XZ25" s="223"/>
      <c r="YA25" s="223"/>
      <c r="YB25" s="223"/>
      <c r="YC25" s="223"/>
      <c r="YD25" s="223"/>
      <c r="YE25" s="223"/>
      <c r="YF25" s="223"/>
      <c r="YG25" s="223"/>
      <c r="YH25" s="223"/>
      <c r="YI25" s="223"/>
      <c r="YJ25" s="223"/>
      <c r="YK25" s="223"/>
      <c r="YL25" s="223"/>
      <c r="YM25" s="223"/>
      <c r="YN25" s="223"/>
      <c r="YO25" s="223"/>
      <c r="YP25" s="223"/>
      <c r="YQ25" s="223"/>
      <c r="YR25" s="223"/>
      <c r="YS25" s="223"/>
      <c r="YT25" s="223"/>
      <c r="YU25" s="223"/>
      <c r="YV25" s="223"/>
      <c r="YW25" s="223"/>
      <c r="YX25" s="223"/>
      <c r="YY25" s="223"/>
      <c r="YZ25" s="223"/>
      <c r="ZA25" s="223"/>
      <c r="ZB25" s="223"/>
      <c r="ZC25" s="223"/>
      <c r="ZD25" s="223"/>
      <c r="ZE25" s="223"/>
      <c r="ZF25" s="223"/>
      <c r="ZG25" s="223"/>
      <c r="ZH25" s="223"/>
      <c r="ZI25" s="223"/>
      <c r="ZJ25" s="223"/>
      <c r="ZK25" s="223"/>
      <c r="ZL25" s="223"/>
      <c r="ZM25" s="223"/>
      <c r="ZN25" s="223"/>
      <c r="ZO25" s="223"/>
      <c r="ZP25" s="223"/>
      <c r="ZQ25" s="223"/>
      <c r="ZR25" s="223"/>
      <c r="ZS25" s="223"/>
      <c r="ZT25" s="223"/>
      <c r="ZU25" s="223"/>
      <c r="ZV25" s="223"/>
      <c r="ZW25" s="223"/>
      <c r="ZX25" s="223"/>
      <c r="ZY25" s="223"/>
      <c r="ZZ25" s="223"/>
      <c r="AAA25" s="223"/>
      <c r="AAB25" s="223"/>
      <c r="AAC25" s="223"/>
      <c r="AAD25" s="223"/>
      <c r="AAE25" s="223"/>
      <c r="AAF25" s="223"/>
      <c r="AAG25" s="223"/>
      <c r="AAH25" s="223"/>
      <c r="AAI25" s="223"/>
      <c r="AAJ25" s="223"/>
      <c r="AAK25" s="223"/>
      <c r="AAL25" s="223"/>
      <c r="AAM25" s="223"/>
      <c r="AAN25" s="223"/>
      <c r="AAO25" s="223"/>
      <c r="AAP25" s="223"/>
      <c r="AAQ25" s="223"/>
      <c r="AAR25" s="223"/>
      <c r="AAS25" s="223"/>
      <c r="AAT25" s="223"/>
      <c r="AAU25" s="223"/>
      <c r="AAV25" s="223"/>
      <c r="AAW25" s="223"/>
      <c r="AAX25" s="223"/>
      <c r="AAY25" s="223"/>
      <c r="AAZ25" s="223"/>
      <c r="ABA25" s="223"/>
      <c r="ABB25" s="223"/>
      <c r="ABC25" s="223"/>
      <c r="ABD25" s="223"/>
      <c r="ABE25" s="223"/>
      <c r="ABF25" s="223"/>
      <c r="ABG25" s="223"/>
      <c r="ABH25" s="223"/>
      <c r="ABI25" s="223"/>
      <c r="ABJ25" s="223"/>
      <c r="ABK25" s="223"/>
      <c r="ABL25" s="223"/>
      <c r="ABM25" s="223"/>
      <c r="ABN25" s="223"/>
      <c r="ABO25" s="223"/>
      <c r="ABP25" s="223"/>
      <c r="ABQ25" s="223"/>
      <c r="ABR25" s="223"/>
      <c r="ABS25" s="223"/>
      <c r="ABT25" s="223"/>
      <c r="ABU25" s="223"/>
      <c r="ABV25" s="223"/>
      <c r="ABW25" s="223"/>
      <c r="ABX25" s="223"/>
      <c r="ABY25" s="223"/>
      <c r="ABZ25" s="223"/>
      <c r="ACA25" s="223"/>
      <c r="ACB25" s="223"/>
      <c r="ACC25" s="223"/>
      <c r="ACD25" s="223"/>
      <c r="ACE25" s="223"/>
      <c r="ACF25" s="223"/>
      <c r="ACG25" s="223"/>
      <c r="ACH25" s="223"/>
      <c r="ACI25" s="223"/>
      <c r="ACJ25" s="223"/>
      <c r="ACK25" s="223"/>
      <c r="ACL25" s="223"/>
      <c r="ACM25" s="223"/>
      <c r="ACN25" s="223"/>
      <c r="ACO25" s="223"/>
      <c r="ACP25" s="223"/>
      <c r="ACQ25" s="223"/>
      <c r="ACR25" s="223"/>
      <c r="ACS25" s="223"/>
      <c r="ACT25" s="223"/>
      <c r="ACU25" s="223"/>
      <c r="ACV25" s="223"/>
      <c r="ACW25" s="223"/>
      <c r="ACX25" s="223"/>
      <c r="ACY25" s="223"/>
      <c r="ACZ25" s="223"/>
      <c r="ADA25" s="223"/>
      <c r="ADB25" s="223"/>
      <c r="ADC25" s="223"/>
      <c r="ADD25" s="223"/>
      <c r="ADE25" s="223"/>
      <c r="ADF25" s="223"/>
      <c r="ADG25" s="223"/>
      <c r="ADH25" s="223"/>
      <c r="ADI25" s="223"/>
      <c r="ADJ25" s="223"/>
      <c r="ADK25" s="223"/>
      <c r="ADL25" s="223"/>
      <c r="ADM25" s="223"/>
      <c r="ADN25" s="223"/>
      <c r="ADO25" s="223"/>
      <c r="ADP25" s="223"/>
      <c r="ADQ25" s="223"/>
      <c r="ADR25" s="223"/>
      <c r="ADS25" s="223"/>
      <c r="ADT25" s="223"/>
      <c r="ADU25" s="223"/>
      <c r="ADV25" s="223"/>
      <c r="ADW25" s="223"/>
      <c r="ADX25" s="223"/>
      <c r="ADY25" s="223"/>
      <c r="ADZ25" s="223"/>
      <c r="AEA25" s="223"/>
      <c r="AEB25" s="223"/>
      <c r="AEC25" s="223"/>
      <c r="AED25" s="223"/>
      <c r="AEE25" s="223"/>
      <c r="AEF25" s="223"/>
      <c r="AEG25" s="223"/>
      <c r="AEH25" s="223"/>
      <c r="AEI25" s="223"/>
      <c r="AEJ25" s="223"/>
      <c r="AEK25" s="223"/>
      <c r="AEL25" s="223"/>
      <c r="AEM25" s="223"/>
      <c r="AEN25" s="223"/>
      <c r="AEO25" s="223"/>
      <c r="AEP25" s="223"/>
      <c r="AEQ25" s="223"/>
      <c r="AER25" s="223"/>
      <c r="AES25" s="223"/>
      <c r="AET25" s="223"/>
      <c r="AEU25" s="223"/>
      <c r="AEV25" s="223"/>
      <c r="AEW25" s="223"/>
      <c r="AEX25" s="223"/>
      <c r="AEY25" s="223"/>
      <c r="AEZ25" s="223"/>
      <c r="AFA25" s="223"/>
      <c r="AFB25" s="223"/>
      <c r="AFC25" s="223"/>
      <c r="AFD25" s="223"/>
      <c r="AFE25" s="223"/>
      <c r="AFF25" s="223"/>
      <c r="AFG25" s="223"/>
      <c r="AFH25" s="223"/>
      <c r="AFI25" s="223"/>
      <c r="AFJ25" s="223"/>
      <c r="AFK25" s="223"/>
      <c r="AFL25" s="223"/>
      <c r="AFM25" s="223"/>
      <c r="AFN25" s="223"/>
      <c r="AFO25" s="223"/>
      <c r="AFP25" s="223"/>
      <c r="AFQ25" s="223"/>
      <c r="AFR25" s="223"/>
      <c r="AFS25" s="223"/>
      <c r="AFT25" s="223"/>
      <c r="AFU25" s="223"/>
      <c r="AFV25" s="223"/>
      <c r="AFW25" s="223"/>
      <c r="AFX25" s="223"/>
      <c r="AFY25" s="223"/>
      <c r="AFZ25" s="223"/>
      <c r="AGA25" s="223"/>
      <c r="AGB25" s="223"/>
      <c r="AGC25" s="223"/>
      <c r="AGD25" s="223"/>
      <c r="AGE25" s="223"/>
      <c r="AGF25" s="223"/>
      <c r="AGG25" s="223"/>
      <c r="AGH25" s="223"/>
      <c r="AGI25" s="223"/>
      <c r="AGJ25" s="223"/>
      <c r="AGK25" s="223"/>
      <c r="AGL25" s="223"/>
      <c r="AGM25" s="223"/>
      <c r="AGN25" s="223"/>
      <c r="AGO25" s="223"/>
      <c r="AGP25" s="223"/>
      <c r="AGQ25" s="223"/>
      <c r="AGR25" s="223"/>
      <c r="AGS25" s="223"/>
      <c r="AGT25" s="223"/>
      <c r="AGU25" s="223"/>
      <c r="AGV25" s="223"/>
      <c r="AGW25" s="223"/>
      <c r="AGX25" s="223"/>
      <c r="AGY25" s="223"/>
      <c r="AGZ25" s="223"/>
      <c r="AHA25" s="223"/>
      <c r="AHB25" s="223"/>
      <c r="AHC25" s="223"/>
      <c r="AHD25" s="223"/>
      <c r="AHE25" s="223"/>
      <c r="AHF25" s="223"/>
      <c r="AHG25" s="223"/>
      <c r="AHH25" s="223"/>
      <c r="AHI25" s="223"/>
      <c r="AHJ25" s="223"/>
      <c r="AHK25" s="223"/>
      <c r="AHL25" s="223"/>
      <c r="AHM25" s="223"/>
      <c r="AHN25" s="223"/>
      <c r="AHO25" s="223"/>
      <c r="AHP25" s="223"/>
      <c r="AHQ25" s="223"/>
      <c r="AHR25" s="223"/>
      <c r="AHS25" s="223"/>
      <c r="AHT25" s="223"/>
      <c r="AHU25" s="223"/>
      <c r="AHV25" s="223"/>
      <c r="AHW25" s="223"/>
      <c r="AHX25" s="223"/>
      <c r="AHY25" s="223"/>
      <c r="AHZ25" s="223"/>
      <c r="AIA25" s="223"/>
      <c r="AIB25" s="223"/>
      <c r="AIC25" s="223"/>
      <c r="AID25" s="223"/>
      <c r="AIE25" s="223"/>
      <c r="AIF25" s="223"/>
      <c r="AIG25" s="223"/>
      <c r="AIH25" s="223"/>
      <c r="AII25" s="223"/>
      <c r="AIJ25" s="223"/>
      <c r="AIK25" s="223"/>
      <c r="AIL25" s="223"/>
      <c r="AIM25" s="223"/>
      <c r="AIN25" s="223"/>
      <c r="AIO25" s="223"/>
      <c r="AIP25" s="223"/>
      <c r="AIQ25" s="223"/>
      <c r="AIR25" s="223"/>
      <c r="AIS25" s="223"/>
      <c r="AIT25" s="223"/>
      <c r="AIU25" s="223"/>
      <c r="AIV25" s="223"/>
      <c r="AIW25" s="223"/>
      <c r="AIX25" s="223"/>
      <c r="AIY25" s="223"/>
      <c r="AIZ25" s="223"/>
      <c r="AJA25" s="223"/>
      <c r="AJB25" s="223"/>
      <c r="AJC25" s="223"/>
      <c r="AJD25" s="223"/>
      <c r="AJE25" s="223"/>
      <c r="AJF25" s="223"/>
      <c r="AJG25" s="223"/>
      <c r="AJH25" s="223"/>
      <c r="AJI25" s="223"/>
      <c r="AJJ25" s="223"/>
      <c r="AJK25" s="223"/>
      <c r="AJL25" s="223"/>
      <c r="AJM25" s="223"/>
      <c r="AJN25" s="223"/>
      <c r="AJO25" s="223"/>
      <c r="AJP25" s="223"/>
      <c r="AJQ25" s="223"/>
      <c r="AJR25" s="223"/>
      <c r="AJS25" s="223"/>
      <c r="AJT25" s="223"/>
      <c r="AJU25" s="223"/>
      <c r="AJV25" s="223"/>
      <c r="AJW25" s="223"/>
      <c r="AJX25" s="223"/>
      <c r="AJY25" s="223"/>
      <c r="AJZ25" s="223"/>
      <c r="AKA25" s="223"/>
      <c r="AKB25" s="223"/>
      <c r="AKC25" s="223"/>
      <c r="AKD25" s="223"/>
      <c r="AKE25" s="223"/>
      <c r="AKF25" s="223"/>
      <c r="AKG25" s="223"/>
      <c r="AKH25" s="223"/>
      <c r="AKI25" s="223"/>
      <c r="AKJ25" s="223"/>
      <c r="AKK25" s="223"/>
      <c r="AKL25" s="223"/>
      <c r="AKM25" s="223"/>
      <c r="AKN25" s="223"/>
      <c r="AKO25" s="223"/>
      <c r="AKP25" s="223"/>
      <c r="AKQ25" s="223"/>
      <c r="AKR25" s="223"/>
      <c r="AKS25" s="223"/>
      <c r="AKT25" s="223"/>
      <c r="AKU25" s="223"/>
      <c r="AKV25" s="223"/>
      <c r="AKW25" s="223"/>
      <c r="AKX25" s="223"/>
      <c r="AKY25" s="223"/>
      <c r="AKZ25" s="223"/>
      <c r="ALA25" s="223"/>
      <c r="ALB25" s="223"/>
      <c r="ALC25" s="223"/>
      <c r="ALD25" s="223"/>
      <c r="ALE25" s="223"/>
      <c r="ALF25" s="223"/>
      <c r="ALG25" s="223"/>
      <c r="ALH25" s="223"/>
      <c r="ALI25" s="223"/>
      <c r="ALJ25" s="223"/>
      <c r="ALK25" s="223"/>
      <c r="ALL25" s="223"/>
      <c r="ALM25" s="223"/>
      <c r="ALN25" s="223"/>
      <c r="ALO25" s="223"/>
      <c r="ALP25" s="223"/>
      <c r="ALQ25" s="223"/>
      <c r="ALR25" s="223"/>
      <c r="ALS25" s="223"/>
      <c r="ALT25" s="223"/>
      <c r="ALU25" s="223"/>
      <c r="ALV25" s="223"/>
      <c r="ALW25" s="223"/>
      <c r="ALX25" s="223"/>
      <c r="ALY25" s="223"/>
      <c r="ALZ25" s="223"/>
      <c r="AMA25" s="223"/>
      <c r="AMB25" s="223"/>
      <c r="AMC25" s="223"/>
      <c r="AMD25" s="223"/>
      <c r="AME25" s="223"/>
      <c r="AMF25" s="223"/>
      <c r="AMG25" s="223"/>
      <c r="AMH25" s="223"/>
      <c r="AMI25" s="223"/>
      <c r="AMJ25" s="223"/>
    </row>
    <row r="26" spans="1:1024" ht="45" customHeight="1" x14ac:dyDescent="0.2">
      <c r="A26" s="237">
        <v>202</v>
      </c>
      <c r="B26" s="242" t="s">
        <v>77</v>
      </c>
      <c r="C26" s="239" t="s">
        <v>109</v>
      </c>
      <c r="D26" s="240" t="s">
        <v>110</v>
      </c>
      <c r="E26" s="241"/>
      <c r="F26" s="223"/>
      <c r="G26" s="223"/>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c r="AZ26" s="223"/>
      <c r="BA26" s="223"/>
      <c r="BB26" s="223"/>
      <c r="BC26" s="223"/>
      <c r="BD26" s="223"/>
      <c r="BE26" s="223"/>
      <c r="BF26" s="223"/>
      <c r="BG26" s="223"/>
      <c r="BH26" s="223"/>
      <c r="BI26" s="223"/>
      <c r="BJ26" s="223"/>
      <c r="BK26" s="223"/>
      <c r="BL26" s="223"/>
      <c r="BM26" s="223"/>
      <c r="BN26" s="223"/>
      <c r="BO26" s="223"/>
      <c r="BP26" s="223"/>
      <c r="BQ26" s="223"/>
      <c r="BR26" s="223"/>
      <c r="BS26" s="223"/>
      <c r="BT26" s="223"/>
      <c r="BU26" s="223"/>
      <c r="BV26" s="223"/>
      <c r="BW26" s="223"/>
      <c r="BX26" s="223"/>
      <c r="BY26" s="223"/>
      <c r="BZ26" s="223"/>
      <c r="CA26" s="223"/>
      <c r="CB26" s="223"/>
      <c r="CC26" s="223"/>
      <c r="CD26" s="223"/>
      <c r="CE26" s="223"/>
      <c r="CF26" s="223"/>
      <c r="CG26" s="223"/>
      <c r="CH26" s="223"/>
      <c r="CI26" s="223"/>
      <c r="CJ26" s="223"/>
      <c r="CK26" s="223"/>
      <c r="CL26" s="223"/>
      <c r="CM26" s="223"/>
      <c r="CN26" s="223"/>
      <c r="CO26" s="223"/>
      <c r="CP26" s="223"/>
      <c r="CQ26" s="223"/>
      <c r="CR26" s="223"/>
      <c r="CS26" s="223"/>
      <c r="CT26" s="223"/>
      <c r="CU26" s="223"/>
      <c r="CV26" s="223"/>
      <c r="CW26" s="223"/>
      <c r="CX26" s="223"/>
      <c r="CY26" s="223"/>
      <c r="CZ26" s="223"/>
      <c r="DA26" s="223"/>
      <c r="DB26" s="223"/>
      <c r="DC26" s="223"/>
      <c r="DD26" s="223"/>
      <c r="DE26" s="223"/>
      <c r="DF26" s="223"/>
      <c r="DG26" s="223"/>
      <c r="DH26" s="223"/>
      <c r="DI26" s="223"/>
      <c r="DJ26" s="223"/>
      <c r="DK26" s="223"/>
      <c r="DL26" s="223"/>
      <c r="DM26" s="223"/>
      <c r="DN26" s="223"/>
      <c r="DO26" s="223"/>
      <c r="DP26" s="223"/>
      <c r="DQ26" s="223"/>
      <c r="DR26" s="223"/>
      <c r="DS26" s="223"/>
      <c r="DT26" s="223"/>
      <c r="DU26" s="223"/>
      <c r="DV26" s="223"/>
      <c r="DW26" s="223"/>
      <c r="DX26" s="223"/>
      <c r="DY26" s="223"/>
      <c r="DZ26" s="223"/>
      <c r="EA26" s="223"/>
      <c r="EB26" s="223"/>
      <c r="EC26" s="223"/>
      <c r="ED26" s="223"/>
      <c r="EE26" s="223"/>
      <c r="EF26" s="223"/>
      <c r="EG26" s="223"/>
      <c r="EH26" s="223"/>
      <c r="EI26" s="223"/>
      <c r="EJ26" s="223"/>
      <c r="EK26" s="223"/>
      <c r="EL26" s="223"/>
      <c r="EM26" s="223"/>
      <c r="EN26" s="223"/>
      <c r="EO26" s="223"/>
      <c r="EP26" s="223"/>
      <c r="EQ26" s="223"/>
      <c r="ER26" s="223"/>
      <c r="ES26" s="223"/>
      <c r="ET26" s="223"/>
      <c r="EU26" s="223"/>
      <c r="EV26" s="223"/>
      <c r="EW26" s="223"/>
      <c r="EX26" s="223"/>
      <c r="EY26" s="223"/>
      <c r="EZ26" s="223"/>
      <c r="FA26" s="223"/>
      <c r="FB26" s="223"/>
      <c r="FC26" s="223"/>
      <c r="FD26" s="223"/>
      <c r="FE26" s="223"/>
      <c r="FF26" s="223"/>
      <c r="FG26" s="223"/>
      <c r="FH26" s="223"/>
      <c r="FI26" s="223"/>
      <c r="FJ26" s="223"/>
      <c r="FK26" s="223"/>
      <c r="FL26" s="223"/>
      <c r="FM26" s="223"/>
      <c r="FN26" s="223"/>
      <c r="FO26" s="223"/>
      <c r="FP26" s="223"/>
      <c r="FQ26" s="223"/>
      <c r="FR26" s="223"/>
      <c r="FS26" s="223"/>
      <c r="FT26" s="223"/>
      <c r="FU26" s="223"/>
      <c r="FV26" s="223"/>
      <c r="FW26" s="223"/>
      <c r="FX26" s="223"/>
      <c r="FY26" s="223"/>
      <c r="FZ26" s="223"/>
      <c r="GA26" s="223"/>
      <c r="GB26" s="223"/>
      <c r="GC26" s="223"/>
      <c r="GD26" s="223"/>
      <c r="GE26" s="223"/>
      <c r="GF26" s="223"/>
      <c r="GG26" s="223"/>
      <c r="GH26" s="223"/>
      <c r="GI26" s="223"/>
      <c r="GJ26" s="223"/>
      <c r="GK26" s="223"/>
      <c r="GL26" s="223"/>
      <c r="GM26" s="223"/>
      <c r="GN26" s="223"/>
      <c r="GO26" s="223"/>
      <c r="GP26" s="223"/>
      <c r="GQ26" s="223"/>
      <c r="GR26" s="223"/>
      <c r="GS26" s="223"/>
      <c r="GT26" s="223"/>
      <c r="GU26" s="223"/>
      <c r="GV26" s="223"/>
      <c r="GW26" s="223"/>
      <c r="GX26" s="223"/>
      <c r="GY26" s="223"/>
      <c r="GZ26" s="223"/>
      <c r="HA26" s="223"/>
      <c r="HB26" s="223"/>
      <c r="HC26" s="223"/>
      <c r="HD26" s="223"/>
      <c r="HE26" s="223"/>
      <c r="HF26" s="223"/>
      <c r="HG26" s="223"/>
      <c r="HH26" s="223"/>
      <c r="HI26" s="223"/>
      <c r="HJ26" s="223"/>
      <c r="HK26" s="223"/>
      <c r="HL26" s="223"/>
      <c r="HM26" s="223"/>
      <c r="HN26" s="223"/>
      <c r="HO26" s="223"/>
      <c r="HP26" s="223"/>
      <c r="HQ26" s="223"/>
      <c r="HR26" s="223"/>
      <c r="HS26" s="223"/>
      <c r="HT26" s="223"/>
      <c r="HU26" s="223"/>
      <c r="HV26" s="223"/>
      <c r="HW26" s="223"/>
      <c r="HX26" s="223"/>
      <c r="HY26" s="223"/>
      <c r="HZ26" s="223"/>
      <c r="IA26" s="223"/>
      <c r="IB26" s="223"/>
      <c r="IC26" s="223"/>
      <c r="ID26" s="223"/>
      <c r="IE26" s="223"/>
      <c r="IF26" s="223"/>
      <c r="IG26" s="223"/>
      <c r="IH26" s="223"/>
      <c r="II26" s="223"/>
      <c r="IJ26" s="223"/>
      <c r="IK26" s="223"/>
      <c r="IL26" s="223"/>
      <c r="IM26" s="223"/>
      <c r="IN26" s="223"/>
      <c r="IO26" s="223"/>
      <c r="IP26" s="223"/>
      <c r="IQ26" s="223"/>
      <c r="IR26" s="223"/>
      <c r="IS26" s="223"/>
      <c r="IT26" s="223"/>
      <c r="IU26" s="223"/>
      <c r="IV26" s="223"/>
      <c r="IW26" s="223"/>
      <c r="IX26" s="223"/>
      <c r="IY26" s="223"/>
      <c r="IZ26" s="223"/>
      <c r="JA26" s="223"/>
      <c r="JB26" s="223"/>
      <c r="JC26" s="223"/>
      <c r="JD26" s="223"/>
      <c r="JE26" s="223"/>
      <c r="JF26" s="223"/>
      <c r="JG26" s="223"/>
      <c r="JH26" s="223"/>
      <c r="JI26" s="223"/>
      <c r="JJ26" s="223"/>
      <c r="JK26" s="223"/>
      <c r="JL26" s="223"/>
      <c r="JM26" s="223"/>
      <c r="JN26" s="223"/>
      <c r="JO26" s="223"/>
      <c r="JP26" s="223"/>
      <c r="JQ26" s="223"/>
      <c r="JR26" s="223"/>
      <c r="JS26" s="223"/>
      <c r="JT26" s="223"/>
      <c r="JU26" s="223"/>
      <c r="JV26" s="223"/>
      <c r="JW26" s="223"/>
      <c r="JX26" s="223"/>
      <c r="JY26" s="223"/>
      <c r="JZ26" s="223"/>
      <c r="KA26" s="223"/>
      <c r="KB26" s="223"/>
      <c r="KC26" s="223"/>
      <c r="KD26" s="223"/>
      <c r="KE26" s="223"/>
      <c r="KF26" s="223"/>
      <c r="KG26" s="223"/>
      <c r="KH26" s="223"/>
      <c r="KI26" s="223"/>
      <c r="KJ26" s="223"/>
      <c r="KK26" s="223"/>
      <c r="KL26" s="223"/>
      <c r="KM26" s="223"/>
      <c r="KN26" s="223"/>
      <c r="KO26" s="223"/>
      <c r="KP26" s="223"/>
      <c r="KQ26" s="223"/>
      <c r="KR26" s="223"/>
      <c r="KS26" s="223"/>
      <c r="KT26" s="223"/>
      <c r="KU26" s="223"/>
      <c r="KV26" s="223"/>
      <c r="KW26" s="223"/>
      <c r="KX26" s="223"/>
      <c r="KY26" s="223"/>
      <c r="KZ26" s="223"/>
      <c r="LA26" s="223"/>
      <c r="LB26" s="223"/>
      <c r="LC26" s="223"/>
      <c r="LD26" s="223"/>
      <c r="LE26" s="223"/>
      <c r="LF26" s="223"/>
      <c r="LG26" s="223"/>
      <c r="LH26" s="223"/>
      <c r="LI26" s="223"/>
      <c r="LJ26" s="223"/>
      <c r="LK26" s="223"/>
      <c r="LL26" s="223"/>
      <c r="LM26" s="223"/>
      <c r="LN26" s="223"/>
      <c r="LO26" s="223"/>
      <c r="LP26" s="223"/>
      <c r="LQ26" s="223"/>
      <c r="LR26" s="223"/>
      <c r="LS26" s="223"/>
      <c r="LT26" s="223"/>
      <c r="LU26" s="223"/>
      <c r="LV26" s="223"/>
      <c r="LW26" s="223"/>
      <c r="LX26" s="223"/>
      <c r="LY26" s="223"/>
      <c r="LZ26" s="223"/>
      <c r="MA26" s="223"/>
      <c r="MB26" s="223"/>
      <c r="MC26" s="223"/>
      <c r="MD26" s="223"/>
      <c r="ME26" s="223"/>
      <c r="MF26" s="223"/>
      <c r="MG26" s="223"/>
      <c r="MH26" s="223"/>
      <c r="MI26" s="223"/>
      <c r="MJ26" s="223"/>
      <c r="MK26" s="223"/>
      <c r="ML26" s="223"/>
      <c r="MM26" s="223"/>
      <c r="MN26" s="223"/>
      <c r="MO26" s="223"/>
      <c r="MP26" s="223"/>
      <c r="MQ26" s="223"/>
      <c r="MR26" s="223"/>
      <c r="MS26" s="223"/>
      <c r="MT26" s="223"/>
      <c r="MU26" s="223"/>
      <c r="MV26" s="223"/>
      <c r="MW26" s="223"/>
      <c r="MX26" s="223"/>
      <c r="MY26" s="223"/>
      <c r="MZ26" s="223"/>
      <c r="NA26" s="223"/>
      <c r="NB26" s="223"/>
      <c r="NC26" s="223"/>
      <c r="ND26" s="223"/>
      <c r="NE26" s="223"/>
      <c r="NF26" s="223"/>
      <c r="NG26" s="223"/>
      <c r="NH26" s="223"/>
      <c r="NI26" s="223"/>
      <c r="NJ26" s="223"/>
      <c r="NK26" s="223"/>
      <c r="NL26" s="223"/>
      <c r="NM26" s="223"/>
      <c r="NN26" s="223"/>
      <c r="NO26" s="223"/>
      <c r="NP26" s="223"/>
      <c r="NQ26" s="223"/>
      <c r="NR26" s="223"/>
      <c r="NS26" s="223"/>
      <c r="NT26" s="223"/>
      <c r="NU26" s="223"/>
      <c r="NV26" s="223"/>
      <c r="NW26" s="223"/>
      <c r="NX26" s="223"/>
      <c r="NY26" s="223"/>
      <c r="NZ26" s="223"/>
      <c r="OA26" s="223"/>
      <c r="OB26" s="223"/>
      <c r="OC26" s="223"/>
      <c r="OD26" s="223"/>
      <c r="OE26" s="223"/>
      <c r="OF26" s="223"/>
      <c r="OG26" s="223"/>
      <c r="OH26" s="223"/>
      <c r="OI26" s="223"/>
      <c r="OJ26" s="223"/>
      <c r="OK26" s="223"/>
      <c r="OL26" s="223"/>
      <c r="OM26" s="223"/>
      <c r="ON26" s="223"/>
      <c r="OO26" s="223"/>
      <c r="OP26" s="223"/>
      <c r="OQ26" s="223"/>
      <c r="OR26" s="223"/>
      <c r="OS26" s="223"/>
      <c r="OT26" s="223"/>
      <c r="OU26" s="223"/>
      <c r="OV26" s="223"/>
      <c r="OW26" s="223"/>
      <c r="OX26" s="223"/>
      <c r="OY26" s="223"/>
      <c r="OZ26" s="223"/>
      <c r="PA26" s="223"/>
      <c r="PB26" s="223"/>
      <c r="PC26" s="223"/>
      <c r="PD26" s="223"/>
      <c r="PE26" s="223"/>
      <c r="PF26" s="223"/>
      <c r="PG26" s="223"/>
      <c r="PH26" s="223"/>
      <c r="PI26" s="223"/>
      <c r="PJ26" s="223"/>
      <c r="PK26" s="223"/>
      <c r="PL26" s="223"/>
      <c r="PM26" s="223"/>
      <c r="PN26" s="223"/>
      <c r="PO26" s="223"/>
      <c r="PP26" s="223"/>
      <c r="PQ26" s="223"/>
      <c r="PR26" s="223"/>
      <c r="PS26" s="223"/>
      <c r="PT26" s="223"/>
      <c r="PU26" s="223"/>
      <c r="PV26" s="223"/>
      <c r="PW26" s="223"/>
      <c r="PX26" s="223"/>
      <c r="PY26" s="223"/>
      <c r="PZ26" s="223"/>
      <c r="QA26" s="223"/>
      <c r="QB26" s="223"/>
      <c r="QC26" s="223"/>
      <c r="QD26" s="223"/>
      <c r="QE26" s="223"/>
      <c r="QF26" s="223"/>
      <c r="QG26" s="223"/>
      <c r="QH26" s="223"/>
      <c r="QI26" s="223"/>
      <c r="QJ26" s="223"/>
      <c r="QK26" s="223"/>
      <c r="QL26" s="223"/>
      <c r="QM26" s="223"/>
      <c r="QN26" s="223"/>
      <c r="QO26" s="223"/>
      <c r="QP26" s="223"/>
      <c r="QQ26" s="223"/>
      <c r="QR26" s="223"/>
      <c r="QS26" s="223"/>
      <c r="QT26" s="223"/>
      <c r="QU26" s="223"/>
      <c r="QV26" s="223"/>
      <c r="QW26" s="223"/>
      <c r="QX26" s="223"/>
      <c r="QY26" s="223"/>
      <c r="QZ26" s="223"/>
      <c r="RA26" s="223"/>
      <c r="RB26" s="223"/>
      <c r="RC26" s="223"/>
      <c r="RD26" s="223"/>
      <c r="RE26" s="223"/>
      <c r="RF26" s="223"/>
      <c r="RG26" s="223"/>
      <c r="RH26" s="223"/>
      <c r="RI26" s="223"/>
      <c r="RJ26" s="223"/>
      <c r="RK26" s="223"/>
      <c r="RL26" s="223"/>
      <c r="RM26" s="223"/>
      <c r="RN26" s="223"/>
      <c r="RO26" s="223"/>
      <c r="RP26" s="223"/>
      <c r="RQ26" s="223"/>
      <c r="RR26" s="223"/>
      <c r="RS26" s="223"/>
      <c r="RT26" s="223"/>
      <c r="RU26" s="223"/>
      <c r="RV26" s="223"/>
      <c r="RW26" s="223"/>
      <c r="RX26" s="223"/>
      <c r="RY26" s="223"/>
      <c r="RZ26" s="223"/>
      <c r="SA26" s="223"/>
      <c r="SB26" s="223"/>
      <c r="SC26" s="223"/>
      <c r="SD26" s="223"/>
      <c r="SE26" s="223"/>
      <c r="SF26" s="223"/>
      <c r="SG26" s="223"/>
      <c r="SH26" s="223"/>
      <c r="SI26" s="223"/>
      <c r="SJ26" s="223"/>
      <c r="SK26" s="223"/>
      <c r="SL26" s="223"/>
      <c r="SM26" s="223"/>
      <c r="SN26" s="223"/>
      <c r="SO26" s="223"/>
      <c r="SP26" s="223"/>
      <c r="SQ26" s="223"/>
      <c r="SR26" s="223"/>
      <c r="SS26" s="223"/>
      <c r="ST26" s="223"/>
      <c r="SU26" s="223"/>
      <c r="SV26" s="223"/>
      <c r="SW26" s="223"/>
      <c r="SX26" s="223"/>
      <c r="SY26" s="223"/>
      <c r="SZ26" s="223"/>
      <c r="TA26" s="223"/>
      <c r="TB26" s="223"/>
      <c r="TC26" s="223"/>
      <c r="TD26" s="223"/>
      <c r="TE26" s="223"/>
      <c r="TF26" s="223"/>
      <c r="TG26" s="223"/>
      <c r="TH26" s="223"/>
      <c r="TI26" s="223"/>
      <c r="TJ26" s="223"/>
      <c r="TK26" s="223"/>
      <c r="TL26" s="223"/>
      <c r="TM26" s="223"/>
      <c r="TN26" s="223"/>
      <c r="TO26" s="223"/>
      <c r="TP26" s="223"/>
      <c r="TQ26" s="223"/>
      <c r="TR26" s="223"/>
      <c r="TS26" s="223"/>
      <c r="TT26" s="223"/>
      <c r="TU26" s="223"/>
      <c r="TV26" s="223"/>
      <c r="TW26" s="223"/>
      <c r="TX26" s="223"/>
      <c r="TY26" s="223"/>
      <c r="TZ26" s="223"/>
      <c r="UA26" s="223"/>
      <c r="UB26" s="223"/>
      <c r="UC26" s="223"/>
      <c r="UD26" s="223"/>
      <c r="UE26" s="223"/>
      <c r="UF26" s="223"/>
      <c r="UG26" s="223"/>
      <c r="UH26" s="223"/>
      <c r="UI26" s="223"/>
      <c r="UJ26" s="223"/>
      <c r="UK26" s="223"/>
      <c r="UL26" s="223"/>
      <c r="UM26" s="223"/>
      <c r="UN26" s="223"/>
      <c r="UO26" s="223"/>
      <c r="UP26" s="223"/>
      <c r="UQ26" s="223"/>
      <c r="UR26" s="223"/>
      <c r="US26" s="223"/>
      <c r="UT26" s="223"/>
      <c r="UU26" s="223"/>
      <c r="UV26" s="223"/>
      <c r="UW26" s="223"/>
      <c r="UX26" s="223"/>
      <c r="UY26" s="223"/>
      <c r="UZ26" s="223"/>
      <c r="VA26" s="223"/>
      <c r="VB26" s="223"/>
      <c r="VC26" s="223"/>
      <c r="VD26" s="223"/>
      <c r="VE26" s="223"/>
      <c r="VF26" s="223"/>
      <c r="VG26" s="223"/>
      <c r="VH26" s="223"/>
      <c r="VI26" s="223"/>
      <c r="VJ26" s="223"/>
      <c r="VK26" s="223"/>
      <c r="VL26" s="223"/>
      <c r="VM26" s="223"/>
      <c r="VN26" s="223"/>
      <c r="VO26" s="223"/>
      <c r="VP26" s="223"/>
      <c r="VQ26" s="223"/>
      <c r="VR26" s="223"/>
      <c r="VS26" s="223"/>
      <c r="VT26" s="223"/>
      <c r="VU26" s="223"/>
      <c r="VV26" s="223"/>
      <c r="VW26" s="223"/>
      <c r="VX26" s="223"/>
      <c r="VY26" s="223"/>
      <c r="VZ26" s="223"/>
      <c r="WA26" s="223"/>
      <c r="WB26" s="223"/>
      <c r="WC26" s="223"/>
      <c r="WD26" s="223"/>
      <c r="WE26" s="223"/>
      <c r="WF26" s="223"/>
      <c r="WG26" s="223"/>
      <c r="WH26" s="223"/>
      <c r="WI26" s="223"/>
      <c r="WJ26" s="223"/>
      <c r="WK26" s="223"/>
      <c r="WL26" s="223"/>
      <c r="WM26" s="223"/>
      <c r="WN26" s="223"/>
      <c r="WO26" s="223"/>
      <c r="WP26" s="223"/>
      <c r="WQ26" s="223"/>
      <c r="WR26" s="223"/>
      <c r="WS26" s="223"/>
      <c r="WT26" s="223"/>
      <c r="WU26" s="223"/>
      <c r="WV26" s="223"/>
      <c r="WW26" s="223"/>
      <c r="WX26" s="223"/>
      <c r="WY26" s="223"/>
      <c r="WZ26" s="223"/>
      <c r="XA26" s="223"/>
      <c r="XB26" s="223"/>
      <c r="XC26" s="223"/>
      <c r="XD26" s="223"/>
      <c r="XE26" s="223"/>
      <c r="XF26" s="223"/>
      <c r="XG26" s="223"/>
      <c r="XH26" s="223"/>
      <c r="XI26" s="223"/>
      <c r="XJ26" s="223"/>
      <c r="XK26" s="223"/>
      <c r="XL26" s="223"/>
      <c r="XM26" s="223"/>
      <c r="XN26" s="223"/>
      <c r="XO26" s="223"/>
      <c r="XP26" s="223"/>
      <c r="XQ26" s="223"/>
      <c r="XR26" s="223"/>
      <c r="XS26" s="223"/>
      <c r="XT26" s="223"/>
      <c r="XU26" s="223"/>
      <c r="XV26" s="223"/>
      <c r="XW26" s="223"/>
      <c r="XX26" s="223"/>
      <c r="XY26" s="223"/>
      <c r="XZ26" s="223"/>
      <c r="YA26" s="223"/>
      <c r="YB26" s="223"/>
      <c r="YC26" s="223"/>
      <c r="YD26" s="223"/>
      <c r="YE26" s="223"/>
      <c r="YF26" s="223"/>
      <c r="YG26" s="223"/>
      <c r="YH26" s="223"/>
      <c r="YI26" s="223"/>
      <c r="YJ26" s="223"/>
      <c r="YK26" s="223"/>
      <c r="YL26" s="223"/>
      <c r="YM26" s="223"/>
      <c r="YN26" s="223"/>
      <c r="YO26" s="223"/>
      <c r="YP26" s="223"/>
      <c r="YQ26" s="223"/>
      <c r="YR26" s="223"/>
      <c r="YS26" s="223"/>
      <c r="YT26" s="223"/>
      <c r="YU26" s="223"/>
      <c r="YV26" s="223"/>
      <c r="YW26" s="223"/>
      <c r="YX26" s="223"/>
      <c r="YY26" s="223"/>
      <c r="YZ26" s="223"/>
      <c r="ZA26" s="223"/>
      <c r="ZB26" s="223"/>
      <c r="ZC26" s="223"/>
      <c r="ZD26" s="223"/>
      <c r="ZE26" s="223"/>
      <c r="ZF26" s="223"/>
      <c r="ZG26" s="223"/>
      <c r="ZH26" s="223"/>
      <c r="ZI26" s="223"/>
      <c r="ZJ26" s="223"/>
      <c r="ZK26" s="223"/>
      <c r="ZL26" s="223"/>
      <c r="ZM26" s="223"/>
      <c r="ZN26" s="223"/>
      <c r="ZO26" s="223"/>
      <c r="ZP26" s="223"/>
      <c r="ZQ26" s="223"/>
      <c r="ZR26" s="223"/>
      <c r="ZS26" s="223"/>
      <c r="ZT26" s="223"/>
      <c r="ZU26" s="223"/>
      <c r="ZV26" s="223"/>
      <c r="ZW26" s="223"/>
      <c r="ZX26" s="223"/>
      <c r="ZY26" s="223"/>
      <c r="ZZ26" s="223"/>
      <c r="AAA26" s="223"/>
      <c r="AAB26" s="223"/>
      <c r="AAC26" s="223"/>
      <c r="AAD26" s="223"/>
      <c r="AAE26" s="223"/>
      <c r="AAF26" s="223"/>
      <c r="AAG26" s="223"/>
      <c r="AAH26" s="223"/>
      <c r="AAI26" s="223"/>
      <c r="AAJ26" s="223"/>
      <c r="AAK26" s="223"/>
      <c r="AAL26" s="223"/>
      <c r="AAM26" s="223"/>
      <c r="AAN26" s="223"/>
      <c r="AAO26" s="223"/>
      <c r="AAP26" s="223"/>
      <c r="AAQ26" s="223"/>
      <c r="AAR26" s="223"/>
      <c r="AAS26" s="223"/>
      <c r="AAT26" s="223"/>
      <c r="AAU26" s="223"/>
      <c r="AAV26" s="223"/>
      <c r="AAW26" s="223"/>
      <c r="AAX26" s="223"/>
      <c r="AAY26" s="223"/>
      <c r="AAZ26" s="223"/>
      <c r="ABA26" s="223"/>
      <c r="ABB26" s="223"/>
      <c r="ABC26" s="223"/>
      <c r="ABD26" s="223"/>
      <c r="ABE26" s="223"/>
      <c r="ABF26" s="223"/>
      <c r="ABG26" s="223"/>
      <c r="ABH26" s="223"/>
      <c r="ABI26" s="223"/>
      <c r="ABJ26" s="223"/>
      <c r="ABK26" s="223"/>
      <c r="ABL26" s="223"/>
      <c r="ABM26" s="223"/>
      <c r="ABN26" s="223"/>
      <c r="ABO26" s="223"/>
      <c r="ABP26" s="223"/>
      <c r="ABQ26" s="223"/>
      <c r="ABR26" s="223"/>
      <c r="ABS26" s="223"/>
      <c r="ABT26" s="223"/>
      <c r="ABU26" s="223"/>
      <c r="ABV26" s="223"/>
      <c r="ABW26" s="223"/>
      <c r="ABX26" s="223"/>
      <c r="ABY26" s="223"/>
      <c r="ABZ26" s="223"/>
      <c r="ACA26" s="223"/>
      <c r="ACB26" s="223"/>
      <c r="ACC26" s="223"/>
      <c r="ACD26" s="223"/>
      <c r="ACE26" s="223"/>
      <c r="ACF26" s="223"/>
      <c r="ACG26" s="223"/>
      <c r="ACH26" s="223"/>
      <c r="ACI26" s="223"/>
      <c r="ACJ26" s="223"/>
      <c r="ACK26" s="223"/>
      <c r="ACL26" s="223"/>
      <c r="ACM26" s="223"/>
      <c r="ACN26" s="223"/>
      <c r="ACO26" s="223"/>
      <c r="ACP26" s="223"/>
      <c r="ACQ26" s="223"/>
      <c r="ACR26" s="223"/>
      <c r="ACS26" s="223"/>
      <c r="ACT26" s="223"/>
      <c r="ACU26" s="223"/>
      <c r="ACV26" s="223"/>
      <c r="ACW26" s="223"/>
      <c r="ACX26" s="223"/>
      <c r="ACY26" s="223"/>
      <c r="ACZ26" s="223"/>
      <c r="ADA26" s="223"/>
      <c r="ADB26" s="223"/>
      <c r="ADC26" s="223"/>
      <c r="ADD26" s="223"/>
      <c r="ADE26" s="223"/>
      <c r="ADF26" s="223"/>
      <c r="ADG26" s="223"/>
      <c r="ADH26" s="223"/>
      <c r="ADI26" s="223"/>
      <c r="ADJ26" s="223"/>
      <c r="ADK26" s="223"/>
      <c r="ADL26" s="223"/>
      <c r="ADM26" s="223"/>
      <c r="ADN26" s="223"/>
      <c r="ADO26" s="223"/>
      <c r="ADP26" s="223"/>
      <c r="ADQ26" s="223"/>
      <c r="ADR26" s="223"/>
      <c r="ADS26" s="223"/>
      <c r="ADT26" s="223"/>
      <c r="ADU26" s="223"/>
      <c r="ADV26" s="223"/>
      <c r="ADW26" s="223"/>
      <c r="ADX26" s="223"/>
      <c r="ADY26" s="223"/>
      <c r="ADZ26" s="223"/>
      <c r="AEA26" s="223"/>
      <c r="AEB26" s="223"/>
      <c r="AEC26" s="223"/>
      <c r="AED26" s="223"/>
      <c r="AEE26" s="223"/>
      <c r="AEF26" s="223"/>
      <c r="AEG26" s="223"/>
      <c r="AEH26" s="223"/>
      <c r="AEI26" s="223"/>
      <c r="AEJ26" s="223"/>
      <c r="AEK26" s="223"/>
      <c r="AEL26" s="223"/>
      <c r="AEM26" s="223"/>
      <c r="AEN26" s="223"/>
      <c r="AEO26" s="223"/>
      <c r="AEP26" s="223"/>
      <c r="AEQ26" s="223"/>
      <c r="AER26" s="223"/>
      <c r="AES26" s="223"/>
      <c r="AET26" s="223"/>
      <c r="AEU26" s="223"/>
      <c r="AEV26" s="223"/>
      <c r="AEW26" s="223"/>
      <c r="AEX26" s="223"/>
      <c r="AEY26" s="223"/>
      <c r="AEZ26" s="223"/>
      <c r="AFA26" s="223"/>
      <c r="AFB26" s="223"/>
      <c r="AFC26" s="223"/>
      <c r="AFD26" s="223"/>
      <c r="AFE26" s="223"/>
      <c r="AFF26" s="223"/>
      <c r="AFG26" s="223"/>
      <c r="AFH26" s="223"/>
      <c r="AFI26" s="223"/>
      <c r="AFJ26" s="223"/>
      <c r="AFK26" s="223"/>
      <c r="AFL26" s="223"/>
      <c r="AFM26" s="223"/>
      <c r="AFN26" s="223"/>
      <c r="AFO26" s="223"/>
      <c r="AFP26" s="223"/>
      <c r="AFQ26" s="223"/>
      <c r="AFR26" s="223"/>
      <c r="AFS26" s="223"/>
      <c r="AFT26" s="223"/>
      <c r="AFU26" s="223"/>
      <c r="AFV26" s="223"/>
      <c r="AFW26" s="223"/>
      <c r="AFX26" s="223"/>
      <c r="AFY26" s="223"/>
      <c r="AFZ26" s="223"/>
      <c r="AGA26" s="223"/>
      <c r="AGB26" s="223"/>
      <c r="AGC26" s="223"/>
      <c r="AGD26" s="223"/>
      <c r="AGE26" s="223"/>
      <c r="AGF26" s="223"/>
      <c r="AGG26" s="223"/>
      <c r="AGH26" s="223"/>
      <c r="AGI26" s="223"/>
      <c r="AGJ26" s="223"/>
      <c r="AGK26" s="223"/>
      <c r="AGL26" s="223"/>
      <c r="AGM26" s="223"/>
      <c r="AGN26" s="223"/>
      <c r="AGO26" s="223"/>
      <c r="AGP26" s="223"/>
      <c r="AGQ26" s="223"/>
      <c r="AGR26" s="223"/>
      <c r="AGS26" s="223"/>
      <c r="AGT26" s="223"/>
      <c r="AGU26" s="223"/>
      <c r="AGV26" s="223"/>
      <c r="AGW26" s="223"/>
      <c r="AGX26" s="223"/>
      <c r="AGY26" s="223"/>
      <c r="AGZ26" s="223"/>
      <c r="AHA26" s="223"/>
      <c r="AHB26" s="223"/>
      <c r="AHC26" s="223"/>
      <c r="AHD26" s="223"/>
      <c r="AHE26" s="223"/>
      <c r="AHF26" s="223"/>
      <c r="AHG26" s="223"/>
      <c r="AHH26" s="223"/>
      <c r="AHI26" s="223"/>
      <c r="AHJ26" s="223"/>
      <c r="AHK26" s="223"/>
      <c r="AHL26" s="223"/>
      <c r="AHM26" s="223"/>
      <c r="AHN26" s="223"/>
      <c r="AHO26" s="223"/>
      <c r="AHP26" s="223"/>
      <c r="AHQ26" s="223"/>
      <c r="AHR26" s="223"/>
      <c r="AHS26" s="223"/>
      <c r="AHT26" s="223"/>
      <c r="AHU26" s="223"/>
      <c r="AHV26" s="223"/>
      <c r="AHW26" s="223"/>
      <c r="AHX26" s="223"/>
      <c r="AHY26" s="223"/>
      <c r="AHZ26" s="223"/>
      <c r="AIA26" s="223"/>
      <c r="AIB26" s="223"/>
      <c r="AIC26" s="223"/>
      <c r="AID26" s="223"/>
      <c r="AIE26" s="223"/>
      <c r="AIF26" s="223"/>
      <c r="AIG26" s="223"/>
      <c r="AIH26" s="223"/>
      <c r="AII26" s="223"/>
      <c r="AIJ26" s="223"/>
      <c r="AIK26" s="223"/>
      <c r="AIL26" s="223"/>
      <c r="AIM26" s="223"/>
      <c r="AIN26" s="223"/>
      <c r="AIO26" s="223"/>
      <c r="AIP26" s="223"/>
      <c r="AIQ26" s="223"/>
      <c r="AIR26" s="223"/>
      <c r="AIS26" s="223"/>
      <c r="AIT26" s="223"/>
      <c r="AIU26" s="223"/>
      <c r="AIV26" s="223"/>
      <c r="AIW26" s="223"/>
      <c r="AIX26" s="223"/>
      <c r="AIY26" s="223"/>
      <c r="AIZ26" s="223"/>
      <c r="AJA26" s="223"/>
      <c r="AJB26" s="223"/>
      <c r="AJC26" s="223"/>
      <c r="AJD26" s="223"/>
      <c r="AJE26" s="223"/>
      <c r="AJF26" s="223"/>
      <c r="AJG26" s="223"/>
      <c r="AJH26" s="223"/>
      <c r="AJI26" s="223"/>
      <c r="AJJ26" s="223"/>
      <c r="AJK26" s="223"/>
      <c r="AJL26" s="223"/>
      <c r="AJM26" s="223"/>
      <c r="AJN26" s="223"/>
      <c r="AJO26" s="223"/>
      <c r="AJP26" s="223"/>
      <c r="AJQ26" s="223"/>
      <c r="AJR26" s="223"/>
      <c r="AJS26" s="223"/>
      <c r="AJT26" s="223"/>
      <c r="AJU26" s="223"/>
      <c r="AJV26" s="223"/>
      <c r="AJW26" s="223"/>
      <c r="AJX26" s="223"/>
      <c r="AJY26" s="223"/>
      <c r="AJZ26" s="223"/>
      <c r="AKA26" s="223"/>
      <c r="AKB26" s="223"/>
      <c r="AKC26" s="223"/>
      <c r="AKD26" s="223"/>
      <c r="AKE26" s="223"/>
      <c r="AKF26" s="223"/>
      <c r="AKG26" s="223"/>
      <c r="AKH26" s="223"/>
      <c r="AKI26" s="223"/>
      <c r="AKJ26" s="223"/>
      <c r="AKK26" s="223"/>
      <c r="AKL26" s="223"/>
      <c r="AKM26" s="223"/>
      <c r="AKN26" s="223"/>
      <c r="AKO26" s="223"/>
      <c r="AKP26" s="223"/>
      <c r="AKQ26" s="223"/>
      <c r="AKR26" s="223"/>
      <c r="AKS26" s="223"/>
      <c r="AKT26" s="223"/>
      <c r="AKU26" s="223"/>
      <c r="AKV26" s="223"/>
      <c r="AKW26" s="223"/>
      <c r="AKX26" s="223"/>
      <c r="AKY26" s="223"/>
      <c r="AKZ26" s="223"/>
      <c r="ALA26" s="223"/>
      <c r="ALB26" s="223"/>
      <c r="ALC26" s="223"/>
      <c r="ALD26" s="223"/>
      <c r="ALE26" s="223"/>
      <c r="ALF26" s="223"/>
      <c r="ALG26" s="223"/>
      <c r="ALH26" s="223"/>
      <c r="ALI26" s="223"/>
      <c r="ALJ26" s="223"/>
      <c r="ALK26" s="223"/>
      <c r="ALL26" s="223"/>
      <c r="ALM26" s="223"/>
      <c r="ALN26" s="223"/>
      <c r="ALO26" s="223"/>
      <c r="ALP26" s="223"/>
      <c r="ALQ26" s="223"/>
      <c r="ALR26" s="223"/>
      <c r="ALS26" s="223"/>
      <c r="ALT26" s="223"/>
      <c r="ALU26" s="223"/>
      <c r="ALV26" s="223"/>
      <c r="ALW26" s="223"/>
      <c r="ALX26" s="223"/>
      <c r="ALY26" s="223"/>
      <c r="ALZ26" s="223"/>
      <c r="AMA26" s="223"/>
      <c r="AMB26" s="223"/>
      <c r="AMC26" s="223"/>
      <c r="AMD26" s="223"/>
      <c r="AME26" s="223"/>
      <c r="AMF26" s="223"/>
      <c r="AMG26" s="223"/>
      <c r="AMH26" s="223"/>
      <c r="AMI26" s="223"/>
      <c r="AMJ26" s="223"/>
    </row>
    <row r="27" spans="1:1024" ht="45" customHeight="1" x14ac:dyDescent="0.2">
      <c r="A27" s="237">
        <v>202</v>
      </c>
      <c r="B27" s="238" t="s">
        <v>80</v>
      </c>
      <c r="C27" s="239" t="s">
        <v>111</v>
      </c>
      <c r="D27" s="240" t="s">
        <v>110</v>
      </c>
      <c r="E27" s="241"/>
      <c r="F27" s="223"/>
      <c r="G27" s="223"/>
      <c r="H27" s="223"/>
      <c r="I27" s="223"/>
      <c r="J27" s="223"/>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23"/>
      <c r="AH27" s="223"/>
      <c r="AI27" s="223"/>
      <c r="AJ27" s="223"/>
      <c r="AK27" s="223"/>
      <c r="AL27" s="223"/>
      <c r="AM27" s="223"/>
      <c r="AN27" s="223"/>
      <c r="AO27" s="223"/>
      <c r="AP27" s="223"/>
      <c r="AQ27" s="223"/>
      <c r="AR27" s="223"/>
      <c r="AS27" s="223"/>
      <c r="AT27" s="223"/>
      <c r="AU27" s="223"/>
      <c r="AV27" s="223"/>
      <c r="AW27" s="223"/>
      <c r="AX27" s="223"/>
      <c r="AY27" s="223"/>
      <c r="AZ27" s="223"/>
      <c r="BA27" s="223"/>
      <c r="BB27" s="223"/>
      <c r="BC27" s="223"/>
      <c r="BD27" s="223"/>
      <c r="BE27" s="223"/>
      <c r="BF27" s="223"/>
      <c r="BG27" s="223"/>
      <c r="BH27" s="223"/>
      <c r="BI27" s="223"/>
      <c r="BJ27" s="223"/>
      <c r="BK27" s="223"/>
      <c r="BL27" s="223"/>
      <c r="BM27" s="223"/>
      <c r="BN27" s="223"/>
      <c r="BO27" s="223"/>
      <c r="BP27" s="223"/>
      <c r="BQ27" s="223"/>
      <c r="BR27" s="223"/>
      <c r="BS27" s="223"/>
      <c r="BT27" s="223"/>
      <c r="BU27" s="223"/>
      <c r="BV27" s="223"/>
      <c r="BW27" s="223"/>
      <c r="BX27" s="223"/>
      <c r="BY27" s="223"/>
      <c r="BZ27" s="223"/>
      <c r="CA27" s="223"/>
      <c r="CB27" s="223"/>
      <c r="CC27" s="223"/>
      <c r="CD27" s="223"/>
      <c r="CE27" s="223"/>
      <c r="CF27" s="223"/>
      <c r="CG27" s="223"/>
      <c r="CH27" s="223"/>
      <c r="CI27" s="223"/>
      <c r="CJ27" s="223"/>
      <c r="CK27" s="223"/>
      <c r="CL27" s="223"/>
      <c r="CM27" s="223"/>
      <c r="CN27" s="223"/>
      <c r="CO27" s="223"/>
      <c r="CP27" s="223"/>
      <c r="CQ27" s="223"/>
      <c r="CR27" s="223"/>
      <c r="CS27" s="223"/>
      <c r="CT27" s="223"/>
      <c r="CU27" s="223"/>
      <c r="CV27" s="223"/>
      <c r="CW27" s="223"/>
      <c r="CX27" s="223"/>
      <c r="CY27" s="223"/>
      <c r="CZ27" s="223"/>
      <c r="DA27" s="223"/>
      <c r="DB27" s="223"/>
      <c r="DC27" s="223"/>
      <c r="DD27" s="223"/>
      <c r="DE27" s="223"/>
      <c r="DF27" s="223"/>
      <c r="DG27" s="223"/>
      <c r="DH27" s="223"/>
      <c r="DI27" s="223"/>
      <c r="DJ27" s="223"/>
      <c r="DK27" s="223"/>
      <c r="DL27" s="223"/>
      <c r="DM27" s="223"/>
      <c r="DN27" s="223"/>
      <c r="DO27" s="223"/>
      <c r="DP27" s="223"/>
      <c r="DQ27" s="223"/>
      <c r="DR27" s="223"/>
      <c r="DS27" s="223"/>
      <c r="DT27" s="223"/>
      <c r="DU27" s="223"/>
      <c r="DV27" s="223"/>
      <c r="DW27" s="223"/>
      <c r="DX27" s="223"/>
      <c r="DY27" s="223"/>
      <c r="DZ27" s="223"/>
      <c r="EA27" s="223"/>
      <c r="EB27" s="223"/>
      <c r="EC27" s="223"/>
      <c r="ED27" s="223"/>
      <c r="EE27" s="223"/>
      <c r="EF27" s="223"/>
      <c r="EG27" s="223"/>
      <c r="EH27" s="223"/>
      <c r="EI27" s="223"/>
      <c r="EJ27" s="223"/>
      <c r="EK27" s="223"/>
      <c r="EL27" s="223"/>
      <c r="EM27" s="223"/>
      <c r="EN27" s="223"/>
      <c r="EO27" s="223"/>
      <c r="EP27" s="223"/>
      <c r="EQ27" s="223"/>
      <c r="ER27" s="223"/>
      <c r="ES27" s="223"/>
      <c r="ET27" s="223"/>
      <c r="EU27" s="223"/>
      <c r="EV27" s="223"/>
      <c r="EW27" s="223"/>
      <c r="EX27" s="223"/>
      <c r="EY27" s="223"/>
      <c r="EZ27" s="223"/>
      <c r="FA27" s="223"/>
      <c r="FB27" s="223"/>
      <c r="FC27" s="223"/>
      <c r="FD27" s="223"/>
      <c r="FE27" s="223"/>
      <c r="FF27" s="223"/>
      <c r="FG27" s="223"/>
      <c r="FH27" s="223"/>
      <c r="FI27" s="223"/>
      <c r="FJ27" s="223"/>
      <c r="FK27" s="223"/>
      <c r="FL27" s="223"/>
      <c r="FM27" s="223"/>
      <c r="FN27" s="223"/>
      <c r="FO27" s="223"/>
      <c r="FP27" s="223"/>
      <c r="FQ27" s="223"/>
      <c r="FR27" s="223"/>
      <c r="FS27" s="223"/>
      <c r="FT27" s="223"/>
      <c r="FU27" s="223"/>
      <c r="FV27" s="223"/>
      <c r="FW27" s="223"/>
      <c r="FX27" s="223"/>
      <c r="FY27" s="223"/>
      <c r="FZ27" s="223"/>
      <c r="GA27" s="223"/>
      <c r="GB27" s="223"/>
      <c r="GC27" s="223"/>
      <c r="GD27" s="223"/>
      <c r="GE27" s="223"/>
      <c r="GF27" s="223"/>
      <c r="GG27" s="223"/>
      <c r="GH27" s="223"/>
      <c r="GI27" s="223"/>
      <c r="GJ27" s="223"/>
      <c r="GK27" s="223"/>
      <c r="GL27" s="223"/>
      <c r="GM27" s="223"/>
      <c r="GN27" s="223"/>
      <c r="GO27" s="223"/>
      <c r="GP27" s="223"/>
      <c r="GQ27" s="223"/>
      <c r="GR27" s="223"/>
      <c r="GS27" s="223"/>
      <c r="GT27" s="223"/>
      <c r="GU27" s="223"/>
      <c r="GV27" s="223"/>
      <c r="GW27" s="223"/>
      <c r="GX27" s="223"/>
      <c r="GY27" s="223"/>
      <c r="GZ27" s="223"/>
      <c r="HA27" s="223"/>
      <c r="HB27" s="223"/>
      <c r="HC27" s="223"/>
      <c r="HD27" s="223"/>
      <c r="HE27" s="223"/>
      <c r="HF27" s="223"/>
      <c r="HG27" s="223"/>
      <c r="HH27" s="223"/>
      <c r="HI27" s="223"/>
      <c r="HJ27" s="223"/>
      <c r="HK27" s="223"/>
      <c r="HL27" s="223"/>
      <c r="HM27" s="223"/>
      <c r="HN27" s="223"/>
      <c r="HO27" s="223"/>
      <c r="HP27" s="223"/>
      <c r="HQ27" s="223"/>
      <c r="HR27" s="223"/>
      <c r="HS27" s="223"/>
      <c r="HT27" s="223"/>
      <c r="HU27" s="223"/>
      <c r="HV27" s="223"/>
      <c r="HW27" s="223"/>
      <c r="HX27" s="223"/>
      <c r="HY27" s="223"/>
      <c r="HZ27" s="223"/>
      <c r="IA27" s="223"/>
      <c r="IB27" s="223"/>
      <c r="IC27" s="223"/>
      <c r="ID27" s="223"/>
      <c r="IE27" s="223"/>
      <c r="IF27" s="223"/>
      <c r="IG27" s="223"/>
      <c r="IH27" s="223"/>
      <c r="II27" s="223"/>
      <c r="IJ27" s="223"/>
      <c r="IK27" s="223"/>
      <c r="IL27" s="223"/>
      <c r="IM27" s="223"/>
      <c r="IN27" s="223"/>
      <c r="IO27" s="223"/>
      <c r="IP27" s="223"/>
      <c r="IQ27" s="223"/>
      <c r="IR27" s="223"/>
      <c r="IS27" s="223"/>
      <c r="IT27" s="223"/>
      <c r="IU27" s="223"/>
      <c r="IV27" s="223"/>
      <c r="IW27" s="223"/>
      <c r="IX27" s="223"/>
      <c r="IY27" s="223"/>
      <c r="IZ27" s="223"/>
      <c r="JA27" s="223"/>
      <c r="JB27" s="223"/>
      <c r="JC27" s="223"/>
      <c r="JD27" s="223"/>
      <c r="JE27" s="223"/>
      <c r="JF27" s="223"/>
      <c r="JG27" s="223"/>
      <c r="JH27" s="223"/>
      <c r="JI27" s="223"/>
      <c r="JJ27" s="223"/>
      <c r="JK27" s="223"/>
      <c r="JL27" s="223"/>
      <c r="JM27" s="223"/>
      <c r="JN27" s="223"/>
      <c r="JO27" s="223"/>
      <c r="JP27" s="223"/>
      <c r="JQ27" s="223"/>
      <c r="JR27" s="223"/>
      <c r="JS27" s="223"/>
      <c r="JT27" s="223"/>
      <c r="JU27" s="223"/>
      <c r="JV27" s="223"/>
      <c r="JW27" s="223"/>
      <c r="JX27" s="223"/>
      <c r="JY27" s="223"/>
      <c r="JZ27" s="223"/>
      <c r="KA27" s="223"/>
      <c r="KB27" s="223"/>
      <c r="KC27" s="223"/>
      <c r="KD27" s="223"/>
      <c r="KE27" s="223"/>
      <c r="KF27" s="223"/>
      <c r="KG27" s="223"/>
      <c r="KH27" s="223"/>
      <c r="KI27" s="223"/>
      <c r="KJ27" s="223"/>
      <c r="KK27" s="223"/>
      <c r="KL27" s="223"/>
      <c r="KM27" s="223"/>
      <c r="KN27" s="223"/>
      <c r="KO27" s="223"/>
      <c r="KP27" s="223"/>
      <c r="KQ27" s="223"/>
      <c r="KR27" s="223"/>
      <c r="KS27" s="223"/>
      <c r="KT27" s="223"/>
      <c r="KU27" s="223"/>
      <c r="KV27" s="223"/>
      <c r="KW27" s="223"/>
      <c r="KX27" s="223"/>
      <c r="KY27" s="223"/>
      <c r="KZ27" s="223"/>
      <c r="LA27" s="223"/>
      <c r="LB27" s="223"/>
      <c r="LC27" s="223"/>
      <c r="LD27" s="223"/>
      <c r="LE27" s="223"/>
      <c r="LF27" s="223"/>
      <c r="LG27" s="223"/>
      <c r="LH27" s="223"/>
      <c r="LI27" s="223"/>
      <c r="LJ27" s="223"/>
      <c r="LK27" s="223"/>
      <c r="LL27" s="223"/>
      <c r="LM27" s="223"/>
      <c r="LN27" s="223"/>
      <c r="LO27" s="223"/>
      <c r="LP27" s="223"/>
      <c r="LQ27" s="223"/>
      <c r="LR27" s="223"/>
      <c r="LS27" s="223"/>
      <c r="LT27" s="223"/>
      <c r="LU27" s="223"/>
      <c r="LV27" s="223"/>
      <c r="LW27" s="223"/>
      <c r="LX27" s="223"/>
      <c r="LY27" s="223"/>
      <c r="LZ27" s="223"/>
      <c r="MA27" s="223"/>
      <c r="MB27" s="223"/>
      <c r="MC27" s="223"/>
      <c r="MD27" s="223"/>
      <c r="ME27" s="223"/>
      <c r="MF27" s="223"/>
      <c r="MG27" s="223"/>
      <c r="MH27" s="223"/>
      <c r="MI27" s="223"/>
      <c r="MJ27" s="223"/>
      <c r="MK27" s="223"/>
      <c r="ML27" s="223"/>
      <c r="MM27" s="223"/>
      <c r="MN27" s="223"/>
      <c r="MO27" s="223"/>
      <c r="MP27" s="223"/>
      <c r="MQ27" s="223"/>
      <c r="MR27" s="223"/>
      <c r="MS27" s="223"/>
      <c r="MT27" s="223"/>
      <c r="MU27" s="223"/>
      <c r="MV27" s="223"/>
      <c r="MW27" s="223"/>
      <c r="MX27" s="223"/>
      <c r="MY27" s="223"/>
      <c r="MZ27" s="223"/>
      <c r="NA27" s="223"/>
      <c r="NB27" s="223"/>
      <c r="NC27" s="223"/>
      <c r="ND27" s="223"/>
      <c r="NE27" s="223"/>
      <c r="NF27" s="223"/>
      <c r="NG27" s="223"/>
      <c r="NH27" s="223"/>
      <c r="NI27" s="223"/>
      <c r="NJ27" s="223"/>
      <c r="NK27" s="223"/>
      <c r="NL27" s="223"/>
      <c r="NM27" s="223"/>
      <c r="NN27" s="223"/>
      <c r="NO27" s="223"/>
      <c r="NP27" s="223"/>
      <c r="NQ27" s="223"/>
      <c r="NR27" s="223"/>
      <c r="NS27" s="223"/>
      <c r="NT27" s="223"/>
      <c r="NU27" s="223"/>
      <c r="NV27" s="223"/>
      <c r="NW27" s="223"/>
      <c r="NX27" s="223"/>
      <c r="NY27" s="223"/>
      <c r="NZ27" s="223"/>
      <c r="OA27" s="223"/>
      <c r="OB27" s="223"/>
      <c r="OC27" s="223"/>
      <c r="OD27" s="223"/>
      <c r="OE27" s="223"/>
      <c r="OF27" s="223"/>
      <c r="OG27" s="223"/>
      <c r="OH27" s="223"/>
      <c r="OI27" s="223"/>
      <c r="OJ27" s="223"/>
      <c r="OK27" s="223"/>
      <c r="OL27" s="223"/>
      <c r="OM27" s="223"/>
      <c r="ON27" s="223"/>
      <c r="OO27" s="223"/>
      <c r="OP27" s="223"/>
      <c r="OQ27" s="223"/>
      <c r="OR27" s="223"/>
      <c r="OS27" s="223"/>
      <c r="OT27" s="223"/>
      <c r="OU27" s="223"/>
      <c r="OV27" s="223"/>
      <c r="OW27" s="223"/>
      <c r="OX27" s="223"/>
      <c r="OY27" s="223"/>
      <c r="OZ27" s="223"/>
      <c r="PA27" s="223"/>
      <c r="PB27" s="223"/>
      <c r="PC27" s="223"/>
      <c r="PD27" s="223"/>
      <c r="PE27" s="223"/>
      <c r="PF27" s="223"/>
      <c r="PG27" s="223"/>
      <c r="PH27" s="223"/>
      <c r="PI27" s="223"/>
      <c r="PJ27" s="223"/>
      <c r="PK27" s="223"/>
      <c r="PL27" s="223"/>
      <c r="PM27" s="223"/>
      <c r="PN27" s="223"/>
      <c r="PO27" s="223"/>
      <c r="PP27" s="223"/>
      <c r="PQ27" s="223"/>
      <c r="PR27" s="223"/>
      <c r="PS27" s="223"/>
      <c r="PT27" s="223"/>
      <c r="PU27" s="223"/>
      <c r="PV27" s="223"/>
      <c r="PW27" s="223"/>
      <c r="PX27" s="223"/>
      <c r="PY27" s="223"/>
      <c r="PZ27" s="223"/>
      <c r="QA27" s="223"/>
      <c r="QB27" s="223"/>
      <c r="QC27" s="223"/>
      <c r="QD27" s="223"/>
      <c r="QE27" s="223"/>
      <c r="QF27" s="223"/>
      <c r="QG27" s="223"/>
      <c r="QH27" s="223"/>
      <c r="QI27" s="223"/>
      <c r="QJ27" s="223"/>
      <c r="QK27" s="223"/>
      <c r="QL27" s="223"/>
      <c r="QM27" s="223"/>
      <c r="QN27" s="223"/>
      <c r="QO27" s="223"/>
      <c r="QP27" s="223"/>
      <c r="QQ27" s="223"/>
      <c r="QR27" s="223"/>
      <c r="QS27" s="223"/>
      <c r="QT27" s="223"/>
      <c r="QU27" s="223"/>
      <c r="QV27" s="223"/>
      <c r="QW27" s="223"/>
      <c r="QX27" s="223"/>
      <c r="QY27" s="223"/>
      <c r="QZ27" s="223"/>
      <c r="RA27" s="223"/>
      <c r="RB27" s="223"/>
      <c r="RC27" s="223"/>
      <c r="RD27" s="223"/>
      <c r="RE27" s="223"/>
      <c r="RF27" s="223"/>
      <c r="RG27" s="223"/>
      <c r="RH27" s="223"/>
      <c r="RI27" s="223"/>
      <c r="RJ27" s="223"/>
      <c r="RK27" s="223"/>
      <c r="RL27" s="223"/>
      <c r="RM27" s="223"/>
      <c r="RN27" s="223"/>
      <c r="RO27" s="223"/>
      <c r="RP27" s="223"/>
      <c r="RQ27" s="223"/>
      <c r="RR27" s="223"/>
      <c r="RS27" s="223"/>
      <c r="RT27" s="223"/>
      <c r="RU27" s="223"/>
      <c r="RV27" s="223"/>
      <c r="RW27" s="223"/>
      <c r="RX27" s="223"/>
      <c r="RY27" s="223"/>
      <c r="RZ27" s="223"/>
      <c r="SA27" s="223"/>
      <c r="SB27" s="223"/>
      <c r="SC27" s="223"/>
      <c r="SD27" s="223"/>
      <c r="SE27" s="223"/>
      <c r="SF27" s="223"/>
      <c r="SG27" s="223"/>
      <c r="SH27" s="223"/>
      <c r="SI27" s="223"/>
      <c r="SJ27" s="223"/>
      <c r="SK27" s="223"/>
      <c r="SL27" s="223"/>
      <c r="SM27" s="223"/>
      <c r="SN27" s="223"/>
      <c r="SO27" s="223"/>
      <c r="SP27" s="223"/>
      <c r="SQ27" s="223"/>
      <c r="SR27" s="223"/>
      <c r="SS27" s="223"/>
      <c r="ST27" s="223"/>
      <c r="SU27" s="223"/>
      <c r="SV27" s="223"/>
      <c r="SW27" s="223"/>
      <c r="SX27" s="223"/>
      <c r="SY27" s="223"/>
      <c r="SZ27" s="223"/>
      <c r="TA27" s="223"/>
      <c r="TB27" s="223"/>
      <c r="TC27" s="223"/>
      <c r="TD27" s="223"/>
      <c r="TE27" s="223"/>
      <c r="TF27" s="223"/>
      <c r="TG27" s="223"/>
      <c r="TH27" s="223"/>
      <c r="TI27" s="223"/>
      <c r="TJ27" s="223"/>
      <c r="TK27" s="223"/>
      <c r="TL27" s="223"/>
      <c r="TM27" s="223"/>
      <c r="TN27" s="223"/>
      <c r="TO27" s="223"/>
      <c r="TP27" s="223"/>
      <c r="TQ27" s="223"/>
      <c r="TR27" s="223"/>
      <c r="TS27" s="223"/>
      <c r="TT27" s="223"/>
      <c r="TU27" s="223"/>
      <c r="TV27" s="223"/>
      <c r="TW27" s="223"/>
      <c r="TX27" s="223"/>
      <c r="TY27" s="223"/>
      <c r="TZ27" s="223"/>
      <c r="UA27" s="223"/>
      <c r="UB27" s="223"/>
      <c r="UC27" s="223"/>
      <c r="UD27" s="223"/>
      <c r="UE27" s="223"/>
      <c r="UF27" s="223"/>
      <c r="UG27" s="223"/>
      <c r="UH27" s="223"/>
      <c r="UI27" s="223"/>
      <c r="UJ27" s="223"/>
      <c r="UK27" s="223"/>
      <c r="UL27" s="223"/>
      <c r="UM27" s="223"/>
      <c r="UN27" s="223"/>
      <c r="UO27" s="223"/>
      <c r="UP27" s="223"/>
      <c r="UQ27" s="223"/>
      <c r="UR27" s="223"/>
      <c r="US27" s="223"/>
      <c r="UT27" s="223"/>
      <c r="UU27" s="223"/>
      <c r="UV27" s="223"/>
      <c r="UW27" s="223"/>
      <c r="UX27" s="223"/>
      <c r="UY27" s="223"/>
      <c r="UZ27" s="223"/>
      <c r="VA27" s="223"/>
      <c r="VB27" s="223"/>
      <c r="VC27" s="223"/>
      <c r="VD27" s="223"/>
      <c r="VE27" s="223"/>
      <c r="VF27" s="223"/>
      <c r="VG27" s="223"/>
      <c r="VH27" s="223"/>
      <c r="VI27" s="223"/>
      <c r="VJ27" s="223"/>
      <c r="VK27" s="223"/>
      <c r="VL27" s="223"/>
      <c r="VM27" s="223"/>
      <c r="VN27" s="223"/>
      <c r="VO27" s="223"/>
      <c r="VP27" s="223"/>
      <c r="VQ27" s="223"/>
      <c r="VR27" s="223"/>
      <c r="VS27" s="223"/>
      <c r="VT27" s="223"/>
      <c r="VU27" s="223"/>
      <c r="VV27" s="223"/>
      <c r="VW27" s="223"/>
      <c r="VX27" s="223"/>
      <c r="VY27" s="223"/>
      <c r="VZ27" s="223"/>
      <c r="WA27" s="223"/>
      <c r="WB27" s="223"/>
      <c r="WC27" s="223"/>
      <c r="WD27" s="223"/>
      <c r="WE27" s="223"/>
      <c r="WF27" s="223"/>
      <c r="WG27" s="223"/>
      <c r="WH27" s="223"/>
      <c r="WI27" s="223"/>
      <c r="WJ27" s="223"/>
      <c r="WK27" s="223"/>
      <c r="WL27" s="223"/>
      <c r="WM27" s="223"/>
      <c r="WN27" s="223"/>
      <c r="WO27" s="223"/>
      <c r="WP27" s="223"/>
      <c r="WQ27" s="223"/>
      <c r="WR27" s="223"/>
      <c r="WS27" s="223"/>
      <c r="WT27" s="223"/>
      <c r="WU27" s="223"/>
      <c r="WV27" s="223"/>
      <c r="WW27" s="223"/>
      <c r="WX27" s="223"/>
      <c r="WY27" s="223"/>
      <c r="WZ27" s="223"/>
      <c r="XA27" s="223"/>
      <c r="XB27" s="223"/>
      <c r="XC27" s="223"/>
      <c r="XD27" s="223"/>
      <c r="XE27" s="223"/>
      <c r="XF27" s="223"/>
      <c r="XG27" s="223"/>
      <c r="XH27" s="223"/>
      <c r="XI27" s="223"/>
      <c r="XJ27" s="223"/>
      <c r="XK27" s="223"/>
      <c r="XL27" s="223"/>
      <c r="XM27" s="223"/>
      <c r="XN27" s="223"/>
      <c r="XO27" s="223"/>
      <c r="XP27" s="223"/>
      <c r="XQ27" s="223"/>
      <c r="XR27" s="223"/>
      <c r="XS27" s="223"/>
      <c r="XT27" s="223"/>
      <c r="XU27" s="223"/>
      <c r="XV27" s="223"/>
      <c r="XW27" s="223"/>
      <c r="XX27" s="223"/>
      <c r="XY27" s="223"/>
      <c r="XZ27" s="223"/>
      <c r="YA27" s="223"/>
      <c r="YB27" s="223"/>
      <c r="YC27" s="223"/>
      <c r="YD27" s="223"/>
      <c r="YE27" s="223"/>
      <c r="YF27" s="223"/>
      <c r="YG27" s="223"/>
      <c r="YH27" s="223"/>
      <c r="YI27" s="223"/>
      <c r="YJ27" s="223"/>
      <c r="YK27" s="223"/>
      <c r="YL27" s="223"/>
      <c r="YM27" s="223"/>
      <c r="YN27" s="223"/>
      <c r="YO27" s="223"/>
      <c r="YP27" s="223"/>
      <c r="YQ27" s="223"/>
      <c r="YR27" s="223"/>
      <c r="YS27" s="223"/>
      <c r="YT27" s="223"/>
      <c r="YU27" s="223"/>
      <c r="YV27" s="223"/>
      <c r="YW27" s="223"/>
      <c r="YX27" s="223"/>
      <c r="YY27" s="223"/>
      <c r="YZ27" s="223"/>
      <c r="ZA27" s="223"/>
      <c r="ZB27" s="223"/>
      <c r="ZC27" s="223"/>
      <c r="ZD27" s="223"/>
      <c r="ZE27" s="223"/>
      <c r="ZF27" s="223"/>
      <c r="ZG27" s="223"/>
      <c r="ZH27" s="223"/>
      <c r="ZI27" s="223"/>
      <c r="ZJ27" s="223"/>
      <c r="ZK27" s="223"/>
      <c r="ZL27" s="223"/>
      <c r="ZM27" s="223"/>
      <c r="ZN27" s="223"/>
      <c r="ZO27" s="223"/>
      <c r="ZP27" s="223"/>
      <c r="ZQ27" s="223"/>
      <c r="ZR27" s="223"/>
      <c r="ZS27" s="223"/>
      <c r="ZT27" s="223"/>
      <c r="ZU27" s="223"/>
      <c r="ZV27" s="223"/>
      <c r="ZW27" s="223"/>
      <c r="ZX27" s="223"/>
      <c r="ZY27" s="223"/>
      <c r="ZZ27" s="223"/>
      <c r="AAA27" s="223"/>
      <c r="AAB27" s="223"/>
      <c r="AAC27" s="223"/>
      <c r="AAD27" s="223"/>
      <c r="AAE27" s="223"/>
      <c r="AAF27" s="223"/>
      <c r="AAG27" s="223"/>
      <c r="AAH27" s="223"/>
      <c r="AAI27" s="223"/>
      <c r="AAJ27" s="223"/>
      <c r="AAK27" s="223"/>
      <c r="AAL27" s="223"/>
      <c r="AAM27" s="223"/>
      <c r="AAN27" s="223"/>
      <c r="AAO27" s="223"/>
      <c r="AAP27" s="223"/>
      <c r="AAQ27" s="223"/>
      <c r="AAR27" s="223"/>
      <c r="AAS27" s="223"/>
      <c r="AAT27" s="223"/>
      <c r="AAU27" s="223"/>
      <c r="AAV27" s="223"/>
      <c r="AAW27" s="223"/>
      <c r="AAX27" s="223"/>
      <c r="AAY27" s="223"/>
      <c r="AAZ27" s="223"/>
      <c r="ABA27" s="223"/>
      <c r="ABB27" s="223"/>
      <c r="ABC27" s="223"/>
      <c r="ABD27" s="223"/>
      <c r="ABE27" s="223"/>
      <c r="ABF27" s="223"/>
      <c r="ABG27" s="223"/>
      <c r="ABH27" s="223"/>
      <c r="ABI27" s="223"/>
      <c r="ABJ27" s="223"/>
      <c r="ABK27" s="223"/>
      <c r="ABL27" s="223"/>
      <c r="ABM27" s="223"/>
      <c r="ABN27" s="223"/>
      <c r="ABO27" s="223"/>
      <c r="ABP27" s="223"/>
      <c r="ABQ27" s="223"/>
      <c r="ABR27" s="223"/>
      <c r="ABS27" s="223"/>
      <c r="ABT27" s="223"/>
      <c r="ABU27" s="223"/>
      <c r="ABV27" s="223"/>
      <c r="ABW27" s="223"/>
      <c r="ABX27" s="223"/>
      <c r="ABY27" s="223"/>
      <c r="ABZ27" s="223"/>
      <c r="ACA27" s="223"/>
      <c r="ACB27" s="223"/>
      <c r="ACC27" s="223"/>
      <c r="ACD27" s="223"/>
      <c r="ACE27" s="223"/>
      <c r="ACF27" s="223"/>
      <c r="ACG27" s="223"/>
      <c r="ACH27" s="223"/>
      <c r="ACI27" s="223"/>
      <c r="ACJ27" s="223"/>
      <c r="ACK27" s="223"/>
      <c r="ACL27" s="223"/>
      <c r="ACM27" s="223"/>
      <c r="ACN27" s="223"/>
      <c r="ACO27" s="223"/>
      <c r="ACP27" s="223"/>
      <c r="ACQ27" s="223"/>
      <c r="ACR27" s="223"/>
      <c r="ACS27" s="223"/>
      <c r="ACT27" s="223"/>
      <c r="ACU27" s="223"/>
      <c r="ACV27" s="223"/>
      <c r="ACW27" s="223"/>
      <c r="ACX27" s="223"/>
      <c r="ACY27" s="223"/>
      <c r="ACZ27" s="223"/>
      <c r="ADA27" s="223"/>
      <c r="ADB27" s="223"/>
      <c r="ADC27" s="223"/>
      <c r="ADD27" s="223"/>
      <c r="ADE27" s="223"/>
      <c r="ADF27" s="223"/>
      <c r="ADG27" s="223"/>
      <c r="ADH27" s="223"/>
      <c r="ADI27" s="223"/>
      <c r="ADJ27" s="223"/>
      <c r="ADK27" s="223"/>
      <c r="ADL27" s="223"/>
      <c r="ADM27" s="223"/>
      <c r="ADN27" s="223"/>
      <c r="ADO27" s="223"/>
      <c r="ADP27" s="223"/>
      <c r="ADQ27" s="223"/>
      <c r="ADR27" s="223"/>
      <c r="ADS27" s="223"/>
      <c r="ADT27" s="223"/>
      <c r="ADU27" s="223"/>
      <c r="ADV27" s="223"/>
      <c r="ADW27" s="223"/>
      <c r="ADX27" s="223"/>
      <c r="ADY27" s="223"/>
      <c r="ADZ27" s="223"/>
      <c r="AEA27" s="223"/>
      <c r="AEB27" s="223"/>
      <c r="AEC27" s="223"/>
      <c r="AED27" s="223"/>
      <c r="AEE27" s="223"/>
      <c r="AEF27" s="223"/>
      <c r="AEG27" s="223"/>
      <c r="AEH27" s="223"/>
      <c r="AEI27" s="223"/>
      <c r="AEJ27" s="223"/>
      <c r="AEK27" s="223"/>
      <c r="AEL27" s="223"/>
      <c r="AEM27" s="223"/>
      <c r="AEN27" s="223"/>
      <c r="AEO27" s="223"/>
      <c r="AEP27" s="223"/>
      <c r="AEQ27" s="223"/>
      <c r="AER27" s="223"/>
      <c r="AES27" s="223"/>
      <c r="AET27" s="223"/>
      <c r="AEU27" s="223"/>
      <c r="AEV27" s="223"/>
      <c r="AEW27" s="223"/>
      <c r="AEX27" s="223"/>
      <c r="AEY27" s="223"/>
      <c r="AEZ27" s="223"/>
      <c r="AFA27" s="223"/>
      <c r="AFB27" s="223"/>
      <c r="AFC27" s="223"/>
      <c r="AFD27" s="223"/>
      <c r="AFE27" s="223"/>
      <c r="AFF27" s="223"/>
      <c r="AFG27" s="223"/>
      <c r="AFH27" s="223"/>
      <c r="AFI27" s="223"/>
      <c r="AFJ27" s="223"/>
      <c r="AFK27" s="223"/>
      <c r="AFL27" s="223"/>
      <c r="AFM27" s="223"/>
      <c r="AFN27" s="223"/>
      <c r="AFO27" s="223"/>
      <c r="AFP27" s="223"/>
      <c r="AFQ27" s="223"/>
      <c r="AFR27" s="223"/>
      <c r="AFS27" s="223"/>
      <c r="AFT27" s="223"/>
      <c r="AFU27" s="223"/>
      <c r="AFV27" s="223"/>
      <c r="AFW27" s="223"/>
      <c r="AFX27" s="223"/>
      <c r="AFY27" s="223"/>
      <c r="AFZ27" s="223"/>
      <c r="AGA27" s="223"/>
      <c r="AGB27" s="223"/>
      <c r="AGC27" s="223"/>
      <c r="AGD27" s="223"/>
      <c r="AGE27" s="223"/>
      <c r="AGF27" s="223"/>
      <c r="AGG27" s="223"/>
      <c r="AGH27" s="223"/>
      <c r="AGI27" s="223"/>
      <c r="AGJ27" s="223"/>
      <c r="AGK27" s="223"/>
      <c r="AGL27" s="223"/>
      <c r="AGM27" s="223"/>
      <c r="AGN27" s="223"/>
      <c r="AGO27" s="223"/>
      <c r="AGP27" s="223"/>
      <c r="AGQ27" s="223"/>
      <c r="AGR27" s="223"/>
      <c r="AGS27" s="223"/>
      <c r="AGT27" s="223"/>
      <c r="AGU27" s="223"/>
      <c r="AGV27" s="223"/>
      <c r="AGW27" s="223"/>
      <c r="AGX27" s="223"/>
      <c r="AGY27" s="223"/>
      <c r="AGZ27" s="223"/>
      <c r="AHA27" s="223"/>
      <c r="AHB27" s="223"/>
      <c r="AHC27" s="223"/>
      <c r="AHD27" s="223"/>
      <c r="AHE27" s="223"/>
      <c r="AHF27" s="223"/>
      <c r="AHG27" s="223"/>
      <c r="AHH27" s="223"/>
      <c r="AHI27" s="223"/>
      <c r="AHJ27" s="223"/>
      <c r="AHK27" s="223"/>
      <c r="AHL27" s="223"/>
      <c r="AHM27" s="223"/>
      <c r="AHN27" s="223"/>
      <c r="AHO27" s="223"/>
      <c r="AHP27" s="223"/>
      <c r="AHQ27" s="223"/>
      <c r="AHR27" s="223"/>
      <c r="AHS27" s="223"/>
      <c r="AHT27" s="223"/>
      <c r="AHU27" s="223"/>
      <c r="AHV27" s="223"/>
      <c r="AHW27" s="223"/>
      <c r="AHX27" s="223"/>
      <c r="AHY27" s="223"/>
      <c r="AHZ27" s="223"/>
      <c r="AIA27" s="223"/>
      <c r="AIB27" s="223"/>
      <c r="AIC27" s="223"/>
      <c r="AID27" s="223"/>
      <c r="AIE27" s="223"/>
      <c r="AIF27" s="223"/>
      <c r="AIG27" s="223"/>
      <c r="AIH27" s="223"/>
      <c r="AII27" s="223"/>
      <c r="AIJ27" s="223"/>
      <c r="AIK27" s="223"/>
      <c r="AIL27" s="223"/>
      <c r="AIM27" s="223"/>
      <c r="AIN27" s="223"/>
      <c r="AIO27" s="223"/>
      <c r="AIP27" s="223"/>
      <c r="AIQ27" s="223"/>
      <c r="AIR27" s="223"/>
      <c r="AIS27" s="223"/>
      <c r="AIT27" s="223"/>
      <c r="AIU27" s="223"/>
      <c r="AIV27" s="223"/>
      <c r="AIW27" s="223"/>
      <c r="AIX27" s="223"/>
      <c r="AIY27" s="223"/>
      <c r="AIZ27" s="223"/>
      <c r="AJA27" s="223"/>
      <c r="AJB27" s="223"/>
      <c r="AJC27" s="223"/>
      <c r="AJD27" s="223"/>
      <c r="AJE27" s="223"/>
      <c r="AJF27" s="223"/>
      <c r="AJG27" s="223"/>
      <c r="AJH27" s="223"/>
      <c r="AJI27" s="223"/>
      <c r="AJJ27" s="223"/>
      <c r="AJK27" s="223"/>
      <c r="AJL27" s="223"/>
      <c r="AJM27" s="223"/>
      <c r="AJN27" s="223"/>
      <c r="AJO27" s="223"/>
      <c r="AJP27" s="223"/>
      <c r="AJQ27" s="223"/>
      <c r="AJR27" s="223"/>
      <c r="AJS27" s="223"/>
      <c r="AJT27" s="223"/>
      <c r="AJU27" s="223"/>
      <c r="AJV27" s="223"/>
      <c r="AJW27" s="223"/>
      <c r="AJX27" s="223"/>
      <c r="AJY27" s="223"/>
      <c r="AJZ27" s="223"/>
      <c r="AKA27" s="223"/>
      <c r="AKB27" s="223"/>
      <c r="AKC27" s="223"/>
      <c r="AKD27" s="223"/>
      <c r="AKE27" s="223"/>
      <c r="AKF27" s="223"/>
      <c r="AKG27" s="223"/>
      <c r="AKH27" s="223"/>
      <c r="AKI27" s="223"/>
      <c r="AKJ27" s="223"/>
      <c r="AKK27" s="223"/>
      <c r="AKL27" s="223"/>
      <c r="AKM27" s="223"/>
      <c r="AKN27" s="223"/>
      <c r="AKO27" s="223"/>
      <c r="AKP27" s="223"/>
      <c r="AKQ27" s="223"/>
      <c r="AKR27" s="223"/>
      <c r="AKS27" s="223"/>
      <c r="AKT27" s="223"/>
      <c r="AKU27" s="223"/>
      <c r="AKV27" s="223"/>
      <c r="AKW27" s="223"/>
      <c r="AKX27" s="223"/>
      <c r="AKY27" s="223"/>
      <c r="AKZ27" s="223"/>
      <c r="ALA27" s="223"/>
      <c r="ALB27" s="223"/>
      <c r="ALC27" s="223"/>
      <c r="ALD27" s="223"/>
      <c r="ALE27" s="223"/>
      <c r="ALF27" s="223"/>
      <c r="ALG27" s="223"/>
      <c r="ALH27" s="223"/>
      <c r="ALI27" s="223"/>
      <c r="ALJ27" s="223"/>
      <c r="ALK27" s="223"/>
      <c r="ALL27" s="223"/>
      <c r="ALM27" s="223"/>
      <c r="ALN27" s="223"/>
      <c r="ALO27" s="223"/>
      <c r="ALP27" s="223"/>
      <c r="ALQ27" s="223"/>
      <c r="ALR27" s="223"/>
      <c r="ALS27" s="223"/>
      <c r="ALT27" s="223"/>
      <c r="ALU27" s="223"/>
      <c r="ALV27" s="223"/>
      <c r="ALW27" s="223"/>
      <c r="ALX27" s="223"/>
      <c r="ALY27" s="223"/>
      <c r="ALZ27" s="223"/>
      <c r="AMA27" s="223"/>
      <c r="AMB27" s="223"/>
      <c r="AMC27" s="223"/>
      <c r="AMD27" s="223"/>
      <c r="AME27" s="223"/>
      <c r="AMF27" s="223"/>
      <c r="AMG27" s="223"/>
      <c r="AMH27" s="223"/>
      <c r="AMI27" s="223"/>
      <c r="AMJ27" s="223"/>
    </row>
    <row r="28" spans="1:1024" ht="45" customHeight="1" x14ac:dyDescent="0.2">
      <c r="A28" s="237">
        <v>203</v>
      </c>
      <c r="B28" s="242" t="s">
        <v>77</v>
      </c>
      <c r="C28" s="239" t="s">
        <v>112</v>
      </c>
      <c r="D28" s="240" t="s">
        <v>113</v>
      </c>
      <c r="E28" s="241"/>
      <c r="F28" s="223"/>
      <c r="G28" s="223"/>
      <c r="H28" s="223"/>
      <c r="I28" s="223"/>
      <c r="J28" s="223"/>
      <c r="K28" s="223"/>
      <c r="L28" s="223"/>
      <c r="M28" s="223"/>
      <c r="N28" s="223"/>
      <c r="O28" s="223"/>
      <c r="P28" s="223"/>
      <c r="Q28" s="223"/>
      <c r="R28" s="223"/>
      <c r="S28" s="223"/>
      <c r="T28" s="223"/>
      <c r="U28" s="223"/>
      <c r="V28" s="223"/>
      <c r="W28" s="223"/>
      <c r="X28" s="223"/>
      <c r="Y28" s="223"/>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c r="AZ28" s="223"/>
      <c r="BA28" s="223"/>
      <c r="BB28" s="223"/>
      <c r="BC28" s="223"/>
      <c r="BD28" s="223"/>
      <c r="BE28" s="223"/>
      <c r="BF28" s="223"/>
      <c r="BG28" s="223"/>
      <c r="BH28" s="223"/>
      <c r="BI28" s="223"/>
      <c r="BJ28" s="223"/>
      <c r="BK28" s="223"/>
      <c r="BL28" s="223"/>
      <c r="BM28" s="223"/>
      <c r="BN28" s="223"/>
      <c r="BO28" s="223"/>
      <c r="BP28" s="223"/>
      <c r="BQ28" s="223"/>
      <c r="BR28" s="223"/>
      <c r="BS28" s="223"/>
      <c r="BT28" s="223"/>
      <c r="BU28" s="223"/>
      <c r="BV28" s="223"/>
      <c r="BW28" s="223"/>
      <c r="BX28" s="223"/>
      <c r="BY28" s="223"/>
      <c r="BZ28" s="223"/>
      <c r="CA28" s="223"/>
      <c r="CB28" s="223"/>
      <c r="CC28" s="223"/>
      <c r="CD28" s="223"/>
      <c r="CE28" s="223"/>
      <c r="CF28" s="223"/>
      <c r="CG28" s="223"/>
      <c r="CH28" s="223"/>
      <c r="CI28" s="223"/>
      <c r="CJ28" s="223"/>
      <c r="CK28" s="223"/>
      <c r="CL28" s="223"/>
      <c r="CM28" s="223"/>
      <c r="CN28" s="223"/>
      <c r="CO28" s="223"/>
      <c r="CP28" s="223"/>
      <c r="CQ28" s="223"/>
      <c r="CR28" s="223"/>
      <c r="CS28" s="223"/>
      <c r="CT28" s="223"/>
      <c r="CU28" s="223"/>
      <c r="CV28" s="223"/>
      <c r="CW28" s="223"/>
      <c r="CX28" s="223"/>
      <c r="CY28" s="223"/>
      <c r="CZ28" s="223"/>
      <c r="DA28" s="223"/>
      <c r="DB28" s="223"/>
      <c r="DC28" s="223"/>
      <c r="DD28" s="223"/>
      <c r="DE28" s="223"/>
      <c r="DF28" s="223"/>
      <c r="DG28" s="223"/>
      <c r="DH28" s="223"/>
      <c r="DI28" s="223"/>
      <c r="DJ28" s="223"/>
      <c r="DK28" s="223"/>
      <c r="DL28" s="223"/>
      <c r="DM28" s="223"/>
      <c r="DN28" s="223"/>
      <c r="DO28" s="223"/>
      <c r="DP28" s="223"/>
      <c r="DQ28" s="223"/>
      <c r="DR28" s="223"/>
      <c r="DS28" s="223"/>
      <c r="DT28" s="223"/>
      <c r="DU28" s="223"/>
      <c r="DV28" s="223"/>
      <c r="DW28" s="223"/>
      <c r="DX28" s="223"/>
      <c r="DY28" s="223"/>
      <c r="DZ28" s="223"/>
      <c r="EA28" s="223"/>
      <c r="EB28" s="223"/>
      <c r="EC28" s="223"/>
      <c r="ED28" s="223"/>
      <c r="EE28" s="223"/>
      <c r="EF28" s="223"/>
      <c r="EG28" s="223"/>
      <c r="EH28" s="223"/>
      <c r="EI28" s="223"/>
      <c r="EJ28" s="223"/>
      <c r="EK28" s="223"/>
      <c r="EL28" s="223"/>
      <c r="EM28" s="223"/>
      <c r="EN28" s="223"/>
      <c r="EO28" s="223"/>
      <c r="EP28" s="223"/>
      <c r="EQ28" s="223"/>
      <c r="ER28" s="223"/>
      <c r="ES28" s="223"/>
      <c r="ET28" s="223"/>
      <c r="EU28" s="223"/>
      <c r="EV28" s="223"/>
      <c r="EW28" s="223"/>
      <c r="EX28" s="223"/>
      <c r="EY28" s="223"/>
      <c r="EZ28" s="223"/>
      <c r="FA28" s="223"/>
      <c r="FB28" s="223"/>
      <c r="FC28" s="223"/>
      <c r="FD28" s="223"/>
      <c r="FE28" s="223"/>
      <c r="FF28" s="223"/>
      <c r="FG28" s="223"/>
      <c r="FH28" s="223"/>
      <c r="FI28" s="223"/>
      <c r="FJ28" s="223"/>
      <c r="FK28" s="223"/>
      <c r="FL28" s="223"/>
      <c r="FM28" s="223"/>
      <c r="FN28" s="223"/>
      <c r="FO28" s="223"/>
      <c r="FP28" s="223"/>
      <c r="FQ28" s="223"/>
      <c r="FR28" s="223"/>
      <c r="FS28" s="223"/>
      <c r="FT28" s="223"/>
      <c r="FU28" s="223"/>
      <c r="FV28" s="223"/>
      <c r="FW28" s="223"/>
      <c r="FX28" s="223"/>
      <c r="FY28" s="223"/>
      <c r="FZ28" s="223"/>
      <c r="GA28" s="223"/>
      <c r="GB28" s="223"/>
      <c r="GC28" s="223"/>
      <c r="GD28" s="223"/>
      <c r="GE28" s="223"/>
      <c r="GF28" s="223"/>
      <c r="GG28" s="223"/>
      <c r="GH28" s="223"/>
      <c r="GI28" s="223"/>
      <c r="GJ28" s="223"/>
      <c r="GK28" s="223"/>
      <c r="GL28" s="223"/>
      <c r="GM28" s="223"/>
      <c r="GN28" s="223"/>
      <c r="GO28" s="223"/>
      <c r="GP28" s="223"/>
      <c r="GQ28" s="223"/>
      <c r="GR28" s="223"/>
      <c r="GS28" s="223"/>
      <c r="GT28" s="223"/>
      <c r="GU28" s="223"/>
      <c r="GV28" s="223"/>
      <c r="GW28" s="223"/>
      <c r="GX28" s="223"/>
      <c r="GY28" s="223"/>
      <c r="GZ28" s="223"/>
      <c r="HA28" s="223"/>
      <c r="HB28" s="223"/>
      <c r="HC28" s="223"/>
      <c r="HD28" s="223"/>
      <c r="HE28" s="223"/>
      <c r="HF28" s="223"/>
      <c r="HG28" s="223"/>
      <c r="HH28" s="223"/>
      <c r="HI28" s="223"/>
      <c r="HJ28" s="223"/>
      <c r="HK28" s="223"/>
      <c r="HL28" s="223"/>
      <c r="HM28" s="223"/>
      <c r="HN28" s="223"/>
      <c r="HO28" s="223"/>
      <c r="HP28" s="223"/>
      <c r="HQ28" s="223"/>
      <c r="HR28" s="223"/>
      <c r="HS28" s="223"/>
      <c r="HT28" s="223"/>
      <c r="HU28" s="223"/>
      <c r="HV28" s="223"/>
      <c r="HW28" s="223"/>
      <c r="HX28" s="223"/>
      <c r="HY28" s="223"/>
      <c r="HZ28" s="223"/>
      <c r="IA28" s="223"/>
      <c r="IB28" s="223"/>
      <c r="IC28" s="223"/>
      <c r="ID28" s="223"/>
      <c r="IE28" s="223"/>
      <c r="IF28" s="223"/>
      <c r="IG28" s="223"/>
      <c r="IH28" s="223"/>
      <c r="II28" s="223"/>
      <c r="IJ28" s="223"/>
      <c r="IK28" s="223"/>
      <c r="IL28" s="223"/>
      <c r="IM28" s="223"/>
      <c r="IN28" s="223"/>
      <c r="IO28" s="223"/>
      <c r="IP28" s="223"/>
      <c r="IQ28" s="223"/>
      <c r="IR28" s="223"/>
      <c r="IS28" s="223"/>
      <c r="IT28" s="223"/>
      <c r="IU28" s="223"/>
      <c r="IV28" s="223"/>
      <c r="IW28" s="223"/>
      <c r="IX28" s="223"/>
      <c r="IY28" s="223"/>
      <c r="IZ28" s="223"/>
      <c r="JA28" s="223"/>
      <c r="JB28" s="223"/>
      <c r="JC28" s="223"/>
      <c r="JD28" s="223"/>
      <c r="JE28" s="223"/>
      <c r="JF28" s="223"/>
      <c r="JG28" s="223"/>
      <c r="JH28" s="223"/>
      <c r="JI28" s="223"/>
      <c r="JJ28" s="223"/>
      <c r="JK28" s="223"/>
      <c r="JL28" s="223"/>
      <c r="JM28" s="223"/>
      <c r="JN28" s="223"/>
      <c r="JO28" s="223"/>
      <c r="JP28" s="223"/>
      <c r="JQ28" s="223"/>
      <c r="JR28" s="223"/>
      <c r="JS28" s="223"/>
      <c r="JT28" s="223"/>
      <c r="JU28" s="223"/>
      <c r="JV28" s="223"/>
      <c r="JW28" s="223"/>
      <c r="JX28" s="223"/>
      <c r="JY28" s="223"/>
      <c r="JZ28" s="223"/>
      <c r="KA28" s="223"/>
      <c r="KB28" s="223"/>
      <c r="KC28" s="223"/>
      <c r="KD28" s="223"/>
      <c r="KE28" s="223"/>
      <c r="KF28" s="223"/>
      <c r="KG28" s="223"/>
      <c r="KH28" s="223"/>
      <c r="KI28" s="223"/>
      <c r="KJ28" s="223"/>
      <c r="KK28" s="223"/>
      <c r="KL28" s="223"/>
      <c r="KM28" s="223"/>
      <c r="KN28" s="223"/>
      <c r="KO28" s="223"/>
      <c r="KP28" s="223"/>
      <c r="KQ28" s="223"/>
      <c r="KR28" s="223"/>
      <c r="KS28" s="223"/>
      <c r="KT28" s="223"/>
      <c r="KU28" s="223"/>
      <c r="KV28" s="223"/>
      <c r="KW28" s="223"/>
      <c r="KX28" s="223"/>
      <c r="KY28" s="223"/>
      <c r="KZ28" s="223"/>
      <c r="LA28" s="223"/>
      <c r="LB28" s="223"/>
      <c r="LC28" s="223"/>
      <c r="LD28" s="223"/>
      <c r="LE28" s="223"/>
      <c r="LF28" s="223"/>
      <c r="LG28" s="223"/>
      <c r="LH28" s="223"/>
      <c r="LI28" s="223"/>
      <c r="LJ28" s="223"/>
      <c r="LK28" s="223"/>
      <c r="LL28" s="223"/>
      <c r="LM28" s="223"/>
      <c r="LN28" s="223"/>
      <c r="LO28" s="223"/>
      <c r="LP28" s="223"/>
      <c r="LQ28" s="223"/>
      <c r="LR28" s="223"/>
      <c r="LS28" s="223"/>
      <c r="LT28" s="223"/>
      <c r="LU28" s="223"/>
      <c r="LV28" s="223"/>
      <c r="LW28" s="223"/>
      <c r="LX28" s="223"/>
      <c r="LY28" s="223"/>
      <c r="LZ28" s="223"/>
      <c r="MA28" s="223"/>
      <c r="MB28" s="223"/>
      <c r="MC28" s="223"/>
      <c r="MD28" s="223"/>
      <c r="ME28" s="223"/>
      <c r="MF28" s="223"/>
      <c r="MG28" s="223"/>
      <c r="MH28" s="223"/>
      <c r="MI28" s="223"/>
      <c r="MJ28" s="223"/>
      <c r="MK28" s="223"/>
      <c r="ML28" s="223"/>
      <c r="MM28" s="223"/>
      <c r="MN28" s="223"/>
      <c r="MO28" s="223"/>
      <c r="MP28" s="223"/>
      <c r="MQ28" s="223"/>
      <c r="MR28" s="223"/>
      <c r="MS28" s="223"/>
      <c r="MT28" s="223"/>
      <c r="MU28" s="223"/>
      <c r="MV28" s="223"/>
      <c r="MW28" s="223"/>
      <c r="MX28" s="223"/>
      <c r="MY28" s="223"/>
      <c r="MZ28" s="223"/>
      <c r="NA28" s="223"/>
      <c r="NB28" s="223"/>
      <c r="NC28" s="223"/>
      <c r="ND28" s="223"/>
      <c r="NE28" s="223"/>
      <c r="NF28" s="223"/>
      <c r="NG28" s="223"/>
      <c r="NH28" s="223"/>
      <c r="NI28" s="223"/>
      <c r="NJ28" s="223"/>
      <c r="NK28" s="223"/>
      <c r="NL28" s="223"/>
      <c r="NM28" s="223"/>
      <c r="NN28" s="223"/>
      <c r="NO28" s="223"/>
      <c r="NP28" s="223"/>
      <c r="NQ28" s="223"/>
      <c r="NR28" s="223"/>
      <c r="NS28" s="223"/>
      <c r="NT28" s="223"/>
      <c r="NU28" s="223"/>
      <c r="NV28" s="223"/>
      <c r="NW28" s="223"/>
      <c r="NX28" s="223"/>
      <c r="NY28" s="223"/>
      <c r="NZ28" s="223"/>
      <c r="OA28" s="223"/>
      <c r="OB28" s="223"/>
      <c r="OC28" s="223"/>
      <c r="OD28" s="223"/>
      <c r="OE28" s="223"/>
      <c r="OF28" s="223"/>
      <c r="OG28" s="223"/>
      <c r="OH28" s="223"/>
      <c r="OI28" s="223"/>
      <c r="OJ28" s="223"/>
      <c r="OK28" s="223"/>
      <c r="OL28" s="223"/>
      <c r="OM28" s="223"/>
      <c r="ON28" s="223"/>
      <c r="OO28" s="223"/>
      <c r="OP28" s="223"/>
      <c r="OQ28" s="223"/>
      <c r="OR28" s="223"/>
      <c r="OS28" s="223"/>
      <c r="OT28" s="223"/>
      <c r="OU28" s="223"/>
      <c r="OV28" s="223"/>
      <c r="OW28" s="223"/>
      <c r="OX28" s="223"/>
      <c r="OY28" s="223"/>
      <c r="OZ28" s="223"/>
      <c r="PA28" s="223"/>
      <c r="PB28" s="223"/>
      <c r="PC28" s="223"/>
      <c r="PD28" s="223"/>
      <c r="PE28" s="223"/>
      <c r="PF28" s="223"/>
      <c r="PG28" s="223"/>
      <c r="PH28" s="223"/>
      <c r="PI28" s="223"/>
      <c r="PJ28" s="223"/>
      <c r="PK28" s="223"/>
      <c r="PL28" s="223"/>
      <c r="PM28" s="223"/>
      <c r="PN28" s="223"/>
      <c r="PO28" s="223"/>
      <c r="PP28" s="223"/>
      <c r="PQ28" s="223"/>
      <c r="PR28" s="223"/>
      <c r="PS28" s="223"/>
      <c r="PT28" s="223"/>
      <c r="PU28" s="223"/>
      <c r="PV28" s="223"/>
      <c r="PW28" s="223"/>
      <c r="PX28" s="223"/>
      <c r="PY28" s="223"/>
      <c r="PZ28" s="223"/>
      <c r="QA28" s="223"/>
      <c r="QB28" s="223"/>
      <c r="QC28" s="223"/>
      <c r="QD28" s="223"/>
      <c r="QE28" s="223"/>
      <c r="QF28" s="223"/>
      <c r="QG28" s="223"/>
      <c r="QH28" s="223"/>
      <c r="QI28" s="223"/>
      <c r="QJ28" s="223"/>
      <c r="QK28" s="223"/>
      <c r="QL28" s="223"/>
      <c r="QM28" s="223"/>
      <c r="QN28" s="223"/>
      <c r="QO28" s="223"/>
      <c r="QP28" s="223"/>
      <c r="QQ28" s="223"/>
      <c r="QR28" s="223"/>
      <c r="QS28" s="223"/>
      <c r="QT28" s="223"/>
      <c r="QU28" s="223"/>
      <c r="QV28" s="223"/>
      <c r="QW28" s="223"/>
      <c r="QX28" s="223"/>
      <c r="QY28" s="223"/>
      <c r="QZ28" s="223"/>
      <c r="RA28" s="223"/>
      <c r="RB28" s="223"/>
      <c r="RC28" s="223"/>
      <c r="RD28" s="223"/>
      <c r="RE28" s="223"/>
      <c r="RF28" s="223"/>
      <c r="RG28" s="223"/>
      <c r="RH28" s="223"/>
      <c r="RI28" s="223"/>
      <c r="RJ28" s="223"/>
      <c r="RK28" s="223"/>
      <c r="RL28" s="223"/>
      <c r="RM28" s="223"/>
      <c r="RN28" s="223"/>
      <c r="RO28" s="223"/>
      <c r="RP28" s="223"/>
      <c r="RQ28" s="223"/>
      <c r="RR28" s="223"/>
      <c r="RS28" s="223"/>
      <c r="RT28" s="223"/>
      <c r="RU28" s="223"/>
      <c r="RV28" s="223"/>
      <c r="RW28" s="223"/>
      <c r="RX28" s="223"/>
      <c r="RY28" s="223"/>
      <c r="RZ28" s="223"/>
      <c r="SA28" s="223"/>
      <c r="SB28" s="223"/>
      <c r="SC28" s="223"/>
      <c r="SD28" s="223"/>
      <c r="SE28" s="223"/>
      <c r="SF28" s="223"/>
      <c r="SG28" s="223"/>
      <c r="SH28" s="223"/>
      <c r="SI28" s="223"/>
      <c r="SJ28" s="223"/>
      <c r="SK28" s="223"/>
      <c r="SL28" s="223"/>
      <c r="SM28" s="223"/>
      <c r="SN28" s="223"/>
      <c r="SO28" s="223"/>
      <c r="SP28" s="223"/>
      <c r="SQ28" s="223"/>
      <c r="SR28" s="223"/>
      <c r="SS28" s="223"/>
      <c r="ST28" s="223"/>
      <c r="SU28" s="223"/>
      <c r="SV28" s="223"/>
      <c r="SW28" s="223"/>
      <c r="SX28" s="223"/>
      <c r="SY28" s="223"/>
      <c r="SZ28" s="223"/>
      <c r="TA28" s="223"/>
      <c r="TB28" s="223"/>
      <c r="TC28" s="223"/>
      <c r="TD28" s="223"/>
      <c r="TE28" s="223"/>
      <c r="TF28" s="223"/>
      <c r="TG28" s="223"/>
      <c r="TH28" s="223"/>
      <c r="TI28" s="223"/>
      <c r="TJ28" s="223"/>
      <c r="TK28" s="223"/>
      <c r="TL28" s="223"/>
      <c r="TM28" s="223"/>
      <c r="TN28" s="223"/>
      <c r="TO28" s="223"/>
      <c r="TP28" s="223"/>
      <c r="TQ28" s="223"/>
      <c r="TR28" s="223"/>
      <c r="TS28" s="223"/>
      <c r="TT28" s="223"/>
      <c r="TU28" s="223"/>
      <c r="TV28" s="223"/>
      <c r="TW28" s="223"/>
      <c r="TX28" s="223"/>
      <c r="TY28" s="223"/>
      <c r="TZ28" s="223"/>
      <c r="UA28" s="223"/>
      <c r="UB28" s="223"/>
      <c r="UC28" s="223"/>
      <c r="UD28" s="223"/>
      <c r="UE28" s="223"/>
      <c r="UF28" s="223"/>
      <c r="UG28" s="223"/>
      <c r="UH28" s="223"/>
      <c r="UI28" s="223"/>
      <c r="UJ28" s="223"/>
      <c r="UK28" s="223"/>
      <c r="UL28" s="223"/>
      <c r="UM28" s="223"/>
      <c r="UN28" s="223"/>
      <c r="UO28" s="223"/>
      <c r="UP28" s="223"/>
      <c r="UQ28" s="223"/>
      <c r="UR28" s="223"/>
      <c r="US28" s="223"/>
      <c r="UT28" s="223"/>
      <c r="UU28" s="223"/>
      <c r="UV28" s="223"/>
      <c r="UW28" s="223"/>
      <c r="UX28" s="223"/>
      <c r="UY28" s="223"/>
      <c r="UZ28" s="223"/>
      <c r="VA28" s="223"/>
      <c r="VB28" s="223"/>
      <c r="VC28" s="223"/>
      <c r="VD28" s="223"/>
      <c r="VE28" s="223"/>
      <c r="VF28" s="223"/>
      <c r="VG28" s="223"/>
      <c r="VH28" s="223"/>
      <c r="VI28" s="223"/>
      <c r="VJ28" s="223"/>
      <c r="VK28" s="223"/>
      <c r="VL28" s="223"/>
      <c r="VM28" s="223"/>
      <c r="VN28" s="223"/>
      <c r="VO28" s="223"/>
      <c r="VP28" s="223"/>
      <c r="VQ28" s="223"/>
      <c r="VR28" s="223"/>
      <c r="VS28" s="223"/>
      <c r="VT28" s="223"/>
      <c r="VU28" s="223"/>
      <c r="VV28" s="223"/>
      <c r="VW28" s="223"/>
      <c r="VX28" s="223"/>
      <c r="VY28" s="223"/>
      <c r="VZ28" s="223"/>
      <c r="WA28" s="223"/>
      <c r="WB28" s="223"/>
      <c r="WC28" s="223"/>
      <c r="WD28" s="223"/>
      <c r="WE28" s="223"/>
      <c r="WF28" s="223"/>
      <c r="WG28" s="223"/>
      <c r="WH28" s="223"/>
      <c r="WI28" s="223"/>
      <c r="WJ28" s="223"/>
      <c r="WK28" s="223"/>
      <c r="WL28" s="223"/>
      <c r="WM28" s="223"/>
      <c r="WN28" s="223"/>
      <c r="WO28" s="223"/>
      <c r="WP28" s="223"/>
      <c r="WQ28" s="223"/>
      <c r="WR28" s="223"/>
      <c r="WS28" s="223"/>
      <c r="WT28" s="223"/>
      <c r="WU28" s="223"/>
      <c r="WV28" s="223"/>
      <c r="WW28" s="223"/>
      <c r="WX28" s="223"/>
      <c r="WY28" s="223"/>
      <c r="WZ28" s="223"/>
      <c r="XA28" s="223"/>
      <c r="XB28" s="223"/>
      <c r="XC28" s="223"/>
      <c r="XD28" s="223"/>
      <c r="XE28" s="223"/>
      <c r="XF28" s="223"/>
      <c r="XG28" s="223"/>
      <c r="XH28" s="223"/>
      <c r="XI28" s="223"/>
      <c r="XJ28" s="223"/>
      <c r="XK28" s="223"/>
      <c r="XL28" s="223"/>
      <c r="XM28" s="223"/>
      <c r="XN28" s="223"/>
      <c r="XO28" s="223"/>
      <c r="XP28" s="223"/>
      <c r="XQ28" s="223"/>
      <c r="XR28" s="223"/>
      <c r="XS28" s="223"/>
      <c r="XT28" s="223"/>
      <c r="XU28" s="223"/>
      <c r="XV28" s="223"/>
      <c r="XW28" s="223"/>
      <c r="XX28" s="223"/>
      <c r="XY28" s="223"/>
      <c r="XZ28" s="223"/>
      <c r="YA28" s="223"/>
      <c r="YB28" s="223"/>
      <c r="YC28" s="223"/>
      <c r="YD28" s="223"/>
      <c r="YE28" s="223"/>
      <c r="YF28" s="223"/>
      <c r="YG28" s="223"/>
      <c r="YH28" s="223"/>
      <c r="YI28" s="223"/>
      <c r="YJ28" s="223"/>
      <c r="YK28" s="223"/>
      <c r="YL28" s="223"/>
      <c r="YM28" s="223"/>
      <c r="YN28" s="223"/>
      <c r="YO28" s="223"/>
      <c r="YP28" s="223"/>
      <c r="YQ28" s="223"/>
      <c r="YR28" s="223"/>
      <c r="YS28" s="223"/>
      <c r="YT28" s="223"/>
      <c r="YU28" s="223"/>
      <c r="YV28" s="223"/>
      <c r="YW28" s="223"/>
      <c r="YX28" s="223"/>
      <c r="YY28" s="223"/>
      <c r="YZ28" s="223"/>
      <c r="ZA28" s="223"/>
      <c r="ZB28" s="223"/>
      <c r="ZC28" s="223"/>
      <c r="ZD28" s="223"/>
      <c r="ZE28" s="223"/>
      <c r="ZF28" s="223"/>
      <c r="ZG28" s="223"/>
      <c r="ZH28" s="223"/>
      <c r="ZI28" s="223"/>
      <c r="ZJ28" s="223"/>
      <c r="ZK28" s="223"/>
      <c r="ZL28" s="223"/>
      <c r="ZM28" s="223"/>
      <c r="ZN28" s="223"/>
      <c r="ZO28" s="223"/>
      <c r="ZP28" s="223"/>
      <c r="ZQ28" s="223"/>
      <c r="ZR28" s="223"/>
      <c r="ZS28" s="223"/>
      <c r="ZT28" s="223"/>
      <c r="ZU28" s="223"/>
      <c r="ZV28" s="223"/>
      <c r="ZW28" s="223"/>
      <c r="ZX28" s="223"/>
      <c r="ZY28" s="223"/>
      <c r="ZZ28" s="223"/>
      <c r="AAA28" s="223"/>
      <c r="AAB28" s="223"/>
      <c r="AAC28" s="223"/>
      <c r="AAD28" s="223"/>
      <c r="AAE28" s="223"/>
      <c r="AAF28" s="223"/>
      <c r="AAG28" s="223"/>
      <c r="AAH28" s="223"/>
      <c r="AAI28" s="223"/>
      <c r="AAJ28" s="223"/>
      <c r="AAK28" s="223"/>
      <c r="AAL28" s="223"/>
      <c r="AAM28" s="223"/>
      <c r="AAN28" s="223"/>
      <c r="AAO28" s="223"/>
      <c r="AAP28" s="223"/>
      <c r="AAQ28" s="223"/>
      <c r="AAR28" s="223"/>
      <c r="AAS28" s="223"/>
      <c r="AAT28" s="223"/>
      <c r="AAU28" s="223"/>
      <c r="AAV28" s="223"/>
      <c r="AAW28" s="223"/>
      <c r="AAX28" s="223"/>
      <c r="AAY28" s="223"/>
      <c r="AAZ28" s="223"/>
      <c r="ABA28" s="223"/>
      <c r="ABB28" s="223"/>
      <c r="ABC28" s="223"/>
      <c r="ABD28" s="223"/>
      <c r="ABE28" s="223"/>
      <c r="ABF28" s="223"/>
      <c r="ABG28" s="223"/>
      <c r="ABH28" s="223"/>
      <c r="ABI28" s="223"/>
      <c r="ABJ28" s="223"/>
      <c r="ABK28" s="223"/>
      <c r="ABL28" s="223"/>
      <c r="ABM28" s="223"/>
      <c r="ABN28" s="223"/>
      <c r="ABO28" s="223"/>
      <c r="ABP28" s="223"/>
      <c r="ABQ28" s="223"/>
      <c r="ABR28" s="223"/>
      <c r="ABS28" s="223"/>
      <c r="ABT28" s="223"/>
      <c r="ABU28" s="223"/>
      <c r="ABV28" s="223"/>
      <c r="ABW28" s="223"/>
      <c r="ABX28" s="223"/>
      <c r="ABY28" s="223"/>
      <c r="ABZ28" s="223"/>
      <c r="ACA28" s="223"/>
      <c r="ACB28" s="223"/>
      <c r="ACC28" s="223"/>
      <c r="ACD28" s="223"/>
      <c r="ACE28" s="223"/>
      <c r="ACF28" s="223"/>
      <c r="ACG28" s="223"/>
      <c r="ACH28" s="223"/>
      <c r="ACI28" s="223"/>
      <c r="ACJ28" s="223"/>
      <c r="ACK28" s="223"/>
      <c r="ACL28" s="223"/>
      <c r="ACM28" s="223"/>
      <c r="ACN28" s="223"/>
      <c r="ACO28" s="223"/>
      <c r="ACP28" s="223"/>
      <c r="ACQ28" s="223"/>
      <c r="ACR28" s="223"/>
      <c r="ACS28" s="223"/>
      <c r="ACT28" s="223"/>
      <c r="ACU28" s="223"/>
      <c r="ACV28" s="223"/>
      <c r="ACW28" s="223"/>
      <c r="ACX28" s="223"/>
      <c r="ACY28" s="223"/>
      <c r="ACZ28" s="223"/>
      <c r="ADA28" s="223"/>
      <c r="ADB28" s="223"/>
      <c r="ADC28" s="223"/>
      <c r="ADD28" s="223"/>
      <c r="ADE28" s="223"/>
      <c r="ADF28" s="223"/>
      <c r="ADG28" s="223"/>
      <c r="ADH28" s="223"/>
      <c r="ADI28" s="223"/>
      <c r="ADJ28" s="223"/>
      <c r="ADK28" s="223"/>
      <c r="ADL28" s="223"/>
      <c r="ADM28" s="223"/>
      <c r="ADN28" s="223"/>
      <c r="ADO28" s="223"/>
      <c r="ADP28" s="223"/>
      <c r="ADQ28" s="223"/>
      <c r="ADR28" s="223"/>
      <c r="ADS28" s="223"/>
      <c r="ADT28" s="223"/>
      <c r="ADU28" s="223"/>
      <c r="ADV28" s="223"/>
      <c r="ADW28" s="223"/>
      <c r="ADX28" s="223"/>
      <c r="ADY28" s="223"/>
      <c r="ADZ28" s="223"/>
      <c r="AEA28" s="223"/>
      <c r="AEB28" s="223"/>
      <c r="AEC28" s="223"/>
      <c r="AED28" s="223"/>
      <c r="AEE28" s="223"/>
      <c r="AEF28" s="223"/>
      <c r="AEG28" s="223"/>
      <c r="AEH28" s="223"/>
      <c r="AEI28" s="223"/>
      <c r="AEJ28" s="223"/>
      <c r="AEK28" s="223"/>
      <c r="AEL28" s="223"/>
      <c r="AEM28" s="223"/>
      <c r="AEN28" s="223"/>
      <c r="AEO28" s="223"/>
      <c r="AEP28" s="223"/>
      <c r="AEQ28" s="223"/>
      <c r="AER28" s="223"/>
      <c r="AES28" s="223"/>
      <c r="AET28" s="223"/>
      <c r="AEU28" s="223"/>
      <c r="AEV28" s="223"/>
      <c r="AEW28" s="223"/>
      <c r="AEX28" s="223"/>
      <c r="AEY28" s="223"/>
      <c r="AEZ28" s="223"/>
      <c r="AFA28" s="223"/>
      <c r="AFB28" s="223"/>
      <c r="AFC28" s="223"/>
      <c r="AFD28" s="223"/>
      <c r="AFE28" s="223"/>
      <c r="AFF28" s="223"/>
      <c r="AFG28" s="223"/>
      <c r="AFH28" s="223"/>
      <c r="AFI28" s="223"/>
      <c r="AFJ28" s="223"/>
      <c r="AFK28" s="223"/>
      <c r="AFL28" s="223"/>
      <c r="AFM28" s="223"/>
      <c r="AFN28" s="223"/>
      <c r="AFO28" s="223"/>
      <c r="AFP28" s="223"/>
      <c r="AFQ28" s="223"/>
      <c r="AFR28" s="223"/>
      <c r="AFS28" s="223"/>
      <c r="AFT28" s="223"/>
      <c r="AFU28" s="223"/>
      <c r="AFV28" s="223"/>
      <c r="AFW28" s="223"/>
      <c r="AFX28" s="223"/>
      <c r="AFY28" s="223"/>
      <c r="AFZ28" s="223"/>
      <c r="AGA28" s="223"/>
      <c r="AGB28" s="223"/>
      <c r="AGC28" s="223"/>
      <c r="AGD28" s="223"/>
      <c r="AGE28" s="223"/>
      <c r="AGF28" s="223"/>
      <c r="AGG28" s="223"/>
      <c r="AGH28" s="223"/>
      <c r="AGI28" s="223"/>
      <c r="AGJ28" s="223"/>
      <c r="AGK28" s="223"/>
      <c r="AGL28" s="223"/>
      <c r="AGM28" s="223"/>
      <c r="AGN28" s="223"/>
      <c r="AGO28" s="223"/>
      <c r="AGP28" s="223"/>
      <c r="AGQ28" s="223"/>
      <c r="AGR28" s="223"/>
      <c r="AGS28" s="223"/>
      <c r="AGT28" s="223"/>
      <c r="AGU28" s="223"/>
      <c r="AGV28" s="223"/>
      <c r="AGW28" s="223"/>
      <c r="AGX28" s="223"/>
      <c r="AGY28" s="223"/>
      <c r="AGZ28" s="223"/>
      <c r="AHA28" s="223"/>
      <c r="AHB28" s="223"/>
      <c r="AHC28" s="223"/>
      <c r="AHD28" s="223"/>
      <c r="AHE28" s="223"/>
      <c r="AHF28" s="223"/>
      <c r="AHG28" s="223"/>
      <c r="AHH28" s="223"/>
      <c r="AHI28" s="223"/>
      <c r="AHJ28" s="223"/>
      <c r="AHK28" s="223"/>
      <c r="AHL28" s="223"/>
      <c r="AHM28" s="223"/>
      <c r="AHN28" s="223"/>
      <c r="AHO28" s="223"/>
      <c r="AHP28" s="223"/>
      <c r="AHQ28" s="223"/>
      <c r="AHR28" s="223"/>
      <c r="AHS28" s="223"/>
      <c r="AHT28" s="223"/>
      <c r="AHU28" s="223"/>
      <c r="AHV28" s="223"/>
      <c r="AHW28" s="223"/>
      <c r="AHX28" s="223"/>
      <c r="AHY28" s="223"/>
      <c r="AHZ28" s="223"/>
      <c r="AIA28" s="223"/>
      <c r="AIB28" s="223"/>
      <c r="AIC28" s="223"/>
      <c r="AID28" s="223"/>
      <c r="AIE28" s="223"/>
      <c r="AIF28" s="223"/>
      <c r="AIG28" s="223"/>
      <c r="AIH28" s="223"/>
      <c r="AII28" s="223"/>
      <c r="AIJ28" s="223"/>
      <c r="AIK28" s="223"/>
      <c r="AIL28" s="223"/>
      <c r="AIM28" s="223"/>
      <c r="AIN28" s="223"/>
      <c r="AIO28" s="223"/>
      <c r="AIP28" s="223"/>
      <c r="AIQ28" s="223"/>
      <c r="AIR28" s="223"/>
      <c r="AIS28" s="223"/>
      <c r="AIT28" s="223"/>
      <c r="AIU28" s="223"/>
      <c r="AIV28" s="223"/>
      <c r="AIW28" s="223"/>
      <c r="AIX28" s="223"/>
      <c r="AIY28" s="223"/>
      <c r="AIZ28" s="223"/>
      <c r="AJA28" s="223"/>
      <c r="AJB28" s="223"/>
      <c r="AJC28" s="223"/>
      <c r="AJD28" s="223"/>
      <c r="AJE28" s="223"/>
      <c r="AJF28" s="223"/>
      <c r="AJG28" s="223"/>
      <c r="AJH28" s="223"/>
      <c r="AJI28" s="223"/>
      <c r="AJJ28" s="223"/>
      <c r="AJK28" s="223"/>
      <c r="AJL28" s="223"/>
      <c r="AJM28" s="223"/>
      <c r="AJN28" s="223"/>
      <c r="AJO28" s="223"/>
      <c r="AJP28" s="223"/>
      <c r="AJQ28" s="223"/>
      <c r="AJR28" s="223"/>
      <c r="AJS28" s="223"/>
      <c r="AJT28" s="223"/>
      <c r="AJU28" s="223"/>
      <c r="AJV28" s="223"/>
      <c r="AJW28" s="223"/>
      <c r="AJX28" s="223"/>
      <c r="AJY28" s="223"/>
      <c r="AJZ28" s="223"/>
      <c r="AKA28" s="223"/>
      <c r="AKB28" s="223"/>
      <c r="AKC28" s="223"/>
      <c r="AKD28" s="223"/>
      <c r="AKE28" s="223"/>
      <c r="AKF28" s="223"/>
      <c r="AKG28" s="223"/>
      <c r="AKH28" s="223"/>
      <c r="AKI28" s="223"/>
      <c r="AKJ28" s="223"/>
      <c r="AKK28" s="223"/>
      <c r="AKL28" s="223"/>
      <c r="AKM28" s="223"/>
      <c r="AKN28" s="223"/>
      <c r="AKO28" s="223"/>
      <c r="AKP28" s="223"/>
      <c r="AKQ28" s="223"/>
      <c r="AKR28" s="223"/>
      <c r="AKS28" s="223"/>
      <c r="AKT28" s="223"/>
      <c r="AKU28" s="223"/>
      <c r="AKV28" s="223"/>
      <c r="AKW28" s="223"/>
      <c r="AKX28" s="223"/>
      <c r="AKY28" s="223"/>
      <c r="AKZ28" s="223"/>
      <c r="ALA28" s="223"/>
      <c r="ALB28" s="223"/>
      <c r="ALC28" s="223"/>
      <c r="ALD28" s="223"/>
      <c r="ALE28" s="223"/>
      <c r="ALF28" s="223"/>
      <c r="ALG28" s="223"/>
      <c r="ALH28" s="223"/>
      <c r="ALI28" s="223"/>
      <c r="ALJ28" s="223"/>
      <c r="ALK28" s="223"/>
      <c r="ALL28" s="223"/>
      <c r="ALM28" s="223"/>
      <c r="ALN28" s="223"/>
      <c r="ALO28" s="223"/>
      <c r="ALP28" s="223"/>
      <c r="ALQ28" s="223"/>
      <c r="ALR28" s="223"/>
      <c r="ALS28" s="223"/>
      <c r="ALT28" s="223"/>
      <c r="ALU28" s="223"/>
      <c r="ALV28" s="223"/>
      <c r="ALW28" s="223"/>
      <c r="ALX28" s="223"/>
      <c r="ALY28" s="223"/>
      <c r="ALZ28" s="223"/>
      <c r="AMA28" s="223"/>
      <c r="AMB28" s="223"/>
      <c r="AMC28" s="223"/>
      <c r="AMD28" s="223"/>
      <c r="AME28" s="223"/>
      <c r="AMF28" s="223"/>
      <c r="AMG28" s="223"/>
      <c r="AMH28" s="223"/>
      <c r="AMI28" s="223"/>
      <c r="AMJ28" s="223"/>
    </row>
    <row r="29" spans="1:1024" ht="45" customHeight="1" x14ac:dyDescent="0.2">
      <c r="A29" s="237">
        <v>203</v>
      </c>
      <c r="B29" s="238" t="s">
        <v>80</v>
      </c>
      <c r="C29" s="239" t="s">
        <v>114</v>
      </c>
      <c r="D29" s="240" t="s">
        <v>113</v>
      </c>
      <c r="E29" s="241"/>
      <c r="F29" s="223"/>
      <c r="G29" s="223"/>
      <c r="H29" s="223"/>
      <c r="I29" s="223"/>
      <c r="J29" s="223"/>
      <c r="K29" s="223"/>
      <c r="L29" s="223"/>
      <c r="M29" s="223"/>
      <c r="N29" s="223"/>
      <c r="O29" s="223"/>
      <c r="P29" s="223"/>
      <c r="Q29" s="223"/>
      <c r="R29" s="223"/>
      <c r="S29" s="223"/>
      <c r="T29" s="223"/>
      <c r="U29" s="223"/>
      <c r="V29" s="223"/>
      <c r="W29" s="223"/>
      <c r="X29" s="223"/>
      <c r="Y29" s="223"/>
      <c r="Z29" s="223"/>
      <c r="AA29" s="223"/>
      <c r="AB29" s="223"/>
      <c r="AC29" s="223"/>
      <c r="AD29" s="223"/>
      <c r="AE29" s="223"/>
      <c r="AF29" s="223"/>
      <c r="AG29" s="223"/>
      <c r="AH29" s="223"/>
      <c r="AI29" s="223"/>
      <c r="AJ29" s="223"/>
      <c r="AK29" s="223"/>
      <c r="AL29" s="223"/>
      <c r="AM29" s="223"/>
      <c r="AN29" s="223"/>
      <c r="AO29" s="223"/>
      <c r="AP29" s="223"/>
      <c r="AQ29" s="223"/>
      <c r="AR29" s="223"/>
      <c r="AS29" s="223"/>
      <c r="AT29" s="223"/>
      <c r="AU29" s="223"/>
      <c r="AV29" s="223"/>
      <c r="AW29" s="223"/>
      <c r="AX29" s="223"/>
      <c r="AY29" s="223"/>
      <c r="AZ29" s="223"/>
      <c r="BA29" s="223"/>
      <c r="BB29" s="223"/>
      <c r="BC29" s="223"/>
      <c r="BD29" s="223"/>
      <c r="BE29" s="223"/>
      <c r="BF29" s="223"/>
      <c r="BG29" s="223"/>
      <c r="BH29" s="223"/>
      <c r="BI29" s="223"/>
      <c r="BJ29" s="223"/>
      <c r="BK29" s="223"/>
      <c r="BL29" s="223"/>
      <c r="BM29" s="223"/>
      <c r="BN29" s="223"/>
      <c r="BO29" s="223"/>
      <c r="BP29" s="223"/>
      <c r="BQ29" s="223"/>
      <c r="BR29" s="223"/>
      <c r="BS29" s="223"/>
      <c r="BT29" s="223"/>
      <c r="BU29" s="223"/>
      <c r="BV29" s="223"/>
      <c r="BW29" s="223"/>
      <c r="BX29" s="223"/>
      <c r="BY29" s="223"/>
      <c r="BZ29" s="223"/>
      <c r="CA29" s="223"/>
      <c r="CB29" s="223"/>
      <c r="CC29" s="223"/>
      <c r="CD29" s="223"/>
      <c r="CE29" s="223"/>
      <c r="CF29" s="223"/>
      <c r="CG29" s="223"/>
      <c r="CH29" s="223"/>
      <c r="CI29" s="223"/>
      <c r="CJ29" s="223"/>
      <c r="CK29" s="223"/>
      <c r="CL29" s="223"/>
      <c r="CM29" s="223"/>
      <c r="CN29" s="223"/>
      <c r="CO29" s="223"/>
      <c r="CP29" s="223"/>
      <c r="CQ29" s="223"/>
      <c r="CR29" s="223"/>
      <c r="CS29" s="223"/>
      <c r="CT29" s="223"/>
      <c r="CU29" s="223"/>
      <c r="CV29" s="223"/>
      <c r="CW29" s="223"/>
      <c r="CX29" s="223"/>
      <c r="CY29" s="223"/>
      <c r="CZ29" s="223"/>
      <c r="DA29" s="223"/>
      <c r="DB29" s="223"/>
      <c r="DC29" s="223"/>
      <c r="DD29" s="223"/>
      <c r="DE29" s="223"/>
      <c r="DF29" s="223"/>
      <c r="DG29" s="223"/>
      <c r="DH29" s="223"/>
      <c r="DI29" s="223"/>
      <c r="DJ29" s="223"/>
      <c r="DK29" s="223"/>
      <c r="DL29" s="223"/>
      <c r="DM29" s="223"/>
      <c r="DN29" s="223"/>
      <c r="DO29" s="223"/>
      <c r="DP29" s="223"/>
      <c r="DQ29" s="223"/>
      <c r="DR29" s="223"/>
      <c r="DS29" s="223"/>
      <c r="DT29" s="223"/>
      <c r="DU29" s="223"/>
      <c r="DV29" s="223"/>
      <c r="DW29" s="223"/>
      <c r="DX29" s="223"/>
      <c r="DY29" s="223"/>
      <c r="DZ29" s="223"/>
      <c r="EA29" s="223"/>
      <c r="EB29" s="223"/>
      <c r="EC29" s="223"/>
      <c r="ED29" s="223"/>
      <c r="EE29" s="223"/>
      <c r="EF29" s="223"/>
      <c r="EG29" s="223"/>
      <c r="EH29" s="223"/>
      <c r="EI29" s="223"/>
      <c r="EJ29" s="223"/>
      <c r="EK29" s="223"/>
      <c r="EL29" s="223"/>
      <c r="EM29" s="223"/>
      <c r="EN29" s="223"/>
      <c r="EO29" s="223"/>
      <c r="EP29" s="223"/>
      <c r="EQ29" s="223"/>
      <c r="ER29" s="223"/>
      <c r="ES29" s="223"/>
      <c r="ET29" s="223"/>
      <c r="EU29" s="223"/>
      <c r="EV29" s="223"/>
      <c r="EW29" s="223"/>
      <c r="EX29" s="223"/>
      <c r="EY29" s="223"/>
      <c r="EZ29" s="223"/>
      <c r="FA29" s="223"/>
      <c r="FB29" s="223"/>
      <c r="FC29" s="223"/>
      <c r="FD29" s="223"/>
      <c r="FE29" s="223"/>
      <c r="FF29" s="223"/>
      <c r="FG29" s="223"/>
      <c r="FH29" s="223"/>
      <c r="FI29" s="223"/>
      <c r="FJ29" s="223"/>
      <c r="FK29" s="223"/>
      <c r="FL29" s="223"/>
      <c r="FM29" s="223"/>
      <c r="FN29" s="223"/>
      <c r="FO29" s="223"/>
      <c r="FP29" s="223"/>
      <c r="FQ29" s="223"/>
      <c r="FR29" s="223"/>
      <c r="FS29" s="223"/>
      <c r="FT29" s="223"/>
      <c r="FU29" s="223"/>
      <c r="FV29" s="223"/>
      <c r="FW29" s="223"/>
      <c r="FX29" s="223"/>
      <c r="FY29" s="223"/>
      <c r="FZ29" s="223"/>
      <c r="GA29" s="223"/>
      <c r="GB29" s="223"/>
      <c r="GC29" s="223"/>
      <c r="GD29" s="223"/>
      <c r="GE29" s="223"/>
      <c r="GF29" s="223"/>
      <c r="GG29" s="223"/>
      <c r="GH29" s="223"/>
      <c r="GI29" s="223"/>
      <c r="GJ29" s="223"/>
      <c r="GK29" s="223"/>
      <c r="GL29" s="223"/>
      <c r="GM29" s="223"/>
      <c r="GN29" s="223"/>
      <c r="GO29" s="223"/>
      <c r="GP29" s="223"/>
      <c r="GQ29" s="223"/>
      <c r="GR29" s="223"/>
      <c r="GS29" s="223"/>
      <c r="GT29" s="223"/>
      <c r="GU29" s="223"/>
      <c r="GV29" s="223"/>
      <c r="GW29" s="223"/>
      <c r="GX29" s="223"/>
      <c r="GY29" s="223"/>
      <c r="GZ29" s="223"/>
      <c r="HA29" s="223"/>
      <c r="HB29" s="223"/>
      <c r="HC29" s="223"/>
      <c r="HD29" s="223"/>
      <c r="HE29" s="223"/>
      <c r="HF29" s="223"/>
      <c r="HG29" s="223"/>
      <c r="HH29" s="223"/>
      <c r="HI29" s="223"/>
      <c r="HJ29" s="223"/>
      <c r="HK29" s="223"/>
      <c r="HL29" s="223"/>
      <c r="HM29" s="223"/>
      <c r="HN29" s="223"/>
      <c r="HO29" s="223"/>
      <c r="HP29" s="223"/>
      <c r="HQ29" s="223"/>
      <c r="HR29" s="223"/>
      <c r="HS29" s="223"/>
      <c r="HT29" s="223"/>
      <c r="HU29" s="223"/>
      <c r="HV29" s="223"/>
      <c r="HW29" s="223"/>
      <c r="HX29" s="223"/>
      <c r="HY29" s="223"/>
      <c r="HZ29" s="223"/>
      <c r="IA29" s="223"/>
      <c r="IB29" s="223"/>
      <c r="IC29" s="223"/>
      <c r="ID29" s="223"/>
      <c r="IE29" s="223"/>
      <c r="IF29" s="223"/>
      <c r="IG29" s="223"/>
      <c r="IH29" s="223"/>
      <c r="II29" s="223"/>
      <c r="IJ29" s="223"/>
      <c r="IK29" s="223"/>
      <c r="IL29" s="223"/>
      <c r="IM29" s="223"/>
      <c r="IN29" s="223"/>
      <c r="IO29" s="223"/>
      <c r="IP29" s="223"/>
      <c r="IQ29" s="223"/>
      <c r="IR29" s="223"/>
      <c r="IS29" s="223"/>
      <c r="IT29" s="223"/>
      <c r="IU29" s="223"/>
      <c r="IV29" s="223"/>
      <c r="IW29" s="223"/>
      <c r="IX29" s="223"/>
      <c r="IY29" s="223"/>
      <c r="IZ29" s="223"/>
      <c r="JA29" s="223"/>
      <c r="JB29" s="223"/>
      <c r="JC29" s="223"/>
      <c r="JD29" s="223"/>
      <c r="JE29" s="223"/>
      <c r="JF29" s="223"/>
      <c r="JG29" s="223"/>
      <c r="JH29" s="223"/>
      <c r="JI29" s="223"/>
      <c r="JJ29" s="223"/>
      <c r="JK29" s="223"/>
      <c r="JL29" s="223"/>
      <c r="JM29" s="223"/>
      <c r="JN29" s="223"/>
      <c r="JO29" s="223"/>
      <c r="JP29" s="223"/>
      <c r="JQ29" s="223"/>
      <c r="JR29" s="223"/>
      <c r="JS29" s="223"/>
      <c r="JT29" s="223"/>
      <c r="JU29" s="223"/>
      <c r="JV29" s="223"/>
      <c r="JW29" s="223"/>
      <c r="JX29" s="223"/>
      <c r="JY29" s="223"/>
      <c r="JZ29" s="223"/>
      <c r="KA29" s="223"/>
      <c r="KB29" s="223"/>
      <c r="KC29" s="223"/>
      <c r="KD29" s="223"/>
      <c r="KE29" s="223"/>
      <c r="KF29" s="223"/>
      <c r="KG29" s="223"/>
      <c r="KH29" s="223"/>
      <c r="KI29" s="223"/>
      <c r="KJ29" s="223"/>
      <c r="KK29" s="223"/>
      <c r="KL29" s="223"/>
      <c r="KM29" s="223"/>
      <c r="KN29" s="223"/>
      <c r="KO29" s="223"/>
      <c r="KP29" s="223"/>
      <c r="KQ29" s="223"/>
      <c r="KR29" s="223"/>
      <c r="KS29" s="223"/>
      <c r="KT29" s="223"/>
      <c r="KU29" s="223"/>
      <c r="KV29" s="223"/>
      <c r="KW29" s="223"/>
      <c r="KX29" s="223"/>
      <c r="KY29" s="223"/>
      <c r="KZ29" s="223"/>
      <c r="LA29" s="223"/>
      <c r="LB29" s="223"/>
      <c r="LC29" s="223"/>
      <c r="LD29" s="223"/>
      <c r="LE29" s="223"/>
      <c r="LF29" s="223"/>
      <c r="LG29" s="223"/>
      <c r="LH29" s="223"/>
      <c r="LI29" s="223"/>
      <c r="LJ29" s="223"/>
      <c r="LK29" s="223"/>
      <c r="LL29" s="223"/>
      <c r="LM29" s="223"/>
      <c r="LN29" s="223"/>
      <c r="LO29" s="223"/>
      <c r="LP29" s="223"/>
      <c r="LQ29" s="223"/>
      <c r="LR29" s="223"/>
      <c r="LS29" s="223"/>
      <c r="LT29" s="223"/>
      <c r="LU29" s="223"/>
      <c r="LV29" s="223"/>
      <c r="LW29" s="223"/>
      <c r="LX29" s="223"/>
      <c r="LY29" s="223"/>
      <c r="LZ29" s="223"/>
      <c r="MA29" s="223"/>
      <c r="MB29" s="223"/>
      <c r="MC29" s="223"/>
      <c r="MD29" s="223"/>
      <c r="ME29" s="223"/>
      <c r="MF29" s="223"/>
      <c r="MG29" s="223"/>
      <c r="MH29" s="223"/>
      <c r="MI29" s="223"/>
      <c r="MJ29" s="223"/>
      <c r="MK29" s="223"/>
      <c r="ML29" s="223"/>
      <c r="MM29" s="223"/>
      <c r="MN29" s="223"/>
      <c r="MO29" s="223"/>
      <c r="MP29" s="223"/>
      <c r="MQ29" s="223"/>
      <c r="MR29" s="223"/>
      <c r="MS29" s="223"/>
      <c r="MT29" s="223"/>
      <c r="MU29" s="223"/>
      <c r="MV29" s="223"/>
      <c r="MW29" s="223"/>
      <c r="MX29" s="223"/>
      <c r="MY29" s="223"/>
      <c r="MZ29" s="223"/>
      <c r="NA29" s="223"/>
      <c r="NB29" s="223"/>
      <c r="NC29" s="223"/>
      <c r="ND29" s="223"/>
      <c r="NE29" s="223"/>
      <c r="NF29" s="223"/>
      <c r="NG29" s="223"/>
      <c r="NH29" s="223"/>
      <c r="NI29" s="223"/>
      <c r="NJ29" s="223"/>
      <c r="NK29" s="223"/>
      <c r="NL29" s="223"/>
      <c r="NM29" s="223"/>
      <c r="NN29" s="223"/>
      <c r="NO29" s="223"/>
      <c r="NP29" s="223"/>
      <c r="NQ29" s="223"/>
      <c r="NR29" s="223"/>
      <c r="NS29" s="223"/>
      <c r="NT29" s="223"/>
      <c r="NU29" s="223"/>
      <c r="NV29" s="223"/>
      <c r="NW29" s="223"/>
      <c r="NX29" s="223"/>
      <c r="NY29" s="223"/>
      <c r="NZ29" s="223"/>
      <c r="OA29" s="223"/>
      <c r="OB29" s="223"/>
      <c r="OC29" s="223"/>
      <c r="OD29" s="223"/>
      <c r="OE29" s="223"/>
      <c r="OF29" s="223"/>
      <c r="OG29" s="223"/>
      <c r="OH29" s="223"/>
      <c r="OI29" s="223"/>
      <c r="OJ29" s="223"/>
      <c r="OK29" s="223"/>
      <c r="OL29" s="223"/>
      <c r="OM29" s="223"/>
      <c r="ON29" s="223"/>
      <c r="OO29" s="223"/>
      <c r="OP29" s="223"/>
      <c r="OQ29" s="223"/>
      <c r="OR29" s="223"/>
      <c r="OS29" s="223"/>
      <c r="OT29" s="223"/>
      <c r="OU29" s="223"/>
      <c r="OV29" s="223"/>
      <c r="OW29" s="223"/>
      <c r="OX29" s="223"/>
      <c r="OY29" s="223"/>
      <c r="OZ29" s="223"/>
      <c r="PA29" s="223"/>
      <c r="PB29" s="223"/>
      <c r="PC29" s="223"/>
      <c r="PD29" s="223"/>
      <c r="PE29" s="223"/>
      <c r="PF29" s="223"/>
      <c r="PG29" s="223"/>
      <c r="PH29" s="223"/>
      <c r="PI29" s="223"/>
      <c r="PJ29" s="223"/>
      <c r="PK29" s="223"/>
      <c r="PL29" s="223"/>
      <c r="PM29" s="223"/>
      <c r="PN29" s="223"/>
      <c r="PO29" s="223"/>
      <c r="PP29" s="223"/>
      <c r="PQ29" s="223"/>
      <c r="PR29" s="223"/>
      <c r="PS29" s="223"/>
      <c r="PT29" s="223"/>
      <c r="PU29" s="223"/>
      <c r="PV29" s="223"/>
      <c r="PW29" s="223"/>
      <c r="PX29" s="223"/>
      <c r="PY29" s="223"/>
      <c r="PZ29" s="223"/>
      <c r="QA29" s="223"/>
      <c r="QB29" s="223"/>
      <c r="QC29" s="223"/>
      <c r="QD29" s="223"/>
      <c r="QE29" s="223"/>
      <c r="QF29" s="223"/>
      <c r="QG29" s="223"/>
      <c r="QH29" s="223"/>
      <c r="QI29" s="223"/>
      <c r="QJ29" s="223"/>
      <c r="QK29" s="223"/>
      <c r="QL29" s="223"/>
      <c r="QM29" s="223"/>
      <c r="QN29" s="223"/>
      <c r="QO29" s="223"/>
      <c r="QP29" s="223"/>
      <c r="QQ29" s="223"/>
      <c r="QR29" s="223"/>
      <c r="QS29" s="223"/>
      <c r="QT29" s="223"/>
      <c r="QU29" s="223"/>
      <c r="QV29" s="223"/>
      <c r="QW29" s="223"/>
      <c r="QX29" s="223"/>
      <c r="QY29" s="223"/>
      <c r="QZ29" s="223"/>
      <c r="RA29" s="223"/>
      <c r="RB29" s="223"/>
      <c r="RC29" s="223"/>
      <c r="RD29" s="223"/>
      <c r="RE29" s="223"/>
      <c r="RF29" s="223"/>
      <c r="RG29" s="223"/>
      <c r="RH29" s="223"/>
      <c r="RI29" s="223"/>
      <c r="RJ29" s="223"/>
      <c r="RK29" s="223"/>
      <c r="RL29" s="223"/>
      <c r="RM29" s="223"/>
      <c r="RN29" s="223"/>
      <c r="RO29" s="223"/>
      <c r="RP29" s="223"/>
      <c r="RQ29" s="223"/>
      <c r="RR29" s="223"/>
      <c r="RS29" s="223"/>
      <c r="RT29" s="223"/>
      <c r="RU29" s="223"/>
      <c r="RV29" s="223"/>
      <c r="RW29" s="223"/>
      <c r="RX29" s="223"/>
      <c r="RY29" s="223"/>
      <c r="RZ29" s="223"/>
      <c r="SA29" s="223"/>
      <c r="SB29" s="223"/>
      <c r="SC29" s="223"/>
      <c r="SD29" s="223"/>
      <c r="SE29" s="223"/>
      <c r="SF29" s="223"/>
      <c r="SG29" s="223"/>
      <c r="SH29" s="223"/>
      <c r="SI29" s="223"/>
      <c r="SJ29" s="223"/>
      <c r="SK29" s="223"/>
      <c r="SL29" s="223"/>
      <c r="SM29" s="223"/>
      <c r="SN29" s="223"/>
      <c r="SO29" s="223"/>
      <c r="SP29" s="223"/>
      <c r="SQ29" s="223"/>
      <c r="SR29" s="223"/>
      <c r="SS29" s="223"/>
      <c r="ST29" s="223"/>
      <c r="SU29" s="223"/>
      <c r="SV29" s="223"/>
      <c r="SW29" s="223"/>
      <c r="SX29" s="223"/>
      <c r="SY29" s="223"/>
      <c r="SZ29" s="223"/>
      <c r="TA29" s="223"/>
      <c r="TB29" s="223"/>
      <c r="TC29" s="223"/>
      <c r="TD29" s="223"/>
      <c r="TE29" s="223"/>
      <c r="TF29" s="223"/>
      <c r="TG29" s="223"/>
      <c r="TH29" s="223"/>
      <c r="TI29" s="223"/>
      <c r="TJ29" s="223"/>
      <c r="TK29" s="223"/>
      <c r="TL29" s="223"/>
      <c r="TM29" s="223"/>
      <c r="TN29" s="223"/>
      <c r="TO29" s="223"/>
      <c r="TP29" s="223"/>
      <c r="TQ29" s="223"/>
      <c r="TR29" s="223"/>
      <c r="TS29" s="223"/>
      <c r="TT29" s="223"/>
      <c r="TU29" s="223"/>
      <c r="TV29" s="223"/>
      <c r="TW29" s="223"/>
      <c r="TX29" s="223"/>
      <c r="TY29" s="223"/>
      <c r="TZ29" s="223"/>
      <c r="UA29" s="223"/>
      <c r="UB29" s="223"/>
      <c r="UC29" s="223"/>
      <c r="UD29" s="223"/>
      <c r="UE29" s="223"/>
      <c r="UF29" s="223"/>
      <c r="UG29" s="223"/>
      <c r="UH29" s="223"/>
      <c r="UI29" s="223"/>
      <c r="UJ29" s="223"/>
      <c r="UK29" s="223"/>
      <c r="UL29" s="223"/>
      <c r="UM29" s="223"/>
      <c r="UN29" s="223"/>
      <c r="UO29" s="223"/>
      <c r="UP29" s="223"/>
      <c r="UQ29" s="223"/>
      <c r="UR29" s="223"/>
      <c r="US29" s="223"/>
      <c r="UT29" s="223"/>
      <c r="UU29" s="223"/>
      <c r="UV29" s="223"/>
      <c r="UW29" s="223"/>
      <c r="UX29" s="223"/>
      <c r="UY29" s="223"/>
      <c r="UZ29" s="223"/>
      <c r="VA29" s="223"/>
      <c r="VB29" s="223"/>
      <c r="VC29" s="223"/>
      <c r="VD29" s="223"/>
      <c r="VE29" s="223"/>
      <c r="VF29" s="223"/>
      <c r="VG29" s="223"/>
      <c r="VH29" s="223"/>
      <c r="VI29" s="223"/>
      <c r="VJ29" s="223"/>
      <c r="VK29" s="223"/>
      <c r="VL29" s="223"/>
      <c r="VM29" s="223"/>
      <c r="VN29" s="223"/>
      <c r="VO29" s="223"/>
      <c r="VP29" s="223"/>
      <c r="VQ29" s="223"/>
      <c r="VR29" s="223"/>
      <c r="VS29" s="223"/>
      <c r="VT29" s="223"/>
      <c r="VU29" s="223"/>
      <c r="VV29" s="223"/>
      <c r="VW29" s="223"/>
      <c r="VX29" s="223"/>
      <c r="VY29" s="223"/>
      <c r="VZ29" s="223"/>
      <c r="WA29" s="223"/>
      <c r="WB29" s="223"/>
      <c r="WC29" s="223"/>
      <c r="WD29" s="223"/>
      <c r="WE29" s="223"/>
      <c r="WF29" s="223"/>
      <c r="WG29" s="223"/>
      <c r="WH29" s="223"/>
      <c r="WI29" s="223"/>
      <c r="WJ29" s="223"/>
      <c r="WK29" s="223"/>
      <c r="WL29" s="223"/>
      <c r="WM29" s="223"/>
      <c r="WN29" s="223"/>
      <c r="WO29" s="223"/>
      <c r="WP29" s="223"/>
      <c r="WQ29" s="223"/>
      <c r="WR29" s="223"/>
      <c r="WS29" s="223"/>
      <c r="WT29" s="223"/>
      <c r="WU29" s="223"/>
      <c r="WV29" s="223"/>
      <c r="WW29" s="223"/>
      <c r="WX29" s="223"/>
      <c r="WY29" s="223"/>
      <c r="WZ29" s="223"/>
      <c r="XA29" s="223"/>
      <c r="XB29" s="223"/>
      <c r="XC29" s="223"/>
      <c r="XD29" s="223"/>
      <c r="XE29" s="223"/>
      <c r="XF29" s="223"/>
      <c r="XG29" s="223"/>
      <c r="XH29" s="223"/>
      <c r="XI29" s="223"/>
      <c r="XJ29" s="223"/>
      <c r="XK29" s="223"/>
      <c r="XL29" s="223"/>
      <c r="XM29" s="223"/>
      <c r="XN29" s="223"/>
      <c r="XO29" s="223"/>
      <c r="XP29" s="223"/>
      <c r="XQ29" s="223"/>
      <c r="XR29" s="223"/>
      <c r="XS29" s="223"/>
      <c r="XT29" s="223"/>
      <c r="XU29" s="223"/>
      <c r="XV29" s="223"/>
      <c r="XW29" s="223"/>
      <c r="XX29" s="223"/>
      <c r="XY29" s="223"/>
      <c r="XZ29" s="223"/>
      <c r="YA29" s="223"/>
      <c r="YB29" s="223"/>
      <c r="YC29" s="223"/>
      <c r="YD29" s="223"/>
      <c r="YE29" s="223"/>
      <c r="YF29" s="223"/>
      <c r="YG29" s="223"/>
      <c r="YH29" s="223"/>
      <c r="YI29" s="223"/>
      <c r="YJ29" s="223"/>
      <c r="YK29" s="223"/>
      <c r="YL29" s="223"/>
      <c r="YM29" s="223"/>
      <c r="YN29" s="223"/>
      <c r="YO29" s="223"/>
      <c r="YP29" s="223"/>
      <c r="YQ29" s="223"/>
      <c r="YR29" s="223"/>
      <c r="YS29" s="223"/>
      <c r="YT29" s="223"/>
      <c r="YU29" s="223"/>
      <c r="YV29" s="223"/>
      <c r="YW29" s="223"/>
      <c r="YX29" s="223"/>
      <c r="YY29" s="223"/>
      <c r="YZ29" s="223"/>
      <c r="ZA29" s="223"/>
      <c r="ZB29" s="223"/>
      <c r="ZC29" s="223"/>
      <c r="ZD29" s="223"/>
      <c r="ZE29" s="223"/>
      <c r="ZF29" s="223"/>
      <c r="ZG29" s="223"/>
      <c r="ZH29" s="223"/>
      <c r="ZI29" s="223"/>
      <c r="ZJ29" s="223"/>
      <c r="ZK29" s="223"/>
      <c r="ZL29" s="223"/>
      <c r="ZM29" s="223"/>
      <c r="ZN29" s="223"/>
      <c r="ZO29" s="223"/>
      <c r="ZP29" s="223"/>
      <c r="ZQ29" s="223"/>
      <c r="ZR29" s="223"/>
      <c r="ZS29" s="223"/>
      <c r="ZT29" s="223"/>
      <c r="ZU29" s="223"/>
      <c r="ZV29" s="223"/>
      <c r="ZW29" s="223"/>
      <c r="ZX29" s="223"/>
      <c r="ZY29" s="223"/>
      <c r="ZZ29" s="223"/>
      <c r="AAA29" s="223"/>
      <c r="AAB29" s="223"/>
      <c r="AAC29" s="223"/>
      <c r="AAD29" s="223"/>
      <c r="AAE29" s="223"/>
      <c r="AAF29" s="223"/>
      <c r="AAG29" s="223"/>
      <c r="AAH29" s="223"/>
      <c r="AAI29" s="223"/>
      <c r="AAJ29" s="223"/>
      <c r="AAK29" s="223"/>
      <c r="AAL29" s="223"/>
      <c r="AAM29" s="223"/>
      <c r="AAN29" s="223"/>
      <c r="AAO29" s="223"/>
      <c r="AAP29" s="223"/>
      <c r="AAQ29" s="223"/>
      <c r="AAR29" s="223"/>
      <c r="AAS29" s="223"/>
      <c r="AAT29" s="223"/>
      <c r="AAU29" s="223"/>
      <c r="AAV29" s="223"/>
      <c r="AAW29" s="223"/>
      <c r="AAX29" s="223"/>
      <c r="AAY29" s="223"/>
      <c r="AAZ29" s="223"/>
      <c r="ABA29" s="223"/>
      <c r="ABB29" s="223"/>
      <c r="ABC29" s="223"/>
      <c r="ABD29" s="223"/>
      <c r="ABE29" s="223"/>
      <c r="ABF29" s="223"/>
      <c r="ABG29" s="223"/>
      <c r="ABH29" s="223"/>
      <c r="ABI29" s="223"/>
      <c r="ABJ29" s="223"/>
      <c r="ABK29" s="223"/>
      <c r="ABL29" s="223"/>
      <c r="ABM29" s="223"/>
      <c r="ABN29" s="223"/>
      <c r="ABO29" s="223"/>
      <c r="ABP29" s="223"/>
      <c r="ABQ29" s="223"/>
      <c r="ABR29" s="223"/>
      <c r="ABS29" s="223"/>
      <c r="ABT29" s="223"/>
      <c r="ABU29" s="223"/>
      <c r="ABV29" s="223"/>
      <c r="ABW29" s="223"/>
      <c r="ABX29" s="223"/>
      <c r="ABY29" s="223"/>
      <c r="ABZ29" s="223"/>
      <c r="ACA29" s="223"/>
      <c r="ACB29" s="223"/>
      <c r="ACC29" s="223"/>
      <c r="ACD29" s="223"/>
      <c r="ACE29" s="223"/>
      <c r="ACF29" s="223"/>
      <c r="ACG29" s="223"/>
      <c r="ACH29" s="223"/>
      <c r="ACI29" s="223"/>
      <c r="ACJ29" s="223"/>
      <c r="ACK29" s="223"/>
      <c r="ACL29" s="223"/>
      <c r="ACM29" s="223"/>
      <c r="ACN29" s="223"/>
      <c r="ACO29" s="223"/>
      <c r="ACP29" s="223"/>
      <c r="ACQ29" s="223"/>
      <c r="ACR29" s="223"/>
      <c r="ACS29" s="223"/>
      <c r="ACT29" s="223"/>
      <c r="ACU29" s="223"/>
      <c r="ACV29" s="223"/>
      <c r="ACW29" s="223"/>
      <c r="ACX29" s="223"/>
      <c r="ACY29" s="223"/>
      <c r="ACZ29" s="223"/>
      <c r="ADA29" s="223"/>
      <c r="ADB29" s="223"/>
      <c r="ADC29" s="223"/>
      <c r="ADD29" s="223"/>
      <c r="ADE29" s="223"/>
      <c r="ADF29" s="223"/>
      <c r="ADG29" s="223"/>
      <c r="ADH29" s="223"/>
      <c r="ADI29" s="223"/>
      <c r="ADJ29" s="223"/>
      <c r="ADK29" s="223"/>
      <c r="ADL29" s="223"/>
      <c r="ADM29" s="223"/>
      <c r="ADN29" s="223"/>
      <c r="ADO29" s="223"/>
      <c r="ADP29" s="223"/>
      <c r="ADQ29" s="223"/>
      <c r="ADR29" s="223"/>
      <c r="ADS29" s="223"/>
      <c r="ADT29" s="223"/>
      <c r="ADU29" s="223"/>
      <c r="ADV29" s="223"/>
      <c r="ADW29" s="223"/>
      <c r="ADX29" s="223"/>
      <c r="ADY29" s="223"/>
      <c r="ADZ29" s="223"/>
      <c r="AEA29" s="223"/>
      <c r="AEB29" s="223"/>
      <c r="AEC29" s="223"/>
      <c r="AED29" s="223"/>
      <c r="AEE29" s="223"/>
      <c r="AEF29" s="223"/>
      <c r="AEG29" s="223"/>
      <c r="AEH29" s="223"/>
      <c r="AEI29" s="223"/>
      <c r="AEJ29" s="223"/>
      <c r="AEK29" s="223"/>
      <c r="AEL29" s="223"/>
      <c r="AEM29" s="223"/>
      <c r="AEN29" s="223"/>
      <c r="AEO29" s="223"/>
      <c r="AEP29" s="223"/>
      <c r="AEQ29" s="223"/>
      <c r="AER29" s="223"/>
      <c r="AES29" s="223"/>
      <c r="AET29" s="223"/>
      <c r="AEU29" s="223"/>
      <c r="AEV29" s="223"/>
      <c r="AEW29" s="223"/>
      <c r="AEX29" s="223"/>
      <c r="AEY29" s="223"/>
      <c r="AEZ29" s="223"/>
      <c r="AFA29" s="223"/>
      <c r="AFB29" s="223"/>
      <c r="AFC29" s="223"/>
      <c r="AFD29" s="223"/>
      <c r="AFE29" s="223"/>
      <c r="AFF29" s="223"/>
      <c r="AFG29" s="223"/>
      <c r="AFH29" s="223"/>
      <c r="AFI29" s="223"/>
      <c r="AFJ29" s="223"/>
      <c r="AFK29" s="223"/>
      <c r="AFL29" s="223"/>
      <c r="AFM29" s="223"/>
      <c r="AFN29" s="223"/>
      <c r="AFO29" s="223"/>
      <c r="AFP29" s="223"/>
      <c r="AFQ29" s="223"/>
      <c r="AFR29" s="223"/>
      <c r="AFS29" s="223"/>
      <c r="AFT29" s="223"/>
      <c r="AFU29" s="223"/>
      <c r="AFV29" s="223"/>
      <c r="AFW29" s="223"/>
      <c r="AFX29" s="223"/>
      <c r="AFY29" s="223"/>
      <c r="AFZ29" s="223"/>
      <c r="AGA29" s="223"/>
      <c r="AGB29" s="223"/>
      <c r="AGC29" s="223"/>
      <c r="AGD29" s="223"/>
      <c r="AGE29" s="223"/>
      <c r="AGF29" s="223"/>
      <c r="AGG29" s="223"/>
      <c r="AGH29" s="223"/>
      <c r="AGI29" s="223"/>
      <c r="AGJ29" s="223"/>
      <c r="AGK29" s="223"/>
      <c r="AGL29" s="223"/>
      <c r="AGM29" s="223"/>
      <c r="AGN29" s="223"/>
      <c r="AGO29" s="223"/>
      <c r="AGP29" s="223"/>
      <c r="AGQ29" s="223"/>
      <c r="AGR29" s="223"/>
      <c r="AGS29" s="223"/>
      <c r="AGT29" s="223"/>
      <c r="AGU29" s="223"/>
      <c r="AGV29" s="223"/>
      <c r="AGW29" s="223"/>
      <c r="AGX29" s="223"/>
      <c r="AGY29" s="223"/>
      <c r="AGZ29" s="223"/>
      <c r="AHA29" s="223"/>
      <c r="AHB29" s="223"/>
      <c r="AHC29" s="223"/>
      <c r="AHD29" s="223"/>
      <c r="AHE29" s="223"/>
      <c r="AHF29" s="223"/>
      <c r="AHG29" s="223"/>
      <c r="AHH29" s="223"/>
      <c r="AHI29" s="223"/>
      <c r="AHJ29" s="223"/>
      <c r="AHK29" s="223"/>
      <c r="AHL29" s="223"/>
      <c r="AHM29" s="223"/>
      <c r="AHN29" s="223"/>
      <c r="AHO29" s="223"/>
      <c r="AHP29" s="223"/>
      <c r="AHQ29" s="223"/>
      <c r="AHR29" s="223"/>
      <c r="AHS29" s="223"/>
      <c r="AHT29" s="223"/>
      <c r="AHU29" s="223"/>
      <c r="AHV29" s="223"/>
      <c r="AHW29" s="223"/>
      <c r="AHX29" s="223"/>
      <c r="AHY29" s="223"/>
      <c r="AHZ29" s="223"/>
      <c r="AIA29" s="223"/>
      <c r="AIB29" s="223"/>
      <c r="AIC29" s="223"/>
      <c r="AID29" s="223"/>
      <c r="AIE29" s="223"/>
      <c r="AIF29" s="223"/>
      <c r="AIG29" s="223"/>
      <c r="AIH29" s="223"/>
      <c r="AII29" s="223"/>
      <c r="AIJ29" s="223"/>
      <c r="AIK29" s="223"/>
      <c r="AIL29" s="223"/>
      <c r="AIM29" s="223"/>
      <c r="AIN29" s="223"/>
      <c r="AIO29" s="223"/>
      <c r="AIP29" s="223"/>
      <c r="AIQ29" s="223"/>
      <c r="AIR29" s="223"/>
      <c r="AIS29" s="223"/>
      <c r="AIT29" s="223"/>
      <c r="AIU29" s="223"/>
      <c r="AIV29" s="223"/>
      <c r="AIW29" s="223"/>
      <c r="AIX29" s="223"/>
      <c r="AIY29" s="223"/>
      <c r="AIZ29" s="223"/>
      <c r="AJA29" s="223"/>
      <c r="AJB29" s="223"/>
      <c r="AJC29" s="223"/>
      <c r="AJD29" s="223"/>
      <c r="AJE29" s="223"/>
      <c r="AJF29" s="223"/>
      <c r="AJG29" s="223"/>
      <c r="AJH29" s="223"/>
      <c r="AJI29" s="223"/>
      <c r="AJJ29" s="223"/>
      <c r="AJK29" s="223"/>
      <c r="AJL29" s="223"/>
      <c r="AJM29" s="223"/>
      <c r="AJN29" s="223"/>
      <c r="AJO29" s="223"/>
      <c r="AJP29" s="223"/>
      <c r="AJQ29" s="223"/>
      <c r="AJR29" s="223"/>
      <c r="AJS29" s="223"/>
      <c r="AJT29" s="223"/>
      <c r="AJU29" s="223"/>
      <c r="AJV29" s="223"/>
      <c r="AJW29" s="223"/>
      <c r="AJX29" s="223"/>
      <c r="AJY29" s="223"/>
      <c r="AJZ29" s="223"/>
      <c r="AKA29" s="223"/>
      <c r="AKB29" s="223"/>
      <c r="AKC29" s="223"/>
      <c r="AKD29" s="223"/>
      <c r="AKE29" s="223"/>
      <c r="AKF29" s="223"/>
      <c r="AKG29" s="223"/>
      <c r="AKH29" s="223"/>
      <c r="AKI29" s="223"/>
      <c r="AKJ29" s="223"/>
      <c r="AKK29" s="223"/>
      <c r="AKL29" s="223"/>
      <c r="AKM29" s="223"/>
      <c r="AKN29" s="223"/>
      <c r="AKO29" s="223"/>
      <c r="AKP29" s="223"/>
      <c r="AKQ29" s="223"/>
      <c r="AKR29" s="223"/>
      <c r="AKS29" s="223"/>
      <c r="AKT29" s="223"/>
      <c r="AKU29" s="223"/>
      <c r="AKV29" s="223"/>
      <c r="AKW29" s="223"/>
      <c r="AKX29" s="223"/>
      <c r="AKY29" s="223"/>
      <c r="AKZ29" s="223"/>
      <c r="ALA29" s="223"/>
      <c r="ALB29" s="223"/>
      <c r="ALC29" s="223"/>
      <c r="ALD29" s="223"/>
      <c r="ALE29" s="223"/>
      <c r="ALF29" s="223"/>
      <c r="ALG29" s="223"/>
      <c r="ALH29" s="223"/>
      <c r="ALI29" s="223"/>
      <c r="ALJ29" s="223"/>
      <c r="ALK29" s="223"/>
      <c r="ALL29" s="223"/>
      <c r="ALM29" s="223"/>
      <c r="ALN29" s="223"/>
      <c r="ALO29" s="223"/>
      <c r="ALP29" s="223"/>
      <c r="ALQ29" s="223"/>
      <c r="ALR29" s="223"/>
      <c r="ALS29" s="223"/>
      <c r="ALT29" s="223"/>
      <c r="ALU29" s="223"/>
      <c r="ALV29" s="223"/>
      <c r="ALW29" s="223"/>
      <c r="ALX29" s="223"/>
      <c r="ALY29" s="223"/>
      <c r="ALZ29" s="223"/>
      <c r="AMA29" s="223"/>
      <c r="AMB29" s="223"/>
      <c r="AMC29" s="223"/>
      <c r="AMD29" s="223"/>
      <c r="AME29" s="223"/>
      <c r="AMF29" s="223"/>
      <c r="AMG29" s="223"/>
      <c r="AMH29" s="223"/>
      <c r="AMI29" s="223"/>
      <c r="AMJ29" s="223"/>
    </row>
    <row r="30" spans="1:1024" ht="45" customHeight="1" x14ac:dyDescent="0.2">
      <c r="A30" s="237">
        <v>204</v>
      </c>
      <c r="B30" s="242" t="s">
        <v>77</v>
      </c>
      <c r="C30" s="239" t="s">
        <v>115</v>
      </c>
      <c r="D30" s="240" t="s">
        <v>116</v>
      </c>
      <c r="E30" s="241"/>
      <c r="F30" s="223"/>
      <c r="G30" s="223"/>
      <c r="H30" s="223"/>
      <c r="I30" s="223"/>
      <c r="J30" s="223"/>
      <c r="K30" s="223"/>
      <c r="L30" s="223"/>
      <c r="M30" s="223"/>
      <c r="N30" s="223"/>
      <c r="O30" s="223"/>
      <c r="P30" s="223"/>
      <c r="Q30" s="223"/>
      <c r="R30" s="223"/>
      <c r="S30" s="223"/>
      <c r="T30" s="223"/>
      <c r="U30" s="223"/>
      <c r="V30" s="223"/>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3"/>
      <c r="AZ30" s="223"/>
      <c r="BA30" s="223"/>
      <c r="BB30" s="223"/>
      <c r="BC30" s="223"/>
      <c r="BD30" s="223"/>
      <c r="BE30" s="223"/>
      <c r="BF30" s="223"/>
      <c r="BG30" s="223"/>
      <c r="BH30" s="223"/>
      <c r="BI30" s="223"/>
      <c r="BJ30" s="223"/>
      <c r="BK30" s="223"/>
      <c r="BL30" s="223"/>
      <c r="BM30" s="223"/>
      <c r="BN30" s="223"/>
      <c r="BO30" s="223"/>
      <c r="BP30" s="223"/>
      <c r="BQ30" s="223"/>
      <c r="BR30" s="223"/>
      <c r="BS30" s="223"/>
      <c r="BT30" s="223"/>
      <c r="BU30" s="223"/>
      <c r="BV30" s="223"/>
      <c r="BW30" s="223"/>
      <c r="BX30" s="223"/>
      <c r="BY30" s="223"/>
      <c r="BZ30" s="223"/>
      <c r="CA30" s="223"/>
      <c r="CB30" s="223"/>
      <c r="CC30" s="223"/>
      <c r="CD30" s="223"/>
      <c r="CE30" s="223"/>
      <c r="CF30" s="223"/>
      <c r="CG30" s="223"/>
      <c r="CH30" s="223"/>
      <c r="CI30" s="223"/>
      <c r="CJ30" s="223"/>
      <c r="CK30" s="223"/>
      <c r="CL30" s="223"/>
      <c r="CM30" s="223"/>
      <c r="CN30" s="223"/>
      <c r="CO30" s="223"/>
      <c r="CP30" s="223"/>
      <c r="CQ30" s="223"/>
      <c r="CR30" s="223"/>
      <c r="CS30" s="223"/>
      <c r="CT30" s="223"/>
      <c r="CU30" s="223"/>
      <c r="CV30" s="223"/>
      <c r="CW30" s="223"/>
      <c r="CX30" s="223"/>
      <c r="CY30" s="223"/>
      <c r="CZ30" s="223"/>
      <c r="DA30" s="223"/>
      <c r="DB30" s="223"/>
      <c r="DC30" s="223"/>
      <c r="DD30" s="223"/>
      <c r="DE30" s="223"/>
      <c r="DF30" s="223"/>
      <c r="DG30" s="223"/>
      <c r="DH30" s="223"/>
      <c r="DI30" s="223"/>
      <c r="DJ30" s="223"/>
      <c r="DK30" s="223"/>
      <c r="DL30" s="223"/>
      <c r="DM30" s="223"/>
      <c r="DN30" s="223"/>
      <c r="DO30" s="223"/>
      <c r="DP30" s="223"/>
      <c r="DQ30" s="223"/>
      <c r="DR30" s="223"/>
      <c r="DS30" s="223"/>
      <c r="DT30" s="223"/>
      <c r="DU30" s="223"/>
      <c r="DV30" s="223"/>
      <c r="DW30" s="223"/>
      <c r="DX30" s="223"/>
      <c r="DY30" s="223"/>
      <c r="DZ30" s="223"/>
      <c r="EA30" s="223"/>
      <c r="EB30" s="223"/>
      <c r="EC30" s="223"/>
      <c r="ED30" s="223"/>
      <c r="EE30" s="223"/>
      <c r="EF30" s="223"/>
      <c r="EG30" s="223"/>
      <c r="EH30" s="223"/>
      <c r="EI30" s="223"/>
      <c r="EJ30" s="223"/>
      <c r="EK30" s="223"/>
      <c r="EL30" s="223"/>
      <c r="EM30" s="223"/>
      <c r="EN30" s="223"/>
      <c r="EO30" s="223"/>
      <c r="EP30" s="223"/>
      <c r="EQ30" s="223"/>
      <c r="ER30" s="223"/>
      <c r="ES30" s="223"/>
      <c r="ET30" s="223"/>
      <c r="EU30" s="223"/>
      <c r="EV30" s="223"/>
      <c r="EW30" s="223"/>
      <c r="EX30" s="223"/>
      <c r="EY30" s="223"/>
      <c r="EZ30" s="223"/>
      <c r="FA30" s="223"/>
      <c r="FB30" s="223"/>
      <c r="FC30" s="223"/>
      <c r="FD30" s="223"/>
      <c r="FE30" s="223"/>
      <c r="FF30" s="223"/>
      <c r="FG30" s="223"/>
      <c r="FH30" s="223"/>
      <c r="FI30" s="223"/>
      <c r="FJ30" s="223"/>
      <c r="FK30" s="223"/>
      <c r="FL30" s="223"/>
      <c r="FM30" s="223"/>
      <c r="FN30" s="223"/>
      <c r="FO30" s="223"/>
      <c r="FP30" s="223"/>
      <c r="FQ30" s="223"/>
      <c r="FR30" s="223"/>
      <c r="FS30" s="223"/>
      <c r="FT30" s="223"/>
      <c r="FU30" s="223"/>
      <c r="FV30" s="223"/>
      <c r="FW30" s="223"/>
      <c r="FX30" s="223"/>
      <c r="FY30" s="223"/>
      <c r="FZ30" s="223"/>
      <c r="GA30" s="223"/>
      <c r="GB30" s="223"/>
      <c r="GC30" s="223"/>
      <c r="GD30" s="223"/>
      <c r="GE30" s="223"/>
      <c r="GF30" s="223"/>
      <c r="GG30" s="223"/>
      <c r="GH30" s="223"/>
      <c r="GI30" s="223"/>
      <c r="GJ30" s="223"/>
      <c r="GK30" s="223"/>
      <c r="GL30" s="223"/>
      <c r="GM30" s="223"/>
      <c r="GN30" s="223"/>
      <c r="GO30" s="223"/>
      <c r="GP30" s="223"/>
      <c r="GQ30" s="223"/>
      <c r="GR30" s="223"/>
      <c r="GS30" s="223"/>
      <c r="GT30" s="223"/>
      <c r="GU30" s="223"/>
      <c r="GV30" s="223"/>
      <c r="GW30" s="223"/>
      <c r="GX30" s="223"/>
      <c r="GY30" s="223"/>
      <c r="GZ30" s="223"/>
      <c r="HA30" s="223"/>
      <c r="HB30" s="223"/>
      <c r="HC30" s="223"/>
      <c r="HD30" s="223"/>
      <c r="HE30" s="223"/>
      <c r="HF30" s="223"/>
      <c r="HG30" s="223"/>
      <c r="HH30" s="223"/>
      <c r="HI30" s="223"/>
      <c r="HJ30" s="223"/>
      <c r="HK30" s="223"/>
      <c r="HL30" s="223"/>
      <c r="HM30" s="223"/>
      <c r="HN30" s="223"/>
      <c r="HO30" s="223"/>
      <c r="HP30" s="223"/>
      <c r="HQ30" s="223"/>
      <c r="HR30" s="223"/>
      <c r="HS30" s="223"/>
      <c r="HT30" s="223"/>
      <c r="HU30" s="223"/>
      <c r="HV30" s="223"/>
      <c r="HW30" s="223"/>
      <c r="HX30" s="223"/>
      <c r="HY30" s="223"/>
      <c r="HZ30" s="223"/>
      <c r="IA30" s="223"/>
      <c r="IB30" s="223"/>
      <c r="IC30" s="223"/>
      <c r="ID30" s="223"/>
      <c r="IE30" s="223"/>
      <c r="IF30" s="223"/>
      <c r="IG30" s="223"/>
      <c r="IH30" s="223"/>
      <c r="II30" s="223"/>
      <c r="IJ30" s="223"/>
      <c r="IK30" s="223"/>
      <c r="IL30" s="223"/>
      <c r="IM30" s="223"/>
      <c r="IN30" s="223"/>
      <c r="IO30" s="223"/>
      <c r="IP30" s="223"/>
      <c r="IQ30" s="223"/>
      <c r="IR30" s="223"/>
      <c r="IS30" s="223"/>
      <c r="IT30" s="223"/>
      <c r="IU30" s="223"/>
      <c r="IV30" s="223"/>
      <c r="IW30" s="223"/>
      <c r="IX30" s="223"/>
      <c r="IY30" s="223"/>
      <c r="IZ30" s="223"/>
      <c r="JA30" s="223"/>
      <c r="JB30" s="223"/>
      <c r="JC30" s="223"/>
      <c r="JD30" s="223"/>
      <c r="JE30" s="223"/>
      <c r="JF30" s="223"/>
      <c r="JG30" s="223"/>
      <c r="JH30" s="223"/>
      <c r="JI30" s="223"/>
      <c r="JJ30" s="223"/>
      <c r="JK30" s="223"/>
      <c r="JL30" s="223"/>
      <c r="JM30" s="223"/>
      <c r="JN30" s="223"/>
      <c r="JO30" s="223"/>
      <c r="JP30" s="223"/>
      <c r="JQ30" s="223"/>
      <c r="JR30" s="223"/>
      <c r="JS30" s="223"/>
      <c r="JT30" s="223"/>
      <c r="JU30" s="223"/>
      <c r="JV30" s="223"/>
      <c r="JW30" s="223"/>
      <c r="JX30" s="223"/>
      <c r="JY30" s="223"/>
      <c r="JZ30" s="223"/>
      <c r="KA30" s="223"/>
      <c r="KB30" s="223"/>
      <c r="KC30" s="223"/>
      <c r="KD30" s="223"/>
      <c r="KE30" s="223"/>
      <c r="KF30" s="223"/>
      <c r="KG30" s="223"/>
      <c r="KH30" s="223"/>
      <c r="KI30" s="223"/>
      <c r="KJ30" s="223"/>
      <c r="KK30" s="223"/>
      <c r="KL30" s="223"/>
      <c r="KM30" s="223"/>
      <c r="KN30" s="223"/>
      <c r="KO30" s="223"/>
      <c r="KP30" s="223"/>
      <c r="KQ30" s="223"/>
      <c r="KR30" s="223"/>
      <c r="KS30" s="223"/>
      <c r="KT30" s="223"/>
      <c r="KU30" s="223"/>
      <c r="KV30" s="223"/>
      <c r="KW30" s="223"/>
      <c r="KX30" s="223"/>
      <c r="KY30" s="223"/>
      <c r="KZ30" s="223"/>
      <c r="LA30" s="223"/>
      <c r="LB30" s="223"/>
      <c r="LC30" s="223"/>
      <c r="LD30" s="223"/>
      <c r="LE30" s="223"/>
      <c r="LF30" s="223"/>
      <c r="LG30" s="223"/>
      <c r="LH30" s="223"/>
      <c r="LI30" s="223"/>
      <c r="LJ30" s="223"/>
      <c r="LK30" s="223"/>
      <c r="LL30" s="223"/>
      <c r="LM30" s="223"/>
      <c r="LN30" s="223"/>
      <c r="LO30" s="223"/>
      <c r="LP30" s="223"/>
      <c r="LQ30" s="223"/>
      <c r="LR30" s="223"/>
      <c r="LS30" s="223"/>
      <c r="LT30" s="223"/>
      <c r="LU30" s="223"/>
      <c r="LV30" s="223"/>
      <c r="LW30" s="223"/>
      <c r="LX30" s="223"/>
      <c r="LY30" s="223"/>
      <c r="LZ30" s="223"/>
      <c r="MA30" s="223"/>
      <c r="MB30" s="223"/>
      <c r="MC30" s="223"/>
      <c r="MD30" s="223"/>
      <c r="ME30" s="223"/>
      <c r="MF30" s="223"/>
      <c r="MG30" s="223"/>
      <c r="MH30" s="223"/>
      <c r="MI30" s="223"/>
      <c r="MJ30" s="223"/>
      <c r="MK30" s="223"/>
      <c r="ML30" s="223"/>
      <c r="MM30" s="223"/>
      <c r="MN30" s="223"/>
      <c r="MO30" s="223"/>
      <c r="MP30" s="223"/>
      <c r="MQ30" s="223"/>
      <c r="MR30" s="223"/>
      <c r="MS30" s="223"/>
      <c r="MT30" s="223"/>
      <c r="MU30" s="223"/>
      <c r="MV30" s="223"/>
      <c r="MW30" s="223"/>
      <c r="MX30" s="223"/>
      <c r="MY30" s="223"/>
      <c r="MZ30" s="223"/>
      <c r="NA30" s="223"/>
      <c r="NB30" s="223"/>
      <c r="NC30" s="223"/>
      <c r="ND30" s="223"/>
      <c r="NE30" s="223"/>
      <c r="NF30" s="223"/>
      <c r="NG30" s="223"/>
      <c r="NH30" s="223"/>
      <c r="NI30" s="223"/>
      <c r="NJ30" s="223"/>
      <c r="NK30" s="223"/>
      <c r="NL30" s="223"/>
      <c r="NM30" s="223"/>
      <c r="NN30" s="223"/>
      <c r="NO30" s="223"/>
      <c r="NP30" s="223"/>
      <c r="NQ30" s="223"/>
      <c r="NR30" s="223"/>
      <c r="NS30" s="223"/>
      <c r="NT30" s="223"/>
      <c r="NU30" s="223"/>
      <c r="NV30" s="223"/>
      <c r="NW30" s="223"/>
      <c r="NX30" s="223"/>
      <c r="NY30" s="223"/>
      <c r="NZ30" s="223"/>
      <c r="OA30" s="223"/>
      <c r="OB30" s="223"/>
      <c r="OC30" s="223"/>
      <c r="OD30" s="223"/>
      <c r="OE30" s="223"/>
      <c r="OF30" s="223"/>
      <c r="OG30" s="223"/>
      <c r="OH30" s="223"/>
      <c r="OI30" s="223"/>
      <c r="OJ30" s="223"/>
      <c r="OK30" s="223"/>
      <c r="OL30" s="223"/>
      <c r="OM30" s="223"/>
      <c r="ON30" s="223"/>
      <c r="OO30" s="223"/>
      <c r="OP30" s="223"/>
      <c r="OQ30" s="223"/>
      <c r="OR30" s="223"/>
      <c r="OS30" s="223"/>
      <c r="OT30" s="223"/>
      <c r="OU30" s="223"/>
      <c r="OV30" s="223"/>
      <c r="OW30" s="223"/>
      <c r="OX30" s="223"/>
      <c r="OY30" s="223"/>
      <c r="OZ30" s="223"/>
      <c r="PA30" s="223"/>
      <c r="PB30" s="223"/>
      <c r="PC30" s="223"/>
      <c r="PD30" s="223"/>
      <c r="PE30" s="223"/>
      <c r="PF30" s="223"/>
      <c r="PG30" s="223"/>
      <c r="PH30" s="223"/>
      <c r="PI30" s="223"/>
      <c r="PJ30" s="223"/>
      <c r="PK30" s="223"/>
      <c r="PL30" s="223"/>
      <c r="PM30" s="223"/>
      <c r="PN30" s="223"/>
      <c r="PO30" s="223"/>
      <c r="PP30" s="223"/>
      <c r="PQ30" s="223"/>
      <c r="PR30" s="223"/>
      <c r="PS30" s="223"/>
      <c r="PT30" s="223"/>
      <c r="PU30" s="223"/>
      <c r="PV30" s="223"/>
      <c r="PW30" s="223"/>
      <c r="PX30" s="223"/>
      <c r="PY30" s="223"/>
      <c r="PZ30" s="223"/>
      <c r="QA30" s="223"/>
      <c r="QB30" s="223"/>
      <c r="QC30" s="223"/>
      <c r="QD30" s="223"/>
      <c r="QE30" s="223"/>
      <c r="QF30" s="223"/>
      <c r="QG30" s="223"/>
      <c r="QH30" s="223"/>
      <c r="QI30" s="223"/>
      <c r="QJ30" s="223"/>
      <c r="QK30" s="223"/>
      <c r="QL30" s="223"/>
      <c r="QM30" s="223"/>
      <c r="QN30" s="223"/>
      <c r="QO30" s="223"/>
      <c r="QP30" s="223"/>
      <c r="QQ30" s="223"/>
      <c r="QR30" s="223"/>
      <c r="QS30" s="223"/>
      <c r="QT30" s="223"/>
      <c r="QU30" s="223"/>
      <c r="QV30" s="223"/>
      <c r="QW30" s="223"/>
      <c r="QX30" s="223"/>
      <c r="QY30" s="223"/>
      <c r="QZ30" s="223"/>
      <c r="RA30" s="223"/>
      <c r="RB30" s="223"/>
      <c r="RC30" s="223"/>
      <c r="RD30" s="223"/>
      <c r="RE30" s="223"/>
      <c r="RF30" s="223"/>
      <c r="RG30" s="223"/>
      <c r="RH30" s="223"/>
      <c r="RI30" s="223"/>
      <c r="RJ30" s="223"/>
      <c r="RK30" s="223"/>
      <c r="RL30" s="223"/>
      <c r="RM30" s="223"/>
      <c r="RN30" s="223"/>
      <c r="RO30" s="223"/>
      <c r="RP30" s="223"/>
      <c r="RQ30" s="223"/>
      <c r="RR30" s="223"/>
      <c r="RS30" s="223"/>
      <c r="RT30" s="223"/>
      <c r="RU30" s="223"/>
      <c r="RV30" s="223"/>
      <c r="RW30" s="223"/>
      <c r="RX30" s="223"/>
      <c r="RY30" s="223"/>
      <c r="RZ30" s="223"/>
      <c r="SA30" s="223"/>
      <c r="SB30" s="223"/>
      <c r="SC30" s="223"/>
      <c r="SD30" s="223"/>
      <c r="SE30" s="223"/>
      <c r="SF30" s="223"/>
      <c r="SG30" s="223"/>
      <c r="SH30" s="223"/>
      <c r="SI30" s="223"/>
      <c r="SJ30" s="223"/>
      <c r="SK30" s="223"/>
      <c r="SL30" s="223"/>
      <c r="SM30" s="223"/>
      <c r="SN30" s="223"/>
      <c r="SO30" s="223"/>
      <c r="SP30" s="223"/>
      <c r="SQ30" s="223"/>
      <c r="SR30" s="223"/>
      <c r="SS30" s="223"/>
      <c r="ST30" s="223"/>
      <c r="SU30" s="223"/>
      <c r="SV30" s="223"/>
      <c r="SW30" s="223"/>
      <c r="SX30" s="223"/>
      <c r="SY30" s="223"/>
      <c r="SZ30" s="223"/>
      <c r="TA30" s="223"/>
      <c r="TB30" s="223"/>
      <c r="TC30" s="223"/>
      <c r="TD30" s="223"/>
      <c r="TE30" s="223"/>
      <c r="TF30" s="223"/>
      <c r="TG30" s="223"/>
      <c r="TH30" s="223"/>
      <c r="TI30" s="223"/>
      <c r="TJ30" s="223"/>
      <c r="TK30" s="223"/>
      <c r="TL30" s="223"/>
      <c r="TM30" s="223"/>
      <c r="TN30" s="223"/>
      <c r="TO30" s="223"/>
      <c r="TP30" s="223"/>
      <c r="TQ30" s="223"/>
      <c r="TR30" s="223"/>
      <c r="TS30" s="223"/>
      <c r="TT30" s="223"/>
      <c r="TU30" s="223"/>
      <c r="TV30" s="223"/>
      <c r="TW30" s="223"/>
      <c r="TX30" s="223"/>
      <c r="TY30" s="223"/>
      <c r="TZ30" s="223"/>
      <c r="UA30" s="223"/>
      <c r="UB30" s="223"/>
      <c r="UC30" s="223"/>
      <c r="UD30" s="223"/>
      <c r="UE30" s="223"/>
      <c r="UF30" s="223"/>
      <c r="UG30" s="223"/>
      <c r="UH30" s="223"/>
      <c r="UI30" s="223"/>
      <c r="UJ30" s="223"/>
      <c r="UK30" s="223"/>
      <c r="UL30" s="223"/>
      <c r="UM30" s="223"/>
      <c r="UN30" s="223"/>
      <c r="UO30" s="223"/>
      <c r="UP30" s="223"/>
      <c r="UQ30" s="223"/>
      <c r="UR30" s="223"/>
      <c r="US30" s="223"/>
      <c r="UT30" s="223"/>
      <c r="UU30" s="223"/>
      <c r="UV30" s="223"/>
      <c r="UW30" s="223"/>
      <c r="UX30" s="223"/>
      <c r="UY30" s="223"/>
      <c r="UZ30" s="223"/>
      <c r="VA30" s="223"/>
      <c r="VB30" s="223"/>
      <c r="VC30" s="223"/>
      <c r="VD30" s="223"/>
      <c r="VE30" s="223"/>
      <c r="VF30" s="223"/>
      <c r="VG30" s="223"/>
      <c r="VH30" s="223"/>
      <c r="VI30" s="223"/>
      <c r="VJ30" s="223"/>
      <c r="VK30" s="223"/>
      <c r="VL30" s="223"/>
      <c r="VM30" s="223"/>
      <c r="VN30" s="223"/>
      <c r="VO30" s="223"/>
      <c r="VP30" s="223"/>
      <c r="VQ30" s="223"/>
      <c r="VR30" s="223"/>
      <c r="VS30" s="223"/>
      <c r="VT30" s="223"/>
      <c r="VU30" s="223"/>
      <c r="VV30" s="223"/>
      <c r="VW30" s="223"/>
      <c r="VX30" s="223"/>
      <c r="VY30" s="223"/>
      <c r="VZ30" s="223"/>
      <c r="WA30" s="223"/>
      <c r="WB30" s="223"/>
      <c r="WC30" s="223"/>
      <c r="WD30" s="223"/>
      <c r="WE30" s="223"/>
      <c r="WF30" s="223"/>
      <c r="WG30" s="223"/>
      <c r="WH30" s="223"/>
      <c r="WI30" s="223"/>
      <c r="WJ30" s="223"/>
      <c r="WK30" s="223"/>
      <c r="WL30" s="223"/>
      <c r="WM30" s="223"/>
      <c r="WN30" s="223"/>
      <c r="WO30" s="223"/>
      <c r="WP30" s="223"/>
      <c r="WQ30" s="223"/>
      <c r="WR30" s="223"/>
      <c r="WS30" s="223"/>
      <c r="WT30" s="223"/>
      <c r="WU30" s="223"/>
      <c r="WV30" s="223"/>
      <c r="WW30" s="223"/>
      <c r="WX30" s="223"/>
      <c r="WY30" s="223"/>
      <c r="WZ30" s="223"/>
      <c r="XA30" s="223"/>
      <c r="XB30" s="223"/>
      <c r="XC30" s="223"/>
      <c r="XD30" s="223"/>
      <c r="XE30" s="223"/>
      <c r="XF30" s="223"/>
      <c r="XG30" s="223"/>
      <c r="XH30" s="223"/>
      <c r="XI30" s="223"/>
      <c r="XJ30" s="223"/>
      <c r="XK30" s="223"/>
      <c r="XL30" s="223"/>
      <c r="XM30" s="223"/>
      <c r="XN30" s="223"/>
      <c r="XO30" s="223"/>
      <c r="XP30" s="223"/>
      <c r="XQ30" s="223"/>
      <c r="XR30" s="223"/>
      <c r="XS30" s="223"/>
      <c r="XT30" s="223"/>
      <c r="XU30" s="223"/>
      <c r="XV30" s="223"/>
      <c r="XW30" s="223"/>
      <c r="XX30" s="223"/>
      <c r="XY30" s="223"/>
      <c r="XZ30" s="223"/>
      <c r="YA30" s="223"/>
      <c r="YB30" s="223"/>
      <c r="YC30" s="223"/>
      <c r="YD30" s="223"/>
      <c r="YE30" s="223"/>
      <c r="YF30" s="223"/>
      <c r="YG30" s="223"/>
      <c r="YH30" s="223"/>
      <c r="YI30" s="223"/>
      <c r="YJ30" s="223"/>
      <c r="YK30" s="223"/>
      <c r="YL30" s="223"/>
      <c r="YM30" s="223"/>
      <c r="YN30" s="223"/>
      <c r="YO30" s="223"/>
      <c r="YP30" s="223"/>
      <c r="YQ30" s="223"/>
      <c r="YR30" s="223"/>
      <c r="YS30" s="223"/>
      <c r="YT30" s="223"/>
      <c r="YU30" s="223"/>
      <c r="YV30" s="223"/>
      <c r="YW30" s="223"/>
      <c r="YX30" s="223"/>
      <c r="YY30" s="223"/>
      <c r="YZ30" s="223"/>
      <c r="ZA30" s="223"/>
      <c r="ZB30" s="223"/>
      <c r="ZC30" s="223"/>
      <c r="ZD30" s="223"/>
      <c r="ZE30" s="223"/>
      <c r="ZF30" s="223"/>
      <c r="ZG30" s="223"/>
      <c r="ZH30" s="223"/>
      <c r="ZI30" s="223"/>
      <c r="ZJ30" s="223"/>
      <c r="ZK30" s="223"/>
      <c r="ZL30" s="223"/>
      <c r="ZM30" s="223"/>
      <c r="ZN30" s="223"/>
      <c r="ZO30" s="223"/>
      <c r="ZP30" s="223"/>
      <c r="ZQ30" s="223"/>
      <c r="ZR30" s="223"/>
      <c r="ZS30" s="223"/>
      <c r="ZT30" s="223"/>
      <c r="ZU30" s="223"/>
      <c r="ZV30" s="223"/>
      <c r="ZW30" s="223"/>
      <c r="ZX30" s="223"/>
      <c r="ZY30" s="223"/>
      <c r="ZZ30" s="223"/>
      <c r="AAA30" s="223"/>
      <c r="AAB30" s="223"/>
      <c r="AAC30" s="223"/>
      <c r="AAD30" s="223"/>
      <c r="AAE30" s="223"/>
      <c r="AAF30" s="223"/>
      <c r="AAG30" s="223"/>
      <c r="AAH30" s="223"/>
      <c r="AAI30" s="223"/>
      <c r="AAJ30" s="223"/>
      <c r="AAK30" s="223"/>
      <c r="AAL30" s="223"/>
      <c r="AAM30" s="223"/>
      <c r="AAN30" s="223"/>
      <c r="AAO30" s="223"/>
      <c r="AAP30" s="223"/>
      <c r="AAQ30" s="223"/>
      <c r="AAR30" s="223"/>
      <c r="AAS30" s="223"/>
      <c r="AAT30" s="223"/>
      <c r="AAU30" s="223"/>
      <c r="AAV30" s="223"/>
      <c r="AAW30" s="223"/>
      <c r="AAX30" s="223"/>
      <c r="AAY30" s="223"/>
      <c r="AAZ30" s="223"/>
      <c r="ABA30" s="223"/>
      <c r="ABB30" s="223"/>
      <c r="ABC30" s="223"/>
      <c r="ABD30" s="223"/>
      <c r="ABE30" s="223"/>
      <c r="ABF30" s="223"/>
      <c r="ABG30" s="223"/>
      <c r="ABH30" s="223"/>
      <c r="ABI30" s="223"/>
      <c r="ABJ30" s="223"/>
      <c r="ABK30" s="223"/>
      <c r="ABL30" s="223"/>
      <c r="ABM30" s="223"/>
      <c r="ABN30" s="223"/>
      <c r="ABO30" s="223"/>
      <c r="ABP30" s="223"/>
      <c r="ABQ30" s="223"/>
      <c r="ABR30" s="223"/>
      <c r="ABS30" s="223"/>
      <c r="ABT30" s="223"/>
      <c r="ABU30" s="223"/>
      <c r="ABV30" s="223"/>
      <c r="ABW30" s="223"/>
      <c r="ABX30" s="223"/>
      <c r="ABY30" s="223"/>
      <c r="ABZ30" s="223"/>
      <c r="ACA30" s="223"/>
      <c r="ACB30" s="223"/>
      <c r="ACC30" s="223"/>
      <c r="ACD30" s="223"/>
      <c r="ACE30" s="223"/>
      <c r="ACF30" s="223"/>
      <c r="ACG30" s="223"/>
      <c r="ACH30" s="223"/>
      <c r="ACI30" s="223"/>
      <c r="ACJ30" s="223"/>
      <c r="ACK30" s="223"/>
      <c r="ACL30" s="223"/>
      <c r="ACM30" s="223"/>
      <c r="ACN30" s="223"/>
      <c r="ACO30" s="223"/>
      <c r="ACP30" s="223"/>
      <c r="ACQ30" s="223"/>
      <c r="ACR30" s="223"/>
      <c r="ACS30" s="223"/>
      <c r="ACT30" s="223"/>
      <c r="ACU30" s="223"/>
      <c r="ACV30" s="223"/>
      <c r="ACW30" s="223"/>
      <c r="ACX30" s="223"/>
      <c r="ACY30" s="223"/>
      <c r="ACZ30" s="223"/>
      <c r="ADA30" s="223"/>
      <c r="ADB30" s="223"/>
      <c r="ADC30" s="223"/>
      <c r="ADD30" s="223"/>
      <c r="ADE30" s="223"/>
      <c r="ADF30" s="223"/>
      <c r="ADG30" s="223"/>
      <c r="ADH30" s="223"/>
      <c r="ADI30" s="223"/>
      <c r="ADJ30" s="223"/>
      <c r="ADK30" s="223"/>
      <c r="ADL30" s="223"/>
      <c r="ADM30" s="223"/>
      <c r="ADN30" s="223"/>
      <c r="ADO30" s="223"/>
      <c r="ADP30" s="223"/>
      <c r="ADQ30" s="223"/>
      <c r="ADR30" s="223"/>
      <c r="ADS30" s="223"/>
      <c r="ADT30" s="223"/>
      <c r="ADU30" s="223"/>
      <c r="ADV30" s="223"/>
      <c r="ADW30" s="223"/>
      <c r="ADX30" s="223"/>
      <c r="ADY30" s="223"/>
      <c r="ADZ30" s="223"/>
      <c r="AEA30" s="223"/>
      <c r="AEB30" s="223"/>
      <c r="AEC30" s="223"/>
      <c r="AED30" s="223"/>
      <c r="AEE30" s="223"/>
      <c r="AEF30" s="223"/>
      <c r="AEG30" s="223"/>
      <c r="AEH30" s="223"/>
      <c r="AEI30" s="223"/>
      <c r="AEJ30" s="223"/>
      <c r="AEK30" s="223"/>
      <c r="AEL30" s="223"/>
      <c r="AEM30" s="223"/>
      <c r="AEN30" s="223"/>
      <c r="AEO30" s="223"/>
      <c r="AEP30" s="223"/>
      <c r="AEQ30" s="223"/>
      <c r="AER30" s="223"/>
      <c r="AES30" s="223"/>
      <c r="AET30" s="223"/>
      <c r="AEU30" s="223"/>
      <c r="AEV30" s="223"/>
      <c r="AEW30" s="223"/>
      <c r="AEX30" s="223"/>
      <c r="AEY30" s="223"/>
      <c r="AEZ30" s="223"/>
      <c r="AFA30" s="223"/>
      <c r="AFB30" s="223"/>
      <c r="AFC30" s="223"/>
      <c r="AFD30" s="223"/>
      <c r="AFE30" s="223"/>
      <c r="AFF30" s="223"/>
      <c r="AFG30" s="223"/>
      <c r="AFH30" s="223"/>
      <c r="AFI30" s="223"/>
      <c r="AFJ30" s="223"/>
      <c r="AFK30" s="223"/>
      <c r="AFL30" s="223"/>
      <c r="AFM30" s="223"/>
      <c r="AFN30" s="223"/>
      <c r="AFO30" s="223"/>
      <c r="AFP30" s="223"/>
      <c r="AFQ30" s="223"/>
      <c r="AFR30" s="223"/>
      <c r="AFS30" s="223"/>
      <c r="AFT30" s="223"/>
      <c r="AFU30" s="223"/>
      <c r="AFV30" s="223"/>
      <c r="AFW30" s="223"/>
      <c r="AFX30" s="223"/>
      <c r="AFY30" s="223"/>
      <c r="AFZ30" s="223"/>
      <c r="AGA30" s="223"/>
      <c r="AGB30" s="223"/>
      <c r="AGC30" s="223"/>
      <c r="AGD30" s="223"/>
      <c r="AGE30" s="223"/>
      <c r="AGF30" s="223"/>
      <c r="AGG30" s="223"/>
      <c r="AGH30" s="223"/>
      <c r="AGI30" s="223"/>
      <c r="AGJ30" s="223"/>
      <c r="AGK30" s="223"/>
      <c r="AGL30" s="223"/>
      <c r="AGM30" s="223"/>
      <c r="AGN30" s="223"/>
      <c r="AGO30" s="223"/>
      <c r="AGP30" s="223"/>
      <c r="AGQ30" s="223"/>
      <c r="AGR30" s="223"/>
      <c r="AGS30" s="223"/>
      <c r="AGT30" s="223"/>
      <c r="AGU30" s="223"/>
      <c r="AGV30" s="223"/>
      <c r="AGW30" s="223"/>
      <c r="AGX30" s="223"/>
      <c r="AGY30" s="223"/>
      <c r="AGZ30" s="223"/>
      <c r="AHA30" s="223"/>
      <c r="AHB30" s="223"/>
      <c r="AHC30" s="223"/>
      <c r="AHD30" s="223"/>
      <c r="AHE30" s="223"/>
      <c r="AHF30" s="223"/>
      <c r="AHG30" s="223"/>
      <c r="AHH30" s="223"/>
      <c r="AHI30" s="223"/>
      <c r="AHJ30" s="223"/>
      <c r="AHK30" s="223"/>
      <c r="AHL30" s="223"/>
      <c r="AHM30" s="223"/>
      <c r="AHN30" s="223"/>
      <c r="AHO30" s="223"/>
      <c r="AHP30" s="223"/>
      <c r="AHQ30" s="223"/>
      <c r="AHR30" s="223"/>
      <c r="AHS30" s="223"/>
      <c r="AHT30" s="223"/>
      <c r="AHU30" s="223"/>
      <c r="AHV30" s="223"/>
      <c r="AHW30" s="223"/>
      <c r="AHX30" s="223"/>
      <c r="AHY30" s="223"/>
      <c r="AHZ30" s="223"/>
      <c r="AIA30" s="223"/>
      <c r="AIB30" s="223"/>
      <c r="AIC30" s="223"/>
      <c r="AID30" s="223"/>
      <c r="AIE30" s="223"/>
      <c r="AIF30" s="223"/>
      <c r="AIG30" s="223"/>
      <c r="AIH30" s="223"/>
      <c r="AII30" s="223"/>
      <c r="AIJ30" s="223"/>
      <c r="AIK30" s="223"/>
      <c r="AIL30" s="223"/>
      <c r="AIM30" s="223"/>
      <c r="AIN30" s="223"/>
      <c r="AIO30" s="223"/>
      <c r="AIP30" s="223"/>
      <c r="AIQ30" s="223"/>
      <c r="AIR30" s="223"/>
      <c r="AIS30" s="223"/>
      <c r="AIT30" s="223"/>
      <c r="AIU30" s="223"/>
      <c r="AIV30" s="223"/>
      <c r="AIW30" s="223"/>
      <c r="AIX30" s="223"/>
      <c r="AIY30" s="223"/>
      <c r="AIZ30" s="223"/>
      <c r="AJA30" s="223"/>
      <c r="AJB30" s="223"/>
      <c r="AJC30" s="223"/>
      <c r="AJD30" s="223"/>
      <c r="AJE30" s="223"/>
      <c r="AJF30" s="223"/>
      <c r="AJG30" s="223"/>
      <c r="AJH30" s="223"/>
      <c r="AJI30" s="223"/>
      <c r="AJJ30" s="223"/>
      <c r="AJK30" s="223"/>
      <c r="AJL30" s="223"/>
      <c r="AJM30" s="223"/>
      <c r="AJN30" s="223"/>
      <c r="AJO30" s="223"/>
      <c r="AJP30" s="223"/>
      <c r="AJQ30" s="223"/>
      <c r="AJR30" s="223"/>
      <c r="AJS30" s="223"/>
      <c r="AJT30" s="223"/>
      <c r="AJU30" s="223"/>
      <c r="AJV30" s="223"/>
      <c r="AJW30" s="223"/>
      <c r="AJX30" s="223"/>
      <c r="AJY30" s="223"/>
      <c r="AJZ30" s="223"/>
      <c r="AKA30" s="223"/>
      <c r="AKB30" s="223"/>
      <c r="AKC30" s="223"/>
      <c r="AKD30" s="223"/>
      <c r="AKE30" s="223"/>
      <c r="AKF30" s="223"/>
      <c r="AKG30" s="223"/>
      <c r="AKH30" s="223"/>
      <c r="AKI30" s="223"/>
      <c r="AKJ30" s="223"/>
      <c r="AKK30" s="223"/>
      <c r="AKL30" s="223"/>
      <c r="AKM30" s="223"/>
      <c r="AKN30" s="223"/>
      <c r="AKO30" s="223"/>
      <c r="AKP30" s="223"/>
      <c r="AKQ30" s="223"/>
      <c r="AKR30" s="223"/>
      <c r="AKS30" s="223"/>
      <c r="AKT30" s="223"/>
      <c r="AKU30" s="223"/>
      <c r="AKV30" s="223"/>
      <c r="AKW30" s="223"/>
      <c r="AKX30" s="223"/>
      <c r="AKY30" s="223"/>
      <c r="AKZ30" s="223"/>
      <c r="ALA30" s="223"/>
      <c r="ALB30" s="223"/>
      <c r="ALC30" s="223"/>
      <c r="ALD30" s="223"/>
      <c r="ALE30" s="223"/>
      <c r="ALF30" s="223"/>
      <c r="ALG30" s="223"/>
      <c r="ALH30" s="223"/>
      <c r="ALI30" s="223"/>
      <c r="ALJ30" s="223"/>
      <c r="ALK30" s="223"/>
      <c r="ALL30" s="223"/>
      <c r="ALM30" s="223"/>
      <c r="ALN30" s="223"/>
      <c r="ALO30" s="223"/>
      <c r="ALP30" s="223"/>
      <c r="ALQ30" s="223"/>
      <c r="ALR30" s="223"/>
      <c r="ALS30" s="223"/>
      <c r="ALT30" s="223"/>
      <c r="ALU30" s="223"/>
      <c r="ALV30" s="223"/>
      <c r="ALW30" s="223"/>
      <c r="ALX30" s="223"/>
      <c r="ALY30" s="223"/>
      <c r="ALZ30" s="223"/>
      <c r="AMA30" s="223"/>
      <c r="AMB30" s="223"/>
      <c r="AMC30" s="223"/>
      <c r="AMD30" s="223"/>
      <c r="AME30" s="223"/>
      <c r="AMF30" s="223"/>
      <c r="AMG30" s="223"/>
      <c r="AMH30" s="223"/>
      <c r="AMI30" s="223"/>
      <c r="AMJ30" s="223"/>
    </row>
    <row r="31" spans="1:1024" ht="45" customHeight="1" x14ac:dyDescent="0.2">
      <c r="A31" s="237">
        <v>204</v>
      </c>
      <c r="B31" s="238" t="s">
        <v>80</v>
      </c>
      <c r="C31" s="239" t="s">
        <v>117</v>
      </c>
      <c r="D31" s="240" t="s">
        <v>116</v>
      </c>
      <c r="E31" s="241"/>
      <c r="F31" s="223"/>
      <c r="G31" s="223"/>
      <c r="H31" s="223"/>
      <c r="I31" s="223"/>
      <c r="J31" s="223"/>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c r="AZ31" s="223"/>
      <c r="BA31" s="223"/>
      <c r="BB31" s="223"/>
      <c r="BC31" s="223"/>
      <c r="BD31" s="223"/>
      <c r="BE31" s="223"/>
      <c r="BF31" s="223"/>
      <c r="BG31" s="223"/>
      <c r="BH31" s="223"/>
      <c r="BI31" s="223"/>
      <c r="BJ31" s="223"/>
      <c r="BK31" s="223"/>
      <c r="BL31" s="223"/>
      <c r="BM31" s="223"/>
      <c r="BN31" s="223"/>
      <c r="BO31" s="223"/>
      <c r="BP31" s="223"/>
      <c r="BQ31" s="223"/>
      <c r="BR31" s="223"/>
      <c r="BS31" s="223"/>
      <c r="BT31" s="223"/>
      <c r="BU31" s="223"/>
      <c r="BV31" s="223"/>
      <c r="BW31" s="223"/>
      <c r="BX31" s="223"/>
      <c r="BY31" s="223"/>
      <c r="BZ31" s="223"/>
      <c r="CA31" s="223"/>
      <c r="CB31" s="223"/>
      <c r="CC31" s="223"/>
      <c r="CD31" s="223"/>
      <c r="CE31" s="223"/>
      <c r="CF31" s="223"/>
      <c r="CG31" s="223"/>
      <c r="CH31" s="223"/>
      <c r="CI31" s="223"/>
      <c r="CJ31" s="223"/>
      <c r="CK31" s="223"/>
      <c r="CL31" s="223"/>
      <c r="CM31" s="223"/>
      <c r="CN31" s="223"/>
      <c r="CO31" s="223"/>
      <c r="CP31" s="223"/>
      <c r="CQ31" s="223"/>
      <c r="CR31" s="223"/>
      <c r="CS31" s="223"/>
      <c r="CT31" s="223"/>
      <c r="CU31" s="223"/>
      <c r="CV31" s="223"/>
      <c r="CW31" s="223"/>
      <c r="CX31" s="223"/>
      <c r="CY31" s="223"/>
      <c r="CZ31" s="223"/>
      <c r="DA31" s="223"/>
      <c r="DB31" s="223"/>
      <c r="DC31" s="223"/>
      <c r="DD31" s="223"/>
      <c r="DE31" s="223"/>
      <c r="DF31" s="223"/>
      <c r="DG31" s="223"/>
      <c r="DH31" s="223"/>
      <c r="DI31" s="223"/>
      <c r="DJ31" s="223"/>
      <c r="DK31" s="223"/>
      <c r="DL31" s="223"/>
      <c r="DM31" s="223"/>
      <c r="DN31" s="223"/>
      <c r="DO31" s="223"/>
      <c r="DP31" s="223"/>
      <c r="DQ31" s="223"/>
      <c r="DR31" s="223"/>
      <c r="DS31" s="223"/>
      <c r="DT31" s="223"/>
      <c r="DU31" s="223"/>
      <c r="DV31" s="223"/>
      <c r="DW31" s="223"/>
      <c r="DX31" s="223"/>
      <c r="DY31" s="223"/>
      <c r="DZ31" s="223"/>
      <c r="EA31" s="223"/>
      <c r="EB31" s="223"/>
      <c r="EC31" s="223"/>
      <c r="ED31" s="223"/>
      <c r="EE31" s="223"/>
      <c r="EF31" s="223"/>
      <c r="EG31" s="223"/>
      <c r="EH31" s="223"/>
      <c r="EI31" s="223"/>
      <c r="EJ31" s="223"/>
      <c r="EK31" s="223"/>
      <c r="EL31" s="223"/>
      <c r="EM31" s="223"/>
      <c r="EN31" s="223"/>
      <c r="EO31" s="223"/>
      <c r="EP31" s="223"/>
      <c r="EQ31" s="223"/>
      <c r="ER31" s="223"/>
      <c r="ES31" s="223"/>
      <c r="ET31" s="223"/>
      <c r="EU31" s="223"/>
      <c r="EV31" s="223"/>
      <c r="EW31" s="223"/>
      <c r="EX31" s="223"/>
      <c r="EY31" s="223"/>
      <c r="EZ31" s="223"/>
      <c r="FA31" s="223"/>
      <c r="FB31" s="223"/>
      <c r="FC31" s="223"/>
      <c r="FD31" s="223"/>
      <c r="FE31" s="223"/>
      <c r="FF31" s="223"/>
      <c r="FG31" s="223"/>
      <c r="FH31" s="223"/>
      <c r="FI31" s="223"/>
      <c r="FJ31" s="223"/>
      <c r="FK31" s="223"/>
      <c r="FL31" s="223"/>
      <c r="FM31" s="223"/>
      <c r="FN31" s="223"/>
      <c r="FO31" s="223"/>
      <c r="FP31" s="223"/>
      <c r="FQ31" s="223"/>
      <c r="FR31" s="223"/>
      <c r="FS31" s="223"/>
      <c r="FT31" s="223"/>
      <c r="FU31" s="223"/>
      <c r="FV31" s="223"/>
      <c r="FW31" s="223"/>
      <c r="FX31" s="223"/>
      <c r="FY31" s="223"/>
      <c r="FZ31" s="223"/>
      <c r="GA31" s="223"/>
      <c r="GB31" s="223"/>
      <c r="GC31" s="223"/>
      <c r="GD31" s="223"/>
      <c r="GE31" s="223"/>
      <c r="GF31" s="223"/>
      <c r="GG31" s="223"/>
      <c r="GH31" s="223"/>
      <c r="GI31" s="223"/>
      <c r="GJ31" s="223"/>
      <c r="GK31" s="223"/>
      <c r="GL31" s="223"/>
      <c r="GM31" s="223"/>
      <c r="GN31" s="223"/>
      <c r="GO31" s="223"/>
      <c r="GP31" s="223"/>
      <c r="GQ31" s="223"/>
      <c r="GR31" s="223"/>
      <c r="GS31" s="223"/>
      <c r="GT31" s="223"/>
      <c r="GU31" s="223"/>
      <c r="GV31" s="223"/>
      <c r="GW31" s="223"/>
      <c r="GX31" s="223"/>
      <c r="GY31" s="223"/>
      <c r="GZ31" s="223"/>
      <c r="HA31" s="223"/>
      <c r="HB31" s="223"/>
      <c r="HC31" s="223"/>
      <c r="HD31" s="223"/>
      <c r="HE31" s="223"/>
      <c r="HF31" s="223"/>
      <c r="HG31" s="223"/>
      <c r="HH31" s="223"/>
      <c r="HI31" s="223"/>
      <c r="HJ31" s="223"/>
      <c r="HK31" s="223"/>
      <c r="HL31" s="223"/>
      <c r="HM31" s="223"/>
      <c r="HN31" s="223"/>
      <c r="HO31" s="223"/>
      <c r="HP31" s="223"/>
      <c r="HQ31" s="223"/>
      <c r="HR31" s="223"/>
      <c r="HS31" s="223"/>
      <c r="HT31" s="223"/>
      <c r="HU31" s="223"/>
      <c r="HV31" s="223"/>
      <c r="HW31" s="223"/>
      <c r="HX31" s="223"/>
      <c r="HY31" s="223"/>
      <c r="HZ31" s="223"/>
      <c r="IA31" s="223"/>
      <c r="IB31" s="223"/>
      <c r="IC31" s="223"/>
      <c r="ID31" s="223"/>
      <c r="IE31" s="223"/>
      <c r="IF31" s="223"/>
      <c r="IG31" s="223"/>
      <c r="IH31" s="223"/>
      <c r="II31" s="223"/>
      <c r="IJ31" s="223"/>
      <c r="IK31" s="223"/>
      <c r="IL31" s="223"/>
      <c r="IM31" s="223"/>
      <c r="IN31" s="223"/>
      <c r="IO31" s="223"/>
      <c r="IP31" s="223"/>
      <c r="IQ31" s="223"/>
      <c r="IR31" s="223"/>
      <c r="IS31" s="223"/>
      <c r="IT31" s="223"/>
      <c r="IU31" s="223"/>
      <c r="IV31" s="223"/>
      <c r="IW31" s="223"/>
      <c r="IX31" s="223"/>
      <c r="IY31" s="223"/>
      <c r="IZ31" s="223"/>
      <c r="JA31" s="223"/>
      <c r="JB31" s="223"/>
      <c r="JC31" s="223"/>
      <c r="JD31" s="223"/>
      <c r="JE31" s="223"/>
      <c r="JF31" s="223"/>
      <c r="JG31" s="223"/>
      <c r="JH31" s="223"/>
      <c r="JI31" s="223"/>
      <c r="JJ31" s="223"/>
      <c r="JK31" s="223"/>
      <c r="JL31" s="223"/>
      <c r="JM31" s="223"/>
      <c r="JN31" s="223"/>
      <c r="JO31" s="223"/>
      <c r="JP31" s="223"/>
      <c r="JQ31" s="223"/>
      <c r="JR31" s="223"/>
      <c r="JS31" s="223"/>
      <c r="JT31" s="223"/>
      <c r="JU31" s="223"/>
      <c r="JV31" s="223"/>
      <c r="JW31" s="223"/>
      <c r="JX31" s="223"/>
      <c r="JY31" s="223"/>
      <c r="JZ31" s="223"/>
      <c r="KA31" s="223"/>
      <c r="KB31" s="223"/>
      <c r="KC31" s="223"/>
      <c r="KD31" s="223"/>
      <c r="KE31" s="223"/>
      <c r="KF31" s="223"/>
      <c r="KG31" s="223"/>
      <c r="KH31" s="223"/>
      <c r="KI31" s="223"/>
      <c r="KJ31" s="223"/>
      <c r="KK31" s="223"/>
      <c r="KL31" s="223"/>
      <c r="KM31" s="223"/>
      <c r="KN31" s="223"/>
      <c r="KO31" s="223"/>
      <c r="KP31" s="223"/>
      <c r="KQ31" s="223"/>
      <c r="KR31" s="223"/>
      <c r="KS31" s="223"/>
      <c r="KT31" s="223"/>
      <c r="KU31" s="223"/>
      <c r="KV31" s="223"/>
      <c r="KW31" s="223"/>
      <c r="KX31" s="223"/>
      <c r="KY31" s="223"/>
      <c r="KZ31" s="223"/>
      <c r="LA31" s="223"/>
      <c r="LB31" s="223"/>
      <c r="LC31" s="223"/>
      <c r="LD31" s="223"/>
      <c r="LE31" s="223"/>
      <c r="LF31" s="223"/>
      <c r="LG31" s="223"/>
      <c r="LH31" s="223"/>
      <c r="LI31" s="223"/>
      <c r="LJ31" s="223"/>
      <c r="LK31" s="223"/>
      <c r="LL31" s="223"/>
      <c r="LM31" s="223"/>
      <c r="LN31" s="223"/>
      <c r="LO31" s="223"/>
      <c r="LP31" s="223"/>
      <c r="LQ31" s="223"/>
      <c r="LR31" s="223"/>
      <c r="LS31" s="223"/>
      <c r="LT31" s="223"/>
      <c r="LU31" s="223"/>
      <c r="LV31" s="223"/>
      <c r="LW31" s="223"/>
      <c r="LX31" s="223"/>
      <c r="LY31" s="223"/>
      <c r="LZ31" s="223"/>
      <c r="MA31" s="223"/>
      <c r="MB31" s="223"/>
      <c r="MC31" s="223"/>
      <c r="MD31" s="223"/>
      <c r="ME31" s="223"/>
      <c r="MF31" s="223"/>
      <c r="MG31" s="223"/>
      <c r="MH31" s="223"/>
      <c r="MI31" s="223"/>
      <c r="MJ31" s="223"/>
      <c r="MK31" s="223"/>
      <c r="ML31" s="223"/>
      <c r="MM31" s="223"/>
      <c r="MN31" s="223"/>
      <c r="MO31" s="223"/>
      <c r="MP31" s="223"/>
      <c r="MQ31" s="223"/>
      <c r="MR31" s="223"/>
      <c r="MS31" s="223"/>
      <c r="MT31" s="223"/>
      <c r="MU31" s="223"/>
      <c r="MV31" s="223"/>
      <c r="MW31" s="223"/>
      <c r="MX31" s="223"/>
      <c r="MY31" s="223"/>
      <c r="MZ31" s="223"/>
      <c r="NA31" s="223"/>
      <c r="NB31" s="223"/>
      <c r="NC31" s="223"/>
      <c r="ND31" s="223"/>
      <c r="NE31" s="223"/>
      <c r="NF31" s="223"/>
      <c r="NG31" s="223"/>
      <c r="NH31" s="223"/>
      <c r="NI31" s="223"/>
      <c r="NJ31" s="223"/>
      <c r="NK31" s="223"/>
      <c r="NL31" s="223"/>
      <c r="NM31" s="223"/>
      <c r="NN31" s="223"/>
      <c r="NO31" s="223"/>
      <c r="NP31" s="223"/>
      <c r="NQ31" s="223"/>
      <c r="NR31" s="223"/>
      <c r="NS31" s="223"/>
      <c r="NT31" s="223"/>
      <c r="NU31" s="223"/>
      <c r="NV31" s="223"/>
      <c r="NW31" s="223"/>
      <c r="NX31" s="223"/>
      <c r="NY31" s="223"/>
      <c r="NZ31" s="223"/>
      <c r="OA31" s="223"/>
      <c r="OB31" s="223"/>
      <c r="OC31" s="223"/>
      <c r="OD31" s="223"/>
      <c r="OE31" s="223"/>
      <c r="OF31" s="223"/>
      <c r="OG31" s="223"/>
      <c r="OH31" s="223"/>
      <c r="OI31" s="223"/>
      <c r="OJ31" s="223"/>
      <c r="OK31" s="223"/>
      <c r="OL31" s="223"/>
      <c r="OM31" s="223"/>
      <c r="ON31" s="223"/>
      <c r="OO31" s="223"/>
      <c r="OP31" s="223"/>
      <c r="OQ31" s="223"/>
      <c r="OR31" s="223"/>
      <c r="OS31" s="223"/>
      <c r="OT31" s="223"/>
      <c r="OU31" s="223"/>
      <c r="OV31" s="223"/>
      <c r="OW31" s="223"/>
      <c r="OX31" s="223"/>
      <c r="OY31" s="223"/>
      <c r="OZ31" s="223"/>
      <c r="PA31" s="223"/>
      <c r="PB31" s="223"/>
      <c r="PC31" s="223"/>
      <c r="PD31" s="223"/>
      <c r="PE31" s="223"/>
      <c r="PF31" s="223"/>
      <c r="PG31" s="223"/>
      <c r="PH31" s="223"/>
      <c r="PI31" s="223"/>
      <c r="PJ31" s="223"/>
      <c r="PK31" s="223"/>
      <c r="PL31" s="223"/>
      <c r="PM31" s="223"/>
      <c r="PN31" s="223"/>
      <c r="PO31" s="223"/>
      <c r="PP31" s="223"/>
      <c r="PQ31" s="223"/>
      <c r="PR31" s="223"/>
      <c r="PS31" s="223"/>
      <c r="PT31" s="223"/>
      <c r="PU31" s="223"/>
      <c r="PV31" s="223"/>
      <c r="PW31" s="223"/>
      <c r="PX31" s="223"/>
      <c r="PY31" s="223"/>
      <c r="PZ31" s="223"/>
      <c r="QA31" s="223"/>
      <c r="QB31" s="223"/>
      <c r="QC31" s="223"/>
      <c r="QD31" s="223"/>
      <c r="QE31" s="223"/>
      <c r="QF31" s="223"/>
      <c r="QG31" s="223"/>
      <c r="QH31" s="223"/>
      <c r="QI31" s="223"/>
      <c r="QJ31" s="223"/>
      <c r="QK31" s="223"/>
      <c r="QL31" s="223"/>
      <c r="QM31" s="223"/>
      <c r="QN31" s="223"/>
      <c r="QO31" s="223"/>
      <c r="QP31" s="223"/>
      <c r="QQ31" s="223"/>
      <c r="QR31" s="223"/>
      <c r="QS31" s="223"/>
      <c r="QT31" s="223"/>
      <c r="QU31" s="223"/>
      <c r="QV31" s="223"/>
      <c r="QW31" s="223"/>
      <c r="QX31" s="223"/>
      <c r="QY31" s="223"/>
      <c r="QZ31" s="223"/>
      <c r="RA31" s="223"/>
      <c r="RB31" s="223"/>
      <c r="RC31" s="223"/>
      <c r="RD31" s="223"/>
      <c r="RE31" s="223"/>
      <c r="RF31" s="223"/>
      <c r="RG31" s="223"/>
      <c r="RH31" s="223"/>
      <c r="RI31" s="223"/>
      <c r="RJ31" s="223"/>
      <c r="RK31" s="223"/>
      <c r="RL31" s="223"/>
      <c r="RM31" s="223"/>
      <c r="RN31" s="223"/>
      <c r="RO31" s="223"/>
      <c r="RP31" s="223"/>
      <c r="RQ31" s="223"/>
      <c r="RR31" s="223"/>
      <c r="RS31" s="223"/>
      <c r="RT31" s="223"/>
      <c r="RU31" s="223"/>
      <c r="RV31" s="223"/>
      <c r="RW31" s="223"/>
      <c r="RX31" s="223"/>
      <c r="RY31" s="223"/>
      <c r="RZ31" s="223"/>
      <c r="SA31" s="223"/>
      <c r="SB31" s="223"/>
      <c r="SC31" s="223"/>
      <c r="SD31" s="223"/>
      <c r="SE31" s="223"/>
      <c r="SF31" s="223"/>
      <c r="SG31" s="223"/>
      <c r="SH31" s="223"/>
      <c r="SI31" s="223"/>
      <c r="SJ31" s="223"/>
      <c r="SK31" s="223"/>
      <c r="SL31" s="223"/>
      <c r="SM31" s="223"/>
      <c r="SN31" s="223"/>
      <c r="SO31" s="223"/>
      <c r="SP31" s="223"/>
      <c r="SQ31" s="223"/>
      <c r="SR31" s="223"/>
      <c r="SS31" s="223"/>
      <c r="ST31" s="223"/>
      <c r="SU31" s="223"/>
      <c r="SV31" s="223"/>
      <c r="SW31" s="223"/>
      <c r="SX31" s="223"/>
      <c r="SY31" s="223"/>
      <c r="SZ31" s="223"/>
      <c r="TA31" s="223"/>
      <c r="TB31" s="223"/>
      <c r="TC31" s="223"/>
      <c r="TD31" s="223"/>
      <c r="TE31" s="223"/>
      <c r="TF31" s="223"/>
      <c r="TG31" s="223"/>
      <c r="TH31" s="223"/>
      <c r="TI31" s="223"/>
      <c r="TJ31" s="223"/>
      <c r="TK31" s="223"/>
      <c r="TL31" s="223"/>
      <c r="TM31" s="223"/>
      <c r="TN31" s="223"/>
      <c r="TO31" s="223"/>
      <c r="TP31" s="223"/>
      <c r="TQ31" s="223"/>
      <c r="TR31" s="223"/>
      <c r="TS31" s="223"/>
      <c r="TT31" s="223"/>
      <c r="TU31" s="223"/>
      <c r="TV31" s="223"/>
      <c r="TW31" s="223"/>
      <c r="TX31" s="223"/>
      <c r="TY31" s="223"/>
      <c r="TZ31" s="223"/>
      <c r="UA31" s="223"/>
      <c r="UB31" s="223"/>
      <c r="UC31" s="223"/>
      <c r="UD31" s="223"/>
      <c r="UE31" s="223"/>
      <c r="UF31" s="223"/>
      <c r="UG31" s="223"/>
      <c r="UH31" s="223"/>
      <c r="UI31" s="223"/>
      <c r="UJ31" s="223"/>
      <c r="UK31" s="223"/>
      <c r="UL31" s="223"/>
      <c r="UM31" s="223"/>
      <c r="UN31" s="223"/>
      <c r="UO31" s="223"/>
      <c r="UP31" s="223"/>
      <c r="UQ31" s="223"/>
      <c r="UR31" s="223"/>
      <c r="US31" s="223"/>
      <c r="UT31" s="223"/>
      <c r="UU31" s="223"/>
      <c r="UV31" s="223"/>
      <c r="UW31" s="223"/>
      <c r="UX31" s="223"/>
      <c r="UY31" s="223"/>
      <c r="UZ31" s="223"/>
      <c r="VA31" s="223"/>
      <c r="VB31" s="223"/>
      <c r="VC31" s="223"/>
      <c r="VD31" s="223"/>
      <c r="VE31" s="223"/>
      <c r="VF31" s="223"/>
      <c r="VG31" s="223"/>
      <c r="VH31" s="223"/>
      <c r="VI31" s="223"/>
      <c r="VJ31" s="223"/>
      <c r="VK31" s="223"/>
      <c r="VL31" s="223"/>
      <c r="VM31" s="223"/>
      <c r="VN31" s="223"/>
      <c r="VO31" s="223"/>
      <c r="VP31" s="223"/>
      <c r="VQ31" s="223"/>
      <c r="VR31" s="223"/>
      <c r="VS31" s="223"/>
      <c r="VT31" s="223"/>
      <c r="VU31" s="223"/>
      <c r="VV31" s="223"/>
      <c r="VW31" s="223"/>
      <c r="VX31" s="223"/>
      <c r="VY31" s="223"/>
      <c r="VZ31" s="223"/>
      <c r="WA31" s="223"/>
      <c r="WB31" s="223"/>
      <c r="WC31" s="223"/>
      <c r="WD31" s="223"/>
      <c r="WE31" s="223"/>
      <c r="WF31" s="223"/>
      <c r="WG31" s="223"/>
      <c r="WH31" s="223"/>
      <c r="WI31" s="223"/>
      <c r="WJ31" s="223"/>
      <c r="WK31" s="223"/>
      <c r="WL31" s="223"/>
      <c r="WM31" s="223"/>
      <c r="WN31" s="223"/>
      <c r="WO31" s="223"/>
      <c r="WP31" s="223"/>
      <c r="WQ31" s="223"/>
      <c r="WR31" s="223"/>
      <c r="WS31" s="223"/>
      <c r="WT31" s="223"/>
      <c r="WU31" s="223"/>
      <c r="WV31" s="223"/>
      <c r="WW31" s="223"/>
      <c r="WX31" s="223"/>
      <c r="WY31" s="223"/>
      <c r="WZ31" s="223"/>
      <c r="XA31" s="223"/>
      <c r="XB31" s="223"/>
      <c r="XC31" s="223"/>
      <c r="XD31" s="223"/>
      <c r="XE31" s="223"/>
      <c r="XF31" s="223"/>
      <c r="XG31" s="223"/>
      <c r="XH31" s="223"/>
      <c r="XI31" s="223"/>
      <c r="XJ31" s="223"/>
      <c r="XK31" s="223"/>
      <c r="XL31" s="223"/>
      <c r="XM31" s="223"/>
      <c r="XN31" s="223"/>
      <c r="XO31" s="223"/>
      <c r="XP31" s="223"/>
      <c r="XQ31" s="223"/>
      <c r="XR31" s="223"/>
      <c r="XS31" s="223"/>
      <c r="XT31" s="223"/>
      <c r="XU31" s="223"/>
      <c r="XV31" s="223"/>
      <c r="XW31" s="223"/>
      <c r="XX31" s="223"/>
      <c r="XY31" s="223"/>
      <c r="XZ31" s="223"/>
      <c r="YA31" s="223"/>
      <c r="YB31" s="223"/>
      <c r="YC31" s="223"/>
      <c r="YD31" s="223"/>
      <c r="YE31" s="223"/>
      <c r="YF31" s="223"/>
      <c r="YG31" s="223"/>
      <c r="YH31" s="223"/>
      <c r="YI31" s="223"/>
      <c r="YJ31" s="223"/>
      <c r="YK31" s="223"/>
      <c r="YL31" s="223"/>
      <c r="YM31" s="223"/>
      <c r="YN31" s="223"/>
      <c r="YO31" s="223"/>
      <c r="YP31" s="223"/>
      <c r="YQ31" s="223"/>
      <c r="YR31" s="223"/>
      <c r="YS31" s="223"/>
      <c r="YT31" s="223"/>
      <c r="YU31" s="223"/>
      <c r="YV31" s="223"/>
      <c r="YW31" s="223"/>
      <c r="YX31" s="223"/>
      <c r="YY31" s="223"/>
      <c r="YZ31" s="223"/>
      <c r="ZA31" s="223"/>
      <c r="ZB31" s="223"/>
      <c r="ZC31" s="223"/>
      <c r="ZD31" s="223"/>
      <c r="ZE31" s="223"/>
      <c r="ZF31" s="223"/>
      <c r="ZG31" s="223"/>
      <c r="ZH31" s="223"/>
      <c r="ZI31" s="223"/>
      <c r="ZJ31" s="223"/>
      <c r="ZK31" s="223"/>
      <c r="ZL31" s="223"/>
      <c r="ZM31" s="223"/>
      <c r="ZN31" s="223"/>
      <c r="ZO31" s="223"/>
      <c r="ZP31" s="223"/>
      <c r="ZQ31" s="223"/>
      <c r="ZR31" s="223"/>
      <c r="ZS31" s="223"/>
      <c r="ZT31" s="223"/>
      <c r="ZU31" s="223"/>
      <c r="ZV31" s="223"/>
      <c r="ZW31" s="223"/>
      <c r="ZX31" s="223"/>
      <c r="ZY31" s="223"/>
      <c r="ZZ31" s="223"/>
      <c r="AAA31" s="223"/>
      <c r="AAB31" s="223"/>
      <c r="AAC31" s="223"/>
      <c r="AAD31" s="223"/>
      <c r="AAE31" s="223"/>
      <c r="AAF31" s="223"/>
      <c r="AAG31" s="223"/>
      <c r="AAH31" s="223"/>
      <c r="AAI31" s="223"/>
      <c r="AAJ31" s="223"/>
      <c r="AAK31" s="223"/>
      <c r="AAL31" s="223"/>
      <c r="AAM31" s="223"/>
      <c r="AAN31" s="223"/>
      <c r="AAO31" s="223"/>
      <c r="AAP31" s="223"/>
      <c r="AAQ31" s="223"/>
      <c r="AAR31" s="223"/>
      <c r="AAS31" s="223"/>
      <c r="AAT31" s="223"/>
      <c r="AAU31" s="223"/>
      <c r="AAV31" s="223"/>
      <c r="AAW31" s="223"/>
      <c r="AAX31" s="223"/>
      <c r="AAY31" s="223"/>
      <c r="AAZ31" s="223"/>
      <c r="ABA31" s="223"/>
      <c r="ABB31" s="223"/>
      <c r="ABC31" s="223"/>
      <c r="ABD31" s="223"/>
      <c r="ABE31" s="223"/>
      <c r="ABF31" s="223"/>
      <c r="ABG31" s="223"/>
      <c r="ABH31" s="223"/>
      <c r="ABI31" s="223"/>
      <c r="ABJ31" s="223"/>
      <c r="ABK31" s="223"/>
      <c r="ABL31" s="223"/>
      <c r="ABM31" s="223"/>
      <c r="ABN31" s="223"/>
      <c r="ABO31" s="223"/>
      <c r="ABP31" s="223"/>
      <c r="ABQ31" s="223"/>
      <c r="ABR31" s="223"/>
      <c r="ABS31" s="223"/>
      <c r="ABT31" s="223"/>
      <c r="ABU31" s="223"/>
      <c r="ABV31" s="223"/>
      <c r="ABW31" s="223"/>
      <c r="ABX31" s="223"/>
      <c r="ABY31" s="223"/>
      <c r="ABZ31" s="223"/>
      <c r="ACA31" s="223"/>
      <c r="ACB31" s="223"/>
      <c r="ACC31" s="223"/>
      <c r="ACD31" s="223"/>
      <c r="ACE31" s="223"/>
      <c r="ACF31" s="223"/>
      <c r="ACG31" s="223"/>
      <c r="ACH31" s="223"/>
      <c r="ACI31" s="223"/>
      <c r="ACJ31" s="223"/>
      <c r="ACK31" s="223"/>
      <c r="ACL31" s="223"/>
      <c r="ACM31" s="223"/>
      <c r="ACN31" s="223"/>
      <c r="ACO31" s="223"/>
      <c r="ACP31" s="223"/>
      <c r="ACQ31" s="223"/>
      <c r="ACR31" s="223"/>
      <c r="ACS31" s="223"/>
      <c r="ACT31" s="223"/>
      <c r="ACU31" s="223"/>
      <c r="ACV31" s="223"/>
      <c r="ACW31" s="223"/>
      <c r="ACX31" s="223"/>
      <c r="ACY31" s="223"/>
      <c r="ACZ31" s="223"/>
      <c r="ADA31" s="223"/>
      <c r="ADB31" s="223"/>
      <c r="ADC31" s="223"/>
      <c r="ADD31" s="223"/>
      <c r="ADE31" s="223"/>
      <c r="ADF31" s="223"/>
      <c r="ADG31" s="223"/>
      <c r="ADH31" s="223"/>
      <c r="ADI31" s="223"/>
      <c r="ADJ31" s="223"/>
      <c r="ADK31" s="223"/>
      <c r="ADL31" s="223"/>
      <c r="ADM31" s="223"/>
      <c r="ADN31" s="223"/>
      <c r="ADO31" s="223"/>
      <c r="ADP31" s="223"/>
      <c r="ADQ31" s="223"/>
      <c r="ADR31" s="223"/>
      <c r="ADS31" s="223"/>
      <c r="ADT31" s="223"/>
      <c r="ADU31" s="223"/>
      <c r="ADV31" s="223"/>
      <c r="ADW31" s="223"/>
      <c r="ADX31" s="223"/>
      <c r="ADY31" s="223"/>
      <c r="ADZ31" s="223"/>
      <c r="AEA31" s="223"/>
      <c r="AEB31" s="223"/>
      <c r="AEC31" s="223"/>
      <c r="AED31" s="223"/>
      <c r="AEE31" s="223"/>
      <c r="AEF31" s="223"/>
      <c r="AEG31" s="223"/>
      <c r="AEH31" s="223"/>
      <c r="AEI31" s="223"/>
      <c r="AEJ31" s="223"/>
      <c r="AEK31" s="223"/>
      <c r="AEL31" s="223"/>
      <c r="AEM31" s="223"/>
      <c r="AEN31" s="223"/>
      <c r="AEO31" s="223"/>
      <c r="AEP31" s="223"/>
      <c r="AEQ31" s="223"/>
      <c r="AER31" s="223"/>
      <c r="AES31" s="223"/>
      <c r="AET31" s="223"/>
      <c r="AEU31" s="223"/>
      <c r="AEV31" s="223"/>
      <c r="AEW31" s="223"/>
      <c r="AEX31" s="223"/>
      <c r="AEY31" s="223"/>
      <c r="AEZ31" s="223"/>
      <c r="AFA31" s="223"/>
      <c r="AFB31" s="223"/>
      <c r="AFC31" s="223"/>
      <c r="AFD31" s="223"/>
      <c r="AFE31" s="223"/>
      <c r="AFF31" s="223"/>
      <c r="AFG31" s="223"/>
      <c r="AFH31" s="223"/>
      <c r="AFI31" s="223"/>
      <c r="AFJ31" s="223"/>
      <c r="AFK31" s="223"/>
      <c r="AFL31" s="223"/>
      <c r="AFM31" s="223"/>
      <c r="AFN31" s="223"/>
      <c r="AFO31" s="223"/>
      <c r="AFP31" s="223"/>
      <c r="AFQ31" s="223"/>
      <c r="AFR31" s="223"/>
      <c r="AFS31" s="223"/>
      <c r="AFT31" s="223"/>
      <c r="AFU31" s="223"/>
      <c r="AFV31" s="223"/>
      <c r="AFW31" s="223"/>
      <c r="AFX31" s="223"/>
      <c r="AFY31" s="223"/>
      <c r="AFZ31" s="223"/>
      <c r="AGA31" s="223"/>
      <c r="AGB31" s="223"/>
      <c r="AGC31" s="223"/>
      <c r="AGD31" s="223"/>
      <c r="AGE31" s="223"/>
      <c r="AGF31" s="223"/>
      <c r="AGG31" s="223"/>
      <c r="AGH31" s="223"/>
      <c r="AGI31" s="223"/>
      <c r="AGJ31" s="223"/>
      <c r="AGK31" s="223"/>
      <c r="AGL31" s="223"/>
      <c r="AGM31" s="223"/>
      <c r="AGN31" s="223"/>
      <c r="AGO31" s="223"/>
      <c r="AGP31" s="223"/>
      <c r="AGQ31" s="223"/>
      <c r="AGR31" s="223"/>
      <c r="AGS31" s="223"/>
      <c r="AGT31" s="223"/>
      <c r="AGU31" s="223"/>
      <c r="AGV31" s="223"/>
      <c r="AGW31" s="223"/>
      <c r="AGX31" s="223"/>
      <c r="AGY31" s="223"/>
      <c r="AGZ31" s="223"/>
      <c r="AHA31" s="223"/>
      <c r="AHB31" s="223"/>
      <c r="AHC31" s="223"/>
      <c r="AHD31" s="223"/>
      <c r="AHE31" s="223"/>
      <c r="AHF31" s="223"/>
      <c r="AHG31" s="223"/>
      <c r="AHH31" s="223"/>
      <c r="AHI31" s="223"/>
      <c r="AHJ31" s="223"/>
      <c r="AHK31" s="223"/>
      <c r="AHL31" s="223"/>
      <c r="AHM31" s="223"/>
      <c r="AHN31" s="223"/>
      <c r="AHO31" s="223"/>
      <c r="AHP31" s="223"/>
      <c r="AHQ31" s="223"/>
      <c r="AHR31" s="223"/>
      <c r="AHS31" s="223"/>
      <c r="AHT31" s="223"/>
      <c r="AHU31" s="223"/>
      <c r="AHV31" s="223"/>
      <c r="AHW31" s="223"/>
      <c r="AHX31" s="223"/>
      <c r="AHY31" s="223"/>
      <c r="AHZ31" s="223"/>
      <c r="AIA31" s="223"/>
      <c r="AIB31" s="223"/>
      <c r="AIC31" s="223"/>
      <c r="AID31" s="223"/>
      <c r="AIE31" s="223"/>
      <c r="AIF31" s="223"/>
      <c r="AIG31" s="223"/>
      <c r="AIH31" s="223"/>
      <c r="AII31" s="223"/>
      <c r="AIJ31" s="223"/>
      <c r="AIK31" s="223"/>
      <c r="AIL31" s="223"/>
      <c r="AIM31" s="223"/>
      <c r="AIN31" s="223"/>
      <c r="AIO31" s="223"/>
      <c r="AIP31" s="223"/>
      <c r="AIQ31" s="223"/>
      <c r="AIR31" s="223"/>
      <c r="AIS31" s="223"/>
      <c r="AIT31" s="223"/>
      <c r="AIU31" s="223"/>
      <c r="AIV31" s="223"/>
      <c r="AIW31" s="223"/>
      <c r="AIX31" s="223"/>
      <c r="AIY31" s="223"/>
      <c r="AIZ31" s="223"/>
      <c r="AJA31" s="223"/>
      <c r="AJB31" s="223"/>
      <c r="AJC31" s="223"/>
      <c r="AJD31" s="223"/>
      <c r="AJE31" s="223"/>
      <c r="AJF31" s="223"/>
      <c r="AJG31" s="223"/>
      <c r="AJH31" s="223"/>
      <c r="AJI31" s="223"/>
      <c r="AJJ31" s="223"/>
      <c r="AJK31" s="223"/>
      <c r="AJL31" s="223"/>
      <c r="AJM31" s="223"/>
      <c r="AJN31" s="223"/>
      <c r="AJO31" s="223"/>
      <c r="AJP31" s="223"/>
      <c r="AJQ31" s="223"/>
      <c r="AJR31" s="223"/>
      <c r="AJS31" s="223"/>
      <c r="AJT31" s="223"/>
      <c r="AJU31" s="223"/>
      <c r="AJV31" s="223"/>
      <c r="AJW31" s="223"/>
      <c r="AJX31" s="223"/>
      <c r="AJY31" s="223"/>
      <c r="AJZ31" s="223"/>
      <c r="AKA31" s="223"/>
      <c r="AKB31" s="223"/>
      <c r="AKC31" s="223"/>
      <c r="AKD31" s="223"/>
      <c r="AKE31" s="223"/>
      <c r="AKF31" s="223"/>
      <c r="AKG31" s="223"/>
      <c r="AKH31" s="223"/>
      <c r="AKI31" s="223"/>
      <c r="AKJ31" s="223"/>
      <c r="AKK31" s="223"/>
      <c r="AKL31" s="223"/>
      <c r="AKM31" s="223"/>
      <c r="AKN31" s="223"/>
      <c r="AKO31" s="223"/>
      <c r="AKP31" s="223"/>
      <c r="AKQ31" s="223"/>
      <c r="AKR31" s="223"/>
      <c r="AKS31" s="223"/>
      <c r="AKT31" s="223"/>
      <c r="AKU31" s="223"/>
      <c r="AKV31" s="223"/>
      <c r="AKW31" s="223"/>
      <c r="AKX31" s="223"/>
      <c r="AKY31" s="223"/>
      <c r="AKZ31" s="223"/>
      <c r="ALA31" s="223"/>
      <c r="ALB31" s="223"/>
      <c r="ALC31" s="223"/>
      <c r="ALD31" s="223"/>
      <c r="ALE31" s="223"/>
      <c r="ALF31" s="223"/>
      <c r="ALG31" s="223"/>
      <c r="ALH31" s="223"/>
      <c r="ALI31" s="223"/>
      <c r="ALJ31" s="223"/>
      <c r="ALK31" s="223"/>
      <c r="ALL31" s="223"/>
      <c r="ALM31" s="223"/>
      <c r="ALN31" s="223"/>
      <c r="ALO31" s="223"/>
      <c r="ALP31" s="223"/>
      <c r="ALQ31" s="223"/>
      <c r="ALR31" s="223"/>
      <c r="ALS31" s="223"/>
      <c r="ALT31" s="223"/>
      <c r="ALU31" s="223"/>
      <c r="ALV31" s="223"/>
      <c r="ALW31" s="223"/>
      <c r="ALX31" s="223"/>
      <c r="ALY31" s="223"/>
      <c r="ALZ31" s="223"/>
      <c r="AMA31" s="223"/>
      <c r="AMB31" s="223"/>
      <c r="AMC31" s="223"/>
      <c r="AMD31" s="223"/>
      <c r="AME31" s="223"/>
      <c r="AMF31" s="223"/>
      <c r="AMG31" s="223"/>
      <c r="AMH31" s="223"/>
      <c r="AMI31" s="223"/>
      <c r="AMJ31" s="223"/>
    </row>
    <row r="32" spans="1:1024" ht="45" customHeight="1" x14ac:dyDescent="0.2">
      <c r="A32" s="237">
        <v>205</v>
      </c>
      <c r="B32" s="242" t="s">
        <v>77</v>
      </c>
      <c r="C32" s="239" t="s">
        <v>118</v>
      </c>
      <c r="D32" s="240" t="s">
        <v>119</v>
      </c>
      <c r="E32" s="241"/>
      <c r="F32" s="223"/>
      <c r="G32" s="223"/>
      <c r="H32" s="223"/>
      <c r="I32" s="223"/>
      <c r="J32" s="223"/>
      <c r="K32" s="223"/>
      <c r="L32" s="223"/>
      <c r="M32" s="223"/>
      <c r="N32" s="223"/>
      <c r="O32" s="223"/>
      <c r="P32" s="223"/>
      <c r="Q32" s="223"/>
      <c r="R32" s="223"/>
      <c r="S32" s="223"/>
      <c r="T32" s="223"/>
      <c r="U32" s="223"/>
      <c r="V32" s="223"/>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3"/>
      <c r="BC32" s="223"/>
      <c r="BD32" s="223"/>
      <c r="BE32" s="223"/>
      <c r="BF32" s="223"/>
      <c r="BG32" s="223"/>
      <c r="BH32" s="223"/>
      <c r="BI32" s="223"/>
      <c r="BJ32" s="223"/>
      <c r="BK32" s="223"/>
      <c r="BL32" s="223"/>
      <c r="BM32" s="223"/>
      <c r="BN32" s="223"/>
      <c r="BO32" s="223"/>
      <c r="BP32" s="223"/>
      <c r="BQ32" s="223"/>
      <c r="BR32" s="223"/>
      <c r="BS32" s="223"/>
      <c r="BT32" s="223"/>
      <c r="BU32" s="223"/>
      <c r="BV32" s="223"/>
      <c r="BW32" s="223"/>
      <c r="BX32" s="223"/>
      <c r="BY32" s="223"/>
      <c r="BZ32" s="223"/>
      <c r="CA32" s="223"/>
      <c r="CB32" s="223"/>
      <c r="CC32" s="223"/>
      <c r="CD32" s="223"/>
      <c r="CE32" s="223"/>
      <c r="CF32" s="223"/>
      <c r="CG32" s="223"/>
      <c r="CH32" s="223"/>
      <c r="CI32" s="223"/>
      <c r="CJ32" s="223"/>
      <c r="CK32" s="223"/>
      <c r="CL32" s="223"/>
      <c r="CM32" s="223"/>
      <c r="CN32" s="223"/>
      <c r="CO32" s="223"/>
      <c r="CP32" s="223"/>
      <c r="CQ32" s="223"/>
      <c r="CR32" s="223"/>
      <c r="CS32" s="223"/>
      <c r="CT32" s="223"/>
      <c r="CU32" s="223"/>
      <c r="CV32" s="223"/>
      <c r="CW32" s="223"/>
      <c r="CX32" s="223"/>
      <c r="CY32" s="223"/>
      <c r="CZ32" s="223"/>
      <c r="DA32" s="223"/>
      <c r="DB32" s="223"/>
      <c r="DC32" s="223"/>
      <c r="DD32" s="223"/>
      <c r="DE32" s="223"/>
      <c r="DF32" s="223"/>
      <c r="DG32" s="223"/>
      <c r="DH32" s="223"/>
      <c r="DI32" s="223"/>
      <c r="DJ32" s="223"/>
      <c r="DK32" s="223"/>
      <c r="DL32" s="223"/>
      <c r="DM32" s="223"/>
      <c r="DN32" s="223"/>
      <c r="DO32" s="223"/>
      <c r="DP32" s="223"/>
      <c r="DQ32" s="223"/>
      <c r="DR32" s="223"/>
      <c r="DS32" s="223"/>
      <c r="DT32" s="223"/>
      <c r="DU32" s="223"/>
      <c r="DV32" s="223"/>
      <c r="DW32" s="223"/>
      <c r="DX32" s="223"/>
      <c r="DY32" s="223"/>
      <c r="DZ32" s="223"/>
      <c r="EA32" s="223"/>
      <c r="EB32" s="223"/>
      <c r="EC32" s="223"/>
      <c r="ED32" s="223"/>
      <c r="EE32" s="223"/>
      <c r="EF32" s="223"/>
      <c r="EG32" s="223"/>
      <c r="EH32" s="223"/>
      <c r="EI32" s="223"/>
      <c r="EJ32" s="223"/>
      <c r="EK32" s="223"/>
      <c r="EL32" s="223"/>
      <c r="EM32" s="223"/>
      <c r="EN32" s="223"/>
      <c r="EO32" s="223"/>
      <c r="EP32" s="223"/>
      <c r="EQ32" s="223"/>
      <c r="ER32" s="223"/>
      <c r="ES32" s="223"/>
      <c r="ET32" s="223"/>
      <c r="EU32" s="223"/>
      <c r="EV32" s="223"/>
      <c r="EW32" s="223"/>
      <c r="EX32" s="223"/>
      <c r="EY32" s="223"/>
      <c r="EZ32" s="223"/>
      <c r="FA32" s="223"/>
      <c r="FB32" s="223"/>
      <c r="FC32" s="223"/>
      <c r="FD32" s="223"/>
      <c r="FE32" s="223"/>
      <c r="FF32" s="223"/>
      <c r="FG32" s="223"/>
      <c r="FH32" s="223"/>
      <c r="FI32" s="223"/>
      <c r="FJ32" s="223"/>
      <c r="FK32" s="223"/>
      <c r="FL32" s="223"/>
      <c r="FM32" s="223"/>
      <c r="FN32" s="223"/>
      <c r="FO32" s="223"/>
      <c r="FP32" s="223"/>
      <c r="FQ32" s="223"/>
      <c r="FR32" s="223"/>
      <c r="FS32" s="223"/>
      <c r="FT32" s="223"/>
      <c r="FU32" s="223"/>
      <c r="FV32" s="223"/>
      <c r="FW32" s="223"/>
      <c r="FX32" s="223"/>
      <c r="FY32" s="223"/>
      <c r="FZ32" s="223"/>
      <c r="GA32" s="223"/>
      <c r="GB32" s="223"/>
      <c r="GC32" s="223"/>
      <c r="GD32" s="223"/>
      <c r="GE32" s="223"/>
      <c r="GF32" s="223"/>
      <c r="GG32" s="223"/>
      <c r="GH32" s="223"/>
      <c r="GI32" s="223"/>
      <c r="GJ32" s="223"/>
      <c r="GK32" s="223"/>
      <c r="GL32" s="223"/>
      <c r="GM32" s="223"/>
      <c r="GN32" s="223"/>
      <c r="GO32" s="223"/>
      <c r="GP32" s="223"/>
      <c r="GQ32" s="223"/>
      <c r="GR32" s="223"/>
      <c r="GS32" s="223"/>
      <c r="GT32" s="223"/>
      <c r="GU32" s="223"/>
      <c r="GV32" s="223"/>
      <c r="GW32" s="223"/>
      <c r="GX32" s="223"/>
      <c r="GY32" s="223"/>
      <c r="GZ32" s="223"/>
      <c r="HA32" s="223"/>
      <c r="HB32" s="223"/>
      <c r="HC32" s="223"/>
      <c r="HD32" s="223"/>
      <c r="HE32" s="223"/>
      <c r="HF32" s="223"/>
      <c r="HG32" s="223"/>
      <c r="HH32" s="223"/>
      <c r="HI32" s="223"/>
      <c r="HJ32" s="223"/>
      <c r="HK32" s="223"/>
      <c r="HL32" s="223"/>
      <c r="HM32" s="223"/>
      <c r="HN32" s="223"/>
      <c r="HO32" s="223"/>
      <c r="HP32" s="223"/>
      <c r="HQ32" s="223"/>
      <c r="HR32" s="223"/>
      <c r="HS32" s="223"/>
      <c r="HT32" s="223"/>
      <c r="HU32" s="223"/>
      <c r="HV32" s="223"/>
      <c r="HW32" s="223"/>
      <c r="HX32" s="223"/>
      <c r="HY32" s="223"/>
      <c r="HZ32" s="223"/>
      <c r="IA32" s="223"/>
      <c r="IB32" s="223"/>
      <c r="IC32" s="223"/>
      <c r="ID32" s="223"/>
      <c r="IE32" s="223"/>
      <c r="IF32" s="223"/>
      <c r="IG32" s="223"/>
      <c r="IH32" s="223"/>
      <c r="II32" s="223"/>
      <c r="IJ32" s="223"/>
      <c r="IK32" s="223"/>
      <c r="IL32" s="223"/>
      <c r="IM32" s="223"/>
      <c r="IN32" s="223"/>
      <c r="IO32" s="223"/>
      <c r="IP32" s="223"/>
      <c r="IQ32" s="223"/>
      <c r="IR32" s="223"/>
      <c r="IS32" s="223"/>
      <c r="IT32" s="223"/>
      <c r="IU32" s="223"/>
      <c r="IV32" s="223"/>
      <c r="IW32" s="223"/>
      <c r="IX32" s="223"/>
      <c r="IY32" s="223"/>
      <c r="IZ32" s="223"/>
      <c r="JA32" s="223"/>
      <c r="JB32" s="223"/>
      <c r="JC32" s="223"/>
      <c r="JD32" s="223"/>
      <c r="JE32" s="223"/>
      <c r="JF32" s="223"/>
      <c r="JG32" s="223"/>
      <c r="JH32" s="223"/>
      <c r="JI32" s="223"/>
      <c r="JJ32" s="223"/>
      <c r="JK32" s="223"/>
      <c r="JL32" s="223"/>
      <c r="JM32" s="223"/>
      <c r="JN32" s="223"/>
      <c r="JO32" s="223"/>
      <c r="JP32" s="223"/>
      <c r="JQ32" s="223"/>
      <c r="JR32" s="223"/>
      <c r="JS32" s="223"/>
      <c r="JT32" s="223"/>
      <c r="JU32" s="223"/>
      <c r="JV32" s="223"/>
      <c r="JW32" s="223"/>
      <c r="JX32" s="223"/>
      <c r="JY32" s="223"/>
      <c r="JZ32" s="223"/>
      <c r="KA32" s="223"/>
      <c r="KB32" s="223"/>
      <c r="KC32" s="223"/>
      <c r="KD32" s="223"/>
      <c r="KE32" s="223"/>
      <c r="KF32" s="223"/>
      <c r="KG32" s="223"/>
      <c r="KH32" s="223"/>
      <c r="KI32" s="223"/>
      <c r="KJ32" s="223"/>
      <c r="KK32" s="223"/>
      <c r="KL32" s="223"/>
      <c r="KM32" s="223"/>
      <c r="KN32" s="223"/>
      <c r="KO32" s="223"/>
      <c r="KP32" s="223"/>
      <c r="KQ32" s="223"/>
      <c r="KR32" s="223"/>
      <c r="KS32" s="223"/>
      <c r="KT32" s="223"/>
      <c r="KU32" s="223"/>
      <c r="KV32" s="223"/>
      <c r="KW32" s="223"/>
      <c r="KX32" s="223"/>
      <c r="KY32" s="223"/>
      <c r="KZ32" s="223"/>
      <c r="LA32" s="223"/>
      <c r="LB32" s="223"/>
      <c r="LC32" s="223"/>
      <c r="LD32" s="223"/>
      <c r="LE32" s="223"/>
      <c r="LF32" s="223"/>
      <c r="LG32" s="223"/>
      <c r="LH32" s="223"/>
      <c r="LI32" s="223"/>
      <c r="LJ32" s="223"/>
      <c r="LK32" s="223"/>
      <c r="LL32" s="223"/>
      <c r="LM32" s="223"/>
      <c r="LN32" s="223"/>
      <c r="LO32" s="223"/>
      <c r="LP32" s="223"/>
      <c r="LQ32" s="223"/>
      <c r="LR32" s="223"/>
      <c r="LS32" s="223"/>
      <c r="LT32" s="223"/>
      <c r="LU32" s="223"/>
      <c r="LV32" s="223"/>
      <c r="LW32" s="223"/>
      <c r="LX32" s="223"/>
      <c r="LY32" s="223"/>
      <c r="LZ32" s="223"/>
      <c r="MA32" s="223"/>
      <c r="MB32" s="223"/>
      <c r="MC32" s="223"/>
      <c r="MD32" s="223"/>
      <c r="ME32" s="223"/>
      <c r="MF32" s="223"/>
      <c r="MG32" s="223"/>
      <c r="MH32" s="223"/>
      <c r="MI32" s="223"/>
      <c r="MJ32" s="223"/>
      <c r="MK32" s="223"/>
      <c r="ML32" s="223"/>
      <c r="MM32" s="223"/>
      <c r="MN32" s="223"/>
      <c r="MO32" s="223"/>
      <c r="MP32" s="223"/>
      <c r="MQ32" s="223"/>
      <c r="MR32" s="223"/>
      <c r="MS32" s="223"/>
      <c r="MT32" s="223"/>
      <c r="MU32" s="223"/>
      <c r="MV32" s="223"/>
      <c r="MW32" s="223"/>
      <c r="MX32" s="223"/>
      <c r="MY32" s="223"/>
      <c r="MZ32" s="223"/>
      <c r="NA32" s="223"/>
      <c r="NB32" s="223"/>
      <c r="NC32" s="223"/>
      <c r="ND32" s="223"/>
      <c r="NE32" s="223"/>
      <c r="NF32" s="223"/>
      <c r="NG32" s="223"/>
      <c r="NH32" s="223"/>
      <c r="NI32" s="223"/>
      <c r="NJ32" s="223"/>
      <c r="NK32" s="223"/>
      <c r="NL32" s="223"/>
      <c r="NM32" s="223"/>
      <c r="NN32" s="223"/>
      <c r="NO32" s="223"/>
      <c r="NP32" s="223"/>
      <c r="NQ32" s="223"/>
      <c r="NR32" s="223"/>
      <c r="NS32" s="223"/>
      <c r="NT32" s="223"/>
      <c r="NU32" s="223"/>
      <c r="NV32" s="223"/>
      <c r="NW32" s="223"/>
      <c r="NX32" s="223"/>
      <c r="NY32" s="223"/>
      <c r="NZ32" s="223"/>
      <c r="OA32" s="223"/>
      <c r="OB32" s="223"/>
      <c r="OC32" s="223"/>
      <c r="OD32" s="223"/>
      <c r="OE32" s="223"/>
      <c r="OF32" s="223"/>
      <c r="OG32" s="223"/>
      <c r="OH32" s="223"/>
      <c r="OI32" s="223"/>
      <c r="OJ32" s="223"/>
      <c r="OK32" s="223"/>
      <c r="OL32" s="223"/>
      <c r="OM32" s="223"/>
      <c r="ON32" s="223"/>
      <c r="OO32" s="223"/>
      <c r="OP32" s="223"/>
      <c r="OQ32" s="223"/>
      <c r="OR32" s="223"/>
      <c r="OS32" s="223"/>
      <c r="OT32" s="223"/>
      <c r="OU32" s="223"/>
      <c r="OV32" s="223"/>
      <c r="OW32" s="223"/>
      <c r="OX32" s="223"/>
      <c r="OY32" s="223"/>
      <c r="OZ32" s="223"/>
      <c r="PA32" s="223"/>
      <c r="PB32" s="223"/>
      <c r="PC32" s="223"/>
      <c r="PD32" s="223"/>
      <c r="PE32" s="223"/>
      <c r="PF32" s="223"/>
      <c r="PG32" s="223"/>
      <c r="PH32" s="223"/>
      <c r="PI32" s="223"/>
      <c r="PJ32" s="223"/>
      <c r="PK32" s="223"/>
      <c r="PL32" s="223"/>
      <c r="PM32" s="223"/>
      <c r="PN32" s="223"/>
      <c r="PO32" s="223"/>
      <c r="PP32" s="223"/>
      <c r="PQ32" s="223"/>
      <c r="PR32" s="223"/>
      <c r="PS32" s="223"/>
      <c r="PT32" s="223"/>
      <c r="PU32" s="223"/>
      <c r="PV32" s="223"/>
      <c r="PW32" s="223"/>
      <c r="PX32" s="223"/>
      <c r="PY32" s="223"/>
      <c r="PZ32" s="223"/>
      <c r="QA32" s="223"/>
      <c r="QB32" s="223"/>
      <c r="QC32" s="223"/>
      <c r="QD32" s="223"/>
      <c r="QE32" s="223"/>
      <c r="QF32" s="223"/>
      <c r="QG32" s="223"/>
      <c r="QH32" s="223"/>
      <c r="QI32" s="223"/>
      <c r="QJ32" s="223"/>
      <c r="QK32" s="223"/>
      <c r="QL32" s="223"/>
      <c r="QM32" s="223"/>
      <c r="QN32" s="223"/>
      <c r="QO32" s="223"/>
      <c r="QP32" s="223"/>
      <c r="QQ32" s="223"/>
      <c r="QR32" s="223"/>
      <c r="QS32" s="223"/>
      <c r="QT32" s="223"/>
      <c r="QU32" s="223"/>
      <c r="QV32" s="223"/>
      <c r="QW32" s="223"/>
      <c r="QX32" s="223"/>
      <c r="QY32" s="223"/>
      <c r="QZ32" s="223"/>
      <c r="RA32" s="223"/>
      <c r="RB32" s="223"/>
      <c r="RC32" s="223"/>
      <c r="RD32" s="223"/>
      <c r="RE32" s="223"/>
      <c r="RF32" s="223"/>
      <c r="RG32" s="223"/>
      <c r="RH32" s="223"/>
      <c r="RI32" s="223"/>
      <c r="RJ32" s="223"/>
      <c r="RK32" s="223"/>
      <c r="RL32" s="223"/>
      <c r="RM32" s="223"/>
      <c r="RN32" s="223"/>
      <c r="RO32" s="223"/>
      <c r="RP32" s="223"/>
      <c r="RQ32" s="223"/>
      <c r="RR32" s="223"/>
      <c r="RS32" s="223"/>
      <c r="RT32" s="223"/>
      <c r="RU32" s="223"/>
      <c r="RV32" s="223"/>
      <c r="RW32" s="223"/>
      <c r="RX32" s="223"/>
      <c r="RY32" s="223"/>
      <c r="RZ32" s="223"/>
      <c r="SA32" s="223"/>
      <c r="SB32" s="223"/>
      <c r="SC32" s="223"/>
      <c r="SD32" s="223"/>
      <c r="SE32" s="223"/>
      <c r="SF32" s="223"/>
      <c r="SG32" s="223"/>
      <c r="SH32" s="223"/>
      <c r="SI32" s="223"/>
      <c r="SJ32" s="223"/>
      <c r="SK32" s="223"/>
      <c r="SL32" s="223"/>
      <c r="SM32" s="223"/>
      <c r="SN32" s="223"/>
      <c r="SO32" s="223"/>
      <c r="SP32" s="223"/>
      <c r="SQ32" s="223"/>
      <c r="SR32" s="223"/>
      <c r="SS32" s="223"/>
      <c r="ST32" s="223"/>
      <c r="SU32" s="223"/>
      <c r="SV32" s="223"/>
      <c r="SW32" s="223"/>
      <c r="SX32" s="223"/>
      <c r="SY32" s="223"/>
      <c r="SZ32" s="223"/>
      <c r="TA32" s="223"/>
      <c r="TB32" s="223"/>
      <c r="TC32" s="223"/>
      <c r="TD32" s="223"/>
      <c r="TE32" s="223"/>
      <c r="TF32" s="223"/>
      <c r="TG32" s="223"/>
      <c r="TH32" s="223"/>
      <c r="TI32" s="223"/>
      <c r="TJ32" s="223"/>
      <c r="TK32" s="223"/>
      <c r="TL32" s="223"/>
      <c r="TM32" s="223"/>
      <c r="TN32" s="223"/>
      <c r="TO32" s="223"/>
      <c r="TP32" s="223"/>
      <c r="TQ32" s="223"/>
      <c r="TR32" s="223"/>
      <c r="TS32" s="223"/>
      <c r="TT32" s="223"/>
      <c r="TU32" s="223"/>
      <c r="TV32" s="223"/>
      <c r="TW32" s="223"/>
      <c r="TX32" s="223"/>
      <c r="TY32" s="223"/>
      <c r="TZ32" s="223"/>
      <c r="UA32" s="223"/>
      <c r="UB32" s="223"/>
      <c r="UC32" s="223"/>
      <c r="UD32" s="223"/>
      <c r="UE32" s="223"/>
      <c r="UF32" s="223"/>
      <c r="UG32" s="223"/>
      <c r="UH32" s="223"/>
      <c r="UI32" s="223"/>
      <c r="UJ32" s="223"/>
      <c r="UK32" s="223"/>
      <c r="UL32" s="223"/>
      <c r="UM32" s="223"/>
      <c r="UN32" s="223"/>
      <c r="UO32" s="223"/>
      <c r="UP32" s="223"/>
      <c r="UQ32" s="223"/>
      <c r="UR32" s="223"/>
      <c r="US32" s="223"/>
      <c r="UT32" s="223"/>
      <c r="UU32" s="223"/>
      <c r="UV32" s="223"/>
      <c r="UW32" s="223"/>
      <c r="UX32" s="223"/>
      <c r="UY32" s="223"/>
      <c r="UZ32" s="223"/>
      <c r="VA32" s="223"/>
      <c r="VB32" s="223"/>
      <c r="VC32" s="223"/>
      <c r="VD32" s="223"/>
      <c r="VE32" s="223"/>
      <c r="VF32" s="223"/>
      <c r="VG32" s="223"/>
      <c r="VH32" s="223"/>
      <c r="VI32" s="223"/>
      <c r="VJ32" s="223"/>
      <c r="VK32" s="223"/>
      <c r="VL32" s="223"/>
      <c r="VM32" s="223"/>
      <c r="VN32" s="223"/>
      <c r="VO32" s="223"/>
      <c r="VP32" s="223"/>
      <c r="VQ32" s="223"/>
      <c r="VR32" s="223"/>
      <c r="VS32" s="223"/>
      <c r="VT32" s="223"/>
      <c r="VU32" s="223"/>
      <c r="VV32" s="223"/>
      <c r="VW32" s="223"/>
      <c r="VX32" s="223"/>
      <c r="VY32" s="223"/>
      <c r="VZ32" s="223"/>
      <c r="WA32" s="223"/>
      <c r="WB32" s="223"/>
      <c r="WC32" s="223"/>
      <c r="WD32" s="223"/>
      <c r="WE32" s="223"/>
      <c r="WF32" s="223"/>
      <c r="WG32" s="223"/>
      <c r="WH32" s="223"/>
      <c r="WI32" s="223"/>
      <c r="WJ32" s="223"/>
      <c r="WK32" s="223"/>
      <c r="WL32" s="223"/>
      <c r="WM32" s="223"/>
      <c r="WN32" s="223"/>
      <c r="WO32" s="223"/>
      <c r="WP32" s="223"/>
      <c r="WQ32" s="223"/>
      <c r="WR32" s="223"/>
      <c r="WS32" s="223"/>
      <c r="WT32" s="223"/>
      <c r="WU32" s="223"/>
      <c r="WV32" s="223"/>
      <c r="WW32" s="223"/>
      <c r="WX32" s="223"/>
      <c r="WY32" s="223"/>
      <c r="WZ32" s="223"/>
      <c r="XA32" s="223"/>
      <c r="XB32" s="223"/>
      <c r="XC32" s="223"/>
      <c r="XD32" s="223"/>
      <c r="XE32" s="223"/>
      <c r="XF32" s="223"/>
      <c r="XG32" s="223"/>
      <c r="XH32" s="223"/>
      <c r="XI32" s="223"/>
      <c r="XJ32" s="223"/>
      <c r="XK32" s="223"/>
      <c r="XL32" s="223"/>
      <c r="XM32" s="223"/>
      <c r="XN32" s="223"/>
      <c r="XO32" s="223"/>
      <c r="XP32" s="223"/>
      <c r="XQ32" s="223"/>
      <c r="XR32" s="223"/>
      <c r="XS32" s="223"/>
      <c r="XT32" s="223"/>
      <c r="XU32" s="223"/>
      <c r="XV32" s="223"/>
      <c r="XW32" s="223"/>
      <c r="XX32" s="223"/>
      <c r="XY32" s="223"/>
      <c r="XZ32" s="223"/>
      <c r="YA32" s="223"/>
      <c r="YB32" s="223"/>
      <c r="YC32" s="223"/>
      <c r="YD32" s="223"/>
      <c r="YE32" s="223"/>
      <c r="YF32" s="223"/>
      <c r="YG32" s="223"/>
      <c r="YH32" s="223"/>
      <c r="YI32" s="223"/>
      <c r="YJ32" s="223"/>
      <c r="YK32" s="223"/>
      <c r="YL32" s="223"/>
      <c r="YM32" s="223"/>
      <c r="YN32" s="223"/>
      <c r="YO32" s="223"/>
      <c r="YP32" s="223"/>
      <c r="YQ32" s="223"/>
      <c r="YR32" s="223"/>
      <c r="YS32" s="223"/>
      <c r="YT32" s="223"/>
      <c r="YU32" s="223"/>
      <c r="YV32" s="223"/>
      <c r="YW32" s="223"/>
      <c r="YX32" s="223"/>
      <c r="YY32" s="223"/>
      <c r="YZ32" s="223"/>
      <c r="ZA32" s="223"/>
      <c r="ZB32" s="223"/>
      <c r="ZC32" s="223"/>
      <c r="ZD32" s="223"/>
      <c r="ZE32" s="223"/>
      <c r="ZF32" s="223"/>
      <c r="ZG32" s="223"/>
      <c r="ZH32" s="223"/>
      <c r="ZI32" s="223"/>
      <c r="ZJ32" s="223"/>
      <c r="ZK32" s="223"/>
      <c r="ZL32" s="223"/>
      <c r="ZM32" s="223"/>
      <c r="ZN32" s="223"/>
      <c r="ZO32" s="223"/>
      <c r="ZP32" s="223"/>
      <c r="ZQ32" s="223"/>
      <c r="ZR32" s="223"/>
      <c r="ZS32" s="223"/>
      <c r="ZT32" s="223"/>
      <c r="ZU32" s="223"/>
      <c r="ZV32" s="223"/>
      <c r="ZW32" s="223"/>
      <c r="ZX32" s="223"/>
      <c r="ZY32" s="223"/>
      <c r="ZZ32" s="223"/>
      <c r="AAA32" s="223"/>
      <c r="AAB32" s="223"/>
      <c r="AAC32" s="223"/>
      <c r="AAD32" s="223"/>
      <c r="AAE32" s="223"/>
      <c r="AAF32" s="223"/>
      <c r="AAG32" s="223"/>
      <c r="AAH32" s="223"/>
      <c r="AAI32" s="223"/>
      <c r="AAJ32" s="223"/>
      <c r="AAK32" s="223"/>
      <c r="AAL32" s="223"/>
      <c r="AAM32" s="223"/>
      <c r="AAN32" s="223"/>
      <c r="AAO32" s="223"/>
      <c r="AAP32" s="223"/>
      <c r="AAQ32" s="223"/>
      <c r="AAR32" s="223"/>
      <c r="AAS32" s="223"/>
      <c r="AAT32" s="223"/>
      <c r="AAU32" s="223"/>
      <c r="AAV32" s="223"/>
      <c r="AAW32" s="223"/>
      <c r="AAX32" s="223"/>
      <c r="AAY32" s="223"/>
      <c r="AAZ32" s="223"/>
      <c r="ABA32" s="223"/>
      <c r="ABB32" s="223"/>
      <c r="ABC32" s="223"/>
      <c r="ABD32" s="223"/>
      <c r="ABE32" s="223"/>
      <c r="ABF32" s="223"/>
      <c r="ABG32" s="223"/>
      <c r="ABH32" s="223"/>
      <c r="ABI32" s="223"/>
      <c r="ABJ32" s="223"/>
      <c r="ABK32" s="223"/>
      <c r="ABL32" s="223"/>
      <c r="ABM32" s="223"/>
      <c r="ABN32" s="223"/>
      <c r="ABO32" s="223"/>
      <c r="ABP32" s="223"/>
      <c r="ABQ32" s="223"/>
      <c r="ABR32" s="223"/>
      <c r="ABS32" s="223"/>
      <c r="ABT32" s="223"/>
      <c r="ABU32" s="223"/>
      <c r="ABV32" s="223"/>
      <c r="ABW32" s="223"/>
      <c r="ABX32" s="223"/>
      <c r="ABY32" s="223"/>
      <c r="ABZ32" s="223"/>
      <c r="ACA32" s="223"/>
      <c r="ACB32" s="223"/>
      <c r="ACC32" s="223"/>
      <c r="ACD32" s="223"/>
      <c r="ACE32" s="223"/>
      <c r="ACF32" s="223"/>
      <c r="ACG32" s="223"/>
      <c r="ACH32" s="223"/>
      <c r="ACI32" s="223"/>
      <c r="ACJ32" s="223"/>
      <c r="ACK32" s="223"/>
      <c r="ACL32" s="223"/>
      <c r="ACM32" s="223"/>
      <c r="ACN32" s="223"/>
      <c r="ACO32" s="223"/>
      <c r="ACP32" s="223"/>
      <c r="ACQ32" s="223"/>
      <c r="ACR32" s="223"/>
      <c r="ACS32" s="223"/>
      <c r="ACT32" s="223"/>
      <c r="ACU32" s="223"/>
      <c r="ACV32" s="223"/>
      <c r="ACW32" s="223"/>
      <c r="ACX32" s="223"/>
      <c r="ACY32" s="223"/>
      <c r="ACZ32" s="223"/>
      <c r="ADA32" s="223"/>
      <c r="ADB32" s="223"/>
      <c r="ADC32" s="223"/>
      <c r="ADD32" s="223"/>
      <c r="ADE32" s="223"/>
      <c r="ADF32" s="223"/>
      <c r="ADG32" s="223"/>
      <c r="ADH32" s="223"/>
      <c r="ADI32" s="223"/>
      <c r="ADJ32" s="223"/>
      <c r="ADK32" s="223"/>
      <c r="ADL32" s="223"/>
      <c r="ADM32" s="223"/>
      <c r="ADN32" s="223"/>
      <c r="ADO32" s="223"/>
      <c r="ADP32" s="223"/>
      <c r="ADQ32" s="223"/>
      <c r="ADR32" s="223"/>
      <c r="ADS32" s="223"/>
      <c r="ADT32" s="223"/>
      <c r="ADU32" s="223"/>
      <c r="ADV32" s="223"/>
      <c r="ADW32" s="223"/>
      <c r="ADX32" s="223"/>
      <c r="ADY32" s="223"/>
      <c r="ADZ32" s="223"/>
      <c r="AEA32" s="223"/>
      <c r="AEB32" s="223"/>
      <c r="AEC32" s="223"/>
      <c r="AED32" s="223"/>
      <c r="AEE32" s="223"/>
      <c r="AEF32" s="223"/>
      <c r="AEG32" s="223"/>
      <c r="AEH32" s="223"/>
      <c r="AEI32" s="223"/>
      <c r="AEJ32" s="223"/>
      <c r="AEK32" s="223"/>
      <c r="AEL32" s="223"/>
      <c r="AEM32" s="223"/>
      <c r="AEN32" s="223"/>
      <c r="AEO32" s="223"/>
      <c r="AEP32" s="223"/>
      <c r="AEQ32" s="223"/>
      <c r="AER32" s="223"/>
      <c r="AES32" s="223"/>
      <c r="AET32" s="223"/>
      <c r="AEU32" s="223"/>
      <c r="AEV32" s="223"/>
      <c r="AEW32" s="223"/>
      <c r="AEX32" s="223"/>
      <c r="AEY32" s="223"/>
      <c r="AEZ32" s="223"/>
      <c r="AFA32" s="223"/>
      <c r="AFB32" s="223"/>
      <c r="AFC32" s="223"/>
      <c r="AFD32" s="223"/>
      <c r="AFE32" s="223"/>
      <c r="AFF32" s="223"/>
      <c r="AFG32" s="223"/>
      <c r="AFH32" s="223"/>
      <c r="AFI32" s="223"/>
      <c r="AFJ32" s="223"/>
      <c r="AFK32" s="223"/>
      <c r="AFL32" s="223"/>
      <c r="AFM32" s="223"/>
      <c r="AFN32" s="223"/>
      <c r="AFO32" s="223"/>
      <c r="AFP32" s="223"/>
      <c r="AFQ32" s="223"/>
      <c r="AFR32" s="223"/>
      <c r="AFS32" s="223"/>
      <c r="AFT32" s="223"/>
      <c r="AFU32" s="223"/>
      <c r="AFV32" s="223"/>
      <c r="AFW32" s="223"/>
      <c r="AFX32" s="223"/>
      <c r="AFY32" s="223"/>
      <c r="AFZ32" s="223"/>
      <c r="AGA32" s="223"/>
      <c r="AGB32" s="223"/>
      <c r="AGC32" s="223"/>
      <c r="AGD32" s="223"/>
      <c r="AGE32" s="223"/>
      <c r="AGF32" s="223"/>
      <c r="AGG32" s="223"/>
      <c r="AGH32" s="223"/>
      <c r="AGI32" s="223"/>
      <c r="AGJ32" s="223"/>
      <c r="AGK32" s="223"/>
      <c r="AGL32" s="223"/>
      <c r="AGM32" s="223"/>
      <c r="AGN32" s="223"/>
      <c r="AGO32" s="223"/>
      <c r="AGP32" s="223"/>
      <c r="AGQ32" s="223"/>
      <c r="AGR32" s="223"/>
      <c r="AGS32" s="223"/>
      <c r="AGT32" s="223"/>
      <c r="AGU32" s="223"/>
      <c r="AGV32" s="223"/>
      <c r="AGW32" s="223"/>
      <c r="AGX32" s="223"/>
      <c r="AGY32" s="223"/>
      <c r="AGZ32" s="223"/>
      <c r="AHA32" s="223"/>
      <c r="AHB32" s="223"/>
      <c r="AHC32" s="223"/>
      <c r="AHD32" s="223"/>
      <c r="AHE32" s="223"/>
      <c r="AHF32" s="223"/>
      <c r="AHG32" s="223"/>
      <c r="AHH32" s="223"/>
      <c r="AHI32" s="223"/>
      <c r="AHJ32" s="223"/>
      <c r="AHK32" s="223"/>
      <c r="AHL32" s="223"/>
      <c r="AHM32" s="223"/>
      <c r="AHN32" s="223"/>
      <c r="AHO32" s="223"/>
      <c r="AHP32" s="223"/>
      <c r="AHQ32" s="223"/>
      <c r="AHR32" s="223"/>
      <c r="AHS32" s="223"/>
      <c r="AHT32" s="223"/>
      <c r="AHU32" s="223"/>
      <c r="AHV32" s="223"/>
      <c r="AHW32" s="223"/>
      <c r="AHX32" s="223"/>
      <c r="AHY32" s="223"/>
      <c r="AHZ32" s="223"/>
      <c r="AIA32" s="223"/>
      <c r="AIB32" s="223"/>
      <c r="AIC32" s="223"/>
      <c r="AID32" s="223"/>
      <c r="AIE32" s="223"/>
      <c r="AIF32" s="223"/>
      <c r="AIG32" s="223"/>
      <c r="AIH32" s="223"/>
      <c r="AII32" s="223"/>
      <c r="AIJ32" s="223"/>
      <c r="AIK32" s="223"/>
      <c r="AIL32" s="223"/>
      <c r="AIM32" s="223"/>
      <c r="AIN32" s="223"/>
      <c r="AIO32" s="223"/>
      <c r="AIP32" s="223"/>
      <c r="AIQ32" s="223"/>
      <c r="AIR32" s="223"/>
      <c r="AIS32" s="223"/>
      <c r="AIT32" s="223"/>
      <c r="AIU32" s="223"/>
      <c r="AIV32" s="223"/>
      <c r="AIW32" s="223"/>
      <c r="AIX32" s="223"/>
      <c r="AIY32" s="223"/>
      <c r="AIZ32" s="223"/>
      <c r="AJA32" s="223"/>
      <c r="AJB32" s="223"/>
      <c r="AJC32" s="223"/>
      <c r="AJD32" s="223"/>
      <c r="AJE32" s="223"/>
      <c r="AJF32" s="223"/>
      <c r="AJG32" s="223"/>
      <c r="AJH32" s="223"/>
      <c r="AJI32" s="223"/>
      <c r="AJJ32" s="223"/>
      <c r="AJK32" s="223"/>
      <c r="AJL32" s="223"/>
      <c r="AJM32" s="223"/>
      <c r="AJN32" s="223"/>
      <c r="AJO32" s="223"/>
      <c r="AJP32" s="223"/>
      <c r="AJQ32" s="223"/>
      <c r="AJR32" s="223"/>
      <c r="AJS32" s="223"/>
      <c r="AJT32" s="223"/>
      <c r="AJU32" s="223"/>
      <c r="AJV32" s="223"/>
      <c r="AJW32" s="223"/>
      <c r="AJX32" s="223"/>
      <c r="AJY32" s="223"/>
      <c r="AJZ32" s="223"/>
      <c r="AKA32" s="223"/>
      <c r="AKB32" s="223"/>
      <c r="AKC32" s="223"/>
      <c r="AKD32" s="223"/>
      <c r="AKE32" s="223"/>
      <c r="AKF32" s="223"/>
      <c r="AKG32" s="223"/>
      <c r="AKH32" s="223"/>
      <c r="AKI32" s="223"/>
      <c r="AKJ32" s="223"/>
      <c r="AKK32" s="223"/>
      <c r="AKL32" s="223"/>
      <c r="AKM32" s="223"/>
      <c r="AKN32" s="223"/>
      <c r="AKO32" s="223"/>
      <c r="AKP32" s="223"/>
      <c r="AKQ32" s="223"/>
      <c r="AKR32" s="223"/>
      <c r="AKS32" s="223"/>
      <c r="AKT32" s="223"/>
      <c r="AKU32" s="223"/>
      <c r="AKV32" s="223"/>
      <c r="AKW32" s="223"/>
      <c r="AKX32" s="223"/>
      <c r="AKY32" s="223"/>
      <c r="AKZ32" s="223"/>
      <c r="ALA32" s="223"/>
      <c r="ALB32" s="223"/>
      <c r="ALC32" s="223"/>
      <c r="ALD32" s="223"/>
      <c r="ALE32" s="223"/>
      <c r="ALF32" s="223"/>
      <c r="ALG32" s="223"/>
      <c r="ALH32" s="223"/>
      <c r="ALI32" s="223"/>
      <c r="ALJ32" s="223"/>
      <c r="ALK32" s="223"/>
      <c r="ALL32" s="223"/>
      <c r="ALM32" s="223"/>
      <c r="ALN32" s="223"/>
      <c r="ALO32" s="223"/>
      <c r="ALP32" s="223"/>
      <c r="ALQ32" s="223"/>
      <c r="ALR32" s="223"/>
      <c r="ALS32" s="223"/>
      <c r="ALT32" s="223"/>
      <c r="ALU32" s="223"/>
      <c r="ALV32" s="223"/>
      <c r="ALW32" s="223"/>
      <c r="ALX32" s="223"/>
      <c r="ALY32" s="223"/>
      <c r="ALZ32" s="223"/>
      <c r="AMA32" s="223"/>
      <c r="AMB32" s="223"/>
      <c r="AMC32" s="223"/>
      <c r="AMD32" s="223"/>
      <c r="AME32" s="223"/>
      <c r="AMF32" s="223"/>
      <c r="AMG32" s="223"/>
      <c r="AMH32" s="223"/>
      <c r="AMI32" s="223"/>
      <c r="AMJ32" s="223"/>
    </row>
    <row r="33" spans="1:1024" ht="45" customHeight="1" x14ac:dyDescent="0.2">
      <c r="A33" s="237">
        <v>205</v>
      </c>
      <c r="B33" s="238" t="s">
        <v>80</v>
      </c>
      <c r="C33" s="239" t="s">
        <v>120</v>
      </c>
      <c r="D33" s="240" t="s">
        <v>121</v>
      </c>
      <c r="E33" s="241"/>
      <c r="F33" s="223"/>
      <c r="G33" s="223"/>
      <c r="H33" s="223"/>
      <c r="I33" s="223"/>
      <c r="J33" s="223"/>
      <c r="K33" s="223"/>
      <c r="L33" s="223"/>
      <c r="M33" s="223"/>
      <c r="N33" s="223"/>
      <c r="O33" s="223"/>
      <c r="P33" s="223"/>
      <c r="Q33" s="223"/>
      <c r="R33" s="223"/>
      <c r="S33" s="223"/>
      <c r="T33" s="223"/>
      <c r="U33" s="223"/>
      <c r="V33" s="223"/>
      <c r="W33" s="223"/>
      <c r="X33" s="223"/>
      <c r="Y33" s="223"/>
      <c r="Z33" s="223"/>
      <c r="AA33" s="223"/>
      <c r="AB33" s="223"/>
      <c r="AC33" s="223"/>
      <c r="AD33" s="223"/>
      <c r="AE33" s="223"/>
      <c r="AF33" s="223"/>
      <c r="AG33" s="223"/>
      <c r="AH33" s="223"/>
      <c r="AI33" s="223"/>
      <c r="AJ33" s="223"/>
      <c r="AK33" s="223"/>
      <c r="AL33" s="223"/>
      <c r="AM33" s="223"/>
      <c r="AN33" s="223"/>
      <c r="AO33" s="223"/>
      <c r="AP33" s="223"/>
      <c r="AQ33" s="223"/>
      <c r="AR33" s="223"/>
      <c r="AS33" s="223"/>
      <c r="AT33" s="223"/>
      <c r="AU33" s="223"/>
      <c r="AV33" s="223"/>
      <c r="AW33" s="223"/>
      <c r="AX33" s="223"/>
      <c r="AY33" s="223"/>
      <c r="AZ33" s="223"/>
      <c r="BA33" s="223"/>
      <c r="BB33" s="223"/>
      <c r="BC33" s="223"/>
      <c r="BD33" s="223"/>
      <c r="BE33" s="223"/>
      <c r="BF33" s="223"/>
      <c r="BG33" s="223"/>
      <c r="BH33" s="223"/>
      <c r="BI33" s="223"/>
      <c r="BJ33" s="223"/>
      <c r="BK33" s="223"/>
      <c r="BL33" s="223"/>
      <c r="BM33" s="223"/>
      <c r="BN33" s="223"/>
      <c r="BO33" s="223"/>
      <c r="BP33" s="223"/>
      <c r="BQ33" s="223"/>
      <c r="BR33" s="223"/>
      <c r="BS33" s="223"/>
      <c r="BT33" s="223"/>
      <c r="BU33" s="223"/>
      <c r="BV33" s="223"/>
      <c r="BW33" s="223"/>
      <c r="BX33" s="223"/>
      <c r="BY33" s="223"/>
      <c r="BZ33" s="223"/>
      <c r="CA33" s="223"/>
      <c r="CB33" s="223"/>
      <c r="CC33" s="223"/>
      <c r="CD33" s="223"/>
      <c r="CE33" s="223"/>
      <c r="CF33" s="223"/>
      <c r="CG33" s="223"/>
      <c r="CH33" s="223"/>
      <c r="CI33" s="223"/>
      <c r="CJ33" s="223"/>
      <c r="CK33" s="223"/>
      <c r="CL33" s="223"/>
      <c r="CM33" s="223"/>
      <c r="CN33" s="223"/>
      <c r="CO33" s="223"/>
      <c r="CP33" s="223"/>
      <c r="CQ33" s="223"/>
      <c r="CR33" s="223"/>
      <c r="CS33" s="223"/>
      <c r="CT33" s="223"/>
      <c r="CU33" s="223"/>
      <c r="CV33" s="223"/>
      <c r="CW33" s="223"/>
      <c r="CX33" s="223"/>
      <c r="CY33" s="223"/>
      <c r="CZ33" s="223"/>
      <c r="DA33" s="223"/>
      <c r="DB33" s="223"/>
      <c r="DC33" s="223"/>
      <c r="DD33" s="223"/>
      <c r="DE33" s="223"/>
      <c r="DF33" s="223"/>
      <c r="DG33" s="223"/>
      <c r="DH33" s="223"/>
      <c r="DI33" s="223"/>
      <c r="DJ33" s="223"/>
      <c r="DK33" s="223"/>
      <c r="DL33" s="223"/>
      <c r="DM33" s="223"/>
      <c r="DN33" s="223"/>
      <c r="DO33" s="223"/>
      <c r="DP33" s="223"/>
      <c r="DQ33" s="223"/>
      <c r="DR33" s="223"/>
      <c r="DS33" s="223"/>
      <c r="DT33" s="223"/>
      <c r="DU33" s="223"/>
      <c r="DV33" s="223"/>
      <c r="DW33" s="223"/>
      <c r="DX33" s="223"/>
      <c r="DY33" s="223"/>
      <c r="DZ33" s="223"/>
      <c r="EA33" s="223"/>
      <c r="EB33" s="223"/>
      <c r="EC33" s="223"/>
      <c r="ED33" s="223"/>
      <c r="EE33" s="223"/>
      <c r="EF33" s="223"/>
      <c r="EG33" s="223"/>
      <c r="EH33" s="223"/>
      <c r="EI33" s="223"/>
      <c r="EJ33" s="223"/>
      <c r="EK33" s="223"/>
      <c r="EL33" s="223"/>
      <c r="EM33" s="223"/>
      <c r="EN33" s="223"/>
      <c r="EO33" s="223"/>
      <c r="EP33" s="223"/>
      <c r="EQ33" s="223"/>
      <c r="ER33" s="223"/>
      <c r="ES33" s="223"/>
      <c r="ET33" s="223"/>
      <c r="EU33" s="223"/>
      <c r="EV33" s="223"/>
      <c r="EW33" s="223"/>
      <c r="EX33" s="223"/>
      <c r="EY33" s="223"/>
      <c r="EZ33" s="223"/>
      <c r="FA33" s="223"/>
      <c r="FB33" s="223"/>
      <c r="FC33" s="223"/>
      <c r="FD33" s="223"/>
      <c r="FE33" s="223"/>
      <c r="FF33" s="223"/>
      <c r="FG33" s="223"/>
      <c r="FH33" s="223"/>
      <c r="FI33" s="223"/>
      <c r="FJ33" s="223"/>
      <c r="FK33" s="223"/>
      <c r="FL33" s="223"/>
      <c r="FM33" s="223"/>
      <c r="FN33" s="223"/>
      <c r="FO33" s="223"/>
      <c r="FP33" s="223"/>
      <c r="FQ33" s="223"/>
      <c r="FR33" s="223"/>
      <c r="FS33" s="223"/>
      <c r="FT33" s="223"/>
      <c r="FU33" s="223"/>
      <c r="FV33" s="223"/>
      <c r="FW33" s="223"/>
      <c r="FX33" s="223"/>
      <c r="FY33" s="223"/>
      <c r="FZ33" s="223"/>
      <c r="GA33" s="223"/>
      <c r="GB33" s="223"/>
      <c r="GC33" s="223"/>
      <c r="GD33" s="223"/>
      <c r="GE33" s="223"/>
      <c r="GF33" s="223"/>
      <c r="GG33" s="223"/>
      <c r="GH33" s="223"/>
      <c r="GI33" s="223"/>
      <c r="GJ33" s="223"/>
      <c r="GK33" s="223"/>
      <c r="GL33" s="223"/>
      <c r="GM33" s="223"/>
      <c r="GN33" s="223"/>
      <c r="GO33" s="223"/>
      <c r="GP33" s="223"/>
      <c r="GQ33" s="223"/>
      <c r="GR33" s="223"/>
      <c r="GS33" s="223"/>
      <c r="GT33" s="223"/>
      <c r="GU33" s="223"/>
      <c r="GV33" s="223"/>
      <c r="GW33" s="223"/>
      <c r="GX33" s="223"/>
      <c r="GY33" s="223"/>
      <c r="GZ33" s="223"/>
      <c r="HA33" s="223"/>
      <c r="HB33" s="223"/>
      <c r="HC33" s="223"/>
      <c r="HD33" s="223"/>
      <c r="HE33" s="223"/>
      <c r="HF33" s="223"/>
      <c r="HG33" s="223"/>
      <c r="HH33" s="223"/>
      <c r="HI33" s="223"/>
      <c r="HJ33" s="223"/>
      <c r="HK33" s="223"/>
      <c r="HL33" s="223"/>
      <c r="HM33" s="223"/>
      <c r="HN33" s="223"/>
      <c r="HO33" s="223"/>
      <c r="HP33" s="223"/>
      <c r="HQ33" s="223"/>
      <c r="HR33" s="223"/>
      <c r="HS33" s="223"/>
      <c r="HT33" s="223"/>
      <c r="HU33" s="223"/>
      <c r="HV33" s="223"/>
      <c r="HW33" s="223"/>
      <c r="HX33" s="223"/>
      <c r="HY33" s="223"/>
      <c r="HZ33" s="223"/>
      <c r="IA33" s="223"/>
      <c r="IB33" s="223"/>
      <c r="IC33" s="223"/>
      <c r="ID33" s="223"/>
      <c r="IE33" s="223"/>
      <c r="IF33" s="223"/>
      <c r="IG33" s="223"/>
      <c r="IH33" s="223"/>
      <c r="II33" s="223"/>
      <c r="IJ33" s="223"/>
      <c r="IK33" s="223"/>
      <c r="IL33" s="223"/>
      <c r="IM33" s="223"/>
      <c r="IN33" s="223"/>
      <c r="IO33" s="223"/>
      <c r="IP33" s="223"/>
      <c r="IQ33" s="223"/>
      <c r="IR33" s="223"/>
      <c r="IS33" s="223"/>
      <c r="IT33" s="223"/>
      <c r="IU33" s="223"/>
      <c r="IV33" s="223"/>
      <c r="IW33" s="223"/>
      <c r="IX33" s="223"/>
      <c r="IY33" s="223"/>
      <c r="IZ33" s="223"/>
      <c r="JA33" s="223"/>
      <c r="JB33" s="223"/>
      <c r="JC33" s="223"/>
      <c r="JD33" s="223"/>
      <c r="JE33" s="223"/>
      <c r="JF33" s="223"/>
      <c r="JG33" s="223"/>
      <c r="JH33" s="223"/>
      <c r="JI33" s="223"/>
      <c r="JJ33" s="223"/>
      <c r="JK33" s="223"/>
      <c r="JL33" s="223"/>
      <c r="JM33" s="223"/>
      <c r="JN33" s="223"/>
      <c r="JO33" s="223"/>
      <c r="JP33" s="223"/>
      <c r="JQ33" s="223"/>
      <c r="JR33" s="223"/>
      <c r="JS33" s="223"/>
      <c r="JT33" s="223"/>
      <c r="JU33" s="223"/>
      <c r="JV33" s="223"/>
      <c r="JW33" s="223"/>
      <c r="JX33" s="223"/>
      <c r="JY33" s="223"/>
      <c r="JZ33" s="223"/>
      <c r="KA33" s="223"/>
      <c r="KB33" s="223"/>
      <c r="KC33" s="223"/>
      <c r="KD33" s="223"/>
      <c r="KE33" s="223"/>
      <c r="KF33" s="223"/>
      <c r="KG33" s="223"/>
      <c r="KH33" s="223"/>
      <c r="KI33" s="223"/>
      <c r="KJ33" s="223"/>
      <c r="KK33" s="223"/>
      <c r="KL33" s="223"/>
      <c r="KM33" s="223"/>
      <c r="KN33" s="223"/>
      <c r="KO33" s="223"/>
      <c r="KP33" s="223"/>
      <c r="KQ33" s="223"/>
      <c r="KR33" s="223"/>
      <c r="KS33" s="223"/>
      <c r="KT33" s="223"/>
      <c r="KU33" s="223"/>
      <c r="KV33" s="223"/>
      <c r="KW33" s="223"/>
      <c r="KX33" s="223"/>
      <c r="KY33" s="223"/>
      <c r="KZ33" s="223"/>
      <c r="LA33" s="223"/>
      <c r="LB33" s="223"/>
      <c r="LC33" s="223"/>
      <c r="LD33" s="223"/>
      <c r="LE33" s="223"/>
      <c r="LF33" s="223"/>
      <c r="LG33" s="223"/>
      <c r="LH33" s="223"/>
      <c r="LI33" s="223"/>
      <c r="LJ33" s="223"/>
      <c r="LK33" s="223"/>
      <c r="LL33" s="223"/>
      <c r="LM33" s="223"/>
      <c r="LN33" s="223"/>
      <c r="LO33" s="223"/>
      <c r="LP33" s="223"/>
      <c r="LQ33" s="223"/>
      <c r="LR33" s="223"/>
      <c r="LS33" s="223"/>
      <c r="LT33" s="223"/>
      <c r="LU33" s="223"/>
      <c r="LV33" s="223"/>
      <c r="LW33" s="223"/>
      <c r="LX33" s="223"/>
      <c r="LY33" s="223"/>
      <c r="LZ33" s="223"/>
      <c r="MA33" s="223"/>
      <c r="MB33" s="223"/>
      <c r="MC33" s="223"/>
      <c r="MD33" s="223"/>
      <c r="ME33" s="223"/>
      <c r="MF33" s="223"/>
      <c r="MG33" s="223"/>
      <c r="MH33" s="223"/>
      <c r="MI33" s="223"/>
      <c r="MJ33" s="223"/>
      <c r="MK33" s="223"/>
      <c r="ML33" s="223"/>
      <c r="MM33" s="223"/>
      <c r="MN33" s="223"/>
      <c r="MO33" s="223"/>
      <c r="MP33" s="223"/>
      <c r="MQ33" s="223"/>
      <c r="MR33" s="223"/>
      <c r="MS33" s="223"/>
      <c r="MT33" s="223"/>
      <c r="MU33" s="223"/>
      <c r="MV33" s="223"/>
      <c r="MW33" s="223"/>
      <c r="MX33" s="223"/>
      <c r="MY33" s="223"/>
      <c r="MZ33" s="223"/>
      <c r="NA33" s="223"/>
      <c r="NB33" s="223"/>
      <c r="NC33" s="223"/>
      <c r="ND33" s="223"/>
      <c r="NE33" s="223"/>
      <c r="NF33" s="223"/>
      <c r="NG33" s="223"/>
      <c r="NH33" s="223"/>
      <c r="NI33" s="223"/>
      <c r="NJ33" s="223"/>
      <c r="NK33" s="223"/>
      <c r="NL33" s="223"/>
      <c r="NM33" s="223"/>
      <c r="NN33" s="223"/>
      <c r="NO33" s="223"/>
      <c r="NP33" s="223"/>
      <c r="NQ33" s="223"/>
      <c r="NR33" s="223"/>
      <c r="NS33" s="223"/>
      <c r="NT33" s="223"/>
      <c r="NU33" s="223"/>
      <c r="NV33" s="223"/>
      <c r="NW33" s="223"/>
      <c r="NX33" s="223"/>
      <c r="NY33" s="223"/>
      <c r="NZ33" s="223"/>
      <c r="OA33" s="223"/>
      <c r="OB33" s="223"/>
      <c r="OC33" s="223"/>
      <c r="OD33" s="223"/>
      <c r="OE33" s="223"/>
      <c r="OF33" s="223"/>
      <c r="OG33" s="223"/>
      <c r="OH33" s="223"/>
      <c r="OI33" s="223"/>
      <c r="OJ33" s="223"/>
      <c r="OK33" s="223"/>
      <c r="OL33" s="223"/>
      <c r="OM33" s="223"/>
      <c r="ON33" s="223"/>
      <c r="OO33" s="223"/>
      <c r="OP33" s="223"/>
      <c r="OQ33" s="223"/>
      <c r="OR33" s="223"/>
      <c r="OS33" s="223"/>
      <c r="OT33" s="223"/>
      <c r="OU33" s="223"/>
      <c r="OV33" s="223"/>
      <c r="OW33" s="223"/>
      <c r="OX33" s="223"/>
      <c r="OY33" s="223"/>
      <c r="OZ33" s="223"/>
      <c r="PA33" s="223"/>
      <c r="PB33" s="223"/>
      <c r="PC33" s="223"/>
      <c r="PD33" s="223"/>
      <c r="PE33" s="223"/>
      <c r="PF33" s="223"/>
      <c r="PG33" s="223"/>
      <c r="PH33" s="223"/>
      <c r="PI33" s="223"/>
      <c r="PJ33" s="223"/>
      <c r="PK33" s="223"/>
      <c r="PL33" s="223"/>
      <c r="PM33" s="223"/>
      <c r="PN33" s="223"/>
      <c r="PO33" s="223"/>
      <c r="PP33" s="223"/>
      <c r="PQ33" s="223"/>
      <c r="PR33" s="223"/>
      <c r="PS33" s="223"/>
      <c r="PT33" s="223"/>
      <c r="PU33" s="223"/>
      <c r="PV33" s="223"/>
      <c r="PW33" s="223"/>
      <c r="PX33" s="223"/>
      <c r="PY33" s="223"/>
      <c r="PZ33" s="223"/>
      <c r="QA33" s="223"/>
      <c r="QB33" s="223"/>
      <c r="QC33" s="223"/>
      <c r="QD33" s="223"/>
      <c r="QE33" s="223"/>
      <c r="QF33" s="223"/>
      <c r="QG33" s="223"/>
      <c r="QH33" s="223"/>
      <c r="QI33" s="223"/>
      <c r="QJ33" s="223"/>
      <c r="QK33" s="223"/>
      <c r="QL33" s="223"/>
      <c r="QM33" s="223"/>
      <c r="QN33" s="223"/>
      <c r="QO33" s="223"/>
      <c r="QP33" s="223"/>
      <c r="QQ33" s="223"/>
      <c r="QR33" s="223"/>
      <c r="QS33" s="223"/>
      <c r="QT33" s="223"/>
      <c r="QU33" s="223"/>
      <c r="QV33" s="223"/>
      <c r="QW33" s="223"/>
      <c r="QX33" s="223"/>
      <c r="QY33" s="223"/>
      <c r="QZ33" s="223"/>
      <c r="RA33" s="223"/>
      <c r="RB33" s="223"/>
      <c r="RC33" s="223"/>
      <c r="RD33" s="223"/>
      <c r="RE33" s="223"/>
      <c r="RF33" s="223"/>
      <c r="RG33" s="223"/>
      <c r="RH33" s="223"/>
      <c r="RI33" s="223"/>
      <c r="RJ33" s="223"/>
      <c r="RK33" s="223"/>
      <c r="RL33" s="223"/>
      <c r="RM33" s="223"/>
      <c r="RN33" s="223"/>
      <c r="RO33" s="223"/>
      <c r="RP33" s="223"/>
      <c r="RQ33" s="223"/>
      <c r="RR33" s="223"/>
      <c r="RS33" s="223"/>
      <c r="RT33" s="223"/>
      <c r="RU33" s="223"/>
      <c r="RV33" s="223"/>
      <c r="RW33" s="223"/>
      <c r="RX33" s="223"/>
      <c r="RY33" s="223"/>
      <c r="RZ33" s="223"/>
      <c r="SA33" s="223"/>
      <c r="SB33" s="223"/>
      <c r="SC33" s="223"/>
      <c r="SD33" s="223"/>
      <c r="SE33" s="223"/>
      <c r="SF33" s="223"/>
      <c r="SG33" s="223"/>
      <c r="SH33" s="223"/>
      <c r="SI33" s="223"/>
      <c r="SJ33" s="223"/>
      <c r="SK33" s="223"/>
      <c r="SL33" s="223"/>
      <c r="SM33" s="223"/>
      <c r="SN33" s="223"/>
      <c r="SO33" s="223"/>
      <c r="SP33" s="223"/>
      <c r="SQ33" s="223"/>
      <c r="SR33" s="223"/>
      <c r="SS33" s="223"/>
      <c r="ST33" s="223"/>
      <c r="SU33" s="223"/>
      <c r="SV33" s="223"/>
      <c r="SW33" s="223"/>
      <c r="SX33" s="223"/>
      <c r="SY33" s="223"/>
      <c r="SZ33" s="223"/>
      <c r="TA33" s="223"/>
      <c r="TB33" s="223"/>
      <c r="TC33" s="223"/>
      <c r="TD33" s="223"/>
      <c r="TE33" s="223"/>
      <c r="TF33" s="223"/>
      <c r="TG33" s="223"/>
      <c r="TH33" s="223"/>
      <c r="TI33" s="223"/>
      <c r="TJ33" s="223"/>
      <c r="TK33" s="223"/>
      <c r="TL33" s="223"/>
      <c r="TM33" s="223"/>
      <c r="TN33" s="223"/>
      <c r="TO33" s="223"/>
      <c r="TP33" s="223"/>
      <c r="TQ33" s="223"/>
      <c r="TR33" s="223"/>
      <c r="TS33" s="223"/>
      <c r="TT33" s="223"/>
      <c r="TU33" s="223"/>
      <c r="TV33" s="223"/>
      <c r="TW33" s="223"/>
      <c r="TX33" s="223"/>
      <c r="TY33" s="223"/>
      <c r="TZ33" s="223"/>
      <c r="UA33" s="223"/>
      <c r="UB33" s="223"/>
      <c r="UC33" s="223"/>
      <c r="UD33" s="223"/>
      <c r="UE33" s="223"/>
      <c r="UF33" s="223"/>
      <c r="UG33" s="223"/>
      <c r="UH33" s="223"/>
      <c r="UI33" s="223"/>
      <c r="UJ33" s="223"/>
      <c r="UK33" s="223"/>
      <c r="UL33" s="223"/>
      <c r="UM33" s="223"/>
      <c r="UN33" s="223"/>
      <c r="UO33" s="223"/>
      <c r="UP33" s="223"/>
      <c r="UQ33" s="223"/>
      <c r="UR33" s="223"/>
      <c r="US33" s="223"/>
      <c r="UT33" s="223"/>
      <c r="UU33" s="223"/>
      <c r="UV33" s="223"/>
      <c r="UW33" s="223"/>
      <c r="UX33" s="223"/>
      <c r="UY33" s="223"/>
      <c r="UZ33" s="223"/>
      <c r="VA33" s="223"/>
      <c r="VB33" s="223"/>
      <c r="VC33" s="223"/>
      <c r="VD33" s="223"/>
      <c r="VE33" s="223"/>
      <c r="VF33" s="223"/>
      <c r="VG33" s="223"/>
      <c r="VH33" s="223"/>
      <c r="VI33" s="223"/>
      <c r="VJ33" s="223"/>
      <c r="VK33" s="223"/>
      <c r="VL33" s="223"/>
      <c r="VM33" s="223"/>
      <c r="VN33" s="223"/>
      <c r="VO33" s="223"/>
      <c r="VP33" s="223"/>
      <c r="VQ33" s="223"/>
      <c r="VR33" s="223"/>
      <c r="VS33" s="223"/>
      <c r="VT33" s="223"/>
      <c r="VU33" s="223"/>
      <c r="VV33" s="223"/>
      <c r="VW33" s="223"/>
      <c r="VX33" s="223"/>
      <c r="VY33" s="223"/>
      <c r="VZ33" s="223"/>
      <c r="WA33" s="223"/>
      <c r="WB33" s="223"/>
      <c r="WC33" s="223"/>
      <c r="WD33" s="223"/>
      <c r="WE33" s="223"/>
      <c r="WF33" s="223"/>
      <c r="WG33" s="223"/>
      <c r="WH33" s="223"/>
      <c r="WI33" s="223"/>
      <c r="WJ33" s="223"/>
      <c r="WK33" s="223"/>
      <c r="WL33" s="223"/>
      <c r="WM33" s="223"/>
      <c r="WN33" s="223"/>
      <c r="WO33" s="223"/>
      <c r="WP33" s="223"/>
      <c r="WQ33" s="223"/>
      <c r="WR33" s="223"/>
      <c r="WS33" s="223"/>
      <c r="WT33" s="223"/>
      <c r="WU33" s="223"/>
      <c r="WV33" s="223"/>
      <c r="WW33" s="223"/>
      <c r="WX33" s="223"/>
      <c r="WY33" s="223"/>
      <c r="WZ33" s="223"/>
      <c r="XA33" s="223"/>
      <c r="XB33" s="223"/>
      <c r="XC33" s="223"/>
      <c r="XD33" s="223"/>
      <c r="XE33" s="223"/>
      <c r="XF33" s="223"/>
      <c r="XG33" s="223"/>
      <c r="XH33" s="223"/>
      <c r="XI33" s="223"/>
      <c r="XJ33" s="223"/>
      <c r="XK33" s="223"/>
      <c r="XL33" s="223"/>
      <c r="XM33" s="223"/>
      <c r="XN33" s="223"/>
      <c r="XO33" s="223"/>
      <c r="XP33" s="223"/>
      <c r="XQ33" s="223"/>
      <c r="XR33" s="223"/>
      <c r="XS33" s="223"/>
      <c r="XT33" s="223"/>
      <c r="XU33" s="223"/>
      <c r="XV33" s="223"/>
      <c r="XW33" s="223"/>
      <c r="XX33" s="223"/>
      <c r="XY33" s="223"/>
      <c r="XZ33" s="223"/>
      <c r="YA33" s="223"/>
      <c r="YB33" s="223"/>
      <c r="YC33" s="223"/>
      <c r="YD33" s="223"/>
      <c r="YE33" s="223"/>
      <c r="YF33" s="223"/>
      <c r="YG33" s="223"/>
      <c r="YH33" s="223"/>
      <c r="YI33" s="223"/>
      <c r="YJ33" s="223"/>
      <c r="YK33" s="223"/>
      <c r="YL33" s="223"/>
      <c r="YM33" s="223"/>
      <c r="YN33" s="223"/>
      <c r="YO33" s="223"/>
      <c r="YP33" s="223"/>
      <c r="YQ33" s="223"/>
      <c r="YR33" s="223"/>
      <c r="YS33" s="223"/>
      <c r="YT33" s="223"/>
      <c r="YU33" s="223"/>
      <c r="YV33" s="223"/>
      <c r="YW33" s="223"/>
      <c r="YX33" s="223"/>
      <c r="YY33" s="223"/>
      <c r="YZ33" s="223"/>
      <c r="ZA33" s="223"/>
      <c r="ZB33" s="223"/>
      <c r="ZC33" s="223"/>
      <c r="ZD33" s="223"/>
      <c r="ZE33" s="223"/>
      <c r="ZF33" s="223"/>
      <c r="ZG33" s="223"/>
      <c r="ZH33" s="223"/>
      <c r="ZI33" s="223"/>
      <c r="ZJ33" s="223"/>
      <c r="ZK33" s="223"/>
      <c r="ZL33" s="223"/>
      <c r="ZM33" s="223"/>
      <c r="ZN33" s="223"/>
      <c r="ZO33" s="223"/>
      <c r="ZP33" s="223"/>
      <c r="ZQ33" s="223"/>
      <c r="ZR33" s="223"/>
      <c r="ZS33" s="223"/>
      <c r="ZT33" s="223"/>
      <c r="ZU33" s="223"/>
      <c r="ZV33" s="223"/>
      <c r="ZW33" s="223"/>
      <c r="ZX33" s="223"/>
      <c r="ZY33" s="223"/>
      <c r="ZZ33" s="223"/>
      <c r="AAA33" s="223"/>
      <c r="AAB33" s="223"/>
      <c r="AAC33" s="223"/>
      <c r="AAD33" s="223"/>
      <c r="AAE33" s="223"/>
      <c r="AAF33" s="223"/>
      <c r="AAG33" s="223"/>
      <c r="AAH33" s="223"/>
      <c r="AAI33" s="223"/>
      <c r="AAJ33" s="223"/>
      <c r="AAK33" s="223"/>
      <c r="AAL33" s="223"/>
      <c r="AAM33" s="223"/>
      <c r="AAN33" s="223"/>
      <c r="AAO33" s="223"/>
      <c r="AAP33" s="223"/>
      <c r="AAQ33" s="223"/>
      <c r="AAR33" s="223"/>
      <c r="AAS33" s="223"/>
      <c r="AAT33" s="223"/>
      <c r="AAU33" s="223"/>
      <c r="AAV33" s="223"/>
      <c r="AAW33" s="223"/>
      <c r="AAX33" s="223"/>
      <c r="AAY33" s="223"/>
      <c r="AAZ33" s="223"/>
      <c r="ABA33" s="223"/>
      <c r="ABB33" s="223"/>
      <c r="ABC33" s="223"/>
      <c r="ABD33" s="223"/>
      <c r="ABE33" s="223"/>
      <c r="ABF33" s="223"/>
      <c r="ABG33" s="223"/>
      <c r="ABH33" s="223"/>
      <c r="ABI33" s="223"/>
      <c r="ABJ33" s="223"/>
      <c r="ABK33" s="223"/>
      <c r="ABL33" s="223"/>
      <c r="ABM33" s="223"/>
      <c r="ABN33" s="223"/>
      <c r="ABO33" s="223"/>
      <c r="ABP33" s="223"/>
      <c r="ABQ33" s="223"/>
      <c r="ABR33" s="223"/>
      <c r="ABS33" s="223"/>
      <c r="ABT33" s="223"/>
      <c r="ABU33" s="223"/>
      <c r="ABV33" s="223"/>
      <c r="ABW33" s="223"/>
      <c r="ABX33" s="223"/>
      <c r="ABY33" s="223"/>
      <c r="ABZ33" s="223"/>
      <c r="ACA33" s="223"/>
      <c r="ACB33" s="223"/>
      <c r="ACC33" s="223"/>
      <c r="ACD33" s="223"/>
      <c r="ACE33" s="223"/>
      <c r="ACF33" s="223"/>
      <c r="ACG33" s="223"/>
      <c r="ACH33" s="223"/>
      <c r="ACI33" s="223"/>
      <c r="ACJ33" s="223"/>
      <c r="ACK33" s="223"/>
      <c r="ACL33" s="223"/>
      <c r="ACM33" s="223"/>
      <c r="ACN33" s="223"/>
      <c r="ACO33" s="223"/>
      <c r="ACP33" s="223"/>
      <c r="ACQ33" s="223"/>
      <c r="ACR33" s="223"/>
      <c r="ACS33" s="223"/>
      <c r="ACT33" s="223"/>
      <c r="ACU33" s="223"/>
      <c r="ACV33" s="223"/>
      <c r="ACW33" s="223"/>
      <c r="ACX33" s="223"/>
      <c r="ACY33" s="223"/>
      <c r="ACZ33" s="223"/>
      <c r="ADA33" s="223"/>
      <c r="ADB33" s="223"/>
      <c r="ADC33" s="223"/>
      <c r="ADD33" s="223"/>
      <c r="ADE33" s="223"/>
      <c r="ADF33" s="223"/>
      <c r="ADG33" s="223"/>
      <c r="ADH33" s="223"/>
      <c r="ADI33" s="223"/>
      <c r="ADJ33" s="223"/>
      <c r="ADK33" s="223"/>
      <c r="ADL33" s="223"/>
      <c r="ADM33" s="223"/>
      <c r="ADN33" s="223"/>
      <c r="ADO33" s="223"/>
      <c r="ADP33" s="223"/>
      <c r="ADQ33" s="223"/>
      <c r="ADR33" s="223"/>
      <c r="ADS33" s="223"/>
      <c r="ADT33" s="223"/>
      <c r="ADU33" s="223"/>
      <c r="ADV33" s="223"/>
      <c r="ADW33" s="223"/>
      <c r="ADX33" s="223"/>
      <c r="ADY33" s="223"/>
      <c r="ADZ33" s="223"/>
      <c r="AEA33" s="223"/>
      <c r="AEB33" s="223"/>
      <c r="AEC33" s="223"/>
      <c r="AED33" s="223"/>
      <c r="AEE33" s="223"/>
      <c r="AEF33" s="223"/>
      <c r="AEG33" s="223"/>
      <c r="AEH33" s="223"/>
      <c r="AEI33" s="223"/>
      <c r="AEJ33" s="223"/>
      <c r="AEK33" s="223"/>
      <c r="AEL33" s="223"/>
      <c r="AEM33" s="223"/>
      <c r="AEN33" s="223"/>
      <c r="AEO33" s="223"/>
      <c r="AEP33" s="223"/>
      <c r="AEQ33" s="223"/>
      <c r="AER33" s="223"/>
      <c r="AES33" s="223"/>
      <c r="AET33" s="223"/>
      <c r="AEU33" s="223"/>
      <c r="AEV33" s="223"/>
      <c r="AEW33" s="223"/>
      <c r="AEX33" s="223"/>
      <c r="AEY33" s="223"/>
      <c r="AEZ33" s="223"/>
      <c r="AFA33" s="223"/>
      <c r="AFB33" s="223"/>
      <c r="AFC33" s="223"/>
      <c r="AFD33" s="223"/>
      <c r="AFE33" s="223"/>
      <c r="AFF33" s="223"/>
      <c r="AFG33" s="223"/>
      <c r="AFH33" s="223"/>
      <c r="AFI33" s="223"/>
      <c r="AFJ33" s="223"/>
      <c r="AFK33" s="223"/>
      <c r="AFL33" s="223"/>
      <c r="AFM33" s="223"/>
      <c r="AFN33" s="223"/>
      <c r="AFO33" s="223"/>
      <c r="AFP33" s="223"/>
      <c r="AFQ33" s="223"/>
      <c r="AFR33" s="223"/>
      <c r="AFS33" s="223"/>
      <c r="AFT33" s="223"/>
      <c r="AFU33" s="223"/>
      <c r="AFV33" s="223"/>
      <c r="AFW33" s="223"/>
      <c r="AFX33" s="223"/>
      <c r="AFY33" s="223"/>
      <c r="AFZ33" s="223"/>
      <c r="AGA33" s="223"/>
      <c r="AGB33" s="223"/>
      <c r="AGC33" s="223"/>
      <c r="AGD33" s="223"/>
      <c r="AGE33" s="223"/>
      <c r="AGF33" s="223"/>
      <c r="AGG33" s="223"/>
      <c r="AGH33" s="223"/>
      <c r="AGI33" s="223"/>
      <c r="AGJ33" s="223"/>
      <c r="AGK33" s="223"/>
      <c r="AGL33" s="223"/>
      <c r="AGM33" s="223"/>
      <c r="AGN33" s="223"/>
      <c r="AGO33" s="223"/>
      <c r="AGP33" s="223"/>
      <c r="AGQ33" s="223"/>
      <c r="AGR33" s="223"/>
      <c r="AGS33" s="223"/>
      <c r="AGT33" s="223"/>
      <c r="AGU33" s="223"/>
      <c r="AGV33" s="223"/>
      <c r="AGW33" s="223"/>
      <c r="AGX33" s="223"/>
      <c r="AGY33" s="223"/>
      <c r="AGZ33" s="223"/>
      <c r="AHA33" s="223"/>
      <c r="AHB33" s="223"/>
      <c r="AHC33" s="223"/>
      <c r="AHD33" s="223"/>
      <c r="AHE33" s="223"/>
      <c r="AHF33" s="223"/>
      <c r="AHG33" s="223"/>
      <c r="AHH33" s="223"/>
      <c r="AHI33" s="223"/>
      <c r="AHJ33" s="223"/>
      <c r="AHK33" s="223"/>
      <c r="AHL33" s="223"/>
      <c r="AHM33" s="223"/>
      <c r="AHN33" s="223"/>
      <c r="AHO33" s="223"/>
      <c r="AHP33" s="223"/>
      <c r="AHQ33" s="223"/>
      <c r="AHR33" s="223"/>
      <c r="AHS33" s="223"/>
      <c r="AHT33" s="223"/>
      <c r="AHU33" s="223"/>
      <c r="AHV33" s="223"/>
      <c r="AHW33" s="223"/>
      <c r="AHX33" s="223"/>
      <c r="AHY33" s="223"/>
      <c r="AHZ33" s="223"/>
      <c r="AIA33" s="223"/>
      <c r="AIB33" s="223"/>
      <c r="AIC33" s="223"/>
      <c r="AID33" s="223"/>
      <c r="AIE33" s="223"/>
      <c r="AIF33" s="223"/>
      <c r="AIG33" s="223"/>
      <c r="AIH33" s="223"/>
      <c r="AII33" s="223"/>
      <c r="AIJ33" s="223"/>
      <c r="AIK33" s="223"/>
      <c r="AIL33" s="223"/>
      <c r="AIM33" s="223"/>
      <c r="AIN33" s="223"/>
      <c r="AIO33" s="223"/>
      <c r="AIP33" s="223"/>
      <c r="AIQ33" s="223"/>
      <c r="AIR33" s="223"/>
      <c r="AIS33" s="223"/>
      <c r="AIT33" s="223"/>
      <c r="AIU33" s="223"/>
      <c r="AIV33" s="223"/>
      <c r="AIW33" s="223"/>
      <c r="AIX33" s="223"/>
      <c r="AIY33" s="223"/>
      <c r="AIZ33" s="223"/>
      <c r="AJA33" s="223"/>
      <c r="AJB33" s="223"/>
      <c r="AJC33" s="223"/>
      <c r="AJD33" s="223"/>
      <c r="AJE33" s="223"/>
      <c r="AJF33" s="223"/>
      <c r="AJG33" s="223"/>
      <c r="AJH33" s="223"/>
      <c r="AJI33" s="223"/>
      <c r="AJJ33" s="223"/>
      <c r="AJK33" s="223"/>
      <c r="AJL33" s="223"/>
      <c r="AJM33" s="223"/>
      <c r="AJN33" s="223"/>
      <c r="AJO33" s="223"/>
      <c r="AJP33" s="223"/>
      <c r="AJQ33" s="223"/>
      <c r="AJR33" s="223"/>
      <c r="AJS33" s="223"/>
      <c r="AJT33" s="223"/>
      <c r="AJU33" s="223"/>
      <c r="AJV33" s="223"/>
      <c r="AJW33" s="223"/>
      <c r="AJX33" s="223"/>
      <c r="AJY33" s="223"/>
      <c r="AJZ33" s="223"/>
      <c r="AKA33" s="223"/>
      <c r="AKB33" s="223"/>
      <c r="AKC33" s="223"/>
      <c r="AKD33" s="223"/>
      <c r="AKE33" s="223"/>
      <c r="AKF33" s="223"/>
      <c r="AKG33" s="223"/>
      <c r="AKH33" s="223"/>
      <c r="AKI33" s="223"/>
      <c r="AKJ33" s="223"/>
      <c r="AKK33" s="223"/>
      <c r="AKL33" s="223"/>
      <c r="AKM33" s="223"/>
      <c r="AKN33" s="223"/>
      <c r="AKO33" s="223"/>
      <c r="AKP33" s="223"/>
      <c r="AKQ33" s="223"/>
      <c r="AKR33" s="223"/>
      <c r="AKS33" s="223"/>
      <c r="AKT33" s="223"/>
      <c r="AKU33" s="223"/>
      <c r="AKV33" s="223"/>
      <c r="AKW33" s="223"/>
      <c r="AKX33" s="223"/>
      <c r="AKY33" s="223"/>
      <c r="AKZ33" s="223"/>
      <c r="ALA33" s="223"/>
      <c r="ALB33" s="223"/>
      <c r="ALC33" s="223"/>
      <c r="ALD33" s="223"/>
      <c r="ALE33" s="223"/>
      <c r="ALF33" s="223"/>
      <c r="ALG33" s="223"/>
      <c r="ALH33" s="223"/>
      <c r="ALI33" s="223"/>
      <c r="ALJ33" s="223"/>
      <c r="ALK33" s="223"/>
      <c r="ALL33" s="223"/>
      <c r="ALM33" s="223"/>
      <c r="ALN33" s="223"/>
      <c r="ALO33" s="223"/>
      <c r="ALP33" s="223"/>
      <c r="ALQ33" s="223"/>
      <c r="ALR33" s="223"/>
      <c r="ALS33" s="223"/>
      <c r="ALT33" s="223"/>
      <c r="ALU33" s="223"/>
      <c r="ALV33" s="223"/>
      <c r="ALW33" s="223"/>
      <c r="ALX33" s="223"/>
      <c r="ALY33" s="223"/>
      <c r="ALZ33" s="223"/>
      <c r="AMA33" s="223"/>
      <c r="AMB33" s="223"/>
      <c r="AMC33" s="223"/>
      <c r="AMD33" s="223"/>
      <c r="AME33" s="223"/>
      <c r="AMF33" s="223"/>
      <c r="AMG33" s="223"/>
      <c r="AMH33" s="223"/>
      <c r="AMI33" s="223"/>
      <c r="AMJ33" s="223"/>
    </row>
    <row r="34" spans="1:1024" ht="45" customHeight="1" x14ac:dyDescent="0.2">
      <c r="A34" s="237">
        <v>206</v>
      </c>
      <c r="B34" s="242" t="s">
        <v>77</v>
      </c>
      <c r="C34" s="239" t="s">
        <v>122</v>
      </c>
      <c r="D34" s="240" t="s">
        <v>123</v>
      </c>
      <c r="E34" s="241"/>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3"/>
      <c r="AZ34" s="223"/>
      <c r="BA34" s="223"/>
      <c r="BB34" s="223"/>
      <c r="BC34" s="223"/>
      <c r="BD34" s="223"/>
      <c r="BE34" s="223"/>
      <c r="BF34" s="223"/>
      <c r="BG34" s="223"/>
      <c r="BH34" s="223"/>
      <c r="BI34" s="223"/>
      <c r="BJ34" s="223"/>
      <c r="BK34" s="223"/>
      <c r="BL34" s="223"/>
      <c r="BM34" s="223"/>
      <c r="BN34" s="223"/>
      <c r="BO34" s="223"/>
      <c r="BP34" s="223"/>
      <c r="BQ34" s="223"/>
      <c r="BR34" s="223"/>
      <c r="BS34" s="223"/>
      <c r="BT34" s="223"/>
      <c r="BU34" s="223"/>
      <c r="BV34" s="223"/>
      <c r="BW34" s="223"/>
      <c r="BX34" s="223"/>
      <c r="BY34" s="223"/>
      <c r="BZ34" s="223"/>
      <c r="CA34" s="223"/>
      <c r="CB34" s="223"/>
      <c r="CC34" s="223"/>
      <c r="CD34" s="223"/>
      <c r="CE34" s="223"/>
      <c r="CF34" s="223"/>
      <c r="CG34" s="223"/>
      <c r="CH34" s="223"/>
      <c r="CI34" s="223"/>
      <c r="CJ34" s="223"/>
      <c r="CK34" s="223"/>
      <c r="CL34" s="223"/>
      <c r="CM34" s="223"/>
      <c r="CN34" s="223"/>
      <c r="CO34" s="223"/>
      <c r="CP34" s="223"/>
      <c r="CQ34" s="223"/>
      <c r="CR34" s="223"/>
      <c r="CS34" s="223"/>
      <c r="CT34" s="223"/>
      <c r="CU34" s="223"/>
      <c r="CV34" s="223"/>
      <c r="CW34" s="223"/>
      <c r="CX34" s="223"/>
      <c r="CY34" s="223"/>
      <c r="CZ34" s="223"/>
      <c r="DA34" s="223"/>
      <c r="DB34" s="223"/>
      <c r="DC34" s="223"/>
      <c r="DD34" s="223"/>
      <c r="DE34" s="223"/>
      <c r="DF34" s="223"/>
      <c r="DG34" s="223"/>
      <c r="DH34" s="223"/>
      <c r="DI34" s="223"/>
      <c r="DJ34" s="223"/>
      <c r="DK34" s="223"/>
      <c r="DL34" s="223"/>
      <c r="DM34" s="223"/>
      <c r="DN34" s="223"/>
      <c r="DO34" s="223"/>
      <c r="DP34" s="223"/>
      <c r="DQ34" s="223"/>
      <c r="DR34" s="223"/>
      <c r="DS34" s="223"/>
      <c r="DT34" s="223"/>
      <c r="DU34" s="223"/>
      <c r="DV34" s="223"/>
      <c r="DW34" s="223"/>
      <c r="DX34" s="223"/>
      <c r="DY34" s="223"/>
      <c r="DZ34" s="223"/>
      <c r="EA34" s="223"/>
      <c r="EB34" s="223"/>
      <c r="EC34" s="223"/>
      <c r="ED34" s="223"/>
      <c r="EE34" s="223"/>
      <c r="EF34" s="223"/>
      <c r="EG34" s="223"/>
      <c r="EH34" s="223"/>
      <c r="EI34" s="223"/>
      <c r="EJ34" s="223"/>
      <c r="EK34" s="223"/>
      <c r="EL34" s="223"/>
      <c r="EM34" s="223"/>
      <c r="EN34" s="223"/>
      <c r="EO34" s="223"/>
      <c r="EP34" s="223"/>
      <c r="EQ34" s="223"/>
      <c r="ER34" s="223"/>
      <c r="ES34" s="223"/>
      <c r="ET34" s="223"/>
      <c r="EU34" s="223"/>
      <c r="EV34" s="223"/>
      <c r="EW34" s="223"/>
      <c r="EX34" s="223"/>
      <c r="EY34" s="223"/>
      <c r="EZ34" s="223"/>
      <c r="FA34" s="223"/>
      <c r="FB34" s="223"/>
      <c r="FC34" s="223"/>
      <c r="FD34" s="223"/>
      <c r="FE34" s="223"/>
      <c r="FF34" s="223"/>
      <c r="FG34" s="223"/>
      <c r="FH34" s="223"/>
      <c r="FI34" s="223"/>
      <c r="FJ34" s="223"/>
      <c r="FK34" s="223"/>
      <c r="FL34" s="223"/>
      <c r="FM34" s="223"/>
      <c r="FN34" s="223"/>
      <c r="FO34" s="223"/>
      <c r="FP34" s="223"/>
      <c r="FQ34" s="223"/>
      <c r="FR34" s="223"/>
      <c r="FS34" s="223"/>
      <c r="FT34" s="223"/>
      <c r="FU34" s="223"/>
      <c r="FV34" s="223"/>
      <c r="FW34" s="223"/>
      <c r="FX34" s="223"/>
      <c r="FY34" s="223"/>
      <c r="FZ34" s="223"/>
      <c r="GA34" s="223"/>
      <c r="GB34" s="223"/>
      <c r="GC34" s="223"/>
      <c r="GD34" s="223"/>
      <c r="GE34" s="223"/>
      <c r="GF34" s="223"/>
      <c r="GG34" s="223"/>
      <c r="GH34" s="223"/>
      <c r="GI34" s="223"/>
      <c r="GJ34" s="223"/>
      <c r="GK34" s="223"/>
      <c r="GL34" s="223"/>
      <c r="GM34" s="223"/>
      <c r="GN34" s="223"/>
      <c r="GO34" s="223"/>
      <c r="GP34" s="223"/>
      <c r="GQ34" s="223"/>
      <c r="GR34" s="223"/>
      <c r="GS34" s="223"/>
      <c r="GT34" s="223"/>
      <c r="GU34" s="223"/>
      <c r="GV34" s="223"/>
      <c r="GW34" s="223"/>
      <c r="GX34" s="223"/>
      <c r="GY34" s="223"/>
      <c r="GZ34" s="223"/>
      <c r="HA34" s="223"/>
      <c r="HB34" s="223"/>
      <c r="HC34" s="223"/>
      <c r="HD34" s="223"/>
      <c r="HE34" s="223"/>
      <c r="HF34" s="223"/>
      <c r="HG34" s="223"/>
      <c r="HH34" s="223"/>
      <c r="HI34" s="223"/>
      <c r="HJ34" s="223"/>
      <c r="HK34" s="223"/>
      <c r="HL34" s="223"/>
      <c r="HM34" s="223"/>
      <c r="HN34" s="223"/>
      <c r="HO34" s="223"/>
      <c r="HP34" s="223"/>
      <c r="HQ34" s="223"/>
      <c r="HR34" s="223"/>
      <c r="HS34" s="223"/>
      <c r="HT34" s="223"/>
      <c r="HU34" s="223"/>
      <c r="HV34" s="223"/>
      <c r="HW34" s="223"/>
      <c r="HX34" s="223"/>
      <c r="HY34" s="223"/>
      <c r="HZ34" s="223"/>
      <c r="IA34" s="223"/>
      <c r="IB34" s="223"/>
      <c r="IC34" s="223"/>
      <c r="ID34" s="223"/>
      <c r="IE34" s="223"/>
      <c r="IF34" s="223"/>
      <c r="IG34" s="223"/>
      <c r="IH34" s="223"/>
      <c r="II34" s="223"/>
      <c r="IJ34" s="223"/>
      <c r="IK34" s="223"/>
      <c r="IL34" s="223"/>
      <c r="IM34" s="223"/>
      <c r="IN34" s="223"/>
      <c r="IO34" s="223"/>
      <c r="IP34" s="223"/>
      <c r="IQ34" s="223"/>
      <c r="IR34" s="223"/>
      <c r="IS34" s="223"/>
      <c r="IT34" s="223"/>
      <c r="IU34" s="223"/>
      <c r="IV34" s="223"/>
      <c r="IW34" s="223"/>
      <c r="IX34" s="223"/>
      <c r="IY34" s="223"/>
      <c r="IZ34" s="223"/>
      <c r="JA34" s="223"/>
      <c r="JB34" s="223"/>
      <c r="JC34" s="223"/>
      <c r="JD34" s="223"/>
      <c r="JE34" s="223"/>
      <c r="JF34" s="223"/>
      <c r="JG34" s="223"/>
      <c r="JH34" s="223"/>
      <c r="JI34" s="223"/>
      <c r="JJ34" s="223"/>
      <c r="JK34" s="223"/>
      <c r="JL34" s="223"/>
      <c r="JM34" s="223"/>
      <c r="JN34" s="223"/>
      <c r="JO34" s="223"/>
      <c r="JP34" s="223"/>
      <c r="JQ34" s="223"/>
      <c r="JR34" s="223"/>
      <c r="JS34" s="223"/>
      <c r="JT34" s="223"/>
      <c r="JU34" s="223"/>
      <c r="JV34" s="223"/>
      <c r="JW34" s="223"/>
      <c r="JX34" s="223"/>
      <c r="JY34" s="223"/>
      <c r="JZ34" s="223"/>
      <c r="KA34" s="223"/>
      <c r="KB34" s="223"/>
      <c r="KC34" s="223"/>
      <c r="KD34" s="223"/>
      <c r="KE34" s="223"/>
      <c r="KF34" s="223"/>
      <c r="KG34" s="223"/>
      <c r="KH34" s="223"/>
      <c r="KI34" s="223"/>
      <c r="KJ34" s="223"/>
      <c r="KK34" s="223"/>
      <c r="KL34" s="223"/>
      <c r="KM34" s="223"/>
      <c r="KN34" s="223"/>
      <c r="KO34" s="223"/>
      <c r="KP34" s="223"/>
      <c r="KQ34" s="223"/>
      <c r="KR34" s="223"/>
      <c r="KS34" s="223"/>
      <c r="KT34" s="223"/>
      <c r="KU34" s="223"/>
      <c r="KV34" s="223"/>
      <c r="KW34" s="223"/>
      <c r="KX34" s="223"/>
      <c r="KY34" s="223"/>
      <c r="KZ34" s="223"/>
      <c r="LA34" s="223"/>
      <c r="LB34" s="223"/>
      <c r="LC34" s="223"/>
      <c r="LD34" s="223"/>
      <c r="LE34" s="223"/>
      <c r="LF34" s="223"/>
      <c r="LG34" s="223"/>
      <c r="LH34" s="223"/>
      <c r="LI34" s="223"/>
      <c r="LJ34" s="223"/>
      <c r="LK34" s="223"/>
      <c r="LL34" s="223"/>
      <c r="LM34" s="223"/>
      <c r="LN34" s="223"/>
      <c r="LO34" s="223"/>
      <c r="LP34" s="223"/>
      <c r="LQ34" s="223"/>
      <c r="LR34" s="223"/>
      <c r="LS34" s="223"/>
      <c r="LT34" s="223"/>
      <c r="LU34" s="223"/>
      <c r="LV34" s="223"/>
      <c r="LW34" s="223"/>
      <c r="LX34" s="223"/>
      <c r="LY34" s="223"/>
      <c r="LZ34" s="223"/>
      <c r="MA34" s="223"/>
      <c r="MB34" s="223"/>
      <c r="MC34" s="223"/>
      <c r="MD34" s="223"/>
      <c r="ME34" s="223"/>
      <c r="MF34" s="223"/>
      <c r="MG34" s="223"/>
      <c r="MH34" s="223"/>
      <c r="MI34" s="223"/>
      <c r="MJ34" s="223"/>
      <c r="MK34" s="223"/>
      <c r="ML34" s="223"/>
      <c r="MM34" s="223"/>
      <c r="MN34" s="223"/>
      <c r="MO34" s="223"/>
      <c r="MP34" s="223"/>
      <c r="MQ34" s="223"/>
      <c r="MR34" s="223"/>
      <c r="MS34" s="223"/>
      <c r="MT34" s="223"/>
      <c r="MU34" s="223"/>
      <c r="MV34" s="223"/>
      <c r="MW34" s="223"/>
      <c r="MX34" s="223"/>
      <c r="MY34" s="223"/>
      <c r="MZ34" s="223"/>
      <c r="NA34" s="223"/>
      <c r="NB34" s="223"/>
      <c r="NC34" s="223"/>
      <c r="ND34" s="223"/>
      <c r="NE34" s="223"/>
      <c r="NF34" s="223"/>
      <c r="NG34" s="223"/>
      <c r="NH34" s="223"/>
      <c r="NI34" s="223"/>
      <c r="NJ34" s="223"/>
      <c r="NK34" s="223"/>
      <c r="NL34" s="223"/>
      <c r="NM34" s="223"/>
      <c r="NN34" s="223"/>
      <c r="NO34" s="223"/>
      <c r="NP34" s="223"/>
      <c r="NQ34" s="223"/>
      <c r="NR34" s="223"/>
      <c r="NS34" s="223"/>
      <c r="NT34" s="223"/>
      <c r="NU34" s="223"/>
      <c r="NV34" s="223"/>
      <c r="NW34" s="223"/>
      <c r="NX34" s="223"/>
      <c r="NY34" s="223"/>
      <c r="NZ34" s="223"/>
      <c r="OA34" s="223"/>
      <c r="OB34" s="223"/>
      <c r="OC34" s="223"/>
      <c r="OD34" s="223"/>
      <c r="OE34" s="223"/>
      <c r="OF34" s="223"/>
      <c r="OG34" s="223"/>
      <c r="OH34" s="223"/>
      <c r="OI34" s="223"/>
      <c r="OJ34" s="223"/>
      <c r="OK34" s="223"/>
      <c r="OL34" s="223"/>
      <c r="OM34" s="223"/>
      <c r="ON34" s="223"/>
      <c r="OO34" s="223"/>
      <c r="OP34" s="223"/>
      <c r="OQ34" s="223"/>
      <c r="OR34" s="223"/>
      <c r="OS34" s="223"/>
      <c r="OT34" s="223"/>
      <c r="OU34" s="223"/>
      <c r="OV34" s="223"/>
      <c r="OW34" s="223"/>
      <c r="OX34" s="223"/>
      <c r="OY34" s="223"/>
      <c r="OZ34" s="223"/>
      <c r="PA34" s="223"/>
      <c r="PB34" s="223"/>
      <c r="PC34" s="223"/>
      <c r="PD34" s="223"/>
      <c r="PE34" s="223"/>
      <c r="PF34" s="223"/>
      <c r="PG34" s="223"/>
      <c r="PH34" s="223"/>
      <c r="PI34" s="223"/>
      <c r="PJ34" s="223"/>
      <c r="PK34" s="223"/>
      <c r="PL34" s="223"/>
      <c r="PM34" s="223"/>
      <c r="PN34" s="223"/>
      <c r="PO34" s="223"/>
      <c r="PP34" s="223"/>
      <c r="PQ34" s="223"/>
      <c r="PR34" s="223"/>
      <c r="PS34" s="223"/>
      <c r="PT34" s="223"/>
      <c r="PU34" s="223"/>
      <c r="PV34" s="223"/>
      <c r="PW34" s="223"/>
      <c r="PX34" s="223"/>
      <c r="PY34" s="223"/>
      <c r="PZ34" s="223"/>
      <c r="QA34" s="223"/>
      <c r="QB34" s="223"/>
      <c r="QC34" s="223"/>
      <c r="QD34" s="223"/>
      <c r="QE34" s="223"/>
      <c r="QF34" s="223"/>
      <c r="QG34" s="223"/>
      <c r="QH34" s="223"/>
      <c r="QI34" s="223"/>
      <c r="QJ34" s="223"/>
      <c r="QK34" s="223"/>
      <c r="QL34" s="223"/>
      <c r="QM34" s="223"/>
      <c r="QN34" s="223"/>
      <c r="QO34" s="223"/>
      <c r="QP34" s="223"/>
      <c r="QQ34" s="223"/>
      <c r="QR34" s="223"/>
      <c r="QS34" s="223"/>
      <c r="QT34" s="223"/>
      <c r="QU34" s="223"/>
      <c r="QV34" s="223"/>
      <c r="QW34" s="223"/>
      <c r="QX34" s="223"/>
      <c r="QY34" s="223"/>
      <c r="QZ34" s="223"/>
      <c r="RA34" s="223"/>
      <c r="RB34" s="223"/>
      <c r="RC34" s="223"/>
      <c r="RD34" s="223"/>
      <c r="RE34" s="223"/>
      <c r="RF34" s="223"/>
      <c r="RG34" s="223"/>
      <c r="RH34" s="223"/>
      <c r="RI34" s="223"/>
      <c r="RJ34" s="223"/>
      <c r="RK34" s="223"/>
      <c r="RL34" s="223"/>
      <c r="RM34" s="223"/>
      <c r="RN34" s="223"/>
      <c r="RO34" s="223"/>
      <c r="RP34" s="223"/>
      <c r="RQ34" s="223"/>
      <c r="RR34" s="223"/>
      <c r="RS34" s="223"/>
      <c r="RT34" s="223"/>
      <c r="RU34" s="223"/>
      <c r="RV34" s="223"/>
      <c r="RW34" s="223"/>
      <c r="RX34" s="223"/>
      <c r="RY34" s="223"/>
      <c r="RZ34" s="223"/>
      <c r="SA34" s="223"/>
      <c r="SB34" s="223"/>
      <c r="SC34" s="223"/>
      <c r="SD34" s="223"/>
      <c r="SE34" s="223"/>
      <c r="SF34" s="223"/>
      <c r="SG34" s="223"/>
      <c r="SH34" s="223"/>
      <c r="SI34" s="223"/>
      <c r="SJ34" s="223"/>
      <c r="SK34" s="223"/>
      <c r="SL34" s="223"/>
      <c r="SM34" s="223"/>
      <c r="SN34" s="223"/>
      <c r="SO34" s="223"/>
      <c r="SP34" s="223"/>
      <c r="SQ34" s="223"/>
      <c r="SR34" s="223"/>
      <c r="SS34" s="223"/>
      <c r="ST34" s="223"/>
      <c r="SU34" s="223"/>
      <c r="SV34" s="223"/>
      <c r="SW34" s="223"/>
      <c r="SX34" s="223"/>
      <c r="SY34" s="223"/>
      <c r="SZ34" s="223"/>
      <c r="TA34" s="223"/>
      <c r="TB34" s="223"/>
      <c r="TC34" s="223"/>
      <c r="TD34" s="223"/>
      <c r="TE34" s="223"/>
      <c r="TF34" s="223"/>
      <c r="TG34" s="223"/>
      <c r="TH34" s="223"/>
      <c r="TI34" s="223"/>
      <c r="TJ34" s="223"/>
      <c r="TK34" s="223"/>
      <c r="TL34" s="223"/>
      <c r="TM34" s="223"/>
      <c r="TN34" s="223"/>
      <c r="TO34" s="223"/>
      <c r="TP34" s="223"/>
      <c r="TQ34" s="223"/>
      <c r="TR34" s="223"/>
      <c r="TS34" s="223"/>
      <c r="TT34" s="223"/>
      <c r="TU34" s="223"/>
      <c r="TV34" s="223"/>
      <c r="TW34" s="223"/>
      <c r="TX34" s="223"/>
      <c r="TY34" s="223"/>
      <c r="TZ34" s="223"/>
      <c r="UA34" s="223"/>
      <c r="UB34" s="223"/>
      <c r="UC34" s="223"/>
      <c r="UD34" s="223"/>
      <c r="UE34" s="223"/>
      <c r="UF34" s="223"/>
      <c r="UG34" s="223"/>
      <c r="UH34" s="223"/>
      <c r="UI34" s="223"/>
      <c r="UJ34" s="223"/>
      <c r="UK34" s="223"/>
      <c r="UL34" s="223"/>
      <c r="UM34" s="223"/>
      <c r="UN34" s="223"/>
      <c r="UO34" s="223"/>
      <c r="UP34" s="223"/>
      <c r="UQ34" s="223"/>
      <c r="UR34" s="223"/>
      <c r="US34" s="223"/>
      <c r="UT34" s="223"/>
      <c r="UU34" s="223"/>
      <c r="UV34" s="223"/>
      <c r="UW34" s="223"/>
      <c r="UX34" s="223"/>
      <c r="UY34" s="223"/>
      <c r="UZ34" s="223"/>
      <c r="VA34" s="223"/>
      <c r="VB34" s="223"/>
      <c r="VC34" s="223"/>
      <c r="VD34" s="223"/>
      <c r="VE34" s="223"/>
      <c r="VF34" s="223"/>
      <c r="VG34" s="223"/>
      <c r="VH34" s="223"/>
      <c r="VI34" s="223"/>
      <c r="VJ34" s="223"/>
      <c r="VK34" s="223"/>
      <c r="VL34" s="223"/>
      <c r="VM34" s="223"/>
      <c r="VN34" s="223"/>
      <c r="VO34" s="223"/>
      <c r="VP34" s="223"/>
      <c r="VQ34" s="223"/>
      <c r="VR34" s="223"/>
      <c r="VS34" s="223"/>
      <c r="VT34" s="223"/>
      <c r="VU34" s="223"/>
      <c r="VV34" s="223"/>
      <c r="VW34" s="223"/>
      <c r="VX34" s="223"/>
      <c r="VY34" s="223"/>
      <c r="VZ34" s="223"/>
      <c r="WA34" s="223"/>
      <c r="WB34" s="223"/>
      <c r="WC34" s="223"/>
      <c r="WD34" s="223"/>
      <c r="WE34" s="223"/>
      <c r="WF34" s="223"/>
      <c r="WG34" s="223"/>
      <c r="WH34" s="223"/>
      <c r="WI34" s="223"/>
      <c r="WJ34" s="223"/>
      <c r="WK34" s="223"/>
      <c r="WL34" s="223"/>
      <c r="WM34" s="223"/>
      <c r="WN34" s="223"/>
      <c r="WO34" s="223"/>
      <c r="WP34" s="223"/>
      <c r="WQ34" s="223"/>
      <c r="WR34" s="223"/>
      <c r="WS34" s="223"/>
      <c r="WT34" s="223"/>
      <c r="WU34" s="223"/>
      <c r="WV34" s="223"/>
      <c r="WW34" s="223"/>
      <c r="WX34" s="223"/>
      <c r="WY34" s="223"/>
      <c r="WZ34" s="223"/>
      <c r="XA34" s="223"/>
      <c r="XB34" s="223"/>
      <c r="XC34" s="223"/>
      <c r="XD34" s="223"/>
      <c r="XE34" s="223"/>
      <c r="XF34" s="223"/>
      <c r="XG34" s="223"/>
      <c r="XH34" s="223"/>
      <c r="XI34" s="223"/>
      <c r="XJ34" s="223"/>
      <c r="XK34" s="223"/>
      <c r="XL34" s="223"/>
      <c r="XM34" s="223"/>
      <c r="XN34" s="223"/>
      <c r="XO34" s="223"/>
      <c r="XP34" s="223"/>
      <c r="XQ34" s="223"/>
      <c r="XR34" s="223"/>
      <c r="XS34" s="223"/>
      <c r="XT34" s="223"/>
      <c r="XU34" s="223"/>
      <c r="XV34" s="223"/>
      <c r="XW34" s="223"/>
      <c r="XX34" s="223"/>
      <c r="XY34" s="223"/>
      <c r="XZ34" s="223"/>
      <c r="YA34" s="223"/>
      <c r="YB34" s="223"/>
      <c r="YC34" s="223"/>
      <c r="YD34" s="223"/>
      <c r="YE34" s="223"/>
      <c r="YF34" s="223"/>
      <c r="YG34" s="223"/>
      <c r="YH34" s="223"/>
      <c r="YI34" s="223"/>
      <c r="YJ34" s="223"/>
      <c r="YK34" s="223"/>
      <c r="YL34" s="223"/>
      <c r="YM34" s="223"/>
      <c r="YN34" s="223"/>
      <c r="YO34" s="223"/>
      <c r="YP34" s="223"/>
      <c r="YQ34" s="223"/>
      <c r="YR34" s="223"/>
      <c r="YS34" s="223"/>
      <c r="YT34" s="223"/>
      <c r="YU34" s="223"/>
      <c r="YV34" s="223"/>
      <c r="YW34" s="223"/>
      <c r="YX34" s="223"/>
      <c r="YY34" s="223"/>
      <c r="YZ34" s="223"/>
      <c r="ZA34" s="223"/>
      <c r="ZB34" s="223"/>
      <c r="ZC34" s="223"/>
      <c r="ZD34" s="223"/>
      <c r="ZE34" s="223"/>
      <c r="ZF34" s="223"/>
      <c r="ZG34" s="223"/>
      <c r="ZH34" s="223"/>
      <c r="ZI34" s="223"/>
      <c r="ZJ34" s="223"/>
      <c r="ZK34" s="223"/>
      <c r="ZL34" s="223"/>
      <c r="ZM34" s="223"/>
      <c r="ZN34" s="223"/>
      <c r="ZO34" s="223"/>
      <c r="ZP34" s="223"/>
      <c r="ZQ34" s="223"/>
      <c r="ZR34" s="223"/>
      <c r="ZS34" s="223"/>
      <c r="ZT34" s="223"/>
      <c r="ZU34" s="223"/>
      <c r="ZV34" s="223"/>
      <c r="ZW34" s="223"/>
      <c r="ZX34" s="223"/>
      <c r="ZY34" s="223"/>
      <c r="ZZ34" s="223"/>
      <c r="AAA34" s="223"/>
      <c r="AAB34" s="223"/>
      <c r="AAC34" s="223"/>
      <c r="AAD34" s="223"/>
      <c r="AAE34" s="223"/>
      <c r="AAF34" s="223"/>
      <c r="AAG34" s="223"/>
      <c r="AAH34" s="223"/>
      <c r="AAI34" s="223"/>
      <c r="AAJ34" s="223"/>
      <c r="AAK34" s="223"/>
      <c r="AAL34" s="223"/>
      <c r="AAM34" s="223"/>
      <c r="AAN34" s="223"/>
      <c r="AAO34" s="223"/>
      <c r="AAP34" s="223"/>
      <c r="AAQ34" s="223"/>
      <c r="AAR34" s="223"/>
      <c r="AAS34" s="223"/>
      <c r="AAT34" s="223"/>
      <c r="AAU34" s="223"/>
      <c r="AAV34" s="223"/>
      <c r="AAW34" s="223"/>
      <c r="AAX34" s="223"/>
      <c r="AAY34" s="223"/>
      <c r="AAZ34" s="223"/>
      <c r="ABA34" s="223"/>
      <c r="ABB34" s="223"/>
      <c r="ABC34" s="223"/>
      <c r="ABD34" s="223"/>
      <c r="ABE34" s="223"/>
      <c r="ABF34" s="223"/>
      <c r="ABG34" s="223"/>
      <c r="ABH34" s="223"/>
      <c r="ABI34" s="223"/>
      <c r="ABJ34" s="223"/>
      <c r="ABK34" s="223"/>
      <c r="ABL34" s="223"/>
      <c r="ABM34" s="223"/>
      <c r="ABN34" s="223"/>
      <c r="ABO34" s="223"/>
      <c r="ABP34" s="223"/>
      <c r="ABQ34" s="223"/>
      <c r="ABR34" s="223"/>
      <c r="ABS34" s="223"/>
      <c r="ABT34" s="223"/>
      <c r="ABU34" s="223"/>
      <c r="ABV34" s="223"/>
      <c r="ABW34" s="223"/>
      <c r="ABX34" s="223"/>
      <c r="ABY34" s="223"/>
      <c r="ABZ34" s="223"/>
      <c r="ACA34" s="223"/>
      <c r="ACB34" s="223"/>
      <c r="ACC34" s="223"/>
      <c r="ACD34" s="223"/>
      <c r="ACE34" s="223"/>
      <c r="ACF34" s="223"/>
      <c r="ACG34" s="223"/>
      <c r="ACH34" s="223"/>
      <c r="ACI34" s="223"/>
      <c r="ACJ34" s="223"/>
      <c r="ACK34" s="223"/>
      <c r="ACL34" s="223"/>
      <c r="ACM34" s="223"/>
      <c r="ACN34" s="223"/>
      <c r="ACO34" s="223"/>
      <c r="ACP34" s="223"/>
      <c r="ACQ34" s="223"/>
      <c r="ACR34" s="223"/>
      <c r="ACS34" s="223"/>
      <c r="ACT34" s="223"/>
      <c r="ACU34" s="223"/>
      <c r="ACV34" s="223"/>
      <c r="ACW34" s="223"/>
      <c r="ACX34" s="223"/>
      <c r="ACY34" s="223"/>
      <c r="ACZ34" s="223"/>
      <c r="ADA34" s="223"/>
      <c r="ADB34" s="223"/>
      <c r="ADC34" s="223"/>
      <c r="ADD34" s="223"/>
      <c r="ADE34" s="223"/>
      <c r="ADF34" s="223"/>
      <c r="ADG34" s="223"/>
      <c r="ADH34" s="223"/>
      <c r="ADI34" s="223"/>
      <c r="ADJ34" s="223"/>
      <c r="ADK34" s="223"/>
      <c r="ADL34" s="223"/>
      <c r="ADM34" s="223"/>
      <c r="ADN34" s="223"/>
      <c r="ADO34" s="223"/>
      <c r="ADP34" s="223"/>
      <c r="ADQ34" s="223"/>
      <c r="ADR34" s="223"/>
      <c r="ADS34" s="223"/>
      <c r="ADT34" s="223"/>
      <c r="ADU34" s="223"/>
      <c r="ADV34" s="223"/>
      <c r="ADW34" s="223"/>
      <c r="ADX34" s="223"/>
      <c r="ADY34" s="223"/>
      <c r="ADZ34" s="223"/>
      <c r="AEA34" s="223"/>
      <c r="AEB34" s="223"/>
      <c r="AEC34" s="223"/>
      <c r="AED34" s="223"/>
      <c r="AEE34" s="223"/>
      <c r="AEF34" s="223"/>
      <c r="AEG34" s="223"/>
      <c r="AEH34" s="223"/>
      <c r="AEI34" s="223"/>
      <c r="AEJ34" s="223"/>
      <c r="AEK34" s="223"/>
      <c r="AEL34" s="223"/>
      <c r="AEM34" s="223"/>
      <c r="AEN34" s="223"/>
      <c r="AEO34" s="223"/>
      <c r="AEP34" s="223"/>
      <c r="AEQ34" s="223"/>
      <c r="AER34" s="223"/>
      <c r="AES34" s="223"/>
      <c r="AET34" s="223"/>
      <c r="AEU34" s="223"/>
      <c r="AEV34" s="223"/>
      <c r="AEW34" s="223"/>
      <c r="AEX34" s="223"/>
      <c r="AEY34" s="223"/>
      <c r="AEZ34" s="223"/>
      <c r="AFA34" s="223"/>
      <c r="AFB34" s="223"/>
      <c r="AFC34" s="223"/>
      <c r="AFD34" s="223"/>
      <c r="AFE34" s="223"/>
      <c r="AFF34" s="223"/>
      <c r="AFG34" s="223"/>
      <c r="AFH34" s="223"/>
      <c r="AFI34" s="223"/>
      <c r="AFJ34" s="223"/>
      <c r="AFK34" s="223"/>
      <c r="AFL34" s="223"/>
      <c r="AFM34" s="223"/>
      <c r="AFN34" s="223"/>
      <c r="AFO34" s="223"/>
      <c r="AFP34" s="223"/>
      <c r="AFQ34" s="223"/>
      <c r="AFR34" s="223"/>
      <c r="AFS34" s="223"/>
      <c r="AFT34" s="223"/>
      <c r="AFU34" s="223"/>
      <c r="AFV34" s="223"/>
      <c r="AFW34" s="223"/>
      <c r="AFX34" s="223"/>
      <c r="AFY34" s="223"/>
      <c r="AFZ34" s="223"/>
      <c r="AGA34" s="223"/>
      <c r="AGB34" s="223"/>
      <c r="AGC34" s="223"/>
      <c r="AGD34" s="223"/>
      <c r="AGE34" s="223"/>
      <c r="AGF34" s="223"/>
      <c r="AGG34" s="223"/>
      <c r="AGH34" s="223"/>
      <c r="AGI34" s="223"/>
      <c r="AGJ34" s="223"/>
      <c r="AGK34" s="223"/>
      <c r="AGL34" s="223"/>
      <c r="AGM34" s="223"/>
      <c r="AGN34" s="223"/>
      <c r="AGO34" s="223"/>
      <c r="AGP34" s="223"/>
      <c r="AGQ34" s="223"/>
      <c r="AGR34" s="223"/>
      <c r="AGS34" s="223"/>
      <c r="AGT34" s="223"/>
      <c r="AGU34" s="223"/>
      <c r="AGV34" s="223"/>
      <c r="AGW34" s="223"/>
      <c r="AGX34" s="223"/>
      <c r="AGY34" s="223"/>
      <c r="AGZ34" s="223"/>
      <c r="AHA34" s="223"/>
      <c r="AHB34" s="223"/>
      <c r="AHC34" s="223"/>
      <c r="AHD34" s="223"/>
      <c r="AHE34" s="223"/>
      <c r="AHF34" s="223"/>
      <c r="AHG34" s="223"/>
      <c r="AHH34" s="223"/>
      <c r="AHI34" s="223"/>
      <c r="AHJ34" s="223"/>
      <c r="AHK34" s="223"/>
      <c r="AHL34" s="223"/>
      <c r="AHM34" s="223"/>
      <c r="AHN34" s="223"/>
      <c r="AHO34" s="223"/>
      <c r="AHP34" s="223"/>
      <c r="AHQ34" s="223"/>
      <c r="AHR34" s="223"/>
      <c r="AHS34" s="223"/>
      <c r="AHT34" s="223"/>
      <c r="AHU34" s="223"/>
      <c r="AHV34" s="223"/>
      <c r="AHW34" s="223"/>
      <c r="AHX34" s="223"/>
      <c r="AHY34" s="223"/>
      <c r="AHZ34" s="223"/>
      <c r="AIA34" s="223"/>
      <c r="AIB34" s="223"/>
      <c r="AIC34" s="223"/>
      <c r="AID34" s="223"/>
      <c r="AIE34" s="223"/>
      <c r="AIF34" s="223"/>
      <c r="AIG34" s="223"/>
      <c r="AIH34" s="223"/>
      <c r="AII34" s="223"/>
      <c r="AIJ34" s="223"/>
      <c r="AIK34" s="223"/>
      <c r="AIL34" s="223"/>
      <c r="AIM34" s="223"/>
      <c r="AIN34" s="223"/>
      <c r="AIO34" s="223"/>
      <c r="AIP34" s="223"/>
      <c r="AIQ34" s="223"/>
      <c r="AIR34" s="223"/>
      <c r="AIS34" s="223"/>
      <c r="AIT34" s="223"/>
      <c r="AIU34" s="223"/>
      <c r="AIV34" s="223"/>
      <c r="AIW34" s="223"/>
      <c r="AIX34" s="223"/>
      <c r="AIY34" s="223"/>
      <c r="AIZ34" s="223"/>
      <c r="AJA34" s="223"/>
      <c r="AJB34" s="223"/>
      <c r="AJC34" s="223"/>
      <c r="AJD34" s="223"/>
      <c r="AJE34" s="223"/>
      <c r="AJF34" s="223"/>
      <c r="AJG34" s="223"/>
      <c r="AJH34" s="223"/>
      <c r="AJI34" s="223"/>
      <c r="AJJ34" s="223"/>
      <c r="AJK34" s="223"/>
      <c r="AJL34" s="223"/>
      <c r="AJM34" s="223"/>
      <c r="AJN34" s="223"/>
      <c r="AJO34" s="223"/>
      <c r="AJP34" s="223"/>
      <c r="AJQ34" s="223"/>
      <c r="AJR34" s="223"/>
      <c r="AJS34" s="223"/>
      <c r="AJT34" s="223"/>
      <c r="AJU34" s="223"/>
      <c r="AJV34" s="223"/>
      <c r="AJW34" s="223"/>
      <c r="AJX34" s="223"/>
      <c r="AJY34" s="223"/>
      <c r="AJZ34" s="223"/>
      <c r="AKA34" s="223"/>
      <c r="AKB34" s="223"/>
      <c r="AKC34" s="223"/>
      <c r="AKD34" s="223"/>
      <c r="AKE34" s="223"/>
      <c r="AKF34" s="223"/>
      <c r="AKG34" s="223"/>
      <c r="AKH34" s="223"/>
      <c r="AKI34" s="223"/>
      <c r="AKJ34" s="223"/>
      <c r="AKK34" s="223"/>
      <c r="AKL34" s="223"/>
      <c r="AKM34" s="223"/>
      <c r="AKN34" s="223"/>
      <c r="AKO34" s="223"/>
      <c r="AKP34" s="223"/>
      <c r="AKQ34" s="223"/>
      <c r="AKR34" s="223"/>
      <c r="AKS34" s="223"/>
      <c r="AKT34" s="223"/>
      <c r="AKU34" s="223"/>
      <c r="AKV34" s="223"/>
      <c r="AKW34" s="223"/>
      <c r="AKX34" s="223"/>
      <c r="AKY34" s="223"/>
      <c r="AKZ34" s="223"/>
      <c r="ALA34" s="223"/>
      <c r="ALB34" s="223"/>
      <c r="ALC34" s="223"/>
      <c r="ALD34" s="223"/>
      <c r="ALE34" s="223"/>
      <c r="ALF34" s="223"/>
      <c r="ALG34" s="223"/>
      <c r="ALH34" s="223"/>
      <c r="ALI34" s="223"/>
      <c r="ALJ34" s="223"/>
      <c r="ALK34" s="223"/>
      <c r="ALL34" s="223"/>
      <c r="ALM34" s="223"/>
      <c r="ALN34" s="223"/>
      <c r="ALO34" s="223"/>
      <c r="ALP34" s="223"/>
      <c r="ALQ34" s="223"/>
      <c r="ALR34" s="223"/>
      <c r="ALS34" s="223"/>
      <c r="ALT34" s="223"/>
      <c r="ALU34" s="223"/>
      <c r="ALV34" s="223"/>
      <c r="ALW34" s="223"/>
      <c r="ALX34" s="223"/>
      <c r="ALY34" s="223"/>
      <c r="ALZ34" s="223"/>
      <c r="AMA34" s="223"/>
      <c r="AMB34" s="223"/>
      <c r="AMC34" s="223"/>
      <c r="AMD34" s="223"/>
      <c r="AME34" s="223"/>
      <c r="AMF34" s="223"/>
      <c r="AMG34" s="223"/>
      <c r="AMH34" s="223"/>
      <c r="AMI34" s="223"/>
      <c r="AMJ34" s="223"/>
    </row>
    <row r="35" spans="1:1024" ht="45" customHeight="1" x14ac:dyDescent="0.2">
      <c r="A35" s="237">
        <v>206</v>
      </c>
      <c r="B35" s="238" t="s">
        <v>80</v>
      </c>
      <c r="C35" s="239" t="s">
        <v>124</v>
      </c>
      <c r="D35" s="240" t="s">
        <v>125</v>
      </c>
      <c r="E35" s="241"/>
      <c r="F35" s="223"/>
      <c r="G35" s="223"/>
      <c r="H35" s="223"/>
      <c r="I35" s="223"/>
      <c r="J35" s="223"/>
      <c r="K35" s="223"/>
      <c r="L35" s="223"/>
      <c r="M35" s="223"/>
      <c r="N35" s="223"/>
      <c r="O35" s="223"/>
      <c r="P35" s="223"/>
      <c r="Q35" s="223"/>
      <c r="R35" s="223"/>
      <c r="S35" s="223"/>
      <c r="T35" s="223"/>
      <c r="U35" s="223"/>
      <c r="V35" s="223"/>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3"/>
      <c r="AZ35" s="223"/>
      <c r="BA35" s="223"/>
      <c r="BB35" s="223"/>
      <c r="BC35" s="223"/>
      <c r="BD35" s="223"/>
      <c r="BE35" s="223"/>
      <c r="BF35" s="223"/>
      <c r="BG35" s="223"/>
      <c r="BH35" s="223"/>
      <c r="BI35" s="223"/>
      <c r="BJ35" s="223"/>
      <c r="BK35" s="223"/>
      <c r="BL35" s="223"/>
      <c r="BM35" s="223"/>
      <c r="BN35" s="223"/>
      <c r="BO35" s="223"/>
      <c r="BP35" s="223"/>
      <c r="BQ35" s="223"/>
      <c r="BR35" s="223"/>
      <c r="BS35" s="223"/>
      <c r="BT35" s="223"/>
      <c r="BU35" s="223"/>
      <c r="BV35" s="223"/>
      <c r="BW35" s="223"/>
      <c r="BX35" s="223"/>
      <c r="BY35" s="223"/>
      <c r="BZ35" s="223"/>
      <c r="CA35" s="223"/>
      <c r="CB35" s="223"/>
      <c r="CC35" s="223"/>
      <c r="CD35" s="223"/>
      <c r="CE35" s="223"/>
      <c r="CF35" s="223"/>
      <c r="CG35" s="223"/>
      <c r="CH35" s="223"/>
      <c r="CI35" s="223"/>
      <c r="CJ35" s="223"/>
      <c r="CK35" s="223"/>
      <c r="CL35" s="223"/>
      <c r="CM35" s="223"/>
      <c r="CN35" s="223"/>
      <c r="CO35" s="223"/>
      <c r="CP35" s="223"/>
      <c r="CQ35" s="223"/>
      <c r="CR35" s="223"/>
      <c r="CS35" s="223"/>
      <c r="CT35" s="223"/>
      <c r="CU35" s="223"/>
      <c r="CV35" s="223"/>
      <c r="CW35" s="223"/>
      <c r="CX35" s="223"/>
      <c r="CY35" s="223"/>
      <c r="CZ35" s="223"/>
      <c r="DA35" s="223"/>
      <c r="DB35" s="223"/>
      <c r="DC35" s="223"/>
      <c r="DD35" s="223"/>
      <c r="DE35" s="223"/>
      <c r="DF35" s="223"/>
      <c r="DG35" s="223"/>
      <c r="DH35" s="223"/>
      <c r="DI35" s="223"/>
      <c r="DJ35" s="223"/>
      <c r="DK35" s="223"/>
      <c r="DL35" s="223"/>
      <c r="DM35" s="223"/>
      <c r="DN35" s="223"/>
      <c r="DO35" s="223"/>
      <c r="DP35" s="223"/>
      <c r="DQ35" s="223"/>
      <c r="DR35" s="223"/>
      <c r="DS35" s="223"/>
      <c r="DT35" s="223"/>
      <c r="DU35" s="223"/>
      <c r="DV35" s="223"/>
      <c r="DW35" s="223"/>
      <c r="DX35" s="223"/>
      <c r="DY35" s="223"/>
      <c r="DZ35" s="223"/>
      <c r="EA35" s="223"/>
      <c r="EB35" s="223"/>
      <c r="EC35" s="223"/>
      <c r="ED35" s="223"/>
      <c r="EE35" s="223"/>
      <c r="EF35" s="223"/>
      <c r="EG35" s="223"/>
      <c r="EH35" s="223"/>
      <c r="EI35" s="223"/>
      <c r="EJ35" s="223"/>
      <c r="EK35" s="223"/>
      <c r="EL35" s="223"/>
      <c r="EM35" s="223"/>
      <c r="EN35" s="223"/>
      <c r="EO35" s="223"/>
      <c r="EP35" s="223"/>
      <c r="EQ35" s="223"/>
      <c r="ER35" s="223"/>
      <c r="ES35" s="223"/>
      <c r="ET35" s="223"/>
      <c r="EU35" s="223"/>
      <c r="EV35" s="223"/>
      <c r="EW35" s="223"/>
      <c r="EX35" s="223"/>
      <c r="EY35" s="223"/>
      <c r="EZ35" s="223"/>
      <c r="FA35" s="223"/>
      <c r="FB35" s="223"/>
      <c r="FC35" s="223"/>
      <c r="FD35" s="223"/>
      <c r="FE35" s="223"/>
      <c r="FF35" s="223"/>
      <c r="FG35" s="223"/>
      <c r="FH35" s="223"/>
      <c r="FI35" s="223"/>
      <c r="FJ35" s="223"/>
      <c r="FK35" s="223"/>
      <c r="FL35" s="223"/>
      <c r="FM35" s="223"/>
      <c r="FN35" s="223"/>
      <c r="FO35" s="223"/>
      <c r="FP35" s="223"/>
      <c r="FQ35" s="223"/>
      <c r="FR35" s="223"/>
      <c r="FS35" s="223"/>
      <c r="FT35" s="223"/>
      <c r="FU35" s="223"/>
      <c r="FV35" s="223"/>
      <c r="FW35" s="223"/>
      <c r="FX35" s="223"/>
      <c r="FY35" s="223"/>
      <c r="FZ35" s="223"/>
      <c r="GA35" s="223"/>
      <c r="GB35" s="223"/>
      <c r="GC35" s="223"/>
      <c r="GD35" s="223"/>
      <c r="GE35" s="223"/>
      <c r="GF35" s="223"/>
      <c r="GG35" s="223"/>
      <c r="GH35" s="223"/>
      <c r="GI35" s="223"/>
      <c r="GJ35" s="223"/>
      <c r="GK35" s="223"/>
      <c r="GL35" s="223"/>
      <c r="GM35" s="223"/>
      <c r="GN35" s="223"/>
      <c r="GO35" s="223"/>
      <c r="GP35" s="223"/>
      <c r="GQ35" s="223"/>
      <c r="GR35" s="223"/>
      <c r="GS35" s="223"/>
      <c r="GT35" s="223"/>
      <c r="GU35" s="223"/>
      <c r="GV35" s="223"/>
      <c r="GW35" s="223"/>
      <c r="GX35" s="223"/>
      <c r="GY35" s="223"/>
      <c r="GZ35" s="223"/>
      <c r="HA35" s="223"/>
      <c r="HB35" s="223"/>
      <c r="HC35" s="223"/>
      <c r="HD35" s="223"/>
      <c r="HE35" s="223"/>
      <c r="HF35" s="223"/>
      <c r="HG35" s="223"/>
      <c r="HH35" s="223"/>
      <c r="HI35" s="223"/>
      <c r="HJ35" s="223"/>
      <c r="HK35" s="223"/>
      <c r="HL35" s="223"/>
      <c r="HM35" s="223"/>
      <c r="HN35" s="223"/>
      <c r="HO35" s="223"/>
      <c r="HP35" s="223"/>
      <c r="HQ35" s="223"/>
      <c r="HR35" s="223"/>
      <c r="HS35" s="223"/>
      <c r="HT35" s="223"/>
      <c r="HU35" s="223"/>
      <c r="HV35" s="223"/>
      <c r="HW35" s="223"/>
      <c r="HX35" s="223"/>
      <c r="HY35" s="223"/>
      <c r="HZ35" s="223"/>
      <c r="IA35" s="223"/>
      <c r="IB35" s="223"/>
      <c r="IC35" s="223"/>
      <c r="ID35" s="223"/>
      <c r="IE35" s="223"/>
      <c r="IF35" s="223"/>
      <c r="IG35" s="223"/>
      <c r="IH35" s="223"/>
      <c r="II35" s="223"/>
      <c r="IJ35" s="223"/>
      <c r="IK35" s="223"/>
      <c r="IL35" s="223"/>
      <c r="IM35" s="223"/>
      <c r="IN35" s="223"/>
      <c r="IO35" s="223"/>
      <c r="IP35" s="223"/>
      <c r="IQ35" s="223"/>
      <c r="IR35" s="223"/>
      <c r="IS35" s="223"/>
      <c r="IT35" s="223"/>
      <c r="IU35" s="223"/>
      <c r="IV35" s="223"/>
      <c r="IW35" s="223"/>
      <c r="IX35" s="223"/>
      <c r="IY35" s="223"/>
      <c r="IZ35" s="223"/>
      <c r="JA35" s="223"/>
      <c r="JB35" s="223"/>
      <c r="JC35" s="223"/>
      <c r="JD35" s="223"/>
      <c r="JE35" s="223"/>
      <c r="JF35" s="223"/>
      <c r="JG35" s="223"/>
      <c r="JH35" s="223"/>
      <c r="JI35" s="223"/>
      <c r="JJ35" s="223"/>
      <c r="JK35" s="223"/>
      <c r="JL35" s="223"/>
      <c r="JM35" s="223"/>
      <c r="JN35" s="223"/>
      <c r="JO35" s="223"/>
      <c r="JP35" s="223"/>
      <c r="JQ35" s="223"/>
      <c r="JR35" s="223"/>
      <c r="JS35" s="223"/>
      <c r="JT35" s="223"/>
      <c r="JU35" s="223"/>
      <c r="JV35" s="223"/>
      <c r="JW35" s="223"/>
      <c r="JX35" s="223"/>
      <c r="JY35" s="223"/>
      <c r="JZ35" s="223"/>
      <c r="KA35" s="223"/>
      <c r="KB35" s="223"/>
      <c r="KC35" s="223"/>
      <c r="KD35" s="223"/>
      <c r="KE35" s="223"/>
      <c r="KF35" s="223"/>
      <c r="KG35" s="223"/>
      <c r="KH35" s="223"/>
      <c r="KI35" s="223"/>
      <c r="KJ35" s="223"/>
      <c r="KK35" s="223"/>
      <c r="KL35" s="223"/>
      <c r="KM35" s="223"/>
      <c r="KN35" s="223"/>
      <c r="KO35" s="223"/>
      <c r="KP35" s="223"/>
      <c r="KQ35" s="223"/>
      <c r="KR35" s="223"/>
      <c r="KS35" s="223"/>
      <c r="KT35" s="223"/>
      <c r="KU35" s="223"/>
      <c r="KV35" s="223"/>
      <c r="KW35" s="223"/>
      <c r="KX35" s="223"/>
      <c r="KY35" s="223"/>
      <c r="KZ35" s="223"/>
      <c r="LA35" s="223"/>
      <c r="LB35" s="223"/>
      <c r="LC35" s="223"/>
      <c r="LD35" s="223"/>
      <c r="LE35" s="223"/>
      <c r="LF35" s="223"/>
      <c r="LG35" s="223"/>
      <c r="LH35" s="223"/>
      <c r="LI35" s="223"/>
      <c r="LJ35" s="223"/>
      <c r="LK35" s="223"/>
      <c r="LL35" s="223"/>
      <c r="LM35" s="223"/>
      <c r="LN35" s="223"/>
      <c r="LO35" s="223"/>
      <c r="LP35" s="223"/>
      <c r="LQ35" s="223"/>
      <c r="LR35" s="223"/>
      <c r="LS35" s="223"/>
      <c r="LT35" s="223"/>
      <c r="LU35" s="223"/>
      <c r="LV35" s="223"/>
      <c r="LW35" s="223"/>
      <c r="LX35" s="223"/>
      <c r="LY35" s="223"/>
      <c r="LZ35" s="223"/>
      <c r="MA35" s="223"/>
      <c r="MB35" s="223"/>
      <c r="MC35" s="223"/>
      <c r="MD35" s="223"/>
      <c r="ME35" s="223"/>
      <c r="MF35" s="223"/>
      <c r="MG35" s="223"/>
      <c r="MH35" s="223"/>
      <c r="MI35" s="223"/>
      <c r="MJ35" s="223"/>
      <c r="MK35" s="223"/>
      <c r="ML35" s="223"/>
      <c r="MM35" s="223"/>
      <c r="MN35" s="223"/>
      <c r="MO35" s="223"/>
      <c r="MP35" s="223"/>
      <c r="MQ35" s="223"/>
      <c r="MR35" s="223"/>
      <c r="MS35" s="223"/>
      <c r="MT35" s="223"/>
      <c r="MU35" s="223"/>
      <c r="MV35" s="223"/>
      <c r="MW35" s="223"/>
      <c r="MX35" s="223"/>
      <c r="MY35" s="223"/>
      <c r="MZ35" s="223"/>
      <c r="NA35" s="223"/>
      <c r="NB35" s="223"/>
      <c r="NC35" s="223"/>
      <c r="ND35" s="223"/>
      <c r="NE35" s="223"/>
      <c r="NF35" s="223"/>
      <c r="NG35" s="223"/>
      <c r="NH35" s="223"/>
      <c r="NI35" s="223"/>
      <c r="NJ35" s="223"/>
      <c r="NK35" s="223"/>
      <c r="NL35" s="223"/>
      <c r="NM35" s="223"/>
      <c r="NN35" s="223"/>
      <c r="NO35" s="223"/>
      <c r="NP35" s="223"/>
      <c r="NQ35" s="223"/>
      <c r="NR35" s="223"/>
      <c r="NS35" s="223"/>
      <c r="NT35" s="223"/>
      <c r="NU35" s="223"/>
      <c r="NV35" s="223"/>
      <c r="NW35" s="223"/>
      <c r="NX35" s="223"/>
      <c r="NY35" s="223"/>
      <c r="NZ35" s="223"/>
      <c r="OA35" s="223"/>
      <c r="OB35" s="223"/>
      <c r="OC35" s="223"/>
      <c r="OD35" s="223"/>
      <c r="OE35" s="223"/>
      <c r="OF35" s="223"/>
      <c r="OG35" s="223"/>
      <c r="OH35" s="223"/>
      <c r="OI35" s="223"/>
      <c r="OJ35" s="223"/>
      <c r="OK35" s="223"/>
      <c r="OL35" s="223"/>
      <c r="OM35" s="223"/>
      <c r="ON35" s="223"/>
      <c r="OO35" s="223"/>
      <c r="OP35" s="223"/>
      <c r="OQ35" s="223"/>
      <c r="OR35" s="223"/>
      <c r="OS35" s="223"/>
      <c r="OT35" s="223"/>
      <c r="OU35" s="223"/>
      <c r="OV35" s="223"/>
      <c r="OW35" s="223"/>
      <c r="OX35" s="223"/>
      <c r="OY35" s="223"/>
      <c r="OZ35" s="223"/>
      <c r="PA35" s="223"/>
      <c r="PB35" s="223"/>
      <c r="PC35" s="223"/>
      <c r="PD35" s="223"/>
      <c r="PE35" s="223"/>
      <c r="PF35" s="223"/>
      <c r="PG35" s="223"/>
      <c r="PH35" s="223"/>
      <c r="PI35" s="223"/>
      <c r="PJ35" s="223"/>
      <c r="PK35" s="223"/>
      <c r="PL35" s="223"/>
      <c r="PM35" s="223"/>
      <c r="PN35" s="223"/>
      <c r="PO35" s="223"/>
      <c r="PP35" s="223"/>
      <c r="PQ35" s="223"/>
      <c r="PR35" s="223"/>
      <c r="PS35" s="223"/>
      <c r="PT35" s="223"/>
      <c r="PU35" s="223"/>
      <c r="PV35" s="223"/>
      <c r="PW35" s="223"/>
      <c r="PX35" s="223"/>
      <c r="PY35" s="223"/>
      <c r="PZ35" s="223"/>
      <c r="QA35" s="223"/>
      <c r="QB35" s="223"/>
      <c r="QC35" s="223"/>
      <c r="QD35" s="223"/>
      <c r="QE35" s="223"/>
      <c r="QF35" s="223"/>
      <c r="QG35" s="223"/>
      <c r="QH35" s="223"/>
      <c r="QI35" s="223"/>
      <c r="QJ35" s="223"/>
      <c r="QK35" s="223"/>
      <c r="QL35" s="223"/>
      <c r="QM35" s="223"/>
      <c r="QN35" s="223"/>
      <c r="QO35" s="223"/>
      <c r="QP35" s="223"/>
      <c r="QQ35" s="223"/>
      <c r="QR35" s="223"/>
      <c r="QS35" s="223"/>
      <c r="QT35" s="223"/>
      <c r="QU35" s="223"/>
      <c r="QV35" s="223"/>
      <c r="QW35" s="223"/>
      <c r="QX35" s="223"/>
      <c r="QY35" s="223"/>
      <c r="QZ35" s="223"/>
      <c r="RA35" s="223"/>
      <c r="RB35" s="223"/>
      <c r="RC35" s="223"/>
      <c r="RD35" s="223"/>
      <c r="RE35" s="223"/>
      <c r="RF35" s="223"/>
      <c r="RG35" s="223"/>
      <c r="RH35" s="223"/>
      <c r="RI35" s="223"/>
      <c r="RJ35" s="223"/>
      <c r="RK35" s="223"/>
      <c r="RL35" s="223"/>
      <c r="RM35" s="223"/>
      <c r="RN35" s="223"/>
      <c r="RO35" s="223"/>
      <c r="RP35" s="223"/>
      <c r="RQ35" s="223"/>
      <c r="RR35" s="223"/>
      <c r="RS35" s="223"/>
      <c r="RT35" s="223"/>
      <c r="RU35" s="223"/>
      <c r="RV35" s="223"/>
      <c r="RW35" s="223"/>
      <c r="RX35" s="223"/>
      <c r="RY35" s="223"/>
      <c r="RZ35" s="223"/>
      <c r="SA35" s="223"/>
      <c r="SB35" s="223"/>
      <c r="SC35" s="223"/>
      <c r="SD35" s="223"/>
      <c r="SE35" s="223"/>
      <c r="SF35" s="223"/>
      <c r="SG35" s="223"/>
      <c r="SH35" s="223"/>
      <c r="SI35" s="223"/>
      <c r="SJ35" s="223"/>
      <c r="SK35" s="223"/>
      <c r="SL35" s="223"/>
      <c r="SM35" s="223"/>
      <c r="SN35" s="223"/>
      <c r="SO35" s="223"/>
      <c r="SP35" s="223"/>
      <c r="SQ35" s="223"/>
      <c r="SR35" s="223"/>
      <c r="SS35" s="223"/>
      <c r="ST35" s="223"/>
      <c r="SU35" s="223"/>
      <c r="SV35" s="223"/>
      <c r="SW35" s="223"/>
      <c r="SX35" s="223"/>
      <c r="SY35" s="223"/>
      <c r="SZ35" s="223"/>
      <c r="TA35" s="223"/>
      <c r="TB35" s="223"/>
      <c r="TC35" s="223"/>
      <c r="TD35" s="223"/>
      <c r="TE35" s="223"/>
      <c r="TF35" s="223"/>
      <c r="TG35" s="223"/>
      <c r="TH35" s="223"/>
      <c r="TI35" s="223"/>
      <c r="TJ35" s="223"/>
      <c r="TK35" s="223"/>
      <c r="TL35" s="223"/>
      <c r="TM35" s="223"/>
      <c r="TN35" s="223"/>
      <c r="TO35" s="223"/>
      <c r="TP35" s="223"/>
      <c r="TQ35" s="223"/>
      <c r="TR35" s="223"/>
      <c r="TS35" s="223"/>
      <c r="TT35" s="223"/>
      <c r="TU35" s="223"/>
      <c r="TV35" s="223"/>
      <c r="TW35" s="223"/>
      <c r="TX35" s="223"/>
      <c r="TY35" s="223"/>
      <c r="TZ35" s="223"/>
      <c r="UA35" s="223"/>
      <c r="UB35" s="223"/>
      <c r="UC35" s="223"/>
      <c r="UD35" s="223"/>
      <c r="UE35" s="223"/>
      <c r="UF35" s="223"/>
      <c r="UG35" s="223"/>
      <c r="UH35" s="223"/>
      <c r="UI35" s="223"/>
      <c r="UJ35" s="223"/>
      <c r="UK35" s="223"/>
      <c r="UL35" s="223"/>
      <c r="UM35" s="223"/>
      <c r="UN35" s="223"/>
      <c r="UO35" s="223"/>
      <c r="UP35" s="223"/>
      <c r="UQ35" s="223"/>
      <c r="UR35" s="223"/>
      <c r="US35" s="223"/>
      <c r="UT35" s="223"/>
      <c r="UU35" s="223"/>
      <c r="UV35" s="223"/>
      <c r="UW35" s="223"/>
      <c r="UX35" s="223"/>
      <c r="UY35" s="223"/>
      <c r="UZ35" s="223"/>
      <c r="VA35" s="223"/>
      <c r="VB35" s="223"/>
      <c r="VC35" s="223"/>
      <c r="VD35" s="223"/>
      <c r="VE35" s="223"/>
      <c r="VF35" s="223"/>
      <c r="VG35" s="223"/>
      <c r="VH35" s="223"/>
      <c r="VI35" s="223"/>
      <c r="VJ35" s="223"/>
      <c r="VK35" s="223"/>
      <c r="VL35" s="223"/>
      <c r="VM35" s="223"/>
      <c r="VN35" s="223"/>
      <c r="VO35" s="223"/>
      <c r="VP35" s="223"/>
      <c r="VQ35" s="223"/>
      <c r="VR35" s="223"/>
      <c r="VS35" s="223"/>
      <c r="VT35" s="223"/>
      <c r="VU35" s="223"/>
      <c r="VV35" s="223"/>
      <c r="VW35" s="223"/>
      <c r="VX35" s="223"/>
      <c r="VY35" s="223"/>
      <c r="VZ35" s="223"/>
      <c r="WA35" s="223"/>
      <c r="WB35" s="223"/>
      <c r="WC35" s="223"/>
      <c r="WD35" s="223"/>
      <c r="WE35" s="223"/>
      <c r="WF35" s="223"/>
      <c r="WG35" s="223"/>
      <c r="WH35" s="223"/>
      <c r="WI35" s="223"/>
      <c r="WJ35" s="223"/>
      <c r="WK35" s="223"/>
      <c r="WL35" s="223"/>
      <c r="WM35" s="223"/>
      <c r="WN35" s="223"/>
      <c r="WO35" s="223"/>
      <c r="WP35" s="223"/>
      <c r="WQ35" s="223"/>
      <c r="WR35" s="223"/>
      <c r="WS35" s="223"/>
      <c r="WT35" s="223"/>
      <c r="WU35" s="223"/>
      <c r="WV35" s="223"/>
      <c r="WW35" s="223"/>
      <c r="WX35" s="223"/>
      <c r="WY35" s="223"/>
      <c r="WZ35" s="223"/>
      <c r="XA35" s="223"/>
      <c r="XB35" s="223"/>
      <c r="XC35" s="223"/>
      <c r="XD35" s="223"/>
      <c r="XE35" s="223"/>
      <c r="XF35" s="223"/>
      <c r="XG35" s="223"/>
      <c r="XH35" s="223"/>
      <c r="XI35" s="223"/>
      <c r="XJ35" s="223"/>
      <c r="XK35" s="223"/>
      <c r="XL35" s="223"/>
      <c r="XM35" s="223"/>
      <c r="XN35" s="223"/>
      <c r="XO35" s="223"/>
      <c r="XP35" s="223"/>
      <c r="XQ35" s="223"/>
      <c r="XR35" s="223"/>
      <c r="XS35" s="223"/>
      <c r="XT35" s="223"/>
      <c r="XU35" s="223"/>
      <c r="XV35" s="223"/>
      <c r="XW35" s="223"/>
      <c r="XX35" s="223"/>
      <c r="XY35" s="223"/>
      <c r="XZ35" s="223"/>
      <c r="YA35" s="223"/>
      <c r="YB35" s="223"/>
      <c r="YC35" s="223"/>
      <c r="YD35" s="223"/>
      <c r="YE35" s="223"/>
      <c r="YF35" s="223"/>
      <c r="YG35" s="223"/>
      <c r="YH35" s="223"/>
      <c r="YI35" s="223"/>
      <c r="YJ35" s="223"/>
      <c r="YK35" s="223"/>
      <c r="YL35" s="223"/>
      <c r="YM35" s="223"/>
      <c r="YN35" s="223"/>
      <c r="YO35" s="223"/>
      <c r="YP35" s="223"/>
      <c r="YQ35" s="223"/>
      <c r="YR35" s="223"/>
      <c r="YS35" s="223"/>
      <c r="YT35" s="223"/>
      <c r="YU35" s="223"/>
      <c r="YV35" s="223"/>
      <c r="YW35" s="223"/>
      <c r="YX35" s="223"/>
      <c r="YY35" s="223"/>
      <c r="YZ35" s="223"/>
      <c r="ZA35" s="223"/>
      <c r="ZB35" s="223"/>
      <c r="ZC35" s="223"/>
      <c r="ZD35" s="223"/>
      <c r="ZE35" s="223"/>
      <c r="ZF35" s="223"/>
      <c r="ZG35" s="223"/>
      <c r="ZH35" s="223"/>
      <c r="ZI35" s="223"/>
      <c r="ZJ35" s="223"/>
      <c r="ZK35" s="223"/>
      <c r="ZL35" s="223"/>
      <c r="ZM35" s="223"/>
      <c r="ZN35" s="223"/>
      <c r="ZO35" s="223"/>
      <c r="ZP35" s="223"/>
      <c r="ZQ35" s="223"/>
      <c r="ZR35" s="223"/>
      <c r="ZS35" s="223"/>
      <c r="ZT35" s="223"/>
      <c r="ZU35" s="223"/>
      <c r="ZV35" s="223"/>
      <c r="ZW35" s="223"/>
      <c r="ZX35" s="223"/>
      <c r="ZY35" s="223"/>
      <c r="ZZ35" s="223"/>
      <c r="AAA35" s="223"/>
      <c r="AAB35" s="223"/>
      <c r="AAC35" s="223"/>
      <c r="AAD35" s="223"/>
      <c r="AAE35" s="223"/>
      <c r="AAF35" s="223"/>
      <c r="AAG35" s="223"/>
      <c r="AAH35" s="223"/>
      <c r="AAI35" s="223"/>
      <c r="AAJ35" s="223"/>
      <c r="AAK35" s="223"/>
      <c r="AAL35" s="223"/>
      <c r="AAM35" s="223"/>
      <c r="AAN35" s="223"/>
      <c r="AAO35" s="223"/>
      <c r="AAP35" s="223"/>
      <c r="AAQ35" s="223"/>
      <c r="AAR35" s="223"/>
      <c r="AAS35" s="223"/>
      <c r="AAT35" s="223"/>
      <c r="AAU35" s="223"/>
      <c r="AAV35" s="223"/>
      <c r="AAW35" s="223"/>
      <c r="AAX35" s="223"/>
      <c r="AAY35" s="223"/>
      <c r="AAZ35" s="223"/>
      <c r="ABA35" s="223"/>
      <c r="ABB35" s="223"/>
      <c r="ABC35" s="223"/>
      <c r="ABD35" s="223"/>
      <c r="ABE35" s="223"/>
      <c r="ABF35" s="223"/>
      <c r="ABG35" s="223"/>
      <c r="ABH35" s="223"/>
      <c r="ABI35" s="223"/>
      <c r="ABJ35" s="223"/>
      <c r="ABK35" s="223"/>
      <c r="ABL35" s="223"/>
      <c r="ABM35" s="223"/>
      <c r="ABN35" s="223"/>
      <c r="ABO35" s="223"/>
      <c r="ABP35" s="223"/>
      <c r="ABQ35" s="223"/>
      <c r="ABR35" s="223"/>
      <c r="ABS35" s="223"/>
      <c r="ABT35" s="223"/>
      <c r="ABU35" s="223"/>
      <c r="ABV35" s="223"/>
      <c r="ABW35" s="223"/>
      <c r="ABX35" s="223"/>
      <c r="ABY35" s="223"/>
      <c r="ABZ35" s="223"/>
      <c r="ACA35" s="223"/>
      <c r="ACB35" s="223"/>
      <c r="ACC35" s="223"/>
      <c r="ACD35" s="223"/>
      <c r="ACE35" s="223"/>
      <c r="ACF35" s="223"/>
      <c r="ACG35" s="223"/>
      <c r="ACH35" s="223"/>
      <c r="ACI35" s="223"/>
      <c r="ACJ35" s="223"/>
      <c r="ACK35" s="223"/>
      <c r="ACL35" s="223"/>
      <c r="ACM35" s="223"/>
      <c r="ACN35" s="223"/>
      <c r="ACO35" s="223"/>
      <c r="ACP35" s="223"/>
      <c r="ACQ35" s="223"/>
      <c r="ACR35" s="223"/>
      <c r="ACS35" s="223"/>
      <c r="ACT35" s="223"/>
      <c r="ACU35" s="223"/>
      <c r="ACV35" s="223"/>
      <c r="ACW35" s="223"/>
      <c r="ACX35" s="223"/>
      <c r="ACY35" s="223"/>
      <c r="ACZ35" s="223"/>
      <c r="ADA35" s="223"/>
      <c r="ADB35" s="223"/>
      <c r="ADC35" s="223"/>
      <c r="ADD35" s="223"/>
      <c r="ADE35" s="223"/>
      <c r="ADF35" s="223"/>
      <c r="ADG35" s="223"/>
      <c r="ADH35" s="223"/>
      <c r="ADI35" s="223"/>
      <c r="ADJ35" s="223"/>
      <c r="ADK35" s="223"/>
      <c r="ADL35" s="223"/>
      <c r="ADM35" s="223"/>
      <c r="ADN35" s="223"/>
      <c r="ADO35" s="223"/>
      <c r="ADP35" s="223"/>
      <c r="ADQ35" s="223"/>
      <c r="ADR35" s="223"/>
      <c r="ADS35" s="223"/>
      <c r="ADT35" s="223"/>
      <c r="ADU35" s="223"/>
      <c r="ADV35" s="223"/>
      <c r="ADW35" s="223"/>
      <c r="ADX35" s="223"/>
      <c r="ADY35" s="223"/>
      <c r="ADZ35" s="223"/>
      <c r="AEA35" s="223"/>
      <c r="AEB35" s="223"/>
      <c r="AEC35" s="223"/>
      <c r="AED35" s="223"/>
      <c r="AEE35" s="223"/>
      <c r="AEF35" s="223"/>
      <c r="AEG35" s="223"/>
      <c r="AEH35" s="223"/>
      <c r="AEI35" s="223"/>
      <c r="AEJ35" s="223"/>
      <c r="AEK35" s="223"/>
      <c r="AEL35" s="223"/>
      <c r="AEM35" s="223"/>
      <c r="AEN35" s="223"/>
      <c r="AEO35" s="223"/>
      <c r="AEP35" s="223"/>
      <c r="AEQ35" s="223"/>
      <c r="AER35" s="223"/>
      <c r="AES35" s="223"/>
      <c r="AET35" s="223"/>
      <c r="AEU35" s="223"/>
      <c r="AEV35" s="223"/>
      <c r="AEW35" s="223"/>
      <c r="AEX35" s="223"/>
      <c r="AEY35" s="223"/>
      <c r="AEZ35" s="223"/>
      <c r="AFA35" s="223"/>
      <c r="AFB35" s="223"/>
      <c r="AFC35" s="223"/>
      <c r="AFD35" s="223"/>
      <c r="AFE35" s="223"/>
      <c r="AFF35" s="223"/>
      <c r="AFG35" s="223"/>
      <c r="AFH35" s="223"/>
      <c r="AFI35" s="223"/>
      <c r="AFJ35" s="223"/>
      <c r="AFK35" s="223"/>
      <c r="AFL35" s="223"/>
      <c r="AFM35" s="223"/>
      <c r="AFN35" s="223"/>
      <c r="AFO35" s="223"/>
      <c r="AFP35" s="223"/>
      <c r="AFQ35" s="223"/>
      <c r="AFR35" s="223"/>
      <c r="AFS35" s="223"/>
      <c r="AFT35" s="223"/>
      <c r="AFU35" s="223"/>
      <c r="AFV35" s="223"/>
      <c r="AFW35" s="223"/>
      <c r="AFX35" s="223"/>
      <c r="AFY35" s="223"/>
      <c r="AFZ35" s="223"/>
      <c r="AGA35" s="223"/>
      <c r="AGB35" s="223"/>
      <c r="AGC35" s="223"/>
      <c r="AGD35" s="223"/>
      <c r="AGE35" s="223"/>
      <c r="AGF35" s="223"/>
      <c r="AGG35" s="223"/>
      <c r="AGH35" s="223"/>
      <c r="AGI35" s="223"/>
      <c r="AGJ35" s="223"/>
      <c r="AGK35" s="223"/>
      <c r="AGL35" s="223"/>
      <c r="AGM35" s="223"/>
      <c r="AGN35" s="223"/>
      <c r="AGO35" s="223"/>
      <c r="AGP35" s="223"/>
      <c r="AGQ35" s="223"/>
      <c r="AGR35" s="223"/>
      <c r="AGS35" s="223"/>
      <c r="AGT35" s="223"/>
      <c r="AGU35" s="223"/>
      <c r="AGV35" s="223"/>
      <c r="AGW35" s="223"/>
      <c r="AGX35" s="223"/>
      <c r="AGY35" s="223"/>
      <c r="AGZ35" s="223"/>
      <c r="AHA35" s="223"/>
      <c r="AHB35" s="223"/>
      <c r="AHC35" s="223"/>
      <c r="AHD35" s="223"/>
      <c r="AHE35" s="223"/>
      <c r="AHF35" s="223"/>
      <c r="AHG35" s="223"/>
      <c r="AHH35" s="223"/>
      <c r="AHI35" s="223"/>
      <c r="AHJ35" s="223"/>
      <c r="AHK35" s="223"/>
      <c r="AHL35" s="223"/>
      <c r="AHM35" s="223"/>
      <c r="AHN35" s="223"/>
      <c r="AHO35" s="223"/>
      <c r="AHP35" s="223"/>
      <c r="AHQ35" s="223"/>
      <c r="AHR35" s="223"/>
      <c r="AHS35" s="223"/>
      <c r="AHT35" s="223"/>
      <c r="AHU35" s="223"/>
      <c r="AHV35" s="223"/>
      <c r="AHW35" s="223"/>
      <c r="AHX35" s="223"/>
      <c r="AHY35" s="223"/>
      <c r="AHZ35" s="223"/>
      <c r="AIA35" s="223"/>
      <c r="AIB35" s="223"/>
      <c r="AIC35" s="223"/>
      <c r="AID35" s="223"/>
      <c r="AIE35" s="223"/>
      <c r="AIF35" s="223"/>
      <c r="AIG35" s="223"/>
      <c r="AIH35" s="223"/>
      <c r="AII35" s="223"/>
      <c r="AIJ35" s="223"/>
      <c r="AIK35" s="223"/>
      <c r="AIL35" s="223"/>
      <c r="AIM35" s="223"/>
      <c r="AIN35" s="223"/>
      <c r="AIO35" s="223"/>
      <c r="AIP35" s="223"/>
      <c r="AIQ35" s="223"/>
      <c r="AIR35" s="223"/>
      <c r="AIS35" s="223"/>
      <c r="AIT35" s="223"/>
      <c r="AIU35" s="223"/>
      <c r="AIV35" s="223"/>
      <c r="AIW35" s="223"/>
      <c r="AIX35" s="223"/>
      <c r="AIY35" s="223"/>
      <c r="AIZ35" s="223"/>
      <c r="AJA35" s="223"/>
      <c r="AJB35" s="223"/>
      <c r="AJC35" s="223"/>
      <c r="AJD35" s="223"/>
      <c r="AJE35" s="223"/>
      <c r="AJF35" s="223"/>
      <c r="AJG35" s="223"/>
      <c r="AJH35" s="223"/>
      <c r="AJI35" s="223"/>
      <c r="AJJ35" s="223"/>
      <c r="AJK35" s="223"/>
      <c r="AJL35" s="223"/>
      <c r="AJM35" s="223"/>
      <c r="AJN35" s="223"/>
      <c r="AJO35" s="223"/>
      <c r="AJP35" s="223"/>
      <c r="AJQ35" s="223"/>
      <c r="AJR35" s="223"/>
      <c r="AJS35" s="223"/>
      <c r="AJT35" s="223"/>
      <c r="AJU35" s="223"/>
      <c r="AJV35" s="223"/>
      <c r="AJW35" s="223"/>
      <c r="AJX35" s="223"/>
      <c r="AJY35" s="223"/>
      <c r="AJZ35" s="223"/>
      <c r="AKA35" s="223"/>
      <c r="AKB35" s="223"/>
      <c r="AKC35" s="223"/>
      <c r="AKD35" s="223"/>
      <c r="AKE35" s="223"/>
      <c r="AKF35" s="223"/>
      <c r="AKG35" s="223"/>
      <c r="AKH35" s="223"/>
      <c r="AKI35" s="223"/>
      <c r="AKJ35" s="223"/>
      <c r="AKK35" s="223"/>
      <c r="AKL35" s="223"/>
      <c r="AKM35" s="223"/>
      <c r="AKN35" s="223"/>
      <c r="AKO35" s="223"/>
      <c r="AKP35" s="223"/>
      <c r="AKQ35" s="223"/>
      <c r="AKR35" s="223"/>
      <c r="AKS35" s="223"/>
      <c r="AKT35" s="223"/>
      <c r="AKU35" s="223"/>
      <c r="AKV35" s="223"/>
      <c r="AKW35" s="223"/>
      <c r="AKX35" s="223"/>
      <c r="AKY35" s="223"/>
      <c r="AKZ35" s="223"/>
      <c r="ALA35" s="223"/>
      <c r="ALB35" s="223"/>
      <c r="ALC35" s="223"/>
      <c r="ALD35" s="223"/>
      <c r="ALE35" s="223"/>
      <c r="ALF35" s="223"/>
      <c r="ALG35" s="223"/>
      <c r="ALH35" s="223"/>
      <c r="ALI35" s="223"/>
      <c r="ALJ35" s="223"/>
      <c r="ALK35" s="223"/>
      <c r="ALL35" s="223"/>
      <c r="ALM35" s="223"/>
      <c r="ALN35" s="223"/>
      <c r="ALO35" s="223"/>
      <c r="ALP35" s="223"/>
      <c r="ALQ35" s="223"/>
      <c r="ALR35" s="223"/>
      <c r="ALS35" s="223"/>
      <c r="ALT35" s="223"/>
      <c r="ALU35" s="223"/>
      <c r="ALV35" s="223"/>
      <c r="ALW35" s="223"/>
      <c r="ALX35" s="223"/>
      <c r="ALY35" s="223"/>
      <c r="ALZ35" s="223"/>
      <c r="AMA35" s="223"/>
      <c r="AMB35" s="223"/>
      <c r="AMC35" s="223"/>
      <c r="AMD35" s="223"/>
      <c r="AME35" s="223"/>
      <c r="AMF35" s="223"/>
      <c r="AMG35" s="223"/>
      <c r="AMH35" s="223"/>
      <c r="AMI35" s="223"/>
      <c r="AMJ35" s="223"/>
    </row>
    <row r="36" spans="1:1024" ht="45" customHeight="1" x14ac:dyDescent="0.2">
      <c r="A36" s="237">
        <v>207</v>
      </c>
      <c r="B36" s="242" t="s">
        <v>77</v>
      </c>
      <c r="C36" s="239" t="s">
        <v>126</v>
      </c>
      <c r="D36" s="240" t="s">
        <v>127</v>
      </c>
      <c r="E36" s="241"/>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c r="AH36" s="223"/>
      <c r="AI36" s="223"/>
      <c r="AJ36" s="223"/>
      <c r="AK36" s="223"/>
      <c r="AL36" s="223"/>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L36" s="223"/>
      <c r="BM36" s="223"/>
      <c r="BN36" s="223"/>
      <c r="BO36" s="223"/>
      <c r="BP36" s="223"/>
      <c r="BQ36" s="223"/>
      <c r="BR36" s="223"/>
      <c r="BS36" s="223"/>
      <c r="BT36" s="223"/>
      <c r="BU36" s="223"/>
      <c r="BV36" s="223"/>
      <c r="BW36" s="223"/>
      <c r="BX36" s="223"/>
      <c r="BY36" s="223"/>
      <c r="BZ36" s="223"/>
      <c r="CA36" s="223"/>
      <c r="CB36" s="223"/>
      <c r="CC36" s="223"/>
      <c r="CD36" s="223"/>
      <c r="CE36" s="223"/>
      <c r="CF36" s="223"/>
      <c r="CG36" s="223"/>
      <c r="CH36" s="223"/>
      <c r="CI36" s="223"/>
      <c r="CJ36" s="223"/>
      <c r="CK36" s="223"/>
      <c r="CL36" s="223"/>
      <c r="CM36" s="223"/>
      <c r="CN36" s="223"/>
      <c r="CO36" s="223"/>
      <c r="CP36" s="223"/>
      <c r="CQ36" s="223"/>
      <c r="CR36" s="223"/>
      <c r="CS36" s="223"/>
      <c r="CT36" s="223"/>
      <c r="CU36" s="223"/>
      <c r="CV36" s="223"/>
      <c r="CW36" s="223"/>
      <c r="CX36" s="223"/>
      <c r="CY36" s="223"/>
      <c r="CZ36" s="223"/>
      <c r="DA36" s="223"/>
      <c r="DB36" s="223"/>
      <c r="DC36" s="223"/>
      <c r="DD36" s="223"/>
      <c r="DE36" s="223"/>
      <c r="DF36" s="223"/>
      <c r="DG36" s="223"/>
      <c r="DH36" s="223"/>
      <c r="DI36" s="223"/>
      <c r="DJ36" s="223"/>
      <c r="DK36" s="223"/>
      <c r="DL36" s="223"/>
      <c r="DM36" s="223"/>
      <c r="DN36" s="223"/>
      <c r="DO36" s="223"/>
      <c r="DP36" s="223"/>
      <c r="DQ36" s="223"/>
      <c r="DR36" s="223"/>
      <c r="DS36" s="223"/>
      <c r="DT36" s="223"/>
      <c r="DU36" s="223"/>
      <c r="DV36" s="223"/>
      <c r="DW36" s="223"/>
      <c r="DX36" s="223"/>
      <c r="DY36" s="223"/>
      <c r="DZ36" s="223"/>
      <c r="EA36" s="223"/>
      <c r="EB36" s="223"/>
      <c r="EC36" s="223"/>
      <c r="ED36" s="223"/>
      <c r="EE36" s="223"/>
      <c r="EF36" s="223"/>
      <c r="EG36" s="223"/>
      <c r="EH36" s="223"/>
      <c r="EI36" s="223"/>
      <c r="EJ36" s="223"/>
      <c r="EK36" s="223"/>
      <c r="EL36" s="223"/>
      <c r="EM36" s="223"/>
      <c r="EN36" s="223"/>
      <c r="EO36" s="223"/>
      <c r="EP36" s="223"/>
      <c r="EQ36" s="223"/>
      <c r="ER36" s="223"/>
      <c r="ES36" s="223"/>
      <c r="ET36" s="223"/>
      <c r="EU36" s="223"/>
      <c r="EV36" s="223"/>
      <c r="EW36" s="223"/>
      <c r="EX36" s="223"/>
      <c r="EY36" s="223"/>
      <c r="EZ36" s="223"/>
      <c r="FA36" s="223"/>
      <c r="FB36" s="223"/>
      <c r="FC36" s="223"/>
      <c r="FD36" s="223"/>
      <c r="FE36" s="223"/>
      <c r="FF36" s="223"/>
      <c r="FG36" s="223"/>
      <c r="FH36" s="223"/>
      <c r="FI36" s="223"/>
      <c r="FJ36" s="223"/>
      <c r="FK36" s="223"/>
      <c r="FL36" s="223"/>
      <c r="FM36" s="223"/>
      <c r="FN36" s="223"/>
      <c r="FO36" s="223"/>
      <c r="FP36" s="223"/>
      <c r="FQ36" s="223"/>
      <c r="FR36" s="223"/>
      <c r="FS36" s="223"/>
      <c r="FT36" s="223"/>
      <c r="FU36" s="223"/>
      <c r="FV36" s="223"/>
      <c r="FW36" s="223"/>
      <c r="FX36" s="223"/>
      <c r="FY36" s="223"/>
      <c r="FZ36" s="223"/>
      <c r="GA36" s="223"/>
      <c r="GB36" s="223"/>
      <c r="GC36" s="223"/>
      <c r="GD36" s="223"/>
      <c r="GE36" s="223"/>
      <c r="GF36" s="223"/>
      <c r="GG36" s="223"/>
      <c r="GH36" s="223"/>
      <c r="GI36" s="223"/>
      <c r="GJ36" s="223"/>
      <c r="GK36" s="223"/>
      <c r="GL36" s="223"/>
      <c r="GM36" s="223"/>
      <c r="GN36" s="223"/>
      <c r="GO36" s="223"/>
      <c r="GP36" s="223"/>
      <c r="GQ36" s="223"/>
      <c r="GR36" s="223"/>
      <c r="GS36" s="223"/>
      <c r="GT36" s="223"/>
      <c r="GU36" s="223"/>
      <c r="GV36" s="223"/>
      <c r="GW36" s="223"/>
      <c r="GX36" s="223"/>
      <c r="GY36" s="223"/>
      <c r="GZ36" s="223"/>
      <c r="HA36" s="223"/>
      <c r="HB36" s="223"/>
      <c r="HC36" s="223"/>
      <c r="HD36" s="223"/>
      <c r="HE36" s="223"/>
      <c r="HF36" s="223"/>
      <c r="HG36" s="223"/>
      <c r="HH36" s="223"/>
      <c r="HI36" s="223"/>
      <c r="HJ36" s="223"/>
      <c r="HK36" s="223"/>
      <c r="HL36" s="223"/>
      <c r="HM36" s="223"/>
      <c r="HN36" s="223"/>
      <c r="HO36" s="223"/>
      <c r="HP36" s="223"/>
      <c r="HQ36" s="223"/>
      <c r="HR36" s="223"/>
      <c r="HS36" s="223"/>
      <c r="HT36" s="223"/>
      <c r="HU36" s="223"/>
      <c r="HV36" s="223"/>
      <c r="HW36" s="223"/>
      <c r="HX36" s="223"/>
      <c r="HY36" s="223"/>
      <c r="HZ36" s="223"/>
      <c r="IA36" s="223"/>
      <c r="IB36" s="223"/>
      <c r="IC36" s="223"/>
      <c r="ID36" s="223"/>
      <c r="IE36" s="223"/>
      <c r="IF36" s="223"/>
      <c r="IG36" s="223"/>
      <c r="IH36" s="223"/>
      <c r="II36" s="223"/>
      <c r="IJ36" s="223"/>
      <c r="IK36" s="223"/>
      <c r="IL36" s="223"/>
      <c r="IM36" s="223"/>
      <c r="IN36" s="223"/>
      <c r="IO36" s="223"/>
      <c r="IP36" s="223"/>
      <c r="IQ36" s="223"/>
      <c r="IR36" s="223"/>
      <c r="IS36" s="223"/>
      <c r="IT36" s="223"/>
      <c r="IU36" s="223"/>
      <c r="IV36" s="223"/>
      <c r="IW36" s="223"/>
      <c r="IX36" s="223"/>
      <c r="IY36" s="223"/>
      <c r="IZ36" s="223"/>
      <c r="JA36" s="223"/>
      <c r="JB36" s="223"/>
      <c r="JC36" s="223"/>
      <c r="JD36" s="223"/>
      <c r="JE36" s="223"/>
      <c r="JF36" s="223"/>
      <c r="JG36" s="223"/>
      <c r="JH36" s="223"/>
      <c r="JI36" s="223"/>
      <c r="JJ36" s="223"/>
      <c r="JK36" s="223"/>
      <c r="JL36" s="223"/>
      <c r="JM36" s="223"/>
      <c r="JN36" s="223"/>
      <c r="JO36" s="223"/>
      <c r="JP36" s="223"/>
      <c r="JQ36" s="223"/>
      <c r="JR36" s="223"/>
      <c r="JS36" s="223"/>
      <c r="JT36" s="223"/>
      <c r="JU36" s="223"/>
      <c r="JV36" s="223"/>
      <c r="JW36" s="223"/>
      <c r="JX36" s="223"/>
      <c r="JY36" s="223"/>
      <c r="JZ36" s="223"/>
      <c r="KA36" s="223"/>
      <c r="KB36" s="223"/>
      <c r="KC36" s="223"/>
      <c r="KD36" s="223"/>
      <c r="KE36" s="223"/>
      <c r="KF36" s="223"/>
      <c r="KG36" s="223"/>
      <c r="KH36" s="223"/>
      <c r="KI36" s="223"/>
      <c r="KJ36" s="223"/>
      <c r="KK36" s="223"/>
      <c r="KL36" s="223"/>
      <c r="KM36" s="223"/>
      <c r="KN36" s="223"/>
      <c r="KO36" s="223"/>
      <c r="KP36" s="223"/>
      <c r="KQ36" s="223"/>
      <c r="KR36" s="223"/>
      <c r="KS36" s="223"/>
      <c r="KT36" s="223"/>
      <c r="KU36" s="223"/>
      <c r="KV36" s="223"/>
      <c r="KW36" s="223"/>
      <c r="KX36" s="223"/>
      <c r="KY36" s="223"/>
      <c r="KZ36" s="223"/>
      <c r="LA36" s="223"/>
      <c r="LB36" s="223"/>
      <c r="LC36" s="223"/>
      <c r="LD36" s="223"/>
      <c r="LE36" s="223"/>
      <c r="LF36" s="223"/>
      <c r="LG36" s="223"/>
      <c r="LH36" s="223"/>
      <c r="LI36" s="223"/>
      <c r="LJ36" s="223"/>
      <c r="LK36" s="223"/>
      <c r="LL36" s="223"/>
      <c r="LM36" s="223"/>
      <c r="LN36" s="223"/>
      <c r="LO36" s="223"/>
      <c r="LP36" s="223"/>
      <c r="LQ36" s="223"/>
      <c r="LR36" s="223"/>
      <c r="LS36" s="223"/>
      <c r="LT36" s="223"/>
      <c r="LU36" s="223"/>
      <c r="LV36" s="223"/>
      <c r="LW36" s="223"/>
      <c r="LX36" s="223"/>
      <c r="LY36" s="223"/>
      <c r="LZ36" s="223"/>
      <c r="MA36" s="223"/>
      <c r="MB36" s="223"/>
      <c r="MC36" s="223"/>
      <c r="MD36" s="223"/>
      <c r="ME36" s="223"/>
      <c r="MF36" s="223"/>
      <c r="MG36" s="223"/>
      <c r="MH36" s="223"/>
      <c r="MI36" s="223"/>
      <c r="MJ36" s="223"/>
      <c r="MK36" s="223"/>
      <c r="ML36" s="223"/>
      <c r="MM36" s="223"/>
      <c r="MN36" s="223"/>
      <c r="MO36" s="223"/>
      <c r="MP36" s="223"/>
      <c r="MQ36" s="223"/>
      <c r="MR36" s="223"/>
      <c r="MS36" s="223"/>
      <c r="MT36" s="223"/>
      <c r="MU36" s="223"/>
      <c r="MV36" s="223"/>
      <c r="MW36" s="223"/>
      <c r="MX36" s="223"/>
      <c r="MY36" s="223"/>
      <c r="MZ36" s="223"/>
      <c r="NA36" s="223"/>
      <c r="NB36" s="223"/>
      <c r="NC36" s="223"/>
      <c r="ND36" s="223"/>
      <c r="NE36" s="223"/>
      <c r="NF36" s="223"/>
      <c r="NG36" s="223"/>
      <c r="NH36" s="223"/>
      <c r="NI36" s="223"/>
      <c r="NJ36" s="223"/>
      <c r="NK36" s="223"/>
      <c r="NL36" s="223"/>
      <c r="NM36" s="223"/>
      <c r="NN36" s="223"/>
      <c r="NO36" s="223"/>
      <c r="NP36" s="223"/>
      <c r="NQ36" s="223"/>
      <c r="NR36" s="223"/>
      <c r="NS36" s="223"/>
      <c r="NT36" s="223"/>
      <c r="NU36" s="223"/>
      <c r="NV36" s="223"/>
      <c r="NW36" s="223"/>
      <c r="NX36" s="223"/>
      <c r="NY36" s="223"/>
      <c r="NZ36" s="223"/>
      <c r="OA36" s="223"/>
      <c r="OB36" s="223"/>
      <c r="OC36" s="223"/>
      <c r="OD36" s="223"/>
      <c r="OE36" s="223"/>
      <c r="OF36" s="223"/>
      <c r="OG36" s="223"/>
      <c r="OH36" s="223"/>
      <c r="OI36" s="223"/>
      <c r="OJ36" s="223"/>
      <c r="OK36" s="223"/>
      <c r="OL36" s="223"/>
      <c r="OM36" s="223"/>
      <c r="ON36" s="223"/>
      <c r="OO36" s="223"/>
      <c r="OP36" s="223"/>
      <c r="OQ36" s="223"/>
      <c r="OR36" s="223"/>
      <c r="OS36" s="223"/>
      <c r="OT36" s="223"/>
      <c r="OU36" s="223"/>
      <c r="OV36" s="223"/>
      <c r="OW36" s="223"/>
      <c r="OX36" s="223"/>
      <c r="OY36" s="223"/>
      <c r="OZ36" s="223"/>
      <c r="PA36" s="223"/>
      <c r="PB36" s="223"/>
      <c r="PC36" s="223"/>
      <c r="PD36" s="223"/>
      <c r="PE36" s="223"/>
      <c r="PF36" s="223"/>
      <c r="PG36" s="223"/>
      <c r="PH36" s="223"/>
      <c r="PI36" s="223"/>
      <c r="PJ36" s="223"/>
      <c r="PK36" s="223"/>
      <c r="PL36" s="223"/>
      <c r="PM36" s="223"/>
      <c r="PN36" s="223"/>
      <c r="PO36" s="223"/>
      <c r="PP36" s="223"/>
      <c r="PQ36" s="223"/>
      <c r="PR36" s="223"/>
      <c r="PS36" s="223"/>
      <c r="PT36" s="223"/>
      <c r="PU36" s="223"/>
      <c r="PV36" s="223"/>
      <c r="PW36" s="223"/>
      <c r="PX36" s="223"/>
      <c r="PY36" s="223"/>
      <c r="PZ36" s="223"/>
      <c r="QA36" s="223"/>
      <c r="QB36" s="223"/>
      <c r="QC36" s="223"/>
      <c r="QD36" s="223"/>
      <c r="QE36" s="223"/>
      <c r="QF36" s="223"/>
      <c r="QG36" s="223"/>
      <c r="QH36" s="223"/>
      <c r="QI36" s="223"/>
      <c r="QJ36" s="223"/>
      <c r="QK36" s="223"/>
      <c r="QL36" s="223"/>
      <c r="QM36" s="223"/>
      <c r="QN36" s="223"/>
      <c r="QO36" s="223"/>
      <c r="QP36" s="223"/>
      <c r="QQ36" s="223"/>
      <c r="QR36" s="223"/>
      <c r="QS36" s="223"/>
      <c r="QT36" s="223"/>
      <c r="QU36" s="223"/>
      <c r="QV36" s="223"/>
      <c r="QW36" s="223"/>
      <c r="QX36" s="223"/>
      <c r="QY36" s="223"/>
      <c r="QZ36" s="223"/>
      <c r="RA36" s="223"/>
      <c r="RB36" s="223"/>
      <c r="RC36" s="223"/>
      <c r="RD36" s="223"/>
      <c r="RE36" s="223"/>
      <c r="RF36" s="223"/>
      <c r="RG36" s="223"/>
      <c r="RH36" s="223"/>
      <c r="RI36" s="223"/>
      <c r="RJ36" s="223"/>
      <c r="RK36" s="223"/>
      <c r="RL36" s="223"/>
      <c r="RM36" s="223"/>
      <c r="RN36" s="223"/>
      <c r="RO36" s="223"/>
      <c r="RP36" s="223"/>
      <c r="RQ36" s="223"/>
      <c r="RR36" s="223"/>
      <c r="RS36" s="223"/>
      <c r="RT36" s="223"/>
      <c r="RU36" s="223"/>
      <c r="RV36" s="223"/>
      <c r="RW36" s="223"/>
      <c r="RX36" s="223"/>
      <c r="RY36" s="223"/>
      <c r="RZ36" s="223"/>
      <c r="SA36" s="223"/>
      <c r="SB36" s="223"/>
      <c r="SC36" s="223"/>
      <c r="SD36" s="223"/>
      <c r="SE36" s="223"/>
      <c r="SF36" s="223"/>
      <c r="SG36" s="223"/>
      <c r="SH36" s="223"/>
      <c r="SI36" s="223"/>
      <c r="SJ36" s="223"/>
      <c r="SK36" s="223"/>
      <c r="SL36" s="223"/>
      <c r="SM36" s="223"/>
      <c r="SN36" s="223"/>
      <c r="SO36" s="223"/>
      <c r="SP36" s="223"/>
      <c r="SQ36" s="223"/>
      <c r="SR36" s="223"/>
      <c r="SS36" s="223"/>
      <c r="ST36" s="223"/>
      <c r="SU36" s="223"/>
      <c r="SV36" s="223"/>
      <c r="SW36" s="223"/>
      <c r="SX36" s="223"/>
      <c r="SY36" s="223"/>
      <c r="SZ36" s="223"/>
      <c r="TA36" s="223"/>
      <c r="TB36" s="223"/>
      <c r="TC36" s="223"/>
      <c r="TD36" s="223"/>
      <c r="TE36" s="223"/>
      <c r="TF36" s="223"/>
      <c r="TG36" s="223"/>
      <c r="TH36" s="223"/>
      <c r="TI36" s="223"/>
      <c r="TJ36" s="223"/>
      <c r="TK36" s="223"/>
      <c r="TL36" s="223"/>
      <c r="TM36" s="223"/>
      <c r="TN36" s="223"/>
      <c r="TO36" s="223"/>
      <c r="TP36" s="223"/>
      <c r="TQ36" s="223"/>
      <c r="TR36" s="223"/>
      <c r="TS36" s="223"/>
      <c r="TT36" s="223"/>
      <c r="TU36" s="223"/>
      <c r="TV36" s="223"/>
      <c r="TW36" s="223"/>
      <c r="TX36" s="223"/>
      <c r="TY36" s="223"/>
      <c r="TZ36" s="223"/>
      <c r="UA36" s="223"/>
      <c r="UB36" s="223"/>
      <c r="UC36" s="223"/>
      <c r="UD36" s="223"/>
      <c r="UE36" s="223"/>
      <c r="UF36" s="223"/>
      <c r="UG36" s="223"/>
      <c r="UH36" s="223"/>
      <c r="UI36" s="223"/>
      <c r="UJ36" s="223"/>
      <c r="UK36" s="223"/>
      <c r="UL36" s="223"/>
      <c r="UM36" s="223"/>
      <c r="UN36" s="223"/>
      <c r="UO36" s="223"/>
      <c r="UP36" s="223"/>
      <c r="UQ36" s="223"/>
      <c r="UR36" s="223"/>
      <c r="US36" s="223"/>
      <c r="UT36" s="223"/>
      <c r="UU36" s="223"/>
      <c r="UV36" s="223"/>
      <c r="UW36" s="223"/>
      <c r="UX36" s="223"/>
      <c r="UY36" s="223"/>
      <c r="UZ36" s="223"/>
      <c r="VA36" s="223"/>
      <c r="VB36" s="223"/>
      <c r="VC36" s="223"/>
      <c r="VD36" s="223"/>
      <c r="VE36" s="223"/>
      <c r="VF36" s="223"/>
      <c r="VG36" s="223"/>
      <c r="VH36" s="223"/>
      <c r="VI36" s="223"/>
      <c r="VJ36" s="223"/>
      <c r="VK36" s="223"/>
      <c r="VL36" s="223"/>
      <c r="VM36" s="223"/>
      <c r="VN36" s="223"/>
      <c r="VO36" s="223"/>
      <c r="VP36" s="223"/>
      <c r="VQ36" s="223"/>
      <c r="VR36" s="223"/>
      <c r="VS36" s="223"/>
      <c r="VT36" s="223"/>
      <c r="VU36" s="223"/>
      <c r="VV36" s="223"/>
      <c r="VW36" s="223"/>
      <c r="VX36" s="223"/>
      <c r="VY36" s="223"/>
      <c r="VZ36" s="223"/>
      <c r="WA36" s="223"/>
      <c r="WB36" s="223"/>
      <c r="WC36" s="223"/>
      <c r="WD36" s="223"/>
      <c r="WE36" s="223"/>
      <c r="WF36" s="223"/>
      <c r="WG36" s="223"/>
      <c r="WH36" s="223"/>
      <c r="WI36" s="223"/>
      <c r="WJ36" s="223"/>
      <c r="WK36" s="223"/>
      <c r="WL36" s="223"/>
      <c r="WM36" s="223"/>
      <c r="WN36" s="223"/>
      <c r="WO36" s="223"/>
      <c r="WP36" s="223"/>
      <c r="WQ36" s="223"/>
      <c r="WR36" s="223"/>
      <c r="WS36" s="223"/>
      <c r="WT36" s="223"/>
      <c r="WU36" s="223"/>
      <c r="WV36" s="223"/>
      <c r="WW36" s="223"/>
      <c r="WX36" s="223"/>
      <c r="WY36" s="223"/>
      <c r="WZ36" s="223"/>
      <c r="XA36" s="223"/>
      <c r="XB36" s="223"/>
      <c r="XC36" s="223"/>
      <c r="XD36" s="223"/>
      <c r="XE36" s="223"/>
      <c r="XF36" s="223"/>
      <c r="XG36" s="223"/>
      <c r="XH36" s="223"/>
      <c r="XI36" s="223"/>
      <c r="XJ36" s="223"/>
      <c r="XK36" s="223"/>
      <c r="XL36" s="223"/>
      <c r="XM36" s="223"/>
      <c r="XN36" s="223"/>
      <c r="XO36" s="223"/>
      <c r="XP36" s="223"/>
      <c r="XQ36" s="223"/>
      <c r="XR36" s="223"/>
      <c r="XS36" s="223"/>
      <c r="XT36" s="223"/>
      <c r="XU36" s="223"/>
      <c r="XV36" s="223"/>
      <c r="XW36" s="223"/>
      <c r="XX36" s="223"/>
      <c r="XY36" s="223"/>
      <c r="XZ36" s="223"/>
      <c r="YA36" s="223"/>
      <c r="YB36" s="223"/>
      <c r="YC36" s="223"/>
      <c r="YD36" s="223"/>
      <c r="YE36" s="223"/>
      <c r="YF36" s="223"/>
      <c r="YG36" s="223"/>
      <c r="YH36" s="223"/>
      <c r="YI36" s="223"/>
      <c r="YJ36" s="223"/>
      <c r="YK36" s="223"/>
      <c r="YL36" s="223"/>
      <c r="YM36" s="223"/>
      <c r="YN36" s="223"/>
      <c r="YO36" s="223"/>
      <c r="YP36" s="223"/>
      <c r="YQ36" s="223"/>
      <c r="YR36" s="223"/>
      <c r="YS36" s="223"/>
      <c r="YT36" s="223"/>
      <c r="YU36" s="223"/>
      <c r="YV36" s="223"/>
      <c r="YW36" s="223"/>
      <c r="YX36" s="223"/>
      <c r="YY36" s="223"/>
      <c r="YZ36" s="223"/>
      <c r="ZA36" s="223"/>
      <c r="ZB36" s="223"/>
      <c r="ZC36" s="223"/>
      <c r="ZD36" s="223"/>
      <c r="ZE36" s="223"/>
      <c r="ZF36" s="223"/>
      <c r="ZG36" s="223"/>
      <c r="ZH36" s="223"/>
      <c r="ZI36" s="223"/>
      <c r="ZJ36" s="223"/>
      <c r="ZK36" s="223"/>
      <c r="ZL36" s="223"/>
      <c r="ZM36" s="223"/>
      <c r="ZN36" s="223"/>
      <c r="ZO36" s="223"/>
      <c r="ZP36" s="223"/>
      <c r="ZQ36" s="223"/>
      <c r="ZR36" s="223"/>
      <c r="ZS36" s="223"/>
      <c r="ZT36" s="223"/>
      <c r="ZU36" s="223"/>
      <c r="ZV36" s="223"/>
      <c r="ZW36" s="223"/>
      <c r="ZX36" s="223"/>
      <c r="ZY36" s="223"/>
      <c r="ZZ36" s="223"/>
      <c r="AAA36" s="223"/>
      <c r="AAB36" s="223"/>
      <c r="AAC36" s="223"/>
      <c r="AAD36" s="223"/>
      <c r="AAE36" s="223"/>
      <c r="AAF36" s="223"/>
      <c r="AAG36" s="223"/>
      <c r="AAH36" s="223"/>
      <c r="AAI36" s="223"/>
      <c r="AAJ36" s="223"/>
      <c r="AAK36" s="223"/>
      <c r="AAL36" s="223"/>
      <c r="AAM36" s="223"/>
      <c r="AAN36" s="223"/>
      <c r="AAO36" s="223"/>
      <c r="AAP36" s="223"/>
      <c r="AAQ36" s="223"/>
      <c r="AAR36" s="223"/>
      <c r="AAS36" s="223"/>
      <c r="AAT36" s="223"/>
      <c r="AAU36" s="223"/>
      <c r="AAV36" s="223"/>
      <c r="AAW36" s="223"/>
      <c r="AAX36" s="223"/>
      <c r="AAY36" s="223"/>
      <c r="AAZ36" s="223"/>
      <c r="ABA36" s="223"/>
      <c r="ABB36" s="223"/>
      <c r="ABC36" s="223"/>
      <c r="ABD36" s="223"/>
      <c r="ABE36" s="223"/>
      <c r="ABF36" s="223"/>
      <c r="ABG36" s="223"/>
      <c r="ABH36" s="223"/>
      <c r="ABI36" s="223"/>
      <c r="ABJ36" s="223"/>
      <c r="ABK36" s="223"/>
      <c r="ABL36" s="223"/>
      <c r="ABM36" s="223"/>
      <c r="ABN36" s="223"/>
      <c r="ABO36" s="223"/>
      <c r="ABP36" s="223"/>
      <c r="ABQ36" s="223"/>
      <c r="ABR36" s="223"/>
      <c r="ABS36" s="223"/>
      <c r="ABT36" s="223"/>
      <c r="ABU36" s="223"/>
      <c r="ABV36" s="223"/>
      <c r="ABW36" s="223"/>
      <c r="ABX36" s="223"/>
      <c r="ABY36" s="223"/>
      <c r="ABZ36" s="223"/>
      <c r="ACA36" s="223"/>
      <c r="ACB36" s="223"/>
      <c r="ACC36" s="223"/>
      <c r="ACD36" s="223"/>
      <c r="ACE36" s="223"/>
      <c r="ACF36" s="223"/>
      <c r="ACG36" s="223"/>
      <c r="ACH36" s="223"/>
      <c r="ACI36" s="223"/>
      <c r="ACJ36" s="223"/>
      <c r="ACK36" s="223"/>
      <c r="ACL36" s="223"/>
      <c r="ACM36" s="223"/>
      <c r="ACN36" s="223"/>
      <c r="ACO36" s="223"/>
      <c r="ACP36" s="223"/>
      <c r="ACQ36" s="223"/>
      <c r="ACR36" s="223"/>
      <c r="ACS36" s="223"/>
      <c r="ACT36" s="223"/>
      <c r="ACU36" s="223"/>
      <c r="ACV36" s="223"/>
      <c r="ACW36" s="223"/>
      <c r="ACX36" s="223"/>
      <c r="ACY36" s="223"/>
      <c r="ACZ36" s="223"/>
      <c r="ADA36" s="223"/>
      <c r="ADB36" s="223"/>
      <c r="ADC36" s="223"/>
      <c r="ADD36" s="223"/>
      <c r="ADE36" s="223"/>
      <c r="ADF36" s="223"/>
      <c r="ADG36" s="223"/>
      <c r="ADH36" s="223"/>
      <c r="ADI36" s="223"/>
      <c r="ADJ36" s="223"/>
      <c r="ADK36" s="223"/>
      <c r="ADL36" s="223"/>
      <c r="ADM36" s="223"/>
      <c r="ADN36" s="223"/>
      <c r="ADO36" s="223"/>
      <c r="ADP36" s="223"/>
      <c r="ADQ36" s="223"/>
      <c r="ADR36" s="223"/>
      <c r="ADS36" s="223"/>
      <c r="ADT36" s="223"/>
      <c r="ADU36" s="223"/>
      <c r="ADV36" s="223"/>
      <c r="ADW36" s="223"/>
      <c r="ADX36" s="223"/>
      <c r="ADY36" s="223"/>
      <c r="ADZ36" s="223"/>
      <c r="AEA36" s="223"/>
      <c r="AEB36" s="223"/>
      <c r="AEC36" s="223"/>
      <c r="AED36" s="223"/>
      <c r="AEE36" s="223"/>
      <c r="AEF36" s="223"/>
      <c r="AEG36" s="223"/>
      <c r="AEH36" s="223"/>
      <c r="AEI36" s="223"/>
      <c r="AEJ36" s="223"/>
      <c r="AEK36" s="223"/>
      <c r="AEL36" s="223"/>
      <c r="AEM36" s="223"/>
      <c r="AEN36" s="223"/>
      <c r="AEO36" s="223"/>
      <c r="AEP36" s="223"/>
      <c r="AEQ36" s="223"/>
      <c r="AER36" s="223"/>
      <c r="AES36" s="223"/>
      <c r="AET36" s="223"/>
      <c r="AEU36" s="223"/>
      <c r="AEV36" s="223"/>
      <c r="AEW36" s="223"/>
      <c r="AEX36" s="223"/>
      <c r="AEY36" s="223"/>
      <c r="AEZ36" s="223"/>
      <c r="AFA36" s="223"/>
      <c r="AFB36" s="223"/>
      <c r="AFC36" s="223"/>
      <c r="AFD36" s="223"/>
      <c r="AFE36" s="223"/>
      <c r="AFF36" s="223"/>
      <c r="AFG36" s="223"/>
      <c r="AFH36" s="223"/>
      <c r="AFI36" s="223"/>
      <c r="AFJ36" s="223"/>
      <c r="AFK36" s="223"/>
      <c r="AFL36" s="223"/>
      <c r="AFM36" s="223"/>
      <c r="AFN36" s="223"/>
      <c r="AFO36" s="223"/>
      <c r="AFP36" s="223"/>
      <c r="AFQ36" s="223"/>
      <c r="AFR36" s="223"/>
      <c r="AFS36" s="223"/>
      <c r="AFT36" s="223"/>
      <c r="AFU36" s="223"/>
      <c r="AFV36" s="223"/>
      <c r="AFW36" s="223"/>
      <c r="AFX36" s="223"/>
      <c r="AFY36" s="223"/>
      <c r="AFZ36" s="223"/>
      <c r="AGA36" s="223"/>
      <c r="AGB36" s="223"/>
      <c r="AGC36" s="223"/>
      <c r="AGD36" s="223"/>
      <c r="AGE36" s="223"/>
      <c r="AGF36" s="223"/>
      <c r="AGG36" s="223"/>
      <c r="AGH36" s="223"/>
      <c r="AGI36" s="223"/>
      <c r="AGJ36" s="223"/>
      <c r="AGK36" s="223"/>
      <c r="AGL36" s="223"/>
      <c r="AGM36" s="223"/>
      <c r="AGN36" s="223"/>
      <c r="AGO36" s="223"/>
      <c r="AGP36" s="223"/>
      <c r="AGQ36" s="223"/>
      <c r="AGR36" s="223"/>
      <c r="AGS36" s="223"/>
      <c r="AGT36" s="223"/>
      <c r="AGU36" s="223"/>
      <c r="AGV36" s="223"/>
      <c r="AGW36" s="223"/>
      <c r="AGX36" s="223"/>
      <c r="AGY36" s="223"/>
      <c r="AGZ36" s="223"/>
      <c r="AHA36" s="223"/>
      <c r="AHB36" s="223"/>
      <c r="AHC36" s="223"/>
      <c r="AHD36" s="223"/>
      <c r="AHE36" s="223"/>
      <c r="AHF36" s="223"/>
      <c r="AHG36" s="223"/>
      <c r="AHH36" s="223"/>
      <c r="AHI36" s="223"/>
      <c r="AHJ36" s="223"/>
      <c r="AHK36" s="223"/>
      <c r="AHL36" s="223"/>
      <c r="AHM36" s="223"/>
      <c r="AHN36" s="223"/>
      <c r="AHO36" s="223"/>
      <c r="AHP36" s="223"/>
      <c r="AHQ36" s="223"/>
      <c r="AHR36" s="223"/>
      <c r="AHS36" s="223"/>
      <c r="AHT36" s="223"/>
      <c r="AHU36" s="223"/>
      <c r="AHV36" s="223"/>
      <c r="AHW36" s="223"/>
      <c r="AHX36" s="223"/>
      <c r="AHY36" s="223"/>
      <c r="AHZ36" s="223"/>
      <c r="AIA36" s="223"/>
      <c r="AIB36" s="223"/>
      <c r="AIC36" s="223"/>
      <c r="AID36" s="223"/>
      <c r="AIE36" s="223"/>
      <c r="AIF36" s="223"/>
      <c r="AIG36" s="223"/>
      <c r="AIH36" s="223"/>
      <c r="AII36" s="223"/>
      <c r="AIJ36" s="223"/>
      <c r="AIK36" s="223"/>
      <c r="AIL36" s="223"/>
      <c r="AIM36" s="223"/>
      <c r="AIN36" s="223"/>
      <c r="AIO36" s="223"/>
      <c r="AIP36" s="223"/>
      <c r="AIQ36" s="223"/>
      <c r="AIR36" s="223"/>
      <c r="AIS36" s="223"/>
      <c r="AIT36" s="223"/>
      <c r="AIU36" s="223"/>
      <c r="AIV36" s="223"/>
      <c r="AIW36" s="223"/>
      <c r="AIX36" s="223"/>
      <c r="AIY36" s="223"/>
      <c r="AIZ36" s="223"/>
      <c r="AJA36" s="223"/>
      <c r="AJB36" s="223"/>
      <c r="AJC36" s="223"/>
      <c r="AJD36" s="223"/>
      <c r="AJE36" s="223"/>
      <c r="AJF36" s="223"/>
      <c r="AJG36" s="223"/>
      <c r="AJH36" s="223"/>
      <c r="AJI36" s="223"/>
      <c r="AJJ36" s="223"/>
      <c r="AJK36" s="223"/>
      <c r="AJL36" s="223"/>
      <c r="AJM36" s="223"/>
      <c r="AJN36" s="223"/>
      <c r="AJO36" s="223"/>
      <c r="AJP36" s="223"/>
      <c r="AJQ36" s="223"/>
      <c r="AJR36" s="223"/>
      <c r="AJS36" s="223"/>
      <c r="AJT36" s="223"/>
      <c r="AJU36" s="223"/>
      <c r="AJV36" s="223"/>
      <c r="AJW36" s="223"/>
      <c r="AJX36" s="223"/>
      <c r="AJY36" s="223"/>
      <c r="AJZ36" s="223"/>
      <c r="AKA36" s="223"/>
      <c r="AKB36" s="223"/>
      <c r="AKC36" s="223"/>
      <c r="AKD36" s="223"/>
      <c r="AKE36" s="223"/>
      <c r="AKF36" s="223"/>
      <c r="AKG36" s="223"/>
      <c r="AKH36" s="223"/>
      <c r="AKI36" s="223"/>
      <c r="AKJ36" s="223"/>
      <c r="AKK36" s="223"/>
      <c r="AKL36" s="223"/>
      <c r="AKM36" s="223"/>
      <c r="AKN36" s="223"/>
      <c r="AKO36" s="223"/>
      <c r="AKP36" s="223"/>
      <c r="AKQ36" s="223"/>
      <c r="AKR36" s="223"/>
      <c r="AKS36" s="223"/>
      <c r="AKT36" s="223"/>
      <c r="AKU36" s="223"/>
      <c r="AKV36" s="223"/>
      <c r="AKW36" s="223"/>
      <c r="AKX36" s="223"/>
      <c r="AKY36" s="223"/>
      <c r="AKZ36" s="223"/>
      <c r="ALA36" s="223"/>
      <c r="ALB36" s="223"/>
      <c r="ALC36" s="223"/>
      <c r="ALD36" s="223"/>
      <c r="ALE36" s="223"/>
      <c r="ALF36" s="223"/>
      <c r="ALG36" s="223"/>
      <c r="ALH36" s="223"/>
      <c r="ALI36" s="223"/>
      <c r="ALJ36" s="223"/>
      <c r="ALK36" s="223"/>
      <c r="ALL36" s="223"/>
      <c r="ALM36" s="223"/>
      <c r="ALN36" s="223"/>
      <c r="ALO36" s="223"/>
      <c r="ALP36" s="223"/>
      <c r="ALQ36" s="223"/>
      <c r="ALR36" s="223"/>
      <c r="ALS36" s="223"/>
      <c r="ALT36" s="223"/>
      <c r="ALU36" s="223"/>
      <c r="ALV36" s="223"/>
      <c r="ALW36" s="223"/>
      <c r="ALX36" s="223"/>
      <c r="ALY36" s="223"/>
      <c r="ALZ36" s="223"/>
      <c r="AMA36" s="223"/>
      <c r="AMB36" s="223"/>
      <c r="AMC36" s="223"/>
      <c r="AMD36" s="223"/>
      <c r="AME36" s="223"/>
      <c r="AMF36" s="223"/>
      <c r="AMG36" s="223"/>
      <c r="AMH36" s="223"/>
      <c r="AMI36" s="223"/>
      <c r="AMJ36" s="223"/>
    </row>
    <row r="37" spans="1:1024" ht="45" customHeight="1" x14ac:dyDescent="0.2">
      <c r="A37" s="237">
        <v>207</v>
      </c>
      <c r="B37" s="238" t="s">
        <v>80</v>
      </c>
      <c r="C37" s="239" t="s">
        <v>128</v>
      </c>
      <c r="D37" s="240" t="s">
        <v>127</v>
      </c>
      <c r="E37" s="241"/>
      <c r="F37" s="223"/>
      <c r="G37" s="223"/>
      <c r="H37" s="223"/>
      <c r="I37" s="223"/>
      <c r="J37" s="223"/>
      <c r="K37" s="223"/>
      <c r="L37" s="223"/>
      <c r="M37" s="223"/>
      <c r="N37" s="223"/>
      <c r="O37" s="223"/>
      <c r="P37" s="223"/>
      <c r="Q37" s="223"/>
      <c r="R37" s="223"/>
      <c r="S37" s="223"/>
      <c r="T37" s="223"/>
      <c r="U37" s="223"/>
      <c r="V37" s="223"/>
      <c r="W37" s="223"/>
      <c r="X37" s="223"/>
      <c r="Y37" s="223"/>
      <c r="Z37" s="223"/>
      <c r="AA37" s="223"/>
      <c r="AB37" s="223"/>
      <c r="AC37" s="223"/>
      <c r="AD37" s="223"/>
      <c r="AE37" s="223"/>
      <c r="AF37" s="223"/>
      <c r="AG37" s="223"/>
      <c r="AH37" s="223"/>
      <c r="AI37" s="223"/>
      <c r="AJ37" s="223"/>
      <c r="AK37" s="223"/>
      <c r="AL37" s="223"/>
      <c r="AM37" s="223"/>
      <c r="AN37" s="223"/>
      <c r="AO37" s="223"/>
      <c r="AP37" s="223"/>
      <c r="AQ37" s="223"/>
      <c r="AR37" s="223"/>
      <c r="AS37" s="223"/>
      <c r="AT37" s="223"/>
      <c r="AU37" s="223"/>
      <c r="AV37" s="223"/>
      <c r="AW37" s="223"/>
      <c r="AX37" s="223"/>
      <c r="AY37" s="223"/>
      <c r="AZ37" s="223"/>
      <c r="BA37" s="223"/>
      <c r="BB37" s="223"/>
      <c r="BC37" s="223"/>
      <c r="BD37" s="223"/>
      <c r="BE37" s="223"/>
      <c r="BF37" s="223"/>
      <c r="BG37" s="223"/>
      <c r="BH37" s="223"/>
      <c r="BI37" s="223"/>
      <c r="BJ37" s="223"/>
      <c r="BK37" s="223"/>
      <c r="BL37" s="223"/>
      <c r="BM37" s="223"/>
      <c r="BN37" s="223"/>
      <c r="BO37" s="223"/>
      <c r="BP37" s="223"/>
      <c r="BQ37" s="223"/>
      <c r="BR37" s="223"/>
      <c r="BS37" s="223"/>
      <c r="BT37" s="223"/>
      <c r="BU37" s="223"/>
      <c r="BV37" s="223"/>
      <c r="BW37" s="223"/>
      <c r="BX37" s="223"/>
      <c r="BY37" s="223"/>
      <c r="BZ37" s="223"/>
      <c r="CA37" s="223"/>
      <c r="CB37" s="223"/>
      <c r="CC37" s="223"/>
      <c r="CD37" s="223"/>
      <c r="CE37" s="223"/>
      <c r="CF37" s="223"/>
      <c r="CG37" s="223"/>
      <c r="CH37" s="223"/>
      <c r="CI37" s="223"/>
      <c r="CJ37" s="223"/>
      <c r="CK37" s="223"/>
      <c r="CL37" s="223"/>
      <c r="CM37" s="223"/>
      <c r="CN37" s="223"/>
      <c r="CO37" s="223"/>
      <c r="CP37" s="223"/>
      <c r="CQ37" s="223"/>
      <c r="CR37" s="223"/>
      <c r="CS37" s="223"/>
      <c r="CT37" s="223"/>
      <c r="CU37" s="223"/>
      <c r="CV37" s="223"/>
      <c r="CW37" s="223"/>
      <c r="CX37" s="223"/>
      <c r="CY37" s="223"/>
      <c r="CZ37" s="223"/>
      <c r="DA37" s="223"/>
      <c r="DB37" s="223"/>
      <c r="DC37" s="223"/>
      <c r="DD37" s="223"/>
      <c r="DE37" s="223"/>
      <c r="DF37" s="223"/>
      <c r="DG37" s="223"/>
      <c r="DH37" s="223"/>
      <c r="DI37" s="223"/>
      <c r="DJ37" s="223"/>
      <c r="DK37" s="223"/>
      <c r="DL37" s="223"/>
      <c r="DM37" s="223"/>
      <c r="DN37" s="223"/>
      <c r="DO37" s="223"/>
      <c r="DP37" s="223"/>
      <c r="DQ37" s="223"/>
      <c r="DR37" s="223"/>
      <c r="DS37" s="223"/>
      <c r="DT37" s="223"/>
      <c r="DU37" s="223"/>
      <c r="DV37" s="223"/>
      <c r="DW37" s="223"/>
      <c r="DX37" s="223"/>
      <c r="DY37" s="223"/>
      <c r="DZ37" s="223"/>
      <c r="EA37" s="223"/>
      <c r="EB37" s="223"/>
      <c r="EC37" s="223"/>
      <c r="ED37" s="223"/>
      <c r="EE37" s="223"/>
      <c r="EF37" s="223"/>
      <c r="EG37" s="223"/>
      <c r="EH37" s="223"/>
      <c r="EI37" s="223"/>
      <c r="EJ37" s="223"/>
      <c r="EK37" s="223"/>
      <c r="EL37" s="223"/>
      <c r="EM37" s="223"/>
      <c r="EN37" s="223"/>
      <c r="EO37" s="223"/>
      <c r="EP37" s="223"/>
      <c r="EQ37" s="223"/>
      <c r="ER37" s="223"/>
      <c r="ES37" s="223"/>
      <c r="ET37" s="223"/>
      <c r="EU37" s="223"/>
      <c r="EV37" s="223"/>
      <c r="EW37" s="223"/>
      <c r="EX37" s="223"/>
      <c r="EY37" s="223"/>
      <c r="EZ37" s="223"/>
      <c r="FA37" s="223"/>
      <c r="FB37" s="223"/>
      <c r="FC37" s="223"/>
      <c r="FD37" s="223"/>
      <c r="FE37" s="223"/>
      <c r="FF37" s="223"/>
      <c r="FG37" s="223"/>
      <c r="FH37" s="223"/>
      <c r="FI37" s="223"/>
      <c r="FJ37" s="223"/>
      <c r="FK37" s="223"/>
      <c r="FL37" s="223"/>
      <c r="FM37" s="223"/>
      <c r="FN37" s="223"/>
      <c r="FO37" s="223"/>
      <c r="FP37" s="223"/>
      <c r="FQ37" s="223"/>
      <c r="FR37" s="223"/>
      <c r="FS37" s="223"/>
      <c r="FT37" s="223"/>
      <c r="FU37" s="223"/>
      <c r="FV37" s="223"/>
      <c r="FW37" s="223"/>
      <c r="FX37" s="223"/>
      <c r="FY37" s="223"/>
      <c r="FZ37" s="223"/>
      <c r="GA37" s="223"/>
      <c r="GB37" s="223"/>
      <c r="GC37" s="223"/>
      <c r="GD37" s="223"/>
      <c r="GE37" s="223"/>
      <c r="GF37" s="223"/>
      <c r="GG37" s="223"/>
      <c r="GH37" s="223"/>
      <c r="GI37" s="223"/>
      <c r="GJ37" s="223"/>
      <c r="GK37" s="223"/>
      <c r="GL37" s="223"/>
      <c r="GM37" s="223"/>
      <c r="GN37" s="223"/>
      <c r="GO37" s="223"/>
      <c r="GP37" s="223"/>
      <c r="GQ37" s="223"/>
      <c r="GR37" s="223"/>
      <c r="GS37" s="223"/>
      <c r="GT37" s="223"/>
      <c r="GU37" s="223"/>
      <c r="GV37" s="223"/>
      <c r="GW37" s="223"/>
      <c r="GX37" s="223"/>
      <c r="GY37" s="223"/>
      <c r="GZ37" s="223"/>
      <c r="HA37" s="223"/>
      <c r="HB37" s="223"/>
      <c r="HC37" s="223"/>
      <c r="HD37" s="223"/>
      <c r="HE37" s="223"/>
      <c r="HF37" s="223"/>
      <c r="HG37" s="223"/>
      <c r="HH37" s="223"/>
      <c r="HI37" s="223"/>
      <c r="HJ37" s="223"/>
      <c r="HK37" s="223"/>
      <c r="HL37" s="223"/>
      <c r="HM37" s="223"/>
      <c r="HN37" s="223"/>
      <c r="HO37" s="223"/>
      <c r="HP37" s="223"/>
      <c r="HQ37" s="223"/>
      <c r="HR37" s="223"/>
      <c r="HS37" s="223"/>
      <c r="HT37" s="223"/>
      <c r="HU37" s="223"/>
      <c r="HV37" s="223"/>
      <c r="HW37" s="223"/>
      <c r="HX37" s="223"/>
      <c r="HY37" s="223"/>
      <c r="HZ37" s="223"/>
      <c r="IA37" s="223"/>
      <c r="IB37" s="223"/>
      <c r="IC37" s="223"/>
      <c r="ID37" s="223"/>
      <c r="IE37" s="223"/>
      <c r="IF37" s="223"/>
      <c r="IG37" s="223"/>
      <c r="IH37" s="223"/>
      <c r="II37" s="223"/>
      <c r="IJ37" s="223"/>
      <c r="IK37" s="223"/>
      <c r="IL37" s="223"/>
      <c r="IM37" s="223"/>
      <c r="IN37" s="223"/>
      <c r="IO37" s="223"/>
      <c r="IP37" s="223"/>
      <c r="IQ37" s="223"/>
      <c r="IR37" s="223"/>
      <c r="IS37" s="223"/>
      <c r="IT37" s="223"/>
      <c r="IU37" s="223"/>
      <c r="IV37" s="223"/>
      <c r="IW37" s="223"/>
      <c r="IX37" s="223"/>
      <c r="IY37" s="223"/>
      <c r="IZ37" s="223"/>
      <c r="JA37" s="223"/>
      <c r="JB37" s="223"/>
      <c r="JC37" s="223"/>
      <c r="JD37" s="223"/>
      <c r="JE37" s="223"/>
      <c r="JF37" s="223"/>
      <c r="JG37" s="223"/>
      <c r="JH37" s="223"/>
      <c r="JI37" s="223"/>
      <c r="JJ37" s="223"/>
      <c r="JK37" s="223"/>
      <c r="JL37" s="223"/>
      <c r="JM37" s="223"/>
      <c r="JN37" s="223"/>
      <c r="JO37" s="223"/>
      <c r="JP37" s="223"/>
      <c r="JQ37" s="223"/>
      <c r="JR37" s="223"/>
      <c r="JS37" s="223"/>
      <c r="JT37" s="223"/>
      <c r="JU37" s="223"/>
      <c r="JV37" s="223"/>
      <c r="JW37" s="223"/>
      <c r="JX37" s="223"/>
      <c r="JY37" s="223"/>
      <c r="JZ37" s="223"/>
      <c r="KA37" s="223"/>
      <c r="KB37" s="223"/>
      <c r="KC37" s="223"/>
      <c r="KD37" s="223"/>
      <c r="KE37" s="223"/>
      <c r="KF37" s="223"/>
      <c r="KG37" s="223"/>
      <c r="KH37" s="223"/>
      <c r="KI37" s="223"/>
      <c r="KJ37" s="223"/>
      <c r="KK37" s="223"/>
      <c r="KL37" s="223"/>
      <c r="KM37" s="223"/>
      <c r="KN37" s="223"/>
      <c r="KO37" s="223"/>
      <c r="KP37" s="223"/>
      <c r="KQ37" s="223"/>
      <c r="KR37" s="223"/>
      <c r="KS37" s="223"/>
      <c r="KT37" s="223"/>
      <c r="KU37" s="223"/>
      <c r="KV37" s="223"/>
      <c r="KW37" s="223"/>
      <c r="KX37" s="223"/>
      <c r="KY37" s="223"/>
      <c r="KZ37" s="223"/>
      <c r="LA37" s="223"/>
      <c r="LB37" s="223"/>
      <c r="LC37" s="223"/>
      <c r="LD37" s="223"/>
      <c r="LE37" s="223"/>
      <c r="LF37" s="223"/>
      <c r="LG37" s="223"/>
      <c r="LH37" s="223"/>
      <c r="LI37" s="223"/>
      <c r="LJ37" s="223"/>
      <c r="LK37" s="223"/>
      <c r="LL37" s="223"/>
      <c r="LM37" s="223"/>
      <c r="LN37" s="223"/>
      <c r="LO37" s="223"/>
      <c r="LP37" s="223"/>
      <c r="LQ37" s="223"/>
      <c r="LR37" s="223"/>
      <c r="LS37" s="223"/>
      <c r="LT37" s="223"/>
      <c r="LU37" s="223"/>
      <c r="LV37" s="223"/>
      <c r="LW37" s="223"/>
      <c r="LX37" s="223"/>
      <c r="LY37" s="223"/>
      <c r="LZ37" s="223"/>
      <c r="MA37" s="223"/>
      <c r="MB37" s="223"/>
      <c r="MC37" s="223"/>
      <c r="MD37" s="223"/>
      <c r="ME37" s="223"/>
      <c r="MF37" s="223"/>
      <c r="MG37" s="223"/>
      <c r="MH37" s="223"/>
      <c r="MI37" s="223"/>
      <c r="MJ37" s="223"/>
      <c r="MK37" s="223"/>
      <c r="ML37" s="223"/>
      <c r="MM37" s="223"/>
      <c r="MN37" s="223"/>
      <c r="MO37" s="223"/>
      <c r="MP37" s="223"/>
      <c r="MQ37" s="223"/>
      <c r="MR37" s="223"/>
      <c r="MS37" s="223"/>
      <c r="MT37" s="223"/>
      <c r="MU37" s="223"/>
      <c r="MV37" s="223"/>
      <c r="MW37" s="223"/>
      <c r="MX37" s="223"/>
      <c r="MY37" s="223"/>
      <c r="MZ37" s="223"/>
      <c r="NA37" s="223"/>
      <c r="NB37" s="223"/>
      <c r="NC37" s="223"/>
      <c r="ND37" s="223"/>
      <c r="NE37" s="223"/>
      <c r="NF37" s="223"/>
      <c r="NG37" s="223"/>
      <c r="NH37" s="223"/>
      <c r="NI37" s="223"/>
      <c r="NJ37" s="223"/>
      <c r="NK37" s="223"/>
      <c r="NL37" s="223"/>
      <c r="NM37" s="223"/>
      <c r="NN37" s="223"/>
      <c r="NO37" s="223"/>
      <c r="NP37" s="223"/>
      <c r="NQ37" s="223"/>
      <c r="NR37" s="223"/>
      <c r="NS37" s="223"/>
      <c r="NT37" s="223"/>
      <c r="NU37" s="223"/>
      <c r="NV37" s="223"/>
      <c r="NW37" s="223"/>
      <c r="NX37" s="223"/>
      <c r="NY37" s="223"/>
      <c r="NZ37" s="223"/>
      <c r="OA37" s="223"/>
      <c r="OB37" s="223"/>
      <c r="OC37" s="223"/>
      <c r="OD37" s="223"/>
      <c r="OE37" s="223"/>
      <c r="OF37" s="223"/>
      <c r="OG37" s="223"/>
      <c r="OH37" s="223"/>
      <c r="OI37" s="223"/>
      <c r="OJ37" s="223"/>
      <c r="OK37" s="223"/>
      <c r="OL37" s="223"/>
      <c r="OM37" s="223"/>
      <c r="ON37" s="223"/>
      <c r="OO37" s="223"/>
      <c r="OP37" s="223"/>
      <c r="OQ37" s="223"/>
      <c r="OR37" s="223"/>
      <c r="OS37" s="223"/>
      <c r="OT37" s="223"/>
      <c r="OU37" s="223"/>
      <c r="OV37" s="223"/>
      <c r="OW37" s="223"/>
      <c r="OX37" s="223"/>
      <c r="OY37" s="223"/>
      <c r="OZ37" s="223"/>
      <c r="PA37" s="223"/>
      <c r="PB37" s="223"/>
      <c r="PC37" s="223"/>
      <c r="PD37" s="223"/>
      <c r="PE37" s="223"/>
      <c r="PF37" s="223"/>
      <c r="PG37" s="223"/>
      <c r="PH37" s="223"/>
      <c r="PI37" s="223"/>
      <c r="PJ37" s="223"/>
      <c r="PK37" s="223"/>
      <c r="PL37" s="223"/>
      <c r="PM37" s="223"/>
      <c r="PN37" s="223"/>
      <c r="PO37" s="223"/>
      <c r="PP37" s="223"/>
      <c r="PQ37" s="223"/>
      <c r="PR37" s="223"/>
      <c r="PS37" s="223"/>
      <c r="PT37" s="223"/>
      <c r="PU37" s="223"/>
      <c r="PV37" s="223"/>
      <c r="PW37" s="223"/>
      <c r="PX37" s="223"/>
      <c r="PY37" s="223"/>
      <c r="PZ37" s="223"/>
      <c r="QA37" s="223"/>
      <c r="QB37" s="223"/>
      <c r="QC37" s="223"/>
      <c r="QD37" s="223"/>
      <c r="QE37" s="223"/>
      <c r="QF37" s="223"/>
      <c r="QG37" s="223"/>
      <c r="QH37" s="223"/>
      <c r="QI37" s="223"/>
      <c r="QJ37" s="223"/>
      <c r="QK37" s="223"/>
      <c r="QL37" s="223"/>
      <c r="QM37" s="223"/>
      <c r="QN37" s="223"/>
      <c r="QO37" s="223"/>
      <c r="QP37" s="223"/>
      <c r="QQ37" s="223"/>
      <c r="QR37" s="223"/>
      <c r="QS37" s="223"/>
      <c r="QT37" s="223"/>
      <c r="QU37" s="223"/>
      <c r="QV37" s="223"/>
      <c r="QW37" s="223"/>
      <c r="QX37" s="223"/>
      <c r="QY37" s="223"/>
      <c r="QZ37" s="223"/>
      <c r="RA37" s="223"/>
      <c r="RB37" s="223"/>
      <c r="RC37" s="223"/>
      <c r="RD37" s="223"/>
      <c r="RE37" s="223"/>
      <c r="RF37" s="223"/>
      <c r="RG37" s="223"/>
      <c r="RH37" s="223"/>
      <c r="RI37" s="223"/>
      <c r="RJ37" s="223"/>
      <c r="RK37" s="223"/>
      <c r="RL37" s="223"/>
      <c r="RM37" s="223"/>
      <c r="RN37" s="223"/>
      <c r="RO37" s="223"/>
      <c r="RP37" s="223"/>
      <c r="RQ37" s="223"/>
      <c r="RR37" s="223"/>
      <c r="RS37" s="223"/>
      <c r="RT37" s="223"/>
      <c r="RU37" s="223"/>
      <c r="RV37" s="223"/>
      <c r="RW37" s="223"/>
      <c r="RX37" s="223"/>
      <c r="RY37" s="223"/>
      <c r="RZ37" s="223"/>
      <c r="SA37" s="223"/>
      <c r="SB37" s="223"/>
      <c r="SC37" s="223"/>
      <c r="SD37" s="223"/>
      <c r="SE37" s="223"/>
      <c r="SF37" s="223"/>
      <c r="SG37" s="223"/>
      <c r="SH37" s="223"/>
      <c r="SI37" s="223"/>
      <c r="SJ37" s="223"/>
      <c r="SK37" s="223"/>
      <c r="SL37" s="223"/>
      <c r="SM37" s="223"/>
      <c r="SN37" s="223"/>
      <c r="SO37" s="223"/>
      <c r="SP37" s="223"/>
      <c r="SQ37" s="223"/>
      <c r="SR37" s="223"/>
      <c r="SS37" s="223"/>
      <c r="ST37" s="223"/>
      <c r="SU37" s="223"/>
      <c r="SV37" s="223"/>
      <c r="SW37" s="223"/>
      <c r="SX37" s="223"/>
      <c r="SY37" s="223"/>
      <c r="SZ37" s="223"/>
      <c r="TA37" s="223"/>
      <c r="TB37" s="223"/>
      <c r="TC37" s="223"/>
      <c r="TD37" s="223"/>
      <c r="TE37" s="223"/>
      <c r="TF37" s="223"/>
      <c r="TG37" s="223"/>
      <c r="TH37" s="223"/>
      <c r="TI37" s="223"/>
      <c r="TJ37" s="223"/>
      <c r="TK37" s="223"/>
      <c r="TL37" s="223"/>
      <c r="TM37" s="223"/>
      <c r="TN37" s="223"/>
      <c r="TO37" s="223"/>
      <c r="TP37" s="223"/>
      <c r="TQ37" s="223"/>
      <c r="TR37" s="223"/>
      <c r="TS37" s="223"/>
      <c r="TT37" s="223"/>
      <c r="TU37" s="223"/>
      <c r="TV37" s="223"/>
      <c r="TW37" s="223"/>
      <c r="TX37" s="223"/>
      <c r="TY37" s="223"/>
      <c r="TZ37" s="223"/>
      <c r="UA37" s="223"/>
      <c r="UB37" s="223"/>
      <c r="UC37" s="223"/>
      <c r="UD37" s="223"/>
      <c r="UE37" s="223"/>
      <c r="UF37" s="223"/>
      <c r="UG37" s="223"/>
      <c r="UH37" s="223"/>
      <c r="UI37" s="223"/>
      <c r="UJ37" s="223"/>
      <c r="UK37" s="223"/>
      <c r="UL37" s="223"/>
      <c r="UM37" s="223"/>
      <c r="UN37" s="223"/>
      <c r="UO37" s="223"/>
      <c r="UP37" s="223"/>
      <c r="UQ37" s="223"/>
      <c r="UR37" s="223"/>
      <c r="US37" s="223"/>
      <c r="UT37" s="223"/>
      <c r="UU37" s="223"/>
      <c r="UV37" s="223"/>
      <c r="UW37" s="223"/>
      <c r="UX37" s="223"/>
      <c r="UY37" s="223"/>
      <c r="UZ37" s="223"/>
      <c r="VA37" s="223"/>
      <c r="VB37" s="223"/>
      <c r="VC37" s="223"/>
      <c r="VD37" s="223"/>
      <c r="VE37" s="223"/>
      <c r="VF37" s="223"/>
      <c r="VG37" s="223"/>
      <c r="VH37" s="223"/>
      <c r="VI37" s="223"/>
      <c r="VJ37" s="223"/>
      <c r="VK37" s="223"/>
      <c r="VL37" s="223"/>
      <c r="VM37" s="223"/>
      <c r="VN37" s="223"/>
      <c r="VO37" s="223"/>
      <c r="VP37" s="223"/>
      <c r="VQ37" s="223"/>
      <c r="VR37" s="223"/>
      <c r="VS37" s="223"/>
      <c r="VT37" s="223"/>
      <c r="VU37" s="223"/>
      <c r="VV37" s="223"/>
      <c r="VW37" s="223"/>
      <c r="VX37" s="223"/>
      <c r="VY37" s="223"/>
      <c r="VZ37" s="223"/>
      <c r="WA37" s="223"/>
      <c r="WB37" s="223"/>
      <c r="WC37" s="223"/>
      <c r="WD37" s="223"/>
      <c r="WE37" s="223"/>
      <c r="WF37" s="223"/>
      <c r="WG37" s="223"/>
      <c r="WH37" s="223"/>
      <c r="WI37" s="223"/>
      <c r="WJ37" s="223"/>
      <c r="WK37" s="223"/>
      <c r="WL37" s="223"/>
      <c r="WM37" s="223"/>
      <c r="WN37" s="223"/>
      <c r="WO37" s="223"/>
      <c r="WP37" s="223"/>
      <c r="WQ37" s="223"/>
      <c r="WR37" s="223"/>
      <c r="WS37" s="223"/>
      <c r="WT37" s="223"/>
      <c r="WU37" s="223"/>
      <c r="WV37" s="223"/>
      <c r="WW37" s="223"/>
      <c r="WX37" s="223"/>
      <c r="WY37" s="223"/>
      <c r="WZ37" s="223"/>
      <c r="XA37" s="223"/>
      <c r="XB37" s="223"/>
      <c r="XC37" s="223"/>
      <c r="XD37" s="223"/>
      <c r="XE37" s="223"/>
      <c r="XF37" s="223"/>
      <c r="XG37" s="223"/>
      <c r="XH37" s="223"/>
      <c r="XI37" s="223"/>
      <c r="XJ37" s="223"/>
      <c r="XK37" s="223"/>
      <c r="XL37" s="223"/>
      <c r="XM37" s="223"/>
      <c r="XN37" s="223"/>
      <c r="XO37" s="223"/>
      <c r="XP37" s="223"/>
      <c r="XQ37" s="223"/>
      <c r="XR37" s="223"/>
      <c r="XS37" s="223"/>
      <c r="XT37" s="223"/>
      <c r="XU37" s="223"/>
      <c r="XV37" s="223"/>
      <c r="XW37" s="223"/>
      <c r="XX37" s="223"/>
      <c r="XY37" s="223"/>
      <c r="XZ37" s="223"/>
      <c r="YA37" s="223"/>
      <c r="YB37" s="223"/>
      <c r="YC37" s="223"/>
      <c r="YD37" s="223"/>
      <c r="YE37" s="223"/>
      <c r="YF37" s="223"/>
      <c r="YG37" s="223"/>
      <c r="YH37" s="223"/>
      <c r="YI37" s="223"/>
      <c r="YJ37" s="223"/>
      <c r="YK37" s="223"/>
      <c r="YL37" s="223"/>
      <c r="YM37" s="223"/>
      <c r="YN37" s="223"/>
      <c r="YO37" s="223"/>
      <c r="YP37" s="223"/>
      <c r="YQ37" s="223"/>
      <c r="YR37" s="223"/>
      <c r="YS37" s="223"/>
      <c r="YT37" s="223"/>
      <c r="YU37" s="223"/>
      <c r="YV37" s="223"/>
      <c r="YW37" s="223"/>
      <c r="YX37" s="223"/>
      <c r="YY37" s="223"/>
      <c r="YZ37" s="223"/>
      <c r="ZA37" s="223"/>
      <c r="ZB37" s="223"/>
      <c r="ZC37" s="223"/>
      <c r="ZD37" s="223"/>
      <c r="ZE37" s="223"/>
      <c r="ZF37" s="223"/>
      <c r="ZG37" s="223"/>
      <c r="ZH37" s="223"/>
      <c r="ZI37" s="223"/>
      <c r="ZJ37" s="223"/>
      <c r="ZK37" s="223"/>
      <c r="ZL37" s="223"/>
      <c r="ZM37" s="223"/>
      <c r="ZN37" s="223"/>
      <c r="ZO37" s="223"/>
      <c r="ZP37" s="223"/>
      <c r="ZQ37" s="223"/>
      <c r="ZR37" s="223"/>
      <c r="ZS37" s="223"/>
      <c r="ZT37" s="223"/>
      <c r="ZU37" s="223"/>
      <c r="ZV37" s="223"/>
      <c r="ZW37" s="223"/>
      <c r="ZX37" s="223"/>
      <c r="ZY37" s="223"/>
      <c r="ZZ37" s="223"/>
      <c r="AAA37" s="223"/>
      <c r="AAB37" s="223"/>
      <c r="AAC37" s="223"/>
      <c r="AAD37" s="223"/>
      <c r="AAE37" s="223"/>
      <c r="AAF37" s="223"/>
      <c r="AAG37" s="223"/>
      <c r="AAH37" s="223"/>
      <c r="AAI37" s="223"/>
      <c r="AAJ37" s="223"/>
      <c r="AAK37" s="223"/>
      <c r="AAL37" s="223"/>
      <c r="AAM37" s="223"/>
      <c r="AAN37" s="223"/>
      <c r="AAO37" s="223"/>
      <c r="AAP37" s="223"/>
      <c r="AAQ37" s="223"/>
      <c r="AAR37" s="223"/>
      <c r="AAS37" s="223"/>
      <c r="AAT37" s="223"/>
      <c r="AAU37" s="223"/>
      <c r="AAV37" s="223"/>
      <c r="AAW37" s="223"/>
      <c r="AAX37" s="223"/>
      <c r="AAY37" s="223"/>
      <c r="AAZ37" s="223"/>
      <c r="ABA37" s="223"/>
      <c r="ABB37" s="223"/>
      <c r="ABC37" s="223"/>
      <c r="ABD37" s="223"/>
      <c r="ABE37" s="223"/>
      <c r="ABF37" s="223"/>
      <c r="ABG37" s="223"/>
      <c r="ABH37" s="223"/>
      <c r="ABI37" s="223"/>
      <c r="ABJ37" s="223"/>
      <c r="ABK37" s="223"/>
      <c r="ABL37" s="223"/>
      <c r="ABM37" s="223"/>
      <c r="ABN37" s="223"/>
      <c r="ABO37" s="223"/>
      <c r="ABP37" s="223"/>
      <c r="ABQ37" s="223"/>
      <c r="ABR37" s="223"/>
      <c r="ABS37" s="223"/>
      <c r="ABT37" s="223"/>
      <c r="ABU37" s="223"/>
      <c r="ABV37" s="223"/>
      <c r="ABW37" s="223"/>
      <c r="ABX37" s="223"/>
      <c r="ABY37" s="223"/>
      <c r="ABZ37" s="223"/>
      <c r="ACA37" s="223"/>
      <c r="ACB37" s="223"/>
      <c r="ACC37" s="223"/>
      <c r="ACD37" s="223"/>
      <c r="ACE37" s="223"/>
      <c r="ACF37" s="223"/>
      <c r="ACG37" s="223"/>
      <c r="ACH37" s="223"/>
      <c r="ACI37" s="223"/>
      <c r="ACJ37" s="223"/>
      <c r="ACK37" s="223"/>
      <c r="ACL37" s="223"/>
      <c r="ACM37" s="223"/>
      <c r="ACN37" s="223"/>
      <c r="ACO37" s="223"/>
      <c r="ACP37" s="223"/>
      <c r="ACQ37" s="223"/>
      <c r="ACR37" s="223"/>
      <c r="ACS37" s="223"/>
      <c r="ACT37" s="223"/>
      <c r="ACU37" s="223"/>
      <c r="ACV37" s="223"/>
      <c r="ACW37" s="223"/>
      <c r="ACX37" s="223"/>
      <c r="ACY37" s="223"/>
      <c r="ACZ37" s="223"/>
      <c r="ADA37" s="223"/>
      <c r="ADB37" s="223"/>
      <c r="ADC37" s="223"/>
      <c r="ADD37" s="223"/>
      <c r="ADE37" s="223"/>
      <c r="ADF37" s="223"/>
      <c r="ADG37" s="223"/>
      <c r="ADH37" s="223"/>
      <c r="ADI37" s="223"/>
      <c r="ADJ37" s="223"/>
      <c r="ADK37" s="223"/>
      <c r="ADL37" s="223"/>
      <c r="ADM37" s="223"/>
      <c r="ADN37" s="223"/>
      <c r="ADO37" s="223"/>
      <c r="ADP37" s="223"/>
      <c r="ADQ37" s="223"/>
      <c r="ADR37" s="223"/>
      <c r="ADS37" s="223"/>
      <c r="ADT37" s="223"/>
      <c r="ADU37" s="223"/>
      <c r="ADV37" s="223"/>
      <c r="ADW37" s="223"/>
      <c r="ADX37" s="223"/>
      <c r="ADY37" s="223"/>
      <c r="ADZ37" s="223"/>
      <c r="AEA37" s="223"/>
      <c r="AEB37" s="223"/>
      <c r="AEC37" s="223"/>
      <c r="AED37" s="223"/>
      <c r="AEE37" s="223"/>
      <c r="AEF37" s="223"/>
      <c r="AEG37" s="223"/>
      <c r="AEH37" s="223"/>
      <c r="AEI37" s="223"/>
      <c r="AEJ37" s="223"/>
      <c r="AEK37" s="223"/>
      <c r="AEL37" s="223"/>
      <c r="AEM37" s="223"/>
      <c r="AEN37" s="223"/>
      <c r="AEO37" s="223"/>
      <c r="AEP37" s="223"/>
      <c r="AEQ37" s="223"/>
      <c r="AER37" s="223"/>
      <c r="AES37" s="223"/>
      <c r="AET37" s="223"/>
      <c r="AEU37" s="223"/>
      <c r="AEV37" s="223"/>
      <c r="AEW37" s="223"/>
      <c r="AEX37" s="223"/>
      <c r="AEY37" s="223"/>
      <c r="AEZ37" s="223"/>
      <c r="AFA37" s="223"/>
      <c r="AFB37" s="223"/>
      <c r="AFC37" s="223"/>
      <c r="AFD37" s="223"/>
      <c r="AFE37" s="223"/>
      <c r="AFF37" s="223"/>
      <c r="AFG37" s="223"/>
      <c r="AFH37" s="223"/>
      <c r="AFI37" s="223"/>
      <c r="AFJ37" s="223"/>
      <c r="AFK37" s="223"/>
      <c r="AFL37" s="223"/>
      <c r="AFM37" s="223"/>
      <c r="AFN37" s="223"/>
      <c r="AFO37" s="223"/>
      <c r="AFP37" s="223"/>
      <c r="AFQ37" s="223"/>
      <c r="AFR37" s="223"/>
      <c r="AFS37" s="223"/>
      <c r="AFT37" s="223"/>
      <c r="AFU37" s="223"/>
      <c r="AFV37" s="223"/>
      <c r="AFW37" s="223"/>
      <c r="AFX37" s="223"/>
      <c r="AFY37" s="223"/>
      <c r="AFZ37" s="223"/>
      <c r="AGA37" s="223"/>
      <c r="AGB37" s="223"/>
      <c r="AGC37" s="223"/>
      <c r="AGD37" s="223"/>
      <c r="AGE37" s="223"/>
      <c r="AGF37" s="223"/>
      <c r="AGG37" s="223"/>
      <c r="AGH37" s="223"/>
      <c r="AGI37" s="223"/>
      <c r="AGJ37" s="223"/>
      <c r="AGK37" s="223"/>
      <c r="AGL37" s="223"/>
      <c r="AGM37" s="223"/>
      <c r="AGN37" s="223"/>
      <c r="AGO37" s="223"/>
      <c r="AGP37" s="223"/>
      <c r="AGQ37" s="223"/>
      <c r="AGR37" s="223"/>
      <c r="AGS37" s="223"/>
      <c r="AGT37" s="223"/>
      <c r="AGU37" s="223"/>
      <c r="AGV37" s="223"/>
      <c r="AGW37" s="223"/>
      <c r="AGX37" s="223"/>
      <c r="AGY37" s="223"/>
      <c r="AGZ37" s="223"/>
      <c r="AHA37" s="223"/>
      <c r="AHB37" s="223"/>
      <c r="AHC37" s="223"/>
      <c r="AHD37" s="223"/>
      <c r="AHE37" s="223"/>
      <c r="AHF37" s="223"/>
      <c r="AHG37" s="223"/>
      <c r="AHH37" s="223"/>
      <c r="AHI37" s="223"/>
      <c r="AHJ37" s="223"/>
      <c r="AHK37" s="223"/>
      <c r="AHL37" s="223"/>
      <c r="AHM37" s="223"/>
      <c r="AHN37" s="223"/>
      <c r="AHO37" s="223"/>
      <c r="AHP37" s="223"/>
      <c r="AHQ37" s="223"/>
      <c r="AHR37" s="223"/>
      <c r="AHS37" s="223"/>
      <c r="AHT37" s="223"/>
      <c r="AHU37" s="223"/>
      <c r="AHV37" s="223"/>
      <c r="AHW37" s="223"/>
      <c r="AHX37" s="223"/>
      <c r="AHY37" s="223"/>
      <c r="AHZ37" s="223"/>
      <c r="AIA37" s="223"/>
      <c r="AIB37" s="223"/>
      <c r="AIC37" s="223"/>
      <c r="AID37" s="223"/>
      <c r="AIE37" s="223"/>
      <c r="AIF37" s="223"/>
      <c r="AIG37" s="223"/>
      <c r="AIH37" s="223"/>
      <c r="AII37" s="223"/>
      <c r="AIJ37" s="223"/>
      <c r="AIK37" s="223"/>
      <c r="AIL37" s="223"/>
      <c r="AIM37" s="223"/>
      <c r="AIN37" s="223"/>
      <c r="AIO37" s="223"/>
      <c r="AIP37" s="223"/>
      <c r="AIQ37" s="223"/>
      <c r="AIR37" s="223"/>
      <c r="AIS37" s="223"/>
      <c r="AIT37" s="223"/>
      <c r="AIU37" s="223"/>
      <c r="AIV37" s="223"/>
      <c r="AIW37" s="223"/>
      <c r="AIX37" s="223"/>
      <c r="AIY37" s="223"/>
      <c r="AIZ37" s="223"/>
      <c r="AJA37" s="223"/>
      <c r="AJB37" s="223"/>
      <c r="AJC37" s="223"/>
      <c r="AJD37" s="223"/>
      <c r="AJE37" s="223"/>
      <c r="AJF37" s="223"/>
      <c r="AJG37" s="223"/>
      <c r="AJH37" s="223"/>
      <c r="AJI37" s="223"/>
      <c r="AJJ37" s="223"/>
      <c r="AJK37" s="223"/>
      <c r="AJL37" s="223"/>
      <c r="AJM37" s="223"/>
      <c r="AJN37" s="223"/>
      <c r="AJO37" s="223"/>
      <c r="AJP37" s="223"/>
      <c r="AJQ37" s="223"/>
      <c r="AJR37" s="223"/>
      <c r="AJS37" s="223"/>
      <c r="AJT37" s="223"/>
      <c r="AJU37" s="223"/>
      <c r="AJV37" s="223"/>
      <c r="AJW37" s="223"/>
      <c r="AJX37" s="223"/>
      <c r="AJY37" s="223"/>
      <c r="AJZ37" s="223"/>
      <c r="AKA37" s="223"/>
      <c r="AKB37" s="223"/>
      <c r="AKC37" s="223"/>
      <c r="AKD37" s="223"/>
      <c r="AKE37" s="223"/>
      <c r="AKF37" s="223"/>
      <c r="AKG37" s="223"/>
      <c r="AKH37" s="223"/>
      <c r="AKI37" s="223"/>
      <c r="AKJ37" s="223"/>
      <c r="AKK37" s="223"/>
      <c r="AKL37" s="223"/>
      <c r="AKM37" s="223"/>
      <c r="AKN37" s="223"/>
      <c r="AKO37" s="223"/>
      <c r="AKP37" s="223"/>
      <c r="AKQ37" s="223"/>
      <c r="AKR37" s="223"/>
      <c r="AKS37" s="223"/>
      <c r="AKT37" s="223"/>
      <c r="AKU37" s="223"/>
      <c r="AKV37" s="223"/>
      <c r="AKW37" s="223"/>
      <c r="AKX37" s="223"/>
      <c r="AKY37" s="223"/>
      <c r="AKZ37" s="223"/>
      <c r="ALA37" s="223"/>
      <c r="ALB37" s="223"/>
      <c r="ALC37" s="223"/>
      <c r="ALD37" s="223"/>
      <c r="ALE37" s="223"/>
      <c r="ALF37" s="223"/>
      <c r="ALG37" s="223"/>
      <c r="ALH37" s="223"/>
      <c r="ALI37" s="223"/>
      <c r="ALJ37" s="223"/>
      <c r="ALK37" s="223"/>
      <c r="ALL37" s="223"/>
      <c r="ALM37" s="223"/>
      <c r="ALN37" s="223"/>
      <c r="ALO37" s="223"/>
      <c r="ALP37" s="223"/>
      <c r="ALQ37" s="223"/>
      <c r="ALR37" s="223"/>
      <c r="ALS37" s="223"/>
      <c r="ALT37" s="223"/>
      <c r="ALU37" s="223"/>
      <c r="ALV37" s="223"/>
      <c r="ALW37" s="223"/>
      <c r="ALX37" s="223"/>
      <c r="ALY37" s="223"/>
      <c r="ALZ37" s="223"/>
      <c r="AMA37" s="223"/>
      <c r="AMB37" s="223"/>
      <c r="AMC37" s="223"/>
      <c r="AMD37" s="223"/>
      <c r="AME37" s="223"/>
      <c r="AMF37" s="223"/>
      <c r="AMG37" s="223"/>
      <c r="AMH37" s="223"/>
      <c r="AMI37" s="223"/>
      <c r="AMJ37" s="223"/>
    </row>
    <row r="38" spans="1:1024" ht="45" customHeight="1" x14ac:dyDescent="0.2">
      <c r="A38" s="237">
        <v>210</v>
      </c>
      <c r="B38" s="242" t="s">
        <v>77</v>
      </c>
      <c r="C38" s="239" t="s">
        <v>129</v>
      </c>
      <c r="D38" s="240" t="s">
        <v>130</v>
      </c>
      <c r="E38" s="241"/>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3"/>
      <c r="AZ38" s="223"/>
      <c r="BA38" s="223"/>
      <c r="BB38" s="223"/>
      <c r="BC38" s="223"/>
      <c r="BD38" s="223"/>
      <c r="BE38" s="223"/>
      <c r="BF38" s="223"/>
      <c r="BG38" s="223"/>
      <c r="BH38" s="223"/>
      <c r="BI38" s="223"/>
      <c r="BJ38" s="223"/>
      <c r="BK38" s="223"/>
      <c r="BL38" s="223"/>
      <c r="BM38" s="223"/>
      <c r="BN38" s="223"/>
      <c r="BO38" s="223"/>
      <c r="BP38" s="223"/>
      <c r="BQ38" s="223"/>
      <c r="BR38" s="223"/>
      <c r="BS38" s="223"/>
      <c r="BT38" s="223"/>
      <c r="BU38" s="223"/>
      <c r="BV38" s="223"/>
      <c r="BW38" s="223"/>
      <c r="BX38" s="223"/>
      <c r="BY38" s="223"/>
      <c r="BZ38" s="223"/>
      <c r="CA38" s="223"/>
      <c r="CB38" s="223"/>
      <c r="CC38" s="223"/>
      <c r="CD38" s="223"/>
      <c r="CE38" s="223"/>
      <c r="CF38" s="223"/>
      <c r="CG38" s="223"/>
      <c r="CH38" s="223"/>
      <c r="CI38" s="223"/>
      <c r="CJ38" s="223"/>
      <c r="CK38" s="223"/>
      <c r="CL38" s="223"/>
      <c r="CM38" s="223"/>
      <c r="CN38" s="223"/>
      <c r="CO38" s="223"/>
      <c r="CP38" s="223"/>
      <c r="CQ38" s="223"/>
      <c r="CR38" s="223"/>
      <c r="CS38" s="223"/>
      <c r="CT38" s="223"/>
      <c r="CU38" s="223"/>
      <c r="CV38" s="223"/>
      <c r="CW38" s="223"/>
      <c r="CX38" s="223"/>
      <c r="CY38" s="223"/>
      <c r="CZ38" s="223"/>
      <c r="DA38" s="223"/>
      <c r="DB38" s="223"/>
      <c r="DC38" s="223"/>
      <c r="DD38" s="223"/>
      <c r="DE38" s="223"/>
      <c r="DF38" s="223"/>
      <c r="DG38" s="223"/>
      <c r="DH38" s="223"/>
      <c r="DI38" s="223"/>
      <c r="DJ38" s="223"/>
      <c r="DK38" s="223"/>
      <c r="DL38" s="223"/>
      <c r="DM38" s="223"/>
      <c r="DN38" s="223"/>
      <c r="DO38" s="223"/>
      <c r="DP38" s="223"/>
      <c r="DQ38" s="223"/>
      <c r="DR38" s="223"/>
      <c r="DS38" s="223"/>
      <c r="DT38" s="223"/>
      <c r="DU38" s="223"/>
      <c r="DV38" s="223"/>
      <c r="DW38" s="223"/>
      <c r="DX38" s="223"/>
      <c r="DY38" s="223"/>
      <c r="DZ38" s="223"/>
      <c r="EA38" s="223"/>
      <c r="EB38" s="223"/>
      <c r="EC38" s="223"/>
      <c r="ED38" s="223"/>
      <c r="EE38" s="223"/>
      <c r="EF38" s="223"/>
      <c r="EG38" s="223"/>
      <c r="EH38" s="223"/>
      <c r="EI38" s="223"/>
      <c r="EJ38" s="223"/>
      <c r="EK38" s="223"/>
      <c r="EL38" s="223"/>
      <c r="EM38" s="223"/>
      <c r="EN38" s="223"/>
      <c r="EO38" s="223"/>
      <c r="EP38" s="223"/>
      <c r="EQ38" s="223"/>
      <c r="ER38" s="223"/>
      <c r="ES38" s="223"/>
      <c r="ET38" s="223"/>
      <c r="EU38" s="223"/>
      <c r="EV38" s="223"/>
      <c r="EW38" s="223"/>
      <c r="EX38" s="223"/>
      <c r="EY38" s="223"/>
      <c r="EZ38" s="223"/>
      <c r="FA38" s="223"/>
      <c r="FB38" s="223"/>
      <c r="FC38" s="223"/>
      <c r="FD38" s="223"/>
      <c r="FE38" s="223"/>
      <c r="FF38" s="223"/>
      <c r="FG38" s="223"/>
      <c r="FH38" s="223"/>
      <c r="FI38" s="223"/>
      <c r="FJ38" s="223"/>
      <c r="FK38" s="223"/>
      <c r="FL38" s="223"/>
      <c r="FM38" s="223"/>
      <c r="FN38" s="223"/>
      <c r="FO38" s="223"/>
      <c r="FP38" s="223"/>
      <c r="FQ38" s="223"/>
      <c r="FR38" s="223"/>
      <c r="FS38" s="223"/>
      <c r="FT38" s="223"/>
      <c r="FU38" s="223"/>
      <c r="FV38" s="223"/>
      <c r="FW38" s="223"/>
      <c r="FX38" s="223"/>
      <c r="FY38" s="223"/>
      <c r="FZ38" s="223"/>
      <c r="GA38" s="223"/>
      <c r="GB38" s="223"/>
      <c r="GC38" s="223"/>
      <c r="GD38" s="223"/>
      <c r="GE38" s="223"/>
      <c r="GF38" s="223"/>
      <c r="GG38" s="223"/>
      <c r="GH38" s="223"/>
      <c r="GI38" s="223"/>
      <c r="GJ38" s="223"/>
      <c r="GK38" s="223"/>
      <c r="GL38" s="223"/>
      <c r="GM38" s="223"/>
      <c r="GN38" s="223"/>
      <c r="GO38" s="223"/>
      <c r="GP38" s="223"/>
      <c r="GQ38" s="223"/>
      <c r="GR38" s="223"/>
      <c r="GS38" s="223"/>
      <c r="GT38" s="223"/>
      <c r="GU38" s="223"/>
      <c r="GV38" s="223"/>
      <c r="GW38" s="223"/>
      <c r="GX38" s="223"/>
      <c r="GY38" s="223"/>
      <c r="GZ38" s="223"/>
      <c r="HA38" s="223"/>
      <c r="HB38" s="223"/>
      <c r="HC38" s="223"/>
      <c r="HD38" s="223"/>
      <c r="HE38" s="223"/>
      <c r="HF38" s="223"/>
      <c r="HG38" s="223"/>
      <c r="HH38" s="223"/>
      <c r="HI38" s="223"/>
      <c r="HJ38" s="223"/>
      <c r="HK38" s="223"/>
      <c r="HL38" s="223"/>
      <c r="HM38" s="223"/>
      <c r="HN38" s="223"/>
      <c r="HO38" s="223"/>
      <c r="HP38" s="223"/>
      <c r="HQ38" s="223"/>
      <c r="HR38" s="223"/>
      <c r="HS38" s="223"/>
      <c r="HT38" s="223"/>
      <c r="HU38" s="223"/>
      <c r="HV38" s="223"/>
      <c r="HW38" s="223"/>
      <c r="HX38" s="223"/>
      <c r="HY38" s="223"/>
      <c r="HZ38" s="223"/>
      <c r="IA38" s="223"/>
      <c r="IB38" s="223"/>
      <c r="IC38" s="223"/>
      <c r="ID38" s="223"/>
      <c r="IE38" s="223"/>
      <c r="IF38" s="223"/>
      <c r="IG38" s="223"/>
      <c r="IH38" s="223"/>
      <c r="II38" s="223"/>
      <c r="IJ38" s="223"/>
      <c r="IK38" s="223"/>
      <c r="IL38" s="223"/>
      <c r="IM38" s="223"/>
      <c r="IN38" s="223"/>
      <c r="IO38" s="223"/>
      <c r="IP38" s="223"/>
      <c r="IQ38" s="223"/>
      <c r="IR38" s="223"/>
      <c r="IS38" s="223"/>
      <c r="IT38" s="223"/>
      <c r="IU38" s="223"/>
      <c r="IV38" s="223"/>
      <c r="IW38" s="223"/>
      <c r="IX38" s="223"/>
      <c r="IY38" s="223"/>
      <c r="IZ38" s="223"/>
      <c r="JA38" s="223"/>
      <c r="JB38" s="223"/>
      <c r="JC38" s="223"/>
      <c r="JD38" s="223"/>
      <c r="JE38" s="223"/>
      <c r="JF38" s="223"/>
      <c r="JG38" s="223"/>
      <c r="JH38" s="223"/>
      <c r="JI38" s="223"/>
      <c r="JJ38" s="223"/>
      <c r="JK38" s="223"/>
      <c r="JL38" s="223"/>
      <c r="JM38" s="223"/>
      <c r="JN38" s="223"/>
      <c r="JO38" s="223"/>
      <c r="JP38" s="223"/>
      <c r="JQ38" s="223"/>
      <c r="JR38" s="223"/>
      <c r="JS38" s="223"/>
      <c r="JT38" s="223"/>
      <c r="JU38" s="223"/>
      <c r="JV38" s="223"/>
      <c r="JW38" s="223"/>
      <c r="JX38" s="223"/>
      <c r="JY38" s="223"/>
      <c r="JZ38" s="223"/>
      <c r="KA38" s="223"/>
      <c r="KB38" s="223"/>
      <c r="KC38" s="223"/>
      <c r="KD38" s="223"/>
      <c r="KE38" s="223"/>
      <c r="KF38" s="223"/>
      <c r="KG38" s="223"/>
      <c r="KH38" s="223"/>
      <c r="KI38" s="223"/>
      <c r="KJ38" s="223"/>
      <c r="KK38" s="223"/>
      <c r="KL38" s="223"/>
      <c r="KM38" s="223"/>
      <c r="KN38" s="223"/>
      <c r="KO38" s="223"/>
      <c r="KP38" s="223"/>
      <c r="KQ38" s="223"/>
      <c r="KR38" s="223"/>
      <c r="KS38" s="223"/>
      <c r="KT38" s="223"/>
      <c r="KU38" s="223"/>
      <c r="KV38" s="223"/>
      <c r="KW38" s="223"/>
      <c r="KX38" s="223"/>
      <c r="KY38" s="223"/>
      <c r="KZ38" s="223"/>
      <c r="LA38" s="223"/>
      <c r="LB38" s="223"/>
      <c r="LC38" s="223"/>
      <c r="LD38" s="223"/>
      <c r="LE38" s="223"/>
      <c r="LF38" s="223"/>
      <c r="LG38" s="223"/>
      <c r="LH38" s="223"/>
      <c r="LI38" s="223"/>
      <c r="LJ38" s="223"/>
      <c r="LK38" s="223"/>
      <c r="LL38" s="223"/>
      <c r="LM38" s="223"/>
      <c r="LN38" s="223"/>
      <c r="LO38" s="223"/>
      <c r="LP38" s="223"/>
      <c r="LQ38" s="223"/>
      <c r="LR38" s="223"/>
      <c r="LS38" s="223"/>
      <c r="LT38" s="223"/>
      <c r="LU38" s="223"/>
      <c r="LV38" s="223"/>
      <c r="LW38" s="223"/>
      <c r="LX38" s="223"/>
      <c r="LY38" s="223"/>
      <c r="LZ38" s="223"/>
      <c r="MA38" s="223"/>
      <c r="MB38" s="223"/>
      <c r="MC38" s="223"/>
      <c r="MD38" s="223"/>
      <c r="ME38" s="223"/>
      <c r="MF38" s="223"/>
      <c r="MG38" s="223"/>
      <c r="MH38" s="223"/>
      <c r="MI38" s="223"/>
      <c r="MJ38" s="223"/>
      <c r="MK38" s="223"/>
      <c r="ML38" s="223"/>
      <c r="MM38" s="223"/>
      <c r="MN38" s="223"/>
      <c r="MO38" s="223"/>
      <c r="MP38" s="223"/>
      <c r="MQ38" s="223"/>
      <c r="MR38" s="223"/>
      <c r="MS38" s="223"/>
      <c r="MT38" s="223"/>
      <c r="MU38" s="223"/>
      <c r="MV38" s="223"/>
      <c r="MW38" s="223"/>
      <c r="MX38" s="223"/>
      <c r="MY38" s="223"/>
      <c r="MZ38" s="223"/>
      <c r="NA38" s="223"/>
      <c r="NB38" s="223"/>
      <c r="NC38" s="223"/>
      <c r="ND38" s="223"/>
      <c r="NE38" s="223"/>
      <c r="NF38" s="223"/>
      <c r="NG38" s="223"/>
      <c r="NH38" s="223"/>
      <c r="NI38" s="223"/>
      <c r="NJ38" s="223"/>
      <c r="NK38" s="223"/>
      <c r="NL38" s="223"/>
      <c r="NM38" s="223"/>
      <c r="NN38" s="223"/>
      <c r="NO38" s="223"/>
      <c r="NP38" s="223"/>
      <c r="NQ38" s="223"/>
      <c r="NR38" s="223"/>
      <c r="NS38" s="223"/>
      <c r="NT38" s="223"/>
      <c r="NU38" s="223"/>
      <c r="NV38" s="223"/>
      <c r="NW38" s="223"/>
      <c r="NX38" s="223"/>
      <c r="NY38" s="223"/>
      <c r="NZ38" s="223"/>
      <c r="OA38" s="223"/>
      <c r="OB38" s="223"/>
      <c r="OC38" s="223"/>
      <c r="OD38" s="223"/>
      <c r="OE38" s="223"/>
      <c r="OF38" s="223"/>
      <c r="OG38" s="223"/>
      <c r="OH38" s="223"/>
      <c r="OI38" s="223"/>
      <c r="OJ38" s="223"/>
      <c r="OK38" s="223"/>
      <c r="OL38" s="223"/>
      <c r="OM38" s="223"/>
      <c r="ON38" s="223"/>
      <c r="OO38" s="223"/>
      <c r="OP38" s="223"/>
      <c r="OQ38" s="223"/>
      <c r="OR38" s="223"/>
      <c r="OS38" s="223"/>
      <c r="OT38" s="223"/>
      <c r="OU38" s="223"/>
      <c r="OV38" s="223"/>
      <c r="OW38" s="223"/>
      <c r="OX38" s="223"/>
      <c r="OY38" s="223"/>
      <c r="OZ38" s="223"/>
      <c r="PA38" s="223"/>
      <c r="PB38" s="223"/>
      <c r="PC38" s="223"/>
      <c r="PD38" s="223"/>
      <c r="PE38" s="223"/>
      <c r="PF38" s="223"/>
      <c r="PG38" s="223"/>
      <c r="PH38" s="223"/>
      <c r="PI38" s="223"/>
      <c r="PJ38" s="223"/>
      <c r="PK38" s="223"/>
      <c r="PL38" s="223"/>
      <c r="PM38" s="223"/>
      <c r="PN38" s="223"/>
      <c r="PO38" s="223"/>
      <c r="PP38" s="223"/>
      <c r="PQ38" s="223"/>
      <c r="PR38" s="223"/>
      <c r="PS38" s="223"/>
      <c r="PT38" s="223"/>
      <c r="PU38" s="223"/>
      <c r="PV38" s="223"/>
      <c r="PW38" s="223"/>
      <c r="PX38" s="223"/>
      <c r="PY38" s="223"/>
      <c r="PZ38" s="223"/>
      <c r="QA38" s="223"/>
      <c r="QB38" s="223"/>
      <c r="QC38" s="223"/>
      <c r="QD38" s="223"/>
      <c r="QE38" s="223"/>
      <c r="QF38" s="223"/>
      <c r="QG38" s="223"/>
      <c r="QH38" s="223"/>
      <c r="QI38" s="223"/>
      <c r="QJ38" s="223"/>
      <c r="QK38" s="223"/>
      <c r="QL38" s="223"/>
      <c r="QM38" s="223"/>
      <c r="QN38" s="223"/>
      <c r="QO38" s="223"/>
      <c r="QP38" s="223"/>
      <c r="QQ38" s="223"/>
      <c r="QR38" s="223"/>
      <c r="QS38" s="223"/>
      <c r="QT38" s="223"/>
      <c r="QU38" s="223"/>
      <c r="QV38" s="223"/>
      <c r="QW38" s="223"/>
      <c r="QX38" s="223"/>
      <c r="QY38" s="223"/>
      <c r="QZ38" s="223"/>
      <c r="RA38" s="223"/>
      <c r="RB38" s="223"/>
      <c r="RC38" s="223"/>
      <c r="RD38" s="223"/>
      <c r="RE38" s="223"/>
      <c r="RF38" s="223"/>
      <c r="RG38" s="223"/>
      <c r="RH38" s="223"/>
      <c r="RI38" s="223"/>
      <c r="RJ38" s="223"/>
      <c r="RK38" s="223"/>
      <c r="RL38" s="223"/>
      <c r="RM38" s="223"/>
      <c r="RN38" s="223"/>
      <c r="RO38" s="223"/>
      <c r="RP38" s="223"/>
      <c r="RQ38" s="223"/>
      <c r="RR38" s="223"/>
      <c r="RS38" s="223"/>
      <c r="RT38" s="223"/>
      <c r="RU38" s="223"/>
      <c r="RV38" s="223"/>
      <c r="RW38" s="223"/>
      <c r="RX38" s="223"/>
      <c r="RY38" s="223"/>
      <c r="RZ38" s="223"/>
      <c r="SA38" s="223"/>
      <c r="SB38" s="223"/>
      <c r="SC38" s="223"/>
      <c r="SD38" s="223"/>
      <c r="SE38" s="223"/>
      <c r="SF38" s="223"/>
      <c r="SG38" s="223"/>
      <c r="SH38" s="223"/>
      <c r="SI38" s="223"/>
      <c r="SJ38" s="223"/>
      <c r="SK38" s="223"/>
      <c r="SL38" s="223"/>
      <c r="SM38" s="223"/>
      <c r="SN38" s="223"/>
      <c r="SO38" s="223"/>
      <c r="SP38" s="223"/>
      <c r="SQ38" s="223"/>
      <c r="SR38" s="223"/>
      <c r="SS38" s="223"/>
      <c r="ST38" s="223"/>
      <c r="SU38" s="223"/>
      <c r="SV38" s="223"/>
      <c r="SW38" s="223"/>
      <c r="SX38" s="223"/>
      <c r="SY38" s="223"/>
      <c r="SZ38" s="223"/>
      <c r="TA38" s="223"/>
      <c r="TB38" s="223"/>
      <c r="TC38" s="223"/>
      <c r="TD38" s="223"/>
      <c r="TE38" s="223"/>
      <c r="TF38" s="223"/>
      <c r="TG38" s="223"/>
      <c r="TH38" s="223"/>
      <c r="TI38" s="223"/>
      <c r="TJ38" s="223"/>
      <c r="TK38" s="223"/>
      <c r="TL38" s="223"/>
      <c r="TM38" s="223"/>
      <c r="TN38" s="223"/>
      <c r="TO38" s="223"/>
      <c r="TP38" s="223"/>
      <c r="TQ38" s="223"/>
      <c r="TR38" s="223"/>
      <c r="TS38" s="223"/>
      <c r="TT38" s="223"/>
      <c r="TU38" s="223"/>
      <c r="TV38" s="223"/>
      <c r="TW38" s="223"/>
      <c r="TX38" s="223"/>
      <c r="TY38" s="223"/>
      <c r="TZ38" s="223"/>
      <c r="UA38" s="223"/>
      <c r="UB38" s="223"/>
      <c r="UC38" s="223"/>
      <c r="UD38" s="223"/>
      <c r="UE38" s="223"/>
      <c r="UF38" s="223"/>
      <c r="UG38" s="223"/>
      <c r="UH38" s="223"/>
      <c r="UI38" s="223"/>
      <c r="UJ38" s="223"/>
      <c r="UK38" s="223"/>
      <c r="UL38" s="223"/>
      <c r="UM38" s="223"/>
      <c r="UN38" s="223"/>
      <c r="UO38" s="223"/>
      <c r="UP38" s="223"/>
      <c r="UQ38" s="223"/>
      <c r="UR38" s="223"/>
      <c r="US38" s="223"/>
      <c r="UT38" s="223"/>
      <c r="UU38" s="223"/>
      <c r="UV38" s="223"/>
      <c r="UW38" s="223"/>
      <c r="UX38" s="223"/>
      <c r="UY38" s="223"/>
      <c r="UZ38" s="223"/>
      <c r="VA38" s="223"/>
      <c r="VB38" s="223"/>
      <c r="VC38" s="223"/>
      <c r="VD38" s="223"/>
      <c r="VE38" s="223"/>
      <c r="VF38" s="223"/>
      <c r="VG38" s="223"/>
      <c r="VH38" s="223"/>
      <c r="VI38" s="223"/>
      <c r="VJ38" s="223"/>
      <c r="VK38" s="223"/>
      <c r="VL38" s="223"/>
      <c r="VM38" s="223"/>
      <c r="VN38" s="223"/>
      <c r="VO38" s="223"/>
      <c r="VP38" s="223"/>
      <c r="VQ38" s="223"/>
      <c r="VR38" s="223"/>
      <c r="VS38" s="223"/>
      <c r="VT38" s="223"/>
      <c r="VU38" s="223"/>
      <c r="VV38" s="223"/>
      <c r="VW38" s="223"/>
      <c r="VX38" s="223"/>
      <c r="VY38" s="223"/>
      <c r="VZ38" s="223"/>
      <c r="WA38" s="223"/>
      <c r="WB38" s="223"/>
      <c r="WC38" s="223"/>
      <c r="WD38" s="223"/>
      <c r="WE38" s="223"/>
      <c r="WF38" s="223"/>
      <c r="WG38" s="223"/>
      <c r="WH38" s="223"/>
      <c r="WI38" s="223"/>
      <c r="WJ38" s="223"/>
      <c r="WK38" s="223"/>
      <c r="WL38" s="223"/>
      <c r="WM38" s="223"/>
      <c r="WN38" s="223"/>
      <c r="WO38" s="223"/>
      <c r="WP38" s="223"/>
      <c r="WQ38" s="223"/>
      <c r="WR38" s="223"/>
      <c r="WS38" s="223"/>
      <c r="WT38" s="223"/>
      <c r="WU38" s="223"/>
      <c r="WV38" s="223"/>
      <c r="WW38" s="223"/>
      <c r="WX38" s="223"/>
      <c r="WY38" s="223"/>
      <c r="WZ38" s="223"/>
      <c r="XA38" s="223"/>
      <c r="XB38" s="223"/>
      <c r="XC38" s="223"/>
      <c r="XD38" s="223"/>
      <c r="XE38" s="223"/>
      <c r="XF38" s="223"/>
      <c r="XG38" s="223"/>
      <c r="XH38" s="223"/>
      <c r="XI38" s="223"/>
      <c r="XJ38" s="223"/>
      <c r="XK38" s="223"/>
      <c r="XL38" s="223"/>
      <c r="XM38" s="223"/>
      <c r="XN38" s="223"/>
      <c r="XO38" s="223"/>
      <c r="XP38" s="223"/>
      <c r="XQ38" s="223"/>
      <c r="XR38" s="223"/>
      <c r="XS38" s="223"/>
      <c r="XT38" s="223"/>
      <c r="XU38" s="223"/>
      <c r="XV38" s="223"/>
      <c r="XW38" s="223"/>
      <c r="XX38" s="223"/>
      <c r="XY38" s="223"/>
      <c r="XZ38" s="223"/>
      <c r="YA38" s="223"/>
      <c r="YB38" s="223"/>
      <c r="YC38" s="223"/>
      <c r="YD38" s="223"/>
      <c r="YE38" s="223"/>
      <c r="YF38" s="223"/>
      <c r="YG38" s="223"/>
      <c r="YH38" s="223"/>
      <c r="YI38" s="223"/>
      <c r="YJ38" s="223"/>
      <c r="YK38" s="223"/>
      <c r="YL38" s="223"/>
      <c r="YM38" s="223"/>
      <c r="YN38" s="223"/>
      <c r="YO38" s="223"/>
      <c r="YP38" s="223"/>
      <c r="YQ38" s="223"/>
      <c r="YR38" s="223"/>
      <c r="YS38" s="223"/>
      <c r="YT38" s="223"/>
      <c r="YU38" s="223"/>
      <c r="YV38" s="223"/>
      <c r="YW38" s="223"/>
      <c r="YX38" s="223"/>
      <c r="YY38" s="223"/>
      <c r="YZ38" s="223"/>
      <c r="ZA38" s="223"/>
      <c r="ZB38" s="223"/>
      <c r="ZC38" s="223"/>
      <c r="ZD38" s="223"/>
      <c r="ZE38" s="223"/>
      <c r="ZF38" s="223"/>
      <c r="ZG38" s="223"/>
      <c r="ZH38" s="223"/>
      <c r="ZI38" s="223"/>
      <c r="ZJ38" s="223"/>
      <c r="ZK38" s="223"/>
      <c r="ZL38" s="223"/>
      <c r="ZM38" s="223"/>
      <c r="ZN38" s="223"/>
      <c r="ZO38" s="223"/>
      <c r="ZP38" s="223"/>
      <c r="ZQ38" s="223"/>
      <c r="ZR38" s="223"/>
      <c r="ZS38" s="223"/>
      <c r="ZT38" s="223"/>
      <c r="ZU38" s="223"/>
      <c r="ZV38" s="223"/>
      <c r="ZW38" s="223"/>
      <c r="ZX38" s="223"/>
      <c r="ZY38" s="223"/>
      <c r="ZZ38" s="223"/>
      <c r="AAA38" s="223"/>
      <c r="AAB38" s="223"/>
      <c r="AAC38" s="223"/>
      <c r="AAD38" s="223"/>
      <c r="AAE38" s="223"/>
      <c r="AAF38" s="223"/>
      <c r="AAG38" s="223"/>
      <c r="AAH38" s="223"/>
      <c r="AAI38" s="223"/>
      <c r="AAJ38" s="223"/>
      <c r="AAK38" s="223"/>
      <c r="AAL38" s="223"/>
      <c r="AAM38" s="223"/>
      <c r="AAN38" s="223"/>
      <c r="AAO38" s="223"/>
      <c r="AAP38" s="223"/>
      <c r="AAQ38" s="223"/>
      <c r="AAR38" s="223"/>
      <c r="AAS38" s="223"/>
      <c r="AAT38" s="223"/>
      <c r="AAU38" s="223"/>
      <c r="AAV38" s="223"/>
      <c r="AAW38" s="223"/>
      <c r="AAX38" s="223"/>
      <c r="AAY38" s="223"/>
      <c r="AAZ38" s="223"/>
      <c r="ABA38" s="223"/>
      <c r="ABB38" s="223"/>
      <c r="ABC38" s="223"/>
      <c r="ABD38" s="223"/>
      <c r="ABE38" s="223"/>
      <c r="ABF38" s="223"/>
      <c r="ABG38" s="223"/>
      <c r="ABH38" s="223"/>
      <c r="ABI38" s="223"/>
      <c r="ABJ38" s="223"/>
      <c r="ABK38" s="223"/>
      <c r="ABL38" s="223"/>
      <c r="ABM38" s="223"/>
      <c r="ABN38" s="223"/>
      <c r="ABO38" s="223"/>
      <c r="ABP38" s="223"/>
      <c r="ABQ38" s="223"/>
      <c r="ABR38" s="223"/>
      <c r="ABS38" s="223"/>
      <c r="ABT38" s="223"/>
      <c r="ABU38" s="223"/>
      <c r="ABV38" s="223"/>
      <c r="ABW38" s="223"/>
      <c r="ABX38" s="223"/>
      <c r="ABY38" s="223"/>
      <c r="ABZ38" s="223"/>
      <c r="ACA38" s="223"/>
      <c r="ACB38" s="223"/>
      <c r="ACC38" s="223"/>
      <c r="ACD38" s="223"/>
      <c r="ACE38" s="223"/>
      <c r="ACF38" s="223"/>
      <c r="ACG38" s="223"/>
      <c r="ACH38" s="223"/>
      <c r="ACI38" s="223"/>
      <c r="ACJ38" s="223"/>
      <c r="ACK38" s="223"/>
      <c r="ACL38" s="223"/>
      <c r="ACM38" s="223"/>
      <c r="ACN38" s="223"/>
      <c r="ACO38" s="223"/>
      <c r="ACP38" s="223"/>
      <c r="ACQ38" s="223"/>
      <c r="ACR38" s="223"/>
      <c r="ACS38" s="223"/>
      <c r="ACT38" s="223"/>
      <c r="ACU38" s="223"/>
      <c r="ACV38" s="223"/>
      <c r="ACW38" s="223"/>
      <c r="ACX38" s="223"/>
      <c r="ACY38" s="223"/>
      <c r="ACZ38" s="223"/>
      <c r="ADA38" s="223"/>
      <c r="ADB38" s="223"/>
      <c r="ADC38" s="223"/>
      <c r="ADD38" s="223"/>
      <c r="ADE38" s="223"/>
      <c r="ADF38" s="223"/>
      <c r="ADG38" s="223"/>
      <c r="ADH38" s="223"/>
      <c r="ADI38" s="223"/>
      <c r="ADJ38" s="223"/>
      <c r="ADK38" s="223"/>
      <c r="ADL38" s="223"/>
      <c r="ADM38" s="223"/>
      <c r="ADN38" s="223"/>
      <c r="ADO38" s="223"/>
      <c r="ADP38" s="223"/>
      <c r="ADQ38" s="223"/>
      <c r="ADR38" s="223"/>
      <c r="ADS38" s="223"/>
      <c r="ADT38" s="223"/>
      <c r="ADU38" s="223"/>
      <c r="ADV38" s="223"/>
      <c r="ADW38" s="223"/>
      <c r="ADX38" s="223"/>
      <c r="ADY38" s="223"/>
      <c r="ADZ38" s="223"/>
      <c r="AEA38" s="223"/>
      <c r="AEB38" s="223"/>
      <c r="AEC38" s="223"/>
      <c r="AED38" s="223"/>
      <c r="AEE38" s="223"/>
      <c r="AEF38" s="223"/>
      <c r="AEG38" s="223"/>
      <c r="AEH38" s="223"/>
      <c r="AEI38" s="223"/>
      <c r="AEJ38" s="223"/>
      <c r="AEK38" s="223"/>
      <c r="AEL38" s="223"/>
      <c r="AEM38" s="223"/>
      <c r="AEN38" s="223"/>
      <c r="AEO38" s="223"/>
      <c r="AEP38" s="223"/>
      <c r="AEQ38" s="223"/>
      <c r="AER38" s="223"/>
      <c r="AES38" s="223"/>
      <c r="AET38" s="223"/>
      <c r="AEU38" s="223"/>
      <c r="AEV38" s="223"/>
      <c r="AEW38" s="223"/>
      <c r="AEX38" s="223"/>
      <c r="AEY38" s="223"/>
      <c r="AEZ38" s="223"/>
      <c r="AFA38" s="223"/>
      <c r="AFB38" s="223"/>
      <c r="AFC38" s="223"/>
      <c r="AFD38" s="223"/>
      <c r="AFE38" s="223"/>
      <c r="AFF38" s="223"/>
      <c r="AFG38" s="223"/>
      <c r="AFH38" s="223"/>
      <c r="AFI38" s="223"/>
      <c r="AFJ38" s="223"/>
      <c r="AFK38" s="223"/>
      <c r="AFL38" s="223"/>
      <c r="AFM38" s="223"/>
      <c r="AFN38" s="223"/>
      <c r="AFO38" s="223"/>
      <c r="AFP38" s="223"/>
      <c r="AFQ38" s="223"/>
      <c r="AFR38" s="223"/>
      <c r="AFS38" s="223"/>
      <c r="AFT38" s="223"/>
      <c r="AFU38" s="223"/>
      <c r="AFV38" s="223"/>
      <c r="AFW38" s="223"/>
      <c r="AFX38" s="223"/>
      <c r="AFY38" s="223"/>
      <c r="AFZ38" s="223"/>
      <c r="AGA38" s="223"/>
      <c r="AGB38" s="223"/>
      <c r="AGC38" s="223"/>
      <c r="AGD38" s="223"/>
      <c r="AGE38" s="223"/>
      <c r="AGF38" s="223"/>
      <c r="AGG38" s="223"/>
      <c r="AGH38" s="223"/>
      <c r="AGI38" s="223"/>
      <c r="AGJ38" s="223"/>
      <c r="AGK38" s="223"/>
      <c r="AGL38" s="223"/>
      <c r="AGM38" s="223"/>
      <c r="AGN38" s="223"/>
      <c r="AGO38" s="223"/>
      <c r="AGP38" s="223"/>
      <c r="AGQ38" s="223"/>
      <c r="AGR38" s="223"/>
      <c r="AGS38" s="223"/>
      <c r="AGT38" s="223"/>
      <c r="AGU38" s="223"/>
      <c r="AGV38" s="223"/>
      <c r="AGW38" s="223"/>
      <c r="AGX38" s="223"/>
      <c r="AGY38" s="223"/>
      <c r="AGZ38" s="223"/>
      <c r="AHA38" s="223"/>
      <c r="AHB38" s="223"/>
      <c r="AHC38" s="223"/>
      <c r="AHD38" s="223"/>
      <c r="AHE38" s="223"/>
      <c r="AHF38" s="223"/>
      <c r="AHG38" s="223"/>
      <c r="AHH38" s="223"/>
      <c r="AHI38" s="223"/>
      <c r="AHJ38" s="223"/>
      <c r="AHK38" s="223"/>
      <c r="AHL38" s="223"/>
      <c r="AHM38" s="223"/>
      <c r="AHN38" s="223"/>
      <c r="AHO38" s="223"/>
      <c r="AHP38" s="223"/>
      <c r="AHQ38" s="223"/>
      <c r="AHR38" s="223"/>
      <c r="AHS38" s="223"/>
      <c r="AHT38" s="223"/>
      <c r="AHU38" s="223"/>
      <c r="AHV38" s="223"/>
      <c r="AHW38" s="223"/>
      <c r="AHX38" s="223"/>
      <c r="AHY38" s="223"/>
      <c r="AHZ38" s="223"/>
      <c r="AIA38" s="223"/>
      <c r="AIB38" s="223"/>
      <c r="AIC38" s="223"/>
      <c r="AID38" s="223"/>
      <c r="AIE38" s="223"/>
      <c r="AIF38" s="223"/>
      <c r="AIG38" s="223"/>
      <c r="AIH38" s="223"/>
      <c r="AII38" s="223"/>
      <c r="AIJ38" s="223"/>
      <c r="AIK38" s="223"/>
      <c r="AIL38" s="223"/>
      <c r="AIM38" s="223"/>
      <c r="AIN38" s="223"/>
      <c r="AIO38" s="223"/>
      <c r="AIP38" s="223"/>
      <c r="AIQ38" s="223"/>
      <c r="AIR38" s="223"/>
      <c r="AIS38" s="223"/>
      <c r="AIT38" s="223"/>
      <c r="AIU38" s="223"/>
      <c r="AIV38" s="223"/>
      <c r="AIW38" s="223"/>
      <c r="AIX38" s="223"/>
      <c r="AIY38" s="223"/>
      <c r="AIZ38" s="223"/>
      <c r="AJA38" s="223"/>
      <c r="AJB38" s="223"/>
      <c r="AJC38" s="223"/>
      <c r="AJD38" s="223"/>
      <c r="AJE38" s="223"/>
      <c r="AJF38" s="223"/>
      <c r="AJG38" s="223"/>
      <c r="AJH38" s="223"/>
      <c r="AJI38" s="223"/>
      <c r="AJJ38" s="223"/>
      <c r="AJK38" s="223"/>
      <c r="AJL38" s="223"/>
      <c r="AJM38" s="223"/>
      <c r="AJN38" s="223"/>
      <c r="AJO38" s="223"/>
      <c r="AJP38" s="223"/>
      <c r="AJQ38" s="223"/>
      <c r="AJR38" s="223"/>
      <c r="AJS38" s="223"/>
      <c r="AJT38" s="223"/>
      <c r="AJU38" s="223"/>
      <c r="AJV38" s="223"/>
      <c r="AJW38" s="223"/>
      <c r="AJX38" s="223"/>
      <c r="AJY38" s="223"/>
      <c r="AJZ38" s="223"/>
      <c r="AKA38" s="223"/>
      <c r="AKB38" s="223"/>
      <c r="AKC38" s="223"/>
      <c r="AKD38" s="223"/>
      <c r="AKE38" s="223"/>
      <c r="AKF38" s="223"/>
      <c r="AKG38" s="223"/>
      <c r="AKH38" s="223"/>
      <c r="AKI38" s="223"/>
      <c r="AKJ38" s="223"/>
      <c r="AKK38" s="223"/>
      <c r="AKL38" s="223"/>
      <c r="AKM38" s="223"/>
      <c r="AKN38" s="223"/>
      <c r="AKO38" s="223"/>
      <c r="AKP38" s="223"/>
      <c r="AKQ38" s="223"/>
      <c r="AKR38" s="223"/>
      <c r="AKS38" s="223"/>
      <c r="AKT38" s="223"/>
      <c r="AKU38" s="223"/>
      <c r="AKV38" s="223"/>
      <c r="AKW38" s="223"/>
      <c r="AKX38" s="223"/>
      <c r="AKY38" s="223"/>
      <c r="AKZ38" s="223"/>
      <c r="ALA38" s="223"/>
      <c r="ALB38" s="223"/>
      <c r="ALC38" s="223"/>
      <c r="ALD38" s="223"/>
      <c r="ALE38" s="223"/>
      <c r="ALF38" s="223"/>
      <c r="ALG38" s="223"/>
      <c r="ALH38" s="223"/>
      <c r="ALI38" s="223"/>
      <c r="ALJ38" s="223"/>
      <c r="ALK38" s="223"/>
      <c r="ALL38" s="223"/>
      <c r="ALM38" s="223"/>
      <c r="ALN38" s="223"/>
      <c r="ALO38" s="223"/>
      <c r="ALP38" s="223"/>
      <c r="ALQ38" s="223"/>
      <c r="ALR38" s="223"/>
      <c r="ALS38" s="223"/>
      <c r="ALT38" s="223"/>
      <c r="ALU38" s="223"/>
      <c r="ALV38" s="223"/>
      <c r="ALW38" s="223"/>
      <c r="ALX38" s="223"/>
      <c r="ALY38" s="223"/>
      <c r="ALZ38" s="223"/>
      <c r="AMA38" s="223"/>
      <c r="AMB38" s="223"/>
      <c r="AMC38" s="223"/>
      <c r="AMD38" s="223"/>
      <c r="AME38" s="223"/>
      <c r="AMF38" s="223"/>
      <c r="AMG38" s="223"/>
      <c r="AMH38" s="223"/>
      <c r="AMI38" s="223"/>
      <c r="AMJ38" s="223"/>
    </row>
    <row r="39" spans="1:1024" ht="45" customHeight="1" x14ac:dyDescent="0.2">
      <c r="A39" s="237">
        <v>210</v>
      </c>
      <c r="B39" s="238" t="s">
        <v>80</v>
      </c>
      <c r="C39" s="239" t="s">
        <v>131</v>
      </c>
      <c r="D39" s="240" t="s">
        <v>132</v>
      </c>
      <c r="E39" s="241"/>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3"/>
      <c r="AZ39" s="223"/>
      <c r="BA39" s="223"/>
      <c r="BB39" s="223"/>
      <c r="BC39" s="223"/>
      <c r="BD39" s="223"/>
      <c r="BE39" s="223"/>
      <c r="BF39" s="223"/>
      <c r="BG39" s="223"/>
      <c r="BH39" s="223"/>
      <c r="BI39" s="223"/>
      <c r="BJ39" s="223"/>
      <c r="BK39" s="223"/>
      <c r="BL39" s="223"/>
      <c r="BM39" s="223"/>
      <c r="BN39" s="223"/>
      <c r="BO39" s="223"/>
      <c r="BP39" s="223"/>
      <c r="BQ39" s="223"/>
      <c r="BR39" s="223"/>
      <c r="BS39" s="223"/>
      <c r="BT39" s="223"/>
      <c r="BU39" s="223"/>
      <c r="BV39" s="223"/>
      <c r="BW39" s="223"/>
      <c r="BX39" s="223"/>
      <c r="BY39" s="223"/>
      <c r="BZ39" s="223"/>
      <c r="CA39" s="223"/>
      <c r="CB39" s="223"/>
      <c r="CC39" s="223"/>
      <c r="CD39" s="223"/>
      <c r="CE39" s="223"/>
      <c r="CF39" s="223"/>
      <c r="CG39" s="223"/>
      <c r="CH39" s="223"/>
      <c r="CI39" s="223"/>
      <c r="CJ39" s="223"/>
      <c r="CK39" s="223"/>
      <c r="CL39" s="223"/>
      <c r="CM39" s="223"/>
      <c r="CN39" s="223"/>
      <c r="CO39" s="223"/>
      <c r="CP39" s="223"/>
      <c r="CQ39" s="223"/>
      <c r="CR39" s="223"/>
      <c r="CS39" s="223"/>
      <c r="CT39" s="223"/>
      <c r="CU39" s="223"/>
      <c r="CV39" s="223"/>
      <c r="CW39" s="223"/>
      <c r="CX39" s="223"/>
      <c r="CY39" s="223"/>
      <c r="CZ39" s="223"/>
      <c r="DA39" s="223"/>
      <c r="DB39" s="223"/>
      <c r="DC39" s="223"/>
      <c r="DD39" s="223"/>
      <c r="DE39" s="223"/>
      <c r="DF39" s="223"/>
      <c r="DG39" s="223"/>
      <c r="DH39" s="223"/>
      <c r="DI39" s="223"/>
      <c r="DJ39" s="223"/>
      <c r="DK39" s="223"/>
      <c r="DL39" s="223"/>
      <c r="DM39" s="223"/>
      <c r="DN39" s="223"/>
      <c r="DO39" s="223"/>
      <c r="DP39" s="223"/>
      <c r="DQ39" s="223"/>
      <c r="DR39" s="223"/>
      <c r="DS39" s="223"/>
      <c r="DT39" s="223"/>
      <c r="DU39" s="223"/>
      <c r="DV39" s="223"/>
      <c r="DW39" s="223"/>
      <c r="DX39" s="223"/>
      <c r="DY39" s="223"/>
      <c r="DZ39" s="223"/>
      <c r="EA39" s="223"/>
      <c r="EB39" s="223"/>
      <c r="EC39" s="223"/>
      <c r="ED39" s="223"/>
      <c r="EE39" s="223"/>
      <c r="EF39" s="223"/>
      <c r="EG39" s="223"/>
      <c r="EH39" s="223"/>
      <c r="EI39" s="223"/>
      <c r="EJ39" s="223"/>
      <c r="EK39" s="223"/>
      <c r="EL39" s="223"/>
      <c r="EM39" s="223"/>
      <c r="EN39" s="223"/>
      <c r="EO39" s="223"/>
      <c r="EP39" s="223"/>
      <c r="EQ39" s="223"/>
      <c r="ER39" s="223"/>
      <c r="ES39" s="223"/>
      <c r="ET39" s="223"/>
      <c r="EU39" s="223"/>
      <c r="EV39" s="223"/>
      <c r="EW39" s="223"/>
      <c r="EX39" s="223"/>
      <c r="EY39" s="223"/>
      <c r="EZ39" s="223"/>
      <c r="FA39" s="223"/>
      <c r="FB39" s="223"/>
      <c r="FC39" s="223"/>
      <c r="FD39" s="223"/>
      <c r="FE39" s="223"/>
      <c r="FF39" s="223"/>
      <c r="FG39" s="223"/>
      <c r="FH39" s="223"/>
      <c r="FI39" s="223"/>
      <c r="FJ39" s="223"/>
      <c r="FK39" s="223"/>
      <c r="FL39" s="223"/>
      <c r="FM39" s="223"/>
      <c r="FN39" s="223"/>
      <c r="FO39" s="223"/>
      <c r="FP39" s="223"/>
      <c r="FQ39" s="223"/>
      <c r="FR39" s="223"/>
      <c r="FS39" s="223"/>
      <c r="FT39" s="223"/>
      <c r="FU39" s="223"/>
      <c r="FV39" s="223"/>
      <c r="FW39" s="223"/>
      <c r="FX39" s="223"/>
      <c r="FY39" s="223"/>
      <c r="FZ39" s="223"/>
      <c r="GA39" s="223"/>
      <c r="GB39" s="223"/>
      <c r="GC39" s="223"/>
      <c r="GD39" s="223"/>
      <c r="GE39" s="223"/>
      <c r="GF39" s="223"/>
      <c r="GG39" s="223"/>
      <c r="GH39" s="223"/>
      <c r="GI39" s="223"/>
      <c r="GJ39" s="223"/>
      <c r="GK39" s="223"/>
      <c r="GL39" s="223"/>
      <c r="GM39" s="223"/>
      <c r="GN39" s="223"/>
      <c r="GO39" s="223"/>
      <c r="GP39" s="223"/>
      <c r="GQ39" s="223"/>
      <c r="GR39" s="223"/>
      <c r="GS39" s="223"/>
      <c r="GT39" s="223"/>
      <c r="GU39" s="223"/>
      <c r="GV39" s="223"/>
      <c r="GW39" s="223"/>
      <c r="GX39" s="223"/>
      <c r="GY39" s="223"/>
      <c r="GZ39" s="223"/>
      <c r="HA39" s="223"/>
      <c r="HB39" s="223"/>
      <c r="HC39" s="223"/>
      <c r="HD39" s="223"/>
      <c r="HE39" s="223"/>
      <c r="HF39" s="223"/>
      <c r="HG39" s="223"/>
      <c r="HH39" s="223"/>
      <c r="HI39" s="223"/>
      <c r="HJ39" s="223"/>
      <c r="HK39" s="223"/>
      <c r="HL39" s="223"/>
      <c r="HM39" s="223"/>
      <c r="HN39" s="223"/>
      <c r="HO39" s="223"/>
      <c r="HP39" s="223"/>
      <c r="HQ39" s="223"/>
      <c r="HR39" s="223"/>
      <c r="HS39" s="223"/>
      <c r="HT39" s="223"/>
      <c r="HU39" s="223"/>
      <c r="HV39" s="223"/>
      <c r="HW39" s="223"/>
      <c r="HX39" s="223"/>
      <c r="HY39" s="223"/>
      <c r="HZ39" s="223"/>
      <c r="IA39" s="223"/>
      <c r="IB39" s="223"/>
      <c r="IC39" s="223"/>
      <c r="ID39" s="223"/>
      <c r="IE39" s="223"/>
      <c r="IF39" s="223"/>
      <c r="IG39" s="223"/>
      <c r="IH39" s="223"/>
      <c r="II39" s="223"/>
      <c r="IJ39" s="223"/>
      <c r="IK39" s="223"/>
      <c r="IL39" s="223"/>
      <c r="IM39" s="223"/>
      <c r="IN39" s="223"/>
      <c r="IO39" s="223"/>
      <c r="IP39" s="223"/>
      <c r="IQ39" s="223"/>
      <c r="IR39" s="223"/>
      <c r="IS39" s="223"/>
      <c r="IT39" s="223"/>
      <c r="IU39" s="223"/>
      <c r="IV39" s="223"/>
      <c r="IW39" s="223"/>
      <c r="IX39" s="223"/>
      <c r="IY39" s="223"/>
      <c r="IZ39" s="223"/>
      <c r="JA39" s="223"/>
      <c r="JB39" s="223"/>
      <c r="JC39" s="223"/>
      <c r="JD39" s="223"/>
      <c r="JE39" s="223"/>
      <c r="JF39" s="223"/>
      <c r="JG39" s="223"/>
      <c r="JH39" s="223"/>
      <c r="JI39" s="223"/>
      <c r="JJ39" s="223"/>
      <c r="JK39" s="223"/>
      <c r="JL39" s="223"/>
      <c r="JM39" s="223"/>
      <c r="JN39" s="223"/>
      <c r="JO39" s="223"/>
      <c r="JP39" s="223"/>
      <c r="JQ39" s="223"/>
      <c r="JR39" s="223"/>
      <c r="JS39" s="223"/>
      <c r="JT39" s="223"/>
      <c r="JU39" s="223"/>
      <c r="JV39" s="223"/>
      <c r="JW39" s="223"/>
      <c r="JX39" s="223"/>
      <c r="JY39" s="223"/>
      <c r="JZ39" s="223"/>
      <c r="KA39" s="223"/>
      <c r="KB39" s="223"/>
      <c r="KC39" s="223"/>
      <c r="KD39" s="223"/>
      <c r="KE39" s="223"/>
      <c r="KF39" s="223"/>
      <c r="KG39" s="223"/>
      <c r="KH39" s="223"/>
      <c r="KI39" s="223"/>
      <c r="KJ39" s="223"/>
      <c r="KK39" s="223"/>
      <c r="KL39" s="223"/>
      <c r="KM39" s="223"/>
      <c r="KN39" s="223"/>
      <c r="KO39" s="223"/>
      <c r="KP39" s="223"/>
      <c r="KQ39" s="223"/>
      <c r="KR39" s="223"/>
      <c r="KS39" s="223"/>
      <c r="KT39" s="223"/>
      <c r="KU39" s="223"/>
      <c r="KV39" s="223"/>
      <c r="KW39" s="223"/>
      <c r="KX39" s="223"/>
      <c r="KY39" s="223"/>
      <c r="KZ39" s="223"/>
      <c r="LA39" s="223"/>
      <c r="LB39" s="223"/>
      <c r="LC39" s="223"/>
      <c r="LD39" s="223"/>
      <c r="LE39" s="223"/>
      <c r="LF39" s="223"/>
      <c r="LG39" s="223"/>
      <c r="LH39" s="223"/>
      <c r="LI39" s="223"/>
      <c r="LJ39" s="223"/>
      <c r="LK39" s="223"/>
      <c r="LL39" s="223"/>
      <c r="LM39" s="223"/>
      <c r="LN39" s="223"/>
      <c r="LO39" s="223"/>
      <c r="LP39" s="223"/>
      <c r="LQ39" s="223"/>
      <c r="LR39" s="223"/>
      <c r="LS39" s="223"/>
      <c r="LT39" s="223"/>
      <c r="LU39" s="223"/>
      <c r="LV39" s="223"/>
      <c r="LW39" s="223"/>
      <c r="LX39" s="223"/>
      <c r="LY39" s="223"/>
      <c r="LZ39" s="223"/>
      <c r="MA39" s="223"/>
      <c r="MB39" s="223"/>
      <c r="MC39" s="223"/>
      <c r="MD39" s="223"/>
      <c r="ME39" s="223"/>
      <c r="MF39" s="223"/>
      <c r="MG39" s="223"/>
      <c r="MH39" s="223"/>
      <c r="MI39" s="223"/>
      <c r="MJ39" s="223"/>
      <c r="MK39" s="223"/>
      <c r="ML39" s="223"/>
      <c r="MM39" s="223"/>
      <c r="MN39" s="223"/>
      <c r="MO39" s="223"/>
      <c r="MP39" s="223"/>
      <c r="MQ39" s="223"/>
      <c r="MR39" s="223"/>
      <c r="MS39" s="223"/>
      <c r="MT39" s="223"/>
      <c r="MU39" s="223"/>
      <c r="MV39" s="223"/>
      <c r="MW39" s="223"/>
      <c r="MX39" s="223"/>
      <c r="MY39" s="223"/>
      <c r="MZ39" s="223"/>
      <c r="NA39" s="223"/>
      <c r="NB39" s="223"/>
      <c r="NC39" s="223"/>
      <c r="ND39" s="223"/>
      <c r="NE39" s="223"/>
      <c r="NF39" s="223"/>
      <c r="NG39" s="223"/>
      <c r="NH39" s="223"/>
      <c r="NI39" s="223"/>
      <c r="NJ39" s="223"/>
      <c r="NK39" s="223"/>
      <c r="NL39" s="223"/>
      <c r="NM39" s="223"/>
      <c r="NN39" s="223"/>
      <c r="NO39" s="223"/>
      <c r="NP39" s="223"/>
      <c r="NQ39" s="223"/>
      <c r="NR39" s="223"/>
      <c r="NS39" s="223"/>
      <c r="NT39" s="223"/>
      <c r="NU39" s="223"/>
      <c r="NV39" s="223"/>
      <c r="NW39" s="223"/>
      <c r="NX39" s="223"/>
      <c r="NY39" s="223"/>
      <c r="NZ39" s="223"/>
      <c r="OA39" s="223"/>
      <c r="OB39" s="223"/>
      <c r="OC39" s="223"/>
      <c r="OD39" s="223"/>
      <c r="OE39" s="223"/>
      <c r="OF39" s="223"/>
      <c r="OG39" s="223"/>
      <c r="OH39" s="223"/>
      <c r="OI39" s="223"/>
      <c r="OJ39" s="223"/>
      <c r="OK39" s="223"/>
      <c r="OL39" s="223"/>
      <c r="OM39" s="223"/>
      <c r="ON39" s="223"/>
      <c r="OO39" s="223"/>
      <c r="OP39" s="223"/>
      <c r="OQ39" s="223"/>
      <c r="OR39" s="223"/>
      <c r="OS39" s="223"/>
      <c r="OT39" s="223"/>
      <c r="OU39" s="223"/>
      <c r="OV39" s="223"/>
      <c r="OW39" s="223"/>
      <c r="OX39" s="223"/>
      <c r="OY39" s="223"/>
      <c r="OZ39" s="223"/>
      <c r="PA39" s="223"/>
      <c r="PB39" s="223"/>
      <c r="PC39" s="223"/>
      <c r="PD39" s="223"/>
      <c r="PE39" s="223"/>
      <c r="PF39" s="223"/>
      <c r="PG39" s="223"/>
      <c r="PH39" s="223"/>
      <c r="PI39" s="223"/>
      <c r="PJ39" s="223"/>
      <c r="PK39" s="223"/>
      <c r="PL39" s="223"/>
      <c r="PM39" s="223"/>
      <c r="PN39" s="223"/>
      <c r="PO39" s="223"/>
      <c r="PP39" s="223"/>
      <c r="PQ39" s="223"/>
      <c r="PR39" s="223"/>
      <c r="PS39" s="223"/>
      <c r="PT39" s="223"/>
      <c r="PU39" s="223"/>
      <c r="PV39" s="223"/>
      <c r="PW39" s="223"/>
      <c r="PX39" s="223"/>
      <c r="PY39" s="223"/>
      <c r="PZ39" s="223"/>
      <c r="QA39" s="223"/>
      <c r="QB39" s="223"/>
      <c r="QC39" s="223"/>
      <c r="QD39" s="223"/>
      <c r="QE39" s="223"/>
      <c r="QF39" s="223"/>
      <c r="QG39" s="223"/>
      <c r="QH39" s="223"/>
      <c r="QI39" s="223"/>
      <c r="QJ39" s="223"/>
      <c r="QK39" s="223"/>
      <c r="QL39" s="223"/>
      <c r="QM39" s="223"/>
      <c r="QN39" s="223"/>
      <c r="QO39" s="223"/>
      <c r="QP39" s="223"/>
      <c r="QQ39" s="223"/>
      <c r="QR39" s="223"/>
      <c r="QS39" s="223"/>
      <c r="QT39" s="223"/>
      <c r="QU39" s="223"/>
      <c r="QV39" s="223"/>
      <c r="QW39" s="223"/>
      <c r="QX39" s="223"/>
      <c r="QY39" s="223"/>
      <c r="QZ39" s="223"/>
      <c r="RA39" s="223"/>
      <c r="RB39" s="223"/>
      <c r="RC39" s="223"/>
      <c r="RD39" s="223"/>
      <c r="RE39" s="223"/>
      <c r="RF39" s="223"/>
      <c r="RG39" s="223"/>
      <c r="RH39" s="223"/>
      <c r="RI39" s="223"/>
      <c r="RJ39" s="223"/>
      <c r="RK39" s="223"/>
      <c r="RL39" s="223"/>
      <c r="RM39" s="223"/>
      <c r="RN39" s="223"/>
      <c r="RO39" s="223"/>
      <c r="RP39" s="223"/>
      <c r="RQ39" s="223"/>
      <c r="RR39" s="223"/>
      <c r="RS39" s="223"/>
      <c r="RT39" s="223"/>
      <c r="RU39" s="223"/>
      <c r="RV39" s="223"/>
      <c r="RW39" s="223"/>
      <c r="RX39" s="223"/>
      <c r="RY39" s="223"/>
      <c r="RZ39" s="223"/>
      <c r="SA39" s="223"/>
      <c r="SB39" s="223"/>
      <c r="SC39" s="223"/>
      <c r="SD39" s="223"/>
      <c r="SE39" s="223"/>
      <c r="SF39" s="223"/>
      <c r="SG39" s="223"/>
      <c r="SH39" s="223"/>
      <c r="SI39" s="223"/>
      <c r="SJ39" s="223"/>
      <c r="SK39" s="223"/>
      <c r="SL39" s="223"/>
      <c r="SM39" s="223"/>
      <c r="SN39" s="223"/>
      <c r="SO39" s="223"/>
      <c r="SP39" s="223"/>
      <c r="SQ39" s="223"/>
      <c r="SR39" s="223"/>
      <c r="SS39" s="223"/>
      <c r="ST39" s="223"/>
      <c r="SU39" s="223"/>
      <c r="SV39" s="223"/>
      <c r="SW39" s="223"/>
      <c r="SX39" s="223"/>
      <c r="SY39" s="223"/>
      <c r="SZ39" s="223"/>
      <c r="TA39" s="223"/>
      <c r="TB39" s="223"/>
      <c r="TC39" s="223"/>
      <c r="TD39" s="223"/>
      <c r="TE39" s="223"/>
      <c r="TF39" s="223"/>
      <c r="TG39" s="223"/>
      <c r="TH39" s="223"/>
      <c r="TI39" s="223"/>
      <c r="TJ39" s="223"/>
      <c r="TK39" s="223"/>
      <c r="TL39" s="223"/>
      <c r="TM39" s="223"/>
      <c r="TN39" s="223"/>
      <c r="TO39" s="223"/>
      <c r="TP39" s="223"/>
      <c r="TQ39" s="223"/>
      <c r="TR39" s="223"/>
      <c r="TS39" s="223"/>
      <c r="TT39" s="223"/>
      <c r="TU39" s="223"/>
      <c r="TV39" s="223"/>
      <c r="TW39" s="223"/>
      <c r="TX39" s="223"/>
      <c r="TY39" s="223"/>
      <c r="TZ39" s="223"/>
      <c r="UA39" s="223"/>
      <c r="UB39" s="223"/>
      <c r="UC39" s="223"/>
      <c r="UD39" s="223"/>
      <c r="UE39" s="223"/>
      <c r="UF39" s="223"/>
      <c r="UG39" s="223"/>
      <c r="UH39" s="223"/>
      <c r="UI39" s="223"/>
      <c r="UJ39" s="223"/>
      <c r="UK39" s="223"/>
      <c r="UL39" s="223"/>
      <c r="UM39" s="223"/>
      <c r="UN39" s="223"/>
      <c r="UO39" s="223"/>
      <c r="UP39" s="223"/>
      <c r="UQ39" s="223"/>
      <c r="UR39" s="223"/>
      <c r="US39" s="223"/>
      <c r="UT39" s="223"/>
      <c r="UU39" s="223"/>
      <c r="UV39" s="223"/>
      <c r="UW39" s="223"/>
      <c r="UX39" s="223"/>
      <c r="UY39" s="223"/>
      <c r="UZ39" s="223"/>
      <c r="VA39" s="223"/>
      <c r="VB39" s="223"/>
      <c r="VC39" s="223"/>
      <c r="VD39" s="223"/>
      <c r="VE39" s="223"/>
      <c r="VF39" s="223"/>
      <c r="VG39" s="223"/>
      <c r="VH39" s="223"/>
      <c r="VI39" s="223"/>
      <c r="VJ39" s="223"/>
      <c r="VK39" s="223"/>
      <c r="VL39" s="223"/>
      <c r="VM39" s="223"/>
      <c r="VN39" s="223"/>
      <c r="VO39" s="223"/>
      <c r="VP39" s="223"/>
      <c r="VQ39" s="223"/>
      <c r="VR39" s="223"/>
      <c r="VS39" s="223"/>
      <c r="VT39" s="223"/>
      <c r="VU39" s="223"/>
      <c r="VV39" s="223"/>
      <c r="VW39" s="223"/>
      <c r="VX39" s="223"/>
      <c r="VY39" s="223"/>
      <c r="VZ39" s="223"/>
      <c r="WA39" s="223"/>
      <c r="WB39" s="223"/>
      <c r="WC39" s="223"/>
      <c r="WD39" s="223"/>
      <c r="WE39" s="223"/>
      <c r="WF39" s="223"/>
      <c r="WG39" s="223"/>
      <c r="WH39" s="223"/>
      <c r="WI39" s="223"/>
      <c r="WJ39" s="223"/>
      <c r="WK39" s="223"/>
      <c r="WL39" s="223"/>
      <c r="WM39" s="223"/>
      <c r="WN39" s="223"/>
      <c r="WO39" s="223"/>
      <c r="WP39" s="223"/>
      <c r="WQ39" s="223"/>
      <c r="WR39" s="223"/>
      <c r="WS39" s="223"/>
      <c r="WT39" s="223"/>
      <c r="WU39" s="223"/>
      <c r="WV39" s="223"/>
      <c r="WW39" s="223"/>
      <c r="WX39" s="223"/>
      <c r="WY39" s="223"/>
      <c r="WZ39" s="223"/>
      <c r="XA39" s="223"/>
      <c r="XB39" s="223"/>
      <c r="XC39" s="223"/>
      <c r="XD39" s="223"/>
      <c r="XE39" s="223"/>
      <c r="XF39" s="223"/>
      <c r="XG39" s="223"/>
      <c r="XH39" s="223"/>
      <c r="XI39" s="223"/>
      <c r="XJ39" s="223"/>
      <c r="XK39" s="223"/>
      <c r="XL39" s="223"/>
      <c r="XM39" s="223"/>
      <c r="XN39" s="223"/>
      <c r="XO39" s="223"/>
      <c r="XP39" s="223"/>
      <c r="XQ39" s="223"/>
      <c r="XR39" s="223"/>
      <c r="XS39" s="223"/>
      <c r="XT39" s="223"/>
      <c r="XU39" s="223"/>
      <c r="XV39" s="223"/>
      <c r="XW39" s="223"/>
      <c r="XX39" s="223"/>
      <c r="XY39" s="223"/>
      <c r="XZ39" s="223"/>
      <c r="YA39" s="223"/>
      <c r="YB39" s="223"/>
      <c r="YC39" s="223"/>
      <c r="YD39" s="223"/>
      <c r="YE39" s="223"/>
      <c r="YF39" s="223"/>
      <c r="YG39" s="223"/>
      <c r="YH39" s="223"/>
      <c r="YI39" s="223"/>
      <c r="YJ39" s="223"/>
      <c r="YK39" s="223"/>
      <c r="YL39" s="223"/>
      <c r="YM39" s="223"/>
      <c r="YN39" s="223"/>
      <c r="YO39" s="223"/>
      <c r="YP39" s="223"/>
      <c r="YQ39" s="223"/>
      <c r="YR39" s="223"/>
      <c r="YS39" s="223"/>
      <c r="YT39" s="223"/>
      <c r="YU39" s="223"/>
      <c r="YV39" s="223"/>
      <c r="YW39" s="223"/>
      <c r="YX39" s="223"/>
      <c r="YY39" s="223"/>
      <c r="YZ39" s="223"/>
      <c r="ZA39" s="223"/>
      <c r="ZB39" s="223"/>
      <c r="ZC39" s="223"/>
      <c r="ZD39" s="223"/>
      <c r="ZE39" s="223"/>
      <c r="ZF39" s="223"/>
      <c r="ZG39" s="223"/>
      <c r="ZH39" s="223"/>
      <c r="ZI39" s="223"/>
      <c r="ZJ39" s="223"/>
      <c r="ZK39" s="223"/>
      <c r="ZL39" s="223"/>
      <c r="ZM39" s="223"/>
      <c r="ZN39" s="223"/>
      <c r="ZO39" s="223"/>
      <c r="ZP39" s="223"/>
      <c r="ZQ39" s="223"/>
      <c r="ZR39" s="223"/>
      <c r="ZS39" s="223"/>
      <c r="ZT39" s="223"/>
      <c r="ZU39" s="223"/>
      <c r="ZV39" s="223"/>
      <c r="ZW39" s="223"/>
      <c r="ZX39" s="223"/>
      <c r="ZY39" s="223"/>
      <c r="ZZ39" s="223"/>
      <c r="AAA39" s="223"/>
      <c r="AAB39" s="223"/>
      <c r="AAC39" s="223"/>
      <c r="AAD39" s="223"/>
      <c r="AAE39" s="223"/>
      <c r="AAF39" s="223"/>
      <c r="AAG39" s="223"/>
      <c r="AAH39" s="223"/>
      <c r="AAI39" s="223"/>
      <c r="AAJ39" s="223"/>
      <c r="AAK39" s="223"/>
      <c r="AAL39" s="223"/>
      <c r="AAM39" s="223"/>
      <c r="AAN39" s="223"/>
      <c r="AAO39" s="223"/>
      <c r="AAP39" s="223"/>
      <c r="AAQ39" s="223"/>
      <c r="AAR39" s="223"/>
      <c r="AAS39" s="223"/>
      <c r="AAT39" s="223"/>
      <c r="AAU39" s="223"/>
      <c r="AAV39" s="223"/>
      <c r="AAW39" s="223"/>
      <c r="AAX39" s="223"/>
      <c r="AAY39" s="223"/>
      <c r="AAZ39" s="223"/>
      <c r="ABA39" s="223"/>
      <c r="ABB39" s="223"/>
      <c r="ABC39" s="223"/>
      <c r="ABD39" s="223"/>
      <c r="ABE39" s="223"/>
      <c r="ABF39" s="223"/>
      <c r="ABG39" s="223"/>
      <c r="ABH39" s="223"/>
      <c r="ABI39" s="223"/>
      <c r="ABJ39" s="223"/>
      <c r="ABK39" s="223"/>
      <c r="ABL39" s="223"/>
      <c r="ABM39" s="223"/>
      <c r="ABN39" s="223"/>
      <c r="ABO39" s="223"/>
      <c r="ABP39" s="223"/>
      <c r="ABQ39" s="223"/>
      <c r="ABR39" s="223"/>
      <c r="ABS39" s="223"/>
      <c r="ABT39" s="223"/>
      <c r="ABU39" s="223"/>
      <c r="ABV39" s="223"/>
      <c r="ABW39" s="223"/>
      <c r="ABX39" s="223"/>
      <c r="ABY39" s="223"/>
      <c r="ABZ39" s="223"/>
      <c r="ACA39" s="223"/>
      <c r="ACB39" s="223"/>
      <c r="ACC39" s="223"/>
      <c r="ACD39" s="223"/>
      <c r="ACE39" s="223"/>
      <c r="ACF39" s="223"/>
      <c r="ACG39" s="223"/>
      <c r="ACH39" s="223"/>
      <c r="ACI39" s="223"/>
      <c r="ACJ39" s="223"/>
      <c r="ACK39" s="223"/>
      <c r="ACL39" s="223"/>
      <c r="ACM39" s="223"/>
      <c r="ACN39" s="223"/>
      <c r="ACO39" s="223"/>
      <c r="ACP39" s="223"/>
      <c r="ACQ39" s="223"/>
      <c r="ACR39" s="223"/>
      <c r="ACS39" s="223"/>
      <c r="ACT39" s="223"/>
      <c r="ACU39" s="223"/>
      <c r="ACV39" s="223"/>
      <c r="ACW39" s="223"/>
      <c r="ACX39" s="223"/>
      <c r="ACY39" s="223"/>
      <c r="ACZ39" s="223"/>
      <c r="ADA39" s="223"/>
      <c r="ADB39" s="223"/>
      <c r="ADC39" s="223"/>
      <c r="ADD39" s="223"/>
      <c r="ADE39" s="223"/>
      <c r="ADF39" s="223"/>
      <c r="ADG39" s="223"/>
      <c r="ADH39" s="223"/>
      <c r="ADI39" s="223"/>
      <c r="ADJ39" s="223"/>
      <c r="ADK39" s="223"/>
      <c r="ADL39" s="223"/>
      <c r="ADM39" s="223"/>
      <c r="ADN39" s="223"/>
      <c r="ADO39" s="223"/>
      <c r="ADP39" s="223"/>
      <c r="ADQ39" s="223"/>
      <c r="ADR39" s="223"/>
      <c r="ADS39" s="223"/>
      <c r="ADT39" s="223"/>
      <c r="ADU39" s="223"/>
      <c r="ADV39" s="223"/>
      <c r="ADW39" s="223"/>
      <c r="ADX39" s="223"/>
      <c r="ADY39" s="223"/>
      <c r="ADZ39" s="223"/>
      <c r="AEA39" s="223"/>
      <c r="AEB39" s="223"/>
      <c r="AEC39" s="223"/>
      <c r="AED39" s="223"/>
      <c r="AEE39" s="223"/>
      <c r="AEF39" s="223"/>
      <c r="AEG39" s="223"/>
      <c r="AEH39" s="223"/>
      <c r="AEI39" s="223"/>
      <c r="AEJ39" s="223"/>
      <c r="AEK39" s="223"/>
      <c r="AEL39" s="223"/>
      <c r="AEM39" s="223"/>
      <c r="AEN39" s="223"/>
      <c r="AEO39" s="223"/>
      <c r="AEP39" s="223"/>
      <c r="AEQ39" s="223"/>
      <c r="AER39" s="223"/>
      <c r="AES39" s="223"/>
      <c r="AET39" s="223"/>
      <c r="AEU39" s="223"/>
      <c r="AEV39" s="223"/>
      <c r="AEW39" s="223"/>
      <c r="AEX39" s="223"/>
      <c r="AEY39" s="223"/>
      <c r="AEZ39" s="223"/>
      <c r="AFA39" s="223"/>
      <c r="AFB39" s="223"/>
      <c r="AFC39" s="223"/>
      <c r="AFD39" s="223"/>
      <c r="AFE39" s="223"/>
      <c r="AFF39" s="223"/>
      <c r="AFG39" s="223"/>
      <c r="AFH39" s="223"/>
      <c r="AFI39" s="223"/>
      <c r="AFJ39" s="223"/>
      <c r="AFK39" s="223"/>
      <c r="AFL39" s="223"/>
      <c r="AFM39" s="223"/>
      <c r="AFN39" s="223"/>
      <c r="AFO39" s="223"/>
      <c r="AFP39" s="223"/>
      <c r="AFQ39" s="223"/>
      <c r="AFR39" s="223"/>
      <c r="AFS39" s="223"/>
      <c r="AFT39" s="223"/>
      <c r="AFU39" s="223"/>
      <c r="AFV39" s="223"/>
      <c r="AFW39" s="223"/>
      <c r="AFX39" s="223"/>
      <c r="AFY39" s="223"/>
      <c r="AFZ39" s="223"/>
      <c r="AGA39" s="223"/>
      <c r="AGB39" s="223"/>
      <c r="AGC39" s="223"/>
      <c r="AGD39" s="223"/>
      <c r="AGE39" s="223"/>
      <c r="AGF39" s="223"/>
      <c r="AGG39" s="223"/>
      <c r="AGH39" s="223"/>
      <c r="AGI39" s="223"/>
      <c r="AGJ39" s="223"/>
      <c r="AGK39" s="223"/>
      <c r="AGL39" s="223"/>
      <c r="AGM39" s="223"/>
      <c r="AGN39" s="223"/>
      <c r="AGO39" s="223"/>
      <c r="AGP39" s="223"/>
      <c r="AGQ39" s="223"/>
      <c r="AGR39" s="223"/>
      <c r="AGS39" s="223"/>
      <c r="AGT39" s="223"/>
      <c r="AGU39" s="223"/>
      <c r="AGV39" s="223"/>
      <c r="AGW39" s="223"/>
      <c r="AGX39" s="223"/>
      <c r="AGY39" s="223"/>
      <c r="AGZ39" s="223"/>
      <c r="AHA39" s="223"/>
      <c r="AHB39" s="223"/>
      <c r="AHC39" s="223"/>
      <c r="AHD39" s="223"/>
      <c r="AHE39" s="223"/>
      <c r="AHF39" s="223"/>
      <c r="AHG39" s="223"/>
      <c r="AHH39" s="223"/>
      <c r="AHI39" s="223"/>
      <c r="AHJ39" s="223"/>
      <c r="AHK39" s="223"/>
      <c r="AHL39" s="223"/>
      <c r="AHM39" s="223"/>
      <c r="AHN39" s="223"/>
      <c r="AHO39" s="223"/>
      <c r="AHP39" s="223"/>
      <c r="AHQ39" s="223"/>
      <c r="AHR39" s="223"/>
      <c r="AHS39" s="223"/>
      <c r="AHT39" s="223"/>
      <c r="AHU39" s="223"/>
      <c r="AHV39" s="223"/>
      <c r="AHW39" s="223"/>
      <c r="AHX39" s="223"/>
      <c r="AHY39" s="223"/>
      <c r="AHZ39" s="223"/>
      <c r="AIA39" s="223"/>
      <c r="AIB39" s="223"/>
      <c r="AIC39" s="223"/>
      <c r="AID39" s="223"/>
      <c r="AIE39" s="223"/>
      <c r="AIF39" s="223"/>
      <c r="AIG39" s="223"/>
      <c r="AIH39" s="223"/>
      <c r="AII39" s="223"/>
      <c r="AIJ39" s="223"/>
      <c r="AIK39" s="223"/>
      <c r="AIL39" s="223"/>
      <c r="AIM39" s="223"/>
      <c r="AIN39" s="223"/>
      <c r="AIO39" s="223"/>
      <c r="AIP39" s="223"/>
      <c r="AIQ39" s="223"/>
      <c r="AIR39" s="223"/>
      <c r="AIS39" s="223"/>
      <c r="AIT39" s="223"/>
      <c r="AIU39" s="223"/>
      <c r="AIV39" s="223"/>
      <c r="AIW39" s="223"/>
      <c r="AIX39" s="223"/>
      <c r="AIY39" s="223"/>
      <c r="AIZ39" s="223"/>
      <c r="AJA39" s="223"/>
      <c r="AJB39" s="223"/>
      <c r="AJC39" s="223"/>
      <c r="AJD39" s="223"/>
      <c r="AJE39" s="223"/>
      <c r="AJF39" s="223"/>
      <c r="AJG39" s="223"/>
      <c r="AJH39" s="223"/>
      <c r="AJI39" s="223"/>
      <c r="AJJ39" s="223"/>
      <c r="AJK39" s="223"/>
      <c r="AJL39" s="223"/>
      <c r="AJM39" s="223"/>
      <c r="AJN39" s="223"/>
      <c r="AJO39" s="223"/>
      <c r="AJP39" s="223"/>
      <c r="AJQ39" s="223"/>
      <c r="AJR39" s="223"/>
      <c r="AJS39" s="223"/>
      <c r="AJT39" s="223"/>
      <c r="AJU39" s="223"/>
      <c r="AJV39" s="223"/>
      <c r="AJW39" s="223"/>
      <c r="AJX39" s="223"/>
      <c r="AJY39" s="223"/>
      <c r="AJZ39" s="223"/>
      <c r="AKA39" s="223"/>
      <c r="AKB39" s="223"/>
      <c r="AKC39" s="223"/>
      <c r="AKD39" s="223"/>
      <c r="AKE39" s="223"/>
      <c r="AKF39" s="223"/>
      <c r="AKG39" s="223"/>
      <c r="AKH39" s="223"/>
      <c r="AKI39" s="223"/>
      <c r="AKJ39" s="223"/>
      <c r="AKK39" s="223"/>
      <c r="AKL39" s="223"/>
      <c r="AKM39" s="223"/>
      <c r="AKN39" s="223"/>
      <c r="AKO39" s="223"/>
      <c r="AKP39" s="223"/>
      <c r="AKQ39" s="223"/>
      <c r="AKR39" s="223"/>
      <c r="AKS39" s="223"/>
      <c r="AKT39" s="223"/>
      <c r="AKU39" s="223"/>
      <c r="AKV39" s="223"/>
      <c r="AKW39" s="223"/>
      <c r="AKX39" s="223"/>
      <c r="AKY39" s="223"/>
      <c r="AKZ39" s="223"/>
      <c r="ALA39" s="223"/>
      <c r="ALB39" s="223"/>
      <c r="ALC39" s="223"/>
      <c r="ALD39" s="223"/>
      <c r="ALE39" s="223"/>
      <c r="ALF39" s="223"/>
      <c r="ALG39" s="223"/>
      <c r="ALH39" s="223"/>
      <c r="ALI39" s="223"/>
      <c r="ALJ39" s="223"/>
      <c r="ALK39" s="223"/>
      <c r="ALL39" s="223"/>
      <c r="ALM39" s="223"/>
      <c r="ALN39" s="223"/>
      <c r="ALO39" s="223"/>
      <c r="ALP39" s="223"/>
      <c r="ALQ39" s="223"/>
      <c r="ALR39" s="223"/>
      <c r="ALS39" s="223"/>
      <c r="ALT39" s="223"/>
      <c r="ALU39" s="223"/>
      <c r="ALV39" s="223"/>
      <c r="ALW39" s="223"/>
      <c r="ALX39" s="223"/>
      <c r="ALY39" s="223"/>
      <c r="ALZ39" s="223"/>
      <c r="AMA39" s="223"/>
      <c r="AMB39" s="223"/>
      <c r="AMC39" s="223"/>
      <c r="AMD39" s="223"/>
      <c r="AME39" s="223"/>
      <c r="AMF39" s="223"/>
      <c r="AMG39" s="223"/>
      <c r="AMH39" s="223"/>
      <c r="AMI39" s="223"/>
      <c r="AMJ39" s="223"/>
    </row>
    <row r="40" spans="1:1024" ht="45" customHeight="1" x14ac:dyDescent="0.2">
      <c r="A40" s="237">
        <v>211</v>
      </c>
      <c r="B40" s="242" t="s">
        <v>77</v>
      </c>
      <c r="C40" s="239" t="s">
        <v>85</v>
      </c>
      <c r="D40" s="240" t="s">
        <v>133</v>
      </c>
      <c r="E40" s="241"/>
      <c r="F40" s="223"/>
      <c r="G40" s="223"/>
      <c r="H40" s="223"/>
      <c r="I40" s="223"/>
      <c r="J40" s="223"/>
      <c r="K40" s="223"/>
      <c r="L40" s="223"/>
      <c r="M40" s="223"/>
      <c r="N40" s="223"/>
      <c r="O40" s="223"/>
      <c r="P40" s="223"/>
      <c r="Q40" s="223"/>
      <c r="R40" s="223"/>
      <c r="S40" s="223"/>
      <c r="T40" s="223"/>
      <c r="U40" s="223"/>
      <c r="V40" s="223"/>
      <c r="W40" s="223"/>
      <c r="X40" s="223"/>
      <c r="Y40" s="223"/>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23"/>
      <c r="AW40" s="223"/>
      <c r="AX40" s="223"/>
      <c r="AY40" s="223"/>
      <c r="AZ40" s="223"/>
      <c r="BA40" s="223"/>
      <c r="BB40" s="223"/>
      <c r="BC40" s="223"/>
      <c r="BD40" s="223"/>
      <c r="BE40" s="223"/>
      <c r="BF40" s="223"/>
      <c r="BG40" s="223"/>
      <c r="BH40" s="223"/>
      <c r="BI40" s="223"/>
      <c r="BJ40" s="223"/>
      <c r="BK40" s="223"/>
      <c r="BL40" s="223"/>
      <c r="BM40" s="223"/>
      <c r="BN40" s="223"/>
      <c r="BO40" s="223"/>
      <c r="BP40" s="223"/>
      <c r="BQ40" s="223"/>
      <c r="BR40" s="223"/>
      <c r="BS40" s="223"/>
      <c r="BT40" s="223"/>
      <c r="BU40" s="223"/>
      <c r="BV40" s="223"/>
      <c r="BW40" s="223"/>
      <c r="BX40" s="223"/>
      <c r="BY40" s="223"/>
      <c r="BZ40" s="223"/>
      <c r="CA40" s="223"/>
      <c r="CB40" s="223"/>
      <c r="CC40" s="223"/>
      <c r="CD40" s="223"/>
      <c r="CE40" s="223"/>
      <c r="CF40" s="223"/>
      <c r="CG40" s="223"/>
      <c r="CH40" s="223"/>
      <c r="CI40" s="223"/>
      <c r="CJ40" s="223"/>
      <c r="CK40" s="223"/>
      <c r="CL40" s="223"/>
      <c r="CM40" s="223"/>
      <c r="CN40" s="223"/>
      <c r="CO40" s="223"/>
      <c r="CP40" s="223"/>
      <c r="CQ40" s="223"/>
      <c r="CR40" s="223"/>
      <c r="CS40" s="223"/>
      <c r="CT40" s="223"/>
      <c r="CU40" s="223"/>
      <c r="CV40" s="223"/>
      <c r="CW40" s="223"/>
      <c r="CX40" s="223"/>
      <c r="CY40" s="223"/>
      <c r="CZ40" s="223"/>
      <c r="DA40" s="223"/>
      <c r="DB40" s="223"/>
      <c r="DC40" s="223"/>
      <c r="DD40" s="223"/>
      <c r="DE40" s="223"/>
      <c r="DF40" s="223"/>
      <c r="DG40" s="223"/>
      <c r="DH40" s="223"/>
      <c r="DI40" s="223"/>
      <c r="DJ40" s="223"/>
      <c r="DK40" s="223"/>
      <c r="DL40" s="223"/>
      <c r="DM40" s="223"/>
      <c r="DN40" s="223"/>
      <c r="DO40" s="223"/>
      <c r="DP40" s="223"/>
      <c r="DQ40" s="223"/>
      <c r="DR40" s="223"/>
      <c r="DS40" s="223"/>
      <c r="DT40" s="223"/>
      <c r="DU40" s="223"/>
      <c r="DV40" s="223"/>
      <c r="DW40" s="223"/>
      <c r="DX40" s="223"/>
      <c r="DY40" s="223"/>
      <c r="DZ40" s="223"/>
      <c r="EA40" s="223"/>
      <c r="EB40" s="223"/>
      <c r="EC40" s="223"/>
      <c r="ED40" s="223"/>
      <c r="EE40" s="223"/>
      <c r="EF40" s="223"/>
      <c r="EG40" s="223"/>
      <c r="EH40" s="223"/>
      <c r="EI40" s="223"/>
      <c r="EJ40" s="223"/>
      <c r="EK40" s="223"/>
      <c r="EL40" s="223"/>
      <c r="EM40" s="223"/>
      <c r="EN40" s="223"/>
      <c r="EO40" s="223"/>
      <c r="EP40" s="223"/>
      <c r="EQ40" s="223"/>
      <c r="ER40" s="223"/>
      <c r="ES40" s="223"/>
      <c r="ET40" s="223"/>
      <c r="EU40" s="223"/>
      <c r="EV40" s="223"/>
      <c r="EW40" s="223"/>
      <c r="EX40" s="223"/>
      <c r="EY40" s="223"/>
      <c r="EZ40" s="223"/>
      <c r="FA40" s="223"/>
      <c r="FB40" s="223"/>
      <c r="FC40" s="223"/>
      <c r="FD40" s="223"/>
      <c r="FE40" s="223"/>
      <c r="FF40" s="223"/>
      <c r="FG40" s="223"/>
      <c r="FH40" s="223"/>
      <c r="FI40" s="223"/>
      <c r="FJ40" s="223"/>
      <c r="FK40" s="223"/>
      <c r="FL40" s="223"/>
      <c r="FM40" s="223"/>
      <c r="FN40" s="223"/>
      <c r="FO40" s="223"/>
      <c r="FP40" s="223"/>
      <c r="FQ40" s="223"/>
      <c r="FR40" s="223"/>
      <c r="FS40" s="223"/>
      <c r="FT40" s="223"/>
      <c r="FU40" s="223"/>
      <c r="FV40" s="223"/>
      <c r="FW40" s="223"/>
      <c r="FX40" s="223"/>
      <c r="FY40" s="223"/>
      <c r="FZ40" s="223"/>
      <c r="GA40" s="223"/>
      <c r="GB40" s="223"/>
      <c r="GC40" s="223"/>
      <c r="GD40" s="223"/>
      <c r="GE40" s="223"/>
      <c r="GF40" s="223"/>
      <c r="GG40" s="223"/>
      <c r="GH40" s="223"/>
      <c r="GI40" s="223"/>
      <c r="GJ40" s="223"/>
      <c r="GK40" s="223"/>
      <c r="GL40" s="223"/>
      <c r="GM40" s="223"/>
      <c r="GN40" s="223"/>
      <c r="GO40" s="223"/>
      <c r="GP40" s="223"/>
      <c r="GQ40" s="223"/>
      <c r="GR40" s="223"/>
      <c r="GS40" s="223"/>
      <c r="GT40" s="223"/>
      <c r="GU40" s="223"/>
      <c r="GV40" s="223"/>
      <c r="GW40" s="223"/>
      <c r="GX40" s="223"/>
      <c r="GY40" s="223"/>
      <c r="GZ40" s="223"/>
      <c r="HA40" s="223"/>
      <c r="HB40" s="223"/>
      <c r="HC40" s="223"/>
      <c r="HD40" s="223"/>
      <c r="HE40" s="223"/>
      <c r="HF40" s="223"/>
      <c r="HG40" s="223"/>
      <c r="HH40" s="223"/>
      <c r="HI40" s="223"/>
      <c r="HJ40" s="223"/>
      <c r="HK40" s="223"/>
      <c r="HL40" s="223"/>
      <c r="HM40" s="223"/>
      <c r="HN40" s="223"/>
      <c r="HO40" s="223"/>
      <c r="HP40" s="223"/>
      <c r="HQ40" s="223"/>
      <c r="HR40" s="223"/>
      <c r="HS40" s="223"/>
      <c r="HT40" s="223"/>
      <c r="HU40" s="223"/>
      <c r="HV40" s="223"/>
      <c r="HW40" s="223"/>
      <c r="HX40" s="223"/>
      <c r="HY40" s="223"/>
      <c r="HZ40" s="223"/>
      <c r="IA40" s="223"/>
      <c r="IB40" s="223"/>
      <c r="IC40" s="223"/>
      <c r="ID40" s="223"/>
      <c r="IE40" s="223"/>
      <c r="IF40" s="223"/>
      <c r="IG40" s="223"/>
      <c r="IH40" s="223"/>
      <c r="II40" s="223"/>
      <c r="IJ40" s="223"/>
      <c r="IK40" s="223"/>
      <c r="IL40" s="223"/>
      <c r="IM40" s="223"/>
      <c r="IN40" s="223"/>
      <c r="IO40" s="223"/>
      <c r="IP40" s="223"/>
      <c r="IQ40" s="223"/>
      <c r="IR40" s="223"/>
      <c r="IS40" s="223"/>
      <c r="IT40" s="223"/>
      <c r="IU40" s="223"/>
      <c r="IV40" s="223"/>
      <c r="IW40" s="223"/>
      <c r="IX40" s="223"/>
      <c r="IY40" s="223"/>
      <c r="IZ40" s="223"/>
      <c r="JA40" s="223"/>
      <c r="JB40" s="223"/>
      <c r="JC40" s="223"/>
      <c r="JD40" s="223"/>
      <c r="JE40" s="223"/>
      <c r="JF40" s="223"/>
      <c r="JG40" s="223"/>
      <c r="JH40" s="223"/>
      <c r="JI40" s="223"/>
      <c r="JJ40" s="223"/>
      <c r="JK40" s="223"/>
      <c r="JL40" s="223"/>
      <c r="JM40" s="223"/>
      <c r="JN40" s="223"/>
      <c r="JO40" s="223"/>
      <c r="JP40" s="223"/>
      <c r="JQ40" s="223"/>
      <c r="JR40" s="223"/>
      <c r="JS40" s="223"/>
      <c r="JT40" s="223"/>
      <c r="JU40" s="223"/>
      <c r="JV40" s="223"/>
      <c r="JW40" s="223"/>
      <c r="JX40" s="223"/>
      <c r="JY40" s="223"/>
      <c r="JZ40" s="223"/>
      <c r="KA40" s="223"/>
      <c r="KB40" s="223"/>
      <c r="KC40" s="223"/>
      <c r="KD40" s="223"/>
      <c r="KE40" s="223"/>
      <c r="KF40" s="223"/>
      <c r="KG40" s="223"/>
      <c r="KH40" s="223"/>
      <c r="KI40" s="223"/>
      <c r="KJ40" s="223"/>
      <c r="KK40" s="223"/>
      <c r="KL40" s="223"/>
      <c r="KM40" s="223"/>
      <c r="KN40" s="223"/>
      <c r="KO40" s="223"/>
      <c r="KP40" s="223"/>
      <c r="KQ40" s="223"/>
      <c r="KR40" s="223"/>
      <c r="KS40" s="223"/>
      <c r="KT40" s="223"/>
      <c r="KU40" s="223"/>
      <c r="KV40" s="223"/>
      <c r="KW40" s="223"/>
      <c r="KX40" s="223"/>
      <c r="KY40" s="223"/>
      <c r="KZ40" s="223"/>
      <c r="LA40" s="223"/>
      <c r="LB40" s="223"/>
      <c r="LC40" s="223"/>
      <c r="LD40" s="223"/>
      <c r="LE40" s="223"/>
      <c r="LF40" s="223"/>
      <c r="LG40" s="223"/>
      <c r="LH40" s="223"/>
      <c r="LI40" s="223"/>
      <c r="LJ40" s="223"/>
      <c r="LK40" s="223"/>
      <c r="LL40" s="223"/>
      <c r="LM40" s="223"/>
      <c r="LN40" s="223"/>
      <c r="LO40" s="223"/>
      <c r="LP40" s="223"/>
      <c r="LQ40" s="223"/>
      <c r="LR40" s="223"/>
      <c r="LS40" s="223"/>
      <c r="LT40" s="223"/>
      <c r="LU40" s="223"/>
      <c r="LV40" s="223"/>
      <c r="LW40" s="223"/>
      <c r="LX40" s="223"/>
      <c r="LY40" s="223"/>
      <c r="LZ40" s="223"/>
      <c r="MA40" s="223"/>
      <c r="MB40" s="223"/>
      <c r="MC40" s="223"/>
      <c r="MD40" s="223"/>
      <c r="ME40" s="223"/>
      <c r="MF40" s="223"/>
      <c r="MG40" s="223"/>
      <c r="MH40" s="223"/>
      <c r="MI40" s="223"/>
      <c r="MJ40" s="223"/>
      <c r="MK40" s="223"/>
      <c r="ML40" s="223"/>
      <c r="MM40" s="223"/>
      <c r="MN40" s="223"/>
      <c r="MO40" s="223"/>
      <c r="MP40" s="223"/>
      <c r="MQ40" s="223"/>
      <c r="MR40" s="223"/>
      <c r="MS40" s="223"/>
      <c r="MT40" s="223"/>
      <c r="MU40" s="223"/>
      <c r="MV40" s="223"/>
      <c r="MW40" s="223"/>
      <c r="MX40" s="223"/>
      <c r="MY40" s="223"/>
      <c r="MZ40" s="223"/>
      <c r="NA40" s="223"/>
      <c r="NB40" s="223"/>
      <c r="NC40" s="223"/>
      <c r="ND40" s="223"/>
      <c r="NE40" s="223"/>
      <c r="NF40" s="223"/>
      <c r="NG40" s="223"/>
      <c r="NH40" s="223"/>
      <c r="NI40" s="223"/>
      <c r="NJ40" s="223"/>
      <c r="NK40" s="223"/>
      <c r="NL40" s="223"/>
      <c r="NM40" s="223"/>
      <c r="NN40" s="223"/>
      <c r="NO40" s="223"/>
      <c r="NP40" s="223"/>
      <c r="NQ40" s="223"/>
      <c r="NR40" s="223"/>
      <c r="NS40" s="223"/>
      <c r="NT40" s="223"/>
      <c r="NU40" s="223"/>
      <c r="NV40" s="223"/>
      <c r="NW40" s="223"/>
      <c r="NX40" s="223"/>
      <c r="NY40" s="223"/>
      <c r="NZ40" s="223"/>
      <c r="OA40" s="223"/>
      <c r="OB40" s="223"/>
      <c r="OC40" s="223"/>
      <c r="OD40" s="223"/>
      <c r="OE40" s="223"/>
      <c r="OF40" s="223"/>
      <c r="OG40" s="223"/>
      <c r="OH40" s="223"/>
      <c r="OI40" s="223"/>
      <c r="OJ40" s="223"/>
      <c r="OK40" s="223"/>
      <c r="OL40" s="223"/>
      <c r="OM40" s="223"/>
      <c r="ON40" s="223"/>
      <c r="OO40" s="223"/>
      <c r="OP40" s="223"/>
      <c r="OQ40" s="223"/>
      <c r="OR40" s="223"/>
      <c r="OS40" s="223"/>
      <c r="OT40" s="223"/>
      <c r="OU40" s="223"/>
      <c r="OV40" s="223"/>
      <c r="OW40" s="223"/>
      <c r="OX40" s="223"/>
      <c r="OY40" s="223"/>
      <c r="OZ40" s="223"/>
      <c r="PA40" s="223"/>
      <c r="PB40" s="223"/>
      <c r="PC40" s="223"/>
      <c r="PD40" s="223"/>
      <c r="PE40" s="223"/>
      <c r="PF40" s="223"/>
      <c r="PG40" s="223"/>
      <c r="PH40" s="223"/>
      <c r="PI40" s="223"/>
      <c r="PJ40" s="223"/>
      <c r="PK40" s="223"/>
      <c r="PL40" s="223"/>
      <c r="PM40" s="223"/>
      <c r="PN40" s="223"/>
      <c r="PO40" s="223"/>
      <c r="PP40" s="223"/>
      <c r="PQ40" s="223"/>
      <c r="PR40" s="223"/>
      <c r="PS40" s="223"/>
      <c r="PT40" s="223"/>
      <c r="PU40" s="223"/>
      <c r="PV40" s="223"/>
      <c r="PW40" s="223"/>
      <c r="PX40" s="223"/>
      <c r="PY40" s="223"/>
      <c r="PZ40" s="223"/>
      <c r="QA40" s="223"/>
      <c r="QB40" s="223"/>
      <c r="QC40" s="223"/>
      <c r="QD40" s="223"/>
      <c r="QE40" s="223"/>
      <c r="QF40" s="223"/>
      <c r="QG40" s="223"/>
      <c r="QH40" s="223"/>
      <c r="QI40" s="223"/>
      <c r="QJ40" s="223"/>
      <c r="QK40" s="223"/>
      <c r="QL40" s="223"/>
      <c r="QM40" s="223"/>
      <c r="QN40" s="223"/>
      <c r="QO40" s="223"/>
      <c r="QP40" s="223"/>
      <c r="QQ40" s="223"/>
      <c r="QR40" s="223"/>
      <c r="QS40" s="223"/>
      <c r="QT40" s="223"/>
      <c r="QU40" s="223"/>
      <c r="QV40" s="223"/>
      <c r="QW40" s="223"/>
      <c r="QX40" s="223"/>
      <c r="QY40" s="223"/>
      <c r="QZ40" s="223"/>
      <c r="RA40" s="223"/>
      <c r="RB40" s="223"/>
      <c r="RC40" s="223"/>
      <c r="RD40" s="223"/>
      <c r="RE40" s="223"/>
      <c r="RF40" s="223"/>
      <c r="RG40" s="223"/>
      <c r="RH40" s="223"/>
      <c r="RI40" s="223"/>
      <c r="RJ40" s="223"/>
      <c r="RK40" s="223"/>
      <c r="RL40" s="223"/>
      <c r="RM40" s="223"/>
      <c r="RN40" s="223"/>
      <c r="RO40" s="223"/>
      <c r="RP40" s="223"/>
      <c r="RQ40" s="223"/>
      <c r="RR40" s="223"/>
      <c r="RS40" s="223"/>
      <c r="RT40" s="223"/>
      <c r="RU40" s="223"/>
      <c r="RV40" s="223"/>
      <c r="RW40" s="223"/>
      <c r="RX40" s="223"/>
      <c r="RY40" s="223"/>
      <c r="RZ40" s="223"/>
      <c r="SA40" s="223"/>
      <c r="SB40" s="223"/>
      <c r="SC40" s="223"/>
      <c r="SD40" s="223"/>
      <c r="SE40" s="223"/>
      <c r="SF40" s="223"/>
      <c r="SG40" s="223"/>
      <c r="SH40" s="223"/>
      <c r="SI40" s="223"/>
      <c r="SJ40" s="223"/>
      <c r="SK40" s="223"/>
      <c r="SL40" s="223"/>
      <c r="SM40" s="223"/>
      <c r="SN40" s="223"/>
      <c r="SO40" s="223"/>
      <c r="SP40" s="223"/>
      <c r="SQ40" s="223"/>
      <c r="SR40" s="223"/>
      <c r="SS40" s="223"/>
      <c r="ST40" s="223"/>
      <c r="SU40" s="223"/>
      <c r="SV40" s="223"/>
      <c r="SW40" s="223"/>
      <c r="SX40" s="223"/>
      <c r="SY40" s="223"/>
      <c r="SZ40" s="223"/>
      <c r="TA40" s="223"/>
      <c r="TB40" s="223"/>
      <c r="TC40" s="223"/>
      <c r="TD40" s="223"/>
      <c r="TE40" s="223"/>
      <c r="TF40" s="223"/>
      <c r="TG40" s="223"/>
      <c r="TH40" s="223"/>
      <c r="TI40" s="223"/>
      <c r="TJ40" s="223"/>
      <c r="TK40" s="223"/>
      <c r="TL40" s="223"/>
      <c r="TM40" s="223"/>
      <c r="TN40" s="223"/>
      <c r="TO40" s="223"/>
      <c r="TP40" s="223"/>
      <c r="TQ40" s="223"/>
      <c r="TR40" s="223"/>
      <c r="TS40" s="223"/>
      <c r="TT40" s="223"/>
      <c r="TU40" s="223"/>
      <c r="TV40" s="223"/>
      <c r="TW40" s="223"/>
      <c r="TX40" s="223"/>
      <c r="TY40" s="223"/>
      <c r="TZ40" s="223"/>
      <c r="UA40" s="223"/>
      <c r="UB40" s="223"/>
      <c r="UC40" s="223"/>
      <c r="UD40" s="223"/>
      <c r="UE40" s="223"/>
      <c r="UF40" s="223"/>
      <c r="UG40" s="223"/>
      <c r="UH40" s="223"/>
      <c r="UI40" s="223"/>
      <c r="UJ40" s="223"/>
      <c r="UK40" s="223"/>
      <c r="UL40" s="223"/>
      <c r="UM40" s="223"/>
      <c r="UN40" s="223"/>
      <c r="UO40" s="223"/>
      <c r="UP40" s="223"/>
      <c r="UQ40" s="223"/>
      <c r="UR40" s="223"/>
      <c r="US40" s="223"/>
      <c r="UT40" s="223"/>
      <c r="UU40" s="223"/>
      <c r="UV40" s="223"/>
      <c r="UW40" s="223"/>
      <c r="UX40" s="223"/>
      <c r="UY40" s="223"/>
      <c r="UZ40" s="223"/>
      <c r="VA40" s="223"/>
      <c r="VB40" s="223"/>
      <c r="VC40" s="223"/>
      <c r="VD40" s="223"/>
      <c r="VE40" s="223"/>
      <c r="VF40" s="223"/>
      <c r="VG40" s="223"/>
      <c r="VH40" s="223"/>
      <c r="VI40" s="223"/>
      <c r="VJ40" s="223"/>
      <c r="VK40" s="223"/>
      <c r="VL40" s="223"/>
      <c r="VM40" s="223"/>
      <c r="VN40" s="223"/>
      <c r="VO40" s="223"/>
      <c r="VP40" s="223"/>
      <c r="VQ40" s="223"/>
      <c r="VR40" s="223"/>
      <c r="VS40" s="223"/>
      <c r="VT40" s="223"/>
      <c r="VU40" s="223"/>
      <c r="VV40" s="223"/>
      <c r="VW40" s="223"/>
      <c r="VX40" s="223"/>
      <c r="VY40" s="223"/>
      <c r="VZ40" s="223"/>
      <c r="WA40" s="223"/>
      <c r="WB40" s="223"/>
      <c r="WC40" s="223"/>
      <c r="WD40" s="223"/>
      <c r="WE40" s="223"/>
      <c r="WF40" s="223"/>
      <c r="WG40" s="223"/>
      <c r="WH40" s="223"/>
      <c r="WI40" s="223"/>
      <c r="WJ40" s="223"/>
      <c r="WK40" s="223"/>
      <c r="WL40" s="223"/>
      <c r="WM40" s="223"/>
      <c r="WN40" s="223"/>
      <c r="WO40" s="223"/>
      <c r="WP40" s="223"/>
      <c r="WQ40" s="223"/>
      <c r="WR40" s="223"/>
      <c r="WS40" s="223"/>
      <c r="WT40" s="223"/>
      <c r="WU40" s="223"/>
      <c r="WV40" s="223"/>
      <c r="WW40" s="223"/>
      <c r="WX40" s="223"/>
      <c r="WY40" s="223"/>
      <c r="WZ40" s="223"/>
      <c r="XA40" s="223"/>
      <c r="XB40" s="223"/>
      <c r="XC40" s="223"/>
      <c r="XD40" s="223"/>
      <c r="XE40" s="223"/>
      <c r="XF40" s="223"/>
      <c r="XG40" s="223"/>
      <c r="XH40" s="223"/>
      <c r="XI40" s="223"/>
      <c r="XJ40" s="223"/>
      <c r="XK40" s="223"/>
      <c r="XL40" s="223"/>
      <c r="XM40" s="223"/>
      <c r="XN40" s="223"/>
      <c r="XO40" s="223"/>
      <c r="XP40" s="223"/>
      <c r="XQ40" s="223"/>
      <c r="XR40" s="223"/>
      <c r="XS40" s="223"/>
      <c r="XT40" s="223"/>
      <c r="XU40" s="223"/>
      <c r="XV40" s="223"/>
      <c r="XW40" s="223"/>
      <c r="XX40" s="223"/>
      <c r="XY40" s="223"/>
      <c r="XZ40" s="223"/>
      <c r="YA40" s="223"/>
      <c r="YB40" s="223"/>
      <c r="YC40" s="223"/>
      <c r="YD40" s="223"/>
      <c r="YE40" s="223"/>
      <c r="YF40" s="223"/>
      <c r="YG40" s="223"/>
      <c r="YH40" s="223"/>
      <c r="YI40" s="223"/>
      <c r="YJ40" s="223"/>
      <c r="YK40" s="223"/>
      <c r="YL40" s="223"/>
      <c r="YM40" s="223"/>
      <c r="YN40" s="223"/>
      <c r="YO40" s="223"/>
      <c r="YP40" s="223"/>
      <c r="YQ40" s="223"/>
      <c r="YR40" s="223"/>
      <c r="YS40" s="223"/>
      <c r="YT40" s="223"/>
      <c r="YU40" s="223"/>
      <c r="YV40" s="223"/>
      <c r="YW40" s="223"/>
      <c r="YX40" s="223"/>
      <c r="YY40" s="223"/>
      <c r="YZ40" s="223"/>
      <c r="ZA40" s="223"/>
      <c r="ZB40" s="223"/>
      <c r="ZC40" s="223"/>
      <c r="ZD40" s="223"/>
      <c r="ZE40" s="223"/>
      <c r="ZF40" s="223"/>
      <c r="ZG40" s="223"/>
      <c r="ZH40" s="223"/>
      <c r="ZI40" s="223"/>
      <c r="ZJ40" s="223"/>
      <c r="ZK40" s="223"/>
      <c r="ZL40" s="223"/>
      <c r="ZM40" s="223"/>
      <c r="ZN40" s="223"/>
      <c r="ZO40" s="223"/>
      <c r="ZP40" s="223"/>
      <c r="ZQ40" s="223"/>
      <c r="ZR40" s="223"/>
      <c r="ZS40" s="223"/>
      <c r="ZT40" s="223"/>
      <c r="ZU40" s="223"/>
      <c r="ZV40" s="223"/>
      <c r="ZW40" s="223"/>
      <c r="ZX40" s="223"/>
      <c r="ZY40" s="223"/>
      <c r="ZZ40" s="223"/>
      <c r="AAA40" s="223"/>
      <c r="AAB40" s="223"/>
      <c r="AAC40" s="223"/>
      <c r="AAD40" s="223"/>
      <c r="AAE40" s="223"/>
      <c r="AAF40" s="223"/>
      <c r="AAG40" s="223"/>
      <c r="AAH40" s="223"/>
      <c r="AAI40" s="223"/>
      <c r="AAJ40" s="223"/>
      <c r="AAK40" s="223"/>
      <c r="AAL40" s="223"/>
      <c r="AAM40" s="223"/>
      <c r="AAN40" s="223"/>
      <c r="AAO40" s="223"/>
      <c r="AAP40" s="223"/>
      <c r="AAQ40" s="223"/>
      <c r="AAR40" s="223"/>
      <c r="AAS40" s="223"/>
      <c r="AAT40" s="223"/>
      <c r="AAU40" s="223"/>
      <c r="AAV40" s="223"/>
      <c r="AAW40" s="223"/>
      <c r="AAX40" s="223"/>
      <c r="AAY40" s="223"/>
      <c r="AAZ40" s="223"/>
      <c r="ABA40" s="223"/>
      <c r="ABB40" s="223"/>
      <c r="ABC40" s="223"/>
      <c r="ABD40" s="223"/>
      <c r="ABE40" s="223"/>
      <c r="ABF40" s="223"/>
      <c r="ABG40" s="223"/>
      <c r="ABH40" s="223"/>
      <c r="ABI40" s="223"/>
      <c r="ABJ40" s="223"/>
      <c r="ABK40" s="223"/>
      <c r="ABL40" s="223"/>
      <c r="ABM40" s="223"/>
      <c r="ABN40" s="223"/>
      <c r="ABO40" s="223"/>
      <c r="ABP40" s="223"/>
      <c r="ABQ40" s="223"/>
      <c r="ABR40" s="223"/>
      <c r="ABS40" s="223"/>
      <c r="ABT40" s="223"/>
      <c r="ABU40" s="223"/>
      <c r="ABV40" s="223"/>
      <c r="ABW40" s="223"/>
      <c r="ABX40" s="223"/>
      <c r="ABY40" s="223"/>
      <c r="ABZ40" s="223"/>
      <c r="ACA40" s="223"/>
      <c r="ACB40" s="223"/>
      <c r="ACC40" s="223"/>
      <c r="ACD40" s="223"/>
      <c r="ACE40" s="223"/>
      <c r="ACF40" s="223"/>
      <c r="ACG40" s="223"/>
      <c r="ACH40" s="223"/>
      <c r="ACI40" s="223"/>
      <c r="ACJ40" s="223"/>
      <c r="ACK40" s="223"/>
      <c r="ACL40" s="223"/>
      <c r="ACM40" s="223"/>
      <c r="ACN40" s="223"/>
      <c r="ACO40" s="223"/>
      <c r="ACP40" s="223"/>
      <c r="ACQ40" s="223"/>
      <c r="ACR40" s="223"/>
      <c r="ACS40" s="223"/>
      <c r="ACT40" s="223"/>
      <c r="ACU40" s="223"/>
      <c r="ACV40" s="223"/>
      <c r="ACW40" s="223"/>
      <c r="ACX40" s="223"/>
      <c r="ACY40" s="223"/>
      <c r="ACZ40" s="223"/>
      <c r="ADA40" s="223"/>
      <c r="ADB40" s="223"/>
      <c r="ADC40" s="223"/>
      <c r="ADD40" s="223"/>
      <c r="ADE40" s="223"/>
      <c r="ADF40" s="223"/>
      <c r="ADG40" s="223"/>
      <c r="ADH40" s="223"/>
      <c r="ADI40" s="223"/>
      <c r="ADJ40" s="223"/>
      <c r="ADK40" s="223"/>
      <c r="ADL40" s="223"/>
      <c r="ADM40" s="223"/>
      <c r="ADN40" s="223"/>
      <c r="ADO40" s="223"/>
      <c r="ADP40" s="223"/>
      <c r="ADQ40" s="223"/>
      <c r="ADR40" s="223"/>
      <c r="ADS40" s="223"/>
      <c r="ADT40" s="223"/>
      <c r="ADU40" s="223"/>
      <c r="ADV40" s="223"/>
      <c r="ADW40" s="223"/>
      <c r="ADX40" s="223"/>
      <c r="ADY40" s="223"/>
      <c r="ADZ40" s="223"/>
      <c r="AEA40" s="223"/>
      <c r="AEB40" s="223"/>
      <c r="AEC40" s="223"/>
      <c r="AED40" s="223"/>
      <c r="AEE40" s="223"/>
      <c r="AEF40" s="223"/>
      <c r="AEG40" s="223"/>
      <c r="AEH40" s="223"/>
      <c r="AEI40" s="223"/>
      <c r="AEJ40" s="223"/>
      <c r="AEK40" s="223"/>
      <c r="AEL40" s="223"/>
      <c r="AEM40" s="223"/>
      <c r="AEN40" s="223"/>
      <c r="AEO40" s="223"/>
      <c r="AEP40" s="223"/>
      <c r="AEQ40" s="223"/>
      <c r="AER40" s="223"/>
      <c r="AES40" s="223"/>
      <c r="AET40" s="223"/>
      <c r="AEU40" s="223"/>
      <c r="AEV40" s="223"/>
      <c r="AEW40" s="223"/>
      <c r="AEX40" s="223"/>
      <c r="AEY40" s="223"/>
      <c r="AEZ40" s="223"/>
      <c r="AFA40" s="223"/>
      <c r="AFB40" s="223"/>
      <c r="AFC40" s="223"/>
      <c r="AFD40" s="223"/>
      <c r="AFE40" s="223"/>
      <c r="AFF40" s="223"/>
      <c r="AFG40" s="223"/>
      <c r="AFH40" s="223"/>
      <c r="AFI40" s="223"/>
      <c r="AFJ40" s="223"/>
      <c r="AFK40" s="223"/>
      <c r="AFL40" s="223"/>
      <c r="AFM40" s="223"/>
      <c r="AFN40" s="223"/>
      <c r="AFO40" s="223"/>
      <c r="AFP40" s="223"/>
      <c r="AFQ40" s="223"/>
      <c r="AFR40" s="223"/>
      <c r="AFS40" s="223"/>
      <c r="AFT40" s="223"/>
      <c r="AFU40" s="223"/>
      <c r="AFV40" s="223"/>
      <c r="AFW40" s="223"/>
      <c r="AFX40" s="223"/>
      <c r="AFY40" s="223"/>
      <c r="AFZ40" s="223"/>
      <c r="AGA40" s="223"/>
      <c r="AGB40" s="223"/>
      <c r="AGC40" s="223"/>
      <c r="AGD40" s="223"/>
      <c r="AGE40" s="223"/>
      <c r="AGF40" s="223"/>
      <c r="AGG40" s="223"/>
      <c r="AGH40" s="223"/>
      <c r="AGI40" s="223"/>
      <c r="AGJ40" s="223"/>
      <c r="AGK40" s="223"/>
      <c r="AGL40" s="223"/>
      <c r="AGM40" s="223"/>
      <c r="AGN40" s="223"/>
      <c r="AGO40" s="223"/>
      <c r="AGP40" s="223"/>
      <c r="AGQ40" s="223"/>
      <c r="AGR40" s="223"/>
      <c r="AGS40" s="223"/>
      <c r="AGT40" s="223"/>
      <c r="AGU40" s="223"/>
      <c r="AGV40" s="223"/>
      <c r="AGW40" s="223"/>
      <c r="AGX40" s="223"/>
      <c r="AGY40" s="223"/>
      <c r="AGZ40" s="223"/>
      <c r="AHA40" s="223"/>
      <c r="AHB40" s="223"/>
      <c r="AHC40" s="223"/>
      <c r="AHD40" s="223"/>
      <c r="AHE40" s="223"/>
      <c r="AHF40" s="223"/>
      <c r="AHG40" s="223"/>
      <c r="AHH40" s="223"/>
      <c r="AHI40" s="223"/>
      <c r="AHJ40" s="223"/>
      <c r="AHK40" s="223"/>
      <c r="AHL40" s="223"/>
      <c r="AHM40" s="223"/>
      <c r="AHN40" s="223"/>
      <c r="AHO40" s="223"/>
      <c r="AHP40" s="223"/>
      <c r="AHQ40" s="223"/>
      <c r="AHR40" s="223"/>
      <c r="AHS40" s="223"/>
      <c r="AHT40" s="223"/>
      <c r="AHU40" s="223"/>
      <c r="AHV40" s="223"/>
      <c r="AHW40" s="223"/>
      <c r="AHX40" s="223"/>
      <c r="AHY40" s="223"/>
      <c r="AHZ40" s="223"/>
      <c r="AIA40" s="223"/>
      <c r="AIB40" s="223"/>
      <c r="AIC40" s="223"/>
      <c r="AID40" s="223"/>
      <c r="AIE40" s="223"/>
      <c r="AIF40" s="223"/>
      <c r="AIG40" s="223"/>
      <c r="AIH40" s="223"/>
      <c r="AII40" s="223"/>
      <c r="AIJ40" s="223"/>
      <c r="AIK40" s="223"/>
      <c r="AIL40" s="223"/>
      <c r="AIM40" s="223"/>
      <c r="AIN40" s="223"/>
      <c r="AIO40" s="223"/>
      <c r="AIP40" s="223"/>
      <c r="AIQ40" s="223"/>
      <c r="AIR40" s="223"/>
      <c r="AIS40" s="223"/>
      <c r="AIT40" s="223"/>
      <c r="AIU40" s="223"/>
      <c r="AIV40" s="223"/>
      <c r="AIW40" s="223"/>
      <c r="AIX40" s="223"/>
      <c r="AIY40" s="223"/>
      <c r="AIZ40" s="223"/>
      <c r="AJA40" s="223"/>
      <c r="AJB40" s="223"/>
      <c r="AJC40" s="223"/>
      <c r="AJD40" s="223"/>
      <c r="AJE40" s="223"/>
      <c r="AJF40" s="223"/>
      <c r="AJG40" s="223"/>
      <c r="AJH40" s="223"/>
      <c r="AJI40" s="223"/>
      <c r="AJJ40" s="223"/>
      <c r="AJK40" s="223"/>
      <c r="AJL40" s="223"/>
      <c r="AJM40" s="223"/>
      <c r="AJN40" s="223"/>
      <c r="AJO40" s="223"/>
      <c r="AJP40" s="223"/>
      <c r="AJQ40" s="223"/>
      <c r="AJR40" s="223"/>
      <c r="AJS40" s="223"/>
      <c r="AJT40" s="223"/>
      <c r="AJU40" s="223"/>
      <c r="AJV40" s="223"/>
      <c r="AJW40" s="223"/>
      <c r="AJX40" s="223"/>
      <c r="AJY40" s="223"/>
      <c r="AJZ40" s="223"/>
      <c r="AKA40" s="223"/>
      <c r="AKB40" s="223"/>
      <c r="AKC40" s="223"/>
      <c r="AKD40" s="223"/>
      <c r="AKE40" s="223"/>
      <c r="AKF40" s="223"/>
      <c r="AKG40" s="223"/>
      <c r="AKH40" s="223"/>
      <c r="AKI40" s="223"/>
      <c r="AKJ40" s="223"/>
      <c r="AKK40" s="223"/>
      <c r="AKL40" s="223"/>
      <c r="AKM40" s="223"/>
      <c r="AKN40" s="223"/>
      <c r="AKO40" s="223"/>
      <c r="AKP40" s="223"/>
      <c r="AKQ40" s="223"/>
      <c r="AKR40" s="223"/>
      <c r="AKS40" s="223"/>
      <c r="AKT40" s="223"/>
      <c r="AKU40" s="223"/>
      <c r="AKV40" s="223"/>
      <c r="AKW40" s="223"/>
      <c r="AKX40" s="223"/>
      <c r="AKY40" s="223"/>
      <c r="AKZ40" s="223"/>
      <c r="ALA40" s="223"/>
      <c r="ALB40" s="223"/>
      <c r="ALC40" s="223"/>
      <c r="ALD40" s="223"/>
      <c r="ALE40" s="223"/>
      <c r="ALF40" s="223"/>
      <c r="ALG40" s="223"/>
      <c r="ALH40" s="223"/>
      <c r="ALI40" s="223"/>
      <c r="ALJ40" s="223"/>
      <c r="ALK40" s="223"/>
      <c r="ALL40" s="223"/>
      <c r="ALM40" s="223"/>
      <c r="ALN40" s="223"/>
      <c r="ALO40" s="223"/>
      <c r="ALP40" s="223"/>
      <c r="ALQ40" s="223"/>
      <c r="ALR40" s="223"/>
      <c r="ALS40" s="223"/>
      <c r="ALT40" s="223"/>
      <c r="ALU40" s="223"/>
      <c r="ALV40" s="223"/>
      <c r="ALW40" s="223"/>
      <c r="ALX40" s="223"/>
      <c r="ALY40" s="223"/>
      <c r="ALZ40" s="223"/>
      <c r="AMA40" s="223"/>
      <c r="AMB40" s="223"/>
      <c r="AMC40" s="223"/>
      <c r="AMD40" s="223"/>
      <c r="AME40" s="223"/>
      <c r="AMF40" s="223"/>
      <c r="AMG40" s="223"/>
      <c r="AMH40" s="223"/>
      <c r="AMI40" s="223"/>
      <c r="AMJ40" s="223"/>
    </row>
    <row r="41" spans="1:1024" ht="45" customHeight="1" x14ac:dyDescent="0.2">
      <c r="A41" s="237">
        <v>212</v>
      </c>
      <c r="B41" s="242" t="s">
        <v>77</v>
      </c>
      <c r="C41" s="239" t="s">
        <v>134</v>
      </c>
      <c r="D41" s="240" t="s">
        <v>135</v>
      </c>
      <c r="E41" s="241"/>
      <c r="F41" s="223"/>
      <c r="G41" s="223"/>
      <c r="H41" s="223"/>
      <c r="I41" s="223"/>
      <c r="J41" s="223"/>
      <c r="K41" s="223"/>
      <c r="L41" s="223"/>
      <c r="M41" s="223"/>
      <c r="N41" s="223"/>
      <c r="O41" s="223"/>
      <c r="P41" s="223"/>
      <c r="Q41" s="223"/>
      <c r="R41" s="223"/>
      <c r="S41" s="223"/>
      <c r="T41" s="223"/>
      <c r="U41" s="223"/>
      <c r="V41" s="223"/>
      <c r="W41" s="223"/>
      <c r="X41" s="223"/>
      <c r="Y41" s="223"/>
      <c r="Z41" s="223"/>
      <c r="AA41" s="223"/>
      <c r="AB41" s="223"/>
      <c r="AC41" s="223"/>
      <c r="AD41" s="223"/>
      <c r="AE41" s="223"/>
      <c r="AF41" s="223"/>
      <c r="AG41" s="223"/>
      <c r="AH41" s="223"/>
      <c r="AI41" s="223"/>
      <c r="AJ41" s="223"/>
      <c r="AK41" s="223"/>
      <c r="AL41" s="223"/>
      <c r="AM41" s="223"/>
      <c r="AN41" s="223"/>
      <c r="AO41" s="223"/>
      <c r="AP41" s="223"/>
      <c r="AQ41" s="223"/>
      <c r="AR41" s="223"/>
      <c r="AS41" s="223"/>
      <c r="AT41" s="223"/>
      <c r="AU41" s="223"/>
      <c r="AV41" s="223"/>
      <c r="AW41" s="223"/>
      <c r="AX41" s="223"/>
      <c r="AY41" s="223"/>
      <c r="AZ41" s="223"/>
      <c r="BA41" s="223"/>
      <c r="BB41" s="223"/>
      <c r="BC41" s="223"/>
      <c r="BD41" s="223"/>
      <c r="BE41" s="223"/>
      <c r="BF41" s="223"/>
      <c r="BG41" s="223"/>
      <c r="BH41" s="223"/>
      <c r="BI41" s="223"/>
      <c r="BJ41" s="223"/>
      <c r="BK41" s="223"/>
      <c r="BL41" s="223"/>
      <c r="BM41" s="223"/>
      <c r="BN41" s="223"/>
      <c r="BO41" s="223"/>
      <c r="BP41" s="223"/>
      <c r="BQ41" s="223"/>
      <c r="BR41" s="223"/>
      <c r="BS41" s="223"/>
      <c r="BT41" s="223"/>
      <c r="BU41" s="223"/>
      <c r="BV41" s="223"/>
      <c r="BW41" s="223"/>
      <c r="BX41" s="223"/>
      <c r="BY41" s="223"/>
      <c r="BZ41" s="223"/>
      <c r="CA41" s="223"/>
      <c r="CB41" s="223"/>
      <c r="CC41" s="223"/>
      <c r="CD41" s="223"/>
      <c r="CE41" s="223"/>
      <c r="CF41" s="223"/>
      <c r="CG41" s="223"/>
      <c r="CH41" s="223"/>
      <c r="CI41" s="223"/>
      <c r="CJ41" s="223"/>
      <c r="CK41" s="223"/>
      <c r="CL41" s="223"/>
      <c r="CM41" s="223"/>
      <c r="CN41" s="223"/>
      <c r="CO41" s="223"/>
      <c r="CP41" s="223"/>
      <c r="CQ41" s="223"/>
      <c r="CR41" s="223"/>
      <c r="CS41" s="223"/>
      <c r="CT41" s="223"/>
      <c r="CU41" s="223"/>
      <c r="CV41" s="223"/>
      <c r="CW41" s="223"/>
      <c r="CX41" s="223"/>
      <c r="CY41" s="223"/>
      <c r="CZ41" s="223"/>
      <c r="DA41" s="223"/>
      <c r="DB41" s="223"/>
      <c r="DC41" s="223"/>
      <c r="DD41" s="223"/>
      <c r="DE41" s="223"/>
      <c r="DF41" s="223"/>
      <c r="DG41" s="223"/>
      <c r="DH41" s="223"/>
      <c r="DI41" s="223"/>
      <c r="DJ41" s="223"/>
      <c r="DK41" s="223"/>
      <c r="DL41" s="223"/>
      <c r="DM41" s="223"/>
      <c r="DN41" s="223"/>
      <c r="DO41" s="223"/>
      <c r="DP41" s="223"/>
      <c r="DQ41" s="223"/>
      <c r="DR41" s="223"/>
      <c r="DS41" s="223"/>
      <c r="DT41" s="223"/>
      <c r="DU41" s="223"/>
      <c r="DV41" s="223"/>
      <c r="DW41" s="223"/>
      <c r="DX41" s="223"/>
      <c r="DY41" s="223"/>
      <c r="DZ41" s="223"/>
      <c r="EA41" s="223"/>
      <c r="EB41" s="223"/>
      <c r="EC41" s="223"/>
      <c r="ED41" s="223"/>
      <c r="EE41" s="223"/>
      <c r="EF41" s="223"/>
      <c r="EG41" s="223"/>
      <c r="EH41" s="223"/>
      <c r="EI41" s="223"/>
      <c r="EJ41" s="223"/>
      <c r="EK41" s="223"/>
      <c r="EL41" s="223"/>
      <c r="EM41" s="223"/>
      <c r="EN41" s="223"/>
      <c r="EO41" s="223"/>
      <c r="EP41" s="223"/>
      <c r="EQ41" s="223"/>
      <c r="ER41" s="223"/>
      <c r="ES41" s="223"/>
      <c r="ET41" s="223"/>
      <c r="EU41" s="223"/>
      <c r="EV41" s="223"/>
      <c r="EW41" s="223"/>
      <c r="EX41" s="223"/>
      <c r="EY41" s="223"/>
      <c r="EZ41" s="223"/>
      <c r="FA41" s="223"/>
      <c r="FB41" s="223"/>
      <c r="FC41" s="223"/>
      <c r="FD41" s="223"/>
      <c r="FE41" s="223"/>
      <c r="FF41" s="223"/>
      <c r="FG41" s="223"/>
      <c r="FH41" s="223"/>
      <c r="FI41" s="223"/>
      <c r="FJ41" s="223"/>
      <c r="FK41" s="223"/>
      <c r="FL41" s="223"/>
      <c r="FM41" s="223"/>
      <c r="FN41" s="223"/>
      <c r="FO41" s="223"/>
      <c r="FP41" s="223"/>
      <c r="FQ41" s="223"/>
      <c r="FR41" s="223"/>
      <c r="FS41" s="223"/>
      <c r="FT41" s="223"/>
      <c r="FU41" s="223"/>
      <c r="FV41" s="223"/>
      <c r="FW41" s="223"/>
      <c r="FX41" s="223"/>
      <c r="FY41" s="223"/>
      <c r="FZ41" s="223"/>
      <c r="GA41" s="223"/>
      <c r="GB41" s="223"/>
      <c r="GC41" s="223"/>
      <c r="GD41" s="223"/>
      <c r="GE41" s="223"/>
      <c r="GF41" s="223"/>
      <c r="GG41" s="223"/>
      <c r="GH41" s="223"/>
      <c r="GI41" s="223"/>
      <c r="GJ41" s="223"/>
      <c r="GK41" s="223"/>
      <c r="GL41" s="223"/>
      <c r="GM41" s="223"/>
      <c r="GN41" s="223"/>
      <c r="GO41" s="223"/>
      <c r="GP41" s="223"/>
      <c r="GQ41" s="223"/>
      <c r="GR41" s="223"/>
      <c r="GS41" s="223"/>
      <c r="GT41" s="223"/>
      <c r="GU41" s="223"/>
      <c r="GV41" s="223"/>
      <c r="GW41" s="223"/>
      <c r="GX41" s="223"/>
      <c r="GY41" s="223"/>
      <c r="GZ41" s="223"/>
      <c r="HA41" s="223"/>
      <c r="HB41" s="223"/>
      <c r="HC41" s="223"/>
      <c r="HD41" s="223"/>
      <c r="HE41" s="223"/>
      <c r="HF41" s="223"/>
      <c r="HG41" s="223"/>
      <c r="HH41" s="223"/>
      <c r="HI41" s="223"/>
      <c r="HJ41" s="223"/>
      <c r="HK41" s="223"/>
      <c r="HL41" s="223"/>
      <c r="HM41" s="223"/>
      <c r="HN41" s="223"/>
      <c r="HO41" s="223"/>
      <c r="HP41" s="223"/>
      <c r="HQ41" s="223"/>
      <c r="HR41" s="223"/>
      <c r="HS41" s="223"/>
      <c r="HT41" s="223"/>
      <c r="HU41" s="223"/>
      <c r="HV41" s="223"/>
      <c r="HW41" s="223"/>
      <c r="HX41" s="223"/>
      <c r="HY41" s="223"/>
      <c r="HZ41" s="223"/>
      <c r="IA41" s="223"/>
      <c r="IB41" s="223"/>
      <c r="IC41" s="223"/>
      <c r="ID41" s="223"/>
      <c r="IE41" s="223"/>
      <c r="IF41" s="223"/>
      <c r="IG41" s="223"/>
      <c r="IH41" s="223"/>
      <c r="II41" s="223"/>
      <c r="IJ41" s="223"/>
      <c r="IK41" s="223"/>
      <c r="IL41" s="223"/>
      <c r="IM41" s="223"/>
      <c r="IN41" s="223"/>
      <c r="IO41" s="223"/>
      <c r="IP41" s="223"/>
      <c r="IQ41" s="223"/>
      <c r="IR41" s="223"/>
      <c r="IS41" s="223"/>
      <c r="IT41" s="223"/>
      <c r="IU41" s="223"/>
      <c r="IV41" s="223"/>
      <c r="IW41" s="223"/>
      <c r="IX41" s="223"/>
      <c r="IY41" s="223"/>
      <c r="IZ41" s="223"/>
      <c r="JA41" s="223"/>
      <c r="JB41" s="223"/>
      <c r="JC41" s="223"/>
      <c r="JD41" s="223"/>
      <c r="JE41" s="223"/>
      <c r="JF41" s="223"/>
      <c r="JG41" s="223"/>
      <c r="JH41" s="223"/>
      <c r="JI41" s="223"/>
      <c r="JJ41" s="223"/>
      <c r="JK41" s="223"/>
      <c r="JL41" s="223"/>
      <c r="JM41" s="223"/>
      <c r="JN41" s="223"/>
      <c r="JO41" s="223"/>
      <c r="JP41" s="223"/>
      <c r="JQ41" s="223"/>
      <c r="JR41" s="223"/>
      <c r="JS41" s="223"/>
      <c r="JT41" s="223"/>
      <c r="JU41" s="223"/>
      <c r="JV41" s="223"/>
      <c r="JW41" s="223"/>
      <c r="JX41" s="223"/>
      <c r="JY41" s="223"/>
      <c r="JZ41" s="223"/>
      <c r="KA41" s="223"/>
      <c r="KB41" s="223"/>
      <c r="KC41" s="223"/>
      <c r="KD41" s="223"/>
      <c r="KE41" s="223"/>
      <c r="KF41" s="223"/>
      <c r="KG41" s="223"/>
      <c r="KH41" s="223"/>
      <c r="KI41" s="223"/>
      <c r="KJ41" s="223"/>
      <c r="KK41" s="223"/>
      <c r="KL41" s="223"/>
      <c r="KM41" s="223"/>
      <c r="KN41" s="223"/>
      <c r="KO41" s="223"/>
      <c r="KP41" s="223"/>
      <c r="KQ41" s="223"/>
      <c r="KR41" s="223"/>
      <c r="KS41" s="223"/>
      <c r="KT41" s="223"/>
      <c r="KU41" s="223"/>
      <c r="KV41" s="223"/>
      <c r="KW41" s="223"/>
      <c r="KX41" s="223"/>
      <c r="KY41" s="223"/>
      <c r="KZ41" s="223"/>
      <c r="LA41" s="223"/>
      <c r="LB41" s="223"/>
      <c r="LC41" s="223"/>
      <c r="LD41" s="223"/>
      <c r="LE41" s="223"/>
      <c r="LF41" s="223"/>
      <c r="LG41" s="223"/>
      <c r="LH41" s="223"/>
      <c r="LI41" s="223"/>
      <c r="LJ41" s="223"/>
      <c r="LK41" s="223"/>
      <c r="LL41" s="223"/>
      <c r="LM41" s="223"/>
      <c r="LN41" s="223"/>
      <c r="LO41" s="223"/>
      <c r="LP41" s="223"/>
      <c r="LQ41" s="223"/>
      <c r="LR41" s="223"/>
      <c r="LS41" s="223"/>
      <c r="LT41" s="223"/>
      <c r="LU41" s="223"/>
      <c r="LV41" s="223"/>
      <c r="LW41" s="223"/>
      <c r="LX41" s="223"/>
      <c r="LY41" s="223"/>
      <c r="LZ41" s="223"/>
      <c r="MA41" s="223"/>
      <c r="MB41" s="223"/>
      <c r="MC41" s="223"/>
      <c r="MD41" s="223"/>
      <c r="ME41" s="223"/>
      <c r="MF41" s="223"/>
      <c r="MG41" s="223"/>
      <c r="MH41" s="223"/>
      <c r="MI41" s="223"/>
      <c r="MJ41" s="223"/>
      <c r="MK41" s="223"/>
      <c r="ML41" s="223"/>
      <c r="MM41" s="223"/>
      <c r="MN41" s="223"/>
      <c r="MO41" s="223"/>
      <c r="MP41" s="223"/>
      <c r="MQ41" s="223"/>
      <c r="MR41" s="223"/>
      <c r="MS41" s="223"/>
      <c r="MT41" s="223"/>
      <c r="MU41" s="223"/>
      <c r="MV41" s="223"/>
      <c r="MW41" s="223"/>
      <c r="MX41" s="223"/>
      <c r="MY41" s="223"/>
      <c r="MZ41" s="223"/>
      <c r="NA41" s="223"/>
      <c r="NB41" s="223"/>
      <c r="NC41" s="223"/>
      <c r="ND41" s="223"/>
      <c r="NE41" s="223"/>
      <c r="NF41" s="223"/>
      <c r="NG41" s="223"/>
      <c r="NH41" s="223"/>
      <c r="NI41" s="223"/>
      <c r="NJ41" s="223"/>
      <c r="NK41" s="223"/>
      <c r="NL41" s="223"/>
      <c r="NM41" s="223"/>
      <c r="NN41" s="223"/>
      <c r="NO41" s="223"/>
      <c r="NP41" s="223"/>
      <c r="NQ41" s="223"/>
      <c r="NR41" s="223"/>
      <c r="NS41" s="223"/>
      <c r="NT41" s="223"/>
      <c r="NU41" s="223"/>
      <c r="NV41" s="223"/>
      <c r="NW41" s="223"/>
      <c r="NX41" s="223"/>
      <c r="NY41" s="223"/>
      <c r="NZ41" s="223"/>
      <c r="OA41" s="223"/>
      <c r="OB41" s="223"/>
      <c r="OC41" s="223"/>
      <c r="OD41" s="223"/>
      <c r="OE41" s="223"/>
      <c r="OF41" s="223"/>
      <c r="OG41" s="223"/>
      <c r="OH41" s="223"/>
      <c r="OI41" s="223"/>
      <c r="OJ41" s="223"/>
      <c r="OK41" s="223"/>
      <c r="OL41" s="223"/>
      <c r="OM41" s="223"/>
      <c r="ON41" s="223"/>
      <c r="OO41" s="223"/>
      <c r="OP41" s="223"/>
      <c r="OQ41" s="223"/>
      <c r="OR41" s="223"/>
      <c r="OS41" s="223"/>
      <c r="OT41" s="223"/>
      <c r="OU41" s="223"/>
      <c r="OV41" s="223"/>
      <c r="OW41" s="223"/>
      <c r="OX41" s="223"/>
      <c r="OY41" s="223"/>
      <c r="OZ41" s="223"/>
      <c r="PA41" s="223"/>
      <c r="PB41" s="223"/>
      <c r="PC41" s="223"/>
      <c r="PD41" s="223"/>
      <c r="PE41" s="223"/>
      <c r="PF41" s="223"/>
      <c r="PG41" s="223"/>
      <c r="PH41" s="223"/>
      <c r="PI41" s="223"/>
      <c r="PJ41" s="223"/>
      <c r="PK41" s="223"/>
      <c r="PL41" s="223"/>
      <c r="PM41" s="223"/>
      <c r="PN41" s="223"/>
      <c r="PO41" s="223"/>
      <c r="PP41" s="223"/>
      <c r="PQ41" s="223"/>
      <c r="PR41" s="223"/>
      <c r="PS41" s="223"/>
      <c r="PT41" s="223"/>
      <c r="PU41" s="223"/>
      <c r="PV41" s="223"/>
      <c r="PW41" s="223"/>
      <c r="PX41" s="223"/>
      <c r="PY41" s="223"/>
      <c r="PZ41" s="223"/>
      <c r="QA41" s="223"/>
      <c r="QB41" s="223"/>
      <c r="QC41" s="223"/>
      <c r="QD41" s="223"/>
      <c r="QE41" s="223"/>
      <c r="QF41" s="223"/>
      <c r="QG41" s="223"/>
      <c r="QH41" s="223"/>
      <c r="QI41" s="223"/>
      <c r="QJ41" s="223"/>
      <c r="QK41" s="223"/>
      <c r="QL41" s="223"/>
      <c r="QM41" s="223"/>
      <c r="QN41" s="223"/>
      <c r="QO41" s="223"/>
      <c r="QP41" s="223"/>
      <c r="QQ41" s="223"/>
      <c r="QR41" s="223"/>
      <c r="QS41" s="223"/>
      <c r="QT41" s="223"/>
      <c r="QU41" s="223"/>
      <c r="QV41" s="223"/>
      <c r="QW41" s="223"/>
      <c r="QX41" s="223"/>
      <c r="QY41" s="223"/>
      <c r="QZ41" s="223"/>
      <c r="RA41" s="223"/>
      <c r="RB41" s="223"/>
      <c r="RC41" s="223"/>
      <c r="RD41" s="223"/>
      <c r="RE41" s="223"/>
      <c r="RF41" s="223"/>
      <c r="RG41" s="223"/>
      <c r="RH41" s="223"/>
      <c r="RI41" s="223"/>
      <c r="RJ41" s="223"/>
      <c r="RK41" s="223"/>
      <c r="RL41" s="223"/>
      <c r="RM41" s="223"/>
      <c r="RN41" s="223"/>
      <c r="RO41" s="223"/>
      <c r="RP41" s="223"/>
      <c r="RQ41" s="223"/>
      <c r="RR41" s="223"/>
      <c r="RS41" s="223"/>
      <c r="RT41" s="223"/>
      <c r="RU41" s="223"/>
      <c r="RV41" s="223"/>
      <c r="RW41" s="223"/>
      <c r="RX41" s="223"/>
      <c r="RY41" s="223"/>
      <c r="RZ41" s="223"/>
      <c r="SA41" s="223"/>
      <c r="SB41" s="223"/>
      <c r="SC41" s="223"/>
      <c r="SD41" s="223"/>
      <c r="SE41" s="223"/>
      <c r="SF41" s="223"/>
      <c r="SG41" s="223"/>
      <c r="SH41" s="223"/>
      <c r="SI41" s="223"/>
      <c r="SJ41" s="223"/>
      <c r="SK41" s="223"/>
      <c r="SL41" s="223"/>
      <c r="SM41" s="223"/>
      <c r="SN41" s="223"/>
      <c r="SO41" s="223"/>
      <c r="SP41" s="223"/>
      <c r="SQ41" s="223"/>
      <c r="SR41" s="223"/>
      <c r="SS41" s="223"/>
      <c r="ST41" s="223"/>
      <c r="SU41" s="223"/>
      <c r="SV41" s="223"/>
      <c r="SW41" s="223"/>
      <c r="SX41" s="223"/>
      <c r="SY41" s="223"/>
      <c r="SZ41" s="223"/>
      <c r="TA41" s="223"/>
      <c r="TB41" s="223"/>
      <c r="TC41" s="223"/>
      <c r="TD41" s="223"/>
      <c r="TE41" s="223"/>
      <c r="TF41" s="223"/>
      <c r="TG41" s="223"/>
      <c r="TH41" s="223"/>
      <c r="TI41" s="223"/>
      <c r="TJ41" s="223"/>
      <c r="TK41" s="223"/>
      <c r="TL41" s="223"/>
      <c r="TM41" s="223"/>
      <c r="TN41" s="223"/>
      <c r="TO41" s="223"/>
      <c r="TP41" s="223"/>
      <c r="TQ41" s="223"/>
      <c r="TR41" s="223"/>
      <c r="TS41" s="223"/>
      <c r="TT41" s="223"/>
      <c r="TU41" s="223"/>
      <c r="TV41" s="223"/>
      <c r="TW41" s="223"/>
      <c r="TX41" s="223"/>
      <c r="TY41" s="223"/>
      <c r="TZ41" s="223"/>
      <c r="UA41" s="223"/>
      <c r="UB41" s="223"/>
      <c r="UC41" s="223"/>
      <c r="UD41" s="223"/>
      <c r="UE41" s="223"/>
      <c r="UF41" s="223"/>
      <c r="UG41" s="223"/>
      <c r="UH41" s="223"/>
      <c r="UI41" s="223"/>
      <c r="UJ41" s="223"/>
      <c r="UK41" s="223"/>
      <c r="UL41" s="223"/>
      <c r="UM41" s="223"/>
      <c r="UN41" s="223"/>
      <c r="UO41" s="223"/>
      <c r="UP41" s="223"/>
      <c r="UQ41" s="223"/>
      <c r="UR41" s="223"/>
      <c r="US41" s="223"/>
      <c r="UT41" s="223"/>
      <c r="UU41" s="223"/>
      <c r="UV41" s="223"/>
      <c r="UW41" s="223"/>
      <c r="UX41" s="223"/>
      <c r="UY41" s="223"/>
      <c r="UZ41" s="223"/>
      <c r="VA41" s="223"/>
      <c r="VB41" s="223"/>
      <c r="VC41" s="223"/>
      <c r="VD41" s="223"/>
      <c r="VE41" s="223"/>
      <c r="VF41" s="223"/>
      <c r="VG41" s="223"/>
      <c r="VH41" s="223"/>
      <c r="VI41" s="223"/>
      <c r="VJ41" s="223"/>
      <c r="VK41" s="223"/>
      <c r="VL41" s="223"/>
      <c r="VM41" s="223"/>
      <c r="VN41" s="223"/>
      <c r="VO41" s="223"/>
      <c r="VP41" s="223"/>
      <c r="VQ41" s="223"/>
      <c r="VR41" s="223"/>
      <c r="VS41" s="223"/>
      <c r="VT41" s="223"/>
      <c r="VU41" s="223"/>
      <c r="VV41" s="223"/>
      <c r="VW41" s="223"/>
      <c r="VX41" s="223"/>
      <c r="VY41" s="223"/>
      <c r="VZ41" s="223"/>
      <c r="WA41" s="223"/>
      <c r="WB41" s="223"/>
      <c r="WC41" s="223"/>
      <c r="WD41" s="223"/>
      <c r="WE41" s="223"/>
      <c r="WF41" s="223"/>
      <c r="WG41" s="223"/>
      <c r="WH41" s="223"/>
      <c r="WI41" s="223"/>
      <c r="WJ41" s="223"/>
      <c r="WK41" s="223"/>
      <c r="WL41" s="223"/>
      <c r="WM41" s="223"/>
      <c r="WN41" s="223"/>
      <c r="WO41" s="223"/>
      <c r="WP41" s="223"/>
      <c r="WQ41" s="223"/>
      <c r="WR41" s="223"/>
      <c r="WS41" s="223"/>
      <c r="WT41" s="223"/>
      <c r="WU41" s="223"/>
      <c r="WV41" s="223"/>
      <c r="WW41" s="223"/>
      <c r="WX41" s="223"/>
      <c r="WY41" s="223"/>
      <c r="WZ41" s="223"/>
      <c r="XA41" s="223"/>
      <c r="XB41" s="223"/>
      <c r="XC41" s="223"/>
      <c r="XD41" s="223"/>
      <c r="XE41" s="223"/>
      <c r="XF41" s="223"/>
      <c r="XG41" s="223"/>
      <c r="XH41" s="223"/>
      <c r="XI41" s="223"/>
      <c r="XJ41" s="223"/>
      <c r="XK41" s="223"/>
      <c r="XL41" s="223"/>
      <c r="XM41" s="223"/>
      <c r="XN41" s="223"/>
      <c r="XO41" s="223"/>
      <c r="XP41" s="223"/>
      <c r="XQ41" s="223"/>
      <c r="XR41" s="223"/>
      <c r="XS41" s="223"/>
      <c r="XT41" s="223"/>
      <c r="XU41" s="223"/>
      <c r="XV41" s="223"/>
      <c r="XW41" s="223"/>
      <c r="XX41" s="223"/>
      <c r="XY41" s="223"/>
      <c r="XZ41" s="223"/>
      <c r="YA41" s="223"/>
      <c r="YB41" s="223"/>
      <c r="YC41" s="223"/>
      <c r="YD41" s="223"/>
      <c r="YE41" s="223"/>
      <c r="YF41" s="223"/>
      <c r="YG41" s="223"/>
      <c r="YH41" s="223"/>
      <c r="YI41" s="223"/>
      <c r="YJ41" s="223"/>
      <c r="YK41" s="223"/>
      <c r="YL41" s="223"/>
      <c r="YM41" s="223"/>
      <c r="YN41" s="223"/>
      <c r="YO41" s="223"/>
      <c r="YP41" s="223"/>
      <c r="YQ41" s="223"/>
      <c r="YR41" s="223"/>
      <c r="YS41" s="223"/>
      <c r="YT41" s="223"/>
      <c r="YU41" s="223"/>
      <c r="YV41" s="223"/>
      <c r="YW41" s="223"/>
      <c r="YX41" s="223"/>
      <c r="YY41" s="223"/>
      <c r="YZ41" s="223"/>
      <c r="ZA41" s="223"/>
      <c r="ZB41" s="223"/>
      <c r="ZC41" s="223"/>
      <c r="ZD41" s="223"/>
      <c r="ZE41" s="223"/>
      <c r="ZF41" s="223"/>
      <c r="ZG41" s="223"/>
      <c r="ZH41" s="223"/>
      <c r="ZI41" s="223"/>
      <c r="ZJ41" s="223"/>
      <c r="ZK41" s="223"/>
      <c r="ZL41" s="223"/>
      <c r="ZM41" s="223"/>
      <c r="ZN41" s="223"/>
      <c r="ZO41" s="223"/>
      <c r="ZP41" s="223"/>
      <c r="ZQ41" s="223"/>
      <c r="ZR41" s="223"/>
      <c r="ZS41" s="223"/>
      <c r="ZT41" s="223"/>
      <c r="ZU41" s="223"/>
      <c r="ZV41" s="223"/>
      <c r="ZW41" s="223"/>
      <c r="ZX41" s="223"/>
      <c r="ZY41" s="223"/>
      <c r="ZZ41" s="223"/>
      <c r="AAA41" s="223"/>
      <c r="AAB41" s="223"/>
      <c r="AAC41" s="223"/>
      <c r="AAD41" s="223"/>
      <c r="AAE41" s="223"/>
      <c r="AAF41" s="223"/>
      <c r="AAG41" s="223"/>
      <c r="AAH41" s="223"/>
      <c r="AAI41" s="223"/>
      <c r="AAJ41" s="223"/>
      <c r="AAK41" s="223"/>
      <c r="AAL41" s="223"/>
      <c r="AAM41" s="223"/>
      <c r="AAN41" s="223"/>
      <c r="AAO41" s="223"/>
      <c r="AAP41" s="223"/>
      <c r="AAQ41" s="223"/>
      <c r="AAR41" s="223"/>
      <c r="AAS41" s="223"/>
      <c r="AAT41" s="223"/>
      <c r="AAU41" s="223"/>
      <c r="AAV41" s="223"/>
      <c r="AAW41" s="223"/>
      <c r="AAX41" s="223"/>
      <c r="AAY41" s="223"/>
      <c r="AAZ41" s="223"/>
      <c r="ABA41" s="223"/>
      <c r="ABB41" s="223"/>
      <c r="ABC41" s="223"/>
      <c r="ABD41" s="223"/>
      <c r="ABE41" s="223"/>
      <c r="ABF41" s="223"/>
      <c r="ABG41" s="223"/>
      <c r="ABH41" s="223"/>
      <c r="ABI41" s="223"/>
      <c r="ABJ41" s="223"/>
      <c r="ABK41" s="223"/>
      <c r="ABL41" s="223"/>
      <c r="ABM41" s="223"/>
      <c r="ABN41" s="223"/>
      <c r="ABO41" s="223"/>
      <c r="ABP41" s="223"/>
      <c r="ABQ41" s="223"/>
      <c r="ABR41" s="223"/>
      <c r="ABS41" s="223"/>
      <c r="ABT41" s="223"/>
      <c r="ABU41" s="223"/>
      <c r="ABV41" s="223"/>
      <c r="ABW41" s="223"/>
      <c r="ABX41" s="223"/>
      <c r="ABY41" s="223"/>
      <c r="ABZ41" s="223"/>
      <c r="ACA41" s="223"/>
      <c r="ACB41" s="223"/>
      <c r="ACC41" s="223"/>
      <c r="ACD41" s="223"/>
      <c r="ACE41" s="223"/>
      <c r="ACF41" s="223"/>
      <c r="ACG41" s="223"/>
      <c r="ACH41" s="223"/>
      <c r="ACI41" s="223"/>
      <c r="ACJ41" s="223"/>
      <c r="ACK41" s="223"/>
      <c r="ACL41" s="223"/>
      <c r="ACM41" s="223"/>
      <c r="ACN41" s="223"/>
      <c r="ACO41" s="223"/>
      <c r="ACP41" s="223"/>
      <c r="ACQ41" s="223"/>
      <c r="ACR41" s="223"/>
      <c r="ACS41" s="223"/>
      <c r="ACT41" s="223"/>
      <c r="ACU41" s="223"/>
      <c r="ACV41" s="223"/>
      <c r="ACW41" s="223"/>
      <c r="ACX41" s="223"/>
      <c r="ACY41" s="223"/>
      <c r="ACZ41" s="223"/>
      <c r="ADA41" s="223"/>
      <c r="ADB41" s="223"/>
      <c r="ADC41" s="223"/>
      <c r="ADD41" s="223"/>
      <c r="ADE41" s="223"/>
      <c r="ADF41" s="223"/>
      <c r="ADG41" s="223"/>
      <c r="ADH41" s="223"/>
      <c r="ADI41" s="223"/>
      <c r="ADJ41" s="223"/>
      <c r="ADK41" s="223"/>
      <c r="ADL41" s="223"/>
      <c r="ADM41" s="223"/>
      <c r="ADN41" s="223"/>
      <c r="ADO41" s="223"/>
      <c r="ADP41" s="223"/>
      <c r="ADQ41" s="223"/>
      <c r="ADR41" s="223"/>
      <c r="ADS41" s="223"/>
      <c r="ADT41" s="223"/>
      <c r="ADU41" s="223"/>
      <c r="ADV41" s="223"/>
      <c r="ADW41" s="223"/>
      <c r="ADX41" s="223"/>
      <c r="ADY41" s="223"/>
      <c r="ADZ41" s="223"/>
      <c r="AEA41" s="223"/>
      <c r="AEB41" s="223"/>
      <c r="AEC41" s="223"/>
      <c r="AED41" s="223"/>
      <c r="AEE41" s="223"/>
      <c r="AEF41" s="223"/>
      <c r="AEG41" s="223"/>
      <c r="AEH41" s="223"/>
      <c r="AEI41" s="223"/>
      <c r="AEJ41" s="223"/>
      <c r="AEK41" s="223"/>
      <c r="AEL41" s="223"/>
      <c r="AEM41" s="223"/>
      <c r="AEN41" s="223"/>
      <c r="AEO41" s="223"/>
      <c r="AEP41" s="223"/>
      <c r="AEQ41" s="223"/>
      <c r="AER41" s="223"/>
      <c r="AES41" s="223"/>
      <c r="AET41" s="223"/>
      <c r="AEU41" s="223"/>
      <c r="AEV41" s="223"/>
      <c r="AEW41" s="223"/>
      <c r="AEX41" s="223"/>
      <c r="AEY41" s="223"/>
      <c r="AEZ41" s="223"/>
      <c r="AFA41" s="223"/>
      <c r="AFB41" s="223"/>
      <c r="AFC41" s="223"/>
      <c r="AFD41" s="223"/>
      <c r="AFE41" s="223"/>
      <c r="AFF41" s="223"/>
      <c r="AFG41" s="223"/>
      <c r="AFH41" s="223"/>
      <c r="AFI41" s="223"/>
      <c r="AFJ41" s="223"/>
      <c r="AFK41" s="223"/>
      <c r="AFL41" s="223"/>
      <c r="AFM41" s="223"/>
      <c r="AFN41" s="223"/>
      <c r="AFO41" s="223"/>
      <c r="AFP41" s="223"/>
      <c r="AFQ41" s="223"/>
      <c r="AFR41" s="223"/>
      <c r="AFS41" s="223"/>
      <c r="AFT41" s="223"/>
      <c r="AFU41" s="223"/>
      <c r="AFV41" s="223"/>
      <c r="AFW41" s="223"/>
      <c r="AFX41" s="223"/>
      <c r="AFY41" s="223"/>
      <c r="AFZ41" s="223"/>
      <c r="AGA41" s="223"/>
      <c r="AGB41" s="223"/>
      <c r="AGC41" s="223"/>
      <c r="AGD41" s="223"/>
      <c r="AGE41" s="223"/>
      <c r="AGF41" s="223"/>
      <c r="AGG41" s="223"/>
      <c r="AGH41" s="223"/>
      <c r="AGI41" s="223"/>
      <c r="AGJ41" s="223"/>
      <c r="AGK41" s="223"/>
      <c r="AGL41" s="223"/>
      <c r="AGM41" s="223"/>
      <c r="AGN41" s="223"/>
      <c r="AGO41" s="223"/>
      <c r="AGP41" s="223"/>
      <c r="AGQ41" s="223"/>
      <c r="AGR41" s="223"/>
      <c r="AGS41" s="223"/>
      <c r="AGT41" s="223"/>
      <c r="AGU41" s="223"/>
      <c r="AGV41" s="223"/>
      <c r="AGW41" s="223"/>
      <c r="AGX41" s="223"/>
      <c r="AGY41" s="223"/>
      <c r="AGZ41" s="223"/>
      <c r="AHA41" s="223"/>
      <c r="AHB41" s="223"/>
      <c r="AHC41" s="223"/>
      <c r="AHD41" s="223"/>
      <c r="AHE41" s="223"/>
      <c r="AHF41" s="223"/>
      <c r="AHG41" s="223"/>
      <c r="AHH41" s="223"/>
      <c r="AHI41" s="223"/>
      <c r="AHJ41" s="223"/>
      <c r="AHK41" s="223"/>
      <c r="AHL41" s="223"/>
      <c r="AHM41" s="223"/>
      <c r="AHN41" s="223"/>
      <c r="AHO41" s="223"/>
      <c r="AHP41" s="223"/>
      <c r="AHQ41" s="223"/>
      <c r="AHR41" s="223"/>
      <c r="AHS41" s="223"/>
      <c r="AHT41" s="223"/>
      <c r="AHU41" s="223"/>
      <c r="AHV41" s="223"/>
      <c r="AHW41" s="223"/>
      <c r="AHX41" s="223"/>
      <c r="AHY41" s="223"/>
      <c r="AHZ41" s="223"/>
      <c r="AIA41" s="223"/>
      <c r="AIB41" s="223"/>
      <c r="AIC41" s="223"/>
      <c r="AID41" s="223"/>
      <c r="AIE41" s="223"/>
      <c r="AIF41" s="223"/>
      <c r="AIG41" s="223"/>
      <c r="AIH41" s="223"/>
      <c r="AII41" s="223"/>
      <c r="AIJ41" s="223"/>
      <c r="AIK41" s="223"/>
      <c r="AIL41" s="223"/>
      <c r="AIM41" s="223"/>
      <c r="AIN41" s="223"/>
      <c r="AIO41" s="223"/>
      <c r="AIP41" s="223"/>
      <c r="AIQ41" s="223"/>
      <c r="AIR41" s="223"/>
      <c r="AIS41" s="223"/>
      <c r="AIT41" s="223"/>
      <c r="AIU41" s="223"/>
      <c r="AIV41" s="223"/>
      <c r="AIW41" s="223"/>
      <c r="AIX41" s="223"/>
      <c r="AIY41" s="223"/>
      <c r="AIZ41" s="223"/>
      <c r="AJA41" s="223"/>
      <c r="AJB41" s="223"/>
      <c r="AJC41" s="223"/>
      <c r="AJD41" s="223"/>
      <c r="AJE41" s="223"/>
      <c r="AJF41" s="223"/>
      <c r="AJG41" s="223"/>
      <c r="AJH41" s="223"/>
      <c r="AJI41" s="223"/>
      <c r="AJJ41" s="223"/>
      <c r="AJK41" s="223"/>
      <c r="AJL41" s="223"/>
      <c r="AJM41" s="223"/>
      <c r="AJN41" s="223"/>
      <c r="AJO41" s="223"/>
      <c r="AJP41" s="223"/>
      <c r="AJQ41" s="223"/>
      <c r="AJR41" s="223"/>
      <c r="AJS41" s="223"/>
      <c r="AJT41" s="223"/>
      <c r="AJU41" s="223"/>
      <c r="AJV41" s="223"/>
      <c r="AJW41" s="223"/>
      <c r="AJX41" s="223"/>
      <c r="AJY41" s="223"/>
      <c r="AJZ41" s="223"/>
      <c r="AKA41" s="223"/>
      <c r="AKB41" s="223"/>
      <c r="AKC41" s="223"/>
      <c r="AKD41" s="223"/>
      <c r="AKE41" s="223"/>
      <c r="AKF41" s="223"/>
      <c r="AKG41" s="223"/>
      <c r="AKH41" s="223"/>
      <c r="AKI41" s="223"/>
      <c r="AKJ41" s="223"/>
      <c r="AKK41" s="223"/>
      <c r="AKL41" s="223"/>
      <c r="AKM41" s="223"/>
      <c r="AKN41" s="223"/>
      <c r="AKO41" s="223"/>
      <c r="AKP41" s="223"/>
      <c r="AKQ41" s="223"/>
      <c r="AKR41" s="223"/>
      <c r="AKS41" s="223"/>
      <c r="AKT41" s="223"/>
      <c r="AKU41" s="223"/>
      <c r="AKV41" s="223"/>
      <c r="AKW41" s="223"/>
      <c r="AKX41" s="223"/>
      <c r="AKY41" s="223"/>
      <c r="AKZ41" s="223"/>
      <c r="ALA41" s="223"/>
      <c r="ALB41" s="223"/>
      <c r="ALC41" s="223"/>
      <c r="ALD41" s="223"/>
      <c r="ALE41" s="223"/>
      <c r="ALF41" s="223"/>
      <c r="ALG41" s="223"/>
      <c r="ALH41" s="223"/>
      <c r="ALI41" s="223"/>
      <c r="ALJ41" s="223"/>
      <c r="ALK41" s="223"/>
      <c r="ALL41" s="223"/>
      <c r="ALM41" s="223"/>
      <c r="ALN41" s="223"/>
      <c r="ALO41" s="223"/>
      <c r="ALP41" s="223"/>
      <c r="ALQ41" s="223"/>
      <c r="ALR41" s="223"/>
      <c r="ALS41" s="223"/>
      <c r="ALT41" s="223"/>
      <c r="ALU41" s="223"/>
      <c r="ALV41" s="223"/>
      <c r="ALW41" s="223"/>
      <c r="ALX41" s="223"/>
      <c r="ALY41" s="223"/>
      <c r="ALZ41" s="223"/>
      <c r="AMA41" s="223"/>
      <c r="AMB41" s="223"/>
      <c r="AMC41" s="223"/>
      <c r="AMD41" s="223"/>
      <c r="AME41" s="223"/>
      <c r="AMF41" s="223"/>
      <c r="AMG41" s="223"/>
      <c r="AMH41" s="223"/>
      <c r="AMI41" s="223"/>
      <c r="AMJ41" s="223"/>
    </row>
    <row r="42" spans="1:1024" ht="45" customHeight="1" x14ac:dyDescent="0.2">
      <c r="A42" s="237">
        <v>212</v>
      </c>
      <c r="B42" s="238" t="s">
        <v>80</v>
      </c>
      <c r="C42" s="239" t="s">
        <v>136</v>
      </c>
      <c r="D42" s="240" t="s">
        <v>137</v>
      </c>
      <c r="E42" s="241"/>
      <c r="F42" s="223"/>
      <c r="G42" s="223"/>
      <c r="H42" s="223"/>
      <c r="I42" s="223"/>
      <c r="J42" s="223"/>
      <c r="K42" s="223"/>
      <c r="L42" s="223"/>
      <c r="M42" s="223"/>
      <c r="N42" s="223"/>
      <c r="O42" s="223"/>
      <c r="P42" s="223"/>
      <c r="Q42" s="223"/>
      <c r="R42" s="223"/>
      <c r="S42" s="223"/>
      <c r="T42" s="223"/>
      <c r="U42" s="223"/>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3"/>
      <c r="AZ42" s="223"/>
      <c r="BA42" s="223"/>
      <c r="BB42" s="223"/>
      <c r="BC42" s="223"/>
      <c r="BD42" s="223"/>
      <c r="BE42" s="223"/>
      <c r="BF42" s="223"/>
      <c r="BG42" s="223"/>
      <c r="BH42" s="223"/>
      <c r="BI42" s="223"/>
      <c r="BJ42" s="223"/>
      <c r="BK42" s="223"/>
      <c r="BL42" s="223"/>
      <c r="BM42" s="223"/>
      <c r="BN42" s="223"/>
      <c r="BO42" s="223"/>
      <c r="BP42" s="223"/>
      <c r="BQ42" s="223"/>
      <c r="BR42" s="223"/>
      <c r="BS42" s="223"/>
      <c r="BT42" s="223"/>
      <c r="BU42" s="223"/>
      <c r="BV42" s="223"/>
      <c r="BW42" s="223"/>
      <c r="BX42" s="223"/>
      <c r="BY42" s="223"/>
      <c r="BZ42" s="223"/>
      <c r="CA42" s="223"/>
      <c r="CB42" s="223"/>
      <c r="CC42" s="223"/>
      <c r="CD42" s="223"/>
      <c r="CE42" s="223"/>
      <c r="CF42" s="223"/>
      <c r="CG42" s="223"/>
      <c r="CH42" s="223"/>
      <c r="CI42" s="223"/>
      <c r="CJ42" s="223"/>
      <c r="CK42" s="223"/>
      <c r="CL42" s="223"/>
      <c r="CM42" s="223"/>
      <c r="CN42" s="223"/>
      <c r="CO42" s="223"/>
      <c r="CP42" s="223"/>
      <c r="CQ42" s="223"/>
      <c r="CR42" s="223"/>
      <c r="CS42" s="223"/>
      <c r="CT42" s="223"/>
      <c r="CU42" s="223"/>
      <c r="CV42" s="223"/>
      <c r="CW42" s="223"/>
      <c r="CX42" s="223"/>
      <c r="CY42" s="223"/>
      <c r="CZ42" s="223"/>
      <c r="DA42" s="223"/>
      <c r="DB42" s="223"/>
      <c r="DC42" s="223"/>
      <c r="DD42" s="223"/>
      <c r="DE42" s="223"/>
      <c r="DF42" s="223"/>
      <c r="DG42" s="223"/>
      <c r="DH42" s="223"/>
      <c r="DI42" s="223"/>
      <c r="DJ42" s="223"/>
      <c r="DK42" s="223"/>
      <c r="DL42" s="223"/>
      <c r="DM42" s="223"/>
      <c r="DN42" s="223"/>
      <c r="DO42" s="223"/>
      <c r="DP42" s="223"/>
      <c r="DQ42" s="223"/>
      <c r="DR42" s="223"/>
      <c r="DS42" s="223"/>
      <c r="DT42" s="223"/>
      <c r="DU42" s="223"/>
      <c r="DV42" s="223"/>
      <c r="DW42" s="223"/>
      <c r="DX42" s="223"/>
      <c r="DY42" s="223"/>
      <c r="DZ42" s="223"/>
      <c r="EA42" s="223"/>
      <c r="EB42" s="223"/>
      <c r="EC42" s="223"/>
      <c r="ED42" s="223"/>
      <c r="EE42" s="223"/>
      <c r="EF42" s="223"/>
      <c r="EG42" s="223"/>
      <c r="EH42" s="223"/>
      <c r="EI42" s="223"/>
      <c r="EJ42" s="223"/>
      <c r="EK42" s="223"/>
      <c r="EL42" s="223"/>
      <c r="EM42" s="223"/>
      <c r="EN42" s="223"/>
      <c r="EO42" s="223"/>
      <c r="EP42" s="223"/>
      <c r="EQ42" s="223"/>
      <c r="ER42" s="223"/>
      <c r="ES42" s="223"/>
      <c r="ET42" s="223"/>
      <c r="EU42" s="223"/>
      <c r="EV42" s="223"/>
      <c r="EW42" s="223"/>
      <c r="EX42" s="223"/>
      <c r="EY42" s="223"/>
      <c r="EZ42" s="223"/>
      <c r="FA42" s="223"/>
      <c r="FB42" s="223"/>
      <c r="FC42" s="223"/>
      <c r="FD42" s="223"/>
      <c r="FE42" s="223"/>
      <c r="FF42" s="223"/>
      <c r="FG42" s="223"/>
      <c r="FH42" s="223"/>
      <c r="FI42" s="223"/>
      <c r="FJ42" s="223"/>
      <c r="FK42" s="223"/>
      <c r="FL42" s="223"/>
      <c r="FM42" s="223"/>
      <c r="FN42" s="223"/>
      <c r="FO42" s="223"/>
      <c r="FP42" s="223"/>
      <c r="FQ42" s="223"/>
      <c r="FR42" s="223"/>
      <c r="FS42" s="223"/>
      <c r="FT42" s="223"/>
      <c r="FU42" s="223"/>
      <c r="FV42" s="223"/>
      <c r="FW42" s="223"/>
      <c r="FX42" s="223"/>
      <c r="FY42" s="223"/>
      <c r="FZ42" s="223"/>
      <c r="GA42" s="223"/>
      <c r="GB42" s="223"/>
      <c r="GC42" s="223"/>
      <c r="GD42" s="223"/>
      <c r="GE42" s="223"/>
      <c r="GF42" s="223"/>
      <c r="GG42" s="223"/>
      <c r="GH42" s="223"/>
      <c r="GI42" s="223"/>
      <c r="GJ42" s="223"/>
      <c r="GK42" s="223"/>
      <c r="GL42" s="223"/>
      <c r="GM42" s="223"/>
      <c r="GN42" s="223"/>
      <c r="GO42" s="223"/>
      <c r="GP42" s="223"/>
      <c r="GQ42" s="223"/>
      <c r="GR42" s="223"/>
      <c r="GS42" s="223"/>
      <c r="GT42" s="223"/>
      <c r="GU42" s="223"/>
      <c r="GV42" s="223"/>
      <c r="GW42" s="223"/>
      <c r="GX42" s="223"/>
      <c r="GY42" s="223"/>
      <c r="GZ42" s="223"/>
      <c r="HA42" s="223"/>
      <c r="HB42" s="223"/>
      <c r="HC42" s="223"/>
      <c r="HD42" s="223"/>
      <c r="HE42" s="223"/>
      <c r="HF42" s="223"/>
      <c r="HG42" s="223"/>
      <c r="HH42" s="223"/>
      <c r="HI42" s="223"/>
      <c r="HJ42" s="223"/>
      <c r="HK42" s="223"/>
      <c r="HL42" s="223"/>
      <c r="HM42" s="223"/>
      <c r="HN42" s="223"/>
      <c r="HO42" s="223"/>
      <c r="HP42" s="223"/>
      <c r="HQ42" s="223"/>
      <c r="HR42" s="223"/>
      <c r="HS42" s="223"/>
      <c r="HT42" s="223"/>
      <c r="HU42" s="223"/>
      <c r="HV42" s="223"/>
      <c r="HW42" s="223"/>
      <c r="HX42" s="223"/>
      <c r="HY42" s="223"/>
      <c r="HZ42" s="223"/>
      <c r="IA42" s="223"/>
      <c r="IB42" s="223"/>
      <c r="IC42" s="223"/>
      <c r="ID42" s="223"/>
      <c r="IE42" s="223"/>
      <c r="IF42" s="223"/>
      <c r="IG42" s="223"/>
      <c r="IH42" s="223"/>
      <c r="II42" s="223"/>
      <c r="IJ42" s="223"/>
      <c r="IK42" s="223"/>
      <c r="IL42" s="223"/>
      <c r="IM42" s="223"/>
      <c r="IN42" s="223"/>
      <c r="IO42" s="223"/>
      <c r="IP42" s="223"/>
      <c r="IQ42" s="223"/>
      <c r="IR42" s="223"/>
      <c r="IS42" s="223"/>
      <c r="IT42" s="223"/>
      <c r="IU42" s="223"/>
      <c r="IV42" s="223"/>
      <c r="IW42" s="223"/>
      <c r="IX42" s="223"/>
      <c r="IY42" s="223"/>
      <c r="IZ42" s="223"/>
      <c r="JA42" s="223"/>
      <c r="JB42" s="223"/>
      <c r="JC42" s="223"/>
      <c r="JD42" s="223"/>
      <c r="JE42" s="223"/>
      <c r="JF42" s="223"/>
      <c r="JG42" s="223"/>
      <c r="JH42" s="223"/>
      <c r="JI42" s="223"/>
      <c r="JJ42" s="223"/>
      <c r="JK42" s="223"/>
      <c r="JL42" s="223"/>
      <c r="JM42" s="223"/>
      <c r="JN42" s="223"/>
      <c r="JO42" s="223"/>
      <c r="JP42" s="223"/>
      <c r="JQ42" s="223"/>
      <c r="JR42" s="223"/>
      <c r="JS42" s="223"/>
      <c r="JT42" s="223"/>
      <c r="JU42" s="223"/>
      <c r="JV42" s="223"/>
      <c r="JW42" s="223"/>
      <c r="JX42" s="223"/>
      <c r="JY42" s="223"/>
      <c r="JZ42" s="223"/>
      <c r="KA42" s="223"/>
      <c r="KB42" s="223"/>
      <c r="KC42" s="223"/>
      <c r="KD42" s="223"/>
      <c r="KE42" s="223"/>
      <c r="KF42" s="223"/>
      <c r="KG42" s="223"/>
      <c r="KH42" s="223"/>
      <c r="KI42" s="223"/>
      <c r="KJ42" s="223"/>
      <c r="KK42" s="223"/>
      <c r="KL42" s="223"/>
      <c r="KM42" s="223"/>
      <c r="KN42" s="223"/>
      <c r="KO42" s="223"/>
      <c r="KP42" s="223"/>
      <c r="KQ42" s="223"/>
      <c r="KR42" s="223"/>
      <c r="KS42" s="223"/>
      <c r="KT42" s="223"/>
      <c r="KU42" s="223"/>
      <c r="KV42" s="223"/>
      <c r="KW42" s="223"/>
      <c r="KX42" s="223"/>
      <c r="KY42" s="223"/>
      <c r="KZ42" s="223"/>
      <c r="LA42" s="223"/>
      <c r="LB42" s="223"/>
      <c r="LC42" s="223"/>
      <c r="LD42" s="223"/>
      <c r="LE42" s="223"/>
      <c r="LF42" s="223"/>
      <c r="LG42" s="223"/>
      <c r="LH42" s="223"/>
      <c r="LI42" s="223"/>
      <c r="LJ42" s="223"/>
      <c r="LK42" s="223"/>
      <c r="LL42" s="223"/>
      <c r="LM42" s="223"/>
      <c r="LN42" s="223"/>
      <c r="LO42" s="223"/>
      <c r="LP42" s="223"/>
      <c r="LQ42" s="223"/>
      <c r="LR42" s="223"/>
      <c r="LS42" s="223"/>
      <c r="LT42" s="223"/>
      <c r="LU42" s="223"/>
      <c r="LV42" s="223"/>
      <c r="LW42" s="223"/>
      <c r="LX42" s="223"/>
      <c r="LY42" s="223"/>
      <c r="LZ42" s="223"/>
      <c r="MA42" s="223"/>
      <c r="MB42" s="223"/>
      <c r="MC42" s="223"/>
      <c r="MD42" s="223"/>
      <c r="ME42" s="223"/>
      <c r="MF42" s="223"/>
      <c r="MG42" s="223"/>
      <c r="MH42" s="223"/>
      <c r="MI42" s="223"/>
      <c r="MJ42" s="223"/>
      <c r="MK42" s="223"/>
      <c r="ML42" s="223"/>
      <c r="MM42" s="223"/>
      <c r="MN42" s="223"/>
      <c r="MO42" s="223"/>
      <c r="MP42" s="223"/>
      <c r="MQ42" s="223"/>
      <c r="MR42" s="223"/>
      <c r="MS42" s="223"/>
      <c r="MT42" s="223"/>
      <c r="MU42" s="223"/>
      <c r="MV42" s="223"/>
      <c r="MW42" s="223"/>
      <c r="MX42" s="223"/>
      <c r="MY42" s="223"/>
      <c r="MZ42" s="223"/>
      <c r="NA42" s="223"/>
      <c r="NB42" s="223"/>
      <c r="NC42" s="223"/>
      <c r="ND42" s="223"/>
      <c r="NE42" s="223"/>
      <c r="NF42" s="223"/>
      <c r="NG42" s="223"/>
      <c r="NH42" s="223"/>
      <c r="NI42" s="223"/>
      <c r="NJ42" s="223"/>
      <c r="NK42" s="223"/>
      <c r="NL42" s="223"/>
      <c r="NM42" s="223"/>
      <c r="NN42" s="223"/>
      <c r="NO42" s="223"/>
      <c r="NP42" s="223"/>
      <c r="NQ42" s="223"/>
      <c r="NR42" s="223"/>
      <c r="NS42" s="223"/>
      <c r="NT42" s="223"/>
      <c r="NU42" s="223"/>
      <c r="NV42" s="223"/>
      <c r="NW42" s="223"/>
      <c r="NX42" s="223"/>
      <c r="NY42" s="223"/>
      <c r="NZ42" s="223"/>
      <c r="OA42" s="223"/>
      <c r="OB42" s="223"/>
      <c r="OC42" s="223"/>
      <c r="OD42" s="223"/>
      <c r="OE42" s="223"/>
      <c r="OF42" s="223"/>
      <c r="OG42" s="223"/>
      <c r="OH42" s="223"/>
      <c r="OI42" s="223"/>
      <c r="OJ42" s="223"/>
      <c r="OK42" s="223"/>
      <c r="OL42" s="223"/>
      <c r="OM42" s="223"/>
      <c r="ON42" s="223"/>
      <c r="OO42" s="223"/>
      <c r="OP42" s="223"/>
      <c r="OQ42" s="223"/>
      <c r="OR42" s="223"/>
      <c r="OS42" s="223"/>
      <c r="OT42" s="223"/>
      <c r="OU42" s="223"/>
      <c r="OV42" s="223"/>
      <c r="OW42" s="223"/>
      <c r="OX42" s="223"/>
      <c r="OY42" s="223"/>
      <c r="OZ42" s="223"/>
      <c r="PA42" s="223"/>
      <c r="PB42" s="223"/>
      <c r="PC42" s="223"/>
      <c r="PD42" s="223"/>
      <c r="PE42" s="223"/>
      <c r="PF42" s="223"/>
      <c r="PG42" s="223"/>
      <c r="PH42" s="223"/>
      <c r="PI42" s="223"/>
      <c r="PJ42" s="223"/>
      <c r="PK42" s="223"/>
      <c r="PL42" s="223"/>
      <c r="PM42" s="223"/>
      <c r="PN42" s="223"/>
      <c r="PO42" s="223"/>
      <c r="PP42" s="223"/>
      <c r="PQ42" s="223"/>
      <c r="PR42" s="223"/>
      <c r="PS42" s="223"/>
      <c r="PT42" s="223"/>
      <c r="PU42" s="223"/>
      <c r="PV42" s="223"/>
      <c r="PW42" s="223"/>
      <c r="PX42" s="223"/>
      <c r="PY42" s="223"/>
      <c r="PZ42" s="223"/>
      <c r="QA42" s="223"/>
      <c r="QB42" s="223"/>
      <c r="QC42" s="223"/>
      <c r="QD42" s="223"/>
      <c r="QE42" s="223"/>
      <c r="QF42" s="223"/>
      <c r="QG42" s="223"/>
      <c r="QH42" s="223"/>
      <c r="QI42" s="223"/>
      <c r="QJ42" s="223"/>
      <c r="QK42" s="223"/>
      <c r="QL42" s="223"/>
      <c r="QM42" s="223"/>
      <c r="QN42" s="223"/>
      <c r="QO42" s="223"/>
      <c r="QP42" s="223"/>
      <c r="QQ42" s="223"/>
      <c r="QR42" s="223"/>
      <c r="QS42" s="223"/>
      <c r="QT42" s="223"/>
      <c r="QU42" s="223"/>
      <c r="QV42" s="223"/>
      <c r="QW42" s="223"/>
      <c r="QX42" s="223"/>
      <c r="QY42" s="223"/>
      <c r="QZ42" s="223"/>
      <c r="RA42" s="223"/>
      <c r="RB42" s="223"/>
      <c r="RC42" s="223"/>
      <c r="RD42" s="223"/>
      <c r="RE42" s="223"/>
      <c r="RF42" s="223"/>
      <c r="RG42" s="223"/>
      <c r="RH42" s="223"/>
      <c r="RI42" s="223"/>
      <c r="RJ42" s="223"/>
      <c r="RK42" s="223"/>
      <c r="RL42" s="223"/>
      <c r="RM42" s="223"/>
      <c r="RN42" s="223"/>
      <c r="RO42" s="223"/>
      <c r="RP42" s="223"/>
      <c r="RQ42" s="223"/>
      <c r="RR42" s="223"/>
      <c r="RS42" s="223"/>
      <c r="RT42" s="223"/>
      <c r="RU42" s="223"/>
      <c r="RV42" s="223"/>
      <c r="RW42" s="223"/>
      <c r="RX42" s="223"/>
      <c r="RY42" s="223"/>
      <c r="RZ42" s="223"/>
      <c r="SA42" s="223"/>
      <c r="SB42" s="223"/>
      <c r="SC42" s="223"/>
      <c r="SD42" s="223"/>
      <c r="SE42" s="223"/>
      <c r="SF42" s="223"/>
      <c r="SG42" s="223"/>
      <c r="SH42" s="223"/>
      <c r="SI42" s="223"/>
      <c r="SJ42" s="223"/>
      <c r="SK42" s="223"/>
      <c r="SL42" s="223"/>
      <c r="SM42" s="223"/>
      <c r="SN42" s="223"/>
      <c r="SO42" s="223"/>
      <c r="SP42" s="223"/>
      <c r="SQ42" s="223"/>
      <c r="SR42" s="223"/>
      <c r="SS42" s="223"/>
      <c r="ST42" s="223"/>
      <c r="SU42" s="223"/>
      <c r="SV42" s="223"/>
      <c r="SW42" s="223"/>
      <c r="SX42" s="223"/>
      <c r="SY42" s="223"/>
      <c r="SZ42" s="223"/>
      <c r="TA42" s="223"/>
      <c r="TB42" s="223"/>
      <c r="TC42" s="223"/>
      <c r="TD42" s="223"/>
      <c r="TE42" s="223"/>
      <c r="TF42" s="223"/>
      <c r="TG42" s="223"/>
      <c r="TH42" s="223"/>
      <c r="TI42" s="223"/>
      <c r="TJ42" s="223"/>
      <c r="TK42" s="223"/>
      <c r="TL42" s="223"/>
      <c r="TM42" s="223"/>
      <c r="TN42" s="223"/>
      <c r="TO42" s="223"/>
      <c r="TP42" s="223"/>
      <c r="TQ42" s="223"/>
      <c r="TR42" s="223"/>
      <c r="TS42" s="223"/>
      <c r="TT42" s="223"/>
      <c r="TU42" s="223"/>
      <c r="TV42" s="223"/>
      <c r="TW42" s="223"/>
      <c r="TX42" s="223"/>
      <c r="TY42" s="223"/>
      <c r="TZ42" s="223"/>
      <c r="UA42" s="223"/>
      <c r="UB42" s="223"/>
      <c r="UC42" s="223"/>
      <c r="UD42" s="223"/>
      <c r="UE42" s="223"/>
      <c r="UF42" s="223"/>
      <c r="UG42" s="223"/>
      <c r="UH42" s="223"/>
      <c r="UI42" s="223"/>
      <c r="UJ42" s="223"/>
      <c r="UK42" s="223"/>
      <c r="UL42" s="223"/>
      <c r="UM42" s="223"/>
      <c r="UN42" s="223"/>
      <c r="UO42" s="223"/>
      <c r="UP42" s="223"/>
      <c r="UQ42" s="223"/>
      <c r="UR42" s="223"/>
      <c r="US42" s="223"/>
      <c r="UT42" s="223"/>
      <c r="UU42" s="223"/>
      <c r="UV42" s="223"/>
      <c r="UW42" s="223"/>
      <c r="UX42" s="223"/>
      <c r="UY42" s="223"/>
      <c r="UZ42" s="223"/>
      <c r="VA42" s="223"/>
      <c r="VB42" s="223"/>
      <c r="VC42" s="223"/>
      <c r="VD42" s="223"/>
      <c r="VE42" s="223"/>
      <c r="VF42" s="223"/>
      <c r="VG42" s="223"/>
      <c r="VH42" s="223"/>
      <c r="VI42" s="223"/>
      <c r="VJ42" s="223"/>
      <c r="VK42" s="223"/>
      <c r="VL42" s="223"/>
      <c r="VM42" s="223"/>
      <c r="VN42" s="223"/>
      <c r="VO42" s="223"/>
      <c r="VP42" s="223"/>
      <c r="VQ42" s="223"/>
      <c r="VR42" s="223"/>
      <c r="VS42" s="223"/>
      <c r="VT42" s="223"/>
      <c r="VU42" s="223"/>
      <c r="VV42" s="223"/>
      <c r="VW42" s="223"/>
      <c r="VX42" s="223"/>
      <c r="VY42" s="223"/>
      <c r="VZ42" s="223"/>
      <c r="WA42" s="223"/>
      <c r="WB42" s="223"/>
      <c r="WC42" s="223"/>
      <c r="WD42" s="223"/>
      <c r="WE42" s="223"/>
      <c r="WF42" s="223"/>
      <c r="WG42" s="223"/>
      <c r="WH42" s="223"/>
      <c r="WI42" s="223"/>
      <c r="WJ42" s="223"/>
      <c r="WK42" s="223"/>
      <c r="WL42" s="223"/>
      <c r="WM42" s="223"/>
      <c r="WN42" s="223"/>
      <c r="WO42" s="223"/>
      <c r="WP42" s="223"/>
      <c r="WQ42" s="223"/>
      <c r="WR42" s="223"/>
      <c r="WS42" s="223"/>
      <c r="WT42" s="223"/>
      <c r="WU42" s="223"/>
      <c r="WV42" s="223"/>
      <c r="WW42" s="223"/>
      <c r="WX42" s="223"/>
      <c r="WY42" s="223"/>
      <c r="WZ42" s="223"/>
      <c r="XA42" s="223"/>
      <c r="XB42" s="223"/>
      <c r="XC42" s="223"/>
      <c r="XD42" s="223"/>
      <c r="XE42" s="223"/>
      <c r="XF42" s="223"/>
      <c r="XG42" s="223"/>
      <c r="XH42" s="223"/>
      <c r="XI42" s="223"/>
      <c r="XJ42" s="223"/>
      <c r="XK42" s="223"/>
      <c r="XL42" s="223"/>
      <c r="XM42" s="223"/>
      <c r="XN42" s="223"/>
      <c r="XO42" s="223"/>
      <c r="XP42" s="223"/>
      <c r="XQ42" s="223"/>
      <c r="XR42" s="223"/>
      <c r="XS42" s="223"/>
      <c r="XT42" s="223"/>
      <c r="XU42" s="223"/>
      <c r="XV42" s="223"/>
      <c r="XW42" s="223"/>
      <c r="XX42" s="223"/>
      <c r="XY42" s="223"/>
      <c r="XZ42" s="223"/>
      <c r="YA42" s="223"/>
      <c r="YB42" s="223"/>
      <c r="YC42" s="223"/>
      <c r="YD42" s="223"/>
      <c r="YE42" s="223"/>
      <c r="YF42" s="223"/>
      <c r="YG42" s="223"/>
      <c r="YH42" s="223"/>
      <c r="YI42" s="223"/>
      <c r="YJ42" s="223"/>
      <c r="YK42" s="223"/>
      <c r="YL42" s="223"/>
      <c r="YM42" s="223"/>
      <c r="YN42" s="223"/>
      <c r="YO42" s="223"/>
      <c r="YP42" s="223"/>
      <c r="YQ42" s="223"/>
      <c r="YR42" s="223"/>
      <c r="YS42" s="223"/>
      <c r="YT42" s="223"/>
      <c r="YU42" s="223"/>
      <c r="YV42" s="223"/>
      <c r="YW42" s="223"/>
      <c r="YX42" s="223"/>
      <c r="YY42" s="223"/>
      <c r="YZ42" s="223"/>
      <c r="ZA42" s="223"/>
      <c r="ZB42" s="223"/>
      <c r="ZC42" s="223"/>
      <c r="ZD42" s="223"/>
      <c r="ZE42" s="223"/>
      <c r="ZF42" s="223"/>
      <c r="ZG42" s="223"/>
      <c r="ZH42" s="223"/>
      <c r="ZI42" s="223"/>
      <c r="ZJ42" s="223"/>
      <c r="ZK42" s="223"/>
      <c r="ZL42" s="223"/>
      <c r="ZM42" s="223"/>
      <c r="ZN42" s="223"/>
      <c r="ZO42" s="223"/>
      <c r="ZP42" s="223"/>
      <c r="ZQ42" s="223"/>
      <c r="ZR42" s="223"/>
      <c r="ZS42" s="223"/>
      <c r="ZT42" s="223"/>
      <c r="ZU42" s="223"/>
      <c r="ZV42" s="223"/>
      <c r="ZW42" s="223"/>
      <c r="ZX42" s="223"/>
      <c r="ZY42" s="223"/>
      <c r="ZZ42" s="223"/>
      <c r="AAA42" s="223"/>
      <c r="AAB42" s="223"/>
      <c r="AAC42" s="223"/>
      <c r="AAD42" s="223"/>
      <c r="AAE42" s="223"/>
      <c r="AAF42" s="223"/>
      <c r="AAG42" s="223"/>
      <c r="AAH42" s="223"/>
      <c r="AAI42" s="223"/>
      <c r="AAJ42" s="223"/>
      <c r="AAK42" s="223"/>
      <c r="AAL42" s="223"/>
      <c r="AAM42" s="223"/>
      <c r="AAN42" s="223"/>
      <c r="AAO42" s="223"/>
      <c r="AAP42" s="223"/>
      <c r="AAQ42" s="223"/>
      <c r="AAR42" s="223"/>
      <c r="AAS42" s="223"/>
      <c r="AAT42" s="223"/>
      <c r="AAU42" s="223"/>
      <c r="AAV42" s="223"/>
      <c r="AAW42" s="223"/>
      <c r="AAX42" s="223"/>
      <c r="AAY42" s="223"/>
      <c r="AAZ42" s="223"/>
      <c r="ABA42" s="223"/>
      <c r="ABB42" s="223"/>
      <c r="ABC42" s="223"/>
      <c r="ABD42" s="223"/>
      <c r="ABE42" s="223"/>
      <c r="ABF42" s="223"/>
      <c r="ABG42" s="223"/>
      <c r="ABH42" s="223"/>
      <c r="ABI42" s="223"/>
      <c r="ABJ42" s="223"/>
      <c r="ABK42" s="223"/>
      <c r="ABL42" s="223"/>
      <c r="ABM42" s="223"/>
      <c r="ABN42" s="223"/>
      <c r="ABO42" s="223"/>
      <c r="ABP42" s="223"/>
      <c r="ABQ42" s="223"/>
      <c r="ABR42" s="223"/>
      <c r="ABS42" s="223"/>
      <c r="ABT42" s="223"/>
      <c r="ABU42" s="223"/>
      <c r="ABV42" s="223"/>
      <c r="ABW42" s="223"/>
      <c r="ABX42" s="223"/>
      <c r="ABY42" s="223"/>
      <c r="ABZ42" s="223"/>
      <c r="ACA42" s="223"/>
      <c r="ACB42" s="223"/>
      <c r="ACC42" s="223"/>
      <c r="ACD42" s="223"/>
      <c r="ACE42" s="223"/>
      <c r="ACF42" s="223"/>
      <c r="ACG42" s="223"/>
      <c r="ACH42" s="223"/>
      <c r="ACI42" s="223"/>
      <c r="ACJ42" s="223"/>
      <c r="ACK42" s="223"/>
      <c r="ACL42" s="223"/>
      <c r="ACM42" s="223"/>
      <c r="ACN42" s="223"/>
      <c r="ACO42" s="223"/>
      <c r="ACP42" s="223"/>
      <c r="ACQ42" s="223"/>
      <c r="ACR42" s="223"/>
      <c r="ACS42" s="223"/>
      <c r="ACT42" s="223"/>
      <c r="ACU42" s="223"/>
      <c r="ACV42" s="223"/>
      <c r="ACW42" s="223"/>
      <c r="ACX42" s="223"/>
      <c r="ACY42" s="223"/>
      <c r="ACZ42" s="223"/>
      <c r="ADA42" s="223"/>
      <c r="ADB42" s="223"/>
      <c r="ADC42" s="223"/>
      <c r="ADD42" s="223"/>
      <c r="ADE42" s="223"/>
      <c r="ADF42" s="223"/>
      <c r="ADG42" s="223"/>
      <c r="ADH42" s="223"/>
      <c r="ADI42" s="223"/>
      <c r="ADJ42" s="223"/>
      <c r="ADK42" s="223"/>
      <c r="ADL42" s="223"/>
      <c r="ADM42" s="223"/>
      <c r="ADN42" s="223"/>
      <c r="ADO42" s="223"/>
      <c r="ADP42" s="223"/>
      <c r="ADQ42" s="223"/>
      <c r="ADR42" s="223"/>
      <c r="ADS42" s="223"/>
      <c r="ADT42" s="223"/>
      <c r="ADU42" s="223"/>
      <c r="ADV42" s="223"/>
      <c r="ADW42" s="223"/>
      <c r="ADX42" s="223"/>
      <c r="ADY42" s="223"/>
      <c r="ADZ42" s="223"/>
      <c r="AEA42" s="223"/>
      <c r="AEB42" s="223"/>
      <c r="AEC42" s="223"/>
      <c r="AED42" s="223"/>
      <c r="AEE42" s="223"/>
      <c r="AEF42" s="223"/>
      <c r="AEG42" s="223"/>
      <c r="AEH42" s="223"/>
      <c r="AEI42" s="223"/>
      <c r="AEJ42" s="223"/>
      <c r="AEK42" s="223"/>
      <c r="AEL42" s="223"/>
      <c r="AEM42" s="223"/>
      <c r="AEN42" s="223"/>
      <c r="AEO42" s="223"/>
      <c r="AEP42" s="223"/>
      <c r="AEQ42" s="223"/>
      <c r="AER42" s="223"/>
      <c r="AES42" s="223"/>
      <c r="AET42" s="223"/>
      <c r="AEU42" s="223"/>
      <c r="AEV42" s="223"/>
      <c r="AEW42" s="223"/>
      <c r="AEX42" s="223"/>
      <c r="AEY42" s="223"/>
      <c r="AEZ42" s="223"/>
      <c r="AFA42" s="223"/>
      <c r="AFB42" s="223"/>
      <c r="AFC42" s="223"/>
      <c r="AFD42" s="223"/>
      <c r="AFE42" s="223"/>
      <c r="AFF42" s="223"/>
      <c r="AFG42" s="223"/>
      <c r="AFH42" s="223"/>
      <c r="AFI42" s="223"/>
      <c r="AFJ42" s="223"/>
      <c r="AFK42" s="223"/>
      <c r="AFL42" s="223"/>
      <c r="AFM42" s="223"/>
      <c r="AFN42" s="223"/>
      <c r="AFO42" s="223"/>
      <c r="AFP42" s="223"/>
      <c r="AFQ42" s="223"/>
      <c r="AFR42" s="223"/>
      <c r="AFS42" s="223"/>
      <c r="AFT42" s="223"/>
      <c r="AFU42" s="223"/>
      <c r="AFV42" s="223"/>
      <c r="AFW42" s="223"/>
      <c r="AFX42" s="223"/>
      <c r="AFY42" s="223"/>
      <c r="AFZ42" s="223"/>
      <c r="AGA42" s="223"/>
      <c r="AGB42" s="223"/>
      <c r="AGC42" s="223"/>
      <c r="AGD42" s="223"/>
      <c r="AGE42" s="223"/>
      <c r="AGF42" s="223"/>
      <c r="AGG42" s="223"/>
      <c r="AGH42" s="223"/>
      <c r="AGI42" s="223"/>
      <c r="AGJ42" s="223"/>
      <c r="AGK42" s="223"/>
      <c r="AGL42" s="223"/>
      <c r="AGM42" s="223"/>
      <c r="AGN42" s="223"/>
      <c r="AGO42" s="223"/>
      <c r="AGP42" s="223"/>
      <c r="AGQ42" s="223"/>
      <c r="AGR42" s="223"/>
      <c r="AGS42" s="223"/>
      <c r="AGT42" s="223"/>
      <c r="AGU42" s="223"/>
      <c r="AGV42" s="223"/>
      <c r="AGW42" s="223"/>
      <c r="AGX42" s="223"/>
      <c r="AGY42" s="223"/>
      <c r="AGZ42" s="223"/>
      <c r="AHA42" s="223"/>
      <c r="AHB42" s="223"/>
      <c r="AHC42" s="223"/>
      <c r="AHD42" s="223"/>
      <c r="AHE42" s="223"/>
      <c r="AHF42" s="223"/>
      <c r="AHG42" s="223"/>
      <c r="AHH42" s="223"/>
      <c r="AHI42" s="223"/>
      <c r="AHJ42" s="223"/>
      <c r="AHK42" s="223"/>
      <c r="AHL42" s="223"/>
      <c r="AHM42" s="223"/>
      <c r="AHN42" s="223"/>
      <c r="AHO42" s="223"/>
      <c r="AHP42" s="223"/>
      <c r="AHQ42" s="223"/>
      <c r="AHR42" s="223"/>
      <c r="AHS42" s="223"/>
      <c r="AHT42" s="223"/>
      <c r="AHU42" s="223"/>
      <c r="AHV42" s="223"/>
      <c r="AHW42" s="223"/>
      <c r="AHX42" s="223"/>
      <c r="AHY42" s="223"/>
      <c r="AHZ42" s="223"/>
      <c r="AIA42" s="223"/>
      <c r="AIB42" s="223"/>
      <c r="AIC42" s="223"/>
      <c r="AID42" s="223"/>
      <c r="AIE42" s="223"/>
      <c r="AIF42" s="223"/>
      <c r="AIG42" s="223"/>
      <c r="AIH42" s="223"/>
      <c r="AII42" s="223"/>
      <c r="AIJ42" s="223"/>
      <c r="AIK42" s="223"/>
      <c r="AIL42" s="223"/>
      <c r="AIM42" s="223"/>
      <c r="AIN42" s="223"/>
      <c r="AIO42" s="223"/>
      <c r="AIP42" s="223"/>
      <c r="AIQ42" s="223"/>
      <c r="AIR42" s="223"/>
      <c r="AIS42" s="223"/>
      <c r="AIT42" s="223"/>
      <c r="AIU42" s="223"/>
      <c r="AIV42" s="223"/>
      <c r="AIW42" s="223"/>
      <c r="AIX42" s="223"/>
      <c r="AIY42" s="223"/>
      <c r="AIZ42" s="223"/>
      <c r="AJA42" s="223"/>
      <c r="AJB42" s="223"/>
      <c r="AJC42" s="223"/>
      <c r="AJD42" s="223"/>
      <c r="AJE42" s="223"/>
      <c r="AJF42" s="223"/>
      <c r="AJG42" s="223"/>
      <c r="AJH42" s="223"/>
      <c r="AJI42" s="223"/>
      <c r="AJJ42" s="223"/>
      <c r="AJK42" s="223"/>
      <c r="AJL42" s="223"/>
      <c r="AJM42" s="223"/>
      <c r="AJN42" s="223"/>
      <c r="AJO42" s="223"/>
      <c r="AJP42" s="223"/>
      <c r="AJQ42" s="223"/>
      <c r="AJR42" s="223"/>
      <c r="AJS42" s="223"/>
      <c r="AJT42" s="223"/>
      <c r="AJU42" s="223"/>
      <c r="AJV42" s="223"/>
      <c r="AJW42" s="223"/>
      <c r="AJX42" s="223"/>
      <c r="AJY42" s="223"/>
      <c r="AJZ42" s="223"/>
      <c r="AKA42" s="223"/>
      <c r="AKB42" s="223"/>
      <c r="AKC42" s="223"/>
      <c r="AKD42" s="223"/>
      <c r="AKE42" s="223"/>
      <c r="AKF42" s="223"/>
      <c r="AKG42" s="223"/>
      <c r="AKH42" s="223"/>
      <c r="AKI42" s="223"/>
      <c r="AKJ42" s="223"/>
      <c r="AKK42" s="223"/>
      <c r="AKL42" s="223"/>
      <c r="AKM42" s="223"/>
      <c r="AKN42" s="223"/>
      <c r="AKO42" s="223"/>
      <c r="AKP42" s="223"/>
      <c r="AKQ42" s="223"/>
      <c r="AKR42" s="223"/>
      <c r="AKS42" s="223"/>
      <c r="AKT42" s="223"/>
      <c r="AKU42" s="223"/>
      <c r="AKV42" s="223"/>
      <c r="AKW42" s="223"/>
      <c r="AKX42" s="223"/>
      <c r="AKY42" s="223"/>
      <c r="AKZ42" s="223"/>
      <c r="ALA42" s="223"/>
      <c r="ALB42" s="223"/>
      <c r="ALC42" s="223"/>
      <c r="ALD42" s="223"/>
      <c r="ALE42" s="223"/>
      <c r="ALF42" s="223"/>
      <c r="ALG42" s="223"/>
      <c r="ALH42" s="223"/>
      <c r="ALI42" s="223"/>
      <c r="ALJ42" s="223"/>
      <c r="ALK42" s="223"/>
      <c r="ALL42" s="223"/>
      <c r="ALM42" s="223"/>
      <c r="ALN42" s="223"/>
      <c r="ALO42" s="223"/>
      <c r="ALP42" s="223"/>
      <c r="ALQ42" s="223"/>
      <c r="ALR42" s="223"/>
      <c r="ALS42" s="223"/>
      <c r="ALT42" s="223"/>
      <c r="ALU42" s="223"/>
      <c r="ALV42" s="223"/>
      <c r="ALW42" s="223"/>
      <c r="ALX42" s="223"/>
      <c r="ALY42" s="223"/>
      <c r="ALZ42" s="223"/>
      <c r="AMA42" s="223"/>
      <c r="AMB42" s="223"/>
      <c r="AMC42" s="223"/>
      <c r="AMD42" s="223"/>
      <c r="AME42" s="223"/>
      <c r="AMF42" s="223"/>
      <c r="AMG42" s="223"/>
      <c r="AMH42" s="223"/>
      <c r="AMI42" s="223"/>
      <c r="AMJ42" s="223"/>
    </row>
    <row r="43" spans="1:1024" ht="45" customHeight="1" x14ac:dyDescent="0.2">
      <c r="A43" s="237">
        <v>213</v>
      </c>
      <c r="B43" s="242" t="s">
        <v>77</v>
      </c>
      <c r="C43" s="239" t="s">
        <v>138</v>
      </c>
      <c r="D43" s="240" t="s">
        <v>139</v>
      </c>
      <c r="E43" s="241"/>
      <c r="F43" s="223"/>
      <c r="G43" s="223"/>
      <c r="H43" s="223"/>
      <c r="I43" s="223"/>
      <c r="J43" s="223"/>
      <c r="K43" s="223"/>
      <c r="L43" s="223"/>
      <c r="M43" s="223"/>
      <c r="N43" s="223"/>
      <c r="O43" s="223"/>
      <c r="P43" s="223"/>
      <c r="Q43" s="223"/>
      <c r="R43" s="223"/>
      <c r="S43" s="223"/>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3"/>
      <c r="BP43" s="223"/>
      <c r="BQ43" s="223"/>
      <c r="BR43" s="223"/>
      <c r="BS43" s="223"/>
      <c r="BT43" s="223"/>
      <c r="BU43" s="223"/>
      <c r="BV43" s="223"/>
      <c r="BW43" s="223"/>
      <c r="BX43" s="223"/>
      <c r="BY43" s="223"/>
      <c r="BZ43" s="223"/>
      <c r="CA43" s="223"/>
      <c r="CB43" s="223"/>
      <c r="CC43" s="223"/>
      <c r="CD43" s="223"/>
      <c r="CE43" s="223"/>
      <c r="CF43" s="223"/>
      <c r="CG43" s="223"/>
      <c r="CH43" s="223"/>
      <c r="CI43" s="223"/>
      <c r="CJ43" s="223"/>
      <c r="CK43" s="223"/>
      <c r="CL43" s="223"/>
      <c r="CM43" s="223"/>
      <c r="CN43" s="223"/>
      <c r="CO43" s="223"/>
      <c r="CP43" s="223"/>
      <c r="CQ43" s="223"/>
      <c r="CR43" s="223"/>
      <c r="CS43" s="223"/>
      <c r="CT43" s="223"/>
      <c r="CU43" s="223"/>
      <c r="CV43" s="223"/>
      <c r="CW43" s="223"/>
      <c r="CX43" s="223"/>
      <c r="CY43" s="223"/>
      <c r="CZ43" s="223"/>
      <c r="DA43" s="223"/>
      <c r="DB43" s="223"/>
      <c r="DC43" s="223"/>
      <c r="DD43" s="223"/>
      <c r="DE43" s="223"/>
      <c r="DF43" s="223"/>
      <c r="DG43" s="223"/>
      <c r="DH43" s="223"/>
      <c r="DI43" s="223"/>
      <c r="DJ43" s="223"/>
      <c r="DK43" s="223"/>
      <c r="DL43" s="223"/>
      <c r="DM43" s="223"/>
      <c r="DN43" s="223"/>
      <c r="DO43" s="223"/>
      <c r="DP43" s="223"/>
      <c r="DQ43" s="223"/>
      <c r="DR43" s="223"/>
      <c r="DS43" s="223"/>
      <c r="DT43" s="223"/>
      <c r="DU43" s="223"/>
      <c r="DV43" s="223"/>
      <c r="DW43" s="223"/>
      <c r="DX43" s="223"/>
      <c r="DY43" s="223"/>
      <c r="DZ43" s="223"/>
      <c r="EA43" s="223"/>
      <c r="EB43" s="223"/>
      <c r="EC43" s="223"/>
      <c r="ED43" s="223"/>
      <c r="EE43" s="223"/>
      <c r="EF43" s="223"/>
      <c r="EG43" s="223"/>
      <c r="EH43" s="223"/>
      <c r="EI43" s="223"/>
      <c r="EJ43" s="223"/>
      <c r="EK43" s="223"/>
      <c r="EL43" s="223"/>
      <c r="EM43" s="223"/>
      <c r="EN43" s="223"/>
      <c r="EO43" s="223"/>
      <c r="EP43" s="223"/>
      <c r="EQ43" s="223"/>
      <c r="ER43" s="223"/>
      <c r="ES43" s="223"/>
      <c r="ET43" s="223"/>
      <c r="EU43" s="223"/>
      <c r="EV43" s="223"/>
      <c r="EW43" s="223"/>
      <c r="EX43" s="223"/>
      <c r="EY43" s="223"/>
      <c r="EZ43" s="223"/>
      <c r="FA43" s="223"/>
      <c r="FB43" s="223"/>
      <c r="FC43" s="223"/>
      <c r="FD43" s="223"/>
      <c r="FE43" s="223"/>
      <c r="FF43" s="223"/>
      <c r="FG43" s="223"/>
      <c r="FH43" s="223"/>
      <c r="FI43" s="223"/>
      <c r="FJ43" s="223"/>
      <c r="FK43" s="223"/>
      <c r="FL43" s="223"/>
      <c r="FM43" s="223"/>
      <c r="FN43" s="223"/>
      <c r="FO43" s="223"/>
      <c r="FP43" s="223"/>
      <c r="FQ43" s="223"/>
      <c r="FR43" s="223"/>
      <c r="FS43" s="223"/>
      <c r="FT43" s="223"/>
      <c r="FU43" s="223"/>
      <c r="FV43" s="223"/>
      <c r="FW43" s="223"/>
      <c r="FX43" s="223"/>
      <c r="FY43" s="223"/>
      <c r="FZ43" s="223"/>
      <c r="GA43" s="223"/>
      <c r="GB43" s="223"/>
      <c r="GC43" s="223"/>
      <c r="GD43" s="223"/>
      <c r="GE43" s="223"/>
      <c r="GF43" s="223"/>
      <c r="GG43" s="223"/>
      <c r="GH43" s="223"/>
      <c r="GI43" s="223"/>
      <c r="GJ43" s="223"/>
      <c r="GK43" s="223"/>
      <c r="GL43" s="223"/>
      <c r="GM43" s="223"/>
      <c r="GN43" s="223"/>
      <c r="GO43" s="223"/>
      <c r="GP43" s="223"/>
      <c r="GQ43" s="223"/>
      <c r="GR43" s="223"/>
      <c r="GS43" s="223"/>
      <c r="GT43" s="223"/>
      <c r="GU43" s="223"/>
      <c r="GV43" s="223"/>
      <c r="GW43" s="223"/>
      <c r="GX43" s="223"/>
      <c r="GY43" s="223"/>
      <c r="GZ43" s="223"/>
      <c r="HA43" s="223"/>
      <c r="HB43" s="223"/>
      <c r="HC43" s="223"/>
      <c r="HD43" s="223"/>
      <c r="HE43" s="223"/>
      <c r="HF43" s="223"/>
      <c r="HG43" s="223"/>
      <c r="HH43" s="223"/>
      <c r="HI43" s="223"/>
      <c r="HJ43" s="223"/>
      <c r="HK43" s="223"/>
      <c r="HL43" s="223"/>
      <c r="HM43" s="223"/>
      <c r="HN43" s="223"/>
      <c r="HO43" s="223"/>
      <c r="HP43" s="223"/>
      <c r="HQ43" s="223"/>
      <c r="HR43" s="223"/>
      <c r="HS43" s="223"/>
      <c r="HT43" s="223"/>
      <c r="HU43" s="223"/>
      <c r="HV43" s="223"/>
      <c r="HW43" s="223"/>
      <c r="HX43" s="223"/>
      <c r="HY43" s="223"/>
      <c r="HZ43" s="223"/>
      <c r="IA43" s="223"/>
      <c r="IB43" s="223"/>
      <c r="IC43" s="223"/>
      <c r="ID43" s="223"/>
      <c r="IE43" s="223"/>
      <c r="IF43" s="223"/>
      <c r="IG43" s="223"/>
      <c r="IH43" s="223"/>
      <c r="II43" s="223"/>
      <c r="IJ43" s="223"/>
      <c r="IK43" s="223"/>
      <c r="IL43" s="223"/>
      <c r="IM43" s="223"/>
      <c r="IN43" s="223"/>
      <c r="IO43" s="223"/>
      <c r="IP43" s="223"/>
      <c r="IQ43" s="223"/>
      <c r="IR43" s="223"/>
      <c r="IS43" s="223"/>
      <c r="IT43" s="223"/>
      <c r="IU43" s="223"/>
      <c r="IV43" s="223"/>
      <c r="IW43" s="223"/>
      <c r="IX43" s="223"/>
      <c r="IY43" s="223"/>
      <c r="IZ43" s="223"/>
      <c r="JA43" s="223"/>
      <c r="JB43" s="223"/>
      <c r="JC43" s="223"/>
      <c r="JD43" s="223"/>
      <c r="JE43" s="223"/>
      <c r="JF43" s="223"/>
      <c r="JG43" s="223"/>
      <c r="JH43" s="223"/>
      <c r="JI43" s="223"/>
      <c r="JJ43" s="223"/>
      <c r="JK43" s="223"/>
      <c r="JL43" s="223"/>
      <c r="JM43" s="223"/>
      <c r="JN43" s="223"/>
      <c r="JO43" s="223"/>
      <c r="JP43" s="223"/>
      <c r="JQ43" s="223"/>
      <c r="JR43" s="223"/>
      <c r="JS43" s="223"/>
      <c r="JT43" s="223"/>
      <c r="JU43" s="223"/>
      <c r="JV43" s="223"/>
      <c r="JW43" s="223"/>
      <c r="JX43" s="223"/>
      <c r="JY43" s="223"/>
      <c r="JZ43" s="223"/>
      <c r="KA43" s="223"/>
      <c r="KB43" s="223"/>
      <c r="KC43" s="223"/>
      <c r="KD43" s="223"/>
      <c r="KE43" s="223"/>
      <c r="KF43" s="223"/>
      <c r="KG43" s="223"/>
      <c r="KH43" s="223"/>
      <c r="KI43" s="223"/>
      <c r="KJ43" s="223"/>
      <c r="KK43" s="223"/>
      <c r="KL43" s="223"/>
      <c r="KM43" s="223"/>
      <c r="KN43" s="223"/>
      <c r="KO43" s="223"/>
      <c r="KP43" s="223"/>
      <c r="KQ43" s="223"/>
      <c r="KR43" s="223"/>
      <c r="KS43" s="223"/>
      <c r="KT43" s="223"/>
      <c r="KU43" s="223"/>
      <c r="KV43" s="223"/>
      <c r="KW43" s="223"/>
      <c r="KX43" s="223"/>
      <c r="KY43" s="223"/>
      <c r="KZ43" s="223"/>
      <c r="LA43" s="223"/>
      <c r="LB43" s="223"/>
      <c r="LC43" s="223"/>
      <c r="LD43" s="223"/>
      <c r="LE43" s="223"/>
      <c r="LF43" s="223"/>
      <c r="LG43" s="223"/>
      <c r="LH43" s="223"/>
      <c r="LI43" s="223"/>
      <c r="LJ43" s="223"/>
      <c r="LK43" s="223"/>
      <c r="LL43" s="223"/>
      <c r="LM43" s="223"/>
      <c r="LN43" s="223"/>
      <c r="LO43" s="223"/>
      <c r="LP43" s="223"/>
      <c r="LQ43" s="223"/>
      <c r="LR43" s="223"/>
      <c r="LS43" s="223"/>
      <c r="LT43" s="223"/>
      <c r="LU43" s="223"/>
      <c r="LV43" s="223"/>
      <c r="LW43" s="223"/>
      <c r="LX43" s="223"/>
      <c r="LY43" s="223"/>
      <c r="LZ43" s="223"/>
      <c r="MA43" s="223"/>
      <c r="MB43" s="223"/>
      <c r="MC43" s="223"/>
      <c r="MD43" s="223"/>
      <c r="ME43" s="223"/>
      <c r="MF43" s="223"/>
      <c r="MG43" s="223"/>
      <c r="MH43" s="223"/>
      <c r="MI43" s="223"/>
      <c r="MJ43" s="223"/>
      <c r="MK43" s="223"/>
      <c r="ML43" s="223"/>
      <c r="MM43" s="223"/>
      <c r="MN43" s="223"/>
      <c r="MO43" s="223"/>
      <c r="MP43" s="223"/>
      <c r="MQ43" s="223"/>
      <c r="MR43" s="223"/>
      <c r="MS43" s="223"/>
      <c r="MT43" s="223"/>
      <c r="MU43" s="223"/>
      <c r="MV43" s="223"/>
      <c r="MW43" s="223"/>
      <c r="MX43" s="223"/>
      <c r="MY43" s="223"/>
      <c r="MZ43" s="223"/>
      <c r="NA43" s="223"/>
      <c r="NB43" s="223"/>
      <c r="NC43" s="223"/>
      <c r="ND43" s="223"/>
      <c r="NE43" s="223"/>
      <c r="NF43" s="223"/>
      <c r="NG43" s="223"/>
      <c r="NH43" s="223"/>
      <c r="NI43" s="223"/>
      <c r="NJ43" s="223"/>
      <c r="NK43" s="223"/>
      <c r="NL43" s="223"/>
      <c r="NM43" s="223"/>
      <c r="NN43" s="223"/>
      <c r="NO43" s="223"/>
      <c r="NP43" s="223"/>
      <c r="NQ43" s="223"/>
      <c r="NR43" s="223"/>
      <c r="NS43" s="223"/>
      <c r="NT43" s="223"/>
      <c r="NU43" s="223"/>
      <c r="NV43" s="223"/>
      <c r="NW43" s="223"/>
      <c r="NX43" s="223"/>
      <c r="NY43" s="223"/>
      <c r="NZ43" s="223"/>
      <c r="OA43" s="223"/>
      <c r="OB43" s="223"/>
      <c r="OC43" s="223"/>
      <c r="OD43" s="223"/>
      <c r="OE43" s="223"/>
      <c r="OF43" s="223"/>
      <c r="OG43" s="223"/>
      <c r="OH43" s="223"/>
      <c r="OI43" s="223"/>
      <c r="OJ43" s="223"/>
      <c r="OK43" s="223"/>
      <c r="OL43" s="223"/>
      <c r="OM43" s="223"/>
      <c r="ON43" s="223"/>
      <c r="OO43" s="223"/>
      <c r="OP43" s="223"/>
      <c r="OQ43" s="223"/>
      <c r="OR43" s="223"/>
      <c r="OS43" s="223"/>
      <c r="OT43" s="223"/>
      <c r="OU43" s="223"/>
      <c r="OV43" s="223"/>
      <c r="OW43" s="223"/>
      <c r="OX43" s="223"/>
      <c r="OY43" s="223"/>
      <c r="OZ43" s="223"/>
      <c r="PA43" s="223"/>
      <c r="PB43" s="223"/>
      <c r="PC43" s="223"/>
      <c r="PD43" s="223"/>
      <c r="PE43" s="223"/>
      <c r="PF43" s="223"/>
      <c r="PG43" s="223"/>
      <c r="PH43" s="223"/>
      <c r="PI43" s="223"/>
      <c r="PJ43" s="223"/>
      <c r="PK43" s="223"/>
      <c r="PL43" s="223"/>
      <c r="PM43" s="223"/>
      <c r="PN43" s="223"/>
      <c r="PO43" s="223"/>
      <c r="PP43" s="223"/>
      <c r="PQ43" s="223"/>
      <c r="PR43" s="223"/>
      <c r="PS43" s="223"/>
      <c r="PT43" s="223"/>
      <c r="PU43" s="223"/>
      <c r="PV43" s="223"/>
      <c r="PW43" s="223"/>
      <c r="PX43" s="223"/>
      <c r="PY43" s="223"/>
      <c r="PZ43" s="223"/>
      <c r="QA43" s="223"/>
      <c r="QB43" s="223"/>
      <c r="QC43" s="223"/>
      <c r="QD43" s="223"/>
      <c r="QE43" s="223"/>
      <c r="QF43" s="223"/>
      <c r="QG43" s="223"/>
      <c r="QH43" s="223"/>
      <c r="QI43" s="223"/>
      <c r="QJ43" s="223"/>
      <c r="QK43" s="223"/>
      <c r="QL43" s="223"/>
      <c r="QM43" s="223"/>
      <c r="QN43" s="223"/>
      <c r="QO43" s="223"/>
      <c r="QP43" s="223"/>
      <c r="QQ43" s="223"/>
      <c r="QR43" s="223"/>
      <c r="QS43" s="223"/>
      <c r="QT43" s="223"/>
      <c r="QU43" s="223"/>
      <c r="QV43" s="223"/>
      <c r="QW43" s="223"/>
      <c r="QX43" s="223"/>
      <c r="QY43" s="223"/>
      <c r="QZ43" s="223"/>
      <c r="RA43" s="223"/>
      <c r="RB43" s="223"/>
      <c r="RC43" s="223"/>
      <c r="RD43" s="223"/>
      <c r="RE43" s="223"/>
      <c r="RF43" s="223"/>
      <c r="RG43" s="223"/>
      <c r="RH43" s="223"/>
      <c r="RI43" s="223"/>
      <c r="RJ43" s="223"/>
      <c r="RK43" s="223"/>
      <c r="RL43" s="223"/>
      <c r="RM43" s="223"/>
      <c r="RN43" s="223"/>
      <c r="RO43" s="223"/>
      <c r="RP43" s="223"/>
      <c r="RQ43" s="223"/>
      <c r="RR43" s="223"/>
      <c r="RS43" s="223"/>
      <c r="RT43" s="223"/>
      <c r="RU43" s="223"/>
      <c r="RV43" s="223"/>
      <c r="RW43" s="223"/>
      <c r="RX43" s="223"/>
      <c r="RY43" s="223"/>
      <c r="RZ43" s="223"/>
      <c r="SA43" s="223"/>
      <c r="SB43" s="223"/>
      <c r="SC43" s="223"/>
      <c r="SD43" s="223"/>
      <c r="SE43" s="223"/>
      <c r="SF43" s="223"/>
      <c r="SG43" s="223"/>
      <c r="SH43" s="223"/>
      <c r="SI43" s="223"/>
      <c r="SJ43" s="223"/>
      <c r="SK43" s="223"/>
      <c r="SL43" s="223"/>
      <c r="SM43" s="223"/>
      <c r="SN43" s="223"/>
      <c r="SO43" s="223"/>
      <c r="SP43" s="223"/>
      <c r="SQ43" s="223"/>
      <c r="SR43" s="223"/>
      <c r="SS43" s="223"/>
      <c r="ST43" s="223"/>
      <c r="SU43" s="223"/>
      <c r="SV43" s="223"/>
      <c r="SW43" s="223"/>
      <c r="SX43" s="223"/>
      <c r="SY43" s="223"/>
      <c r="SZ43" s="223"/>
      <c r="TA43" s="223"/>
      <c r="TB43" s="223"/>
      <c r="TC43" s="223"/>
      <c r="TD43" s="223"/>
      <c r="TE43" s="223"/>
      <c r="TF43" s="223"/>
      <c r="TG43" s="223"/>
      <c r="TH43" s="223"/>
      <c r="TI43" s="223"/>
      <c r="TJ43" s="223"/>
      <c r="TK43" s="223"/>
      <c r="TL43" s="223"/>
      <c r="TM43" s="223"/>
      <c r="TN43" s="223"/>
      <c r="TO43" s="223"/>
      <c r="TP43" s="223"/>
      <c r="TQ43" s="223"/>
      <c r="TR43" s="223"/>
      <c r="TS43" s="223"/>
      <c r="TT43" s="223"/>
      <c r="TU43" s="223"/>
      <c r="TV43" s="223"/>
      <c r="TW43" s="223"/>
      <c r="TX43" s="223"/>
      <c r="TY43" s="223"/>
      <c r="TZ43" s="223"/>
      <c r="UA43" s="223"/>
      <c r="UB43" s="223"/>
      <c r="UC43" s="223"/>
      <c r="UD43" s="223"/>
      <c r="UE43" s="223"/>
      <c r="UF43" s="223"/>
      <c r="UG43" s="223"/>
      <c r="UH43" s="223"/>
      <c r="UI43" s="223"/>
      <c r="UJ43" s="223"/>
      <c r="UK43" s="223"/>
      <c r="UL43" s="223"/>
      <c r="UM43" s="223"/>
      <c r="UN43" s="223"/>
      <c r="UO43" s="223"/>
      <c r="UP43" s="223"/>
      <c r="UQ43" s="223"/>
      <c r="UR43" s="223"/>
      <c r="US43" s="223"/>
      <c r="UT43" s="223"/>
      <c r="UU43" s="223"/>
      <c r="UV43" s="223"/>
      <c r="UW43" s="223"/>
      <c r="UX43" s="223"/>
      <c r="UY43" s="223"/>
      <c r="UZ43" s="223"/>
      <c r="VA43" s="223"/>
      <c r="VB43" s="223"/>
      <c r="VC43" s="223"/>
      <c r="VD43" s="223"/>
      <c r="VE43" s="223"/>
      <c r="VF43" s="223"/>
      <c r="VG43" s="223"/>
      <c r="VH43" s="223"/>
      <c r="VI43" s="223"/>
      <c r="VJ43" s="223"/>
      <c r="VK43" s="223"/>
      <c r="VL43" s="223"/>
      <c r="VM43" s="223"/>
      <c r="VN43" s="223"/>
      <c r="VO43" s="223"/>
      <c r="VP43" s="223"/>
      <c r="VQ43" s="223"/>
      <c r="VR43" s="223"/>
      <c r="VS43" s="223"/>
      <c r="VT43" s="223"/>
      <c r="VU43" s="223"/>
      <c r="VV43" s="223"/>
      <c r="VW43" s="223"/>
      <c r="VX43" s="223"/>
      <c r="VY43" s="223"/>
      <c r="VZ43" s="223"/>
      <c r="WA43" s="223"/>
      <c r="WB43" s="223"/>
      <c r="WC43" s="223"/>
      <c r="WD43" s="223"/>
      <c r="WE43" s="223"/>
      <c r="WF43" s="223"/>
      <c r="WG43" s="223"/>
      <c r="WH43" s="223"/>
      <c r="WI43" s="223"/>
      <c r="WJ43" s="223"/>
      <c r="WK43" s="223"/>
      <c r="WL43" s="223"/>
      <c r="WM43" s="223"/>
      <c r="WN43" s="223"/>
      <c r="WO43" s="223"/>
      <c r="WP43" s="223"/>
      <c r="WQ43" s="223"/>
      <c r="WR43" s="223"/>
      <c r="WS43" s="223"/>
      <c r="WT43" s="223"/>
      <c r="WU43" s="223"/>
      <c r="WV43" s="223"/>
      <c r="WW43" s="223"/>
      <c r="WX43" s="223"/>
      <c r="WY43" s="223"/>
      <c r="WZ43" s="223"/>
      <c r="XA43" s="223"/>
      <c r="XB43" s="223"/>
      <c r="XC43" s="223"/>
      <c r="XD43" s="223"/>
      <c r="XE43" s="223"/>
      <c r="XF43" s="223"/>
      <c r="XG43" s="223"/>
      <c r="XH43" s="223"/>
      <c r="XI43" s="223"/>
      <c r="XJ43" s="223"/>
      <c r="XK43" s="223"/>
      <c r="XL43" s="223"/>
      <c r="XM43" s="223"/>
      <c r="XN43" s="223"/>
      <c r="XO43" s="223"/>
      <c r="XP43" s="223"/>
      <c r="XQ43" s="223"/>
      <c r="XR43" s="223"/>
      <c r="XS43" s="223"/>
      <c r="XT43" s="223"/>
      <c r="XU43" s="223"/>
      <c r="XV43" s="223"/>
      <c r="XW43" s="223"/>
      <c r="XX43" s="223"/>
      <c r="XY43" s="223"/>
      <c r="XZ43" s="223"/>
      <c r="YA43" s="223"/>
      <c r="YB43" s="223"/>
      <c r="YC43" s="223"/>
      <c r="YD43" s="223"/>
      <c r="YE43" s="223"/>
      <c r="YF43" s="223"/>
      <c r="YG43" s="223"/>
      <c r="YH43" s="223"/>
      <c r="YI43" s="223"/>
      <c r="YJ43" s="223"/>
      <c r="YK43" s="223"/>
      <c r="YL43" s="223"/>
      <c r="YM43" s="223"/>
      <c r="YN43" s="223"/>
      <c r="YO43" s="223"/>
      <c r="YP43" s="223"/>
      <c r="YQ43" s="223"/>
      <c r="YR43" s="223"/>
      <c r="YS43" s="223"/>
      <c r="YT43" s="223"/>
      <c r="YU43" s="223"/>
      <c r="YV43" s="223"/>
      <c r="YW43" s="223"/>
      <c r="YX43" s="223"/>
      <c r="YY43" s="223"/>
      <c r="YZ43" s="223"/>
      <c r="ZA43" s="223"/>
      <c r="ZB43" s="223"/>
      <c r="ZC43" s="223"/>
      <c r="ZD43" s="223"/>
      <c r="ZE43" s="223"/>
      <c r="ZF43" s="223"/>
      <c r="ZG43" s="223"/>
      <c r="ZH43" s="223"/>
      <c r="ZI43" s="223"/>
      <c r="ZJ43" s="223"/>
      <c r="ZK43" s="223"/>
      <c r="ZL43" s="223"/>
      <c r="ZM43" s="223"/>
      <c r="ZN43" s="223"/>
      <c r="ZO43" s="223"/>
      <c r="ZP43" s="223"/>
      <c r="ZQ43" s="223"/>
      <c r="ZR43" s="223"/>
      <c r="ZS43" s="223"/>
      <c r="ZT43" s="223"/>
      <c r="ZU43" s="223"/>
      <c r="ZV43" s="223"/>
      <c r="ZW43" s="223"/>
      <c r="ZX43" s="223"/>
      <c r="ZY43" s="223"/>
      <c r="ZZ43" s="223"/>
      <c r="AAA43" s="223"/>
      <c r="AAB43" s="223"/>
      <c r="AAC43" s="223"/>
      <c r="AAD43" s="223"/>
      <c r="AAE43" s="223"/>
      <c r="AAF43" s="223"/>
      <c r="AAG43" s="223"/>
      <c r="AAH43" s="223"/>
      <c r="AAI43" s="223"/>
      <c r="AAJ43" s="223"/>
      <c r="AAK43" s="223"/>
      <c r="AAL43" s="223"/>
      <c r="AAM43" s="223"/>
      <c r="AAN43" s="223"/>
      <c r="AAO43" s="223"/>
      <c r="AAP43" s="223"/>
      <c r="AAQ43" s="223"/>
      <c r="AAR43" s="223"/>
      <c r="AAS43" s="223"/>
      <c r="AAT43" s="223"/>
      <c r="AAU43" s="223"/>
      <c r="AAV43" s="223"/>
      <c r="AAW43" s="223"/>
      <c r="AAX43" s="223"/>
      <c r="AAY43" s="223"/>
      <c r="AAZ43" s="223"/>
      <c r="ABA43" s="223"/>
      <c r="ABB43" s="223"/>
      <c r="ABC43" s="223"/>
      <c r="ABD43" s="223"/>
      <c r="ABE43" s="223"/>
      <c r="ABF43" s="223"/>
      <c r="ABG43" s="223"/>
      <c r="ABH43" s="223"/>
      <c r="ABI43" s="223"/>
      <c r="ABJ43" s="223"/>
      <c r="ABK43" s="223"/>
      <c r="ABL43" s="223"/>
      <c r="ABM43" s="223"/>
      <c r="ABN43" s="223"/>
      <c r="ABO43" s="223"/>
      <c r="ABP43" s="223"/>
      <c r="ABQ43" s="223"/>
      <c r="ABR43" s="223"/>
      <c r="ABS43" s="223"/>
      <c r="ABT43" s="223"/>
      <c r="ABU43" s="223"/>
      <c r="ABV43" s="223"/>
      <c r="ABW43" s="223"/>
      <c r="ABX43" s="223"/>
      <c r="ABY43" s="223"/>
      <c r="ABZ43" s="223"/>
      <c r="ACA43" s="223"/>
      <c r="ACB43" s="223"/>
      <c r="ACC43" s="223"/>
      <c r="ACD43" s="223"/>
      <c r="ACE43" s="223"/>
      <c r="ACF43" s="223"/>
      <c r="ACG43" s="223"/>
      <c r="ACH43" s="223"/>
      <c r="ACI43" s="223"/>
      <c r="ACJ43" s="223"/>
      <c r="ACK43" s="223"/>
      <c r="ACL43" s="223"/>
      <c r="ACM43" s="223"/>
      <c r="ACN43" s="223"/>
      <c r="ACO43" s="223"/>
      <c r="ACP43" s="223"/>
      <c r="ACQ43" s="223"/>
      <c r="ACR43" s="223"/>
      <c r="ACS43" s="223"/>
      <c r="ACT43" s="223"/>
      <c r="ACU43" s="223"/>
      <c r="ACV43" s="223"/>
      <c r="ACW43" s="223"/>
      <c r="ACX43" s="223"/>
      <c r="ACY43" s="223"/>
      <c r="ACZ43" s="223"/>
      <c r="ADA43" s="223"/>
      <c r="ADB43" s="223"/>
      <c r="ADC43" s="223"/>
      <c r="ADD43" s="223"/>
      <c r="ADE43" s="223"/>
      <c r="ADF43" s="223"/>
      <c r="ADG43" s="223"/>
      <c r="ADH43" s="223"/>
      <c r="ADI43" s="223"/>
      <c r="ADJ43" s="223"/>
      <c r="ADK43" s="223"/>
      <c r="ADL43" s="223"/>
      <c r="ADM43" s="223"/>
      <c r="ADN43" s="223"/>
      <c r="ADO43" s="223"/>
      <c r="ADP43" s="223"/>
      <c r="ADQ43" s="223"/>
      <c r="ADR43" s="223"/>
      <c r="ADS43" s="223"/>
      <c r="ADT43" s="223"/>
      <c r="ADU43" s="223"/>
      <c r="ADV43" s="223"/>
      <c r="ADW43" s="223"/>
      <c r="ADX43" s="223"/>
      <c r="ADY43" s="223"/>
      <c r="ADZ43" s="223"/>
      <c r="AEA43" s="223"/>
      <c r="AEB43" s="223"/>
      <c r="AEC43" s="223"/>
      <c r="AED43" s="223"/>
      <c r="AEE43" s="223"/>
      <c r="AEF43" s="223"/>
      <c r="AEG43" s="223"/>
      <c r="AEH43" s="223"/>
      <c r="AEI43" s="223"/>
      <c r="AEJ43" s="223"/>
      <c r="AEK43" s="223"/>
      <c r="AEL43" s="223"/>
      <c r="AEM43" s="223"/>
      <c r="AEN43" s="223"/>
      <c r="AEO43" s="223"/>
      <c r="AEP43" s="223"/>
      <c r="AEQ43" s="223"/>
      <c r="AER43" s="223"/>
      <c r="AES43" s="223"/>
      <c r="AET43" s="223"/>
      <c r="AEU43" s="223"/>
      <c r="AEV43" s="223"/>
      <c r="AEW43" s="223"/>
      <c r="AEX43" s="223"/>
      <c r="AEY43" s="223"/>
      <c r="AEZ43" s="223"/>
      <c r="AFA43" s="223"/>
      <c r="AFB43" s="223"/>
      <c r="AFC43" s="223"/>
      <c r="AFD43" s="223"/>
      <c r="AFE43" s="223"/>
      <c r="AFF43" s="223"/>
      <c r="AFG43" s="223"/>
      <c r="AFH43" s="223"/>
      <c r="AFI43" s="223"/>
      <c r="AFJ43" s="223"/>
      <c r="AFK43" s="223"/>
      <c r="AFL43" s="223"/>
      <c r="AFM43" s="223"/>
      <c r="AFN43" s="223"/>
      <c r="AFO43" s="223"/>
      <c r="AFP43" s="223"/>
      <c r="AFQ43" s="223"/>
      <c r="AFR43" s="223"/>
      <c r="AFS43" s="223"/>
      <c r="AFT43" s="223"/>
      <c r="AFU43" s="223"/>
      <c r="AFV43" s="223"/>
      <c r="AFW43" s="223"/>
      <c r="AFX43" s="223"/>
      <c r="AFY43" s="223"/>
      <c r="AFZ43" s="223"/>
      <c r="AGA43" s="223"/>
      <c r="AGB43" s="223"/>
      <c r="AGC43" s="223"/>
      <c r="AGD43" s="223"/>
      <c r="AGE43" s="223"/>
      <c r="AGF43" s="223"/>
      <c r="AGG43" s="223"/>
      <c r="AGH43" s="223"/>
      <c r="AGI43" s="223"/>
      <c r="AGJ43" s="223"/>
      <c r="AGK43" s="223"/>
      <c r="AGL43" s="223"/>
      <c r="AGM43" s="223"/>
      <c r="AGN43" s="223"/>
      <c r="AGO43" s="223"/>
      <c r="AGP43" s="223"/>
      <c r="AGQ43" s="223"/>
      <c r="AGR43" s="223"/>
      <c r="AGS43" s="223"/>
      <c r="AGT43" s="223"/>
      <c r="AGU43" s="223"/>
      <c r="AGV43" s="223"/>
      <c r="AGW43" s="223"/>
      <c r="AGX43" s="223"/>
      <c r="AGY43" s="223"/>
      <c r="AGZ43" s="223"/>
      <c r="AHA43" s="223"/>
      <c r="AHB43" s="223"/>
      <c r="AHC43" s="223"/>
      <c r="AHD43" s="223"/>
      <c r="AHE43" s="223"/>
      <c r="AHF43" s="223"/>
      <c r="AHG43" s="223"/>
      <c r="AHH43" s="223"/>
      <c r="AHI43" s="223"/>
      <c r="AHJ43" s="223"/>
      <c r="AHK43" s="223"/>
      <c r="AHL43" s="223"/>
      <c r="AHM43" s="223"/>
      <c r="AHN43" s="223"/>
      <c r="AHO43" s="223"/>
      <c r="AHP43" s="223"/>
      <c r="AHQ43" s="223"/>
      <c r="AHR43" s="223"/>
      <c r="AHS43" s="223"/>
      <c r="AHT43" s="223"/>
      <c r="AHU43" s="223"/>
      <c r="AHV43" s="223"/>
      <c r="AHW43" s="223"/>
      <c r="AHX43" s="223"/>
      <c r="AHY43" s="223"/>
      <c r="AHZ43" s="223"/>
      <c r="AIA43" s="223"/>
      <c r="AIB43" s="223"/>
      <c r="AIC43" s="223"/>
      <c r="AID43" s="223"/>
      <c r="AIE43" s="223"/>
      <c r="AIF43" s="223"/>
      <c r="AIG43" s="223"/>
      <c r="AIH43" s="223"/>
      <c r="AII43" s="223"/>
      <c r="AIJ43" s="223"/>
      <c r="AIK43" s="223"/>
      <c r="AIL43" s="223"/>
      <c r="AIM43" s="223"/>
      <c r="AIN43" s="223"/>
      <c r="AIO43" s="223"/>
      <c r="AIP43" s="223"/>
      <c r="AIQ43" s="223"/>
      <c r="AIR43" s="223"/>
      <c r="AIS43" s="223"/>
      <c r="AIT43" s="223"/>
      <c r="AIU43" s="223"/>
      <c r="AIV43" s="223"/>
      <c r="AIW43" s="223"/>
      <c r="AIX43" s="223"/>
      <c r="AIY43" s="223"/>
      <c r="AIZ43" s="223"/>
      <c r="AJA43" s="223"/>
      <c r="AJB43" s="223"/>
      <c r="AJC43" s="223"/>
      <c r="AJD43" s="223"/>
      <c r="AJE43" s="223"/>
      <c r="AJF43" s="223"/>
      <c r="AJG43" s="223"/>
      <c r="AJH43" s="223"/>
      <c r="AJI43" s="223"/>
      <c r="AJJ43" s="223"/>
      <c r="AJK43" s="223"/>
      <c r="AJL43" s="223"/>
      <c r="AJM43" s="223"/>
      <c r="AJN43" s="223"/>
      <c r="AJO43" s="223"/>
      <c r="AJP43" s="223"/>
      <c r="AJQ43" s="223"/>
      <c r="AJR43" s="223"/>
      <c r="AJS43" s="223"/>
      <c r="AJT43" s="223"/>
      <c r="AJU43" s="223"/>
      <c r="AJV43" s="223"/>
      <c r="AJW43" s="223"/>
      <c r="AJX43" s="223"/>
      <c r="AJY43" s="223"/>
      <c r="AJZ43" s="223"/>
      <c r="AKA43" s="223"/>
      <c r="AKB43" s="223"/>
      <c r="AKC43" s="223"/>
      <c r="AKD43" s="223"/>
      <c r="AKE43" s="223"/>
      <c r="AKF43" s="223"/>
      <c r="AKG43" s="223"/>
      <c r="AKH43" s="223"/>
      <c r="AKI43" s="223"/>
      <c r="AKJ43" s="223"/>
      <c r="AKK43" s="223"/>
      <c r="AKL43" s="223"/>
      <c r="AKM43" s="223"/>
      <c r="AKN43" s="223"/>
      <c r="AKO43" s="223"/>
      <c r="AKP43" s="223"/>
      <c r="AKQ43" s="223"/>
      <c r="AKR43" s="223"/>
      <c r="AKS43" s="223"/>
      <c r="AKT43" s="223"/>
      <c r="AKU43" s="223"/>
      <c r="AKV43" s="223"/>
      <c r="AKW43" s="223"/>
      <c r="AKX43" s="223"/>
      <c r="AKY43" s="223"/>
      <c r="AKZ43" s="223"/>
      <c r="ALA43" s="223"/>
      <c r="ALB43" s="223"/>
      <c r="ALC43" s="223"/>
      <c r="ALD43" s="223"/>
      <c r="ALE43" s="223"/>
      <c r="ALF43" s="223"/>
      <c r="ALG43" s="223"/>
      <c r="ALH43" s="223"/>
      <c r="ALI43" s="223"/>
      <c r="ALJ43" s="223"/>
      <c r="ALK43" s="223"/>
      <c r="ALL43" s="223"/>
      <c r="ALM43" s="223"/>
      <c r="ALN43" s="223"/>
      <c r="ALO43" s="223"/>
      <c r="ALP43" s="223"/>
      <c r="ALQ43" s="223"/>
      <c r="ALR43" s="223"/>
      <c r="ALS43" s="223"/>
      <c r="ALT43" s="223"/>
      <c r="ALU43" s="223"/>
      <c r="ALV43" s="223"/>
      <c r="ALW43" s="223"/>
      <c r="ALX43" s="223"/>
      <c r="ALY43" s="223"/>
      <c r="ALZ43" s="223"/>
      <c r="AMA43" s="223"/>
      <c r="AMB43" s="223"/>
      <c r="AMC43" s="223"/>
      <c r="AMD43" s="223"/>
      <c r="AME43" s="223"/>
      <c r="AMF43" s="223"/>
      <c r="AMG43" s="223"/>
      <c r="AMH43" s="223"/>
      <c r="AMI43" s="223"/>
      <c r="AMJ43" s="223"/>
    </row>
    <row r="44" spans="1:1024" ht="45" customHeight="1" x14ac:dyDescent="0.2">
      <c r="A44" s="237">
        <v>213</v>
      </c>
      <c r="B44" s="238" t="s">
        <v>80</v>
      </c>
      <c r="C44" s="239" t="s">
        <v>140</v>
      </c>
      <c r="D44" s="240" t="s">
        <v>141</v>
      </c>
      <c r="E44" s="241"/>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3"/>
      <c r="BP44" s="223"/>
      <c r="BQ44" s="223"/>
      <c r="BR44" s="223"/>
      <c r="BS44" s="223"/>
      <c r="BT44" s="223"/>
      <c r="BU44" s="223"/>
      <c r="BV44" s="223"/>
      <c r="BW44" s="223"/>
      <c r="BX44" s="223"/>
      <c r="BY44" s="223"/>
      <c r="BZ44" s="223"/>
      <c r="CA44" s="223"/>
      <c r="CB44" s="223"/>
      <c r="CC44" s="223"/>
      <c r="CD44" s="223"/>
      <c r="CE44" s="223"/>
      <c r="CF44" s="223"/>
      <c r="CG44" s="223"/>
      <c r="CH44" s="223"/>
      <c r="CI44" s="223"/>
      <c r="CJ44" s="223"/>
      <c r="CK44" s="223"/>
      <c r="CL44" s="223"/>
      <c r="CM44" s="223"/>
      <c r="CN44" s="223"/>
      <c r="CO44" s="223"/>
      <c r="CP44" s="223"/>
      <c r="CQ44" s="223"/>
      <c r="CR44" s="223"/>
      <c r="CS44" s="223"/>
      <c r="CT44" s="223"/>
      <c r="CU44" s="223"/>
      <c r="CV44" s="223"/>
      <c r="CW44" s="223"/>
      <c r="CX44" s="223"/>
      <c r="CY44" s="223"/>
      <c r="CZ44" s="223"/>
      <c r="DA44" s="223"/>
      <c r="DB44" s="223"/>
      <c r="DC44" s="223"/>
      <c r="DD44" s="223"/>
      <c r="DE44" s="223"/>
      <c r="DF44" s="223"/>
      <c r="DG44" s="223"/>
      <c r="DH44" s="223"/>
      <c r="DI44" s="223"/>
      <c r="DJ44" s="223"/>
      <c r="DK44" s="223"/>
      <c r="DL44" s="223"/>
      <c r="DM44" s="223"/>
      <c r="DN44" s="223"/>
      <c r="DO44" s="223"/>
      <c r="DP44" s="223"/>
      <c r="DQ44" s="223"/>
      <c r="DR44" s="223"/>
      <c r="DS44" s="223"/>
      <c r="DT44" s="223"/>
      <c r="DU44" s="223"/>
      <c r="DV44" s="223"/>
      <c r="DW44" s="223"/>
      <c r="DX44" s="223"/>
      <c r="DY44" s="223"/>
      <c r="DZ44" s="223"/>
      <c r="EA44" s="223"/>
      <c r="EB44" s="223"/>
      <c r="EC44" s="223"/>
      <c r="ED44" s="223"/>
      <c r="EE44" s="223"/>
      <c r="EF44" s="223"/>
      <c r="EG44" s="223"/>
      <c r="EH44" s="223"/>
      <c r="EI44" s="223"/>
      <c r="EJ44" s="223"/>
      <c r="EK44" s="223"/>
      <c r="EL44" s="223"/>
      <c r="EM44" s="223"/>
      <c r="EN44" s="223"/>
      <c r="EO44" s="223"/>
      <c r="EP44" s="223"/>
      <c r="EQ44" s="223"/>
      <c r="ER44" s="223"/>
      <c r="ES44" s="223"/>
      <c r="ET44" s="223"/>
      <c r="EU44" s="223"/>
      <c r="EV44" s="223"/>
      <c r="EW44" s="223"/>
      <c r="EX44" s="223"/>
      <c r="EY44" s="223"/>
      <c r="EZ44" s="223"/>
      <c r="FA44" s="223"/>
      <c r="FB44" s="223"/>
      <c r="FC44" s="223"/>
      <c r="FD44" s="223"/>
      <c r="FE44" s="223"/>
      <c r="FF44" s="223"/>
      <c r="FG44" s="223"/>
      <c r="FH44" s="223"/>
      <c r="FI44" s="223"/>
      <c r="FJ44" s="223"/>
      <c r="FK44" s="223"/>
      <c r="FL44" s="223"/>
      <c r="FM44" s="223"/>
      <c r="FN44" s="223"/>
      <c r="FO44" s="223"/>
      <c r="FP44" s="223"/>
      <c r="FQ44" s="223"/>
      <c r="FR44" s="223"/>
      <c r="FS44" s="223"/>
      <c r="FT44" s="223"/>
      <c r="FU44" s="223"/>
      <c r="FV44" s="223"/>
      <c r="FW44" s="223"/>
      <c r="FX44" s="223"/>
      <c r="FY44" s="223"/>
      <c r="FZ44" s="223"/>
      <c r="GA44" s="223"/>
      <c r="GB44" s="223"/>
      <c r="GC44" s="223"/>
      <c r="GD44" s="223"/>
      <c r="GE44" s="223"/>
      <c r="GF44" s="223"/>
      <c r="GG44" s="223"/>
      <c r="GH44" s="223"/>
      <c r="GI44" s="223"/>
      <c r="GJ44" s="223"/>
      <c r="GK44" s="223"/>
      <c r="GL44" s="223"/>
      <c r="GM44" s="223"/>
      <c r="GN44" s="223"/>
      <c r="GO44" s="223"/>
      <c r="GP44" s="223"/>
      <c r="GQ44" s="223"/>
      <c r="GR44" s="223"/>
      <c r="GS44" s="223"/>
      <c r="GT44" s="223"/>
      <c r="GU44" s="223"/>
      <c r="GV44" s="223"/>
      <c r="GW44" s="223"/>
      <c r="GX44" s="223"/>
      <c r="GY44" s="223"/>
      <c r="GZ44" s="223"/>
      <c r="HA44" s="223"/>
      <c r="HB44" s="223"/>
      <c r="HC44" s="223"/>
      <c r="HD44" s="223"/>
      <c r="HE44" s="223"/>
      <c r="HF44" s="223"/>
      <c r="HG44" s="223"/>
      <c r="HH44" s="223"/>
      <c r="HI44" s="223"/>
      <c r="HJ44" s="223"/>
      <c r="HK44" s="223"/>
      <c r="HL44" s="223"/>
      <c r="HM44" s="223"/>
      <c r="HN44" s="223"/>
      <c r="HO44" s="223"/>
      <c r="HP44" s="223"/>
      <c r="HQ44" s="223"/>
      <c r="HR44" s="223"/>
      <c r="HS44" s="223"/>
      <c r="HT44" s="223"/>
      <c r="HU44" s="223"/>
      <c r="HV44" s="223"/>
      <c r="HW44" s="223"/>
      <c r="HX44" s="223"/>
      <c r="HY44" s="223"/>
      <c r="HZ44" s="223"/>
      <c r="IA44" s="223"/>
      <c r="IB44" s="223"/>
      <c r="IC44" s="223"/>
      <c r="ID44" s="223"/>
      <c r="IE44" s="223"/>
      <c r="IF44" s="223"/>
      <c r="IG44" s="223"/>
      <c r="IH44" s="223"/>
      <c r="II44" s="223"/>
      <c r="IJ44" s="223"/>
      <c r="IK44" s="223"/>
      <c r="IL44" s="223"/>
      <c r="IM44" s="223"/>
      <c r="IN44" s="223"/>
      <c r="IO44" s="223"/>
      <c r="IP44" s="223"/>
      <c r="IQ44" s="223"/>
      <c r="IR44" s="223"/>
      <c r="IS44" s="223"/>
      <c r="IT44" s="223"/>
      <c r="IU44" s="223"/>
      <c r="IV44" s="223"/>
      <c r="IW44" s="223"/>
      <c r="IX44" s="223"/>
      <c r="IY44" s="223"/>
      <c r="IZ44" s="223"/>
      <c r="JA44" s="223"/>
      <c r="JB44" s="223"/>
      <c r="JC44" s="223"/>
      <c r="JD44" s="223"/>
      <c r="JE44" s="223"/>
      <c r="JF44" s="223"/>
      <c r="JG44" s="223"/>
      <c r="JH44" s="223"/>
      <c r="JI44" s="223"/>
      <c r="JJ44" s="223"/>
      <c r="JK44" s="223"/>
      <c r="JL44" s="223"/>
      <c r="JM44" s="223"/>
      <c r="JN44" s="223"/>
      <c r="JO44" s="223"/>
      <c r="JP44" s="223"/>
      <c r="JQ44" s="223"/>
      <c r="JR44" s="223"/>
      <c r="JS44" s="223"/>
      <c r="JT44" s="223"/>
      <c r="JU44" s="223"/>
      <c r="JV44" s="223"/>
      <c r="JW44" s="223"/>
      <c r="JX44" s="223"/>
      <c r="JY44" s="223"/>
      <c r="JZ44" s="223"/>
      <c r="KA44" s="223"/>
      <c r="KB44" s="223"/>
      <c r="KC44" s="223"/>
      <c r="KD44" s="223"/>
      <c r="KE44" s="223"/>
      <c r="KF44" s="223"/>
      <c r="KG44" s="223"/>
      <c r="KH44" s="223"/>
      <c r="KI44" s="223"/>
      <c r="KJ44" s="223"/>
      <c r="KK44" s="223"/>
      <c r="KL44" s="223"/>
      <c r="KM44" s="223"/>
      <c r="KN44" s="223"/>
      <c r="KO44" s="223"/>
      <c r="KP44" s="223"/>
      <c r="KQ44" s="223"/>
      <c r="KR44" s="223"/>
      <c r="KS44" s="223"/>
      <c r="KT44" s="223"/>
      <c r="KU44" s="223"/>
      <c r="KV44" s="223"/>
      <c r="KW44" s="223"/>
      <c r="KX44" s="223"/>
      <c r="KY44" s="223"/>
      <c r="KZ44" s="223"/>
      <c r="LA44" s="223"/>
      <c r="LB44" s="223"/>
      <c r="LC44" s="223"/>
      <c r="LD44" s="223"/>
      <c r="LE44" s="223"/>
      <c r="LF44" s="223"/>
      <c r="LG44" s="223"/>
      <c r="LH44" s="223"/>
      <c r="LI44" s="223"/>
      <c r="LJ44" s="223"/>
      <c r="LK44" s="223"/>
      <c r="LL44" s="223"/>
      <c r="LM44" s="223"/>
      <c r="LN44" s="223"/>
      <c r="LO44" s="223"/>
      <c r="LP44" s="223"/>
      <c r="LQ44" s="223"/>
      <c r="LR44" s="223"/>
      <c r="LS44" s="223"/>
      <c r="LT44" s="223"/>
      <c r="LU44" s="223"/>
      <c r="LV44" s="223"/>
      <c r="LW44" s="223"/>
      <c r="LX44" s="223"/>
      <c r="LY44" s="223"/>
      <c r="LZ44" s="223"/>
      <c r="MA44" s="223"/>
      <c r="MB44" s="223"/>
      <c r="MC44" s="223"/>
      <c r="MD44" s="223"/>
      <c r="ME44" s="223"/>
      <c r="MF44" s="223"/>
      <c r="MG44" s="223"/>
      <c r="MH44" s="223"/>
      <c r="MI44" s="223"/>
      <c r="MJ44" s="223"/>
      <c r="MK44" s="223"/>
      <c r="ML44" s="223"/>
      <c r="MM44" s="223"/>
      <c r="MN44" s="223"/>
      <c r="MO44" s="223"/>
      <c r="MP44" s="223"/>
      <c r="MQ44" s="223"/>
      <c r="MR44" s="223"/>
      <c r="MS44" s="223"/>
      <c r="MT44" s="223"/>
      <c r="MU44" s="223"/>
      <c r="MV44" s="223"/>
      <c r="MW44" s="223"/>
      <c r="MX44" s="223"/>
      <c r="MY44" s="223"/>
      <c r="MZ44" s="223"/>
      <c r="NA44" s="223"/>
      <c r="NB44" s="223"/>
      <c r="NC44" s="223"/>
      <c r="ND44" s="223"/>
      <c r="NE44" s="223"/>
      <c r="NF44" s="223"/>
      <c r="NG44" s="223"/>
      <c r="NH44" s="223"/>
      <c r="NI44" s="223"/>
      <c r="NJ44" s="223"/>
      <c r="NK44" s="223"/>
      <c r="NL44" s="223"/>
      <c r="NM44" s="223"/>
      <c r="NN44" s="223"/>
      <c r="NO44" s="223"/>
      <c r="NP44" s="223"/>
      <c r="NQ44" s="223"/>
      <c r="NR44" s="223"/>
      <c r="NS44" s="223"/>
      <c r="NT44" s="223"/>
      <c r="NU44" s="223"/>
      <c r="NV44" s="223"/>
      <c r="NW44" s="223"/>
      <c r="NX44" s="223"/>
      <c r="NY44" s="223"/>
      <c r="NZ44" s="223"/>
      <c r="OA44" s="223"/>
      <c r="OB44" s="223"/>
      <c r="OC44" s="223"/>
      <c r="OD44" s="223"/>
      <c r="OE44" s="223"/>
      <c r="OF44" s="223"/>
      <c r="OG44" s="223"/>
      <c r="OH44" s="223"/>
      <c r="OI44" s="223"/>
      <c r="OJ44" s="223"/>
      <c r="OK44" s="223"/>
      <c r="OL44" s="223"/>
      <c r="OM44" s="223"/>
      <c r="ON44" s="223"/>
      <c r="OO44" s="223"/>
      <c r="OP44" s="223"/>
      <c r="OQ44" s="223"/>
      <c r="OR44" s="223"/>
      <c r="OS44" s="223"/>
      <c r="OT44" s="223"/>
      <c r="OU44" s="223"/>
      <c r="OV44" s="223"/>
      <c r="OW44" s="223"/>
      <c r="OX44" s="223"/>
      <c r="OY44" s="223"/>
      <c r="OZ44" s="223"/>
      <c r="PA44" s="223"/>
      <c r="PB44" s="223"/>
      <c r="PC44" s="223"/>
      <c r="PD44" s="223"/>
      <c r="PE44" s="223"/>
      <c r="PF44" s="223"/>
      <c r="PG44" s="223"/>
      <c r="PH44" s="223"/>
      <c r="PI44" s="223"/>
      <c r="PJ44" s="223"/>
      <c r="PK44" s="223"/>
      <c r="PL44" s="223"/>
      <c r="PM44" s="223"/>
      <c r="PN44" s="223"/>
      <c r="PO44" s="223"/>
      <c r="PP44" s="223"/>
      <c r="PQ44" s="223"/>
      <c r="PR44" s="223"/>
      <c r="PS44" s="223"/>
      <c r="PT44" s="223"/>
      <c r="PU44" s="223"/>
      <c r="PV44" s="223"/>
      <c r="PW44" s="223"/>
      <c r="PX44" s="223"/>
      <c r="PY44" s="223"/>
      <c r="PZ44" s="223"/>
      <c r="QA44" s="223"/>
      <c r="QB44" s="223"/>
      <c r="QC44" s="223"/>
      <c r="QD44" s="223"/>
      <c r="QE44" s="223"/>
      <c r="QF44" s="223"/>
      <c r="QG44" s="223"/>
      <c r="QH44" s="223"/>
      <c r="QI44" s="223"/>
      <c r="QJ44" s="223"/>
      <c r="QK44" s="223"/>
      <c r="QL44" s="223"/>
      <c r="QM44" s="223"/>
      <c r="QN44" s="223"/>
      <c r="QO44" s="223"/>
      <c r="QP44" s="223"/>
      <c r="QQ44" s="223"/>
      <c r="QR44" s="223"/>
      <c r="QS44" s="223"/>
      <c r="QT44" s="223"/>
      <c r="QU44" s="223"/>
      <c r="QV44" s="223"/>
      <c r="QW44" s="223"/>
      <c r="QX44" s="223"/>
      <c r="QY44" s="223"/>
      <c r="QZ44" s="223"/>
      <c r="RA44" s="223"/>
      <c r="RB44" s="223"/>
      <c r="RC44" s="223"/>
      <c r="RD44" s="223"/>
      <c r="RE44" s="223"/>
      <c r="RF44" s="223"/>
      <c r="RG44" s="223"/>
      <c r="RH44" s="223"/>
      <c r="RI44" s="223"/>
      <c r="RJ44" s="223"/>
      <c r="RK44" s="223"/>
      <c r="RL44" s="223"/>
      <c r="RM44" s="223"/>
      <c r="RN44" s="223"/>
      <c r="RO44" s="223"/>
      <c r="RP44" s="223"/>
      <c r="RQ44" s="223"/>
      <c r="RR44" s="223"/>
      <c r="RS44" s="223"/>
      <c r="RT44" s="223"/>
      <c r="RU44" s="223"/>
      <c r="RV44" s="223"/>
      <c r="RW44" s="223"/>
      <c r="RX44" s="223"/>
      <c r="RY44" s="223"/>
      <c r="RZ44" s="223"/>
      <c r="SA44" s="223"/>
      <c r="SB44" s="223"/>
      <c r="SC44" s="223"/>
      <c r="SD44" s="223"/>
      <c r="SE44" s="223"/>
      <c r="SF44" s="223"/>
      <c r="SG44" s="223"/>
      <c r="SH44" s="223"/>
      <c r="SI44" s="223"/>
      <c r="SJ44" s="223"/>
      <c r="SK44" s="223"/>
      <c r="SL44" s="223"/>
      <c r="SM44" s="223"/>
      <c r="SN44" s="223"/>
      <c r="SO44" s="223"/>
      <c r="SP44" s="223"/>
      <c r="SQ44" s="223"/>
      <c r="SR44" s="223"/>
      <c r="SS44" s="223"/>
      <c r="ST44" s="223"/>
      <c r="SU44" s="223"/>
      <c r="SV44" s="223"/>
      <c r="SW44" s="223"/>
      <c r="SX44" s="223"/>
      <c r="SY44" s="223"/>
      <c r="SZ44" s="223"/>
      <c r="TA44" s="223"/>
      <c r="TB44" s="223"/>
      <c r="TC44" s="223"/>
      <c r="TD44" s="223"/>
      <c r="TE44" s="223"/>
      <c r="TF44" s="223"/>
      <c r="TG44" s="223"/>
      <c r="TH44" s="223"/>
      <c r="TI44" s="223"/>
      <c r="TJ44" s="223"/>
      <c r="TK44" s="223"/>
      <c r="TL44" s="223"/>
      <c r="TM44" s="223"/>
      <c r="TN44" s="223"/>
      <c r="TO44" s="223"/>
      <c r="TP44" s="223"/>
      <c r="TQ44" s="223"/>
      <c r="TR44" s="223"/>
      <c r="TS44" s="223"/>
      <c r="TT44" s="223"/>
      <c r="TU44" s="223"/>
      <c r="TV44" s="223"/>
      <c r="TW44" s="223"/>
      <c r="TX44" s="223"/>
      <c r="TY44" s="223"/>
      <c r="TZ44" s="223"/>
      <c r="UA44" s="223"/>
      <c r="UB44" s="223"/>
      <c r="UC44" s="223"/>
      <c r="UD44" s="223"/>
      <c r="UE44" s="223"/>
      <c r="UF44" s="223"/>
      <c r="UG44" s="223"/>
      <c r="UH44" s="223"/>
      <c r="UI44" s="223"/>
      <c r="UJ44" s="223"/>
      <c r="UK44" s="223"/>
      <c r="UL44" s="223"/>
      <c r="UM44" s="223"/>
      <c r="UN44" s="223"/>
      <c r="UO44" s="223"/>
      <c r="UP44" s="223"/>
      <c r="UQ44" s="223"/>
      <c r="UR44" s="223"/>
      <c r="US44" s="223"/>
      <c r="UT44" s="223"/>
      <c r="UU44" s="223"/>
      <c r="UV44" s="223"/>
      <c r="UW44" s="223"/>
      <c r="UX44" s="223"/>
      <c r="UY44" s="223"/>
      <c r="UZ44" s="223"/>
      <c r="VA44" s="223"/>
      <c r="VB44" s="223"/>
      <c r="VC44" s="223"/>
      <c r="VD44" s="223"/>
      <c r="VE44" s="223"/>
      <c r="VF44" s="223"/>
      <c r="VG44" s="223"/>
      <c r="VH44" s="223"/>
      <c r="VI44" s="223"/>
      <c r="VJ44" s="223"/>
      <c r="VK44" s="223"/>
      <c r="VL44" s="223"/>
      <c r="VM44" s="223"/>
      <c r="VN44" s="223"/>
      <c r="VO44" s="223"/>
      <c r="VP44" s="223"/>
      <c r="VQ44" s="223"/>
      <c r="VR44" s="223"/>
      <c r="VS44" s="223"/>
      <c r="VT44" s="223"/>
      <c r="VU44" s="223"/>
      <c r="VV44" s="223"/>
      <c r="VW44" s="223"/>
      <c r="VX44" s="223"/>
      <c r="VY44" s="223"/>
      <c r="VZ44" s="223"/>
      <c r="WA44" s="223"/>
      <c r="WB44" s="223"/>
      <c r="WC44" s="223"/>
      <c r="WD44" s="223"/>
      <c r="WE44" s="223"/>
      <c r="WF44" s="223"/>
      <c r="WG44" s="223"/>
      <c r="WH44" s="223"/>
      <c r="WI44" s="223"/>
      <c r="WJ44" s="223"/>
      <c r="WK44" s="223"/>
      <c r="WL44" s="223"/>
      <c r="WM44" s="223"/>
      <c r="WN44" s="223"/>
      <c r="WO44" s="223"/>
      <c r="WP44" s="223"/>
      <c r="WQ44" s="223"/>
      <c r="WR44" s="223"/>
      <c r="WS44" s="223"/>
      <c r="WT44" s="223"/>
      <c r="WU44" s="223"/>
      <c r="WV44" s="223"/>
      <c r="WW44" s="223"/>
      <c r="WX44" s="223"/>
      <c r="WY44" s="223"/>
      <c r="WZ44" s="223"/>
      <c r="XA44" s="223"/>
      <c r="XB44" s="223"/>
      <c r="XC44" s="223"/>
      <c r="XD44" s="223"/>
      <c r="XE44" s="223"/>
      <c r="XF44" s="223"/>
      <c r="XG44" s="223"/>
      <c r="XH44" s="223"/>
      <c r="XI44" s="223"/>
      <c r="XJ44" s="223"/>
      <c r="XK44" s="223"/>
      <c r="XL44" s="223"/>
      <c r="XM44" s="223"/>
      <c r="XN44" s="223"/>
      <c r="XO44" s="223"/>
      <c r="XP44" s="223"/>
      <c r="XQ44" s="223"/>
      <c r="XR44" s="223"/>
      <c r="XS44" s="223"/>
      <c r="XT44" s="223"/>
      <c r="XU44" s="223"/>
      <c r="XV44" s="223"/>
      <c r="XW44" s="223"/>
      <c r="XX44" s="223"/>
      <c r="XY44" s="223"/>
      <c r="XZ44" s="223"/>
      <c r="YA44" s="223"/>
      <c r="YB44" s="223"/>
      <c r="YC44" s="223"/>
      <c r="YD44" s="223"/>
      <c r="YE44" s="223"/>
      <c r="YF44" s="223"/>
      <c r="YG44" s="223"/>
      <c r="YH44" s="223"/>
      <c r="YI44" s="223"/>
      <c r="YJ44" s="223"/>
      <c r="YK44" s="223"/>
      <c r="YL44" s="223"/>
      <c r="YM44" s="223"/>
      <c r="YN44" s="223"/>
      <c r="YO44" s="223"/>
      <c r="YP44" s="223"/>
      <c r="YQ44" s="223"/>
      <c r="YR44" s="223"/>
      <c r="YS44" s="223"/>
      <c r="YT44" s="223"/>
      <c r="YU44" s="223"/>
      <c r="YV44" s="223"/>
      <c r="YW44" s="223"/>
      <c r="YX44" s="223"/>
      <c r="YY44" s="223"/>
      <c r="YZ44" s="223"/>
      <c r="ZA44" s="223"/>
      <c r="ZB44" s="223"/>
      <c r="ZC44" s="223"/>
      <c r="ZD44" s="223"/>
      <c r="ZE44" s="223"/>
      <c r="ZF44" s="223"/>
      <c r="ZG44" s="223"/>
      <c r="ZH44" s="223"/>
      <c r="ZI44" s="223"/>
      <c r="ZJ44" s="223"/>
      <c r="ZK44" s="223"/>
      <c r="ZL44" s="223"/>
      <c r="ZM44" s="223"/>
      <c r="ZN44" s="223"/>
      <c r="ZO44" s="223"/>
      <c r="ZP44" s="223"/>
      <c r="ZQ44" s="223"/>
      <c r="ZR44" s="223"/>
      <c r="ZS44" s="223"/>
      <c r="ZT44" s="223"/>
      <c r="ZU44" s="223"/>
      <c r="ZV44" s="223"/>
      <c r="ZW44" s="223"/>
      <c r="ZX44" s="223"/>
      <c r="ZY44" s="223"/>
      <c r="ZZ44" s="223"/>
      <c r="AAA44" s="223"/>
      <c r="AAB44" s="223"/>
      <c r="AAC44" s="223"/>
      <c r="AAD44" s="223"/>
      <c r="AAE44" s="223"/>
      <c r="AAF44" s="223"/>
      <c r="AAG44" s="223"/>
      <c r="AAH44" s="223"/>
      <c r="AAI44" s="223"/>
      <c r="AAJ44" s="223"/>
      <c r="AAK44" s="223"/>
      <c r="AAL44" s="223"/>
      <c r="AAM44" s="223"/>
      <c r="AAN44" s="223"/>
      <c r="AAO44" s="223"/>
      <c r="AAP44" s="223"/>
      <c r="AAQ44" s="223"/>
      <c r="AAR44" s="223"/>
      <c r="AAS44" s="223"/>
      <c r="AAT44" s="223"/>
      <c r="AAU44" s="223"/>
      <c r="AAV44" s="223"/>
      <c r="AAW44" s="223"/>
      <c r="AAX44" s="223"/>
      <c r="AAY44" s="223"/>
      <c r="AAZ44" s="223"/>
      <c r="ABA44" s="223"/>
      <c r="ABB44" s="223"/>
      <c r="ABC44" s="223"/>
      <c r="ABD44" s="223"/>
      <c r="ABE44" s="223"/>
      <c r="ABF44" s="223"/>
      <c r="ABG44" s="223"/>
      <c r="ABH44" s="223"/>
      <c r="ABI44" s="223"/>
      <c r="ABJ44" s="223"/>
      <c r="ABK44" s="223"/>
      <c r="ABL44" s="223"/>
      <c r="ABM44" s="223"/>
      <c r="ABN44" s="223"/>
      <c r="ABO44" s="223"/>
      <c r="ABP44" s="223"/>
      <c r="ABQ44" s="223"/>
      <c r="ABR44" s="223"/>
      <c r="ABS44" s="223"/>
      <c r="ABT44" s="223"/>
      <c r="ABU44" s="223"/>
      <c r="ABV44" s="223"/>
      <c r="ABW44" s="223"/>
      <c r="ABX44" s="223"/>
      <c r="ABY44" s="223"/>
      <c r="ABZ44" s="223"/>
      <c r="ACA44" s="223"/>
      <c r="ACB44" s="223"/>
      <c r="ACC44" s="223"/>
      <c r="ACD44" s="223"/>
      <c r="ACE44" s="223"/>
      <c r="ACF44" s="223"/>
      <c r="ACG44" s="223"/>
      <c r="ACH44" s="223"/>
      <c r="ACI44" s="223"/>
      <c r="ACJ44" s="223"/>
      <c r="ACK44" s="223"/>
      <c r="ACL44" s="223"/>
      <c r="ACM44" s="223"/>
      <c r="ACN44" s="223"/>
      <c r="ACO44" s="223"/>
      <c r="ACP44" s="223"/>
      <c r="ACQ44" s="223"/>
      <c r="ACR44" s="223"/>
      <c r="ACS44" s="223"/>
      <c r="ACT44" s="223"/>
      <c r="ACU44" s="223"/>
      <c r="ACV44" s="223"/>
      <c r="ACW44" s="223"/>
      <c r="ACX44" s="223"/>
      <c r="ACY44" s="223"/>
      <c r="ACZ44" s="223"/>
      <c r="ADA44" s="223"/>
      <c r="ADB44" s="223"/>
      <c r="ADC44" s="223"/>
      <c r="ADD44" s="223"/>
      <c r="ADE44" s="223"/>
      <c r="ADF44" s="223"/>
      <c r="ADG44" s="223"/>
      <c r="ADH44" s="223"/>
      <c r="ADI44" s="223"/>
      <c r="ADJ44" s="223"/>
      <c r="ADK44" s="223"/>
      <c r="ADL44" s="223"/>
      <c r="ADM44" s="223"/>
      <c r="ADN44" s="223"/>
      <c r="ADO44" s="223"/>
      <c r="ADP44" s="223"/>
      <c r="ADQ44" s="223"/>
      <c r="ADR44" s="223"/>
      <c r="ADS44" s="223"/>
      <c r="ADT44" s="223"/>
      <c r="ADU44" s="223"/>
      <c r="ADV44" s="223"/>
      <c r="ADW44" s="223"/>
      <c r="ADX44" s="223"/>
      <c r="ADY44" s="223"/>
      <c r="ADZ44" s="223"/>
      <c r="AEA44" s="223"/>
      <c r="AEB44" s="223"/>
      <c r="AEC44" s="223"/>
      <c r="AED44" s="223"/>
      <c r="AEE44" s="223"/>
      <c r="AEF44" s="223"/>
      <c r="AEG44" s="223"/>
      <c r="AEH44" s="223"/>
      <c r="AEI44" s="223"/>
      <c r="AEJ44" s="223"/>
      <c r="AEK44" s="223"/>
      <c r="AEL44" s="223"/>
      <c r="AEM44" s="223"/>
      <c r="AEN44" s="223"/>
      <c r="AEO44" s="223"/>
      <c r="AEP44" s="223"/>
      <c r="AEQ44" s="223"/>
      <c r="AER44" s="223"/>
      <c r="AES44" s="223"/>
      <c r="AET44" s="223"/>
      <c r="AEU44" s="223"/>
      <c r="AEV44" s="223"/>
      <c r="AEW44" s="223"/>
      <c r="AEX44" s="223"/>
      <c r="AEY44" s="223"/>
      <c r="AEZ44" s="223"/>
      <c r="AFA44" s="223"/>
      <c r="AFB44" s="223"/>
      <c r="AFC44" s="223"/>
      <c r="AFD44" s="223"/>
      <c r="AFE44" s="223"/>
      <c r="AFF44" s="223"/>
      <c r="AFG44" s="223"/>
      <c r="AFH44" s="223"/>
      <c r="AFI44" s="223"/>
      <c r="AFJ44" s="223"/>
      <c r="AFK44" s="223"/>
      <c r="AFL44" s="223"/>
      <c r="AFM44" s="223"/>
      <c r="AFN44" s="223"/>
      <c r="AFO44" s="223"/>
      <c r="AFP44" s="223"/>
      <c r="AFQ44" s="223"/>
      <c r="AFR44" s="223"/>
      <c r="AFS44" s="223"/>
      <c r="AFT44" s="223"/>
      <c r="AFU44" s="223"/>
      <c r="AFV44" s="223"/>
      <c r="AFW44" s="223"/>
      <c r="AFX44" s="223"/>
      <c r="AFY44" s="223"/>
      <c r="AFZ44" s="223"/>
      <c r="AGA44" s="223"/>
      <c r="AGB44" s="223"/>
      <c r="AGC44" s="223"/>
      <c r="AGD44" s="223"/>
      <c r="AGE44" s="223"/>
      <c r="AGF44" s="223"/>
      <c r="AGG44" s="223"/>
      <c r="AGH44" s="223"/>
      <c r="AGI44" s="223"/>
      <c r="AGJ44" s="223"/>
      <c r="AGK44" s="223"/>
      <c r="AGL44" s="223"/>
      <c r="AGM44" s="223"/>
      <c r="AGN44" s="223"/>
      <c r="AGO44" s="223"/>
      <c r="AGP44" s="223"/>
      <c r="AGQ44" s="223"/>
      <c r="AGR44" s="223"/>
      <c r="AGS44" s="223"/>
      <c r="AGT44" s="223"/>
      <c r="AGU44" s="223"/>
      <c r="AGV44" s="223"/>
      <c r="AGW44" s="223"/>
      <c r="AGX44" s="223"/>
      <c r="AGY44" s="223"/>
      <c r="AGZ44" s="223"/>
      <c r="AHA44" s="223"/>
      <c r="AHB44" s="223"/>
      <c r="AHC44" s="223"/>
      <c r="AHD44" s="223"/>
      <c r="AHE44" s="223"/>
      <c r="AHF44" s="223"/>
      <c r="AHG44" s="223"/>
      <c r="AHH44" s="223"/>
      <c r="AHI44" s="223"/>
      <c r="AHJ44" s="223"/>
      <c r="AHK44" s="223"/>
      <c r="AHL44" s="223"/>
      <c r="AHM44" s="223"/>
      <c r="AHN44" s="223"/>
      <c r="AHO44" s="223"/>
      <c r="AHP44" s="223"/>
      <c r="AHQ44" s="223"/>
      <c r="AHR44" s="223"/>
      <c r="AHS44" s="223"/>
      <c r="AHT44" s="223"/>
      <c r="AHU44" s="223"/>
      <c r="AHV44" s="223"/>
      <c r="AHW44" s="223"/>
      <c r="AHX44" s="223"/>
      <c r="AHY44" s="223"/>
      <c r="AHZ44" s="223"/>
      <c r="AIA44" s="223"/>
      <c r="AIB44" s="223"/>
      <c r="AIC44" s="223"/>
      <c r="AID44" s="223"/>
      <c r="AIE44" s="223"/>
      <c r="AIF44" s="223"/>
      <c r="AIG44" s="223"/>
      <c r="AIH44" s="223"/>
      <c r="AII44" s="223"/>
      <c r="AIJ44" s="223"/>
      <c r="AIK44" s="223"/>
      <c r="AIL44" s="223"/>
      <c r="AIM44" s="223"/>
      <c r="AIN44" s="223"/>
      <c r="AIO44" s="223"/>
      <c r="AIP44" s="223"/>
      <c r="AIQ44" s="223"/>
      <c r="AIR44" s="223"/>
      <c r="AIS44" s="223"/>
      <c r="AIT44" s="223"/>
      <c r="AIU44" s="223"/>
      <c r="AIV44" s="223"/>
      <c r="AIW44" s="223"/>
      <c r="AIX44" s="223"/>
      <c r="AIY44" s="223"/>
      <c r="AIZ44" s="223"/>
      <c r="AJA44" s="223"/>
      <c r="AJB44" s="223"/>
      <c r="AJC44" s="223"/>
      <c r="AJD44" s="223"/>
      <c r="AJE44" s="223"/>
      <c r="AJF44" s="223"/>
      <c r="AJG44" s="223"/>
      <c r="AJH44" s="223"/>
      <c r="AJI44" s="223"/>
      <c r="AJJ44" s="223"/>
      <c r="AJK44" s="223"/>
      <c r="AJL44" s="223"/>
      <c r="AJM44" s="223"/>
      <c r="AJN44" s="223"/>
      <c r="AJO44" s="223"/>
      <c r="AJP44" s="223"/>
      <c r="AJQ44" s="223"/>
      <c r="AJR44" s="223"/>
      <c r="AJS44" s="223"/>
      <c r="AJT44" s="223"/>
      <c r="AJU44" s="223"/>
      <c r="AJV44" s="223"/>
      <c r="AJW44" s="223"/>
      <c r="AJX44" s="223"/>
      <c r="AJY44" s="223"/>
      <c r="AJZ44" s="223"/>
      <c r="AKA44" s="223"/>
      <c r="AKB44" s="223"/>
      <c r="AKC44" s="223"/>
      <c r="AKD44" s="223"/>
      <c r="AKE44" s="223"/>
      <c r="AKF44" s="223"/>
      <c r="AKG44" s="223"/>
      <c r="AKH44" s="223"/>
      <c r="AKI44" s="223"/>
      <c r="AKJ44" s="223"/>
      <c r="AKK44" s="223"/>
      <c r="AKL44" s="223"/>
      <c r="AKM44" s="223"/>
      <c r="AKN44" s="223"/>
      <c r="AKO44" s="223"/>
      <c r="AKP44" s="223"/>
      <c r="AKQ44" s="223"/>
      <c r="AKR44" s="223"/>
      <c r="AKS44" s="223"/>
      <c r="AKT44" s="223"/>
      <c r="AKU44" s="223"/>
      <c r="AKV44" s="223"/>
      <c r="AKW44" s="223"/>
      <c r="AKX44" s="223"/>
      <c r="AKY44" s="223"/>
      <c r="AKZ44" s="223"/>
      <c r="ALA44" s="223"/>
      <c r="ALB44" s="223"/>
      <c r="ALC44" s="223"/>
      <c r="ALD44" s="223"/>
      <c r="ALE44" s="223"/>
      <c r="ALF44" s="223"/>
      <c r="ALG44" s="223"/>
      <c r="ALH44" s="223"/>
      <c r="ALI44" s="223"/>
      <c r="ALJ44" s="223"/>
      <c r="ALK44" s="223"/>
      <c r="ALL44" s="223"/>
      <c r="ALM44" s="223"/>
      <c r="ALN44" s="223"/>
      <c r="ALO44" s="223"/>
      <c r="ALP44" s="223"/>
      <c r="ALQ44" s="223"/>
      <c r="ALR44" s="223"/>
      <c r="ALS44" s="223"/>
      <c r="ALT44" s="223"/>
      <c r="ALU44" s="223"/>
      <c r="ALV44" s="223"/>
      <c r="ALW44" s="223"/>
      <c r="ALX44" s="223"/>
      <c r="ALY44" s="223"/>
      <c r="ALZ44" s="223"/>
      <c r="AMA44" s="223"/>
      <c r="AMB44" s="223"/>
      <c r="AMC44" s="223"/>
      <c r="AMD44" s="223"/>
      <c r="AME44" s="223"/>
      <c r="AMF44" s="223"/>
      <c r="AMG44" s="223"/>
      <c r="AMH44" s="223"/>
      <c r="AMI44" s="223"/>
      <c r="AMJ44" s="223"/>
    </row>
    <row r="45" spans="1:1024" ht="45" customHeight="1" x14ac:dyDescent="0.2">
      <c r="A45" s="237">
        <v>220</v>
      </c>
      <c r="B45" s="242" t="s">
        <v>77</v>
      </c>
      <c r="C45" s="239" t="s">
        <v>142</v>
      </c>
      <c r="D45" s="240" t="s">
        <v>143</v>
      </c>
      <c r="E45" s="241"/>
      <c r="F45" s="223"/>
      <c r="G45" s="223"/>
      <c r="H45" s="223"/>
      <c r="I45" s="223"/>
      <c r="J45" s="223"/>
      <c r="K45" s="223"/>
      <c r="L45" s="223"/>
      <c r="M45" s="223"/>
      <c r="N45" s="223"/>
      <c r="O45" s="223"/>
      <c r="P45" s="223"/>
      <c r="Q45" s="223"/>
      <c r="R45" s="223"/>
      <c r="S45" s="223"/>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c r="BP45" s="223"/>
      <c r="BQ45" s="223"/>
      <c r="BR45" s="223"/>
      <c r="BS45" s="223"/>
      <c r="BT45" s="223"/>
      <c r="BU45" s="223"/>
      <c r="BV45" s="223"/>
      <c r="BW45" s="223"/>
      <c r="BX45" s="223"/>
      <c r="BY45" s="223"/>
      <c r="BZ45" s="223"/>
      <c r="CA45" s="223"/>
      <c r="CB45" s="223"/>
      <c r="CC45" s="223"/>
      <c r="CD45" s="223"/>
      <c r="CE45" s="223"/>
      <c r="CF45" s="223"/>
      <c r="CG45" s="223"/>
      <c r="CH45" s="223"/>
      <c r="CI45" s="223"/>
      <c r="CJ45" s="223"/>
      <c r="CK45" s="223"/>
      <c r="CL45" s="223"/>
      <c r="CM45" s="223"/>
      <c r="CN45" s="223"/>
      <c r="CO45" s="223"/>
      <c r="CP45" s="223"/>
      <c r="CQ45" s="223"/>
      <c r="CR45" s="223"/>
      <c r="CS45" s="223"/>
      <c r="CT45" s="223"/>
      <c r="CU45" s="223"/>
      <c r="CV45" s="223"/>
      <c r="CW45" s="223"/>
      <c r="CX45" s="223"/>
      <c r="CY45" s="223"/>
      <c r="CZ45" s="223"/>
      <c r="DA45" s="223"/>
      <c r="DB45" s="223"/>
      <c r="DC45" s="223"/>
      <c r="DD45" s="223"/>
      <c r="DE45" s="223"/>
      <c r="DF45" s="223"/>
      <c r="DG45" s="223"/>
      <c r="DH45" s="223"/>
      <c r="DI45" s="223"/>
      <c r="DJ45" s="223"/>
      <c r="DK45" s="223"/>
      <c r="DL45" s="223"/>
      <c r="DM45" s="223"/>
      <c r="DN45" s="223"/>
      <c r="DO45" s="223"/>
      <c r="DP45" s="223"/>
      <c r="DQ45" s="223"/>
      <c r="DR45" s="223"/>
      <c r="DS45" s="223"/>
      <c r="DT45" s="223"/>
      <c r="DU45" s="223"/>
      <c r="DV45" s="223"/>
      <c r="DW45" s="223"/>
      <c r="DX45" s="223"/>
      <c r="DY45" s="223"/>
      <c r="DZ45" s="223"/>
      <c r="EA45" s="223"/>
      <c r="EB45" s="223"/>
      <c r="EC45" s="223"/>
      <c r="ED45" s="223"/>
      <c r="EE45" s="223"/>
      <c r="EF45" s="223"/>
      <c r="EG45" s="223"/>
      <c r="EH45" s="223"/>
      <c r="EI45" s="223"/>
      <c r="EJ45" s="223"/>
      <c r="EK45" s="223"/>
      <c r="EL45" s="223"/>
      <c r="EM45" s="223"/>
      <c r="EN45" s="223"/>
      <c r="EO45" s="223"/>
      <c r="EP45" s="223"/>
      <c r="EQ45" s="223"/>
      <c r="ER45" s="223"/>
      <c r="ES45" s="223"/>
      <c r="ET45" s="223"/>
      <c r="EU45" s="223"/>
      <c r="EV45" s="223"/>
      <c r="EW45" s="223"/>
      <c r="EX45" s="223"/>
      <c r="EY45" s="223"/>
      <c r="EZ45" s="223"/>
      <c r="FA45" s="223"/>
      <c r="FB45" s="223"/>
      <c r="FC45" s="223"/>
      <c r="FD45" s="223"/>
      <c r="FE45" s="223"/>
      <c r="FF45" s="223"/>
      <c r="FG45" s="223"/>
      <c r="FH45" s="223"/>
      <c r="FI45" s="223"/>
      <c r="FJ45" s="223"/>
      <c r="FK45" s="223"/>
      <c r="FL45" s="223"/>
      <c r="FM45" s="223"/>
      <c r="FN45" s="223"/>
      <c r="FO45" s="223"/>
      <c r="FP45" s="223"/>
      <c r="FQ45" s="223"/>
      <c r="FR45" s="223"/>
      <c r="FS45" s="223"/>
      <c r="FT45" s="223"/>
      <c r="FU45" s="223"/>
      <c r="FV45" s="223"/>
      <c r="FW45" s="223"/>
      <c r="FX45" s="223"/>
      <c r="FY45" s="223"/>
      <c r="FZ45" s="223"/>
      <c r="GA45" s="223"/>
      <c r="GB45" s="223"/>
      <c r="GC45" s="223"/>
      <c r="GD45" s="223"/>
      <c r="GE45" s="223"/>
      <c r="GF45" s="223"/>
      <c r="GG45" s="223"/>
      <c r="GH45" s="223"/>
      <c r="GI45" s="223"/>
      <c r="GJ45" s="223"/>
      <c r="GK45" s="223"/>
      <c r="GL45" s="223"/>
      <c r="GM45" s="223"/>
      <c r="GN45" s="223"/>
      <c r="GO45" s="223"/>
      <c r="GP45" s="223"/>
      <c r="GQ45" s="223"/>
      <c r="GR45" s="223"/>
      <c r="GS45" s="223"/>
      <c r="GT45" s="223"/>
      <c r="GU45" s="223"/>
      <c r="GV45" s="223"/>
      <c r="GW45" s="223"/>
      <c r="GX45" s="223"/>
      <c r="GY45" s="223"/>
      <c r="GZ45" s="223"/>
      <c r="HA45" s="223"/>
      <c r="HB45" s="223"/>
      <c r="HC45" s="223"/>
      <c r="HD45" s="223"/>
      <c r="HE45" s="223"/>
      <c r="HF45" s="223"/>
      <c r="HG45" s="223"/>
      <c r="HH45" s="223"/>
      <c r="HI45" s="223"/>
      <c r="HJ45" s="223"/>
      <c r="HK45" s="223"/>
      <c r="HL45" s="223"/>
      <c r="HM45" s="223"/>
      <c r="HN45" s="223"/>
      <c r="HO45" s="223"/>
      <c r="HP45" s="223"/>
      <c r="HQ45" s="223"/>
      <c r="HR45" s="223"/>
      <c r="HS45" s="223"/>
      <c r="HT45" s="223"/>
      <c r="HU45" s="223"/>
      <c r="HV45" s="223"/>
      <c r="HW45" s="223"/>
      <c r="HX45" s="223"/>
      <c r="HY45" s="223"/>
      <c r="HZ45" s="223"/>
      <c r="IA45" s="223"/>
      <c r="IB45" s="223"/>
      <c r="IC45" s="223"/>
      <c r="ID45" s="223"/>
      <c r="IE45" s="223"/>
      <c r="IF45" s="223"/>
      <c r="IG45" s="223"/>
      <c r="IH45" s="223"/>
      <c r="II45" s="223"/>
      <c r="IJ45" s="223"/>
      <c r="IK45" s="223"/>
      <c r="IL45" s="223"/>
      <c r="IM45" s="223"/>
      <c r="IN45" s="223"/>
      <c r="IO45" s="223"/>
      <c r="IP45" s="223"/>
      <c r="IQ45" s="223"/>
      <c r="IR45" s="223"/>
      <c r="IS45" s="223"/>
      <c r="IT45" s="223"/>
      <c r="IU45" s="223"/>
      <c r="IV45" s="223"/>
      <c r="IW45" s="223"/>
      <c r="IX45" s="223"/>
      <c r="IY45" s="223"/>
      <c r="IZ45" s="223"/>
      <c r="JA45" s="223"/>
      <c r="JB45" s="223"/>
      <c r="JC45" s="223"/>
      <c r="JD45" s="223"/>
      <c r="JE45" s="223"/>
      <c r="JF45" s="223"/>
      <c r="JG45" s="223"/>
      <c r="JH45" s="223"/>
      <c r="JI45" s="223"/>
      <c r="JJ45" s="223"/>
      <c r="JK45" s="223"/>
      <c r="JL45" s="223"/>
      <c r="JM45" s="223"/>
      <c r="JN45" s="223"/>
      <c r="JO45" s="223"/>
      <c r="JP45" s="223"/>
      <c r="JQ45" s="223"/>
      <c r="JR45" s="223"/>
      <c r="JS45" s="223"/>
      <c r="JT45" s="223"/>
      <c r="JU45" s="223"/>
      <c r="JV45" s="223"/>
      <c r="JW45" s="223"/>
      <c r="JX45" s="223"/>
      <c r="JY45" s="223"/>
      <c r="JZ45" s="223"/>
      <c r="KA45" s="223"/>
      <c r="KB45" s="223"/>
      <c r="KC45" s="223"/>
      <c r="KD45" s="223"/>
      <c r="KE45" s="223"/>
      <c r="KF45" s="223"/>
      <c r="KG45" s="223"/>
      <c r="KH45" s="223"/>
      <c r="KI45" s="223"/>
      <c r="KJ45" s="223"/>
      <c r="KK45" s="223"/>
      <c r="KL45" s="223"/>
      <c r="KM45" s="223"/>
      <c r="KN45" s="223"/>
      <c r="KO45" s="223"/>
      <c r="KP45" s="223"/>
      <c r="KQ45" s="223"/>
      <c r="KR45" s="223"/>
      <c r="KS45" s="223"/>
      <c r="KT45" s="223"/>
      <c r="KU45" s="223"/>
      <c r="KV45" s="223"/>
      <c r="KW45" s="223"/>
      <c r="KX45" s="223"/>
      <c r="KY45" s="223"/>
      <c r="KZ45" s="223"/>
      <c r="LA45" s="223"/>
      <c r="LB45" s="223"/>
      <c r="LC45" s="223"/>
      <c r="LD45" s="223"/>
      <c r="LE45" s="223"/>
      <c r="LF45" s="223"/>
      <c r="LG45" s="223"/>
      <c r="LH45" s="223"/>
      <c r="LI45" s="223"/>
      <c r="LJ45" s="223"/>
      <c r="LK45" s="223"/>
      <c r="LL45" s="223"/>
      <c r="LM45" s="223"/>
      <c r="LN45" s="223"/>
      <c r="LO45" s="223"/>
      <c r="LP45" s="223"/>
      <c r="LQ45" s="223"/>
      <c r="LR45" s="223"/>
      <c r="LS45" s="223"/>
      <c r="LT45" s="223"/>
      <c r="LU45" s="223"/>
      <c r="LV45" s="223"/>
      <c r="LW45" s="223"/>
      <c r="LX45" s="223"/>
      <c r="LY45" s="223"/>
      <c r="LZ45" s="223"/>
      <c r="MA45" s="223"/>
      <c r="MB45" s="223"/>
      <c r="MC45" s="223"/>
      <c r="MD45" s="223"/>
      <c r="ME45" s="223"/>
      <c r="MF45" s="223"/>
      <c r="MG45" s="223"/>
      <c r="MH45" s="223"/>
      <c r="MI45" s="223"/>
      <c r="MJ45" s="223"/>
      <c r="MK45" s="223"/>
      <c r="ML45" s="223"/>
      <c r="MM45" s="223"/>
      <c r="MN45" s="223"/>
      <c r="MO45" s="223"/>
      <c r="MP45" s="223"/>
      <c r="MQ45" s="223"/>
      <c r="MR45" s="223"/>
      <c r="MS45" s="223"/>
      <c r="MT45" s="223"/>
      <c r="MU45" s="223"/>
      <c r="MV45" s="223"/>
      <c r="MW45" s="223"/>
      <c r="MX45" s="223"/>
      <c r="MY45" s="223"/>
      <c r="MZ45" s="223"/>
      <c r="NA45" s="223"/>
      <c r="NB45" s="223"/>
      <c r="NC45" s="223"/>
      <c r="ND45" s="223"/>
      <c r="NE45" s="223"/>
      <c r="NF45" s="223"/>
      <c r="NG45" s="223"/>
      <c r="NH45" s="223"/>
      <c r="NI45" s="223"/>
      <c r="NJ45" s="223"/>
      <c r="NK45" s="223"/>
      <c r="NL45" s="223"/>
      <c r="NM45" s="223"/>
      <c r="NN45" s="223"/>
      <c r="NO45" s="223"/>
      <c r="NP45" s="223"/>
      <c r="NQ45" s="223"/>
      <c r="NR45" s="223"/>
      <c r="NS45" s="223"/>
      <c r="NT45" s="223"/>
      <c r="NU45" s="223"/>
      <c r="NV45" s="223"/>
      <c r="NW45" s="223"/>
      <c r="NX45" s="223"/>
      <c r="NY45" s="223"/>
      <c r="NZ45" s="223"/>
      <c r="OA45" s="223"/>
      <c r="OB45" s="223"/>
      <c r="OC45" s="223"/>
      <c r="OD45" s="223"/>
      <c r="OE45" s="223"/>
      <c r="OF45" s="223"/>
      <c r="OG45" s="223"/>
      <c r="OH45" s="223"/>
      <c r="OI45" s="223"/>
      <c r="OJ45" s="223"/>
      <c r="OK45" s="223"/>
      <c r="OL45" s="223"/>
      <c r="OM45" s="223"/>
      <c r="ON45" s="223"/>
      <c r="OO45" s="223"/>
      <c r="OP45" s="223"/>
      <c r="OQ45" s="223"/>
      <c r="OR45" s="223"/>
      <c r="OS45" s="223"/>
      <c r="OT45" s="223"/>
      <c r="OU45" s="223"/>
      <c r="OV45" s="223"/>
      <c r="OW45" s="223"/>
      <c r="OX45" s="223"/>
      <c r="OY45" s="223"/>
      <c r="OZ45" s="223"/>
      <c r="PA45" s="223"/>
      <c r="PB45" s="223"/>
      <c r="PC45" s="223"/>
      <c r="PD45" s="223"/>
      <c r="PE45" s="223"/>
      <c r="PF45" s="223"/>
      <c r="PG45" s="223"/>
      <c r="PH45" s="223"/>
      <c r="PI45" s="223"/>
      <c r="PJ45" s="223"/>
      <c r="PK45" s="223"/>
      <c r="PL45" s="223"/>
      <c r="PM45" s="223"/>
      <c r="PN45" s="223"/>
      <c r="PO45" s="223"/>
      <c r="PP45" s="223"/>
      <c r="PQ45" s="223"/>
      <c r="PR45" s="223"/>
      <c r="PS45" s="223"/>
      <c r="PT45" s="223"/>
      <c r="PU45" s="223"/>
      <c r="PV45" s="223"/>
      <c r="PW45" s="223"/>
      <c r="PX45" s="223"/>
      <c r="PY45" s="223"/>
      <c r="PZ45" s="223"/>
      <c r="QA45" s="223"/>
      <c r="QB45" s="223"/>
      <c r="QC45" s="223"/>
      <c r="QD45" s="223"/>
      <c r="QE45" s="223"/>
      <c r="QF45" s="223"/>
      <c r="QG45" s="223"/>
      <c r="QH45" s="223"/>
      <c r="QI45" s="223"/>
      <c r="QJ45" s="223"/>
      <c r="QK45" s="223"/>
      <c r="QL45" s="223"/>
      <c r="QM45" s="223"/>
      <c r="QN45" s="223"/>
      <c r="QO45" s="223"/>
      <c r="QP45" s="223"/>
      <c r="QQ45" s="223"/>
      <c r="QR45" s="223"/>
      <c r="QS45" s="223"/>
      <c r="QT45" s="223"/>
      <c r="QU45" s="223"/>
      <c r="QV45" s="223"/>
      <c r="QW45" s="223"/>
      <c r="QX45" s="223"/>
      <c r="QY45" s="223"/>
      <c r="QZ45" s="223"/>
      <c r="RA45" s="223"/>
      <c r="RB45" s="223"/>
      <c r="RC45" s="223"/>
      <c r="RD45" s="223"/>
      <c r="RE45" s="223"/>
      <c r="RF45" s="223"/>
      <c r="RG45" s="223"/>
      <c r="RH45" s="223"/>
      <c r="RI45" s="223"/>
      <c r="RJ45" s="223"/>
      <c r="RK45" s="223"/>
      <c r="RL45" s="223"/>
      <c r="RM45" s="223"/>
      <c r="RN45" s="223"/>
      <c r="RO45" s="223"/>
      <c r="RP45" s="223"/>
      <c r="RQ45" s="223"/>
      <c r="RR45" s="223"/>
      <c r="RS45" s="223"/>
      <c r="RT45" s="223"/>
      <c r="RU45" s="223"/>
      <c r="RV45" s="223"/>
      <c r="RW45" s="223"/>
      <c r="RX45" s="223"/>
      <c r="RY45" s="223"/>
      <c r="RZ45" s="223"/>
      <c r="SA45" s="223"/>
      <c r="SB45" s="223"/>
      <c r="SC45" s="223"/>
      <c r="SD45" s="223"/>
      <c r="SE45" s="223"/>
      <c r="SF45" s="223"/>
      <c r="SG45" s="223"/>
      <c r="SH45" s="223"/>
      <c r="SI45" s="223"/>
      <c r="SJ45" s="223"/>
      <c r="SK45" s="223"/>
      <c r="SL45" s="223"/>
      <c r="SM45" s="223"/>
      <c r="SN45" s="223"/>
      <c r="SO45" s="223"/>
      <c r="SP45" s="223"/>
      <c r="SQ45" s="223"/>
      <c r="SR45" s="223"/>
      <c r="SS45" s="223"/>
      <c r="ST45" s="223"/>
      <c r="SU45" s="223"/>
      <c r="SV45" s="223"/>
      <c r="SW45" s="223"/>
      <c r="SX45" s="223"/>
      <c r="SY45" s="223"/>
      <c r="SZ45" s="223"/>
      <c r="TA45" s="223"/>
      <c r="TB45" s="223"/>
      <c r="TC45" s="223"/>
      <c r="TD45" s="223"/>
      <c r="TE45" s="223"/>
      <c r="TF45" s="223"/>
      <c r="TG45" s="223"/>
      <c r="TH45" s="223"/>
      <c r="TI45" s="223"/>
      <c r="TJ45" s="223"/>
      <c r="TK45" s="223"/>
      <c r="TL45" s="223"/>
      <c r="TM45" s="223"/>
      <c r="TN45" s="223"/>
      <c r="TO45" s="223"/>
      <c r="TP45" s="223"/>
      <c r="TQ45" s="223"/>
      <c r="TR45" s="223"/>
      <c r="TS45" s="223"/>
      <c r="TT45" s="223"/>
      <c r="TU45" s="223"/>
      <c r="TV45" s="223"/>
      <c r="TW45" s="223"/>
      <c r="TX45" s="223"/>
      <c r="TY45" s="223"/>
      <c r="TZ45" s="223"/>
      <c r="UA45" s="223"/>
      <c r="UB45" s="223"/>
      <c r="UC45" s="223"/>
      <c r="UD45" s="223"/>
      <c r="UE45" s="223"/>
      <c r="UF45" s="223"/>
      <c r="UG45" s="223"/>
      <c r="UH45" s="223"/>
      <c r="UI45" s="223"/>
      <c r="UJ45" s="223"/>
      <c r="UK45" s="223"/>
      <c r="UL45" s="223"/>
      <c r="UM45" s="223"/>
      <c r="UN45" s="223"/>
      <c r="UO45" s="223"/>
      <c r="UP45" s="223"/>
      <c r="UQ45" s="223"/>
      <c r="UR45" s="223"/>
      <c r="US45" s="223"/>
      <c r="UT45" s="223"/>
      <c r="UU45" s="223"/>
      <c r="UV45" s="223"/>
      <c r="UW45" s="223"/>
      <c r="UX45" s="223"/>
      <c r="UY45" s="223"/>
      <c r="UZ45" s="223"/>
      <c r="VA45" s="223"/>
      <c r="VB45" s="223"/>
      <c r="VC45" s="223"/>
      <c r="VD45" s="223"/>
      <c r="VE45" s="223"/>
      <c r="VF45" s="223"/>
      <c r="VG45" s="223"/>
      <c r="VH45" s="223"/>
      <c r="VI45" s="223"/>
      <c r="VJ45" s="223"/>
      <c r="VK45" s="223"/>
      <c r="VL45" s="223"/>
      <c r="VM45" s="223"/>
      <c r="VN45" s="223"/>
      <c r="VO45" s="223"/>
      <c r="VP45" s="223"/>
      <c r="VQ45" s="223"/>
      <c r="VR45" s="223"/>
      <c r="VS45" s="223"/>
      <c r="VT45" s="223"/>
      <c r="VU45" s="223"/>
      <c r="VV45" s="223"/>
      <c r="VW45" s="223"/>
      <c r="VX45" s="223"/>
      <c r="VY45" s="223"/>
      <c r="VZ45" s="223"/>
      <c r="WA45" s="223"/>
      <c r="WB45" s="223"/>
      <c r="WC45" s="223"/>
      <c r="WD45" s="223"/>
      <c r="WE45" s="223"/>
      <c r="WF45" s="223"/>
      <c r="WG45" s="223"/>
      <c r="WH45" s="223"/>
      <c r="WI45" s="223"/>
      <c r="WJ45" s="223"/>
      <c r="WK45" s="223"/>
      <c r="WL45" s="223"/>
      <c r="WM45" s="223"/>
      <c r="WN45" s="223"/>
      <c r="WO45" s="223"/>
      <c r="WP45" s="223"/>
      <c r="WQ45" s="223"/>
      <c r="WR45" s="223"/>
      <c r="WS45" s="223"/>
      <c r="WT45" s="223"/>
      <c r="WU45" s="223"/>
      <c r="WV45" s="223"/>
      <c r="WW45" s="223"/>
      <c r="WX45" s="223"/>
      <c r="WY45" s="223"/>
      <c r="WZ45" s="223"/>
      <c r="XA45" s="223"/>
      <c r="XB45" s="223"/>
      <c r="XC45" s="223"/>
      <c r="XD45" s="223"/>
      <c r="XE45" s="223"/>
      <c r="XF45" s="223"/>
      <c r="XG45" s="223"/>
      <c r="XH45" s="223"/>
      <c r="XI45" s="223"/>
      <c r="XJ45" s="223"/>
      <c r="XK45" s="223"/>
      <c r="XL45" s="223"/>
      <c r="XM45" s="223"/>
      <c r="XN45" s="223"/>
      <c r="XO45" s="223"/>
      <c r="XP45" s="223"/>
      <c r="XQ45" s="223"/>
      <c r="XR45" s="223"/>
      <c r="XS45" s="223"/>
      <c r="XT45" s="223"/>
      <c r="XU45" s="223"/>
      <c r="XV45" s="223"/>
      <c r="XW45" s="223"/>
      <c r="XX45" s="223"/>
      <c r="XY45" s="223"/>
      <c r="XZ45" s="223"/>
      <c r="YA45" s="223"/>
      <c r="YB45" s="223"/>
      <c r="YC45" s="223"/>
      <c r="YD45" s="223"/>
      <c r="YE45" s="223"/>
      <c r="YF45" s="223"/>
      <c r="YG45" s="223"/>
      <c r="YH45" s="223"/>
      <c r="YI45" s="223"/>
      <c r="YJ45" s="223"/>
      <c r="YK45" s="223"/>
      <c r="YL45" s="223"/>
      <c r="YM45" s="223"/>
      <c r="YN45" s="223"/>
      <c r="YO45" s="223"/>
      <c r="YP45" s="223"/>
      <c r="YQ45" s="223"/>
      <c r="YR45" s="223"/>
      <c r="YS45" s="223"/>
      <c r="YT45" s="223"/>
      <c r="YU45" s="223"/>
      <c r="YV45" s="223"/>
      <c r="YW45" s="223"/>
      <c r="YX45" s="223"/>
      <c r="YY45" s="223"/>
      <c r="YZ45" s="223"/>
      <c r="ZA45" s="223"/>
      <c r="ZB45" s="223"/>
      <c r="ZC45" s="223"/>
      <c r="ZD45" s="223"/>
      <c r="ZE45" s="223"/>
      <c r="ZF45" s="223"/>
      <c r="ZG45" s="223"/>
      <c r="ZH45" s="223"/>
      <c r="ZI45" s="223"/>
      <c r="ZJ45" s="223"/>
      <c r="ZK45" s="223"/>
      <c r="ZL45" s="223"/>
      <c r="ZM45" s="223"/>
      <c r="ZN45" s="223"/>
      <c r="ZO45" s="223"/>
      <c r="ZP45" s="223"/>
      <c r="ZQ45" s="223"/>
      <c r="ZR45" s="223"/>
      <c r="ZS45" s="223"/>
      <c r="ZT45" s="223"/>
      <c r="ZU45" s="223"/>
      <c r="ZV45" s="223"/>
      <c r="ZW45" s="223"/>
      <c r="ZX45" s="223"/>
      <c r="ZY45" s="223"/>
      <c r="ZZ45" s="223"/>
      <c r="AAA45" s="223"/>
      <c r="AAB45" s="223"/>
      <c r="AAC45" s="223"/>
      <c r="AAD45" s="223"/>
      <c r="AAE45" s="223"/>
      <c r="AAF45" s="223"/>
      <c r="AAG45" s="223"/>
      <c r="AAH45" s="223"/>
      <c r="AAI45" s="223"/>
      <c r="AAJ45" s="223"/>
      <c r="AAK45" s="223"/>
      <c r="AAL45" s="223"/>
      <c r="AAM45" s="223"/>
      <c r="AAN45" s="223"/>
      <c r="AAO45" s="223"/>
      <c r="AAP45" s="223"/>
      <c r="AAQ45" s="223"/>
      <c r="AAR45" s="223"/>
      <c r="AAS45" s="223"/>
      <c r="AAT45" s="223"/>
      <c r="AAU45" s="223"/>
      <c r="AAV45" s="223"/>
      <c r="AAW45" s="223"/>
      <c r="AAX45" s="223"/>
      <c r="AAY45" s="223"/>
      <c r="AAZ45" s="223"/>
      <c r="ABA45" s="223"/>
      <c r="ABB45" s="223"/>
      <c r="ABC45" s="223"/>
      <c r="ABD45" s="223"/>
      <c r="ABE45" s="223"/>
      <c r="ABF45" s="223"/>
      <c r="ABG45" s="223"/>
      <c r="ABH45" s="223"/>
      <c r="ABI45" s="223"/>
      <c r="ABJ45" s="223"/>
      <c r="ABK45" s="223"/>
      <c r="ABL45" s="223"/>
      <c r="ABM45" s="223"/>
      <c r="ABN45" s="223"/>
      <c r="ABO45" s="223"/>
      <c r="ABP45" s="223"/>
      <c r="ABQ45" s="223"/>
      <c r="ABR45" s="223"/>
      <c r="ABS45" s="223"/>
      <c r="ABT45" s="223"/>
      <c r="ABU45" s="223"/>
      <c r="ABV45" s="223"/>
      <c r="ABW45" s="223"/>
      <c r="ABX45" s="223"/>
      <c r="ABY45" s="223"/>
      <c r="ABZ45" s="223"/>
      <c r="ACA45" s="223"/>
      <c r="ACB45" s="223"/>
      <c r="ACC45" s="223"/>
      <c r="ACD45" s="223"/>
      <c r="ACE45" s="223"/>
      <c r="ACF45" s="223"/>
      <c r="ACG45" s="223"/>
      <c r="ACH45" s="223"/>
      <c r="ACI45" s="223"/>
      <c r="ACJ45" s="223"/>
      <c r="ACK45" s="223"/>
      <c r="ACL45" s="223"/>
      <c r="ACM45" s="223"/>
      <c r="ACN45" s="223"/>
      <c r="ACO45" s="223"/>
      <c r="ACP45" s="223"/>
      <c r="ACQ45" s="223"/>
      <c r="ACR45" s="223"/>
      <c r="ACS45" s="223"/>
      <c r="ACT45" s="223"/>
      <c r="ACU45" s="223"/>
      <c r="ACV45" s="223"/>
      <c r="ACW45" s="223"/>
      <c r="ACX45" s="223"/>
      <c r="ACY45" s="223"/>
      <c r="ACZ45" s="223"/>
      <c r="ADA45" s="223"/>
      <c r="ADB45" s="223"/>
      <c r="ADC45" s="223"/>
      <c r="ADD45" s="223"/>
      <c r="ADE45" s="223"/>
      <c r="ADF45" s="223"/>
      <c r="ADG45" s="223"/>
      <c r="ADH45" s="223"/>
      <c r="ADI45" s="223"/>
      <c r="ADJ45" s="223"/>
      <c r="ADK45" s="223"/>
      <c r="ADL45" s="223"/>
      <c r="ADM45" s="223"/>
      <c r="ADN45" s="223"/>
      <c r="ADO45" s="223"/>
      <c r="ADP45" s="223"/>
      <c r="ADQ45" s="223"/>
      <c r="ADR45" s="223"/>
      <c r="ADS45" s="223"/>
      <c r="ADT45" s="223"/>
      <c r="ADU45" s="223"/>
      <c r="ADV45" s="223"/>
      <c r="ADW45" s="223"/>
      <c r="ADX45" s="223"/>
      <c r="ADY45" s="223"/>
      <c r="ADZ45" s="223"/>
      <c r="AEA45" s="223"/>
      <c r="AEB45" s="223"/>
      <c r="AEC45" s="223"/>
      <c r="AED45" s="223"/>
      <c r="AEE45" s="223"/>
      <c r="AEF45" s="223"/>
      <c r="AEG45" s="223"/>
      <c r="AEH45" s="223"/>
      <c r="AEI45" s="223"/>
      <c r="AEJ45" s="223"/>
      <c r="AEK45" s="223"/>
      <c r="AEL45" s="223"/>
      <c r="AEM45" s="223"/>
      <c r="AEN45" s="223"/>
      <c r="AEO45" s="223"/>
      <c r="AEP45" s="223"/>
      <c r="AEQ45" s="223"/>
      <c r="AER45" s="223"/>
      <c r="AES45" s="223"/>
      <c r="AET45" s="223"/>
      <c r="AEU45" s="223"/>
      <c r="AEV45" s="223"/>
      <c r="AEW45" s="223"/>
      <c r="AEX45" s="223"/>
      <c r="AEY45" s="223"/>
      <c r="AEZ45" s="223"/>
      <c r="AFA45" s="223"/>
      <c r="AFB45" s="223"/>
      <c r="AFC45" s="223"/>
      <c r="AFD45" s="223"/>
      <c r="AFE45" s="223"/>
      <c r="AFF45" s="223"/>
      <c r="AFG45" s="223"/>
      <c r="AFH45" s="223"/>
      <c r="AFI45" s="223"/>
      <c r="AFJ45" s="223"/>
      <c r="AFK45" s="223"/>
      <c r="AFL45" s="223"/>
      <c r="AFM45" s="223"/>
      <c r="AFN45" s="223"/>
      <c r="AFO45" s="223"/>
      <c r="AFP45" s="223"/>
      <c r="AFQ45" s="223"/>
      <c r="AFR45" s="223"/>
      <c r="AFS45" s="223"/>
      <c r="AFT45" s="223"/>
      <c r="AFU45" s="223"/>
      <c r="AFV45" s="223"/>
      <c r="AFW45" s="223"/>
      <c r="AFX45" s="223"/>
      <c r="AFY45" s="223"/>
      <c r="AFZ45" s="223"/>
      <c r="AGA45" s="223"/>
      <c r="AGB45" s="223"/>
      <c r="AGC45" s="223"/>
      <c r="AGD45" s="223"/>
      <c r="AGE45" s="223"/>
      <c r="AGF45" s="223"/>
      <c r="AGG45" s="223"/>
      <c r="AGH45" s="223"/>
      <c r="AGI45" s="223"/>
      <c r="AGJ45" s="223"/>
      <c r="AGK45" s="223"/>
      <c r="AGL45" s="223"/>
      <c r="AGM45" s="223"/>
      <c r="AGN45" s="223"/>
      <c r="AGO45" s="223"/>
      <c r="AGP45" s="223"/>
      <c r="AGQ45" s="223"/>
      <c r="AGR45" s="223"/>
      <c r="AGS45" s="223"/>
      <c r="AGT45" s="223"/>
      <c r="AGU45" s="223"/>
      <c r="AGV45" s="223"/>
      <c r="AGW45" s="223"/>
      <c r="AGX45" s="223"/>
      <c r="AGY45" s="223"/>
      <c r="AGZ45" s="223"/>
      <c r="AHA45" s="223"/>
      <c r="AHB45" s="223"/>
      <c r="AHC45" s="223"/>
      <c r="AHD45" s="223"/>
      <c r="AHE45" s="223"/>
      <c r="AHF45" s="223"/>
      <c r="AHG45" s="223"/>
      <c r="AHH45" s="223"/>
      <c r="AHI45" s="223"/>
      <c r="AHJ45" s="223"/>
      <c r="AHK45" s="223"/>
      <c r="AHL45" s="223"/>
      <c r="AHM45" s="223"/>
      <c r="AHN45" s="223"/>
      <c r="AHO45" s="223"/>
      <c r="AHP45" s="223"/>
      <c r="AHQ45" s="223"/>
      <c r="AHR45" s="223"/>
      <c r="AHS45" s="223"/>
      <c r="AHT45" s="223"/>
      <c r="AHU45" s="223"/>
      <c r="AHV45" s="223"/>
      <c r="AHW45" s="223"/>
      <c r="AHX45" s="223"/>
      <c r="AHY45" s="223"/>
      <c r="AHZ45" s="223"/>
      <c r="AIA45" s="223"/>
      <c r="AIB45" s="223"/>
      <c r="AIC45" s="223"/>
      <c r="AID45" s="223"/>
      <c r="AIE45" s="223"/>
      <c r="AIF45" s="223"/>
      <c r="AIG45" s="223"/>
      <c r="AIH45" s="223"/>
      <c r="AII45" s="223"/>
      <c r="AIJ45" s="223"/>
      <c r="AIK45" s="223"/>
      <c r="AIL45" s="223"/>
      <c r="AIM45" s="223"/>
      <c r="AIN45" s="223"/>
      <c r="AIO45" s="223"/>
      <c r="AIP45" s="223"/>
      <c r="AIQ45" s="223"/>
      <c r="AIR45" s="223"/>
      <c r="AIS45" s="223"/>
      <c r="AIT45" s="223"/>
      <c r="AIU45" s="223"/>
      <c r="AIV45" s="223"/>
      <c r="AIW45" s="223"/>
      <c r="AIX45" s="223"/>
      <c r="AIY45" s="223"/>
      <c r="AIZ45" s="223"/>
      <c r="AJA45" s="223"/>
      <c r="AJB45" s="223"/>
      <c r="AJC45" s="223"/>
      <c r="AJD45" s="223"/>
      <c r="AJE45" s="223"/>
      <c r="AJF45" s="223"/>
      <c r="AJG45" s="223"/>
      <c r="AJH45" s="223"/>
      <c r="AJI45" s="223"/>
      <c r="AJJ45" s="223"/>
      <c r="AJK45" s="223"/>
      <c r="AJL45" s="223"/>
      <c r="AJM45" s="223"/>
      <c r="AJN45" s="223"/>
      <c r="AJO45" s="223"/>
      <c r="AJP45" s="223"/>
      <c r="AJQ45" s="223"/>
      <c r="AJR45" s="223"/>
      <c r="AJS45" s="223"/>
      <c r="AJT45" s="223"/>
      <c r="AJU45" s="223"/>
      <c r="AJV45" s="223"/>
      <c r="AJW45" s="223"/>
      <c r="AJX45" s="223"/>
      <c r="AJY45" s="223"/>
      <c r="AJZ45" s="223"/>
      <c r="AKA45" s="223"/>
      <c r="AKB45" s="223"/>
      <c r="AKC45" s="223"/>
      <c r="AKD45" s="223"/>
      <c r="AKE45" s="223"/>
      <c r="AKF45" s="223"/>
      <c r="AKG45" s="223"/>
      <c r="AKH45" s="223"/>
      <c r="AKI45" s="223"/>
      <c r="AKJ45" s="223"/>
      <c r="AKK45" s="223"/>
      <c r="AKL45" s="223"/>
      <c r="AKM45" s="223"/>
      <c r="AKN45" s="223"/>
      <c r="AKO45" s="223"/>
      <c r="AKP45" s="223"/>
      <c r="AKQ45" s="223"/>
      <c r="AKR45" s="223"/>
      <c r="AKS45" s="223"/>
      <c r="AKT45" s="223"/>
      <c r="AKU45" s="223"/>
      <c r="AKV45" s="223"/>
      <c r="AKW45" s="223"/>
      <c r="AKX45" s="223"/>
      <c r="AKY45" s="223"/>
      <c r="AKZ45" s="223"/>
      <c r="ALA45" s="223"/>
      <c r="ALB45" s="223"/>
      <c r="ALC45" s="223"/>
      <c r="ALD45" s="223"/>
      <c r="ALE45" s="223"/>
      <c r="ALF45" s="223"/>
      <c r="ALG45" s="223"/>
      <c r="ALH45" s="223"/>
      <c r="ALI45" s="223"/>
      <c r="ALJ45" s="223"/>
      <c r="ALK45" s="223"/>
      <c r="ALL45" s="223"/>
      <c r="ALM45" s="223"/>
      <c r="ALN45" s="223"/>
      <c r="ALO45" s="223"/>
      <c r="ALP45" s="223"/>
      <c r="ALQ45" s="223"/>
      <c r="ALR45" s="223"/>
      <c r="ALS45" s="223"/>
      <c r="ALT45" s="223"/>
      <c r="ALU45" s="223"/>
      <c r="ALV45" s="223"/>
      <c r="ALW45" s="223"/>
      <c r="ALX45" s="223"/>
      <c r="ALY45" s="223"/>
      <c r="ALZ45" s="223"/>
      <c r="AMA45" s="223"/>
      <c r="AMB45" s="223"/>
      <c r="AMC45" s="223"/>
      <c r="AMD45" s="223"/>
      <c r="AME45" s="223"/>
      <c r="AMF45" s="223"/>
      <c r="AMG45" s="223"/>
      <c r="AMH45" s="223"/>
      <c r="AMI45" s="223"/>
      <c r="AMJ45" s="223"/>
    </row>
    <row r="46" spans="1:1024" ht="45" customHeight="1" x14ac:dyDescent="0.2">
      <c r="A46" s="237">
        <v>220</v>
      </c>
      <c r="B46" s="238" t="s">
        <v>80</v>
      </c>
      <c r="C46" s="239" t="s">
        <v>144</v>
      </c>
      <c r="D46" s="240" t="s">
        <v>145</v>
      </c>
      <c r="E46" s="241"/>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23"/>
      <c r="BD46" s="223"/>
      <c r="BE46" s="223"/>
      <c r="BF46" s="223"/>
      <c r="BG46" s="223"/>
      <c r="BH46" s="223"/>
      <c r="BI46" s="223"/>
      <c r="BJ46" s="223"/>
      <c r="BK46" s="223"/>
      <c r="BL46" s="223"/>
      <c r="BM46" s="223"/>
      <c r="BN46" s="223"/>
      <c r="BO46" s="223"/>
      <c r="BP46" s="223"/>
      <c r="BQ46" s="223"/>
      <c r="BR46" s="223"/>
      <c r="BS46" s="223"/>
      <c r="BT46" s="223"/>
      <c r="BU46" s="223"/>
      <c r="BV46" s="223"/>
      <c r="BW46" s="223"/>
      <c r="BX46" s="223"/>
      <c r="BY46" s="223"/>
      <c r="BZ46" s="223"/>
      <c r="CA46" s="223"/>
      <c r="CB46" s="223"/>
      <c r="CC46" s="223"/>
      <c r="CD46" s="223"/>
      <c r="CE46" s="223"/>
      <c r="CF46" s="223"/>
      <c r="CG46" s="223"/>
      <c r="CH46" s="223"/>
      <c r="CI46" s="223"/>
      <c r="CJ46" s="223"/>
      <c r="CK46" s="223"/>
      <c r="CL46" s="223"/>
      <c r="CM46" s="223"/>
      <c r="CN46" s="223"/>
      <c r="CO46" s="223"/>
      <c r="CP46" s="223"/>
      <c r="CQ46" s="223"/>
      <c r="CR46" s="223"/>
      <c r="CS46" s="223"/>
      <c r="CT46" s="223"/>
      <c r="CU46" s="223"/>
      <c r="CV46" s="223"/>
      <c r="CW46" s="223"/>
      <c r="CX46" s="223"/>
      <c r="CY46" s="223"/>
      <c r="CZ46" s="223"/>
      <c r="DA46" s="223"/>
      <c r="DB46" s="223"/>
      <c r="DC46" s="223"/>
      <c r="DD46" s="223"/>
      <c r="DE46" s="223"/>
      <c r="DF46" s="223"/>
      <c r="DG46" s="223"/>
      <c r="DH46" s="223"/>
      <c r="DI46" s="223"/>
      <c r="DJ46" s="223"/>
      <c r="DK46" s="223"/>
      <c r="DL46" s="223"/>
      <c r="DM46" s="223"/>
      <c r="DN46" s="223"/>
      <c r="DO46" s="223"/>
      <c r="DP46" s="223"/>
      <c r="DQ46" s="223"/>
      <c r="DR46" s="223"/>
      <c r="DS46" s="223"/>
      <c r="DT46" s="223"/>
      <c r="DU46" s="223"/>
      <c r="DV46" s="223"/>
      <c r="DW46" s="223"/>
      <c r="DX46" s="223"/>
      <c r="DY46" s="223"/>
      <c r="DZ46" s="223"/>
      <c r="EA46" s="223"/>
      <c r="EB46" s="223"/>
      <c r="EC46" s="223"/>
      <c r="ED46" s="223"/>
      <c r="EE46" s="223"/>
      <c r="EF46" s="223"/>
      <c r="EG46" s="223"/>
      <c r="EH46" s="223"/>
      <c r="EI46" s="223"/>
      <c r="EJ46" s="223"/>
      <c r="EK46" s="223"/>
      <c r="EL46" s="223"/>
      <c r="EM46" s="223"/>
      <c r="EN46" s="223"/>
      <c r="EO46" s="223"/>
      <c r="EP46" s="223"/>
      <c r="EQ46" s="223"/>
      <c r="ER46" s="223"/>
      <c r="ES46" s="223"/>
      <c r="ET46" s="223"/>
      <c r="EU46" s="223"/>
      <c r="EV46" s="223"/>
      <c r="EW46" s="223"/>
      <c r="EX46" s="223"/>
      <c r="EY46" s="223"/>
      <c r="EZ46" s="223"/>
      <c r="FA46" s="223"/>
      <c r="FB46" s="223"/>
      <c r="FC46" s="223"/>
      <c r="FD46" s="223"/>
      <c r="FE46" s="223"/>
      <c r="FF46" s="223"/>
      <c r="FG46" s="223"/>
      <c r="FH46" s="223"/>
      <c r="FI46" s="223"/>
      <c r="FJ46" s="223"/>
      <c r="FK46" s="223"/>
      <c r="FL46" s="223"/>
      <c r="FM46" s="223"/>
      <c r="FN46" s="223"/>
      <c r="FO46" s="223"/>
      <c r="FP46" s="223"/>
      <c r="FQ46" s="223"/>
      <c r="FR46" s="223"/>
      <c r="FS46" s="223"/>
      <c r="FT46" s="223"/>
      <c r="FU46" s="223"/>
      <c r="FV46" s="223"/>
      <c r="FW46" s="223"/>
      <c r="FX46" s="223"/>
      <c r="FY46" s="223"/>
      <c r="FZ46" s="223"/>
      <c r="GA46" s="223"/>
      <c r="GB46" s="223"/>
      <c r="GC46" s="223"/>
      <c r="GD46" s="223"/>
      <c r="GE46" s="223"/>
      <c r="GF46" s="223"/>
      <c r="GG46" s="223"/>
      <c r="GH46" s="223"/>
      <c r="GI46" s="223"/>
      <c r="GJ46" s="223"/>
      <c r="GK46" s="223"/>
      <c r="GL46" s="223"/>
      <c r="GM46" s="223"/>
      <c r="GN46" s="223"/>
      <c r="GO46" s="223"/>
      <c r="GP46" s="223"/>
      <c r="GQ46" s="223"/>
      <c r="GR46" s="223"/>
      <c r="GS46" s="223"/>
      <c r="GT46" s="223"/>
      <c r="GU46" s="223"/>
      <c r="GV46" s="223"/>
      <c r="GW46" s="223"/>
      <c r="GX46" s="223"/>
      <c r="GY46" s="223"/>
      <c r="GZ46" s="223"/>
      <c r="HA46" s="223"/>
      <c r="HB46" s="223"/>
      <c r="HC46" s="223"/>
      <c r="HD46" s="223"/>
      <c r="HE46" s="223"/>
      <c r="HF46" s="223"/>
      <c r="HG46" s="223"/>
      <c r="HH46" s="223"/>
      <c r="HI46" s="223"/>
      <c r="HJ46" s="223"/>
      <c r="HK46" s="223"/>
      <c r="HL46" s="223"/>
      <c r="HM46" s="223"/>
      <c r="HN46" s="223"/>
      <c r="HO46" s="223"/>
      <c r="HP46" s="223"/>
      <c r="HQ46" s="223"/>
      <c r="HR46" s="223"/>
      <c r="HS46" s="223"/>
      <c r="HT46" s="223"/>
      <c r="HU46" s="223"/>
      <c r="HV46" s="223"/>
      <c r="HW46" s="223"/>
      <c r="HX46" s="223"/>
      <c r="HY46" s="223"/>
      <c r="HZ46" s="223"/>
      <c r="IA46" s="223"/>
      <c r="IB46" s="223"/>
      <c r="IC46" s="223"/>
      <c r="ID46" s="223"/>
      <c r="IE46" s="223"/>
      <c r="IF46" s="223"/>
      <c r="IG46" s="223"/>
      <c r="IH46" s="223"/>
      <c r="II46" s="223"/>
      <c r="IJ46" s="223"/>
      <c r="IK46" s="223"/>
      <c r="IL46" s="223"/>
      <c r="IM46" s="223"/>
      <c r="IN46" s="223"/>
      <c r="IO46" s="223"/>
      <c r="IP46" s="223"/>
      <c r="IQ46" s="223"/>
      <c r="IR46" s="223"/>
      <c r="IS46" s="223"/>
      <c r="IT46" s="223"/>
      <c r="IU46" s="223"/>
      <c r="IV46" s="223"/>
      <c r="IW46" s="223"/>
      <c r="IX46" s="223"/>
      <c r="IY46" s="223"/>
      <c r="IZ46" s="223"/>
      <c r="JA46" s="223"/>
      <c r="JB46" s="223"/>
      <c r="JC46" s="223"/>
      <c r="JD46" s="223"/>
      <c r="JE46" s="223"/>
      <c r="JF46" s="223"/>
      <c r="JG46" s="223"/>
      <c r="JH46" s="223"/>
      <c r="JI46" s="223"/>
      <c r="JJ46" s="223"/>
      <c r="JK46" s="223"/>
      <c r="JL46" s="223"/>
      <c r="JM46" s="223"/>
      <c r="JN46" s="223"/>
      <c r="JO46" s="223"/>
      <c r="JP46" s="223"/>
      <c r="JQ46" s="223"/>
      <c r="JR46" s="223"/>
      <c r="JS46" s="223"/>
      <c r="JT46" s="223"/>
      <c r="JU46" s="223"/>
      <c r="JV46" s="223"/>
      <c r="JW46" s="223"/>
      <c r="JX46" s="223"/>
      <c r="JY46" s="223"/>
      <c r="JZ46" s="223"/>
      <c r="KA46" s="223"/>
      <c r="KB46" s="223"/>
      <c r="KC46" s="223"/>
      <c r="KD46" s="223"/>
      <c r="KE46" s="223"/>
      <c r="KF46" s="223"/>
      <c r="KG46" s="223"/>
      <c r="KH46" s="223"/>
      <c r="KI46" s="223"/>
      <c r="KJ46" s="223"/>
      <c r="KK46" s="223"/>
      <c r="KL46" s="223"/>
      <c r="KM46" s="223"/>
      <c r="KN46" s="223"/>
      <c r="KO46" s="223"/>
      <c r="KP46" s="223"/>
      <c r="KQ46" s="223"/>
      <c r="KR46" s="223"/>
      <c r="KS46" s="223"/>
      <c r="KT46" s="223"/>
      <c r="KU46" s="223"/>
      <c r="KV46" s="223"/>
      <c r="KW46" s="223"/>
      <c r="KX46" s="223"/>
      <c r="KY46" s="223"/>
      <c r="KZ46" s="223"/>
      <c r="LA46" s="223"/>
      <c r="LB46" s="223"/>
      <c r="LC46" s="223"/>
      <c r="LD46" s="223"/>
      <c r="LE46" s="223"/>
      <c r="LF46" s="223"/>
      <c r="LG46" s="223"/>
      <c r="LH46" s="223"/>
      <c r="LI46" s="223"/>
      <c r="LJ46" s="223"/>
      <c r="LK46" s="223"/>
      <c r="LL46" s="223"/>
      <c r="LM46" s="223"/>
      <c r="LN46" s="223"/>
      <c r="LO46" s="223"/>
      <c r="LP46" s="223"/>
      <c r="LQ46" s="223"/>
      <c r="LR46" s="223"/>
      <c r="LS46" s="223"/>
      <c r="LT46" s="223"/>
      <c r="LU46" s="223"/>
      <c r="LV46" s="223"/>
      <c r="LW46" s="223"/>
      <c r="LX46" s="223"/>
      <c r="LY46" s="223"/>
      <c r="LZ46" s="223"/>
      <c r="MA46" s="223"/>
      <c r="MB46" s="223"/>
      <c r="MC46" s="223"/>
      <c r="MD46" s="223"/>
      <c r="ME46" s="223"/>
      <c r="MF46" s="223"/>
      <c r="MG46" s="223"/>
      <c r="MH46" s="223"/>
      <c r="MI46" s="223"/>
      <c r="MJ46" s="223"/>
      <c r="MK46" s="223"/>
      <c r="ML46" s="223"/>
      <c r="MM46" s="223"/>
      <c r="MN46" s="223"/>
      <c r="MO46" s="223"/>
      <c r="MP46" s="223"/>
      <c r="MQ46" s="223"/>
      <c r="MR46" s="223"/>
      <c r="MS46" s="223"/>
      <c r="MT46" s="223"/>
      <c r="MU46" s="223"/>
      <c r="MV46" s="223"/>
      <c r="MW46" s="223"/>
      <c r="MX46" s="223"/>
      <c r="MY46" s="223"/>
      <c r="MZ46" s="223"/>
      <c r="NA46" s="223"/>
      <c r="NB46" s="223"/>
      <c r="NC46" s="223"/>
      <c r="ND46" s="223"/>
      <c r="NE46" s="223"/>
      <c r="NF46" s="223"/>
      <c r="NG46" s="223"/>
      <c r="NH46" s="223"/>
      <c r="NI46" s="223"/>
      <c r="NJ46" s="223"/>
      <c r="NK46" s="223"/>
      <c r="NL46" s="223"/>
      <c r="NM46" s="223"/>
      <c r="NN46" s="223"/>
      <c r="NO46" s="223"/>
      <c r="NP46" s="223"/>
      <c r="NQ46" s="223"/>
      <c r="NR46" s="223"/>
      <c r="NS46" s="223"/>
      <c r="NT46" s="223"/>
      <c r="NU46" s="223"/>
      <c r="NV46" s="223"/>
      <c r="NW46" s="223"/>
      <c r="NX46" s="223"/>
      <c r="NY46" s="223"/>
      <c r="NZ46" s="223"/>
      <c r="OA46" s="223"/>
      <c r="OB46" s="223"/>
      <c r="OC46" s="223"/>
      <c r="OD46" s="223"/>
      <c r="OE46" s="223"/>
      <c r="OF46" s="223"/>
      <c r="OG46" s="223"/>
      <c r="OH46" s="223"/>
      <c r="OI46" s="223"/>
      <c r="OJ46" s="223"/>
      <c r="OK46" s="223"/>
      <c r="OL46" s="223"/>
      <c r="OM46" s="223"/>
      <c r="ON46" s="223"/>
      <c r="OO46" s="223"/>
      <c r="OP46" s="223"/>
      <c r="OQ46" s="223"/>
      <c r="OR46" s="223"/>
      <c r="OS46" s="223"/>
      <c r="OT46" s="223"/>
      <c r="OU46" s="223"/>
      <c r="OV46" s="223"/>
      <c r="OW46" s="223"/>
      <c r="OX46" s="223"/>
      <c r="OY46" s="223"/>
      <c r="OZ46" s="223"/>
      <c r="PA46" s="223"/>
      <c r="PB46" s="223"/>
      <c r="PC46" s="223"/>
      <c r="PD46" s="223"/>
      <c r="PE46" s="223"/>
      <c r="PF46" s="223"/>
      <c r="PG46" s="223"/>
      <c r="PH46" s="223"/>
      <c r="PI46" s="223"/>
      <c r="PJ46" s="223"/>
      <c r="PK46" s="223"/>
      <c r="PL46" s="223"/>
      <c r="PM46" s="223"/>
      <c r="PN46" s="223"/>
      <c r="PO46" s="223"/>
      <c r="PP46" s="223"/>
      <c r="PQ46" s="223"/>
      <c r="PR46" s="223"/>
      <c r="PS46" s="223"/>
      <c r="PT46" s="223"/>
      <c r="PU46" s="223"/>
      <c r="PV46" s="223"/>
      <c r="PW46" s="223"/>
      <c r="PX46" s="223"/>
      <c r="PY46" s="223"/>
      <c r="PZ46" s="223"/>
      <c r="QA46" s="223"/>
      <c r="QB46" s="223"/>
      <c r="QC46" s="223"/>
      <c r="QD46" s="223"/>
      <c r="QE46" s="223"/>
      <c r="QF46" s="223"/>
      <c r="QG46" s="223"/>
      <c r="QH46" s="223"/>
      <c r="QI46" s="223"/>
      <c r="QJ46" s="223"/>
      <c r="QK46" s="223"/>
      <c r="QL46" s="223"/>
      <c r="QM46" s="223"/>
      <c r="QN46" s="223"/>
      <c r="QO46" s="223"/>
      <c r="QP46" s="223"/>
      <c r="QQ46" s="223"/>
      <c r="QR46" s="223"/>
      <c r="QS46" s="223"/>
      <c r="QT46" s="223"/>
      <c r="QU46" s="223"/>
      <c r="QV46" s="223"/>
      <c r="QW46" s="223"/>
      <c r="QX46" s="223"/>
      <c r="QY46" s="223"/>
      <c r="QZ46" s="223"/>
      <c r="RA46" s="223"/>
      <c r="RB46" s="223"/>
      <c r="RC46" s="223"/>
      <c r="RD46" s="223"/>
      <c r="RE46" s="223"/>
      <c r="RF46" s="223"/>
      <c r="RG46" s="223"/>
      <c r="RH46" s="223"/>
      <c r="RI46" s="223"/>
      <c r="RJ46" s="223"/>
      <c r="RK46" s="223"/>
      <c r="RL46" s="223"/>
      <c r="RM46" s="223"/>
      <c r="RN46" s="223"/>
      <c r="RO46" s="223"/>
      <c r="RP46" s="223"/>
      <c r="RQ46" s="223"/>
      <c r="RR46" s="223"/>
      <c r="RS46" s="223"/>
      <c r="RT46" s="223"/>
      <c r="RU46" s="223"/>
      <c r="RV46" s="223"/>
      <c r="RW46" s="223"/>
      <c r="RX46" s="223"/>
      <c r="RY46" s="223"/>
      <c r="RZ46" s="223"/>
      <c r="SA46" s="223"/>
      <c r="SB46" s="223"/>
      <c r="SC46" s="223"/>
      <c r="SD46" s="223"/>
      <c r="SE46" s="223"/>
      <c r="SF46" s="223"/>
      <c r="SG46" s="223"/>
      <c r="SH46" s="223"/>
      <c r="SI46" s="223"/>
      <c r="SJ46" s="223"/>
      <c r="SK46" s="223"/>
      <c r="SL46" s="223"/>
      <c r="SM46" s="223"/>
      <c r="SN46" s="223"/>
      <c r="SO46" s="223"/>
      <c r="SP46" s="223"/>
      <c r="SQ46" s="223"/>
      <c r="SR46" s="223"/>
      <c r="SS46" s="223"/>
      <c r="ST46" s="223"/>
      <c r="SU46" s="223"/>
      <c r="SV46" s="223"/>
      <c r="SW46" s="223"/>
      <c r="SX46" s="223"/>
      <c r="SY46" s="223"/>
      <c r="SZ46" s="223"/>
      <c r="TA46" s="223"/>
      <c r="TB46" s="223"/>
      <c r="TC46" s="223"/>
      <c r="TD46" s="223"/>
      <c r="TE46" s="223"/>
      <c r="TF46" s="223"/>
      <c r="TG46" s="223"/>
      <c r="TH46" s="223"/>
      <c r="TI46" s="223"/>
      <c r="TJ46" s="223"/>
      <c r="TK46" s="223"/>
      <c r="TL46" s="223"/>
      <c r="TM46" s="223"/>
      <c r="TN46" s="223"/>
      <c r="TO46" s="223"/>
      <c r="TP46" s="223"/>
      <c r="TQ46" s="223"/>
      <c r="TR46" s="223"/>
      <c r="TS46" s="223"/>
      <c r="TT46" s="223"/>
      <c r="TU46" s="223"/>
      <c r="TV46" s="223"/>
      <c r="TW46" s="223"/>
      <c r="TX46" s="223"/>
      <c r="TY46" s="223"/>
      <c r="TZ46" s="223"/>
      <c r="UA46" s="223"/>
      <c r="UB46" s="223"/>
      <c r="UC46" s="223"/>
      <c r="UD46" s="223"/>
      <c r="UE46" s="223"/>
      <c r="UF46" s="223"/>
      <c r="UG46" s="223"/>
      <c r="UH46" s="223"/>
      <c r="UI46" s="223"/>
      <c r="UJ46" s="223"/>
      <c r="UK46" s="223"/>
      <c r="UL46" s="223"/>
      <c r="UM46" s="223"/>
      <c r="UN46" s="223"/>
      <c r="UO46" s="223"/>
      <c r="UP46" s="223"/>
      <c r="UQ46" s="223"/>
      <c r="UR46" s="223"/>
      <c r="US46" s="223"/>
      <c r="UT46" s="223"/>
      <c r="UU46" s="223"/>
      <c r="UV46" s="223"/>
      <c r="UW46" s="223"/>
      <c r="UX46" s="223"/>
      <c r="UY46" s="223"/>
      <c r="UZ46" s="223"/>
      <c r="VA46" s="223"/>
      <c r="VB46" s="223"/>
      <c r="VC46" s="223"/>
      <c r="VD46" s="223"/>
      <c r="VE46" s="223"/>
      <c r="VF46" s="223"/>
      <c r="VG46" s="223"/>
      <c r="VH46" s="223"/>
      <c r="VI46" s="223"/>
      <c r="VJ46" s="223"/>
      <c r="VK46" s="223"/>
      <c r="VL46" s="223"/>
      <c r="VM46" s="223"/>
      <c r="VN46" s="223"/>
      <c r="VO46" s="223"/>
      <c r="VP46" s="223"/>
      <c r="VQ46" s="223"/>
      <c r="VR46" s="223"/>
      <c r="VS46" s="223"/>
      <c r="VT46" s="223"/>
      <c r="VU46" s="223"/>
      <c r="VV46" s="223"/>
      <c r="VW46" s="223"/>
      <c r="VX46" s="223"/>
      <c r="VY46" s="223"/>
      <c r="VZ46" s="223"/>
      <c r="WA46" s="223"/>
      <c r="WB46" s="223"/>
      <c r="WC46" s="223"/>
      <c r="WD46" s="223"/>
      <c r="WE46" s="223"/>
      <c r="WF46" s="223"/>
      <c r="WG46" s="223"/>
      <c r="WH46" s="223"/>
      <c r="WI46" s="223"/>
      <c r="WJ46" s="223"/>
      <c r="WK46" s="223"/>
      <c r="WL46" s="223"/>
      <c r="WM46" s="223"/>
      <c r="WN46" s="223"/>
      <c r="WO46" s="223"/>
      <c r="WP46" s="223"/>
      <c r="WQ46" s="223"/>
      <c r="WR46" s="223"/>
      <c r="WS46" s="223"/>
      <c r="WT46" s="223"/>
      <c r="WU46" s="223"/>
      <c r="WV46" s="223"/>
      <c r="WW46" s="223"/>
      <c r="WX46" s="223"/>
      <c r="WY46" s="223"/>
      <c r="WZ46" s="223"/>
      <c r="XA46" s="223"/>
      <c r="XB46" s="223"/>
      <c r="XC46" s="223"/>
      <c r="XD46" s="223"/>
      <c r="XE46" s="223"/>
      <c r="XF46" s="223"/>
      <c r="XG46" s="223"/>
      <c r="XH46" s="223"/>
      <c r="XI46" s="223"/>
      <c r="XJ46" s="223"/>
      <c r="XK46" s="223"/>
      <c r="XL46" s="223"/>
      <c r="XM46" s="223"/>
      <c r="XN46" s="223"/>
      <c r="XO46" s="223"/>
      <c r="XP46" s="223"/>
      <c r="XQ46" s="223"/>
      <c r="XR46" s="223"/>
      <c r="XS46" s="223"/>
      <c r="XT46" s="223"/>
      <c r="XU46" s="223"/>
      <c r="XV46" s="223"/>
      <c r="XW46" s="223"/>
      <c r="XX46" s="223"/>
      <c r="XY46" s="223"/>
      <c r="XZ46" s="223"/>
      <c r="YA46" s="223"/>
      <c r="YB46" s="223"/>
      <c r="YC46" s="223"/>
      <c r="YD46" s="223"/>
      <c r="YE46" s="223"/>
      <c r="YF46" s="223"/>
      <c r="YG46" s="223"/>
      <c r="YH46" s="223"/>
      <c r="YI46" s="223"/>
      <c r="YJ46" s="223"/>
      <c r="YK46" s="223"/>
      <c r="YL46" s="223"/>
      <c r="YM46" s="223"/>
      <c r="YN46" s="223"/>
      <c r="YO46" s="223"/>
      <c r="YP46" s="223"/>
      <c r="YQ46" s="223"/>
      <c r="YR46" s="223"/>
      <c r="YS46" s="223"/>
      <c r="YT46" s="223"/>
      <c r="YU46" s="223"/>
      <c r="YV46" s="223"/>
      <c r="YW46" s="223"/>
      <c r="YX46" s="223"/>
      <c r="YY46" s="223"/>
      <c r="YZ46" s="223"/>
      <c r="ZA46" s="223"/>
      <c r="ZB46" s="223"/>
      <c r="ZC46" s="223"/>
      <c r="ZD46" s="223"/>
      <c r="ZE46" s="223"/>
      <c r="ZF46" s="223"/>
      <c r="ZG46" s="223"/>
      <c r="ZH46" s="223"/>
      <c r="ZI46" s="223"/>
      <c r="ZJ46" s="223"/>
      <c r="ZK46" s="223"/>
      <c r="ZL46" s="223"/>
      <c r="ZM46" s="223"/>
      <c r="ZN46" s="223"/>
      <c r="ZO46" s="223"/>
      <c r="ZP46" s="223"/>
      <c r="ZQ46" s="223"/>
      <c r="ZR46" s="223"/>
      <c r="ZS46" s="223"/>
      <c r="ZT46" s="223"/>
      <c r="ZU46" s="223"/>
      <c r="ZV46" s="223"/>
      <c r="ZW46" s="223"/>
      <c r="ZX46" s="223"/>
      <c r="ZY46" s="223"/>
      <c r="ZZ46" s="223"/>
      <c r="AAA46" s="223"/>
      <c r="AAB46" s="223"/>
      <c r="AAC46" s="223"/>
      <c r="AAD46" s="223"/>
      <c r="AAE46" s="223"/>
      <c r="AAF46" s="223"/>
      <c r="AAG46" s="223"/>
      <c r="AAH46" s="223"/>
      <c r="AAI46" s="223"/>
      <c r="AAJ46" s="223"/>
      <c r="AAK46" s="223"/>
      <c r="AAL46" s="223"/>
      <c r="AAM46" s="223"/>
      <c r="AAN46" s="223"/>
      <c r="AAO46" s="223"/>
      <c r="AAP46" s="223"/>
      <c r="AAQ46" s="223"/>
      <c r="AAR46" s="223"/>
      <c r="AAS46" s="223"/>
      <c r="AAT46" s="223"/>
      <c r="AAU46" s="223"/>
      <c r="AAV46" s="223"/>
      <c r="AAW46" s="223"/>
      <c r="AAX46" s="223"/>
      <c r="AAY46" s="223"/>
      <c r="AAZ46" s="223"/>
      <c r="ABA46" s="223"/>
      <c r="ABB46" s="223"/>
      <c r="ABC46" s="223"/>
      <c r="ABD46" s="223"/>
      <c r="ABE46" s="223"/>
      <c r="ABF46" s="223"/>
      <c r="ABG46" s="223"/>
      <c r="ABH46" s="223"/>
      <c r="ABI46" s="223"/>
      <c r="ABJ46" s="223"/>
      <c r="ABK46" s="223"/>
      <c r="ABL46" s="223"/>
      <c r="ABM46" s="223"/>
      <c r="ABN46" s="223"/>
      <c r="ABO46" s="223"/>
      <c r="ABP46" s="223"/>
      <c r="ABQ46" s="223"/>
      <c r="ABR46" s="223"/>
      <c r="ABS46" s="223"/>
      <c r="ABT46" s="223"/>
      <c r="ABU46" s="223"/>
      <c r="ABV46" s="223"/>
      <c r="ABW46" s="223"/>
      <c r="ABX46" s="223"/>
      <c r="ABY46" s="223"/>
      <c r="ABZ46" s="223"/>
      <c r="ACA46" s="223"/>
      <c r="ACB46" s="223"/>
      <c r="ACC46" s="223"/>
      <c r="ACD46" s="223"/>
      <c r="ACE46" s="223"/>
      <c r="ACF46" s="223"/>
      <c r="ACG46" s="223"/>
      <c r="ACH46" s="223"/>
      <c r="ACI46" s="223"/>
      <c r="ACJ46" s="223"/>
      <c r="ACK46" s="223"/>
      <c r="ACL46" s="223"/>
      <c r="ACM46" s="223"/>
      <c r="ACN46" s="223"/>
      <c r="ACO46" s="223"/>
      <c r="ACP46" s="223"/>
      <c r="ACQ46" s="223"/>
      <c r="ACR46" s="223"/>
      <c r="ACS46" s="223"/>
      <c r="ACT46" s="223"/>
      <c r="ACU46" s="223"/>
      <c r="ACV46" s="223"/>
      <c r="ACW46" s="223"/>
      <c r="ACX46" s="223"/>
      <c r="ACY46" s="223"/>
      <c r="ACZ46" s="223"/>
      <c r="ADA46" s="223"/>
      <c r="ADB46" s="223"/>
      <c r="ADC46" s="223"/>
      <c r="ADD46" s="223"/>
      <c r="ADE46" s="223"/>
      <c r="ADF46" s="223"/>
      <c r="ADG46" s="223"/>
      <c r="ADH46" s="223"/>
      <c r="ADI46" s="223"/>
      <c r="ADJ46" s="223"/>
      <c r="ADK46" s="223"/>
      <c r="ADL46" s="223"/>
      <c r="ADM46" s="223"/>
      <c r="ADN46" s="223"/>
      <c r="ADO46" s="223"/>
      <c r="ADP46" s="223"/>
      <c r="ADQ46" s="223"/>
      <c r="ADR46" s="223"/>
      <c r="ADS46" s="223"/>
      <c r="ADT46" s="223"/>
      <c r="ADU46" s="223"/>
      <c r="ADV46" s="223"/>
      <c r="ADW46" s="223"/>
      <c r="ADX46" s="223"/>
      <c r="ADY46" s="223"/>
      <c r="ADZ46" s="223"/>
      <c r="AEA46" s="223"/>
      <c r="AEB46" s="223"/>
      <c r="AEC46" s="223"/>
      <c r="AED46" s="223"/>
      <c r="AEE46" s="223"/>
      <c r="AEF46" s="223"/>
      <c r="AEG46" s="223"/>
      <c r="AEH46" s="223"/>
      <c r="AEI46" s="223"/>
      <c r="AEJ46" s="223"/>
      <c r="AEK46" s="223"/>
      <c r="AEL46" s="223"/>
      <c r="AEM46" s="223"/>
      <c r="AEN46" s="223"/>
      <c r="AEO46" s="223"/>
      <c r="AEP46" s="223"/>
      <c r="AEQ46" s="223"/>
      <c r="AER46" s="223"/>
      <c r="AES46" s="223"/>
      <c r="AET46" s="223"/>
      <c r="AEU46" s="223"/>
      <c r="AEV46" s="223"/>
      <c r="AEW46" s="223"/>
      <c r="AEX46" s="223"/>
      <c r="AEY46" s="223"/>
      <c r="AEZ46" s="223"/>
      <c r="AFA46" s="223"/>
      <c r="AFB46" s="223"/>
      <c r="AFC46" s="223"/>
      <c r="AFD46" s="223"/>
      <c r="AFE46" s="223"/>
      <c r="AFF46" s="223"/>
      <c r="AFG46" s="223"/>
      <c r="AFH46" s="223"/>
      <c r="AFI46" s="223"/>
      <c r="AFJ46" s="223"/>
      <c r="AFK46" s="223"/>
      <c r="AFL46" s="223"/>
      <c r="AFM46" s="223"/>
      <c r="AFN46" s="223"/>
      <c r="AFO46" s="223"/>
      <c r="AFP46" s="223"/>
      <c r="AFQ46" s="223"/>
      <c r="AFR46" s="223"/>
      <c r="AFS46" s="223"/>
      <c r="AFT46" s="223"/>
      <c r="AFU46" s="223"/>
      <c r="AFV46" s="223"/>
      <c r="AFW46" s="223"/>
      <c r="AFX46" s="223"/>
      <c r="AFY46" s="223"/>
      <c r="AFZ46" s="223"/>
      <c r="AGA46" s="223"/>
      <c r="AGB46" s="223"/>
      <c r="AGC46" s="223"/>
      <c r="AGD46" s="223"/>
      <c r="AGE46" s="223"/>
      <c r="AGF46" s="223"/>
      <c r="AGG46" s="223"/>
      <c r="AGH46" s="223"/>
      <c r="AGI46" s="223"/>
      <c r="AGJ46" s="223"/>
      <c r="AGK46" s="223"/>
      <c r="AGL46" s="223"/>
      <c r="AGM46" s="223"/>
      <c r="AGN46" s="223"/>
      <c r="AGO46" s="223"/>
      <c r="AGP46" s="223"/>
      <c r="AGQ46" s="223"/>
      <c r="AGR46" s="223"/>
      <c r="AGS46" s="223"/>
      <c r="AGT46" s="223"/>
      <c r="AGU46" s="223"/>
      <c r="AGV46" s="223"/>
      <c r="AGW46" s="223"/>
      <c r="AGX46" s="223"/>
      <c r="AGY46" s="223"/>
      <c r="AGZ46" s="223"/>
      <c r="AHA46" s="223"/>
      <c r="AHB46" s="223"/>
      <c r="AHC46" s="223"/>
      <c r="AHD46" s="223"/>
      <c r="AHE46" s="223"/>
      <c r="AHF46" s="223"/>
      <c r="AHG46" s="223"/>
      <c r="AHH46" s="223"/>
      <c r="AHI46" s="223"/>
      <c r="AHJ46" s="223"/>
      <c r="AHK46" s="223"/>
      <c r="AHL46" s="223"/>
      <c r="AHM46" s="223"/>
      <c r="AHN46" s="223"/>
      <c r="AHO46" s="223"/>
      <c r="AHP46" s="223"/>
      <c r="AHQ46" s="223"/>
      <c r="AHR46" s="223"/>
      <c r="AHS46" s="223"/>
      <c r="AHT46" s="223"/>
      <c r="AHU46" s="223"/>
      <c r="AHV46" s="223"/>
      <c r="AHW46" s="223"/>
      <c r="AHX46" s="223"/>
      <c r="AHY46" s="223"/>
      <c r="AHZ46" s="223"/>
      <c r="AIA46" s="223"/>
      <c r="AIB46" s="223"/>
      <c r="AIC46" s="223"/>
      <c r="AID46" s="223"/>
      <c r="AIE46" s="223"/>
      <c r="AIF46" s="223"/>
      <c r="AIG46" s="223"/>
      <c r="AIH46" s="223"/>
      <c r="AII46" s="223"/>
      <c r="AIJ46" s="223"/>
      <c r="AIK46" s="223"/>
      <c r="AIL46" s="223"/>
      <c r="AIM46" s="223"/>
      <c r="AIN46" s="223"/>
      <c r="AIO46" s="223"/>
      <c r="AIP46" s="223"/>
      <c r="AIQ46" s="223"/>
      <c r="AIR46" s="223"/>
      <c r="AIS46" s="223"/>
      <c r="AIT46" s="223"/>
      <c r="AIU46" s="223"/>
      <c r="AIV46" s="223"/>
      <c r="AIW46" s="223"/>
      <c r="AIX46" s="223"/>
      <c r="AIY46" s="223"/>
      <c r="AIZ46" s="223"/>
      <c r="AJA46" s="223"/>
      <c r="AJB46" s="223"/>
      <c r="AJC46" s="223"/>
      <c r="AJD46" s="223"/>
      <c r="AJE46" s="223"/>
      <c r="AJF46" s="223"/>
      <c r="AJG46" s="223"/>
      <c r="AJH46" s="223"/>
      <c r="AJI46" s="223"/>
      <c r="AJJ46" s="223"/>
      <c r="AJK46" s="223"/>
      <c r="AJL46" s="223"/>
      <c r="AJM46" s="223"/>
      <c r="AJN46" s="223"/>
      <c r="AJO46" s="223"/>
      <c r="AJP46" s="223"/>
      <c r="AJQ46" s="223"/>
      <c r="AJR46" s="223"/>
      <c r="AJS46" s="223"/>
      <c r="AJT46" s="223"/>
      <c r="AJU46" s="223"/>
      <c r="AJV46" s="223"/>
      <c r="AJW46" s="223"/>
      <c r="AJX46" s="223"/>
      <c r="AJY46" s="223"/>
      <c r="AJZ46" s="223"/>
      <c r="AKA46" s="223"/>
      <c r="AKB46" s="223"/>
      <c r="AKC46" s="223"/>
      <c r="AKD46" s="223"/>
      <c r="AKE46" s="223"/>
      <c r="AKF46" s="223"/>
      <c r="AKG46" s="223"/>
      <c r="AKH46" s="223"/>
      <c r="AKI46" s="223"/>
      <c r="AKJ46" s="223"/>
      <c r="AKK46" s="223"/>
      <c r="AKL46" s="223"/>
      <c r="AKM46" s="223"/>
      <c r="AKN46" s="223"/>
      <c r="AKO46" s="223"/>
      <c r="AKP46" s="223"/>
      <c r="AKQ46" s="223"/>
      <c r="AKR46" s="223"/>
      <c r="AKS46" s="223"/>
      <c r="AKT46" s="223"/>
      <c r="AKU46" s="223"/>
      <c r="AKV46" s="223"/>
      <c r="AKW46" s="223"/>
      <c r="AKX46" s="223"/>
      <c r="AKY46" s="223"/>
      <c r="AKZ46" s="223"/>
      <c r="ALA46" s="223"/>
      <c r="ALB46" s="223"/>
      <c r="ALC46" s="223"/>
      <c r="ALD46" s="223"/>
      <c r="ALE46" s="223"/>
      <c r="ALF46" s="223"/>
      <c r="ALG46" s="223"/>
      <c r="ALH46" s="223"/>
      <c r="ALI46" s="223"/>
      <c r="ALJ46" s="223"/>
      <c r="ALK46" s="223"/>
      <c r="ALL46" s="223"/>
      <c r="ALM46" s="223"/>
      <c r="ALN46" s="223"/>
      <c r="ALO46" s="223"/>
      <c r="ALP46" s="223"/>
      <c r="ALQ46" s="223"/>
      <c r="ALR46" s="223"/>
      <c r="ALS46" s="223"/>
      <c r="ALT46" s="223"/>
      <c r="ALU46" s="223"/>
      <c r="ALV46" s="223"/>
      <c r="ALW46" s="223"/>
      <c r="ALX46" s="223"/>
      <c r="ALY46" s="223"/>
      <c r="ALZ46" s="223"/>
      <c r="AMA46" s="223"/>
      <c r="AMB46" s="223"/>
      <c r="AMC46" s="223"/>
      <c r="AMD46" s="223"/>
      <c r="AME46" s="223"/>
      <c r="AMF46" s="223"/>
      <c r="AMG46" s="223"/>
      <c r="AMH46" s="223"/>
      <c r="AMI46" s="223"/>
      <c r="AMJ46" s="223"/>
    </row>
    <row r="47" spans="1:1024" ht="45" customHeight="1" x14ac:dyDescent="0.2">
      <c r="A47" s="237">
        <v>221</v>
      </c>
      <c r="B47" s="242" t="s">
        <v>77</v>
      </c>
      <c r="C47" s="239" t="s">
        <v>85</v>
      </c>
      <c r="D47" s="240" t="s">
        <v>146</v>
      </c>
      <c r="E47" s="241"/>
      <c r="F47" s="223"/>
      <c r="G47" s="223"/>
      <c r="H47" s="223"/>
      <c r="I47" s="223"/>
      <c r="J47" s="223"/>
      <c r="K47" s="223"/>
      <c r="L47" s="223"/>
      <c r="M47" s="223"/>
      <c r="N47" s="223"/>
      <c r="O47" s="223"/>
      <c r="P47" s="223"/>
      <c r="Q47" s="223"/>
      <c r="R47" s="223"/>
      <c r="S47" s="223"/>
      <c r="T47" s="223"/>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3"/>
      <c r="BP47" s="223"/>
      <c r="BQ47" s="223"/>
      <c r="BR47" s="223"/>
      <c r="BS47" s="223"/>
      <c r="BT47" s="223"/>
      <c r="BU47" s="223"/>
      <c r="BV47" s="223"/>
      <c r="BW47" s="223"/>
      <c r="BX47" s="223"/>
      <c r="BY47" s="223"/>
      <c r="BZ47" s="223"/>
      <c r="CA47" s="223"/>
      <c r="CB47" s="223"/>
      <c r="CC47" s="223"/>
      <c r="CD47" s="223"/>
      <c r="CE47" s="223"/>
      <c r="CF47" s="223"/>
      <c r="CG47" s="223"/>
      <c r="CH47" s="223"/>
      <c r="CI47" s="223"/>
      <c r="CJ47" s="223"/>
      <c r="CK47" s="223"/>
      <c r="CL47" s="223"/>
      <c r="CM47" s="223"/>
      <c r="CN47" s="223"/>
      <c r="CO47" s="223"/>
      <c r="CP47" s="223"/>
      <c r="CQ47" s="223"/>
      <c r="CR47" s="223"/>
      <c r="CS47" s="223"/>
      <c r="CT47" s="223"/>
      <c r="CU47" s="223"/>
      <c r="CV47" s="223"/>
      <c r="CW47" s="223"/>
      <c r="CX47" s="223"/>
      <c r="CY47" s="223"/>
      <c r="CZ47" s="223"/>
      <c r="DA47" s="223"/>
      <c r="DB47" s="223"/>
      <c r="DC47" s="223"/>
      <c r="DD47" s="223"/>
      <c r="DE47" s="223"/>
      <c r="DF47" s="223"/>
      <c r="DG47" s="223"/>
      <c r="DH47" s="223"/>
      <c r="DI47" s="223"/>
      <c r="DJ47" s="223"/>
      <c r="DK47" s="223"/>
      <c r="DL47" s="223"/>
      <c r="DM47" s="223"/>
      <c r="DN47" s="223"/>
      <c r="DO47" s="223"/>
      <c r="DP47" s="223"/>
      <c r="DQ47" s="223"/>
      <c r="DR47" s="223"/>
      <c r="DS47" s="223"/>
      <c r="DT47" s="223"/>
      <c r="DU47" s="223"/>
      <c r="DV47" s="223"/>
      <c r="DW47" s="223"/>
      <c r="DX47" s="223"/>
      <c r="DY47" s="223"/>
      <c r="DZ47" s="223"/>
      <c r="EA47" s="223"/>
      <c r="EB47" s="223"/>
      <c r="EC47" s="223"/>
      <c r="ED47" s="223"/>
      <c r="EE47" s="223"/>
      <c r="EF47" s="223"/>
      <c r="EG47" s="223"/>
      <c r="EH47" s="223"/>
      <c r="EI47" s="223"/>
      <c r="EJ47" s="223"/>
      <c r="EK47" s="223"/>
      <c r="EL47" s="223"/>
      <c r="EM47" s="223"/>
      <c r="EN47" s="223"/>
      <c r="EO47" s="223"/>
      <c r="EP47" s="223"/>
      <c r="EQ47" s="223"/>
      <c r="ER47" s="223"/>
      <c r="ES47" s="223"/>
      <c r="ET47" s="223"/>
      <c r="EU47" s="223"/>
      <c r="EV47" s="223"/>
      <c r="EW47" s="223"/>
      <c r="EX47" s="223"/>
      <c r="EY47" s="223"/>
      <c r="EZ47" s="223"/>
      <c r="FA47" s="223"/>
      <c r="FB47" s="223"/>
      <c r="FC47" s="223"/>
      <c r="FD47" s="223"/>
      <c r="FE47" s="223"/>
      <c r="FF47" s="223"/>
      <c r="FG47" s="223"/>
      <c r="FH47" s="223"/>
      <c r="FI47" s="223"/>
      <c r="FJ47" s="223"/>
      <c r="FK47" s="223"/>
      <c r="FL47" s="223"/>
      <c r="FM47" s="223"/>
      <c r="FN47" s="223"/>
      <c r="FO47" s="223"/>
      <c r="FP47" s="223"/>
      <c r="FQ47" s="223"/>
      <c r="FR47" s="223"/>
      <c r="FS47" s="223"/>
      <c r="FT47" s="223"/>
      <c r="FU47" s="223"/>
      <c r="FV47" s="223"/>
      <c r="FW47" s="223"/>
      <c r="FX47" s="223"/>
      <c r="FY47" s="223"/>
      <c r="FZ47" s="223"/>
      <c r="GA47" s="223"/>
      <c r="GB47" s="223"/>
      <c r="GC47" s="223"/>
      <c r="GD47" s="223"/>
      <c r="GE47" s="223"/>
      <c r="GF47" s="223"/>
      <c r="GG47" s="223"/>
      <c r="GH47" s="223"/>
      <c r="GI47" s="223"/>
      <c r="GJ47" s="223"/>
      <c r="GK47" s="223"/>
      <c r="GL47" s="223"/>
      <c r="GM47" s="223"/>
      <c r="GN47" s="223"/>
      <c r="GO47" s="223"/>
      <c r="GP47" s="223"/>
      <c r="GQ47" s="223"/>
      <c r="GR47" s="223"/>
      <c r="GS47" s="223"/>
      <c r="GT47" s="223"/>
      <c r="GU47" s="223"/>
      <c r="GV47" s="223"/>
      <c r="GW47" s="223"/>
      <c r="GX47" s="223"/>
      <c r="GY47" s="223"/>
      <c r="GZ47" s="223"/>
      <c r="HA47" s="223"/>
      <c r="HB47" s="223"/>
      <c r="HC47" s="223"/>
      <c r="HD47" s="223"/>
      <c r="HE47" s="223"/>
      <c r="HF47" s="223"/>
      <c r="HG47" s="223"/>
      <c r="HH47" s="223"/>
      <c r="HI47" s="223"/>
      <c r="HJ47" s="223"/>
      <c r="HK47" s="223"/>
      <c r="HL47" s="223"/>
      <c r="HM47" s="223"/>
      <c r="HN47" s="223"/>
      <c r="HO47" s="223"/>
      <c r="HP47" s="223"/>
      <c r="HQ47" s="223"/>
      <c r="HR47" s="223"/>
      <c r="HS47" s="223"/>
      <c r="HT47" s="223"/>
      <c r="HU47" s="223"/>
      <c r="HV47" s="223"/>
      <c r="HW47" s="223"/>
      <c r="HX47" s="223"/>
      <c r="HY47" s="223"/>
      <c r="HZ47" s="223"/>
      <c r="IA47" s="223"/>
      <c r="IB47" s="223"/>
      <c r="IC47" s="223"/>
      <c r="ID47" s="223"/>
      <c r="IE47" s="223"/>
      <c r="IF47" s="223"/>
      <c r="IG47" s="223"/>
      <c r="IH47" s="223"/>
      <c r="II47" s="223"/>
      <c r="IJ47" s="223"/>
      <c r="IK47" s="223"/>
      <c r="IL47" s="223"/>
      <c r="IM47" s="223"/>
      <c r="IN47" s="223"/>
      <c r="IO47" s="223"/>
      <c r="IP47" s="223"/>
      <c r="IQ47" s="223"/>
      <c r="IR47" s="223"/>
      <c r="IS47" s="223"/>
      <c r="IT47" s="223"/>
      <c r="IU47" s="223"/>
      <c r="IV47" s="223"/>
      <c r="IW47" s="223"/>
      <c r="IX47" s="223"/>
      <c r="IY47" s="223"/>
      <c r="IZ47" s="223"/>
      <c r="JA47" s="223"/>
      <c r="JB47" s="223"/>
      <c r="JC47" s="223"/>
      <c r="JD47" s="223"/>
      <c r="JE47" s="223"/>
      <c r="JF47" s="223"/>
      <c r="JG47" s="223"/>
      <c r="JH47" s="223"/>
      <c r="JI47" s="223"/>
      <c r="JJ47" s="223"/>
      <c r="JK47" s="223"/>
      <c r="JL47" s="223"/>
      <c r="JM47" s="223"/>
      <c r="JN47" s="223"/>
      <c r="JO47" s="223"/>
      <c r="JP47" s="223"/>
      <c r="JQ47" s="223"/>
      <c r="JR47" s="223"/>
      <c r="JS47" s="223"/>
      <c r="JT47" s="223"/>
      <c r="JU47" s="223"/>
      <c r="JV47" s="223"/>
      <c r="JW47" s="223"/>
      <c r="JX47" s="223"/>
      <c r="JY47" s="223"/>
      <c r="JZ47" s="223"/>
      <c r="KA47" s="223"/>
      <c r="KB47" s="223"/>
      <c r="KC47" s="223"/>
      <c r="KD47" s="223"/>
      <c r="KE47" s="223"/>
      <c r="KF47" s="223"/>
      <c r="KG47" s="223"/>
      <c r="KH47" s="223"/>
      <c r="KI47" s="223"/>
      <c r="KJ47" s="223"/>
      <c r="KK47" s="223"/>
      <c r="KL47" s="223"/>
      <c r="KM47" s="223"/>
      <c r="KN47" s="223"/>
      <c r="KO47" s="223"/>
      <c r="KP47" s="223"/>
      <c r="KQ47" s="223"/>
      <c r="KR47" s="223"/>
      <c r="KS47" s="223"/>
      <c r="KT47" s="223"/>
      <c r="KU47" s="223"/>
      <c r="KV47" s="223"/>
      <c r="KW47" s="223"/>
      <c r="KX47" s="223"/>
      <c r="KY47" s="223"/>
      <c r="KZ47" s="223"/>
      <c r="LA47" s="223"/>
      <c r="LB47" s="223"/>
      <c r="LC47" s="223"/>
      <c r="LD47" s="223"/>
      <c r="LE47" s="223"/>
      <c r="LF47" s="223"/>
      <c r="LG47" s="223"/>
      <c r="LH47" s="223"/>
      <c r="LI47" s="223"/>
      <c r="LJ47" s="223"/>
      <c r="LK47" s="223"/>
      <c r="LL47" s="223"/>
      <c r="LM47" s="223"/>
      <c r="LN47" s="223"/>
      <c r="LO47" s="223"/>
      <c r="LP47" s="223"/>
      <c r="LQ47" s="223"/>
      <c r="LR47" s="223"/>
      <c r="LS47" s="223"/>
      <c r="LT47" s="223"/>
      <c r="LU47" s="223"/>
      <c r="LV47" s="223"/>
      <c r="LW47" s="223"/>
      <c r="LX47" s="223"/>
      <c r="LY47" s="223"/>
      <c r="LZ47" s="223"/>
      <c r="MA47" s="223"/>
      <c r="MB47" s="223"/>
      <c r="MC47" s="223"/>
      <c r="MD47" s="223"/>
      <c r="ME47" s="223"/>
      <c r="MF47" s="223"/>
      <c r="MG47" s="223"/>
      <c r="MH47" s="223"/>
      <c r="MI47" s="223"/>
      <c r="MJ47" s="223"/>
      <c r="MK47" s="223"/>
      <c r="ML47" s="223"/>
      <c r="MM47" s="223"/>
      <c r="MN47" s="223"/>
      <c r="MO47" s="223"/>
      <c r="MP47" s="223"/>
      <c r="MQ47" s="223"/>
      <c r="MR47" s="223"/>
      <c r="MS47" s="223"/>
      <c r="MT47" s="223"/>
      <c r="MU47" s="223"/>
      <c r="MV47" s="223"/>
      <c r="MW47" s="223"/>
      <c r="MX47" s="223"/>
      <c r="MY47" s="223"/>
      <c r="MZ47" s="223"/>
      <c r="NA47" s="223"/>
      <c r="NB47" s="223"/>
      <c r="NC47" s="223"/>
      <c r="ND47" s="223"/>
      <c r="NE47" s="223"/>
      <c r="NF47" s="223"/>
      <c r="NG47" s="223"/>
      <c r="NH47" s="223"/>
      <c r="NI47" s="223"/>
      <c r="NJ47" s="223"/>
      <c r="NK47" s="223"/>
      <c r="NL47" s="223"/>
      <c r="NM47" s="223"/>
      <c r="NN47" s="223"/>
      <c r="NO47" s="223"/>
      <c r="NP47" s="223"/>
      <c r="NQ47" s="223"/>
      <c r="NR47" s="223"/>
      <c r="NS47" s="223"/>
      <c r="NT47" s="223"/>
      <c r="NU47" s="223"/>
      <c r="NV47" s="223"/>
      <c r="NW47" s="223"/>
      <c r="NX47" s="223"/>
      <c r="NY47" s="223"/>
      <c r="NZ47" s="223"/>
      <c r="OA47" s="223"/>
      <c r="OB47" s="223"/>
      <c r="OC47" s="223"/>
      <c r="OD47" s="223"/>
      <c r="OE47" s="223"/>
      <c r="OF47" s="223"/>
      <c r="OG47" s="223"/>
      <c r="OH47" s="223"/>
      <c r="OI47" s="223"/>
      <c r="OJ47" s="223"/>
      <c r="OK47" s="223"/>
      <c r="OL47" s="223"/>
      <c r="OM47" s="223"/>
      <c r="ON47" s="223"/>
      <c r="OO47" s="223"/>
      <c r="OP47" s="223"/>
      <c r="OQ47" s="223"/>
      <c r="OR47" s="223"/>
      <c r="OS47" s="223"/>
      <c r="OT47" s="223"/>
      <c r="OU47" s="223"/>
      <c r="OV47" s="223"/>
      <c r="OW47" s="223"/>
      <c r="OX47" s="223"/>
      <c r="OY47" s="223"/>
      <c r="OZ47" s="223"/>
      <c r="PA47" s="223"/>
      <c r="PB47" s="223"/>
      <c r="PC47" s="223"/>
      <c r="PD47" s="223"/>
      <c r="PE47" s="223"/>
      <c r="PF47" s="223"/>
      <c r="PG47" s="223"/>
      <c r="PH47" s="223"/>
      <c r="PI47" s="223"/>
      <c r="PJ47" s="223"/>
      <c r="PK47" s="223"/>
      <c r="PL47" s="223"/>
      <c r="PM47" s="223"/>
      <c r="PN47" s="223"/>
      <c r="PO47" s="223"/>
      <c r="PP47" s="223"/>
      <c r="PQ47" s="223"/>
      <c r="PR47" s="223"/>
      <c r="PS47" s="223"/>
      <c r="PT47" s="223"/>
      <c r="PU47" s="223"/>
      <c r="PV47" s="223"/>
      <c r="PW47" s="223"/>
      <c r="PX47" s="223"/>
      <c r="PY47" s="223"/>
      <c r="PZ47" s="223"/>
      <c r="QA47" s="223"/>
      <c r="QB47" s="223"/>
      <c r="QC47" s="223"/>
      <c r="QD47" s="223"/>
      <c r="QE47" s="223"/>
      <c r="QF47" s="223"/>
      <c r="QG47" s="223"/>
      <c r="QH47" s="223"/>
      <c r="QI47" s="223"/>
      <c r="QJ47" s="223"/>
      <c r="QK47" s="223"/>
      <c r="QL47" s="223"/>
      <c r="QM47" s="223"/>
      <c r="QN47" s="223"/>
      <c r="QO47" s="223"/>
      <c r="QP47" s="223"/>
      <c r="QQ47" s="223"/>
      <c r="QR47" s="223"/>
      <c r="QS47" s="223"/>
      <c r="QT47" s="223"/>
      <c r="QU47" s="223"/>
      <c r="QV47" s="223"/>
      <c r="QW47" s="223"/>
      <c r="QX47" s="223"/>
      <c r="QY47" s="223"/>
      <c r="QZ47" s="223"/>
      <c r="RA47" s="223"/>
      <c r="RB47" s="223"/>
      <c r="RC47" s="223"/>
      <c r="RD47" s="223"/>
      <c r="RE47" s="223"/>
      <c r="RF47" s="223"/>
      <c r="RG47" s="223"/>
      <c r="RH47" s="223"/>
      <c r="RI47" s="223"/>
      <c r="RJ47" s="223"/>
      <c r="RK47" s="223"/>
      <c r="RL47" s="223"/>
      <c r="RM47" s="223"/>
      <c r="RN47" s="223"/>
      <c r="RO47" s="223"/>
      <c r="RP47" s="223"/>
      <c r="RQ47" s="223"/>
      <c r="RR47" s="223"/>
      <c r="RS47" s="223"/>
      <c r="RT47" s="223"/>
      <c r="RU47" s="223"/>
      <c r="RV47" s="223"/>
      <c r="RW47" s="223"/>
      <c r="RX47" s="223"/>
      <c r="RY47" s="223"/>
      <c r="RZ47" s="223"/>
      <c r="SA47" s="223"/>
      <c r="SB47" s="223"/>
      <c r="SC47" s="223"/>
      <c r="SD47" s="223"/>
      <c r="SE47" s="223"/>
      <c r="SF47" s="223"/>
      <c r="SG47" s="223"/>
      <c r="SH47" s="223"/>
      <c r="SI47" s="223"/>
      <c r="SJ47" s="223"/>
      <c r="SK47" s="223"/>
      <c r="SL47" s="223"/>
      <c r="SM47" s="223"/>
      <c r="SN47" s="223"/>
      <c r="SO47" s="223"/>
      <c r="SP47" s="223"/>
      <c r="SQ47" s="223"/>
      <c r="SR47" s="223"/>
      <c r="SS47" s="223"/>
      <c r="ST47" s="223"/>
      <c r="SU47" s="223"/>
      <c r="SV47" s="223"/>
      <c r="SW47" s="223"/>
      <c r="SX47" s="223"/>
      <c r="SY47" s="223"/>
      <c r="SZ47" s="223"/>
      <c r="TA47" s="223"/>
      <c r="TB47" s="223"/>
      <c r="TC47" s="223"/>
      <c r="TD47" s="223"/>
      <c r="TE47" s="223"/>
      <c r="TF47" s="223"/>
      <c r="TG47" s="223"/>
      <c r="TH47" s="223"/>
      <c r="TI47" s="223"/>
      <c r="TJ47" s="223"/>
      <c r="TK47" s="223"/>
      <c r="TL47" s="223"/>
      <c r="TM47" s="223"/>
      <c r="TN47" s="223"/>
      <c r="TO47" s="223"/>
      <c r="TP47" s="223"/>
      <c r="TQ47" s="223"/>
      <c r="TR47" s="223"/>
      <c r="TS47" s="223"/>
      <c r="TT47" s="223"/>
      <c r="TU47" s="223"/>
      <c r="TV47" s="223"/>
      <c r="TW47" s="223"/>
      <c r="TX47" s="223"/>
      <c r="TY47" s="223"/>
      <c r="TZ47" s="223"/>
      <c r="UA47" s="223"/>
      <c r="UB47" s="223"/>
      <c r="UC47" s="223"/>
      <c r="UD47" s="223"/>
      <c r="UE47" s="223"/>
      <c r="UF47" s="223"/>
      <c r="UG47" s="223"/>
      <c r="UH47" s="223"/>
      <c r="UI47" s="223"/>
      <c r="UJ47" s="223"/>
      <c r="UK47" s="223"/>
      <c r="UL47" s="223"/>
      <c r="UM47" s="223"/>
      <c r="UN47" s="223"/>
      <c r="UO47" s="223"/>
      <c r="UP47" s="223"/>
      <c r="UQ47" s="223"/>
      <c r="UR47" s="223"/>
      <c r="US47" s="223"/>
      <c r="UT47" s="223"/>
      <c r="UU47" s="223"/>
      <c r="UV47" s="223"/>
      <c r="UW47" s="223"/>
      <c r="UX47" s="223"/>
      <c r="UY47" s="223"/>
      <c r="UZ47" s="223"/>
      <c r="VA47" s="223"/>
      <c r="VB47" s="223"/>
      <c r="VC47" s="223"/>
      <c r="VD47" s="223"/>
      <c r="VE47" s="223"/>
      <c r="VF47" s="223"/>
      <c r="VG47" s="223"/>
      <c r="VH47" s="223"/>
      <c r="VI47" s="223"/>
      <c r="VJ47" s="223"/>
      <c r="VK47" s="223"/>
      <c r="VL47" s="223"/>
      <c r="VM47" s="223"/>
      <c r="VN47" s="223"/>
      <c r="VO47" s="223"/>
      <c r="VP47" s="223"/>
      <c r="VQ47" s="223"/>
      <c r="VR47" s="223"/>
      <c r="VS47" s="223"/>
      <c r="VT47" s="223"/>
      <c r="VU47" s="223"/>
      <c r="VV47" s="223"/>
      <c r="VW47" s="223"/>
      <c r="VX47" s="223"/>
      <c r="VY47" s="223"/>
      <c r="VZ47" s="223"/>
      <c r="WA47" s="223"/>
      <c r="WB47" s="223"/>
      <c r="WC47" s="223"/>
      <c r="WD47" s="223"/>
      <c r="WE47" s="223"/>
      <c r="WF47" s="223"/>
      <c r="WG47" s="223"/>
      <c r="WH47" s="223"/>
      <c r="WI47" s="223"/>
      <c r="WJ47" s="223"/>
      <c r="WK47" s="223"/>
      <c r="WL47" s="223"/>
      <c r="WM47" s="223"/>
      <c r="WN47" s="223"/>
      <c r="WO47" s="223"/>
      <c r="WP47" s="223"/>
      <c r="WQ47" s="223"/>
      <c r="WR47" s="223"/>
      <c r="WS47" s="223"/>
      <c r="WT47" s="223"/>
      <c r="WU47" s="223"/>
      <c r="WV47" s="223"/>
      <c r="WW47" s="223"/>
      <c r="WX47" s="223"/>
      <c r="WY47" s="223"/>
      <c r="WZ47" s="223"/>
      <c r="XA47" s="223"/>
      <c r="XB47" s="223"/>
      <c r="XC47" s="223"/>
      <c r="XD47" s="223"/>
      <c r="XE47" s="223"/>
      <c r="XF47" s="223"/>
      <c r="XG47" s="223"/>
      <c r="XH47" s="223"/>
      <c r="XI47" s="223"/>
      <c r="XJ47" s="223"/>
      <c r="XK47" s="223"/>
      <c r="XL47" s="223"/>
      <c r="XM47" s="223"/>
      <c r="XN47" s="223"/>
      <c r="XO47" s="223"/>
      <c r="XP47" s="223"/>
      <c r="XQ47" s="223"/>
      <c r="XR47" s="223"/>
      <c r="XS47" s="223"/>
      <c r="XT47" s="223"/>
      <c r="XU47" s="223"/>
      <c r="XV47" s="223"/>
      <c r="XW47" s="223"/>
      <c r="XX47" s="223"/>
      <c r="XY47" s="223"/>
      <c r="XZ47" s="223"/>
      <c r="YA47" s="223"/>
      <c r="YB47" s="223"/>
      <c r="YC47" s="223"/>
      <c r="YD47" s="223"/>
      <c r="YE47" s="223"/>
      <c r="YF47" s="223"/>
      <c r="YG47" s="223"/>
      <c r="YH47" s="223"/>
      <c r="YI47" s="223"/>
      <c r="YJ47" s="223"/>
      <c r="YK47" s="223"/>
      <c r="YL47" s="223"/>
      <c r="YM47" s="223"/>
      <c r="YN47" s="223"/>
      <c r="YO47" s="223"/>
      <c r="YP47" s="223"/>
      <c r="YQ47" s="223"/>
      <c r="YR47" s="223"/>
      <c r="YS47" s="223"/>
      <c r="YT47" s="223"/>
      <c r="YU47" s="223"/>
      <c r="YV47" s="223"/>
      <c r="YW47" s="223"/>
      <c r="YX47" s="223"/>
      <c r="YY47" s="223"/>
      <c r="YZ47" s="223"/>
      <c r="ZA47" s="223"/>
      <c r="ZB47" s="223"/>
      <c r="ZC47" s="223"/>
      <c r="ZD47" s="223"/>
      <c r="ZE47" s="223"/>
      <c r="ZF47" s="223"/>
      <c r="ZG47" s="223"/>
      <c r="ZH47" s="223"/>
      <c r="ZI47" s="223"/>
      <c r="ZJ47" s="223"/>
      <c r="ZK47" s="223"/>
      <c r="ZL47" s="223"/>
      <c r="ZM47" s="223"/>
      <c r="ZN47" s="223"/>
      <c r="ZO47" s="223"/>
      <c r="ZP47" s="223"/>
      <c r="ZQ47" s="223"/>
      <c r="ZR47" s="223"/>
      <c r="ZS47" s="223"/>
      <c r="ZT47" s="223"/>
      <c r="ZU47" s="223"/>
      <c r="ZV47" s="223"/>
      <c r="ZW47" s="223"/>
      <c r="ZX47" s="223"/>
      <c r="ZY47" s="223"/>
      <c r="ZZ47" s="223"/>
      <c r="AAA47" s="223"/>
      <c r="AAB47" s="223"/>
      <c r="AAC47" s="223"/>
      <c r="AAD47" s="223"/>
      <c r="AAE47" s="223"/>
      <c r="AAF47" s="223"/>
      <c r="AAG47" s="223"/>
      <c r="AAH47" s="223"/>
      <c r="AAI47" s="223"/>
      <c r="AAJ47" s="223"/>
      <c r="AAK47" s="223"/>
      <c r="AAL47" s="223"/>
      <c r="AAM47" s="223"/>
      <c r="AAN47" s="223"/>
      <c r="AAO47" s="223"/>
      <c r="AAP47" s="223"/>
      <c r="AAQ47" s="223"/>
      <c r="AAR47" s="223"/>
      <c r="AAS47" s="223"/>
      <c r="AAT47" s="223"/>
      <c r="AAU47" s="223"/>
      <c r="AAV47" s="223"/>
      <c r="AAW47" s="223"/>
      <c r="AAX47" s="223"/>
      <c r="AAY47" s="223"/>
      <c r="AAZ47" s="223"/>
      <c r="ABA47" s="223"/>
      <c r="ABB47" s="223"/>
      <c r="ABC47" s="223"/>
      <c r="ABD47" s="223"/>
      <c r="ABE47" s="223"/>
      <c r="ABF47" s="223"/>
      <c r="ABG47" s="223"/>
      <c r="ABH47" s="223"/>
      <c r="ABI47" s="223"/>
      <c r="ABJ47" s="223"/>
      <c r="ABK47" s="223"/>
      <c r="ABL47" s="223"/>
      <c r="ABM47" s="223"/>
      <c r="ABN47" s="223"/>
      <c r="ABO47" s="223"/>
      <c r="ABP47" s="223"/>
      <c r="ABQ47" s="223"/>
      <c r="ABR47" s="223"/>
      <c r="ABS47" s="223"/>
      <c r="ABT47" s="223"/>
      <c r="ABU47" s="223"/>
      <c r="ABV47" s="223"/>
      <c r="ABW47" s="223"/>
      <c r="ABX47" s="223"/>
      <c r="ABY47" s="223"/>
      <c r="ABZ47" s="223"/>
      <c r="ACA47" s="223"/>
      <c r="ACB47" s="223"/>
      <c r="ACC47" s="223"/>
      <c r="ACD47" s="223"/>
      <c r="ACE47" s="223"/>
      <c r="ACF47" s="223"/>
      <c r="ACG47" s="223"/>
      <c r="ACH47" s="223"/>
      <c r="ACI47" s="223"/>
      <c r="ACJ47" s="223"/>
      <c r="ACK47" s="223"/>
      <c r="ACL47" s="223"/>
      <c r="ACM47" s="223"/>
      <c r="ACN47" s="223"/>
      <c r="ACO47" s="223"/>
      <c r="ACP47" s="223"/>
      <c r="ACQ47" s="223"/>
      <c r="ACR47" s="223"/>
      <c r="ACS47" s="223"/>
      <c r="ACT47" s="223"/>
      <c r="ACU47" s="223"/>
      <c r="ACV47" s="223"/>
      <c r="ACW47" s="223"/>
      <c r="ACX47" s="223"/>
      <c r="ACY47" s="223"/>
      <c r="ACZ47" s="223"/>
      <c r="ADA47" s="223"/>
      <c r="ADB47" s="223"/>
      <c r="ADC47" s="223"/>
      <c r="ADD47" s="223"/>
      <c r="ADE47" s="223"/>
      <c r="ADF47" s="223"/>
      <c r="ADG47" s="223"/>
      <c r="ADH47" s="223"/>
      <c r="ADI47" s="223"/>
      <c r="ADJ47" s="223"/>
      <c r="ADK47" s="223"/>
      <c r="ADL47" s="223"/>
      <c r="ADM47" s="223"/>
      <c r="ADN47" s="223"/>
      <c r="ADO47" s="223"/>
      <c r="ADP47" s="223"/>
      <c r="ADQ47" s="223"/>
      <c r="ADR47" s="223"/>
      <c r="ADS47" s="223"/>
      <c r="ADT47" s="223"/>
      <c r="ADU47" s="223"/>
      <c r="ADV47" s="223"/>
      <c r="ADW47" s="223"/>
      <c r="ADX47" s="223"/>
      <c r="ADY47" s="223"/>
      <c r="ADZ47" s="223"/>
      <c r="AEA47" s="223"/>
      <c r="AEB47" s="223"/>
      <c r="AEC47" s="223"/>
      <c r="AED47" s="223"/>
      <c r="AEE47" s="223"/>
      <c r="AEF47" s="223"/>
      <c r="AEG47" s="223"/>
      <c r="AEH47" s="223"/>
      <c r="AEI47" s="223"/>
      <c r="AEJ47" s="223"/>
      <c r="AEK47" s="223"/>
      <c r="AEL47" s="223"/>
      <c r="AEM47" s="223"/>
      <c r="AEN47" s="223"/>
      <c r="AEO47" s="223"/>
      <c r="AEP47" s="223"/>
      <c r="AEQ47" s="223"/>
      <c r="AER47" s="223"/>
      <c r="AES47" s="223"/>
      <c r="AET47" s="223"/>
      <c r="AEU47" s="223"/>
      <c r="AEV47" s="223"/>
      <c r="AEW47" s="223"/>
      <c r="AEX47" s="223"/>
      <c r="AEY47" s="223"/>
      <c r="AEZ47" s="223"/>
      <c r="AFA47" s="223"/>
      <c r="AFB47" s="223"/>
      <c r="AFC47" s="223"/>
      <c r="AFD47" s="223"/>
      <c r="AFE47" s="223"/>
      <c r="AFF47" s="223"/>
      <c r="AFG47" s="223"/>
      <c r="AFH47" s="223"/>
      <c r="AFI47" s="223"/>
      <c r="AFJ47" s="223"/>
      <c r="AFK47" s="223"/>
      <c r="AFL47" s="223"/>
      <c r="AFM47" s="223"/>
      <c r="AFN47" s="223"/>
      <c r="AFO47" s="223"/>
      <c r="AFP47" s="223"/>
      <c r="AFQ47" s="223"/>
      <c r="AFR47" s="223"/>
      <c r="AFS47" s="223"/>
      <c r="AFT47" s="223"/>
      <c r="AFU47" s="223"/>
      <c r="AFV47" s="223"/>
      <c r="AFW47" s="223"/>
      <c r="AFX47" s="223"/>
      <c r="AFY47" s="223"/>
      <c r="AFZ47" s="223"/>
      <c r="AGA47" s="223"/>
      <c r="AGB47" s="223"/>
      <c r="AGC47" s="223"/>
      <c r="AGD47" s="223"/>
      <c r="AGE47" s="223"/>
      <c r="AGF47" s="223"/>
      <c r="AGG47" s="223"/>
      <c r="AGH47" s="223"/>
      <c r="AGI47" s="223"/>
      <c r="AGJ47" s="223"/>
      <c r="AGK47" s="223"/>
      <c r="AGL47" s="223"/>
      <c r="AGM47" s="223"/>
      <c r="AGN47" s="223"/>
      <c r="AGO47" s="223"/>
      <c r="AGP47" s="223"/>
      <c r="AGQ47" s="223"/>
      <c r="AGR47" s="223"/>
      <c r="AGS47" s="223"/>
      <c r="AGT47" s="223"/>
      <c r="AGU47" s="223"/>
      <c r="AGV47" s="223"/>
      <c r="AGW47" s="223"/>
      <c r="AGX47" s="223"/>
      <c r="AGY47" s="223"/>
      <c r="AGZ47" s="223"/>
      <c r="AHA47" s="223"/>
      <c r="AHB47" s="223"/>
      <c r="AHC47" s="223"/>
      <c r="AHD47" s="223"/>
      <c r="AHE47" s="223"/>
      <c r="AHF47" s="223"/>
      <c r="AHG47" s="223"/>
      <c r="AHH47" s="223"/>
      <c r="AHI47" s="223"/>
      <c r="AHJ47" s="223"/>
      <c r="AHK47" s="223"/>
      <c r="AHL47" s="223"/>
      <c r="AHM47" s="223"/>
      <c r="AHN47" s="223"/>
      <c r="AHO47" s="223"/>
      <c r="AHP47" s="223"/>
      <c r="AHQ47" s="223"/>
      <c r="AHR47" s="223"/>
      <c r="AHS47" s="223"/>
      <c r="AHT47" s="223"/>
      <c r="AHU47" s="223"/>
      <c r="AHV47" s="223"/>
      <c r="AHW47" s="223"/>
      <c r="AHX47" s="223"/>
      <c r="AHY47" s="223"/>
      <c r="AHZ47" s="223"/>
      <c r="AIA47" s="223"/>
      <c r="AIB47" s="223"/>
      <c r="AIC47" s="223"/>
      <c r="AID47" s="223"/>
      <c r="AIE47" s="223"/>
      <c r="AIF47" s="223"/>
      <c r="AIG47" s="223"/>
      <c r="AIH47" s="223"/>
      <c r="AII47" s="223"/>
      <c r="AIJ47" s="223"/>
      <c r="AIK47" s="223"/>
      <c r="AIL47" s="223"/>
      <c r="AIM47" s="223"/>
      <c r="AIN47" s="223"/>
      <c r="AIO47" s="223"/>
      <c r="AIP47" s="223"/>
      <c r="AIQ47" s="223"/>
      <c r="AIR47" s="223"/>
      <c r="AIS47" s="223"/>
      <c r="AIT47" s="223"/>
      <c r="AIU47" s="223"/>
      <c r="AIV47" s="223"/>
      <c r="AIW47" s="223"/>
      <c r="AIX47" s="223"/>
      <c r="AIY47" s="223"/>
      <c r="AIZ47" s="223"/>
      <c r="AJA47" s="223"/>
      <c r="AJB47" s="223"/>
      <c r="AJC47" s="223"/>
      <c r="AJD47" s="223"/>
      <c r="AJE47" s="223"/>
      <c r="AJF47" s="223"/>
      <c r="AJG47" s="223"/>
      <c r="AJH47" s="223"/>
      <c r="AJI47" s="223"/>
      <c r="AJJ47" s="223"/>
      <c r="AJK47" s="223"/>
      <c r="AJL47" s="223"/>
      <c r="AJM47" s="223"/>
      <c r="AJN47" s="223"/>
      <c r="AJO47" s="223"/>
      <c r="AJP47" s="223"/>
      <c r="AJQ47" s="223"/>
      <c r="AJR47" s="223"/>
      <c r="AJS47" s="223"/>
      <c r="AJT47" s="223"/>
      <c r="AJU47" s="223"/>
      <c r="AJV47" s="223"/>
      <c r="AJW47" s="223"/>
      <c r="AJX47" s="223"/>
      <c r="AJY47" s="223"/>
      <c r="AJZ47" s="223"/>
      <c r="AKA47" s="223"/>
      <c r="AKB47" s="223"/>
      <c r="AKC47" s="223"/>
      <c r="AKD47" s="223"/>
      <c r="AKE47" s="223"/>
      <c r="AKF47" s="223"/>
      <c r="AKG47" s="223"/>
      <c r="AKH47" s="223"/>
      <c r="AKI47" s="223"/>
      <c r="AKJ47" s="223"/>
      <c r="AKK47" s="223"/>
      <c r="AKL47" s="223"/>
      <c r="AKM47" s="223"/>
      <c r="AKN47" s="223"/>
      <c r="AKO47" s="223"/>
      <c r="AKP47" s="223"/>
      <c r="AKQ47" s="223"/>
      <c r="AKR47" s="223"/>
      <c r="AKS47" s="223"/>
      <c r="AKT47" s="223"/>
      <c r="AKU47" s="223"/>
      <c r="AKV47" s="223"/>
      <c r="AKW47" s="223"/>
      <c r="AKX47" s="223"/>
      <c r="AKY47" s="223"/>
      <c r="AKZ47" s="223"/>
      <c r="ALA47" s="223"/>
      <c r="ALB47" s="223"/>
      <c r="ALC47" s="223"/>
      <c r="ALD47" s="223"/>
      <c r="ALE47" s="223"/>
      <c r="ALF47" s="223"/>
      <c r="ALG47" s="223"/>
      <c r="ALH47" s="223"/>
      <c r="ALI47" s="223"/>
      <c r="ALJ47" s="223"/>
      <c r="ALK47" s="223"/>
      <c r="ALL47" s="223"/>
      <c r="ALM47" s="223"/>
      <c r="ALN47" s="223"/>
      <c r="ALO47" s="223"/>
      <c r="ALP47" s="223"/>
      <c r="ALQ47" s="223"/>
      <c r="ALR47" s="223"/>
      <c r="ALS47" s="223"/>
      <c r="ALT47" s="223"/>
      <c r="ALU47" s="223"/>
      <c r="ALV47" s="223"/>
      <c r="ALW47" s="223"/>
      <c r="ALX47" s="223"/>
      <c r="ALY47" s="223"/>
      <c r="ALZ47" s="223"/>
      <c r="AMA47" s="223"/>
      <c r="AMB47" s="223"/>
      <c r="AMC47" s="223"/>
      <c r="AMD47" s="223"/>
      <c r="AME47" s="223"/>
      <c r="AMF47" s="223"/>
      <c r="AMG47" s="223"/>
      <c r="AMH47" s="223"/>
      <c r="AMI47" s="223"/>
      <c r="AMJ47" s="223"/>
    </row>
    <row r="48" spans="1:1024" ht="45" customHeight="1" x14ac:dyDescent="0.2">
      <c r="A48" s="237">
        <v>230</v>
      </c>
      <c r="B48" s="242" t="s">
        <v>77</v>
      </c>
      <c r="C48" s="239" t="s">
        <v>147</v>
      </c>
      <c r="D48" s="240" t="s">
        <v>148</v>
      </c>
      <c r="E48" s="241"/>
      <c r="F48" s="223"/>
      <c r="G48" s="223"/>
      <c r="H48" s="223"/>
      <c r="I48" s="223"/>
      <c r="J48" s="223"/>
      <c r="K48" s="223"/>
      <c r="L48" s="223"/>
      <c r="M48" s="223"/>
      <c r="N48" s="223"/>
      <c r="O48" s="223"/>
      <c r="P48" s="223"/>
      <c r="Q48" s="223"/>
      <c r="R48" s="223"/>
      <c r="S48" s="223"/>
      <c r="T48" s="223"/>
      <c r="U48" s="223"/>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3"/>
      <c r="BP48" s="223"/>
      <c r="BQ48" s="223"/>
      <c r="BR48" s="223"/>
      <c r="BS48" s="223"/>
      <c r="BT48" s="223"/>
      <c r="BU48" s="223"/>
      <c r="BV48" s="223"/>
      <c r="BW48" s="223"/>
      <c r="BX48" s="223"/>
      <c r="BY48" s="223"/>
      <c r="BZ48" s="223"/>
      <c r="CA48" s="223"/>
      <c r="CB48" s="223"/>
      <c r="CC48" s="223"/>
      <c r="CD48" s="223"/>
      <c r="CE48" s="223"/>
      <c r="CF48" s="223"/>
      <c r="CG48" s="223"/>
      <c r="CH48" s="223"/>
      <c r="CI48" s="223"/>
      <c r="CJ48" s="223"/>
      <c r="CK48" s="223"/>
      <c r="CL48" s="223"/>
      <c r="CM48" s="223"/>
      <c r="CN48" s="223"/>
      <c r="CO48" s="223"/>
      <c r="CP48" s="223"/>
      <c r="CQ48" s="223"/>
      <c r="CR48" s="223"/>
      <c r="CS48" s="223"/>
      <c r="CT48" s="223"/>
      <c r="CU48" s="223"/>
      <c r="CV48" s="223"/>
      <c r="CW48" s="223"/>
      <c r="CX48" s="223"/>
      <c r="CY48" s="223"/>
      <c r="CZ48" s="223"/>
      <c r="DA48" s="223"/>
      <c r="DB48" s="223"/>
      <c r="DC48" s="223"/>
      <c r="DD48" s="223"/>
      <c r="DE48" s="223"/>
      <c r="DF48" s="223"/>
      <c r="DG48" s="223"/>
      <c r="DH48" s="223"/>
      <c r="DI48" s="223"/>
      <c r="DJ48" s="223"/>
      <c r="DK48" s="223"/>
      <c r="DL48" s="223"/>
      <c r="DM48" s="223"/>
      <c r="DN48" s="223"/>
      <c r="DO48" s="223"/>
      <c r="DP48" s="223"/>
      <c r="DQ48" s="223"/>
      <c r="DR48" s="223"/>
      <c r="DS48" s="223"/>
      <c r="DT48" s="223"/>
      <c r="DU48" s="223"/>
      <c r="DV48" s="223"/>
      <c r="DW48" s="223"/>
      <c r="DX48" s="223"/>
      <c r="DY48" s="223"/>
      <c r="DZ48" s="223"/>
      <c r="EA48" s="223"/>
      <c r="EB48" s="223"/>
      <c r="EC48" s="223"/>
      <c r="ED48" s="223"/>
      <c r="EE48" s="223"/>
      <c r="EF48" s="223"/>
      <c r="EG48" s="223"/>
      <c r="EH48" s="223"/>
      <c r="EI48" s="223"/>
      <c r="EJ48" s="223"/>
      <c r="EK48" s="223"/>
      <c r="EL48" s="223"/>
      <c r="EM48" s="223"/>
      <c r="EN48" s="223"/>
      <c r="EO48" s="223"/>
      <c r="EP48" s="223"/>
      <c r="EQ48" s="223"/>
      <c r="ER48" s="223"/>
      <c r="ES48" s="223"/>
      <c r="ET48" s="223"/>
      <c r="EU48" s="223"/>
      <c r="EV48" s="223"/>
      <c r="EW48" s="223"/>
      <c r="EX48" s="223"/>
      <c r="EY48" s="223"/>
      <c r="EZ48" s="223"/>
      <c r="FA48" s="223"/>
      <c r="FB48" s="223"/>
      <c r="FC48" s="223"/>
      <c r="FD48" s="223"/>
      <c r="FE48" s="223"/>
      <c r="FF48" s="223"/>
      <c r="FG48" s="223"/>
      <c r="FH48" s="223"/>
      <c r="FI48" s="223"/>
      <c r="FJ48" s="223"/>
      <c r="FK48" s="223"/>
      <c r="FL48" s="223"/>
      <c r="FM48" s="223"/>
      <c r="FN48" s="223"/>
      <c r="FO48" s="223"/>
      <c r="FP48" s="223"/>
      <c r="FQ48" s="223"/>
      <c r="FR48" s="223"/>
      <c r="FS48" s="223"/>
      <c r="FT48" s="223"/>
      <c r="FU48" s="223"/>
      <c r="FV48" s="223"/>
      <c r="FW48" s="223"/>
      <c r="FX48" s="223"/>
      <c r="FY48" s="223"/>
      <c r="FZ48" s="223"/>
      <c r="GA48" s="223"/>
      <c r="GB48" s="223"/>
      <c r="GC48" s="223"/>
      <c r="GD48" s="223"/>
      <c r="GE48" s="223"/>
      <c r="GF48" s="223"/>
      <c r="GG48" s="223"/>
      <c r="GH48" s="223"/>
      <c r="GI48" s="223"/>
      <c r="GJ48" s="223"/>
      <c r="GK48" s="223"/>
      <c r="GL48" s="223"/>
      <c r="GM48" s="223"/>
      <c r="GN48" s="223"/>
      <c r="GO48" s="223"/>
      <c r="GP48" s="223"/>
      <c r="GQ48" s="223"/>
      <c r="GR48" s="223"/>
      <c r="GS48" s="223"/>
      <c r="GT48" s="223"/>
      <c r="GU48" s="223"/>
      <c r="GV48" s="223"/>
      <c r="GW48" s="223"/>
      <c r="GX48" s="223"/>
      <c r="GY48" s="223"/>
      <c r="GZ48" s="223"/>
      <c r="HA48" s="223"/>
      <c r="HB48" s="223"/>
      <c r="HC48" s="223"/>
      <c r="HD48" s="223"/>
      <c r="HE48" s="223"/>
      <c r="HF48" s="223"/>
      <c r="HG48" s="223"/>
      <c r="HH48" s="223"/>
      <c r="HI48" s="223"/>
      <c r="HJ48" s="223"/>
      <c r="HK48" s="223"/>
      <c r="HL48" s="223"/>
      <c r="HM48" s="223"/>
      <c r="HN48" s="223"/>
      <c r="HO48" s="223"/>
      <c r="HP48" s="223"/>
      <c r="HQ48" s="223"/>
      <c r="HR48" s="223"/>
      <c r="HS48" s="223"/>
      <c r="HT48" s="223"/>
      <c r="HU48" s="223"/>
      <c r="HV48" s="223"/>
      <c r="HW48" s="223"/>
      <c r="HX48" s="223"/>
      <c r="HY48" s="223"/>
      <c r="HZ48" s="223"/>
      <c r="IA48" s="223"/>
      <c r="IB48" s="223"/>
      <c r="IC48" s="223"/>
      <c r="ID48" s="223"/>
      <c r="IE48" s="223"/>
      <c r="IF48" s="223"/>
      <c r="IG48" s="223"/>
      <c r="IH48" s="223"/>
      <c r="II48" s="223"/>
      <c r="IJ48" s="223"/>
      <c r="IK48" s="223"/>
      <c r="IL48" s="223"/>
      <c r="IM48" s="223"/>
      <c r="IN48" s="223"/>
      <c r="IO48" s="223"/>
      <c r="IP48" s="223"/>
      <c r="IQ48" s="223"/>
      <c r="IR48" s="223"/>
      <c r="IS48" s="223"/>
      <c r="IT48" s="223"/>
      <c r="IU48" s="223"/>
      <c r="IV48" s="223"/>
      <c r="IW48" s="223"/>
      <c r="IX48" s="223"/>
      <c r="IY48" s="223"/>
      <c r="IZ48" s="223"/>
      <c r="JA48" s="223"/>
      <c r="JB48" s="223"/>
      <c r="JC48" s="223"/>
      <c r="JD48" s="223"/>
      <c r="JE48" s="223"/>
      <c r="JF48" s="223"/>
      <c r="JG48" s="223"/>
      <c r="JH48" s="223"/>
      <c r="JI48" s="223"/>
      <c r="JJ48" s="223"/>
      <c r="JK48" s="223"/>
      <c r="JL48" s="223"/>
      <c r="JM48" s="223"/>
      <c r="JN48" s="223"/>
      <c r="JO48" s="223"/>
      <c r="JP48" s="223"/>
      <c r="JQ48" s="223"/>
      <c r="JR48" s="223"/>
      <c r="JS48" s="223"/>
      <c r="JT48" s="223"/>
      <c r="JU48" s="223"/>
      <c r="JV48" s="223"/>
      <c r="JW48" s="223"/>
      <c r="JX48" s="223"/>
      <c r="JY48" s="223"/>
      <c r="JZ48" s="223"/>
      <c r="KA48" s="223"/>
      <c r="KB48" s="223"/>
      <c r="KC48" s="223"/>
      <c r="KD48" s="223"/>
      <c r="KE48" s="223"/>
      <c r="KF48" s="223"/>
      <c r="KG48" s="223"/>
      <c r="KH48" s="223"/>
      <c r="KI48" s="223"/>
      <c r="KJ48" s="223"/>
      <c r="KK48" s="223"/>
      <c r="KL48" s="223"/>
      <c r="KM48" s="223"/>
      <c r="KN48" s="223"/>
      <c r="KO48" s="223"/>
      <c r="KP48" s="223"/>
      <c r="KQ48" s="223"/>
      <c r="KR48" s="223"/>
      <c r="KS48" s="223"/>
      <c r="KT48" s="223"/>
      <c r="KU48" s="223"/>
      <c r="KV48" s="223"/>
      <c r="KW48" s="223"/>
      <c r="KX48" s="223"/>
      <c r="KY48" s="223"/>
      <c r="KZ48" s="223"/>
      <c r="LA48" s="223"/>
      <c r="LB48" s="223"/>
      <c r="LC48" s="223"/>
      <c r="LD48" s="223"/>
      <c r="LE48" s="223"/>
      <c r="LF48" s="223"/>
      <c r="LG48" s="223"/>
      <c r="LH48" s="223"/>
      <c r="LI48" s="223"/>
      <c r="LJ48" s="223"/>
      <c r="LK48" s="223"/>
      <c r="LL48" s="223"/>
      <c r="LM48" s="223"/>
      <c r="LN48" s="223"/>
      <c r="LO48" s="223"/>
      <c r="LP48" s="223"/>
      <c r="LQ48" s="223"/>
      <c r="LR48" s="223"/>
      <c r="LS48" s="223"/>
      <c r="LT48" s="223"/>
      <c r="LU48" s="223"/>
      <c r="LV48" s="223"/>
      <c r="LW48" s="223"/>
      <c r="LX48" s="223"/>
      <c r="LY48" s="223"/>
      <c r="LZ48" s="223"/>
      <c r="MA48" s="223"/>
      <c r="MB48" s="223"/>
      <c r="MC48" s="223"/>
      <c r="MD48" s="223"/>
      <c r="ME48" s="223"/>
      <c r="MF48" s="223"/>
      <c r="MG48" s="223"/>
      <c r="MH48" s="223"/>
      <c r="MI48" s="223"/>
      <c r="MJ48" s="223"/>
      <c r="MK48" s="223"/>
      <c r="ML48" s="223"/>
      <c r="MM48" s="223"/>
      <c r="MN48" s="223"/>
      <c r="MO48" s="223"/>
      <c r="MP48" s="223"/>
      <c r="MQ48" s="223"/>
      <c r="MR48" s="223"/>
      <c r="MS48" s="223"/>
      <c r="MT48" s="223"/>
      <c r="MU48" s="223"/>
      <c r="MV48" s="223"/>
      <c r="MW48" s="223"/>
      <c r="MX48" s="223"/>
      <c r="MY48" s="223"/>
      <c r="MZ48" s="223"/>
      <c r="NA48" s="223"/>
      <c r="NB48" s="223"/>
      <c r="NC48" s="223"/>
      <c r="ND48" s="223"/>
      <c r="NE48" s="223"/>
      <c r="NF48" s="223"/>
      <c r="NG48" s="223"/>
      <c r="NH48" s="223"/>
      <c r="NI48" s="223"/>
      <c r="NJ48" s="223"/>
      <c r="NK48" s="223"/>
      <c r="NL48" s="223"/>
      <c r="NM48" s="223"/>
      <c r="NN48" s="223"/>
      <c r="NO48" s="223"/>
      <c r="NP48" s="223"/>
      <c r="NQ48" s="223"/>
      <c r="NR48" s="223"/>
      <c r="NS48" s="223"/>
      <c r="NT48" s="223"/>
      <c r="NU48" s="223"/>
      <c r="NV48" s="223"/>
      <c r="NW48" s="223"/>
      <c r="NX48" s="223"/>
      <c r="NY48" s="223"/>
      <c r="NZ48" s="223"/>
      <c r="OA48" s="223"/>
      <c r="OB48" s="223"/>
      <c r="OC48" s="223"/>
      <c r="OD48" s="223"/>
      <c r="OE48" s="223"/>
      <c r="OF48" s="223"/>
      <c r="OG48" s="223"/>
      <c r="OH48" s="223"/>
      <c r="OI48" s="223"/>
      <c r="OJ48" s="223"/>
      <c r="OK48" s="223"/>
      <c r="OL48" s="223"/>
      <c r="OM48" s="223"/>
      <c r="ON48" s="223"/>
      <c r="OO48" s="223"/>
      <c r="OP48" s="223"/>
      <c r="OQ48" s="223"/>
      <c r="OR48" s="223"/>
      <c r="OS48" s="223"/>
      <c r="OT48" s="223"/>
      <c r="OU48" s="223"/>
      <c r="OV48" s="223"/>
      <c r="OW48" s="223"/>
      <c r="OX48" s="223"/>
      <c r="OY48" s="223"/>
      <c r="OZ48" s="223"/>
      <c r="PA48" s="223"/>
      <c r="PB48" s="223"/>
      <c r="PC48" s="223"/>
      <c r="PD48" s="223"/>
      <c r="PE48" s="223"/>
      <c r="PF48" s="223"/>
      <c r="PG48" s="223"/>
      <c r="PH48" s="223"/>
      <c r="PI48" s="223"/>
      <c r="PJ48" s="223"/>
      <c r="PK48" s="223"/>
      <c r="PL48" s="223"/>
      <c r="PM48" s="223"/>
      <c r="PN48" s="223"/>
      <c r="PO48" s="223"/>
      <c r="PP48" s="223"/>
      <c r="PQ48" s="223"/>
      <c r="PR48" s="223"/>
      <c r="PS48" s="223"/>
      <c r="PT48" s="223"/>
      <c r="PU48" s="223"/>
      <c r="PV48" s="223"/>
      <c r="PW48" s="223"/>
      <c r="PX48" s="223"/>
      <c r="PY48" s="223"/>
      <c r="PZ48" s="223"/>
      <c r="QA48" s="223"/>
      <c r="QB48" s="223"/>
      <c r="QC48" s="223"/>
      <c r="QD48" s="223"/>
      <c r="QE48" s="223"/>
      <c r="QF48" s="223"/>
      <c r="QG48" s="223"/>
      <c r="QH48" s="223"/>
      <c r="QI48" s="223"/>
      <c r="QJ48" s="223"/>
      <c r="QK48" s="223"/>
      <c r="QL48" s="223"/>
      <c r="QM48" s="223"/>
      <c r="QN48" s="223"/>
      <c r="QO48" s="223"/>
      <c r="QP48" s="223"/>
      <c r="QQ48" s="223"/>
      <c r="QR48" s="223"/>
      <c r="QS48" s="223"/>
      <c r="QT48" s="223"/>
      <c r="QU48" s="223"/>
      <c r="QV48" s="223"/>
      <c r="QW48" s="223"/>
      <c r="QX48" s="223"/>
      <c r="QY48" s="223"/>
      <c r="QZ48" s="223"/>
      <c r="RA48" s="223"/>
      <c r="RB48" s="223"/>
      <c r="RC48" s="223"/>
      <c r="RD48" s="223"/>
      <c r="RE48" s="223"/>
      <c r="RF48" s="223"/>
      <c r="RG48" s="223"/>
      <c r="RH48" s="223"/>
      <c r="RI48" s="223"/>
      <c r="RJ48" s="223"/>
      <c r="RK48" s="223"/>
      <c r="RL48" s="223"/>
      <c r="RM48" s="223"/>
      <c r="RN48" s="223"/>
      <c r="RO48" s="223"/>
      <c r="RP48" s="223"/>
      <c r="RQ48" s="223"/>
      <c r="RR48" s="223"/>
      <c r="RS48" s="223"/>
      <c r="RT48" s="223"/>
      <c r="RU48" s="223"/>
      <c r="RV48" s="223"/>
      <c r="RW48" s="223"/>
      <c r="RX48" s="223"/>
      <c r="RY48" s="223"/>
      <c r="RZ48" s="223"/>
      <c r="SA48" s="223"/>
      <c r="SB48" s="223"/>
      <c r="SC48" s="223"/>
      <c r="SD48" s="223"/>
      <c r="SE48" s="223"/>
      <c r="SF48" s="223"/>
      <c r="SG48" s="223"/>
      <c r="SH48" s="223"/>
      <c r="SI48" s="223"/>
      <c r="SJ48" s="223"/>
      <c r="SK48" s="223"/>
      <c r="SL48" s="223"/>
      <c r="SM48" s="223"/>
      <c r="SN48" s="223"/>
      <c r="SO48" s="223"/>
      <c r="SP48" s="223"/>
      <c r="SQ48" s="223"/>
      <c r="SR48" s="223"/>
      <c r="SS48" s="223"/>
      <c r="ST48" s="223"/>
      <c r="SU48" s="223"/>
      <c r="SV48" s="223"/>
      <c r="SW48" s="223"/>
      <c r="SX48" s="223"/>
      <c r="SY48" s="223"/>
      <c r="SZ48" s="223"/>
      <c r="TA48" s="223"/>
      <c r="TB48" s="223"/>
      <c r="TC48" s="223"/>
      <c r="TD48" s="223"/>
      <c r="TE48" s="223"/>
      <c r="TF48" s="223"/>
      <c r="TG48" s="223"/>
      <c r="TH48" s="223"/>
      <c r="TI48" s="223"/>
      <c r="TJ48" s="223"/>
      <c r="TK48" s="223"/>
      <c r="TL48" s="223"/>
      <c r="TM48" s="223"/>
      <c r="TN48" s="223"/>
      <c r="TO48" s="223"/>
      <c r="TP48" s="223"/>
      <c r="TQ48" s="223"/>
      <c r="TR48" s="223"/>
      <c r="TS48" s="223"/>
      <c r="TT48" s="223"/>
      <c r="TU48" s="223"/>
      <c r="TV48" s="223"/>
      <c r="TW48" s="223"/>
      <c r="TX48" s="223"/>
      <c r="TY48" s="223"/>
      <c r="TZ48" s="223"/>
      <c r="UA48" s="223"/>
      <c r="UB48" s="223"/>
      <c r="UC48" s="223"/>
      <c r="UD48" s="223"/>
      <c r="UE48" s="223"/>
      <c r="UF48" s="223"/>
      <c r="UG48" s="223"/>
      <c r="UH48" s="223"/>
      <c r="UI48" s="223"/>
      <c r="UJ48" s="223"/>
      <c r="UK48" s="223"/>
      <c r="UL48" s="223"/>
      <c r="UM48" s="223"/>
      <c r="UN48" s="223"/>
      <c r="UO48" s="223"/>
      <c r="UP48" s="223"/>
      <c r="UQ48" s="223"/>
      <c r="UR48" s="223"/>
      <c r="US48" s="223"/>
      <c r="UT48" s="223"/>
      <c r="UU48" s="223"/>
      <c r="UV48" s="223"/>
      <c r="UW48" s="223"/>
      <c r="UX48" s="223"/>
      <c r="UY48" s="223"/>
      <c r="UZ48" s="223"/>
      <c r="VA48" s="223"/>
      <c r="VB48" s="223"/>
      <c r="VC48" s="223"/>
      <c r="VD48" s="223"/>
      <c r="VE48" s="223"/>
      <c r="VF48" s="223"/>
      <c r="VG48" s="223"/>
      <c r="VH48" s="223"/>
      <c r="VI48" s="223"/>
      <c r="VJ48" s="223"/>
      <c r="VK48" s="223"/>
      <c r="VL48" s="223"/>
      <c r="VM48" s="223"/>
      <c r="VN48" s="223"/>
      <c r="VO48" s="223"/>
      <c r="VP48" s="223"/>
      <c r="VQ48" s="223"/>
      <c r="VR48" s="223"/>
      <c r="VS48" s="223"/>
      <c r="VT48" s="223"/>
      <c r="VU48" s="223"/>
      <c r="VV48" s="223"/>
      <c r="VW48" s="223"/>
      <c r="VX48" s="223"/>
      <c r="VY48" s="223"/>
      <c r="VZ48" s="223"/>
      <c r="WA48" s="223"/>
      <c r="WB48" s="223"/>
      <c r="WC48" s="223"/>
      <c r="WD48" s="223"/>
      <c r="WE48" s="223"/>
      <c r="WF48" s="223"/>
      <c r="WG48" s="223"/>
      <c r="WH48" s="223"/>
      <c r="WI48" s="223"/>
      <c r="WJ48" s="223"/>
      <c r="WK48" s="223"/>
      <c r="WL48" s="223"/>
      <c r="WM48" s="223"/>
      <c r="WN48" s="223"/>
      <c r="WO48" s="223"/>
      <c r="WP48" s="223"/>
      <c r="WQ48" s="223"/>
      <c r="WR48" s="223"/>
      <c r="WS48" s="223"/>
      <c r="WT48" s="223"/>
      <c r="WU48" s="223"/>
      <c r="WV48" s="223"/>
      <c r="WW48" s="223"/>
      <c r="WX48" s="223"/>
      <c r="WY48" s="223"/>
      <c r="WZ48" s="223"/>
      <c r="XA48" s="223"/>
      <c r="XB48" s="223"/>
      <c r="XC48" s="223"/>
      <c r="XD48" s="223"/>
      <c r="XE48" s="223"/>
      <c r="XF48" s="223"/>
      <c r="XG48" s="223"/>
      <c r="XH48" s="223"/>
      <c r="XI48" s="223"/>
      <c r="XJ48" s="223"/>
      <c r="XK48" s="223"/>
      <c r="XL48" s="223"/>
      <c r="XM48" s="223"/>
      <c r="XN48" s="223"/>
      <c r="XO48" s="223"/>
      <c r="XP48" s="223"/>
      <c r="XQ48" s="223"/>
      <c r="XR48" s="223"/>
      <c r="XS48" s="223"/>
      <c r="XT48" s="223"/>
      <c r="XU48" s="223"/>
      <c r="XV48" s="223"/>
      <c r="XW48" s="223"/>
      <c r="XX48" s="223"/>
      <c r="XY48" s="223"/>
      <c r="XZ48" s="223"/>
      <c r="YA48" s="223"/>
      <c r="YB48" s="223"/>
      <c r="YC48" s="223"/>
      <c r="YD48" s="223"/>
      <c r="YE48" s="223"/>
      <c r="YF48" s="223"/>
      <c r="YG48" s="223"/>
      <c r="YH48" s="223"/>
      <c r="YI48" s="223"/>
      <c r="YJ48" s="223"/>
      <c r="YK48" s="223"/>
      <c r="YL48" s="223"/>
      <c r="YM48" s="223"/>
      <c r="YN48" s="223"/>
      <c r="YO48" s="223"/>
      <c r="YP48" s="223"/>
      <c r="YQ48" s="223"/>
      <c r="YR48" s="223"/>
      <c r="YS48" s="223"/>
      <c r="YT48" s="223"/>
      <c r="YU48" s="223"/>
      <c r="YV48" s="223"/>
      <c r="YW48" s="223"/>
      <c r="YX48" s="223"/>
      <c r="YY48" s="223"/>
      <c r="YZ48" s="223"/>
      <c r="ZA48" s="223"/>
      <c r="ZB48" s="223"/>
      <c r="ZC48" s="223"/>
      <c r="ZD48" s="223"/>
      <c r="ZE48" s="223"/>
      <c r="ZF48" s="223"/>
      <c r="ZG48" s="223"/>
      <c r="ZH48" s="223"/>
      <c r="ZI48" s="223"/>
      <c r="ZJ48" s="223"/>
      <c r="ZK48" s="223"/>
      <c r="ZL48" s="223"/>
      <c r="ZM48" s="223"/>
      <c r="ZN48" s="223"/>
      <c r="ZO48" s="223"/>
      <c r="ZP48" s="223"/>
      <c r="ZQ48" s="223"/>
      <c r="ZR48" s="223"/>
      <c r="ZS48" s="223"/>
      <c r="ZT48" s="223"/>
      <c r="ZU48" s="223"/>
      <c r="ZV48" s="223"/>
      <c r="ZW48" s="223"/>
      <c r="ZX48" s="223"/>
      <c r="ZY48" s="223"/>
      <c r="ZZ48" s="223"/>
      <c r="AAA48" s="223"/>
      <c r="AAB48" s="223"/>
      <c r="AAC48" s="223"/>
      <c r="AAD48" s="223"/>
      <c r="AAE48" s="223"/>
      <c r="AAF48" s="223"/>
      <c r="AAG48" s="223"/>
      <c r="AAH48" s="223"/>
      <c r="AAI48" s="223"/>
      <c r="AAJ48" s="223"/>
      <c r="AAK48" s="223"/>
      <c r="AAL48" s="223"/>
      <c r="AAM48" s="223"/>
      <c r="AAN48" s="223"/>
      <c r="AAO48" s="223"/>
      <c r="AAP48" s="223"/>
      <c r="AAQ48" s="223"/>
      <c r="AAR48" s="223"/>
      <c r="AAS48" s="223"/>
      <c r="AAT48" s="223"/>
      <c r="AAU48" s="223"/>
      <c r="AAV48" s="223"/>
      <c r="AAW48" s="223"/>
      <c r="AAX48" s="223"/>
      <c r="AAY48" s="223"/>
      <c r="AAZ48" s="223"/>
      <c r="ABA48" s="223"/>
      <c r="ABB48" s="223"/>
      <c r="ABC48" s="223"/>
      <c r="ABD48" s="223"/>
      <c r="ABE48" s="223"/>
      <c r="ABF48" s="223"/>
      <c r="ABG48" s="223"/>
      <c r="ABH48" s="223"/>
      <c r="ABI48" s="223"/>
      <c r="ABJ48" s="223"/>
      <c r="ABK48" s="223"/>
      <c r="ABL48" s="223"/>
      <c r="ABM48" s="223"/>
      <c r="ABN48" s="223"/>
      <c r="ABO48" s="223"/>
      <c r="ABP48" s="223"/>
      <c r="ABQ48" s="223"/>
      <c r="ABR48" s="223"/>
      <c r="ABS48" s="223"/>
      <c r="ABT48" s="223"/>
      <c r="ABU48" s="223"/>
      <c r="ABV48" s="223"/>
      <c r="ABW48" s="223"/>
      <c r="ABX48" s="223"/>
      <c r="ABY48" s="223"/>
      <c r="ABZ48" s="223"/>
      <c r="ACA48" s="223"/>
      <c r="ACB48" s="223"/>
      <c r="ACC48" s="223"/>
      <c r="ACD48" s="223"/>
      <c r="ACE48" s="223"/>
      <c r="ACF48" s="223"/>
      <c r="ACG48" s="223"/>
      <c r="ACH48" s="223"/>
      <c r="ACI48" s="223"/>
      <c r="ACJ48" s="223"/>
      <c r="ACK48" s="223"/>
      <c r="ACL48" s="223"/>
      <c r="ACM48" s="223"/>
      <c r="ACN48" s="223"/>
      <c r="ACO48" s="223"/>
      <c r="ACP48" s="223"/>
      <c r="ACQ48" s="223"/>
      <c r="ACR48" s="223"/>
      <c r="ACS48" s="223"/>
      <c r="ACT48" s="223"/>
      <c r="ACU48" s="223"/>
      <c r="ACV48" s="223"/>
      <c r="ACW48" s="223"/>
      <c r="ACX48" s="223"/>
      <c r="ACY48" s="223"/>
      <c r="ACZ48" s="223"/>
      <c r="ADA48" s="223"/>
      <c r="ADB48" s="223"/>
      <c r="ADC48" s="223"/>
      <c r="ADD48" s="223"/>
      <c r="ADE48" s="223"/>
      <c r="ADF48" s="223"/>
      <c r="ADG48" s="223"/>
      <c r="ADH48" s="223"/>
      <c r="ADI48" s="223"/>
      <c r="ADJ48" s="223"/>
      <c r="ADK48" s="223"/>
      <c r="ADL48" s="223"/>
      <c r="ADM48" s="223"/>
      <c r="ADN48" s="223"/>
      <c r="ADO48" s="223"/>
      <c r="ADP48" s="223"/>
      <c r="ADQ48" s="223"/>
      <c r="ADR48" s="223"/>
      <c r="ADS48" s="223"/>
      <c r="ADT48" s="223"/>
      <c r="ADU48" s="223"/>
      <c r="ADV48" s="223"/>
      <c r="ADW48" s="223"/>
      <c r="ADX48" s="223"/>
      <c r="ADY48" s="223"/>
      <c r="ADZ48" s="223"/>
      <c r="AEA48" s="223"/>
      <c r="AEB48" s="223"/>
      <c r="AEC48" s="223"/>
      <c r="AED48" s="223"/>
      <c r="AEE48" s="223"/>
      <c r="AEF48" s="223"/>
      <c r="AEG48" s="223"/>
      <c r="AEH48" s="223"/>
      <c r="AEI48" s="223"/>
      <c r="AEJ48" s="223"/>
      <c r="AEK48" s="223"/>
      <c r="AEL48" s="223"/>
      <c r="AEM48" s="223"/>
      <c r="AEN48" s="223"/>
      <c r="AEO48" s="223"/>
      <c r="AEP48" s="223"/>
      <c r="AEQ48" s="223"/>
      <c r="AER48" s="223"/>
      <c r="AES48" s="223"/>
      <c r="AET48" s="223"/>
      <c r="AEU48" s="223"/>
      <c r="AEV48" s="223"/>
      <c r="AEW48" s="223"/>
      <c r="AEX48" s="223"/>
      <c r="AEY48" s="223"/>
      <c r="AEZ48" s="223"/>
      <c r="AFA48" s="223"/>
      <c r="AFB48" s="223"/>
      <c r="AFC48" s="223"/>
      <c r="AFD48" s="223"/>
      <c r="AFE48" s="223"/>
      <c r="AFF48" s="223"/>
      <c r="AFG48" s="223"/>
      <c r="AFH48" s="223"/>
      <c r="AFI48" s="223"/>
      <c r="AFJ48" s="223"/>
      <c r="AFK48" s="223"/>
      <c r="AFL48" s="223"/>
      <c r="AFM48" s="223"/>
      <c r="AFN48" s="223"/>
      <c r="AFO48" s="223"/>
      <c r="AFP48" s="223"/>
      <c r="AFQ48" s="223"/>
      <c r="AFR48" s="223"/>
      <c r="AFS48" s="223"/>
      <c r="AFT48" s="223"/>
      <c r="AFU48" s="223"/>
      <c r="AFV48" s="223"/>
      <c r="AFW48" s="223"/>
      <c r="AFX48" s="223"/>
      <c r="AFY48" s="223"/>
      <c r="AFZ48" s="223"/>
      <c r="AGA48" s="223"/>
      <c r="AGB48" s="223"/>
      <c r="AGC48" s="223"/>
      <c r="AGD48" s="223"/>
      <c r="AGE48" s="223"/>
      <c r="AGF48" s="223"/>
      <c r="AGG48" s="223"/>
      <c r="AGH48" s="223"/>
      <c r="AGI48" s="223"/>
      <c r="AGJ48" s="223"/>
      <c r="AGK48" s="223"/>
      <c r="AGL48" s="223"/>
      <c r="AGM48" s="223"/>
      <c r="AGN48" s="223"/>
      <c r="AGO48" s="223"/>
      <c r="AGP48" s="223"/>
      <c r="AGQ48" s="223"/>
      <c r="AGR48" s="223"/>
      <c r="AGS48" s="223"/>
      <c r="AGT48" s="223"/>
      <c r="AGU48" s="223"/>
      <c r="AGV48" s="223"/>
      <c r="AGW48" s="223"/>
      <c r="AGX48" s="223"/>
      <c r="AGY48" s="223"/>
      <c r="AGZ48" s="223"/>
      <c r="AHA48" s="223"/>
      <c r="AHB48" s="223"/>
      <c r="AHC48" s="223"/>
      <c r="AHD48" s="223"/>
      <c r="AHE48" s="223"/>
      <c r="AHF48" s="223"/>
      <c r="AHG48" s="223"/>
      <c r="AHH48" s="223"/>
      <c r="AHI48" s="223"/>
      <c r="AHJ48" s="223"/>
      <c r="AHK48" s="223"/>
      <c r="AHL48" s="223"/>
      <c r="AHM48" s="223"/>
      <c r="AHN48" s="223"/>
      <c r="AHO48" s="223"/>
      <c r="AHP48" s="223"/>
      <c r="AHQ48" s="223"/>
      <c r="AHR48" s="223"/>
      <c r="AHS48" s="223"/>
      <c r="AHT48" s="223"/>
      <c r="AHU48" s="223"/>
      <c r="AHV48" s="223"/>
      <c r="AHW48" s="223"/>
      <c r="AHX48" s="223"/>
      <c r="AHY48" s="223"/>
      <c r="AHZ48" s="223"/>
      <c r="AIA48" s="223"/>
      <c r="AIB48" s="223"/>
      <c r="AIC48" s="223"/>
      <c r="AID48" s="223"/>
      <c r="AIE48" s="223"/>
      <c r="AIF48" s="223"/>
      <c r="AIG48" s="223"/>
      <c r="AIH48" s="223"/>
      <c r="AII48" s="223"/>
      <c r="AIJ48" s="223"/>
      <c r="AIK48" s="223"/>
      <c r="AIL48" s="223"/>
      <c r="AIM48" s="223"/>
      <c r="AIN48" s="223"/>
      <c r="AIO48" s="223"/>
      <c r="AIP48" s="223"/>
      <c r="AIQ48" s="223"/>
      <c r="AIR48" s="223"/>
      <c r="AIS48" s="223"/>
      <c r="AIT48" s="223"/>
      <c r="AIU48" s="223"/>
      <c r="AIV48" s="223"/>
      <c r="AIW48" s="223"/>
      <c r="AIX48" s="223"/>
      <c r="AIY48" s="223"/>
      <c r="AIZ48" s="223"/>
      <c r="AJA48" s="223"/>
      <c r="AJB48" s="223"/>
      <c r="AJC48" s="223"/>
      <c r="AJD48" s="223"/>
      <c r="AJE48" s="223"/>
      <c r="AJF48" s="223"/>
      <c r="AJG48" s="223"/>
      <c r="AJH48" s="223"/>
      <c r="AJI48" s="223"/>
      <c r="AJJ48" s="223"/>
      <c r="AJK48" s="223"/>
      <c r="AJL48" s="223"/>
      <c r="AJM48" s="223"/>
      <c r="AJN48" s="223"/>
      <c r="AJO48" s="223"/>
      <c r="AJP48" s="223"/>
      <c r="AJQ48" s="223"/>
      <c r="AJR48" s="223"/>
      <c r="AJS48" s="223"/>
      <c r="AJT48" s="223"/>
      <c r="AJU48" s="223"/>
      <c r="AJV48" s="223"/>
      <c r="AJW48" s="223"/>
      <c r="AJX48" s="223"/>
      <c r="AJY48" s="223"/>
      <c r="AJZ48" s="223"/>
      <c r="AKA48" s="223"/>
      <c r="AKB48" s="223"/>
      <c r="AKC48" s="223"/>
      <c r="AKD48" s="223"/>
      <c r="AKE48" s="223"/>
      <c r="AKF48" s="223"/>
      <c r="AKG48" s="223"/>
      <c r="AKH48" s="223"/>
      <c r="AKI48" s="223"/>
      <c r="AKJ48" s="223"/>
      <c r="AKK48" s="223"/>
      <c r="AKL48" s="223"/>
      <c r="AKM48" s="223"/>
      <c r="AKN48" s="223"/>
      <c r="AKO48" s="223"/>
      <c r="AKP48" s="223"/>
      <c r="AKQ48" s="223"/>
      <c r="AKR48" s="223"/>
      <c r="AKS48" s="223"/>
      <c r="AKT48" s="223"/>
      <c r="AKU48" s="223"/>
      <c r="AKV48" s="223"/>
      <c r="AKW48" s="223"/>
      <c r="AKX48" s="223"/>
      <c r="AKY48" s="223"/>
      <c r="AKZ48" s="223"/>
      <c r="ALA48" s="223"/>
      <c r="ALB48" s="223"/>
      <c r="ALC48" s="223"/>
      <c r="ALD48" s="223"/>
      <c r="ALE48" s="223"/>
      <c r="ALF48" s="223"/>
      <c r="ALG48" s="223"/>
      <c r="ALH48" s="223"/>
      <c r="ALI48" s="223"/>
      <c r="ALJ48" s="223"/>
      <c r="ALK48" s="223"/>
      <c r="ALL48" s="223"/>
      <c r="ALM48" s="223"/>
      <c r="ALN48" s="223"/>
      <c r="ALO48" s="223"/>
      <c r="ALP48" s="223"/>
      <c r="ALQ48" s="223"/>
      <c r="ALR48" s="223"/>
      <c r="ALS48" s="223"/>
      <c r="ALT48" s="223"/>
      <c r="ALU48" s="223"/>
      <c r="ALV48" s="223"/>
      <c r="ALW48" s="223"/>
      <c r="ALX48" s="223"/>
      <c r="ALY48" s="223"/>
      <c r="ALZ48" s="223"/>
      <c r="AMA48" s="223"/>
      <c r="AMB48" s="223"/>
      <c r="AMC48" s="223"/>
      <c r="AMD48" s="223"/>
      <c r="AME48" s="223"/>
      <c r="AMF48" s="223"/>
      <c r="AMG48" s="223"/>
      <c r="AMH48" s="223"/>
      <c r="AMI48" s="223"/>
      <c r="AMJ48" s="223"/>
    </row>
    <row r="49" spans="1:1024" ht="45" customHeight="1" x14ac:dyDescent="0.2">
      <c r="A49" s="237">
        <v>230</v>
      </c>
      <c r="B49" s="238" t="s">
        <v>80</v>
      </c>
      <c r="C49" s="239" t="s">
        <v>149</v>
      </c>
      <c r="D49" s="240" t="s">
        <v>150</v>
      </c>
      <c r="E49" s="241"/>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3"/>
      <c r="BP49" s="223"/>
      <c r="BQ49" s="223"/>
      <c r="BR49" s="223"/>
      <c r="BS49" s="223"/>
      <c r="BT49" s="223"/>
      <c r="BU49" s="223"/>
      <c r="BV49" s="223"/>
      <c r="BW49" s="223"/>
      <c r="BX49" s="223"/>
      <c r="BY49" s="223"/>
      <c r="BZ49" s="223"/>
      <c r="CA49" s="223"/>
      <c r="CB49" s="223"/>
      <c r="CC49" s="223"/>
      <c r="CD49" s="223"/>
      <c r="CE49" s="223"/>
      <c r="CF49" s="223"/>
      <c r="CG49" s="223"/>
      <c r="CH49" s="223"/>
      <c r="CI49" s="223"/>
      <c r="CJ49" s="223"/>
      <c r="CK49" s="223"/>
      <c r="CL49" s="223"/>
      <c r="CM49" s="223"/>
      <c r="CN49" s="223"/>
      <c r="CO49" s="223"/>
      <c r="CP49" s="223"/>
      <c r="CQ49" s="223"/>
      <c r="CR49" s="223"/>
      <c r="CS49" s="223"/>
      <c r="CT49" s="223"/>
      <c r="CU49" s="223"/>
      <c r="CV49" s="223"/>
      <c r="CW49" s="223"/>
      <c r="CX49" s="223"/>
      <c r="CY49" s="223"/>
      <c r="CZ49" s="223"/>
      <c r="DA49" s="223"/>
      <c r="DB49" s="223"/>
      <c r="DC49" s="223"/>
      <c r="DD49" s="223"/>
      <c r="DE49" s="223"/>
      <c r="DF49" s="223"/>
      <c r="DG49" s="223"/>
      <c r="DH49" s="223"/>
      <c r="DI49" s="223"/>
      <c r="DJ49" s="223"/>
      <c r="DK49" s="223"/>
      <c r="DL49" s="223"/>
      <c r="DM49" s="223"/>
      <c r="DN49" s="223"/>
      <c r="DO49" s="223"/>
      <c r="DP49" s="223"/>
      <c r="DQ49" s="223"/>
      <c r="DR49" s="223"/>
      <c r="DS49" s="223"/>
      <c r="DT49" s="223"/>
      <c r="DU49" s="223"/>
      <c r="DV49" s="223"/>
      <c r="DW49" s="223"/>
      <c r="DX49" s="223"/>
      <c r="DY49" s="223"/>
      <c r="DZ49" s="223"/>
      <c r="EA49" s="223"/>
      <c r="EB49" s="223"/>
      <c r="EC49" s="223"/>
      <c r="ED49" s="223"/>
      <c r="EE49" s="223"/>
      <c r="EF49" s="223"/>
      <c r="EG49" s="223"/>
      <c r="EH49" s="223"/>
      <c r="EI49" s="223"/>
      <c r="EJ49" s="223"/>
      <c r="EK49" s="223"/>
      <c r="EL49" s="223"/>
      <c r="EM49" s="223"/>
      <c r="EN49" s="223"/>
      <c r="EO49" s="223"/>
      <c r="EP49" s="223"/>
      <c r="EQ49" s="223"/>
      <c r="ER49" s="223"/>
      <c r="ES49" s="223"/>
      <c r="ET49" s="223"/>
      <c r="EU49" s="223"/>
      <c r="EV49" s="223"/>
      <c r="EW49" s="223"/>
      <c r="EX49" s="223"/>
      <c r="EY49" s="223"/>
      <c r="EZ49" s="223"/>
      <c r="FA49" s="223"/>
      <c r="FB49" s="223"/>
      <c r="FC49" s="223"/>
      <c r="FD49" s="223"/>
      <c r="FE49" s="223"/>
      <c r="FF49" s="223"/>
      <c r="FG49" s="223"/>
      <c r="FH49" s="223"/>
      <c r="FI49" s="223"/>
      <c r="FJ49" s="223"/>
      <c r="FK49" s="223"/>
      <c r="FL49" s="223"/>
      <c r="FM49" s="223"/>
      <c r="FN49" s="223"/>
      <c r="FO49" s="223"/>
      <c r="FP49" s="223"/>
      <c r="FQ49" s="223"/>
      <c r="FR49" s="223"/>
      <c r="FS49" s="223"/>
      <c r="FT49" s="223"/>
      <c r="FU49" s="223"/>
      <c r="FV49" s="223"/>
      <c r="FW49" s="223"/>
      <c r="FX49" s="223"/>
      <c r="FY49" s="223"/>
      <c r="FZ49" s="223"/>
      <c r="GA49" s="223"/>
      <c r="GB49" s="223"/>
      <c r="GC49" s="223"/>
      <c r="GD49" s="223"/>
      <c r="GE49" s="223"/>
      <c r="GF49" s="223"/>
      <c r="GG49" s="223"/>
      <c r="GH49" s="223"/>
      <c r="GI49" s="223"/>
      <c r="GJ49" s="223"/>
      <c r="GK49" s="223"/>
      <c r="GL49" s="223"/>
      <c r="GM49" s="223"/>
      <c r="GN49" s="223"/>
      <c r="GO49" s="223"/>
      <c r="GP49" s="223"/>
      <c r="GQ49" s="223"/>
      <c r="GR49" s="223"/>
      <c r="GS49" s="223"/>
      <c r="GT49" s="223"/>
      <c r="GU49" s="223"/>
      <c r="GV49" s="223"/>
      <c r="GW49" s="223"/>
      <c r="GX49" s="223"/>
      <c r="GY49" s="223"/>
      <c r="GZ49" s="223"/>
      <c r="HA49" s="223"/>
      <c r="HB49" s="223"/>
      <c r="HC49" s="223"/>
      <c r="HD49" s="223"/>
      <c r="HE49" s="223"/>
      <c r="HF49" s="223"/>
      <c r="HG49" s="223"/>
      <c r="HH49" s="223"/>
      <c r="HI49" s="223"/>
      <c r="HJ49" s="223"/>
      <c r="HK49" s="223"/>
      <c r="HL49" s="223"/>
      <c r="HM49" s="223"/>
      <c r="HN49" s="223"/>
      <c r="HO49" s="223"/>
      <c r="HP49" s="223"/>
      <c r="HQ49" s="223"/>
      <c r="HR49" s="223"/>
      <c r="HS49" s="223"/>
      <c r="HT49" s="223"/>
      <c r="HU49" s="223"/>
      <c r="HV49" s="223"/>
      <c r="HW49" s="223"/>
      <c r="HX49" s="223"/>
      <c r="HY49" s="223"/>
      <c r="HZ49" s="223"/>
      <c r="IA49" s="223"/>
      <c r="IB49" s="223"/>
      <c r="IC49" s="223"/>
      <c r="ID49" s="223"/>
      <c r="IE49" s="223"/>
      <c r="IF49" s="223"/>
      <c r="IG49" s="223"/>
      <c r="IH49" s="223"/>
      <c r="II49" s="223"/>
      <c r="IJ49" s="223"/>
      <c r="IK49" s="223"/>
      <c r="IL49" s="223"/>
      <c r="IM49" s="223"/>
      <c r="IN49" s="223"/>
      <c r="IO49" s="223"/>
      <c r="IP49" s="223"/>
      <c r="IQ49" s="223"/>
      <c r="IR49" s="223"/>
      <c r="IS49" s="223"/>
      <c r="IT49" s="223"/>
      <c r="IU49" s="223"/>
      <c r="IV49" s="223"/>
      <c r="IW49" s="223"/>
      <c r="IX49" s="223"/>
      <c r="IY49" s="223"/>
      <c r="IZ49" s="223"/>
      <c r="JA49" s="223"/>
      <c r="JB49" s="223"/>
      <c r="JC49" s="223"/>
      <c r="JD49" s="223"/>
      <c r="JE49" s="223"/>
      <c r="JF49" s="223"/>
      <c r="JG49" s="223"/>
      <c r="JH49" s="223"/>
      <c r="JI49" s="223"/>
      <c r="JJ49" s="223"/>
      <c r="JK49" s="223"/>
      <c r="JL49" s="223"/>
      <c r="JM49" s="223"/>
      <c r="JN49" s="223"/>
      <c r="JO49" s="223"/>
      <c r="JP49" s="223"/>
      <c r="JQ49" s="223"/>
      <c r="JR49" s="223"/>
      <c r="JS49" s="223"/>
      <c r="JT49" s="223"/>
      <c r="JU49" s="223"/>
      <c r="JV49" s="223"/>
      <c r="JW49" s="223"/>
      <c r="JX49" s="223"/>
      <c r="JY49" s="223"/>
      <c r="JZ49" s="223"/>
      <c r="KA49" s="223"/>
      <c r="KB49" s="223"/>
      <c r="KC49" s="223"/>
      <c r="KD49" s="223"/>
      <c r="KE49" s="223"/>
      <c r="KF49" s="223"/>
      <c r="KG49" s="223"/>
      <c r="KH49" s="223"/>
      <c r="KI49" s="223"/>
      <c r="KJ49" s="223"/>
      <c r="KK49" s="223"/>
      <c r="KL49" s="223"/>
      <c r="KM49" s="223"/>
      <c r="KN49" s="223"/>
      <c r="KO49" s="223"/>
      <c r="KP49" s="223"/>
      <c r="KQ49" s="223"/>
      <c r="KR49" s="223"/>
      <c r="KS49" s="223"/>
      <c r="KT49" s="223"/>
      <c r="KU49" s="223"/>
      <c r="KV49" s="223"/>
      <c r="KW49" s="223"/>
      <c r="KX49" s="223"/>
      <c r="KY49" s="223"/>
      <c r="KZ49" s="223"/>
      <c r="LA49" s="223"/>
      <c r="LB49" s="223"/>
      <c r="LC49" s="223"/>
      <c r="LD49" s="223"/>
      <c r="LE49" s="223"/>
      <c r="LF49" s="223"/>
      <c r="LG49" s="223"/>
      <c r="LH49" s="223"/>
      <c r="LI49" s="223"/>
      <c r="LJ49" s="223"/>
      <c r="LK49" s="223"/>
      <c r="LL49" s="223"/>
      <c r="LM49" s="223"/>
      <c r="LN49" s="223"/>
      <c r="LO49" s="223"/>
      <c r="LP49" s="223"/>
      <c r="LQ49" s="223"/>
      <c r="LR49" s="223"/>
      <c r="LS49" s="223"/>
      <c r="LT49" s="223"/>
      <c r="LU49" s="223"/>
      <c r="LV49" s="223"/>
      <c r="LW49" s="223"/>
      <c r="LX49" s="223"/>
      <c r="LY49" s="223"/>
      <c r="LZ49" s="223"/>
      <c r="MA49" s="223"/>
      <c r="MB49" s="223"/>
      <c r="MC49" s="223"/>
      <c r="MD49" s="223"/>
      <c r="ME49" s="223"/>
      <c r="MF49" s="223"/>
      <c r="MG49" s="223"/>
      <c r="MH49" s="223"/>
      <c r="MI49" s="223"/>
      <c r="MJ49" s="223"/>
      <c r="MK49" s="223"/>
      <c r="ML49" s="223"/>
      <c r="MM49" s="223"/>
      <c r="MN49" s="223"/>
      <c r="MO49" s="223"/>
      <c r="MP49" s="223"/>
      <c r="MQ49" s="223"/>
      <c r="MR49" s="223"/>
      <c r="MS49" s="223"/>
      <c r="MT49" s="223"/>
      <c r="MU49" s="223"/>
      <c r="MV49" s="223"/>
      <c r="MW49" s="223"/>
      <c r="MX49" s="223"/>
      <c r="MY49" s="223"/>
      <c r="MZ49" s="223"/>
      <c r="NA49" s="223"/>
      <c r="NB49" s="223"/>
      <c r="NC49" s="223"/>
      <c r="ND49" s="223"/>
      <c r="NE49" s="223"/>
      <c r="NF49" s="223"/>
      <c r="NG49" s="223"/>
      <c r="NH49" s="223"/>
      <c r="NI49" s="223"/>
      <c r="NJ49" s="223"/>
      <c r="NK49" s="223"/>
      <c r="NL49" s="223"/>
      <c r="NM49" s="223"/>
      <c r="NN49" s="223"/>
      <c r="NO49" s="223"/>
      <c r="NP49" s="223"/>
      <c r="NQ49" s="223"/>
      <c r="NR49" s="223"/>
      <c r="NS49" s="223"/>
      <c r="NT49" s="223"/>
      <c r="NU49" s="223"/>
      <c r="NV49" s="223"/>
      <c r="NW49" s="223"/>
      <c r="NX49" s="223"/>
      <c r="NY49" s="223"/>
      <c r="NZ49" s="223"/>
      <c r="OA49" s="223"/>
      <c r="OB49" s="223"/>
      <c r="OC49" s="223"/>
      <c r="OD49" s="223"/>
      <c r="OE49" s="223"/>
      <c r="OF49" s="223"/>
      <c r="OG49" s="223"/>
      <c r="OH49" s="223"/>
      <c r="OI49" s="223"/>
      <c r="OJ49" s="223"/>
      <c r="OK49" s="223"/>
      <c r="OL49" s="223"/>
      <c r="OM49" s="223"/>
      <c r="ON49" s="223"/>
      <c r="OO49" s="223"/>
      <c r="OP49" s="223"/>
      <c r="OQ49" s="223"/>
      <c r="OR49" s="223"/>
      <c r="OS49" s="223"/>
      <c r="OT49" s="223"/>
      <c r="OU49" s="223"/>
      <c r="OV49" s="223"/>
      <c r="OW49" s="223"/>
      <c r="OX49" s="223"/>
      <c r="OY49" s="223"/>
      <c r="OZ49" s="223"/>
      <c r="PA49" s="223"/>
      <c r="PB49" s="223"/>
      <c r="PC49" s="223"/>
      <c r="PD49" s="223"/>
      <c r="PE49" s="223"/>
      <c r="PF49" s="223"/>
      <c r="PG49" s="223"/>
      <c r="PH49" s="223"/>
      <c r="PI49" s="223"/>
      <c r="PJ49" s="223"/>
      <c r="PK49" s="223"/>
      <c r="PL49" s="223"/>
      <c r="PM49" s="223"/>
      <c r="PN49" s="223"/>
      <c r="PO49" s="223"/>
      <c r="PP49" s="223"/>
      <c r="PQ49" s="223"/>
      <c r="PR49" s="223"/>
      <c r="PS49" s="223"/>
      <c r="PT49" s="223"/>
      <c r="PU49" s="223"/>
      <c r="PV49" s="223"/>
      <c r="PW49" s="223"/>
      <c r="PX49" s="223"/>
      <c r="PY49" s="223"/>
      <c r="PZ49" s="223"/>
      <c r="QA49" s="223"/>
      <c r="QB49" s="223"/>
      <c r="QC49" s="223"/>
      <c r="QD49" s="223"/>
      <c r="QE49" s="223"/>
      <c r="QF49" s="223"/>
      <c r="QG49" s="223"/>
      <c r="QH49" s="223"/>
      <c r="QI49" s="223"/>
      <c r="QJ49" s="223"/>
      <c r="QK49" s="223"/>
      <c r="QL49" s="223"/>
      <c r="QM49" s="223"/>
      <c r="QN49" s="223"/>
      <c r="QO49" s="223"/>
      <c r="QP49" s="223"/>
      <c r="QQ49" s="223"/>
      <c r="QR49" s="223"/>
      <c r="QS49" s="223"/>
      <c r="QT49" s="223"/>
      <c r="QU49" s="223"/>
      <c r="QV49" s="223"/>
      <c r="QW49" s="223"/>
      <c r="QX49" s="223"/>
      <c r="QY49" s="223"/>
      <c r="QZ49" s="223"/>
      <c r="RA49" s="223"/>
      <c r="RB49" s="223"/>
      <c r="RC49" s="223"/>
      <c r="RD49" s="223"/>
      <c r="RE49" s="223"/>
      <c r="RF49" s="223"/>
      <c r="RG49" s="223"/>
      <c r="RH49" s="223"/>
      <c r="RI49" s="223"/>
      <c r="RJ49" s="223"/>
      <c r="RK49" s="223"/>
      <c r="RL49" s="223"/>
      <c r="RM49" s="223"/>
      <c r="RN49" s="223"/>
      <c r="RO49" s="223"/>
      <c r="RP49" s="223"/>
      <c r="RQ49" s="223"/>
      <c r="RR49" s="223"/>
      <c r="RS49" s="223"/>
      <c r="RT49" s="223"/>
      <c r="RU49" s="223"/>
      <c r="RV49" s="223"/>
      <c r="RW49" s="223"/>
      <c r="RX49" s="223"/>
      <c r="RY49" s="223"/>
      <c r="RZ49" s="223"/>
      <c r="SA49" s="223"/>
      <c r="SB49" s="223"/>
      <c r="SC49" s="223"/>
      <c r="SD49" s="223"/>
      <c r="SE49" s="223"/>
      <c r="SF49" s="223"/>
      <c r="SG49" s="223"/>
      <c r="SH49" s="223"/>
      <c r="SI49" s="223"/>
      <c r="SJ49" s="223"/>
      <c r="SK49" s="223"/>
      <c r="SL49" s="223"/>
      <c r="SM49" s="223"/>
      <c r="SN49" s="223"/>
      <c r="SO49" s="223"/>
      <c r="SP49" s="223"/>
      <c r="SQ49" s="223"/>
      <c r="SR49" s="223"/>
      <c r="SS49" s="223"/>
      <c r="ST49" s="223"/>
      <c r="SU49" s="223"/>
      <c r="SV49" s="223"/>
      <c r="SW49" s="223"/>
      <c r="SX49" s="223"/>
      <c r="SY49" s="223"/>
      <c r="SZ49" s="223"/>
      <c r="TA49" s="223"/>
      <c r="TB49" s="223"/>
      <c r="TC49" s="223"/>
      <c r="TD49" s="223"/>
      <c r="TE49" s="223"/>
      <c r="TF49" s="223"/>
      <c r="TG49" s="223"/>
      <c r="TH49" s="223"/>
      <c r="TI49" s="223"/>
      <c r="TJ49" s="223"/>
      <c r="TK49" s="223"/>
      <c r="TL49" s="223"/>
      <c r="TM49" s="223"/>
      <c r="TN49" s="223"/>
      <c r="TO49" s="223"/>
      <c r="TP49" s="223"/>
      <c r="TQ49" s="223"/>
      <c r="TR49" s="223"/>
      <c r="TS49" s="223"/>
      <c r="TT49" s="223"/>
      <c r="TU49" s="223"/>
      <c r="TV49" s="223"/>
      <c r="TW49" s="223"/>
      <c r="TX49" s="223"/>
      <c r="TY49" s="223"/>
      <c r="TZ49" s="223"/>
      <c r="UA49" s="223"/>
      <c r="UB49" s="223"/>
      <c r="UC49" s="223"/>
      <c r="UD49" s="223"/>
      <c r="UE49" s="223"/>
      <c r="UF49" s="223"/>
      <c r="UG49" s="223"/>
      <c r="UH49" s="223"/>
      <c r="UI49" s="223"/>
      <c r="UJ49" s="223"/>
      <c r="UK49" s="223"/>
      <c r="UL49" s="223"/>
      <c r="UM49" s="223"/>
      <c r="UN49" s="223"/>
      <c r="UO49" s="223"/>
      <c r="UP49" s="223"/>
      <c r="UQ49" s="223"/>
      <c r="UR49" s="223"/>
      <c r="US49" s="223"/>
      <c r="UT49" s="223"/>
      <c r="UU49" s="223"/>
      <c r="UV49" s="223"/>
      <c r="UW49" s="223"/>
      <c r="UX49" s="223"/>
      <c r="UY49" s="223"/>
      <c r="UZ49" s="223"/>
      <c r="VA49" s="223"/>
      <c r="VB49" s="223"/>
      <c r="VC49" s="223"/>
      <c r="VD49" s="223"/>
      <c r="VE49" s="223"/>
      <c r="VF49" s="223"/>
      <c r="VG49" s="223"/>
      <c r="VH49" s="223"/>
      <c r="VI49" s="223"/>
      <c r="VJ49" s="223"/>
      <c r="VK49" s="223"/>
      <c r="VL49" s="223"/>
      <c r="VM49" s="223"/>
      <c r="VN49" s="223"/>
      <c r="VO49" s="223"/>
      <c r="VP49" s="223"/>
      <c r="VQ49" s="223"/>
      <c r="VR49" s="223"/>
      <c r="VS49" s="223"/>
      <c r="VT49" s="223"/>
      <c r="VU49" s="223"/>
      <c r="VV49" s="223"/>
      <c r="VW49" s="223"/>
      <c r="VX49" s="223"/>
      <c r="VY49" s="223"/>
      <c r="VZ49" s="223"/>
      <c r="WA49" s="223"/>
      <c r="WB49" s="223"/>
      <c r="WC49" s="223"/>
      <c r="WD49" s="223"/>
      <c r="WE49" s="223"/>
      <c r="WF49" s="223"/>
      <c r="WG49" s="223"/>
      <c r="WH49" s="223"/>
      <c r="WI49" s="223"/>
      <c r="WJ49" s="223"/>
      <c r="WK49" s="223"/>
      <c r="WL49" s="223"/>
      <c r="WM49" s="223"/>
      <c r="WN49" s="223"/>
      <c r="WO49" s="223"/>
      <c r="WP49" s="223"/>
      <c r="WQ49" s="223"/>
      <c r="WR49" s="223"/>
      <c r="WS49" s="223"/>
      <c r="WT49" s="223"/>
      <c r="WU49" s="223"/>
      <c r="WV49" s="223"/>
      <c r="WW49" s="223"/>
      <c r="WX49" s="223"/>
      <c r="WY49" s="223"/>
      <c r="WZ49" s="223"/>
      <c r="XA49" s="223"/>
      <c r="XB49" s="223"/>
      <c r="XC49" s="223"/>
      <c r="XD49" s="223"/>
      <c r="XE49" s="223"/>
      <c r="XF49" s="223"/>
      <c r="XG49" s="223"/>
      <c r="XH49" s="223"/>
      <c r="XI49" s="223"/>
      <c r="XJ49" s="223"/>
      <c r="XK49" s="223"/>
      <c r="XL49" s="223"/>
      <c r="XM49" s="223"/>
      <c r="XN49" s="223"/>
      <c r="XO49" s="223"/>
      <c r="XP49" s="223"/>
      <c r="XQ49" s="223"/>
      <c r="XR49" s="223"/>
      <c r="XS49" s="223"/>
      <c r="XT49" s="223"/>
      <c r="XU49" s="223"/>
      <c r="XV49" s="223"/>
      <c r="XW49" s="223"/>
      <c r="XX49" s="223"/>
      <c r="XY49" s="223"/>
      <c r="XZ49" s="223"/>
      <c r="YA49" s="223"/>
      <c r="YB49" s="223"/>
      <c r="YC49" s="223"/>
      <c r="YD49" s="223"/>
      <c r="YE49" s="223"/>
      <c r="YF49" s="223"/>
      <c r="YG49" s="223"/>
      <c r="YH49" s="223"/>
      <c r="YI49" s="223"/>
      <c r="YJ49" s="223"/>
      <c r="YK49" s="223"/>
      <c r="YL49" s="223"/>
      <c r="YM49" s="223"/>
      <c r="YN49" s="223"/>
      <c r="YO49" s="223"/>
      <c r="YP49" s="223"/>
      <c r="YQ49" s="223"/>
      <c r="YR49" s="223"/>
      <c r="YS49" s="223"/>
      <c r="YT49" s="223"/>
      <c r="YU49" s="223"/>
      <c r="YV49" s="223"/>
      <c r="YW49" s="223"/>
      <c r="YX49" s="223"/>
      <c r="YY49" s="223"/>
      <c r="YZ49" s="223"/>
      <c r="ZA49" s="223"/>
      <c r="ZB49" s="223"/>
      <c r="ZC49" s="223"/>
      <c r="ZD49" s="223"/>
      <c r="ZE49" s="223"/>
      <c r="ZF49" s="223"/>
      <c r="ZG49" s="223"/>
      <c r="ZH49" s="223"/>
      <c r="ZI49" s="223"/>
      <c r="ZJ49" s="223"/>
      <c r="ZK49" s="223"/>
      <c r="ZL49" s="223"/>
      <c r="ZM49" s="223"/>
      <c r="ZN49" s="223"/>
      <c r="ZO49" s="223"/>
      <c r="ZP49" s="223"/>
      <c r="ZQ49" s="223"/>
      <c r="ZR49" s="223"/>
      <c r="ZS49" s="223"/>
      <c r="ZT49" s="223"/>
      <c r="ZU49" s="223"/>
      <c r="ZV49" s="223"/>
      <c r="ZW49" s="223"/>
      <c r="ZX49" s="223"/>
      <c r="ZY49" s="223"/>
      <c r="ZZ49" s="223"/>
      <c r="AAA49" s="223"/>
      <c r="AAB49" s="223"/>
      <c r="AAC49" s="223"/>
      <c r="AAD49" s="223"/>
      <c r="AAE49" s="223"/>
      <c r="AAF49" s="223"/>
      <c r="AAG49" s="223"/>
      <c r="AAH49" s="223"/>
      <c r="AAI49" s="223"/>
      <c r="AAJ49" s="223"/>
      <c r="AAK49" s="223"/>
      <c r="AAL49" s="223"/>
      <c r="AAM49" s="223"/>
      <c r="AAN49" s="223"/>
      <c r="AAO49" s="223"/>
      <c r="AAP49" s="223"/>
      <c r="AAQ49" s="223"/>
      <c r="AAR49" s="223"/>
      <c r="AAS49" s="223"/>
      <c r="AAT49" s="223"/>
      <c r="AAU49" s="223"/>
      <c r="AAV49" s="223"/>
      <c r="AAW49" s="223"/>
      <c r="AAX49" s="223"/>
      <c r="AAY49" s="223"/>
      <c r="AAZ49" s="223"/>
      <c r="ABA49" s="223"/>
      <c r="ABB49" s="223"/>
      <c r="ABC49" s="223"/>
      <c r="ABD49" s="223"/>
      <c r="ABE49" s="223"/>
      <c r="ABF49" s="223"/>
      <c r="ABG49" s="223"/>
      <c r="ABH49" s="223"/>
      <c r="ABI49" s="223"/>
      <c r="ABJ49" s="223"/>
      <c r="ABK49" s="223"/>
      <c r="ABL49" s="223"/>
      <c r="ABM49" s="223"/>
      <c r="ABN49" s="223"/>
      <c r="ABO49" s="223"/>
      <c r="ABP49" s="223"/>
      <c r="ABQ49" s="223"/>
      <c r="ABR49" s="223"/>
      <c r="ABS49" s="223"/>
      <c r="ABT49" s="223"/>
      <c r="ABU49" s="223"/>
      <c r="ABV49" s="223"/>
      <c r="ABW49" s="223"/>
      <c r="ABX49" s="223"/>
      <c r="ABY49" s="223"/>
      <c r="ABZ49" s="223"/>
      <c r="ACA49" s="223"/>
      <c r="ACB49" s="223"/>
      <c r="ACC49" s="223"/>
      <c r="ACD49" s="223"/>
      <c r="ACE49" s="223"/>
      <c r="ACF49" s="223"/>
      <c r="ACG49" s="223"/>
      <c r="ACH49" s="223"/>
      <c r="ACI49" s="223"/>
      <c r="ACJ49" s="223"/>
      <c r="ACK49" s="223"/>
      <c r="ACL49" s="223"/>
      <c r="ACM49" s="223"/>
      <c r="ACN49" s="223"/>
      <c r="ACO49" s="223"/>
      <c r="ACP49" s="223"/>
      <c r="ACQ49" s="223"/>
      <c r="ACR49" s="223"/>
      <c r="ACS49" s="223"/>
      <c r="ACT49" s="223"/>
      <c r="ACU49" s="223"/>
      <c r="ACV49" s="223"/>
      <c r="ACW49" s="223"/>
      <c r="ACX49" s="223"/>
      <c r="ACY49" s="223"/>
      <c r="ACZ49" s="223"/>
      <c r="ADA49" s="223"/>
      <c r="ADB49" s="223"/>
      <c r="ADC49" s="223"/>
      <c r="ADD49" s="223"/>
      <c r="ADE49" s="223"/>
      <c r="ADF49" s="223"/>
      <c r="ADG49" s="223"/>
      <c r="ADH49" s="223"/>
      <c r="ADI49" s="223"/>
      <c r="ADJ49" s="223"/>
      <c r="ADK49" s="223"/>
      <c r="ADL49" s="223"/>
      <c r="ADM49" s="223"/>
      <c r="ADN49" s="223"/>
      <c r="ADO49" s="223"/>
      <c r="ADP49" s="223"/>
      <c r="ADQ49" s="223"/>
      <c r="ADR49" s="223"/>
      <c r="ADS49" s="223"/>
      <c r="ADT49" s="223"/>
      <c r="ADU49" s="223"/>
      <c r="ADV49" s="223"/>
      <c r="ADW49" s="223"/>
      <c r="ADX49" s="223"/>
      <c r="ADY49" s="223"/>
      <c r="ADZ49" s="223"/>
      <c r="AEA49" s="223"/>
      <c r="AEB49" s="223"/>
      <c r="AEC49" s="223"/>
      <c r="AED49" s="223"/>
      <c r="AEE49" s="223"/>
      <c r="AEF49" s="223"/>
      <c r="AEG49" s="223"/>
      <c r="AEH49" s="223"/>
      <c r="AEI49" s="223"/>
      <c r="AEJ49" s="223"/>
      <c r="AEK49" s="223"/>
      <c r="AEL49" s="223"/>
      <c r="AEM49" s="223"/>
      <c r="AEN49" s="223"/>
      <c r="AEO49" s="223"/>
      <c r="AEP49" s="223"/>
      <c r="AEQ49" s="223"/>
      <c r="AER49" s="223"/>
      <c r="AES49" s="223"/>
      <c r="AET49" s="223"/>
      <c r="AEU49" s="223"/>
      <c r="AEV49" s="223"/>
      <c r="AEW49" s="223"/>
      <c r="AEX49" s="223"/>
      <c r="AEY49" s="223"/>
      <c r="AEZ49" s="223"/>
      <c r="AFA49" s="223"/>
      <c r="AFB49" s="223"/>
      <c r="AFC49" s="223"/>
      <c r="AFD49" s="223"/>
      <c r="AFE49" s="223"/>
      <c r="AFF49" s="223"/>
      <c r="AFG49" s="223"/>
      <c r="AFH49" s="223"/>
      <c r="AFI49" s="223"/>
      <c r="AFJ49" s="223"/>
      <c r="AFK49" s="223"/>
      <c r="AFL49" s="223"/>
      <c r="AFM49" s="223"/>
      <c r="AFN49" s="223"/>
      <c r="AFO49" s="223"/>
      <c r="AFP49" s="223"/>
      <c r="AFQ49" s="223"/>
      <c r="AFR49" s="223"/>
      <c r="AFS49" s="223"/>
      <c r="AFT49" s="223"/>
      <c r="AFU49" s="223"/>
      <c r="AFV49" s="223"/>
      <c r="AFW49" s="223"/>
      <c r="AFX49" s="223"/>
      <c r="AFY49" s="223"/>
      <c r="AFZ49" s="223"/>
      <c r="AGA49" s="223"/>
      <c r="AGB49" s="223"/>
      <c r="AGC49" s="223"/>
      <c r="AGD49" s="223"/>
      <c r="AGE49" s="223"/>
      <c r="AGF49" s="223"/>
      <c r="AGG49" s="223"/>
      <c r="AGH49" s="223"/>
      <c r="AGI49" s="223"/>
      <c r="AGJ49" s="223"/>
      <c r="AGK49" s="223"/>
      <c r="AGL49" s="223"/>
      <c r="AGM49" s="223"/>
      <c r="AGN49" s="223"/>
      <c r="AGO49" s="223"/>
      <c r="AGP49" s="223"/>
      <c r="AGQ49" s="223"/>
      <c r="AGR49" s="223"/>
      <c r="AGS49" s="223"/>
      <c r="AGT49" s="223"/>
      <c r="AGU49" s="223"/>
      <c r="AGV49" s="223"/>
      <c r="AGW49" s="223"/>
      <c r="AGX49" s="223"/>
      <c r="AGY49" s="223"/>
      <c r="AGZ49" s="223"/>
      <c r="AHA49" s="223"/>
      <c r="AHB49" s="223"/>
      <c r="AHC49" s="223"/>
      <c r="AHD49" s="223"/>
      <c r="AHE49" s="223"/>
      <c r="AHF49" s="223"/>
      <c r="AHG49" s="223"/>
      <c r="AHH49" s="223"/>
      <c r="AHI49" s="223"/>
      <c r="AHJ49" s="223"/>
      <c r="AHK49" s="223"/>
      <c r="AHL49" s="223"/>
      <c r="AHM49" s="223"/>
      <c r="AHN49" s="223"/>
      <c r="AHO49" s="223"/>
      <c r="AHP49" s="223"/>
      <c r="AHQ49" s="223"/>
      <c r="AHR49" s="223"/>
      <c r="AHS49" s="223"/>
      <c r="AHT49" s="223"/>
      <c r="AHU49" s="223"/>
      <c r="AHV49" s="223"/>
      <c r="AHW49" s="223"/>
      <c r="AHX49" s="223"/>
      <c r="AHY49" s="223"/>
      <c r="AHZ49" s="223"/>
      <c r="AIA49" s="223"/>
      <c r="AIB49" s="223"/>
      <c r="AIC49" s="223"/>
      <c r="AID49" s="223"/>
      <c r="AIE49" s="223"/>
      <c r="AIF49" s="223"/>
      <c r="AIG49" s="223"/>
      <c r="AIH49" s="223"/>
      <c r="AII49" s="223"/>
      <c r="AIJ49" s="223"/>
      <c r="AIK49" s="223"/>
      <c r="AIL49" s="223"/>
      <c r="AIM49" s="223"/>
      <c r="AIN49" s="223"/>
      <c r="AIO49" s="223"/>
      <c r="AIP49" s="223"/>
      <c r="AIQ49" s="223"/>
      <c r="AIR49" s="223"/>
      <c r="AIS49" s="223"/>
      <c r="AIT49" s="223"/>
      <c r="AIU49" s="223"/>
      <c r="AIV49" s="223"/>
      <c r="AIW49" s="223"/>
      <c r="AIX49" s="223"/>
      <c r="AIY49" s="223"/>
      <c r="AIZ49" s="223"/>
      <c r="AJA49" s="223"/>
      <c r="AJB49" s="223"/>
      <c r="AJC49" s="223"/>
      <c r="AJD49" s="223"/>
      <c r="AJE49" s="223"/>
      <c r="AJF49" s="223"/>
      <c r="AJG49" s="223"/>
      <c r="AJH49" s="223"/>
      <c r="AJI49" s="223"/>
      <c r="AJJ49" s="223"/>
      <c r="AJK49" s="223"/>
      <c r="AJL49" s="223"/>
      <c r="AJM49" s="223"/>
      <c r="AJN49" s="223"/>
      <c r="AJO49" s="223"/>
      <c r="AJP49" s="223"/>
      <c r="AJQ49" s="223"/>
      <c r="AJR49" s="223"/>
      <c r="AJS49" s="223"/>
      <c r="AJT49" s="223"/>
      <c r="AJU49" s="223"/>
      <c r="AJV49" s="223"/>
      <c r="AJW49" s="223"/>
      <c r="AJX49" s="223"/>
      <c r="AJY49" s="223"/>
      <c r="AJZ49" s="223"/>
      <c r="AKA49" s="223"/>
      <c r="AKB49" s="223"/>
      <c r="AKC49" s="223"/>
      <c r="AKD49" s="223"/>
      <c r="AKE49" s="223"/>
      <c r="AKF49" s="223"/>
      <c r="AKG49" s="223"/>
      <c r="AKH49" s="223"/>
      <c r="AKI49" s="223"/>
      <c r="AKJ49" s="223"/>
      <c r="AKK49" s="223"/>
      <c r="AKL49" s="223"/>
      <c r="AKM49" s="223"/>
      <c r="AKN49" s="223"/>
      <c r="AKO49" s="223"/>
      <c r="AKP49" s="223"/>
      <c r="AKQ49" s="223"/>
      <c r="AKR49" s="223"/>
      <c r="AKS49" s="223"/>
      <c r="AKT49" s="223"/>
      <c r="AKU49" s="223"/>
      <c r="AKV49" s="223"/>
      <c r="AKW49" s="223"/>
      <c r="AKX49" s="223"/>
      <c r="AKY49" s="223"/>
      <c r="AKZ49" s="223"/>
      <c r="ALA49" s="223"/>
      <c r="ALB49" s="223"/>
      <c r="ALC49" s="223"/>
      <c r="ALD49" s="223"/>
      <c r="ALE49" s="223"/>
      <c r="ALF49" s="223"/>
      <c r="ALG49" s="223"/>
      <c r="ALH49" s="223"/>
      <c r="ALI49" s="223"/>
      <c r="ALJ49" s="223"/>
      <c r="ALK49" s="223"/>
      <c r="ALL49" s="223"/>
      <c r="ALM49" s="223"/>
      <c r="ALN49" s="223"/>
      <c r="ALO49" s="223"/>
      <c r="ALP49" s="223"/>
      <c r="ALQ49" s="223"/>
      <c r="ALR49" s="223"/>
      <c r="ALS49" s="223"/>
      <c r="ALT49" s="223"/>
      <c r="ALU49" s="223"/>
      <c r="ALV49" s="223"/>
      <c r="ALW49" s="223"/>
      <c r="ALX49" s="223"/>
      <c r="ALY49" s="223"/>
      <c r="ALZ49" s="223"/>
      <c r="AMA49" s="223"/>
      <c r="AMB49" s="223"/>
      <c r="AMC49" s="223"/>
      <c r="AMD49" s="223"/>
      <c r="AME49" s="223"/>
      <c r="AMF49" s="223"/>
      <c r="AMG49" s="223"/>
      <c r="AMH49" s="223"/>
      <c r="AMI49" s="223"/>
      <c r="AMJ49" s="223"/>
    </row>
    <row r="50" spans="1:1024" ht="45" customHeight="1" x14ac:dyDescent="0.2">
      <c r="A50" s="237">
        <v>231</v>
      </c>
      <c r="B50" s="242" t="s">
        <v>77</v>
      </c>
      <c r="C50" s="239" t="s">
        <v>85</v>
      </c>
      <c r="D50" s="240" t="s">
        <v>151</v>
      </c>
      <c r="E50" s="241"/>
      <c r="F50" s="223"/>
      <c r="G50" s="223"/>
      <c r="H50" s="223"/>
      <c r="I50" s="223"/>
      <c r="J50" s="223"/>
      <c r="K50" s="223"/>
      <c r="L50" s="223"/>
      <c r="M50" s="223"/>
      <c r="N50" s="223"/>
      <c r="O50" s="223"/>
      <c r="P50" s="223"/>
      <c r="Q50" s="223"/>
      <c r="R50" s="223"/>
      <c r="S50" s="223"/>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3"/>
      <c r="BP50" s="223"/>
      <c r="BQ50" s="223"/>
      <c r="BR50" s="223"/>
      <c r="BS50" s="223"/>
      <c r="BT50" s="223"/>
      <c r="BU50" s="223"/>
      <c r="BV50" s="223"/>
      <c r="BW50" s="223"/>
      <c r="BX50" s="223"/>
      <c r="BY50" s="223"/>
      <c r="BZ50" s="223"/>
      <c r="CA50" s="223"/>
      <c r="CB50" s="223"/>
      <c r="CC50" s="223"/>
      <c r="CD50" s="223"/>
      <c r="CE50" s="223"/>
      <c r="CF50" s="223"/>
      <c r="CG50" s="223"/>
      <c r="CH50" s="223"/>
      <c r="CI50" s="223"/>
      <c r="CJ50" s="223"/>
      <c r="CK50" s="223"/>
      <c r="CL50" s="223"/>
      <c r="CM50" s="223"/>
      <c r="CN50" s="223"/>
      <c r="CO50" s="223"/>
      <c r="CP50" s="223"/>
      <c r="CQ50" s="223"/>
      <c r="CR50" s="223"/>
      <c r="CS50" s="223"/>
      <c r="CT50" s="223"/>
      <c r="CU50" s="223"/>
      <c r="CV50" s="223"/>
      <c r="CW50" s="223"/>
      <c r="CX50" s="223"/>
      <c r="CY50" s="223"/>
      <c r="CZ50" s="223"/>
      <c r="DA50" s="223"/>
      <c r="DB50" s="223"/>
      <c r="DC50" s="223"/>
      <c r="DD50" s="223"/>
      <c r="DE50" s="223"/>
      <c r="DF50" s="223"/>
      <c r="DG50" s="223"/>
      <c r="DH50" s="223"/>
      <c r="DI50" s="223"/>
      <c r="DJ50" s="223"/>
      <c r="DK50" s="223"/>
      <c r="DL50" s="223"/>
      <c r="DM50" s="223"/>
      <c r="DN50" s="223"/>
      <c r="DO50" s="223"/>
      <c r="DP50" s="223"/>
      <c r="DQ50" s="223"/>
      <c r="DR50" s="223"/>
      <c r="DS50" s="223"/>
      <c r="DT50" s="223"/>
      <c r="DU50" s="223"/>
      <c r="DV50" s="223"/>
      <c r="DW50" s="223"/>
      <c r="DX50" s="223"/>
      <c r="DY50" s="223"/>
      <c r="DZ50" s="223"/>
      <c r="EA50" s="223"/>
      <c r="EB50" s="223"/>
      <c r="EC50" s="223"/>
      <c r="ED50" s="223"/>
      <c r="EE50" s="223"/>
      <c r="EF50" s="223"/>
      <c r="EG50" s="223"/>
      <c r="EH50" s="223"/>
      <c r="EI50" s="223"/>
      <c r="EJ50" s="223"/>
      <c r="EK50" s="223"/>
      <c r="EL50" s="223"/>
      <c r="EM50" s="223"/>
      <c r="EN50" s="223"/>
      <c r="EO50" s="223"/>
      <c r="EP50" s="223"/>
      <c r="EQ50" s="223"/>
      <c r="ER50" s="223"/>
      <c r="ES50" s="223"/>
      <c r="ET50" s="223"/>
      <c r="EU50" s="223"/>
      <c r="EV50" s="223"/>
      <c r="EW50" s="223"/>
      <c r="EX50" s="223"/>
      <c r="EY50" s="223"/>
      <c r="EZ50" s="223"/>
      <c r="FA50" s="223"/>
      <c r="FB50" s="223"/>
      <c r="FC50" s="223"/>
      <c r="FD50" s="223"/>
      <c r="FE50" s="223"/>
      <c r="FF50" s="223"/>
      <c r="FG50" s="223"/>
      <c r="FH50" s="223"/>
      <c r="FI50" s="223"/>
      <c r="FJ50" s="223"/>
      <c r="FK50" s="223"/>
      <c r="FL50" s="223"/>
      <c r="FM50" s="223"/>
      <c r="FN50" s="223"/>
      <c r="FO50" s="223"/>
      <c r="FP50" s="223"/>
      <c r="FQ50" s="223"/>
      <c r="FR50" s="223"/>
      <c r="FS50" s="223"/>
      <c r="FT50" s="223"/>
      <c r="FU50" s="223"/>
      <c r="FV50" s="223"/>
      <c r="FW50" s="223"/>
      <c r="FX50" s="223"/>
      <c r="FY50" s="223"/>
      <c r="FZ50" s="223"/>
      <c r="GA50" s="223"/>
      <c r="GB50" s="223"/>
      <c r="GC50" s="223"/>
      <c r="GD50" s="223"/>
      <c r="GE50" s="223"/>
      <c r="GF50" s="223"/>
      <c r="GG50" s="223"/>
      <c r="GH50" s="223"/>
      <c r="GI50" s="223"/>
      <c r="GJ50" s="223"/>
      <c r="GK50" s="223"/>
      <c r="GL50" s="223"/>
      <c r="GM50" s="223"/>
      <c r="GN50" s="223"/>
      <c r="GO50" s="223"/>
      <c r="GP50" s="223"/>
      <c r="GQ50" s="223"/>
      <c r="GR50" s="223"/>
      <c r="GS50" s="223"/>
      <c r="GT50" s="223"/>
      <c r="GU50" s="223"/>
      <c r="GV50" s="223"/>
      <c r="GW50" s="223"/>
      <c r="GX50" s="223"/>
      <c r="GY50" s="223"/>
      <c r="GZ50" s="223"/>
      <c r="HA50" s="223"/>
      <c r="HB50" s="223"/>
      <c r="HC50" s="223"/>
      <c r="HD50" s="223"/>
      <c r="HE50" s="223"/>
      <c r="HF50" s="223"/>
      <c r="HG50" s="223"/>
      <c r="HH50" s="223"/>
      <c r="HI50" s="223"/>
      <c r="HJ50" s="223"/>
      <c r="HK50" s="223"/>
      <c r="HL50" s="223"/>
      <c r="HM50" s="223"/>
      <c r="HN50" s="223"/>
      <c r="HO50" s="223"/>
      <c r="HP50" s="223"/>
      <c r="HQ50" s="223"/>
      <c r="HR50" s="223"/>
      <c r="HS50" s="223"/>
      <c r="HT50" s="223"/>
      <c r="HU50" s="223"/>
      <c r="HV50" s="223"/>
      <c r="HW50" s="223"/>
      <c r="HX50" s="223"/>
      <c r="HY50" s="223"/>
      <c r="HZ50" s="223"/>
      <c r="IA50" s="223"/>
      <c r="IB50" s="223"/>
      <c r="IC50" s="223"/>
      <c r="ID50" s="223"/>
      <c r="IE50" s="223"/>
      <c r="IF50" s="223"/>
      <c r="IG50" s="223"/>
      <c r="IH50" s="223"/>
      <c r="II50" s="223"/>
      <c r="IJ50" s="223"/>
      <c r="IK50" s="223"/>
      <c r="IL50" s="223"/>
      <c r="IM50" s="223"/>
      <c r="IN50" s="223"/>
      <c r="IO50" s="223"/>
      <c r="IP50" s="223"/>
      <c r="IQ50" s="223"/>
      <c r="IR50" s="223"/>
      <c r="IS50" s="223"/>
      <c r="IT50" s="223"/>
      <c r="IU50" s="223"/>
      <c r="IV50" s="223"/>
      <c r="IW50" s="223"/>
      <c r="IX50" s="223"/>
      <c r="IY50" s="223"/>
      <c r="IZ50" s="223"/>
      <c r="JA50" s="223"/>
      <c r="JB50" s="223"/>
      <c r="JC50" s="223"/>
      <c r="JD50" s="223"/>
      <c r="JE50" s="223"/>
      <c r="JF50" s="223"/>
      <c r="JG50" s="223"/>
      <c r="JH50" s="223"/>
      <c r="JI50" s="223"/>
      <c r="JJ50" s="223"/>
      <c r="JK50" s="223"/>
      <c r="JL50" s="223"/>
      <c r="JM50" s="223"/>
      <c r="JN50" s="223"/>
      <c r="JO50" s="223"/>
      <c r="JP50" s="223"/>
      <c r="JQ50" s="223"/>
      <c r="JR50" s="223"/>
      <c r="JS50" s="223"/>
      <c r="JT50" s="223"/>
      <c r="JU50" s="223"/>
      <c r="JV50" s="223"/>
      <c r="JW50" s="223"/>
      <c r="JX50" s="223"/>
      <c r="JY50" s="223"/>
      <c r="JZ50" s="223"/>
      <c r="KA50" s="223"/>
      <c r="KB50" s="223"/>
      <c r="KC50" s="223"/>
      <c r="KD50" s="223"/>
      <c r="KE50" s="223"/>
      <c r="KF50" s="223"/>
      <c r="KG50" s="223"/>
      <c r="KH50" s="223"/>
      <c r="KI50" s="223"/>
      <c r="KJ50" s="223"/>
      <c r="KK50" s="223"/>
      <c r="KL50" s="223"/>
      <c r="KM50" s="223"/>
      <c r="KN50" s="223"/>
      <c r="KO50" s="223"/>
      <c r="KP50" s="223"/>
      <c r="KQ50" s="223"/>
      <c r="KR50" s="223"/>
      <c r="KS50" s="223"/>
      <c r="KT50" s="223"/>
      <c r="KU50" s="223"/>
      <c r="KV50" s="223"/>
      <c r="KW50" s="223"/>
      <c r="KX50" s="223"/>
      <c r="KY50" s="223"/>
      <c r="KZ50" s="223"/>
      <c r="LA50" s="223"/>
      <c r="LB50" s="223"/>
      <c r="LC50" s="223"/>
      <c r="LD50" s="223"/>
      <c r="LE50" s="223"/>
      <c r="LF50" s="223"/>
      <c r="LG50" s="223"/>
      <c r="LH50" s="223"/>
      <c r="LI50" s="223"/>
      <c r="LJ50" s="223"/>
      <c r="LK50" s="223"/>
      <c r="LL50" s="223"/>
      <c r="LM50" s="223"/>
      <c r="LN50" s="223"/>
      <c r="LO50" s="223"/>
      <c r="LP50" s="223"/>
      <c r="LQ50" s="223"/>
      <c r="LR50" s="223"/>
      <c r="LS50" s="223"/>
      <c r="LT50" s="223"/>
      <c r="LU50" s="223"/>
      <c r="LV50" s="223"/>
      <c r="LW50" s="223"/>
      <c r="LX50" s="223"/>
      <c r="LY50" s="223"/>
      <c r="LZ50" s="223"/>
      <c r="MA50" s="223"/>
      <c r="MB50" s="223"/>
      <c r="MC50" s="223"/>
      <c r="MD50" s="223"/>
      <c r="ME50" s="223"/>
      <c r="MF50" s="223"/>
      <c r="MG50" s="223"/>
      <c r="MH50" s="223"/>
      <c r="MI50" s="223"/>
      <c r="MJ50" s="223"/>
      <c r="MK50" s="223"/>
      <c r="ML50" s="223"/>
      <c r="MM50" s="223"/>
      <c r="MN50" s="223"/>
      <c r="MO50" s="223"/>
      <c r="MP50" s="223"/>
      <c r="MQ50" s="223"/>
      <c r="MR50" s="223"/>
      <c r="MS50" s="223"/>
      <c r="MT50" s="223"/>
      <c r="MU50" s="223"/>
      <c r="MV50" s="223"/>
      <c r="MW50" s="223"/>
      <c r="MX50" s="223"/>
      <c r="MY50" s="223"/>
      <c r="MZ50" s="223"/>
      <c r="NA50" s="223"/>
      <c r="NB50" s="223"/>
      <c r="NC50" s="223"/>
      <c r="ND50" s="223"/>
      <c r="NE50" s="223"/>
      <c r="NF50" s="223"/>
      <c r="NG50" s="223"/>
      <c r="NH50" s="223"/>
      <c r="NI50" s="223"/>
      <c r="NJ50" s="223"/>
      <c r="NK50" s="223"/>
      <c r="NL50" s="223"/>
      <c r="NM50" s="223"/>
      <c r="NN50" s="223"/>
      <c r="NO50" s="223"/>
      <c r="NP50" s="223"/>
      <c r="NQ50" s="223"/>
      <c r="NR50" s="223"/>
      <c r="NS50" s="223"/>
      <c r="NT50" s="223"/>
      <c r="NU50" s="223"/>
      <c r="NV50" s="223"/>
      <c r="NW50" s="223"/>
      <c r="NX50" s="223"/>
      <c r="NY50" s="223"/>
      <c r="NZ50" s="223"/>
      <c r="OA50" s="223"/>
      <c r="OB50" s="223"/>
      <c r="OC50" s="223"/>
      <c r="OD50" s="223"/>
      <c r="OE50" s="223"/>
      <c r="OF50" s="223"/>
      <c r="OG50" s="223"/>
      <c r="OH50" s="223"/>
      <c r="OI50" s="223"/>
      <c r="OJ50" s="223"/>
      <c r="OK50" s="223"/>
      <c r="OL50" s="223"/>
      <c r="OM50" s="223"/>
      <c r="ON50" s="223"/>
      <c r="OO50" s="223"/>
      <c r="OP50" s="223"/>
      <c r="OQ50" s="223"/>
      <c r="OR50" s="223"/>
      <c r="OS50" s="223"/>
      <c r="OT50" s="223"/>
      <c r="OU50" s="223"/>
      <c r="OV50" s="223"/>
      <c r="OW50" s="223"/>
      <c r="OX50" s="223"/>
      <c r="OY50" s="223"/>
      <c r="OZ50" s="223"/>
      <c r="PA50" s="223"/>
      <c r="PB50" s="223"/>
      <c r="PC50" s="223"/>
      <c r="PD50" s="223"/>
      <c r="PE50" s="223"/>
      <c r="PF50" s="223"/>
      <c r="PG50" s="223"/>
      <c r="PH50" s="223"/>
      <c r="PI50" s="223"/>
      <c r="PJ50" s="223"/>
      <c r="PK50" s="223"/>
      <c r="PL50" s="223"/>
      <c r="PM50" s="223"/>
      <c r="PN50" s="223"/>
      <c r="PO50" s="223"/>
      <c r="PP50" s="223"/>
      <c r="PQ50" s="223"/>
      <c r="PR50" s="223"/>
      <c r="PS50" s="223"/>
      <c r="PT50" s="223"/>
      <c r="PU50" s="223"/>
      <c r="PV50" s="223"/>
      <c r="PW50" s="223"/>
      <c r="PX50" s="223"/>
      <c r="PY50" s="223"/>
      <c r="PZ50" s="223"/>
      <c r="QA50" s="223"/>
      <c r="QB50" s="223"/>
      <c r="QC50" s="223"/>
      <c r="QD50" s="223"/>
      <c r="QE50" s="223"/>
      <c r="QF50" s="223"/>
      <c r="QG50" s="223"/>
      <c r="QH50" s="223"/>
      <c r="QI50" s="223"/>
      <c r="QJ50" s="223"/>
      <c r="QK50" s="223"/>
      <c r="QL50" s="223"/>
      <c r="QM50" s="223"/>
      <c r="QN50" s="223"/>
      <c r="QO50" s="223"/>
      <c r="QP50" s="223"/>
      <c r="QQ50" s="223"/>
      <c r="QR50" s="223"/>
      <c r="QS50" s="223"/>
      <c r="QT50" s="223"/>
      <c r="QU50" s="223"/>
      <c r="QV50" s="223"/>
      <c r="QW50" s="223"/>
      <c r="QX50" s="223"/>
      <c r="QY50" s="223"/>
      <c r="QZ50" s="223"/>
      <c r="RA50" s="223"/>
      <c r="RB50" s="223"/>
      <c r="RC50" s="223"/>
      <c r="RD50" s="223"/>
      <c r="RE50" s="223"/>
      <c r="RF50" s="223"/>
      <c r="RG50" s="223"/>
      <c r="RH50" s="223"/>
      <c r="RI50" s="223"/>
      <c r="RJ50" s="223"/>
      <c r="RK50" s="223"/>
      <c r="RL50" s="223"/>
      <c r="RM50" s="223"/>
      <c r="RN50" s="223"/>
      <c r="RO50" s="223"/>
      <c r="RP50" s="223"/>
      <c r="RQ50" s="223"/>
      <c r="RR50" s="223"/>
      <c r="RS50" s="223"/>
      <c r="RT50" s="223"/>
      <c r="RU50" s="223"/>
      <c r="RV50" s="223"/>
      <c r="RW50" s="223"/>
      <c r="RX50" s="223"/>
      <c r="RY50" s="223"/>
      <c r="RZ50" s="223"/>
      <c r="SA50" s="223"/>
      <c r="SB50" s="223"/>
      <c r="SC50" s="223"/>
      <c r="SD50" s="223"/>
      <c r="SE50" s="223"/>
      <c r="SF50" s="223"/>
      <c r="SG50" s="223"/>
      <c r="SH50" s="223"/>
      <c r="SI50" s="223"/>
      <c r="SJ50" s="223"/>
      <c r="SK50" s="223"/>
      <c r="SL50" s="223"/>
      <c r="SM50" s="223"/>
      <c r="SN50" s="223"/>
      <c r="SO50" s="223"/>
      <c r="SP50" s="223"/>
      <c r="SQ50" s="223"/>
      <c r="SR50" s="223"/>
      <c r="SS50" s="223"/>
      <c r="ST50" s="223"/>
      <c r="SU50" s="223"/>
      <c r="SV50" s="223"/>
      <c r="SW50" s="223"/>
      <c r="SX50" s="223"/>
      <c r="SY50" s="223"/>
      <c r="SZ50" s="223"/>
      <c r="TA50" s="223"/>
      <c r="TB50" s="223"/>
      <c r="TC50" s="223"/>
      <c r="TD50" s="223"/>
      <c r="TE50" s="223"/>
      <c r="TF50" s="223"/>
      <c r="TG50" s="223"/>
      <c r="TH50" s="223"/>
      <c r="TI50" s="223"/>
      <c r="TJ50" s="223"/>
      <c r="TK50" s="223"/>
      <c r="TL50" s="223"/>
      <c r="TM50" s="223"/>
      <c r="TN50" s="223"/>
      <c r="TO50" s="223"/>
      <c r="TP50" s="223"/>
      <c r="TQ50" s="223"/>
      <c r="TR50" s="223"/>
      <c r="TS50" s="223"/>
      <c r="TT50" s="223"/>
      <c r="TU50" s="223"/>
      <c r="TV50" s="223"/>
      <c r="TW50" s="223"/>
      <c r="TX50" s="223"/>
      <c r="TY50" s="223"/>
      <c r="TZ50" s="223"/>
      <c r="UA50" s="223"/>
      <c r="UB50" s="223"/>
      <c r="UC50" s="223"/>
      <c r="UD50" s="223"/>
      <c r="UE50" s="223"/>
      <c r="UF50" s="223"/>
      <c r="UG50" s="223"/>
      <c r="UH50" s="223"/>
      <c r="UI50" s="223"/>
      <c r="UJ50" s="223"/>
      <c r="UK50" s="223"/>
      <c r="UL50" s="223"/>
      <c r="UM50" s="223"/>
      <c r="UN50" s="223"/>
      <c r="UO50" s="223"/>
      <c r="UP50" s="223"/>
      <c r="UQ50" s="223"/>
      <c r="UR50" s="223"/>
      <c r="US50" s="223"/>
      <c r="UT50" s="223"/>
      <c r="UU50" s="223"/>
      <c r="UV50" s="223"/>
      <c r="UW50" s="223"/>
      <c r="UX50" s="223"/>
      <c r="UY50" s="223"/>
      <c r="UZ50" s="223"/>
      <c r="VA50" s="223"/>
      <c r="VB50" s="223"/>
      <c r="VC50" s="223"/>
      <c r="VD50" s="223"/>
      <c r="VE50" s="223"/>
      <c r="VF50" s="223"/>
      <c r="VG50" s="223"/>
      <c r="VH50" s="223"/>
      <c r="VI50" s="223"/>
      <c r="VJ50" s="223"/>
      <c r="VK50" s="223"/>
      <c r="VL50" s="223"/>
      <c r="VM50" s="223"/>
      <c r="VN50" s="223"/>
      <c r="VO50" s="223"/>
      <c r="VP50" s="223"/>
      <c r="VQ50" s="223"/>
      <c r="VR50" s="223"/>
      <c r="VS50" s="223"/>
      <c r="VT50" s="223"/>
      <c r="VU50" s="223"/>
      <c r="VV50" s="223"/>
      <c r="VW50" s="223"/>
      <c r="VX50" s="223"/>
      <c r="VY50" s="223"/>
      <c r="VZ50" s="223"/>
      <c r="WA50" s="223"/>
      <c r="WB50" s="223"/>
      <c r="WC50" s="223"/>
      <c r="WD50" s="223"/>
      <c r="WE50" s="223"/>
      <c r="WF50" s="223"/>
      <c r="WG50" s="223"/>
      <c r="WH50" s="223"/>
      <c r="WI50" s="223"/>
      <c r="WJ50" s="223"/>
      <c r="WK50" s="223"/>
      <c r="WL50" s="223"/>
      <c r="WM50" s="223"/>
      <c r="WN50" s="223"/>
      <c r="WO50" s="223"/>
      <c r="WP50" s="223"/>
      <c r="WQ50" s="223"/>
      <c r="WR50" s="223"/>
      <c r="WS50" s="223"/>
      <c r="WT50" s="223"/>
      <c r="WU50" s="223"/>
      <c r="WV50" s="223"/>
      <c r="WW50" s="223"/>
      <c r="WX50" s="223"/>
      <c r="WY50" s="223"/>
      <c r="WZ50" s="223"/>
      <c r="XA50" s="223"/>
      <c r="XB50" s="223"/>
      <c r="XC50" s="223"/>
      <c r="XD50" s="223"/>
      <c r="XE50" s="223"/>
      <c r="XF50" s="223"/>
      <c r="XG50" s="223"/>
      <c r="XH50" s="223"/>
      <c r="XI50" s="223"/>
      <c r="XJ50" s="223"/>
      <c r="XK50" s="223"/>
      <c r="XL50" s="223"/>
      <c r="XM50" s="223"/>
      <c r="XN50" s="223"/>
      <c r="XO50" s="223"/>
      <c r="XP50" s="223"/>
      <c r="XQ50" s="223"/>
      <c r="XR50" s="223"/>
      <c r="XS50" s="223"/>
      <c r="XT50" s="223"/>
      <c r="XU50" s="223"/>
      <c r="XV50" s="223"/>
      <c r="XW50" s="223"/>
      <c r="XX50" s="223"/>
      <c r="XY50" s="223"/>
      <c r="XZ50" s="223"/>
      <c r="YA50" s="223"/>
      <c r="YB50" s="223"/>
      <c r="YC50" s="223"/>
      <c r="YD50" s="223"/>
      <c r="YE50" s="223"/>
      <c r="YF50" s="223"/>
      <c r="YG50" s="223"/>
      <c r="YH50" s="223"/>
      <c r="YI50" s="223"/>
      <c r="YJ50" s="223"/>
      <c r="YK50" s="223"/>
      <c r="YL50" s="223"/>
      <c r="YM50" s="223"/>
      <c r="YN50" s="223"/>
      <c r="YO50" s="223"/>
      <c r="YP50" s="223"/>
      <c r="YQ50" s="223"/>
      <c r="YR50" s="223"/>
      <c r="YS50" s="223"/>
      <c r="YT50" s="223"/>
      <c r="YU50" s="223"/>
      <c r="YV50" s="223"/>
      <c r="YW50" s="223"/>
      <c r="YX50" s="223"/>
      <c r="YY50" s="223"/>
      <c r="YZ50" s="223"/>
      <c r="ZA50" s="223"/>
      <c r="ZB50" s="223"/>
      <c r="ZC50" s="223"/>
      <c r="ZD50" s="223"/>
      <c r="ZE50" s="223"/>
      <c r="ZF50" s="223"/>
      <c r="ZG50" s="223"/>
      <c r="ZH50" s="223"/>
      <c r="ZI50" s="223"/>
      <c r="ZJ50" s="223"/>
      <c r="ZK50" s="223"/>
      <c r="ZL50" s="223"/>
      <c r="ZM50" s="223"/>
      <c r="ZN50" s="223"/>
      <c r="ZO50" s="223"/>
      <c r="ZP50" s="223"/>
      <c r="ZQ50" s="223"/>
      <c r="ZR50" s="223"/>
      <c r="ZS50" s="223"/>
      <c r="ZT50" s="223"/>
      <c r="ZU50" s="223"/>
      <c r="ZV50" s="223"/>
      <c r="ZW50" s="223"/>
      <c r="ZX50" s="223"/>
      <c r="ZY50" s="223"/>
      <c r="ZZ50" s="223"/>
      <c r="AAA50" s="223"/>
      <c r="AAB50" s="223"/>
      <c r="AAC50" s="223"/>
      <c r="AAD50" s="223"/>
      <c r="AAE50" s="223"/>
      <c r="AAF50" s="223"/>
      <c r="AAG50" s="223"/>
      <c r="AAH50" s="223"/>
      <c r="AAI50" s="223"/>
      <c r="AAJ50" s="223"/>
      <c r="AAK50" s="223"/>
      <c r="AAL50" s="223"/>
      <c r="AAM50" s="223"/>
      <c r="AAN50" s="223"/>
      <c r="AAO50" s="223"/>
      <c r="AAP50" s="223"/>
      <c r="AAQ50" s="223"/>
      <c r="AAR50" s="223"/>
      <c r="AAS50" s="223"/>
      <c r="AAT50" s="223"/>
      <c r="AAU50" s="223"/>
      <c r="AAV50" s="223"/>
      <c r="AAW50" s="223"/>
      <c r="AAX50" s="223"/>
      <c r="AAY50" s="223"/>
      <c r="AAZ50" s="223"/>
      <c r="ABA50" s="223"/>
      <c r="ABB50" s="223"/>
      <c r="ABC50" s="223"/>
      <c r="ABD50" s="223"/>
      <c r="ABE50" s="223"/>
      <c r="ABF50" s="223"/>
      <c r="ABG50" s="223"/>
      <c r="ABH50" s="223"/>
      <c r="ABI50" s="223"/>
      <c r="ABJ50" s="223"/>
      <c r="ABK50" s="223"/>
      <c r="ABL50" s="223"/>
      <c r="ABM50" s="223"/>
      <c r="ABN50" s="223"/>
      <c r="ABO50" s="223"/>
      <c r="ABP50" s="223"/>
      <c r="ABQ50" s="223"/>
      <c r="ABR50" s="223"/>
      <c r="ABS50" s="223"/>
      <c r="ABT50" s="223"/>
      <c r="ABU50" s="223"/>
      <c r="ABV50" s="223"/>
      <c r="ABW50" s="223"/>
      <c r="ABX50" s="223"/>
      <c r="ABY50" s="223"/>
      <c r="ABZ50" s="223"/>
      <c r="ACA50" s="223"/>
      <c r="ACB50" s="223"/>
      <c r="ACC50" s="223"/>
      <c r="ACD50" s="223"/>
      <c r="ACE50" s="223"/>
      <c r="ACF50" s="223"/>
      <c r="ACG50" s="223"/>
      <c r="ACH50" s="223"/>
      <c r="ACI50" s="223"/>
      <c r="ACJ50" s="223"/>
      <c r="ACK50" s="223"/>
      <c r="ACL50" s="223"/>
      <c r="ACM50" s="223"/>
      <c r="ACN50" s="223"/>
      <c r="ACO50" s="223"/>
      <c r="ACP50" s="223"/>
      <c r="ACQ50" s="223"/>
      <c r="ACR50" s="223"/>
      <c r="ACS50" s="223"/>
      <c r="ACT50" s="223"/>
      <c r="ACU50" s="223"/>
      <c r="ACV50" s="223"/>
      <c r="ACW50" s="223"/>
      <c r="ACX50" s="223"/>
      <c r="ACY50" s="223"/>
      <c r="ACZ50" s="223"/>
      <c r="ADA50" s="223"/>
      <c r="ADB50" s="223"/>
      <c r="ADC50" s="223"/>
      <c r="ADD50" s="223"/>
      <c r="ADE50" s="223"/>
      <c r="ADF50" s="223"/>
      <c r="ADG50" s="223"/>
      <c r="ADH50" s="223"/>
      <c r="ADI50" s="223"/>
      <c r="ADJ50" s="223"/>
      <c r="ADK50" s="223"/>
      <c r="ADL50" s="223"/>
      <c r="ADM50" s="223"/>
      <c r="ADN50" s="223"/>
      <c r="ADO50" s="223"/>
      <c r="ADP50" s="223"/>
      <c r="ADQ50" s="223"/>
      <c r="ADR50" s="223"/>
      <c r="ADS50" s="223"/>
      <c r="ADT50" s="223"/>
      <c r="ADU50" s="223"/>
      <c r="ADV50" s="223"/>
      <c r="ADW50" s="223"/>
      <c r="ADX50" s="223"/>
      <c r="ADY50" s="223"/>
      <c r="ADZ50" s="223"/>
      <c r="AEA50" s="223"/>
      <c r="AEB50" s="223"/>
      <c r="AEC50" s="223"/>
      <c r="AED50" s="223"/>
      <c r="AEE50" s="223"/>
      <c r="AEF50" s="223"/>
      <c r="AEG50" s="223"/>
      <c r="AEH50" s="223"/>
      <c r="AEI50" s="223"/>
      <c r="AEJ50" s="223"/>
      <c r="AEK50" s="223"/>
      <c r="AEL50" s="223"/>
      <c r="AEM50" s="223"/>
      <c r="AEN50" s="223"/>
      <c r="AEO50" s="223"/>
      <c r="AEP50" s="223"/>
      <c r="AEQ50" s="223"/>
      <c r="AER50" s="223"/>
      <c r="AES50" s="223"/>
      <c r="AET50" s="223"/>
      <c r="AEU50" s="223"/>
      <c r="AEV50" s="223"/>
      <c r="AEW50" s="223"/>
      <c r="AEX50" s="223"/>
      <c r="AEY50" s="223"/>
      <c r="AEZ50" s="223"/>
      <c r="AFA50" s="223"/>
      <c r="AFB50" s="223"/>
      <c r="AFC50" s="223"/>
      <c r="AFD50" s="223"/>
      <c r="AFE50" s="223"/>
      <c r="AFF50" s="223"/>
      <c r="AFG50" s="223"/>
      <c r="AFH50" s="223"/>
      <c r="AFI50" s="223"/>
      <c r="AFJ50" s="223"/>
      <c r="AFK50" s="223"/>
      <c r="AFL50" s="223"/>
      <c r="AFM50" s="223"/>
      <c r="AFN50" s="223"/>
      <c r="AFO50" s="223"/>
      <c r="AFP50" s="223"/>
      <c r="AFQ50" s="223"/>
      <c r="AFR50" s="223"/>
      <c r="AFS50" s="223"/>
      <c r="AFT50" s="223"/>
      <c r="AFU50" s="223"/>
      <c r="AFV50" s="223"/>
      <c r="AFW50" s="223"/>
      <c r="AFX50" s="223"/>
      <c r="AFY50" s="223"/>
      <c r="AFZ50" s="223"/>
      <c r="AGA50" s="223"/>
      <c r="AGB50" s="223"/>
      <c r="AGC50" s="223"/>
      <c r="AGD50" s="223"/>
      <c r="AGE50" s="223"/>
      <c r="AGF50" s="223"/>
      <c r="AGG50" s="223"/>
      <c r="AGH50" s="223"/>
      <c r="AGI50" s="223"/>
      <c r="AGJ50" s="223"/>
      <c r="AGK50" s="223"/>
      <c r="AGL50" s="223"/>
      <c r="AGM50" s="223"/>
      <c r="AGN50" s="223"/>
      <c r="AGO50" s="223"/>
      <c r="AGP50" s="223"/>
      <c r="AGQ50" s="223"/>
      <c r="AGR50" s="223"/>
      <c r="AGS50" s="223"/>
      <c r="AGT50" s="223"/>
      <c r="AGU50" s="223"/>
      <c r="AGV50" s="223"/>
      <c r="AGW50" s="223"/>
      <c r="AGX50" s="223"/>
      <c r="AGY50" s="223"/>
      <c r="AGZ50" s="223"/>
      <c r="AHA50" s="223"/>
      <c r="AHB50" s="223"/>
      <c r="AHC50" s="223"/>
      <c r="AHD50" s="223"/>
      <c r="AHE50" s="223"/>
      <c r="AHF50" s="223"/>
      <c r="AHG50" s="223"/>
      <c r="AHH50" s="223"/>
      <c r="AHI50" s="223"/>
      <c r="AHJ50" s="223"/>
      <c r="AHK50" s="223"/>
      <c r="AHL50" s="223"/>
      <c r="AHM50" s="223"/>
      <c r="AHN50" s="223"/>
      <c r="AHO50" s="223"/>
      <c r="AHP50" s="223"/>
      <c r="AHQ50" s="223"/>
      <c r="AHR50" s="223"/>
      <c r="AHS50" s="223"/>
      <c r="AHT50" s="223"/>
      <c r="AHU50" s="223"/>
      <c r="AHV50" s="223"/>
      <c r="AHW50" s="223"/>
      <c r="AHX50" s="223"/>
      <c r="AHY50" s="223"/>
      <c r="AHZ50" s="223"/>
      <c r="AIA50" s="223"/>
      <c r="AIB50" s="223"/>
      <c r="AIC50" s="223"/>
      <c r="AID50" s="223"/>
      <c r="AIE50" s="223"/>
      <c r="AIF50" s="223"/>
      <c r="AIG50" s="223"/>
      <c r="AIH50" s="223"/>
      <c r="AII50" s="223"/>
      <c r="AIJ50" s="223"/>
      <c r="AIK50" s="223"/>
      <c r="AIL50" s="223"/>
      <c r="AIM50" s="223"/>
      <c r="AIN50" s="223"/>
      <c r="AIO50" s="223"/>
      <c r="AIP50" s="223"/>
      <c r="AIQ50" s="223"/>
      <c r="AIR50" s="223"/>
      <c r="AIS50" s="223"/>
      <c r="AIT50" s="223"/>
      <c r="AIU50" s="223"/>
      <c r="AIV50" s="223"/>
      <c r="AIW50" s="223"/>
      <c r="AIX50" s="223"/>
      <c r="AIY50" s="223"/>
      <c r="AIZ50" s="223"/>
      <c r="AJA50" s="223"/>
      <c r="AJB50" s="223"/>
      <c r="AJC50" s="223"/>
      <c r="AJD50" s="223"/>
      <c r="AJE50" s="223"/>
      <c r="AJF50" s="223"/>
      <c r="AJG50" s="223"/>
      <c r="AJH50" s="223"/>
      <c r="AJI50" s="223"/>
      <c r="AJJ50" s="223"/>
      <c r="AJK50" s="223"/>
      <c r="AJL50" s="223"/>
      <c r="AJM50" s="223"/>
      <c r="AJN50" s="223"/>
      <c r="AJO50" s="223"/>
      <c r="AJP50" s="223"/>
      <c r="AJQ50" s="223"/>
      <c r="AJR50" s="223"/>
      <c r="AJS50" s="223"/>
      <c r="AJT50" s="223"/>
      <c r="AJU50" s="223"/>
      <c r="AJV50" s="223"/>
      <c r="AJW50" s="223"/>
      <c r="AJX50" s="223"/>
      <c r="AJY50" s="223"/>
      <c r="AJZ50" s="223"/>
      <c r="AKA50" s="223"/>
      <c r="AKB50" s="223"/>
      <c r="AKC50" s="223"/>
      <c r="AKD50" s="223"/>
      <c r="AKE50" s="223"/>
      <c r="AKF50" s="223"/>
      <c r="AKG50" s="223"/>
      <c r="AKH50" s="223"/>
      <c r="AKI50" s="223"/>
      <c r="AKJ50" s="223"/>
      <c r="AKK50" s="223"/>
      <c r="AKL50" s="223"/>
      <c r="AKM50" s="223"/>
      <c r="AKN50" s="223"/>
      <c r="AKO50" s="223"/>
      <c r="AKP50" s="223"/>
      <c r="AKQ50" s="223"/>
      <c r="AKR50" s="223"/>
      <c r="AKS50" s="223"/>
      <c r="AKT50" s="223"/>
      <c r="AKU50" s="223"/>
      <c r="AKV50" s="223"/>
      <c r="AKW50" s="223"/>
      <c r="AKX50" s="223"/>
      <c r="AKY50" s="223"/>
      <c r="AKZ50" s="223"/>
      <c r="ALA50" s="223"/>
      <c r="ALB50" s="223"/>
      <c r="ALC50" s="223"/>
      <c r="ALD50" s="223"/>
      <c r="ALE50" s="223"/>
      <c r="ALF50" s="223"/>
      <c r="ALG50" s="223"/>
      <c r="ALH50" s="223"/>
      <c r="ALI50" s="223"/>
      <c r="ALJ50" s="223"/>
      <c r="ALK50" s="223"/>
      <c r="ALL50" s="223"/>
      <c r="ALM50" s="223"/>
      <c r="ALN50" s="223"/>
      <c r="ALO50" s="223"/>
      <c r="ALP50" s="223"/>
      <c r="ALQ50" s="223"/>
      <c r="ALR50" s="223"/>
      <c r="ALS50" s="223"/>
      <c r="ALT50" s="223"/>
      <c r="ALU50" s="223"/>
      <c r="ALV50" s="223"/>
      <c r="ALW50" s="223"/>
      <c r="ALX50" s="223"/>
      <c r="ALY50" s="223"/>
      <c r="ALZ50" s="223"/>
      <c r="AMA50" s="223"/>
      <c r="AMB50" s="223"/>
      <c r="AMC50" s="223"/>
      <c r="AMD50" s="223"/>
      <c r="AME50" s="223"/>
      <c r="AMF50" s="223"/>
      <c r="AMG50" s="223"/>
      <c r="AMH50" s="223"/>
      <c r="AMI50" s="223"/>
      <c r="AMJ50" s="223"/>
    </row>
    <row r="51" spans="1:1024" ht="45" customHeight="1" x14ac:dyDescent="0.2">
      <c r="A51" s="237">
        <v>232</v>
      </c>
      <c r="B51" s="242" t="s">
        <v>77</v>
      </c>
      <c r="C51" s="239" t="s">
        <v>152</v>
      </c>
      <c r="D51" s="240" t="s">
        <v>153</v>
      </c>
      <c r="E51" s="241"/>
      <c r="F51" s="223"/>
      <c r="G51" s="223"/>
      <c r="H51" s="223"/>
      <c r="I51" s="223"/>
      <c r="J51" s="223"/>
      <c r="K51" s="223"/>
      <c r="L51" s="223"/>
      <c r="M51" s="223"/>
      <c r="N51" s="223"/>
      <c r="O51" s="223"/>
      <c r="P51" s="223"/>
      <c r="Q51" s="223"/>
      <c r="R51" s="223"/>
      <c r="S51" s="223"/>
      <c r="T51" s="223"/>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c r="BM51" s="223"/>
      <c r="BN51" s="223"/>
      <c r="BO51" s="223"/>
      <c r="BP51" s="223"/>
      <c r="BQ51" s="223"/>
      <c r="BR51" s="223"/>
      <c r="BS51" s="223"/>
      <c r="BT51" s="223"/>
      <c r="BU51" s="223"/>
      <c r="BV51" s="223"/>
      <c r="BW51" s="223"/>
      <c r="BX51" s="223"/>
      <c r="BY51" s="223"/>
      <c r="BZ51" s="223"/>
      <c r="CA51" s="223"/>
      <c r="CB51" s="223"/>
      <c r="CC51" s="223"/>
      <c r="CD51" s="223"/>
      <c r="CE51" s="223"/>
      <c r="CF51" s="223"/>
      <c r="CG51" s="223"/>
      <c r="CH51" s="223"/>
      <c r="CI51" s="223"/>
      <c r="CJ51" s="223"/>
      <c r="CK51" s="223"/>
      <c r="CL51" s="223"/>
      <c r="CM51" s="223"/>
      <c r="CN51" s="223"/>
      <c r="CO51" s="223"/>
      <c r="CP51" s="223"/>
      <c r="CQ51" s="223"/>
      <c r="CR51" s="223"/>
      <c r="CS51" s="223"/>
      <c r="CT51" s="223"/>
      <c r="CU51" s="223"/>
      <c r="CV51" s="223"/>
      <c r="CW51" s="223"/>
      <c r="CX51" s="223"/>
      <c r="CY51" s="223"/>
      <c r="CZ51" s="223"/>
      <c r="DA51" s="223"/>
      <c r="DB51" s="223"/>
      <c r="DC51" s="223"/>
      <c r="DD51" s="223"/>
      <c r="DE51" s="223"/>
      <c r="DF51" s="223"/>
      <c r="DG51" s="223"/>
      <c r="DH51" s="223"/>
      <c r="DI51" s="223"/>
      <c r="DJ51" s="223"/>
      <c r="DK51" s="223"/>
      <c r="DL51" s="223"/>
      <c r="DM51" s="223"/>
      <c r="DN51" s="223"/>
      <c r="DO51" s="223"/>
      <c r="DP51" s="223"/>
      <c r="DQ51" s="223"/>
      <c r="DR51" s="223"/>
      <c r="DS51" s="223"/>
      <c r="DT51" s="223"/>
      <c r="DU51" s="223"/>
      <c r="DV51" s="223"/>
      <c r="DW51" s="223"/>
      <c r="DX51" s="223"/>
      <c r="DY51" s="223"/>
      <c r="DZ51" s="223"/>
      <c r="EA51" s="223"/>
      <c r="EB51" s="223"/>
      <c r="EC51" s="223"/>
      <c r="ED51" s="223"/>
      <c r="EE51" s="223"/>
      <c r="EF51" s="223"/>
      <c r="EG51" s="223"/>
      <c r="EH51" s="223"/>
      <c r="EI51" s="223"/>
      <c r="EJ51" s="223"/>
      <c r="EK51" s="223"/>
      <c r="EL51" s="223"/>
      <c r="EM51" s="223"/>
      <c r="EN51" s="223"/>
      <c r="EO51" s="223"/>
      <c r="EP51" s="223"/>
      <c r="EQ51" s="223"/>
      <c r="ER51" s="223"/>
      <c r="ES51" s="223"/>
      <c r="ET51" s="223"/>
      <c r="EU51" s="223"/>
      <c r="EV51" s="223"/>
      <c r="EW51" s="223"/>
      <c r="EX51" s="223"/>
      <c r="EY51" s="223"/>
      <c r="EZ51" s="223"/>
      <c r="FA51" s="223"/>
      <c r="FB51" s="223"/>
      <c r="FC51" s="223"/>
      <c r="FD51" s="223"/>
      <c r="FE51" s="223"/>
      <c r="FF51" s="223"/>
      <c r="FG51" s="223"/>
      <c r="FH51" s="223"/>
      <c r="FI51" s="223"/>
      <c r="FJ51" s="223"/>
      <c r="FK51" s="223"/>
      <c r="FL51" s="223"/>
      <c r="FM51" s="223"/>
      <c r="FN51" s="223"/>
      <c r="FO51" s="223"/>
      <c r="FP51" s="223"/>
      <c r="FQ51" s="223"/>
      <c r="FR51" s="223"/>
      <c r="FS51" s="223"/>
      <c r="FT51" s="223"/>
      <c r="FU51" s="223"/>
      <c r="FV51" s="223"/>
      <c r="FW51" s="223"/>
      <c r="FX51" s="223"/>
      <c r="FY51" s="223"/>
      <c r="FZ51" s="223"/>
      <c r="GA51" s="223"/>
      <c r="GB51" s="223"/>
      <c r="GC51" s="223"/>
      <c r="GD51" s="223"/>
      <c r="GE51" s="223"/>
      <c r="GF51" s="223"/>
      <c r="GG51" s="223"/>
      <c r="GH51" s="223"/>
      <c r="GI51" s="223"/>
      <c r="GJ51" s="223"/>
      <c r="GK51" s="223"/>
      <c r="GL51" s="223"/>
      <c r="GM51" s="223"/>
      <c r="GN51" s="223"/>
      <c r="GO51" s="223"/>
      <c r="GP51" s="223"/>
      <c r="GQ51" s="223"/>
      <c r="GR51" s="223"/>
      <c r="GS51" s="223"/>
      <c r="GT51" s="223"/>
      <c r="GU51" s="223"/>
      <c r="GV51" s="223"/>
      <c r="GW51" s="223"/>
      <c r="GX51" s="223"/>
      <c r="GY51" s="223"/>
      <c r="GZ51" s="223"/>
      <c r="HA51" s="223"/>
      <c r="HB51" s="223"/>
      <c r="HC51" s="223"/>
      <c r="HD51" s="223"/>
      <c r="HE51" s="223"/>
      <c r="HF51" s="223"/>
      <c r="HG51" s="223"/>
      <c r="HH51" s="223"/>
      <c r="HI51" s="223"/>
      <c r="HJ51" s="223"/>
      <c r="HK51" s="223"/>
      <c r="HL51" s="223"/>
      <c r="HM51" s="223"/>
      <c r="HN51" s="223"/>
      <c r="HO51" s="223"/>
      <c r="HP51" s="223"/>
      <c r="HQ51" s="223"/>
      <c r="HR51" s="223"/>
      <c r="HS51" s="223"/>
      <c r="HT51" s="223"/>
      <c r="HU51" s="223"/>
      <c r="HV51" s="223"/>
      <c r="HW51" s="223"/>
      <c r="HX51" s="223"/>
      <c r="HY51" s="223"/>
      <c r="HZ51" s="223"/>
      <c r="IA51" s="223"/>
      <c r="IB51" s="223"/>
      <c r="IC51" s="223"/>
      <c r="ID51" s="223"/>
      <c r="IE51" s="223"/>
      <c r="IF51" s="223"/>
      <c r="IG51" s="223"/>
      <c r="IH51" s="223"/>
      <c r="II51" s="223"/>
      <c r="IJ51" s="223"/>
      <c r="IK51" s="223"/>
      <c r="IL51" s="223"/>
      <c r="IM51" s="223"/>
      <c r="IN51" s="223"/>
      <c r="IO51" s="223"/>
      <c r="IP51" s="223"/>
      <c r="IQ51" s="223"/>
      <c r="IR51" s="223"/>
      <c r="IS51" s="223"/>
      <c r="IT51" s="223"/>
      <c r="IU51" s="223"/>
      <c r="IV51" s="223"/>
      <c r="IW51" s="223"/>
      <c r="IX51" s="223"/>
      <c r="IY51" s="223"/>
      <c r="IZ51" s="223"/>
      <c r="JA51" s="223"/>
      <c r="JB51" s="223"/>
      <c r="JC51" s="223"/>
      <c r="JD51" s="223"/>
      <c r="JE51" s="223"/>
      <c r="JF51" s="223"/>
      <c r="JG51" s="223"/>
      <c r="JH51" s="223"/>
      <c r="JI51" s="223"/>
      <c r="JJ51" s="223"/>
      <c r="JK51" s="223"/>
      <c r="JL51" s="223"/>
      <c r="JM51" s="223"/>
      <c r="JN51" s="223"/>
      <c r="JO51" s="223"/>
      <c r="JP51" s="223"/>
      <c r="JQ51" s="223"/>
      <c r="JR51" s="223"/>
      <c r="JS51" s="223"/>
      <c r="JT51" s="223"/>
      <c r="JU51" s="223"/>
      <c r="JV51" s="223"/>
      <c r="JW51" s="223"/>
      <c r="JX51" s="223"/>
      <c r="JY51" s="223"/>
      <c r="JZ51" s="223"/>
      <c r="KA51" s="223"/>
      <c r="KB51" s="223"/>
      <c r="KC51" s="223"/>
      <c r="KD51" s="223"/>
      <c r="KE51" s="223"/>
      <c r="KF51" s="223"/>
      <c r="KG51" s="223"/>
      <c r="KH51" s="223"/>
      <c r="KI51" s="223"/>
      <c r="KJ51" s="223"/>
      <c r="KK51" s="223"/>
      <c r="KL51" s="223"/>
      <c r="KM51" s="223"/>
      <c r="KN51" s="223"/>
      <c r="KO51" s="223"/>
      <c r="KP51" s="223"/>
      <c r="KQ51" s="223"/>
      <c r="KR51" s="223"/>
      <c r="KS51" s="223"/>
      <c r="KT51" s="223"/>
      <c r="KU51" s="223"/>
      <c r="KV51" s="223"/>
      <c r="KW51" s="223"/>
      <c r="KX51" s="223"/>
      <c r="KY51" s="223"/>
      <c r="KZ51" s="223"/>
      <c r="LA51" s="223"/>
      <c r="LB51" s="223"/>
      <c r="LC51" s="223"/>
      <c r="LD51" s="223"/>
      <c r="LE51" s="223"/>
      <c r="LF51" s="223"/>
      <c r="LG51" s="223"/>
      <c r="LH51" s="223"/>
      <c r="LI51" s="223"/>
      <c r="LJ51" s="223"/>
      <c r="LK51" s="223"/>
      <c r="LL51" s="223"/>
      <c r="LM51" s="223"/>
      <c r="LN51" s="223"/>
      <c r="LO51" s="223"/>
      <c r="LP51" s="223"/>
      <c r="LQ51" s="223"/>
      <c r="LR51" s="223"/>
      <c r="LS51" s="223"/>
      <c r="LT51" s="223"/>
      <c r="LU51" s="223"/>
      <c r="LV51" s="223"/>
      <c r="LW51" s="223"/>
      <c r="LX51" s="223"/>
      <c r="LY51" s="223"/>
      <c r="LZ51" s="223"/>
      <c r="MA51" s="223"/>
      <c r="MB51" s="223"/>
      <c r="MC51" s="223"/>
      <c r="MD51" s="223"/>
      <c r="ME51" s="223"/>
      <c r="MF51" s="223"/>
      <c r="MG51" s="223"/>
      <c r="MH51" s="223"/>
      <c r="MI51" s="223"/>
      <c r="MJ51" s="223"/>
      <c r="MK51" s="223"/>
      <c r="ML51" s="223"/>
      <c r="MM51" s="223"/>
      <c r="MN51" s="223"/>
      <c r="MO51" s="223"/>
      <c r="MP51" s="223"/>
      <c r="MQ51" s="223"/>
      <c r="MR51" s="223"/>
      <c r="MS51" s="223"/>
      <c r="MT51" s="223"/>
      <c r="MU51" s="223"/>
      <c r="MV51" s="223"/>
      <c r="MW51" s="223"/>
      <c r="MX51" s="223"/>
      <c r="MY51" s="223"/>
      <c r="MZ51" s="223"/>
      <c r="NA51" s="223"/>
      <c r="NB51" s="223"/>
      <c r="NC51" s="223"/>
      <c r="ND51" s="223"/>
      <c r="NE51" s="223"/>
      <c r="NF51" s="223"/>
      <c r="NG51" s="223"/>
      <c r="NH51" s="223"/>
      <c r="NI51" s="223"/>
      <c r="NJ51" s="223"/>
      <c r="NK51" s="223"/>
      <c r="NL51" s="223"/>
      <c r="NM51" s="223"/>
      <c r="NN51" s="223"/>
      <c r="NO51" s="223"/>
      <c r="NP51" s="223"/>
      <c r="NQ51" s="223"/>
      <c r="NR51" s="223"/>
      <c r="NS51" s="223"/>
      <c r="NT51" s="223"/>
      <c r="NU51" s="223"/>
      <c r="NV51" s="223"/>
      <c r="NW51" s="223"/>
      <c r="NX51" s="223"/>
      <c r="NY51" s="223"/>
      <c r="NZ51" s="223"/>
      <c r="OA51" s="223"/>
      <c r="OB51" s="223"/>
      <c r="OC51" s="223"/>
      <c r="OD51" s="223"/>
      <c r="OE51" s="223"/>
      <c r="OF51" s="223"/>
      <c r="OG51" s="223"/>
      <c r="OH51" s="223"/>
      <c r="OI51" s="223"/>
      <c r="OJ51" s="223"/>
      <c r="OK51" s="223"/>
      <c r="OL51" s="223"/>
      <c r="OM51" s="223"/>
      <c r="ON51" s="223"/>
      <c r="OO51" s="223"/>
      <c r="OP51" s="223"/>
      <c r="OQ51" s="223"/>
      <c r="OR51" s="223"/>
      <c r="OS51" s="223"/>
      <c r="OT51" s="223"/>
      <c r="OU51" s="223"/>
      <c r="OV51" s="223"/>
      <c r="OW51" s="223"/>
      <c r="OX51" s="223"/>
      <c r="OY51" s="223"/>
      <c r="OZ51" s="223"/>
      <c r="PA51" s="223"/>
      <c r="PB51" s="223"/>
      <c r="PC51" s="223"/>
      <c r="PD51" s="223"/>
      <c r="PE51" s="223"/>
      <c r="PF51" s="223"/>
      <c r="PG51" s="223"/>
      <c r="PH51" s="223"/>
      <c r="PI51" s="223"/>
      <c r="PJ51" s="223"/>
      <c r="PK51" s="223"/>
      <c r="PL51" s="223"/>
      <c r="PM51" s="223"/>
      <c r="PN51" s="223"/>
      <c r="PO51" s="223"/>
      <c r="PP51" s="223"/>
      <c r="PQ51" s="223"/>
      <c r="PR51" s="223"/>
      <c r="PS51" s="223"/>
      <c r="PT51" s="223"/>
      <c r="PU51" s="223"/>
      <c r="PV51" s="223"/>
      <c r="PW51" s="223"/>
      <c r="PX51" s="223"/>
      <c r="PY51" s="223"/>
      <c r="PZ51" s="223"/>
      <c r="QA51" s="223"/>
      <c r="QB51" s="223"/>
      <c r="QC51" s="223"/>
      <c r="QD51" s="223"/>
      <c r="QE51" s="223"/>
      <c r="QF51" s="223"/>
      <c r="QG51" s="223"/>
      <c r="QH51" s="223"/>
      <c r="QI51" s="223"/>
      <c r="QJ51" s="223"/>
      <c r="QK51" s="223"/>
      <c r="QL51" s="223"/>
      <c r="QM51" s="223"/>
      <c r="QN51" s="223"/>
      <c r="QO51" s="223"/>
      <c r="QP51" s="223"/>
      <c r="QQ51" s="223"/>
      <c r="QR51" s="223"/>
      <c r="QS51" s="223"/>
      <c r="QT51" s="223"/>
      <c r="QU51" s="223"/>
      <c r="QV51" s="223"/>
      <c r="QW51" s="223"/>
      <c r="QX51" s="223"/>
      <c r="QY51" s="223"/>
      <c r="QZ51" s="223"/>
      <c r="RA51" s="223"/>
      <c r="RB51" s="223"/>
      <c r="RC51" s="223"/>
      <c r="RD51" s="223"/>
      <c r="RE51" s="223"/>
      <c r="RF51" s="223"/>
      <c r="RG51" s="223"/>
      <c r="RH51" s="223"/>
      <c r="RI51" s="223"/>
      <c r="RJ51" s="223"/>
      <c r="RK51" s="223"/>
      <c r="RL51" s="223"/>
      <c r="RM51" s="223"/>
      <c r="RN51" s="223"/>
      <c r="RO51" s="223"/>
      <c r="RP51" s="223"/>
      <c r="RQ51" s="223"/>
      <c r="RR51" s="223"/>
      <c r="RS51" s="223"/>
      <c r="RT51" s="223"/>
      <c r="RU51" s="223"/>
      <c r="RV51" s="223"/>
      <c r="RW51" s="223"/>
      <c r="RX51" s="223"/>
      <c r="RY51" s="223"/>
      <c r="RZ51" s="223"/>
      <c r="SA51" s="223"/>
      <c r="SB51" s="223"/>
      <c r="SC51" s="223"/>
      <c r="SD51" s="223"/>
      <c r="SE51" s="223"/>
      <c r="SF51" s="223"/>
      <c r="SG51" s="223"/>
      <c r="SH51" s="223"/>
      <c r="SI51" s="223"/>
      <c r="SJ51" s="223"/>
      <c r="SK51" s="223"/>
      <c r="SL51" s="223"/>
      <c r="SM51" s="223"/>
      <c r="SN51" s="223"/>
      <c r="SO51" s="223"/>
      <c r="SP51" s="223"/>
      <c r="SQ51" s="223"/>
      <c r="SR51" s="223"/>
      <c r="SS51" s="223"/>
      <c r="ST51" s="223"/>
      <c r="SU51" s="223"/>
      <c r="SV51" s="223"/>
      <c r="SW51" s="223"/>
      <c r="SX51" s="223"/>
      <c r="SY51" s="223"/>
      <c r="SZ51" s="223"/>
      <c r="TA51" s="223"/>
      <c r="TB51" s="223"/>
      <c r="TC51" s="223"/>
      <c r="TD51" s="223"/>
      <c r="TE51" s="223"/>
      <c r="TF51" s="223"/>
      <c r="TG51" s="223"/>
      <c r="TH51" s="223"/>
      <c r="TI51" s="223"/>
      <c r="TJ51" s="223"/>
      <c r="TK51" s="223"/>
      <c r="TL51" s="223"/>
      <c r="TM51" s="223"/>
      <c r="TN51" s="223"/>
      <c r="TO51" s="223"/>
      <c r="TP51" s="223"/>
      <c r="TQ51" s="223"/>
      <c r="TR51" s="223"/>
      <c r="TS51" s="223"/>
      <c r="TT51" s="223"/>
      <c r="TU51" s="223"/>
      <c r="TV51" s="223"/>
      <c r="TW51" s="223"/>
      <c r="TX51" s="223"/>
      <c r="TY51" s="223"/>
      <c r="TZ51" s="223"/>
      <c r="UA51" s="223"/>
      <c r="UB51" s="223"/>
      <c r="UC51" s="223"/>
      <c r="UD51" s="223"/>
      <c r="UE51" s="223"/>
      <c r="UF51" s="223"/>
      <c r="UG51" s="223"/>
      <c r="UH51" s="223"/>
      <c r="UI51" s="223"/>
      <c r="UJ51" s="223"/>
      <c r="UK51" s="223"/>
      <c r="UL51" s="223"/>
      <c r="UM51" s="223"/>
      <c r="UN51" s="223"/>
      <c r="UO51" s="223"/>
      <c r="UP51" s="223"/>
      <c r="UQ51" s="223"/>
      <c r="UR51" s="223"/>
      <c r="US51" s="223"/>
      <c r="UT51" s="223"/>
      <c r="UU51" s="223"/>
      <c r="UV51" s="223"/>
      <c r="UW51" s="223"/>
      <c r="UX51" s="223"/>
      <c r="UY51" s="223"/>
      <c r="UZ51" s="223"/>
      <c r="VA51" s="223"/>
      <c r="VB51" s="223"/>
      <c r="VC51" s="223"/>
      <c r="VD51" s="223"/>
      <c r="VE51" s="223"/>
      <c r="VF51" s="223"/>
      <c r="VG51" s="223"/>
      <c r="VH51" s="223"/>
      <c r="VI51" s="223"/>
      <c r="VJ51" s="223"/>
      <c r="VK51" s="223"/>
      <c r="VL51" s="223"/>
      <c r="VM51" s="223"/>
      <c r="VN51" s="223"/>
      <c r="VO51" s="223"/>
      <c r="VP51" s="223"/>
      <c r="VQ51" s="223"/>
      <c r="VR51" s="223"/>
      <c r="VS51" s="223"/>
      <c r="VT51" s="223"/>
      <c r="VU51" s="223"/>
      <c r="VV51" s="223"/>
      <c r="VW51" s="223"/>
      <c r="VX51" s="223"/>
      <c r="VY51" s="223"/>
      <c r="VZ51" s="223"/>
      <c r="WA51" s="223"/>
      <c r="WB51" s="223"/>
      <c r="WC51" s="223"/>
      <c r="WD51" s="223"/>
      <c r="WE51" s="223"/>
      <c r="WF51" s="223"/>
      <c r="WG51" s="223"/>
      <c r="WH51" s="223"/>
      <c r="WI51" s="223"/>
      <c r="WJ51" s="223"/>
      <c r="WK51" s="223"/>
      <c r="WL51" s="223"/>
      <c r="WM51" s="223"/>
      <c r="WN51" s="223"/>
      <c r="WO51" s="223"/>
      <c r="WP51" s="223"/>
      <c r="WQ51" s="223"/>
      <c r="WR51" s="223"/>
      <c r="WS51" s="223"/>
      <c r="WT51" s="223"/>
      <c r="WU51" s="223"/>
      <c r="WV51" s="223"/>
      <c r="WW51" s="223"/>
      <c r="WX51" s="223"/>
      <c r="WY51" s="223"/>
      <c r="WZ51" s="223"/>
      <c r="XA51" s="223"/>
      <c r="XB51" s="223"/>
      <c r="XC51" s="223"/>
      <c r="XD51" s="223"/>
      <c r="XE51" s="223"/>
      <c r="XF51" s="223"/>
      <c r="XG51" s="223"/>
      <c r="XH51" s="223"/>
      <c r="XI51" s="223"/>
      <c r="XJ51" s="223"/>
      <c r="XK51" s="223"/>
      <c r="XL51" s="223"/>
      <c r="XM51" s="223"/>
      <c r="XN51" s="223"/>
      <c r="XO51" s="223"/>
      <c r="XP51" s="223"/>
      <c r="XQ51" s="223"/>
      <c r="XR51" s="223"/>
      <c r="XS51" s="223"/>
      <c r="XT51" s="223"/>
      <c r="XU51" s="223"/>
      <c r="XV51" s="223"/>
      <c r="XW51" s="223"/>
      <c r="XX51" s="223"/>
      <c r="XY51" s="223"/>
      <c r="XZ51" s="223"/>
      <c r="YA51" s="223"/>
      <c r="YB51" s="223"/>
      <c r="YC51" s="223"/>
      <c r="YD51" s="223"/>
      <c r="YE51" s="223"/>
      <c r="YF51" s="223"/>
      <c r="YG51" s="223"/>
      <c r="YH51" s="223"/>
      <c r="YI51" s="223"/>
      <c r="YJ51" s="223"/>
      <c r="YK51" s="223"/>
      <c r="YL51" s="223"/>
      <c r="YM51" s="223"/>
      <c r="YN51" s="223"/>
      <c r="YO51" s="223"/>
      <c r="YP51" s="223"/>
      <c r="YQ51" s="223"/>
      <c r="YR51" s="223"/>
      <c r="YS51" s="223"/>
      <c r="YT51" s="223"/>
      <c r="YU51" s="223"/>
      <c r="YV51" s="223"/>
      <c r="YW51" s="223"/>
      <c r="YX51" s="223"/>
      <c r="YY51" s="223"/>
      <c r="YZ51" s="223"/>
      <c r="ZA51" s="223"/>
      <c r="ZB51" s="223"/>
      <c r="ZC51" s="223"/>
      <c r="ZD51" s="223"/>
      <c r="ZE51" s="223"/>
      <c r="ZF51" s="223"/>
      <c r="ZG51" s="223"/>
      <c r="ZH51" s="223"/>
      <c r="ZI51" s="223"/>
      <c r="ZJ51" s="223"/>
      <c r="ZK51" s="223"/>
      <c r="ZL51" s="223"/>
      <c r="ZM51" s="223"/>
      <c r="ZN51" s="223"/>
      <c r="ZO51" s="223"/>
      <c r="ZP51" s="223"/>
      <c r="ZQ51" s="223"/>
      <c r="ZR51" s="223"/>
      <c r="ZS51" s="223"/>
      <c r="ZT51" s="223"/>
      <c r="ZU51" s="223"/>
      <c r="ZV51" s="223"/>
      <c r="ZW51" s="223"/>
      <c r="ZX51" s="223"/>
      <c r="ZY51" s="223"/>
      <c r="ZZ51" s="223"/>
      <c r="AAA51" s="223"/>
      <c r="AAB51" s="223"/>
      <c r="AAC51" s="223"/>
      <c r="AAD51" s="223"/>
      <c r="AAE51" s="223"/>
      <c r="AAF51" s="223"/>
      <c r="AAG51" s="223"/>
      <c r="AAH51" s="223"/>
      <c r="AAI51" s="223"/>
      <c r="AAJ51" s="223"/>
      <c r="AAK51" s="223"/>
      <c r="AAL51" s="223"/>
      <c r="AAM51" s="223"/>
      <c r="AAN51" s="223"/>
      <c r="AAO51" s="223"/>
      <c r="AAP51" s="223"/>
      <c r="AAQ51" s="223"/>
      <c r="AAR51" s="223"/>
      <c r="AAS51" s="223"/>
      <c r="AAT51" s="223"/>
      <c r="AAU51" s="223"/>
      <c r="AAV51" s="223"/>
      <c r="AAW51" s="223"/>
      <c r="AAX51" s="223"/>
      <c r="AAY51" s="223"/>
      <c r="AAZ51" s="223"/>
      <c r="ABA51" s="223"/>
      <c r="ABB51" s="223"/>
      <c r="ABC51" s="223"/>
      <c r="ABD51" s="223"/>
      <c r="ABE51" s="223"/>
      <c r="ABF51" s="223"/>
      <c r="ABG51" s="223"/>
      <c r="ABH51" s="223"/>
      <c r="ABI51" s="223"/>
      <c r="ABJ51" s="223"/>
      <c r="ABK51" s="223"/>
      <c r="ABL51" s="223"/>
      <c r="ABM51" s="223"/>
      <c r="ABN51" s="223"/>
      <c r="ABO51" s="223"/>
      <c r="ABP51" s="223"/>
      <c r="ABQ51" s="223"/>
      <c r="ABR51" s="223"/>
      <c r="ABS51" s="223"/>
      <c r="ABT51" s="223"/>
      <c r="ABU51" s="223"/>
      <c r="ABV51" s="223"/>
      <c r="ABW51" s="223"/>
      <c r="ABX51" s="223"/>
      <c r="ABY51" s="223"/>
      <c r="ABZ51" s="223"/>
      <c r="ACA51" s="223"/>
      <c r="ACB51" s="223"/>
      <c r="ACC51" s="223"/>
      <c r="ACD51" s="223"/>
      <c r="ACE51" s="223"/>
      <c r="ACF51" s="223"/>
      <c r="ACG51" s="223"/>
      <c r="ACH51" s="223"/>
      <c r="ACI51" s="223"/>
      <c r="ACJ51" s="223"/>
      <c r="ACK51" s="223"/>
      <c r="ACL51" s="223"/>
      <c r="ACM51" s="223"/>
      <c r="ACN51" s="223"/>
      <c r="ACO51" s="223"/>
      <c r="ACP51" s="223"/>
      <c r="ACQ51" s="223"/>
      <c r="ACR51" s="223"/>
      <c r="ACS51" s="223"/>
      <c r="ACT51" s="223"/>
      <c r="ACU51" s="223"/>
      <c r="ACV51" s="223"/>
      <c r="ACW51" s="223"/>
      <c r="ACX51" s="223"/>
      <c r="ACY51" s="223"/>
      <c r="ACZ51" s="223"/>
      <c r="ADA51" s="223"/>
      <c r="ADB51" s="223"/>
      <c r="ADC51" s="223"/>
      <c r="ADD51" s="223"/>
      <c r="ADE51" s="223"/>
      <c r="ADF51" s="223"/>
      <c r="ADG51" s="223"/>
      <c r="ADH51" s="223"/>
      <c r="ADI51" s="223"/>
      <c r="ADJ51" s="223"/>
      <c r="ADK51" s="223"/>
      <c r="ADL51" s="223"/>
      <c r="ADM51" s="223"/>
      <c r="ADN51" s="223"/>
      <c r="ADO51" s="223"/>
      <c r="ADP51" s="223"/>
      <c r="ADQ51" s="223"/>
      <c r="ADR51" s="223"/>
      <c r="ADS51" s="223"/>
      <c r="ADT51" s="223"/>
      <c r="ADU51" s="223"/>
      <c r="ADV51" s="223"/>
      <c r="ADW51" s="223"/>
      <c r="ADX51" s="223"/>
      <c r="ADY51" s="223"/>
      <c r="ADZ51" s="223"/>
      <c r="AEA51" s="223"/>
      <c r="AEB51" s="223"/>
      <c r="AEC51" s="223"/>
      <c r="AED51" s="223"/>
      <c r="AEE51" s="223"/>
      <c r="AEF51" s="223"/>
      <c r="AEG51" s="223"/>
      <c r="AEH51" s="223"/>
      <c r="AEI51" s="223"/>
      <c r="AEJ51" s="223"/>
      <c r="AEK51" s="223"/>
      <c r="AEL51" s="223"/>
      <c r="AEM51" s="223"/>
      <c r="AEN51" s="223"/>
      <c r="AEO51" s="223"/>
      <c r="AEP51" s="223"/>
      <c r="AEQ51" s="223"/>
      <c r="AER51" s="223"/>
      <c r="AES51" s="223"/>
      <c r="AET51" s="223"/>
      <c r="AEU51" s="223"/>
      <c r="AEV51" s="223"/>
      <c r="AEW51" s="223"/>
      <c r="AEX51" s="223"/>
      <c r="AEY51" s="223"/>
      <c r="AEZ51" s="223"/>
      <c r="AFA51" s="223"/>
      <c r="AFB51" s="223"/>
      <c r="AFC51" s="223"/>
      <c r="AFD51" s="223"/>
      <c r="AFE51" s="223"/>
      <c r="AFF51" s="223"/>
      <c r="AFG51" s="223"/>
      <c r="AFH51" s="223"/>
      <c r="AFI51" s="223"/>
      <c r="AFJ51" s="223"/>
      <c r="AFK51" s="223"/>
      <c r="AFL51" s="223"/>
      <c r="AFM51" s="223"/>
      <c r="AFN51" s="223"/>
      <c r="AFO51" s="223"/>
      <c r="AFP51" s="223"/>
      <c r="AFQ51" s="223"/>
      <c r="AFR51" s="223"/>
      <c r="AFS51" s="223"/>
      <c r="AFT51" s="223"/>
      <c r="AFU51" s="223"/>
      <c r="AFV51" s="223"/>
      <c r="AFW51" s="223"/>
      <c r="AFX51" s="223"/>
      <c r="AFY51" s="223"/>
      <c r="AFZ51" s="223"/>
      <c r="AGA51" s="223"/>
      <c r="AGB51" s="223"/>
      <c r="AGC51" s="223"/>
      <c r="AGD51" s="223"/>
      <c r="AGE51" s="223"/>
      <c r="AGF51" s="223"/>
      <c r="AGG51" s="223"/>
      <c r="AGH51" s="223"/>
      <c r="AGI51" s="223"/>
      <c r="AGJ51" s="223"/>
      <c r="AGK51" s="223"/>
      <c r="AGL51" s="223"/>
      <c r="AGM51" s="223"/>
      <c r="AGN51" s="223"/>
      <c r="AGO51" s="223"/>
      <c r="AGP51" s="223"/>
      <c r="AGQ51" s="223"/>
      <c r="AGR51" s="223"/>
      <c r="AGS51" s="223"/>
      <c r="AGT51" s="223"/>
      <c r="AGU51" s="223"/>
      <c r="AGV51" s="223"/>
      <c r="AGW51" s="223"/>
      <c r="AGX51" s="223"/>
      <c r="AGY51" s="223"/>
      <c r="AGZ51" s="223"/>
      <c r="AHA51" s="223"/>
      <c r="AHB51" s="223"/>
      <c r="AHC51" s="223"/>
      <c r="AHD51" s="223"/>
      <c r="AHE51" s="223"/>
      <c r="AHF51" s="223"/>
      <c r="AHG51" s="223"/>
      <c r="AHH51" s="223"/>
      <c r="AHI51" s="223"/>
      <c r="AHJ51" s="223"/>
      <c r="AHK51" s="223"/>
      <c r="AHL51" s="223"/>
      <c r="AHM51" s="223"/>
      <c r="AHN51" s="223"/>
      <c r="AHO51" s="223"/>
      <c r="AHP51" s="223"/>
      <c r="AHQ51" s="223"/>
      <c r="AHR51" s="223"/>
      <c r="AHS51" s="223"/>
      <c r="AHT51" s="223"/>
      <c r="AHU51" s="223"/>
      <c r="AHV51" s="223"/>
      <c r="AHW51" s="223"/>
      <c r="AHX51" s="223"/>
      <c r="AHY51" s="223"/>
      <c r="AHZ51" s="223"/>
      <c r="AIA51" s="223"/>
      <c r="AIB51" s="223"/>
      <c r="AIC51" s="223"/>
      <c r="AID51" s="223"/>
      <c r="AIE51" s="223"/>
      <c r="AIF51" s="223"/>
      <c r="AIG51" s="223"/>
      <c r="AIH51" s="223"/>
      <c r="AII51" s="223"/>
      <c r="AIJ51" s="223"/>
      <c r="AIK51" s="223"/>
      <c r="AIL51" s="223"/>
      <c r="AIM51" s="223"/>
      <c r="AIN51" s="223"/>
      <c r="AIO51" s="223"/>
      <c r="AIP51" s="223"/>
      <c r="AIQ51" s="223"/>
      <c r="AIR51" s="223"/>
      <c r="AIS51" s="223"/>
      <c r="AIT51" s="223"/>
      <c r="AIU51" s="223"/>
      <c r="AIV51" s="223"/>
      <c r="AIW51" s="223"/>
      <c r="AIX51" s="223"/>
      <c r="AIY51" s="223"/>
      <c r="AIZ51" s="223"/>
      <c r="AJA51" s="223"/>
      <c r="AJB51" s="223"/>
      <c r="AJC51" s="223"/>
      <c r="AJD51" s="223"/>
      <c r="AJE51" s="223"/>
      <c r="AJF51" s="223"/>
      <c r="AJG51" s="223"/>
      <c r="AJH51" s="223"/>
      <c r="AJI51" s="223"/>
      <c r="AJJ51" s="223"/>
      <c r="AJK51" s="223"/>
      <c r="AJL51" s="223"/>
      <c r="AJM51" s="223"/>
      <c r="AJN51" s="223"/>
      <c r="AJO51" s="223"/>
      <c r="AJP51" s="223"/>
      <c r="AJQ51" s="223"/>
      <c r="AJR51" s="223"/>
      <c r="AJS51" s="223"/>
      <c r="AJT51" s="223"/>
      <c r="AJU51" s="223"/>
      <c r="AJV51" s="223"/>
      <c r="AJW51" s="223"/>
      <c r="AJX51" s="223"/>
      <c r="AJY51" s="223"/>
      <c r="AJZ51" s="223"/>
      <c r="AKA51" s="223"/>
      <c r="AKB51" s="223"/>
      <c r="AKC51" s="223"/>
      <c r="AKD51" s="223"/>
      <c r="AKE51" s="223"/>
      <c r="AKF51" s="223"/>
      <c r="AKG51" s="223"/>
      <c r="AKH51" s="223"/>
      <c r="AKI51" s="223"/>
      <c r="AKJ51" s="223"/>
      <c r="AKK51" s="223"/>
      <c r="AKL51" s="223"/>
      <c r="AKM51" s="223"/>
      <c r="AKN51" s="223"/>
      <c r="AKO51" s="223"/>
      <c r="AKP51" s="223"/>
      <c r="AKQ51" s="223"/>
      <c r="AKR51" s="223"/>
      <c r="AKS51" s="223"/>
      <c r="AKT51" s="223"/>
      <c r="AKU51" s="223"/>
      <c r="AKV51" s="223"/>
      <c r="AKW51" s="223"/>
      <c r="AKX51" s="223"/>
      <c r="AKY51" s="223"/>
      <c r="AKZ51" s="223"/>
      <c r="ALA51" s="223"/>
      <c r="ALB51" s="223"/>
      <c r="ALC51" s="223"/>
      <c r="ALD51" s="223"/>
      <c r="ALE51" s="223"/>
      <c r="ALF51" s="223"/>
      <c r="ALG51" s="223"/>
      <c r="ALH51" s="223"/>
      <c r="ALI51" s="223"/>
      <c r="ALJ51" s="223"/>
      <c r="ALK51" s="223"/>
      <c r="ALL51" s="223"/>
      <c r="ALM51" s="223"/>
      <c r="ALN51" s="223"/>
      <c r="ALO51" s="223"/>
      <c r="ALP51" s="223"/>
      <c r="ALQ51" s="223"/>
      <c r="ALR51" s="223"/>
      <c r="ALS51" s="223"/>
      <c r="ALT51" s="223"/>
      <c r="ALU51" s="223"/>
      <c r="ALV51" s="223"/>
      <c r="ALW51" s="223"/>
      <c r="ALX51" s="223"/>
      <c r="ALY51" s="223"/>
      <c r="ALZ51" s="223"/>
      <c r="AMA51" s="223"/>
      <c r="AMB51" s="223"/>
      <c r="AMC51" s="223"/>
      <c r="AMD51" s="223"/>
      <c r="AME51" s="223"/>
      <c r="AMF51" s="223"/>
      <c r="AMG51" s="223"/>
      <c r="AMH51" s="223"/>
      <c r="AMI51" s="223"/>
      <c r="AMJ51" s="223"/>
    </row>
    <row r="52" spans="1:1024" ht="45" customHeight="1" x14ac:dyDescent="0.2">
      <c r="A52" s="237">
        <v>232</v>
      </c>
      <c r="B52" s="238" t="s">
        <v>80</v>
      </c>
      <c r="C52" s="239" t="s">
        <v>154</v>
      </c>
      <c r="D52" s="240" t="s">
        <v>153</v>
      </c>
      <c r="E52" s="241"/>
      <c r="F52" s="223"/>
      <c r="G52" s="223"/>
      <c r="H52" s="223"/>
      <c r="I52" s="223"/>
      <c r="J52" s="223"/>
      <c r="K52" s="223"/>
      <c r="L52" s="223"/>
      <c r="M52" s="223"/>
      <c r="N52" s="223"/>
      <c r="O52" s="223"/>
      <c r="P52" s="223"/>
      <c r="Q52" s="223"/>
      <c r="R52" s="223"/>
      <c r="S52" s="223"/>
      <c r="T52" s="223"/>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3"/>
      <c r="BP52" s="223"/>
      <c r="BQ52" s="223"/>
      <c r="BR52" s="223"/>
      <c r="BS52" s="223"/>
      <c r="BT52" s="223"/>
      <c r="BU52" s="223"/>
      <c r="BV52" s="223"/>
      <c r="BW52" s="223"/>
      <c r="BX52" s="223"/>
      <c r="BY52" s="223"/>
      <c r="BZ52" s="223"/>
      <c r="CA52" s="223"/>
      <c r="CB52" s="223"/>
      <c r="CC52" s="223"/>
      <c r="CD52" s="223"/>
      <c r="CE52" s="223"/>
      <c r="CF52" s="223"/>
      <c r="CG52" s="223"/>
      <c r="CH52" s="223"/>
      <c r="CI52" s="223"/>
      <c r="CJ52" s="223"/>
      <c r="CK52" s="223"/>
      <c r="CL52" s="223"/>
      <c r="CM52" s="223"/>
      <c r="CN52" s="223"/>
      <c r="CO52" s="223"/>
      <c r="CP52" s="223"/>
      <c r="CQ52" s="223"/>
      <c r="CR52" s="223"/>
      <c r="CS52" s="223"/>
      <c r="CT52" s="223"/>
      <c r="CU52" s="223"/>
      <c r="CV52" s="223"/>
      <c r="CW52" s="223"/>
      <c r="CX52" s="223"/>
      <c r="CY52" s="223"/>
      <c r="CZ52" s="223"/>
      <c r="DA52" s="223"/>
      <c r="DB52" s="223"/>
      <c r="DC52" s="223"/>
      <c r="DD52" s="223"/>
      <c r="DE52" s="223"/>
      <c r="DF52" s="223"/>
      <c r="DG52" s="223"/>
      <c r="DH52" s="223"/>
      <c r="DI52" s="223"/>
      <c r="DJ52" s="223"/>
      <c r="DK52" s="223"/>
      <c r="DL52" s="223"/>
      <c r="DM52" s="223"/>
      <c r="DN52" s="223"/>
      <c r="DO52" s="223"/>
      <c r="DP52" s="223"/>
      <c r="DQ52" s="223"/>
      <c r="DR52" s="223"/>
      <c r="DS52" s="223"/>
      <c r="DT52" s="223"/>
      <c r="DU52" s="223"/>
      <c r="DV52" s="223"/>
      <c r="DW52" s="223"/>
      <c r="DX52" s="223"/>
      <c r="DY52" s="223"/>
      <c r="DZ52" s="223"/>
      <c r="EA52" s="223"/>
      <c r="EB52" s="223"/>
      <c r="EC52" s="223"/>
      <c r="ED52" s="223"/>
      <c r="EE52" s="223"/>
      <c r="EF52" s="223"/>
      <c r="EG52" s="223"/>
      <c r="EH52" s="223"/>
      <c r="EI52" s="223"/>
      <c r="EJ52" s="223"/>
      <c r="EK52" s="223"/>
      <c r="EL52" s="223"/>
      <c r="EM52" s="223"/>
      <c r="EN52" s="223"/>
      <c r="EO52" s="223"/>
      <c r="EP52" s="223"/>
      <c r="EQ52" s="223"/>
      <c r="ER52" s="223"/>
      <c r="ES52" s="223"/>
      <c r="ET52" s="223"/>
      <c r="EU52" s="223"/>
      <c r="EV52" s="223"/>
      <c r="EW52" s="223"/>
      <c r="EX52" s="223"/>
      <c r="EY52" s="223"/>
      <c r="EZ52" s="223"/>
      <c r="FA52" s="223"/>
      <c r="FB52" s="223"/>
      <c r="FC52" s="223"/>
      <c r="FD52" s="223"/>
      <c r="FE52" s="223"/>
      <c r="FF52" s="223"/>
      <c r="FG52" s="223"/>
      <c r="FH52" s="223"/>
      <c r="FI52" s="223"/>
      <c r="FJ52" s="223"/>
      <c r="FK52" s="223"/>
      <c r="FL52" s="223"/>
      <c r="FM52" s="223"/>
      <c r="FN52" s="223"/>
      <c r="FO52" s="223"/>
      <c r="FP52" s="223"/>
      <c r="FQ52" s="223"/>
      <c r="FR52" s="223"/>
      <c r="FS52" s="223"/>
      <c r="FT52" s="223"/>
      <c r="FU52" s="223"/>
      <c r="FV52" s="223"/>
      <c r="FW52" s="223"/>
      <c r="FX52" s="223"/>
      <c r="FY52" s="223"/>
      <c r="FZ52" s="223"/>
      <c r="GA52" s="223"/>
      <c r="GB52" s="223"/>
      <c r="GC52" s="223"/>
      <c r="GD52" s="223"/>
      <c r="GE52" s="223"/>
      <c r="GF52" s="223"/>
      <c r="GG52" s="223"/>
      <c r="GH52" s="223"/>
      <c r="GI52" s="223"/>
      <c r="GJ52" s="223"/>
      <c r="GK52" s="223"/>
      <c r="GL52" s="223"/>
      <c r="GM52" s="223"/>
      <c r="GN52" s="223"/>
      <c r="GO52" s="223"/>
      <c r="GP52" s="223"/>
      <c r="GQ52" s="223"/>
      <c r="GR52" s="223"/>
      <c r="GS52" s="223"/>
      <c r="GT52" s="223"/>
      <c r="GU52" s="223"/>
      <c r="GV52" s="223"/>
      <c r="GW52" s="223"/>
      <c r="GX52" s="223"/>
      <c r="GY52" s="223"/>
      <c r="GZ52" s="223"/>
      <c r="HA52" s="223"/>
      <c r="HB52" s="223"/>
      <c r="HC52" s="223"/>
      <c r="HD52" s="223"/>
      <c r="HE52" s="223"/>
      <c r="HF52" s="223"/>
      <c r="HG52" s="223"/>
      <c r="HH52" s="223"/>
      <c r="HI52" s="223"/>
      <c r="HJ52" s="223"/>
      <c r="HK52" s="223"/>
      <c r="HL52" s="223"/>
      <c r="HM52" s="223"/>
      <c r="HN52" s="223"/>
      <c r="HO52" s="223"/>
      <c r="HP52" s="223"/>
      <c r="HQ52" s="223"/>
      <c r="HR52" s="223"/>
      <c r="HS52" s="223"/>
      <c r="HT52" s="223"/>
      <c r="HU52" s="223"/>
      <c r="HV52" s="223"/>
      <c r="HW52" s="223"/>
      <c r="HX52" s="223"/>
      <c r="HY52" s="223"/>
      <c r="HZ52" s="223"/>
      <c r="IA52" s="223"/>
      <c r="IB52" s="223"/>
      <c r="IC52" s="223"/>
      <c r="ID52" s="223"/>
      <c r="IE52" s="223"/>
      <c r="IF52" s="223"/>
      <c r="IG52" s="223"/>
      <c r="IH52" s="223"/>
      <c r="II52" s="223"/>
      <c r="IJ52" s="223"/>
      <c r="IK52" s="223"/>
      <c r="IL52" s="223"/>
      <c r="IM52" s="223"/>
      <c r="IN52" s="223"/>
      <c r="IO52" s="223"/>
      <c r="IP52" s="223"/>
      <c r="IQ52" s="223"/>
      <c r="IR52" s="223"/>
      <c r="IS52" s="223"/>
      <c r="IT52" s="223"/>
      <c r="IU52" s="223"/>
      <c r="IV52" s="223"/>
      <c r="IW52" s="223"/>
      <c r="IX52" s="223"/>
      <c r="IY52" s="223"/>
      <c r="IZ52" s="223"/>
      <c r="JA52" s="223"/>
      <c r="JB52" s="223"/>
      <c r="JC52" s="223"/>
      <c r="JD52" s="223"/>
      <c r="JE52" s="223"/>
      <c r="JF52" s="223"/>
      <c r="JG52" s="223"/>
      <c r="JH52" s="223"/>
      <c r="JI52" s="223"/>
      <c r="JJ52" s="223"/>
      <c r="JK52" s="223"/>
      <c r="JL52" s="223"/>
      <c r="JM52" s="223"/>
      <c r="JN52" s="223"/>
      <c r="JO52" s="223"/>
      <c r="JP52" s="223"/>
      <c r="JQ52" s="223"/>
      <c r="JR52" s="223"/>
      <c r="JS52" s="223"/>
      <c r="JT52" s="223"/>
      <c r="JU52" s="223"/>
      <c r="JV52" s="223"/>
      <c r="JW52" s="223"/>
      <c r="JX52" s="223"/>
      <c r="JY52" s="223"/>
      <c r="JZ52" s="223"/>
      <c r="KA52" s="223"/>
      <c r="KB52" s="223"/>
      <c r="KC52" s="223"/>
      <c r="KD52" s="223"/>
      <c r="KE52" s="223"/>
      <c r="KF52" s="223"/>
      <c r="KG52" s="223"/>
      <c r="KH52" s="223"/>
      <c r="KI52" s="223"/>
      <c r="KJ52" s="223"/>
      <c r="KK52" s="223"/>
      <c r="KL52" s="223"/>
      <c r="KM52" s="223"/>
      <c r="KN52" s="223"/>
      <c r="KO52" s="223"/>
      <c r="KP52" s="223"/>
      <c r="KQ52" s="223"/>
      <c r="KR52" s="223"/>
      <c r="KS52" s="223"/>
      <c r="KT52" s="223"/>
      <c r="KU52" s="223"/>
      <c r="KV52" s="223"/>
      <c r="KW52" s="223"/>
      <c r="KX52" s="223"/>
      <c r="KY52" s="223"/>
      <c r="KZ52" s="223"/>
      <c r="LA52" s="223"/>
      <c r="LB52" s="223"/>
      <c r="LC52" s="223"/>
      <c r="LD52" s="223"/>
      <c r="LE52" s="223"/>
      <c r="LF52" s="223"/>
      <c r="LG52" s="223"/>
      <c r="LH52" s="223"/>
      <c r="LI52" s="223"/>
      <c r="LJ52" s="223"/>
      <c r="LK52" s="223"/>
      <c r="LL52" s="223"/>
      <c r="LM52" s="223"/>
      <c r="LN52" s="223"/>
      <c r="LO52" s="223"/>
      <c r="LP52" s="223"/>
      <c r="LQ52" s="223"/>
      <c r="LR52" s="223"/>
      <c r="LS52" s="223"/>
      <c r="LT52" s="223"/>
      <c r="LU52" s="223"/>
      <c r="LV52" s="223"/>
      <c r="LW52" s="223"/>
      <c r="LX52" s="223"/>
      <c r="LY52" s="223"/>
      <c r="LZ52" s="223"/>
      <c r="MA52" s="223"/>
      <c r="MB52" s="223"/>
      <c r="MC52" s="223"/>
      <c r="MD52" s="223"/>
      <c r="ME52" s="223"/>
      <c r="MF52" s="223"/>
      <c r="MG52" s="223"/>
      <c r="MH52" s="223"/>
      <c r="MI52" s="223"/>
      <c r="MJ52" s="223"/>
      <c r="MK52" s="223"/>
      <c r="ML52" s="223"/>
      <c r="MM52" s="223"/>
      <c r="MN52" s="223"/>
      <c r="MO52" s="223"/>
      <c r="MP52" s="223"/>
      <c r="MQ52" s="223"/>
      <c r="MR52" s="223"/>
      <c r="MS52" s="223"/>
      <c r="MT52" s="223"/>
      <c r="MU52" s="223"/>
      <c r="MV52" s="223"/>
      <c r="MW52" s="223"/>
      <c r="MX52" s="223"/>
      <c r="MY52" s="223"/>
      <c r="MZ52" s="223"/>
      <c r="NA52" s="223"/>
      <c r="NB52" s="223"/>
      <c r="NC52" s="223"/>
      <c r="ND52" s="223"/>
      <c r="NE52" s="223"/>
      <c r="NF52" s="223"/>
      <c r="NG52" s="223"/>
      <c r="NH52" s="223"/>
      <c r="NI52" s="223"/>
      <c r="NJ52" s="223"/>
      <c r="NK52" s="223"/>
      <c r="NL52" s="223"/>
      <c r="NM52" s="223"/>
      <c r="NN52" s="223"/>
      <c r="NO52" s="223"/>
      <c r="NP52" s="223"/>
      <c r="NQ52" s="223"/>
      <c r="NR52" s="223"/>
      <c r="NS52" s="223"/>
      <c r="NT52" s="223"/>
      <c r="NU52" s="223"/>
      <c r="NV52" s="223"/>
      <c r="NW52" s="223"/>
      <c r="NX52" s="223"/>
      <c r="NY52" s="223"/>
      <c r="NZ52" s="223"/>
      <c r="OA52" s="223"/>
      <c r="OB52" s="223"/>
      <c r="OC52" s="223"/>
      <c r="OD52" s="223"/>
      <c r="OE52" s="223"/>
      <c r="OF52" s="223"/>
      <c r="OG52" s="223"/>
      <c r="OH52" s="223"/>
      <c r="OI52" s="223"/>
      <c r="OJ52" s="223"/>
      <c r="OK52" s="223"/>
      <c r="OL52" s="223"/>
      <c r="OM52" s="223"/>
      <c r="ON52" s="223"/>
      <c r="OO52" s="223"/>
      <c r="OP52" s="223"/>
      <c r="OQ52" s="223"/>
      <c r="OR52" s="223"/>
      <c r="OS52" s="223"/>
      <c r="OT52" s="223"/>
      <c r="OU52" s="223"/>
      <c r="OV52" s="223"/>
      <c r="OW52" s="223"/>
      <c r="OX52" s="223"/>
      <c r="OY52" s="223"/>
      <c r="OZ52" s="223"/>
      <c r="PA52" s="223"/>
      <c r="PB52" s="223"/>
      <c r="PC52" s="223"/>
      <c r="PD52" s="223"/>
      <c r="PE52" s="223"/>
      <c r="PF52" s="223"/>
      <c r="PG52" s="223"/>
      <c r="PH52" s="223"/>
      <c r="PI52" s="223"/>
      <c r="PJ52" s="223"/>
      <c r="PK52" s="223"/>
      <c r="PL52" s="223"/>
      <c r="PM52" s="223"/>
      <c r="PN52" s="223"/>
      <c r="PO52" s="223"/>
      <c r="PP52" s="223"/>
      <c r="PQ52" s="223"/>
      <c r="PR52" s="223"/>
      <c r="PS52" s="223"/>
      <c r="PT52" s="223"/>
      <c r="PU52" s="223"/>
      <c r="PV52" s="223"/>
      <c r="PW52" s="223"/>
      <c r="PX52" s="223"/>
      <c r="PY52" s="223"/>
      <c r="PZ52" s="223"/>
      <c r="QA52" s="223"/>
      <c r="QB52" s="223"/>
      <c r="QC52" s="223"/>
      <c r="QD52" s="223"/>
      <c r="QE52" s="223"/>
      <c r="QF52" s="223"/>
      <c r="QG52" s="223"/>
      <c r="QH52" s="223"/>
      <c r="QI52" s="223"/>
      <c r="QJ52" s="223"/>
      <c r="QK52" s="223"/>
      <c r="QL52" s="223"/>
      <c r="QM52" s="223"/>
      <c r="QN52" s="223"/>
      <c r="QO52" s="223"/>
      <c r="QP52" s="223"/>
      <c r="QQ52" s="223"/>
      <c r="QR52" s="223"/>
      <c r="QS52" s="223"/>
      <c r="QT52" s="223"/>
      <c r="QU52" s="223"/>
      <c r="QV52" s="223"/>
      <c r="QW52" s="223"/>
      <c r="QX52" s="223"/>
      <c r="QY52" s="223"/>
      <c r="QZ52" s="223"/>
      <c r="RA52" s="223"/>
      <c r="RB52" s="223"/>
      <c r="RC52" s="223"/>
      <c r="RD52" s="223"/>
      <c r="RE52" s="223"/>
      <c r="RF52" s="223"/>
      <c r="RG52" s="223"/>
      <c r="RH52" s="223"/>
      <c r="RI52" s="223"/>
      <c r="RJ52" s="223"/>
      <c r="RK52" s="223"/>
      <c r="RL52" s="223"/>
      <c r="RM52" s="223"/>
      <c r="RN52" s="223"/>
      <c r="RO52" s="223"/>
      <c r="RP52" s="223"/>
      <c r="RQ52" s="223"/>
      <c r="RR52" s="223"/>
      <c r="RS52" s="223"/>
      <c r="RT52" s="223"/>
      <c r="RU52" s="223"/>
      <c r="RV52" s="223"/>
      <c r="RW52" s="223"/>
      <c r="RX52" s="223"/>
      <c r="RY52" s="223"/>
      <c r="RZ52" s="223"/>
      <c r="SA52" s="223"/>
      <c r="SB52" s="223"/>
      <c r="SC52" s="223"/>
      <c r="SD52" s="223"/>
      <c r="SE52" s="223"/>
      <c r="SF52" s="223"/>
      <c r="SG52" s="223"/>
      <c r="SH52" s="223"/>
      <c r="SI52" s="223"/>
      <c r="SJ52" s="223"/>
      <c r="SK52" s="223"/>
      <c r="SL52" s="223"/>
      <c r="SM52" s="223"/>
      <c r="SN52" s="223"/>
      <c r="SO52" s="223"/>
      <c r="SP52" s="223"/>
      <c r="SQ52" s="223"/>
      <c r="SR52" s="223"/>
      <c r="SS52" s="223"/>
      <c r="ST52" s="223"/>
      <c r="SU52" s="223"/>
      <c r="SV52" s="223"/>
      <c r="SW52" s="223"/>
      <c r="SX52" s="223"/>
      <c r="SY52" s="223"/>
      <c r="SZ52" s="223"/>
      <c r="TA52" s="223"/>
      <c r="TB52" s="223"/>
      <c r="TC52" s="223"/>
      <c r="TD52" s="223"/>
      <c r="TE52" s="223"/>
      <c r="TF52" s="223"/>
      <c r="TG52" s="223"/>
      <c r="TH52" s="223"/>
      <c r="TI52" s="223"/>
      <c r="TJ52" s="223"/>
      <c r="TK52" s="223"/>
      <c r="TL52" s="223"/>
      <c r="TM52" s="223"/>
      <c r="TN52" s="223"/>
      <c r="TO52" s="223"/>
      <c r="TP52" s="223"/>
      <c r="TQ52" s="223"/>
      <c r="TR52" s="223"/>
      <c r="TS52" s="223"/>
      <c r="TT52" s="223"/>
      <c r="TU52" s="223"/>
      <c r="TV52" s="223"/>
      <c r="TW52" s="223"/>
      <c r="TX52" s="223"/>
      <c r="TY52" s="223"/>
      <c r="TZ52" s="223"/>
      <c r="UA52" s="223"/>
      <c r="UB52" s="223"/>
      <c r="UC52" s="223"/>
      <c r="UD52" s="223"/>
      <c r="UE52" s="223"/>
      <c r="UF52" s="223"/>
      <c r="UG52" s="223"/>
      <c r="UH52" s="223"/>
      <c r="UI52" s="223"/>
      <c r="UJ52" s="223"/>
      <c r="UK52" s="223"/>
      <c r="UL52" s="223"/>
      <c r="UM52" s="223"/>
      <c r="UN52" s="223"/>
      <c r="UO52" s="223"/>
      <c r="UP52" s="223"/>
      <c r="UQ52" s="223"/>
      <c r="UR52" s="223"/>
      <c r="US52" s="223"/>
      <c r="UT52" s="223"/>
      <c r="UU52" s="223"/>
      <c r="UV52" s="223"/>
      <c r="UW52" s="223"/>
      <c r="UX52" s="223"/>
      <c r="UY52" s="223"/>
      <c r="UZ52" s="223"/>
      <c r="VA52" s="223"/>
      <c r="VB52" s="223"/>
      <c r="VC52" s="223"/>
      <c r="VD52" s="223"/>
      <c r="VE52" s="223"/>
      <c r="VF52" s="223"/>
      <c r="VG52" s="223"/>
      <c r="VH52" s="223"/>
      <c r="VI52" s="223"/>
      <c r="VJ52" s="223"/>
      <c r="VK52" s="223"/>
      <c r="VL52" s="223"/>
      <c r="VM52" s="223"/>
      <c r="VN52" s="223"/>
      <c r="VO52" s="223"/>
      <c r="VP52" s="223"/>
      <c r="VQ52" s="223"/>
      <c r="VR52" s="223"/>
      <c r="VS52" s="223"/>
      <c r="VT52" s="223"/>
      <c r="VU52" s="223"/>
      <c r="VV52" s="223"/>
      <c r="VW52" s="223"/>
      <c r="VX52" s="223"/>
      <c r="VY52" s="223"/>
      <c r="VZ52" s="223"/>
      <c r="WA52" s="223"/>
      <c r="WB52" s="223"/>
      <c r="WC52" s="223"/>
      <c r="WD52" s="223"/>
      <c r="WE52" s="223"/>
      <c r="WF52" s="223"/>
      <c r="WG52" s="223"/>
      <c r="WH52" s="223"/>
      <c r="WI52" s="223"/>
      <c r="WJ52" s="223"/>
      <c r="WK52" s="223"/>
      <c r="WL52" s="223"/>
      <c r="WM52" s="223"/>
      <c r="WN52" s="223"/>
      <c r="WO52" s="223"/>
      <c r="WP52" s="223"/>
      <c r="WQ52" s="223"/>
      <c r="WR52" s="223"/>
      <c r="WS52" s="223"/>
      <c r="WT52" s="223"/>
      <c r="WU52" s="223"/>
      <c r="WV52" s="223"/>
      <c r="WW52" s="223"/>
      <c r="WX52" s="223"/>
      <c r="WY52" s="223"/>
      <c r="WZ52" s="223"/>
      <c r="XA52" s="223"/>
      <c r="XB52" s="223"/>
      <c r="XC52" s="223"/>
      <c r="XD52" s="223"/>
      <c r="XE52" s="223"/>
      <c r="XF52" s="223"/>
      <c r="XG52" s="223"/>
      <c r="XH52" s="223"/>
      <c r="XI52" s="223"/>
      <c r="XJ52" s="223"/>
      <c r="XK52" s="223"/>
      <c r="XL52" s="223"/>
      <c r="XM52" s="223"/>
      <c r="XN52" s="223"/>
      <c r="XO52" s="223"/>
      <c r="XP52" s="223"/>
      <c r="XQ52" s="223"/>
      <c r="XR52" s="223"/>
      <c r="XS52" s="223"/>
      <c r="XT52" s="223"/>
      <c r="XU52" s="223"/>
      <c r="XV52" s="223"/>
      <c r="XW52" s="223"/>
      <c r="XX52" s="223"/>
      <c r="XY52" s="223"/>
      <c r="XZ52" s="223"/>
      <c r="YA52" s="223"/>
      <c r="YB52" s="223"/>
      <c r="YC52" s="223"/>
      <c r="YD52" s="223"/>
      <c r="YE52" s="223"/>
      <c r="YF52" s="223"/>
      <c r="YG52" s="223"/>
      <c r="YH52" s="223"/>
      <c r="YI52" s="223"/>
      <c r="YJ52" s="223"/>
      <c r="YK52" s="223"/>
      <c r="YL52" s="223"/>
      <c r="YM52" s="223"/>
      <c r="YN52" s="223"/>
      <c r="YO52" s="223"/>
      <c r="YP52" s="223"/>
      <c r="YQ52" s="223"/>
      <c r="YR52" s="223"/>
      <c r="YS52" s="223"/>
      <c r="YT52" s="223"/>
      <c r="YU52" s="223"/>
      <c r="YV52" s="223"/>
      <c r="YW52" s="223"/>
      <c r="YX52" s="223"/>
      <c r="YY52" s="223"/>
      <c r="YZ52" s="223"/>
      <c r="ZA52" s="223"/>
      <c r="ZB52" s="223"/>
      <c r="ZC52" s="223"/>
      <c r="ZD52" s="223"/>
      <c r="ZE52" s="223"/>
      <c r="ZF52" s="223"/>
      <c r="ZG52" s="223"/>
      <c r="ZH52" s="223"/>
      <c r="ZI52" s="223"/>
      <c r="ZJ52" s="223"/>
      <c r="ZK52" s="223"/>
      <c r="ZL52" s="223"/>
      <c r="ZM52" s="223"/>
      <c r="ZN52" s="223"/>
      <c r="ZO52" s="223"/>
      <c r="ZP52" s="223"/>
      <c r="ZQ52" s="223"/>
      <c r="ZR52" s="223"/>
      <c r="ZS52" s="223"/>
      <c r="ZT52" s="223"/>
      <c r="ZU52" s="223"/>
      <c r="ZV52" s="223"/>
      <c r="ZW52" s="223"/>
      <c r="ZX52" s="223"/>
      <c r="ZY52" s="223"/>
      <c r="ZZ52" s="223"/>
      <c r="AAA52" s="223"/>
      <c r="AAB52" s="223"/>
      <c r="AAC52" s="223"/>
      <c r="AAD52" s="223"/>
      <c r="AAE52" s="223"/>
      <c r="AAF52" s="223"/>
      <c r="AAG52" s="223"/>
      <c r="AAH52" s="223"/>
      <c r="AAI52" s="223"/>
      <c r="AAJ52" s="223"/>
      <c r="AAK52" s="223"/>
      <c r="AAL52" s="223"/>
      <c r="AAM52" s="223"/>
      <c r="AAN52" s="223"/>
      <c r="AAO52" s="223"/>
      <c r="AAP52" s="223"/>
      <c r="AAQ52" s="223"/>
      <c r="AAR52" s="223"/>
      <c r="AAS52" s="223"/>
      <c r="AAT52" s="223"/>
      <c r="AAU52" s="223"/>
      <c r="AAV52" s="223"/>
      <c r="AAW52" s="223"/>
      <c r="AAX52" s="223"/>
      <c r="AAY52" s="223"/>
      <c r="AAZ52" s="223"/>
      <c r="ABA52" s="223"/>
      <c r="ABB52" s="223"/>
      <c r="ABC52" s="223"/>
      <c r="ABD52" s="223"/>
      <c r="ABE52" s="223"/>
      <c r="ABF52" s="223"/>
      <c r="ABG52" s="223"/>
      <c r="ABH52" s="223"/>
      <c r="ABI52" s="223"/>
      <c r="ABJ52" s="223"/>
      <c r="ABK52" s="223"/>
      <c r="ABL52" s="223"/>
      <c r="ABM52" s="223"/>
      <c r="ABN52" s="223"/>
      <c r="ABO52" s="223"/>
      <c r="ABP52" s="223"/>
      <c r="ABQ52" s="223"/>
      <c r="ABR52" s="223"/>
      <c r="ABS52" s="223"/>
      <c r="ABT52" s="223"/>
      <c r="ABU52" s="223"/>
      <c r="ABV52" s="223"/>
      <c r="ABW52" s="223"/>
      <c r="ABX52" s="223"/>
      <c r="ABY52" s="223"/>
      <c r="ABZ52" s="223"/>
      <c r="ACA52" s="223"/>
      <c r="ACB52" s="223"/>
      <c r="ACC52" s="223"/>
      <c r="ACD52" s="223"/>
      <c r="ACE52" s="223"/>
      <c r="ACF52" s="223"/>
      <c r="ACG52" s="223"/>
      <c r="ACH52" s="223"/>
      <c r="ACI52" s="223"/>
      <c r="ACJ52" s="223"/>
      <c r="ACK52" s="223"/>
      <c r="ACL52" s="223"/>
      <c r="ACM52" s="223"/>
      <c r="ACN52" s="223"/>
      <c r="ACO52" s="223"/>
      <c r="ACP52" s="223"/>
      <c r="ACQ52" s="223"/>
      <c r="ACR52" s="223"/>
      <c r="ACS52" s="223"/>
      <c r="ACT52" s="223"/>
      <c r="ACU52" s="223"/>
      <c r="ACV52" s="223"/>
      <c r="ACW52" s="223"/>
      <c r="ACX52" s="223"/>
      <c r="ACY52" s="223"/>
      <c r="ACZ52" s="223"/>
      <c r="ADA52" s="223"/>
      <c r="ADB52" s="223"/>
      <c r="ADC52" s="223"/>
      <c r="ADD52" s="223"/>
      <c r="ADE52" s="223"/>
      <c r="ADF52" s="223"/>
      <c r="ADG52" s="223"/>
      <c r="ADH52" s="223"/>
      <c r="ADI52" s="223"/>
      <c r="ADJ52" s="223"/>
      <c r="ADK52" s="223"/>
      <c r="ADL52" s="223"/>
      <c r="ADM52" s="223"/>
      <c r="ADN52" s="223"/>
      <c r="ADO52" s="223"/>
      <c r="ADP52" s="223"/>
      <c r="ADQ52" s="223"/>
      <c r="ADR52" s="223"/>
      <c r="ADS52" s="223"/>
      <c r="ADT52" s="223"/>
      <c r="ADU52" s="223"/>
      <c r="ADV52" s="223"/>
      <c r="ADW52" s="223"/>
      <c r="ADX52" s="223"/>
      <c r="ADY52" s="223"/>
      <c r="ADZ52" s="223"/>
      <c r="AEA52" s="223"/>
      <c r="AEB52" s="223"/>
      <c r="AEC52" s="223"/>
      <c r="AED52" s="223"/>
      <c r="AEE52" s="223"/>
      <c r="AEF52" s="223"/>
      <c r="AEG52" s="223"/>
      <c r="AEH52" s="223"/>
      <c r="AEI52" s="223"/>
      <c r="AEJ52" s="223"/>
      <c r="AEK52" s="223"/>
      <c r="AEL52" s="223"/>
      <c r="AEM52" s="223"/>
      <c r="AEN52" s="223"/>
      <c r="AEO52" s="223"/>
      <c r="AEP52" s="223"/>
      <c r="AEQ52" s="223"/>
      <c r="AER52" s="223"/>
      <c r="AES52" s="223"/>
      <c r="AET52" s="223"/>
      <c r="AEU52" s="223"/>
      <c r="AEV52" s="223"/>
      <c r="AEW52" s="223"/>
      <c r="AEX52" s="223"/>
      <c r="AEY52" s="223"/>
      <c r="AEZ52" s="223"/>
      <c r="AFA52" s="223"/>
      <c r="AFB52" s="223"/>
      <c r="AFC52" s="223"/>
      <c r="AFD52" s="223"/>
      <c r="AFE52" s="223"/>
      <c r="AFF52" s="223"/>
      <c r="AFG52" s="223"/>
      <c r="AFH52" s="223"/>
      <c r="AFI52" s="223"/>
      <c r="AFJ52" s="223"/>
      <c r="AFK52" s="223"/>
      <c r="AFL52" s="223"/>
      <c r="AFM52" s="223"/>
      <c r="AFN52" s="223"/>
      <c r="AFO52" s="223"/>
      <c r="AFP52" s="223"/>
      <c r="AFQ52" s="223"/>
      <c r="AFR52" s="223"/>
      <c r="AFS52" s="223"/>
      <c r="AFT52" s="223"/>
      <c r="AFU52" s="223"/>
      <c r="AFV52" s="223"/>
      <c r="AFW52" s="223"/>
      <c r="AFX52" s="223"/>
      <c r="AFY52" s="223"/>
      <c r="AFZ52" s="223"/>
      <c r="AGA52" s="223"/>
      <c r="AGB52" s="223"/>
      <c r="AGC52" s="223"/>
      <c r="AGD52" s="223"/>
      <c r="AGE52" s="223"/>
      <c r="AGF52" s="223"/>
      <c r="AGG52" s="223"/>
      <c r="AGH52" s="223"/>
      <c r="AGI52" s="223"/>
      <c r="AGJ52" s="223"/>
      <c r="AGK52" s="223"/>
      <c r="AGL52" s="223"/>
      <c r="AGM52" s="223"/>
      <c r="AGN52" s="223"/>
      <c r="AGO52" s="223"/>
      <c r="AGP52" s="223"/>
      <c r="AGQ52" s="223"/>
      <c r="AGR52" s="223"/>
      <c r="AGS52" s="223"/>
      <c r="AGT52" s="223"/>
      <c r="AGU52" s="223"/>
      <c r="AGV52" s="223"/>
      <c r="AGW52" s="223"/>
      <c r="AGX52" s="223"/>
      <c r="AGY52" s="223"/>
      <c r="AGZ52" s="223"/>
      <c r="AHA52" s="223"/>
      <c r="AHB52" s="223"/>
      <c r="AHC52" s="223"/>
      <c r="AHD52" s="223"/>
      <c r="AHE52" s="223"/>
      <c r="AHF52" s="223"/>
      <c r="AHG52" s="223"/>
      <c r="AHH52" s="223"/>
      <c r="AHI52" s="223"/>
      <c r="AHJ52" s="223"/>
      <c r="AHK52" s="223"/>
      <c r="AHL52" s="223"/>
      <c r="AHM52" s="223"/>
      <c r="AHN52" s="223"/>
      <c r="AHO52" s="223"/>
      <c r="AHP52" s="223"/>
      <c r="AHQ52" s="223"/>
      <c r="AHR52" s="223"/>
      <c r="AHS52" s="223"/>
      <c r="AHT52" s="223"/>
      <c r="AHU52" s="223"/>
      <c r="AHV52" s="223"/>
      <c r="AHW52" s="223"/>
      <c r="AHX52" s="223"/>
      <c r="AHY52" s="223"/>
      <c r="AHZ52" s="223"/>
      <c r="AIA52" s="223"/>
      <c r="AIB52" s="223"/>
      <c r="AIC52" s="223"/>
      <c r="AID52" s="223"/>
      <c r="AIE52" s="223"/>
      <c r="AIF52" s="223"/>
      <c r="AIG52" s="223"/>
      <c r="AIH52" s="223"/>
      <c r="AII52" s="223"/>
      <c r="AIJ52" s="223"/>
      <c r="AIK52" s="223"/>
      <c r="AIL52" s="223"/>
      <c r="AIM52" s="223"/>
      <c r="AIN52" s="223"/>
      <c r="AIO52" s="223"/>
      <c r="AIP52" s="223"/>
      <c r="AIQ52" s="223"/>
      <c r="AIR52" s="223"/>
      <c r="AIS52" s="223"/>
      <c r="AIT52" s="223"/>
      <c r="AIU52" s="223"/>
      <c r="AIV52" s="223"/>
      <c r="AIW52" s="223"/>
      <c r="AIX52" s="223"/>
      <c r="AIY52" s="223"/>
      <c r="AIZ52" s="223"/>
      <c r="AJA52" s="223"/>
      <c r="AJB52" s="223"/>
      <c r="AJC52" s="223"/>
      <c r="AJD52" s="223"/>
      <c r="AJE52" s="223"/>
      <c r="AJF52" s="223"/>
      <c r="AJG52" s="223"/>
      <c r="AJH52" s="223"/>
      <c r="AJI52" s="223"/>
      <c r="AJJ52" s="223"/>
      <c r="AJK52" s="223"/>
      <c r="AJL52" s="223"/>
      <c r="AJM52" s="223"/>
      <c r="AJN52" s="223"/>
      <c r="AJO52" s="223"/>
      <c r="AJP52" s="223"/>
      <c r="AJQ52" s="223"/>
      <c r="AJR52" s="223"/>
      <c r="AJS52" s="223"/>
      <c r="AJT52" s="223"/>
      <c r="AJU52" s="223"/>
      <c r="AJV52" s="223"/>
      <c r="AJW52" s="223"/>
      <c r="AJX52" s="223"/>
      <c r="AJY52" s="223"/>
      <c r="AJZ52" s="223"/>
      <c r="AKA52" s="223"/>
      <c r="AKB52" s="223"/>
      <c r="AKC52" s="223"/>
      <c r="AKD52" s="223"/>
      <c r="AKE52" s="223"/>
      <c r="AKF52" s="223"/>
      <c r="AKG52" s="223"/>
      <c r="AKH52" s="223"/>
      <c r="AKI52" s="223"/>
      <c r="AKJ52" s="223"/>
      <c r="AKK52" s="223"/>
      <c r="AKL52" s="223"/>
      <c r="AKM52" s="223"/>
      <c r="AKN52" s="223"/>
      <c r="AKO52" s="223"/>
      <c r="AKP52" s="223"/>
      <c r="AKQ52" s="223"/>
      <c r="AKR52" s="223"/>
      <c r="AKS52" s="223"/>
      <c r="AKT52" s="223"/>
      <c r="AKU52" s="223"/>
      <c r="AKV52" s="223"/>
      <c r="AKW52" s="223"/>
      <c r="AKX52" s="223"/>
      <c r="AKY52" s="223"/>
      <c r="AKZ52" s="223"/>
      <c r="ALA52" s="223"/>
      <c r="ALB52" s="223"/>
      <c r="ALC52" s="223"/>
      <c r="ALD52" s="223"/>
      <c r="ALE52" s="223"/>
      <c r="ALF52" s="223"/>
      <c r="ALG52" s="223"/>
      <c r="ALH52" s="223"/>
      <c r="ALI52" s="223"/>
      <c r="ALJ52" s="223"/>
      <c r="ALK52" s="223"/>
      <c r="ALL52" s="223"/>
      <c r="ALM52" s="223"/>
      <c r="ALN52" s="223"/>
      <c r="ALO52" s="223"/>
      <c r="ALP52" s="223"/>
      <c r="ALQ52" s="223"/>
      <c r="ALR52" s="223"/>
      <c r="ALS52" s="223"/>
      <c r="ALT52" s="223"/>
      <c r="ALU52" s="223"/>
      <c r="ALV52" s="223"/>
      <c r="ALW52" s="223"/>
      <c r="ALX52" s="223"/>
      <c r="ALY52" s="223"/>
      <c r="ALZ52" s="223"/>
      <c r="AMA52" s="223"/>
      <c r="AMB52" s="223"/>
      <c r="AMC52" s="223"/>
      <c r="AMD52" s="223"/>
      <c r="AME52" s="223"/>
      <c r="AMF52" s="223"/>
      <c r="AMG52" s="223"/>
      <c r="AMH52" s="223"/>
      <c r="AMI52" s="223"/>
      <c r="AMJ52" s="223"/>
    </row>
    <row r="53" spans="1:1024" ht="45" customHeight="1" x14ac:dyDescent="0.2">
      <c r="A53" s="237">
        <v>233</v>
      </c>
      <c r="B53" s="242" t="s">
        <v>77</v>
      </c>
      <c r="C53" s="239" t="s">
        <v>155</v>
      </c>
      <c r="D53" s="240" t="s">
        <v>156</v>
      </c>
      <c r="E53" s="241"/>
      <c r="F53" s="223"/>
      <c r="G53" s="223"/>
      <c r="H53" s="223"/>
      <c r="I53" s="223"/>
      <c r="J53" s="223"/>
      <c r="K53" s="223"/>
      <c r="L53" s="223"/>
      <c r="M53" s="223"/>
      <c r="N53" s="223"/>
      <c r="O53" s="223"/>
      <c r="P53" s="223"/>
      <c r="Q53" s="223"/>
      <c r="R53" s="223"/>
      <c r="S53" s="223"/>
      <c r="T53" s="223"/>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3"/>
      <c r="BP53" s="223"/>
      <c r="BQ53" s="223"/>
      <c r="BR53" s="223"/>
      <c r="BS53" s="223"/>
      <c r="BT53" s="223"/>
      <c r="BU53" s="223"/>
      <c r="BV53" s="223"/>
      <c r="BW53" s="223"/>
      <c r="BX53" s="223"/>
      <c r="BY53" s="223"/>
      <c r="BZ53" s="223"/>
      <c r="CA53" s="223"/>
      <c r="CB53" s="223"/>
      <c r="CC53" s="223"/>
      <c r="CD53" s="223"/>
      <c r="CE53" s="223"/>
      <c r="CF53" s="223"/>
      <c r="CG53" s="223"/>
      <c r="CH53" s="223"/>
      <c r="CI53" s="223"/>
      <c r="CJ53" s="223"/>
      <c r="CK53" s="223"/>
      <c r="CL53" s="223"/>
      <c r="CM53" s="223"/>
      <c r="CN53" s="223"/>
      <c r="CO53" s="223"/>
      <c r="CP53" s="223"/>
      <c r="CQ53" s="223"/>
      <c r="CR53" s="223"/>
      <c r="CS53" s="223"/>
      <c r="CT53" s="223"/>
      <c r="CU53" s="223"/>
      <c r="CV53" s="223"/>
      <c r="CW53" s="223"/>
      <c r="CX53" s="223"/>
      <c r="CY53" s="223"/>
      <c r="CZ53" s="223"/>
      <c r="DA53" s="223"/>
      <c r="DB53" s="223"/>
      <c r="DC53" s="223"/>
      <c r="DD53" s="223"/>
      <c r="DE53" s="223"/>
      <c r="DF53" s="223"/>
      <c r="DG53" s="223"/>
      <c r="DH53" s="223"/>
      <c r="DI53" s="223"/>
      <c r="DJ53" s="223"/>
      <c r="DK53" s="223"/>
      <c r="DL53" s="223"/>
      <c r="DM53" s="223"/>
      <c r="DN53" s="223"/>
      <c r="DO53" s="223"/>
      <c r="DP53" s="223"/>
      <c r="DQ53" s="223"/>
      <c r="DR53" s="223"/>
      <c r="DS53" s="223"/>
      <c r="DT53" s="223"/>
      <c r="DU53" s="223"/>
      <c r="DV53" s="223"/>
      <c r="DW53" s="223"/>
      <c r="DX53" s="223"/>
      <c r="DY53" s="223"/>
      <c r="DZ53" s="223"/>
      <c r="EA53" s="223"/>
      <c r="EB53" s="223"/>
      <c r="EC53" s="223"/>
      <c r="ED53" s="223"/>
      <c r="EE53" s="223"/>
      <c r="EF53" s="223"/>
      <c r="EG53" s="223"/>
      <c r="EH53" s="223"/>
      <c r="EI53" s="223"/>
      <c r="EJ53" s="223"/>
      <c r="EK53" s="223"/>
      <c r="EL53" s="223"/>
      <c r="EM53" s="223"/>
      <c r="EN53" s="223"/>
      <c r="EO53" s="223"/>
      <c r="EP53" s="223"/>
      <c r="EQ53" s="223"/>
      <c r="ER53" s="223"/>
      <c r="ES53" s="223"/>
      <c r="ET53" s="223"/>
      <c r="EU53" s="223"/>
      <c r="EV53" s="223"/>
      <c r="EW53" s="223"/>
      <c r="EX53" s="223"/>
      <c r="EY53" s="223"/>
      <c r="EZ53" s="223"/>
      <c r="FA53" s="223"/>
      <c r="FB53" s="223"/>
      <c r="FC53" s="223"/>
      <c r="FD53" s="223"/>
      <c r="FE53" s="223"/>
      <c r="FF53" s="223"/>
      <c r="FG53" s="223"/>
      <c r="FH53" s="223"/>
      <c r="FI53" s="223"/>
      <c r="FJ53" s="223"/>
      <c r="FK53" s="223"/>
      <c r="FL53" s="223"/>
      <c r="FM53" s="223"/>
      <c r="FN53" s="223"/>
      <c r="FO53" s="223"/>
      <c r="FP53" s="223"/>
      <c r="FQ53" s="223"/>
      <c r="FR53" s="223"/>
      <c r="FS53" s="223"/>
      <c r="FT53" s="223"/>
      <c r="FU53" s="223"/>
      <c r="FV53" s="223"/>
      <c r="FW53" s="223"/>
      <c r="FX53" s="223"/>
      <c r="FY53" s="223"/>
      <c r="FZ53" s="223"/>
      <c r="GA53" s="223"/>
      <c r="GB53" s="223"/>
      <c r="GC53" s="223"/>
      <c r="GD53" s="223"/>
      <c r="GE53" s="223"/>
      <c r="GF53" s="223"/>
      <c r="GG53" s="223"/>
      <c r="GH53" s="223"/>
      <c r="GI53" s="223"/>
      <c r="GJ53" s="223"/>
      <c r="GK53" s="223"/>
      <c r="GL53" s="223"/>
      <c r="GM53" s="223"/>
      <c r="GN53" s="223"/>
      <c r="GO53" s="223"/>
      <c r="GP53" s="223"/>
      <c r="GQ53" s="223"/>
      <c r="GR53" s="223"/>
      <c r="GS53" s="223"/>
      <c r="GT53" s="223"/>
      <c r="GU53" s="223"/>
      <c r="GV53" s="223"/>
      <c r="GW53" s="223"/>
      <c r="GX53" s="223"/>
      <c r="GY53" s="223"/>
      <c r="GZ53" s="223"/>
      <c r="HA53" s="223"/>
      <c r="HB53" s="223"/>
      <c r="HC53" s="223"/>
      <c r="HD53" s="223"/>
      <c r="HE53" s="223"/>
      <c r="HF53" s="223"/>
      <c r="HG53" s="223"/>
      <c r="HH53" s="223"/>
      <c r="HI53" s="223"/>
      <c r="HJ53" s="223"/>
      <c r="HK53" s="223"/>
      <c r="HL53" s="223"/>
      <c r="HM53" s="223"/>
      <c r="HN53" s="223"/>
      <c r="HO53" s="223"/>
      <c r="HP53" s="223"/>
      <c r="HQ53" s="223"/>
      <c r="HR53" s="223"/>
      <c r="HS53" s="223"/>
      <c r="HT53" s="223"/>
      <c r="HU53" s="223"/>
      <c r="HV53" s="223"/>
      <c r="HW53" s="223"/>
      <c r="HX53" s="223"/>
      <c r="HY53" s="223"/>
      <c r="HZ53" s="223"/>
      <c r="IA53" s="223"/>
      <c r="IB53" s="223"/>
      <c r="IC53" s="223"/>
      <c r="ID53" s="223"/>
      <c r="IE53" s="223"/>
      <c r="IF53" s="223"/>
      <c r="IG53" s="223"/>
      <c r="IH53" s="223"/>
      <c r="II53" s="223"/>
      <c r="IJ53" s="223"/>
      <c r="IK53" s="223"/>
      <c r="IL53" s="223"/>
      <c r="IM53" s="223"/>
      <c r="IN53" s="223"/>
      <c r="IO53" s="223"/>
      <c r="IP53" s="223"/>
      <c r="IQ53" s="223"/>
      <c r="IR53" s="223"/>
      <c r="IS53" s="223"/>
      <c r="IT53" s="223"/>
      <c r="IU53" s="223"/>
      <c r="IV53" s="223"/>
      <c r="IW53" s="223"/>
      <c r="IX53" s="223"/>
      <c r="IY53" s="223"/>
      <c r="IZ53" s="223"/>
      <c r="JA53" s="223"/>
      <c r="JB53" s="223"/>
      <c r="JC53" s="223"/>
      <c r="JD53" s="223"/>
      <c r="JE53" s="223"/>
      <c r="JF53" s="223"/>
      <c r="JG53" s="223"/>
      <c r="JH53" s="223"/>
      <c r="JI53" s="223"/>
      <c r="JJ53" s="223"/>
      <c r="JK53" s="223"/>
      <c r="JL53" s="223"/>
      <c r="JM53" s="223"/>
      <c r="JN53" s="223"/>
      <c r="JO53" s="223"/>
      <c r="JP53" s="223"/>
      <c r="JQ53" s="223"/>
      <c r="JR53" s="223"/>
      <c r="JS53" s="223"/>
      <c r="JT53" s="223"/>
      <c r="JU53" s="223"/>
      <c r="JV53" s="223"/>
      <c r="JW53" s="223"/>
      <c r="JX53" s="223"/>
      <c r="JY53" s="223"/>
      <c r="JZ53" s="223"/>
      <c r="KA53" s="223"/>
      <c r="KB53" s="223"/>
      <c r="KC53" s="223"/>
      <c r="KD53" s="223"/>
      <c r="KE53" s="223"/>
      <c r="KF53" s="223"/>
      <c r="KG53" s="223"/>
      <c r="KH53" s="223"/>
      <c r="KI53" s="223"/>
      <c r="KJ53" s="223"/>
      <c r="KK53" s="223"/>
      <c r="KL53" s="223"/>
      <c r="KM53" s="223"/>
      <c r="KN53" s="223"/>
      <c r="KO53" s="223"/>
      <c r="KP53" s="223"/>
      <c r="KQ53" s="223"/>
      <c r="KR53" s="223"/>
      <c r="KS53" s="223"/>
      <c r="KT53" s="223"/>
      <c r="KU53" s="223"/>
      <c r="KV53" s="223"/>
      <c r="KW53" s="223"/>
      <c r="KX53" s="223"/>
      <c r="KY53" s="223"/>
      <c r="KZ53" s="223"/>
      <c r="LA53" s="223"/>
      <c r="LB53" s="223"/>
      <c r="LC53" s="223"/>
      <c r="LD53" s="223"/>
      <c r="LE53" s="223"/>
      <c r="LF53" s="223"/>
      <c r="LG53" s="223"/>
      <c r="LH53" s="223"/>
      <c r="LI53" s="223"/>
      <c r="LJ53" s="223"/>
      <c r="LK53" s="223"/>
      <c r="LL53" s="223"/>
      <c r="LM53" s="223"/>
      <c r="LN53" s="223"/>
      <c r="LO53" s="223"/>
      <c r="LP53" s="223"/>
      <c r="LQ53" s="223"/>
      <c r="LR53" s="223"/>
      <c r="LS53" s="223"/>
      <c r="LT53" s="223"/>
      <c r="LU53" s="223"/>
      <c r="LV53" s="223"/>
      <c r="LW53" s="223"/>
      <c r="LX53" s="223"/>
      <c r="LY53" s="223"/>
      <c r="LZ53" s="223"/>
      <c r="MA53" s="223"/>
      <c r="MB53" s="223"/>
      <c r="MC53" s="223"/>
      <c r="MD53" s="223"/>
      <c r="ME53" s="223"/>
      <c r="MF53" s="223"/>
      <c r="MG53" s="223"/>
      <c r="MH53" s="223"/>
      <c r="MI53" s="223"/>
      <c r="MJ53" s="223"/>
      <c r="MK53" s="223"/>
      <c r="ML53" s="223"/>
      <c r="MM53" s="223"/>
      <c r="MN53" s="223"/>
      <c r="MO53" s="223"/>
      <c r="MP53" s="223"/>
      <c r="MQ53" s="223"/>
      <c r="MR53" s="223"/>
      <c r="MS53" s="223"/>
      <c r="MT53" s="223"/>
      <c r="MU53" s="223"/>
      <c r="MV53" s="223"/>
      <c r="MW53" s="223"/>
      <c r="MX53" s="223"/>
      <c r="MY53" s="223"/>
      <c r="MZ53" s="223"/>
      <c r="NA53" s="223"/>
      <c r="NB53" s="223"/>
      <c r="NC53" s="223"/>
      <c r="ND53" s="223"/>
      <c r="NE53" s="223"/>
      <c r="NF53" s="223"/>
      <c r="NG53" s="223"/>
      <c r="NH53" s="223"/>
      <c r="NI53" s="223"/>
      <c r="NJ53" s="223"/>
      <c r="NK53" s="223"/>
      <c r="NL53" s="223"/>
      <c r="NM53" s="223"/>
      <c r="NN53" s="223"/>
      <c r="NO53" s="223"/>
      <c r="NP53" s="223"/>
      <c r="NQ53" s="223"/>
      <c r="NR53" s="223"/>
      <c r="NS53" s="223"/>
      <c r="NT53" s="223"/>
      <c r="NU53" s="223"/>
      <c r="NV53" s="223"/>
      <c r="NW53" s="223"/>
      <c r="NX53" s="223"/>
      <c r="NY53" s="223"/>
      <c r="NZ53" s="223"/>
      <c r="OA53" s="223"/>
      <c r="OB53" s="223"/>
      <c r="OC53" s="223"/>
      <c r="OD53" s="223"/>
      <c r="OE53" s="223"/>
      <c r="OF53" s="223"/>
      <c r="OG53" s="223"/>
      <c r="OH53" s="223"/>
      <c r="OI53" s="223"/>
      <c r="OJ53" s="223"/>
      <c r="OK53" s="223"/>
      <c r="OL53" s="223"/>
      <c r="OM53" s="223"/>
      <c r="ON53" s="223"/>
      <c r="OO53" s="223"/>
      <c r="OP53" s="223"/>
      <c r="OQ53" s="223"/>
      <c r="OR53" s="223"/>
      <c r="OS53" s="223"/>
      <c r="OT53" s="223"/>
      <c r="OU53" s="223"/>
      <c r="OV53" s="223"/>
      <c r="OW53" s="223"/>
      <c r="OX53" s="223"/>
      <c r="OY53" s="223"/>
      <c r="OZ53" s="223"/>
      <c r="PA53" s="223"/>
      <c r="PB53" s="223"/>
      <c r="PC53" s="223"/>
      <c r="PD53" s="223"/>
      <c r="PE53" s="223"/>
      <c r="PF53" s="223"/>
      <c r="PG53" s="223"/>
      <c r="PH53" s="223"/>
      <c r="PI53" s="223"/>
      <c r="PJ53" s="223"/>
      <c r="PK53" s="223"/>
      <c r="PL53" s="223"/>
      <c r="PM53" s="223"/>
      <c r="PN53" s="223"/>
      <c r="PO53" s="223"/>
      <c r="PP53" s="223"/>
      <c r="PQ53" s="223"/>
      <c r="PR53" s="223"/>
      <c r="PS53" s="223"/>
      <c r="PT53" s="223"/>
      <c r="PU53" s="223"/>
      <c r="PV53" s="223"/>
      <c r="PW53" s="223"/>
      <c r="PX53" s="223"/>
      <c r="PY53" s="223"/>
      <c r="PZ53" s="223"/>
      <c r="QA53" s="223"/>
      <c r="QB53" s="223"/>
      <c r="QC53" s="223"/>
      <c r="QD53" s="223"/>
      <c r="QE53" s="223"/>
      <c r="QF53" s="223"/>
      <c r="QG53" s="223"/>
      <c r="QH53" s="223"/>
      <c r="QI53" s="223"/>
      <c r="QJ53" s="223"/>
      <c r="QK53" s="223"/>
      <c r="QL53" s="223"/>
      <c r="QM53" s="223"/>
      <c r="QN53" s="223"/>
      <c r="QO53" s="223"/>
      <c r="QP53" s="223"/>
      <c r="QQ53" s="223"/>
      <c r="QR53" s="223"/>
      <c r="QS53" s="223"/>
      <c r="QT53" s="223"/>
      <c r="QU53" s="223"/>
      <c r="QV53" s="223"/>
      <c r="QW53" s="223"/>
      <c r="QX53" s="223"/>
      <c r="QY53" s="223"/>
      <c r="QZ53" s="223"/>
      <c r="RA53" s="223"/>
      <c r="RB53" s="223"/>
      <c r="RC53" s="223"/>
      <c r="RD53" s="223"/>
      <c r="RE53" s="223"/>
      <c r="RF53" s="223"/>
      <c r="RG53" s="223"/>
      <c r="RH53" s="223"/>
      <c r="RI53" s="223"/>
      <c r="RJ53" s="223"/>
      <c r="RK53" s="223"/>
      <c r="RL53" s="223"/>
      <c r="RM53" s="223"/>
      <c r="RN53" s="223"/>
      <c r="RO53" s="223"/>
      <c r="RP53" s="223"/>
      <c r="RQ53" s="223"/>
      <c r="RR53" s="223"/>
      <c r="RS53" s="223"/>
      <c r="RT53" s="223"/>
      <c r="RU53" s="223"/>
      <c r="RV53" s="223"/>
      <c r="RW53" s="223"/>
      <c r="RX53" s="223"/>
      <c r="RY53" s="223"/>
      <c r="RZ53" s="223"/>
      <c r="SA53" s="223"/>
      <c r="SB53" s="223"/>
      <c r="SC53" s="223"/>
      <c r="SD53" s="223"/>
      <c r="SE53" s="223"/>
      <c r="SF53" s="223"/>
      <c r="SG53" s="223"/>
      <c r="SH53" s="223"/>
      <c r="SI53" s="223"/>
      <c r="SJ53" s="223"/>
      <c r="SK53" s="223"/>
      <c r="SL53" s="223"/>
      <c r="SM53" s="223"/>
      <c r="SN53" s="223"/>
      <c r="SO53" s="223"/>
      <c r="SP53" s="223"/>
      <c r="SQ53" s="223"/>
      <c r="SR53" s="223"/>
      <c r="SS53" s="223"/>
      <c r="ST53" s="223"/>
      <c r="SU53" s="223"/>
      <c r="SV53" s="223"/>
      <c r="SW53" s="223"/>
      <c r="SX53" s="223"/>
      <c r="SY53" s="223"/>
      <c r="SZ53" s="223"/>
      <c r="TA53" s="223"/>
      <c r="TB53" s="223"/>
      <c r="TC53" s="223"/>
      <c r="TD53" s="223"/>
      <c r="TE53" s="223"/>
      <c r="TF53" s="223"/>
      <c r="TG53" s="223"/>
      <c r="TH53" s="223"/>
      <c r="TI53" s="223"/>
      <c r="TJ53" s="223"/>
      <c r="TK53" s="223"/>
      <c r="TL53" s="223"/>
      <c r="TM53" s="223"/>
      <c r="TN53" s="223"/>
      <c r="TO53" s="223"/>
      <c r="TP53" s="223"/>
      <c r="TQ53" s="223"/>
      <c r="TR53" s="223"/>
      <c r="TS53" s="223"/>
      <c r="TT53" s="223"/>
      <c r="TU53" s="223"/>
      <c r="TV53" s="223"/>
      <c r="TW53" s="223"/>
      <c r="TX53" s="223"/>
      <c r="TY53" s="223"/>
      <c r="TZ53" s="223"/>
      <c r="UA53" s="223"/>
      <c r="UB53" s="223"/>
      <c r="UC53" s="223"/>
      <c r="UD53" s="223"/>
      <c r="UE53" s="223"/>
      <c r="UF53" s="223"/>
      <c r="UG53" s="223"/>
      <c r="UH53" s="223"/>
      <c r="UI53" s="223"/>
      <c r="UJ53" s="223"/>
      <c r="UK53" s="223"/>
      <c r="UL53" s="223"/>
      <c r="UM53" s="223"/>
      <c r="UN53" s="223"/>
      <c r="UO53" s="223"/>
      <c r="UP53" s="223"/>
      <c r="UQ53" s="223"/>
      <c r="UR53" s="223"/>
      <c r="US53" s="223"/>
      <c r="UT53" s="223"/>
      <c r="UU53" s="223"/>
      <c r="UV53" s="223"/>
      <c r="UW53" s="223"/>
      <c r="UX53" s="223"/>
      <c r="UY53" s="223"/>
      <c r="UZ53" s="223"/>
      <c r="VA53" s="223"/>
      <c r="VB53" s="223"/>
      <c r="VC53" s="223"/>
      <c r="VD53" s="223"/>
      <c r="VE53" s="223"/>
      <c r="VF53" s="223"/>
      <c r="VG53" s="223"/>
      <c r="VH53" s="223"/>
      <c r="VI53" s="223"/>
      <c r="VJ53" s="223"/>
      <c r="VK53" s="223"/>
      <c r="VL53" s="223"/>
      <c r="VM53" s="223"/>
      <c r="VN53" s="223"/>
      <c r="VO53" s="223"/>
      <c r="VP53" s="223"/>
      <c r="VQ53" s="223"/>
      <c r="VR53" s="223"/>
      <c r="VS53" s="223"/>
      <c r="VT53" s="223"/>
      <c r="VU53" s="223"/>
      <c r="VV53" s="223"/>
      <c r="VW53" s="223"/>
      <c r="VX53" s="223"/>
      <c r="VY53" s="223"/>
      <c r="VZ53" s="223"/>
      <c r="WA53" s="223"/>
      <c r="WB53" s="223"/>
      <c r="WC53" s="223"/>
      <c r="WD53" s="223"/>
      <c r="WE53" s="223"/>
      <c r="WF53" s="223"/>
      <c r="WG53" s="223"/>
      <c r="WH53" s="223"/>
      <c r="WI53" s="223"/>
      <c r="WJ53" s="223"/>
      <c r="WK53" s="223"/>
      <c r="WL53" s="223"/>
      <c r="WM53" s="223"/>
      <c r="WN53" s="223"/>
      <c r="WO53" s="223"/>
      <c r="WP53" s="223"/>
      <c r="WQ53" s="223"/>
      <c r="WR53" s="223"/>
      <c r="WS53" s="223"/>
      <c r="WT53" s="223"/>
      <c r="WU53" s="223"/>
      <c r="WV53" s="223"/>
      <c r="WW53" s="223"/>
      <c r="WX53" s="223"/>
      <c r="WY53" s="223"/>
      <c r="WZ53" s="223"/>
      <c r="XA53" s="223"/>
      <c r="XB53" s="223"/>
      <c r="XC53" s="223"/>
      <c r="XD53" s="223"/>
      <c r="XE53" s="223"/>
      <c r="XF53" s="223"/>
      <c r="XG53" s="223"/>
      <c r="XH53" s="223"/>
      <c r="XI53" s="223"/>
      <c r="XJ53" s="223"/>
      <c r="XK53" s="223"/>
      <c r="XL53" s="223"/>
      <c r="XM53" s="223"/>
      <c r="XN53" s="223"/>
      <c r="XO53" s="223"/>
      <c r="XP53" s="223"/>
      <c r="XQ53" s="223"/>
      <c r="XR53" s="223"/>
      <c r="XS53" s="223"/>
      <c r="XT53" s="223"/>
      <c r="XU53" s="223"/>
      <c r="XV53" s="223"/>
      <c r="XW53" s="223"/>
      <c r="XX53" s="223"/>
      <c r="XY53" s="223"/>
      <c r="XZ53" s="223"/>
      <c r="YA53" s="223"/>
      <c r="YB53" s="223"/>
      <c r="YC53" s="223"/>
      <c r="YD53" s="223"/>
      <c r="YE53" s="223"/>
      <c r="YF53" s="223"/>
      <c r="YG53" s="223"/>
      <c r="YH53" s="223"/>
      <c r="YI53" s="223"/>
      <c r="YJ53" s="223"/>
      <c r="YK53" s="223"/>
      <c r="YL53" s="223"/>
      <c r="YM53" s="223"/>
      <c r="YN53" s="223"/>
      <c r="YO53" s="223"/>
      <c r="YP53" s="223"/>
      <c r="YQ53" s="223"/>
      <c r="YR53" s="223"/>
      <c r="YS53" s="223"/>
      <c r="YT53" s="223"/>
      <c r="YU53" s="223"/>
      <c r="YV53" s="223"/>
      <c r="YW53" s="223"/>
      <c r="YX53" s="223"/>
      <c r="YY53" s="223"/>
      <c r="YZ53" s="223"/>
      <c r="ZA53" s="223"/>
      <c r="ZB53" s="223"/>
      <c r="ZC53" s="223"/>
      <c r="ZD53" s="223"/>
      <c r="ZE53" s="223"/>
      <c r="ZF53" s="223"/>
      <c r="ZG53" s="223"/>
      <c r="ZH53" s="223"/>
      <c r="ZI53" s="223"/>
      <c r="ZJ53" s="223"/>
      <c r="ZK53" s="223"/>
      <c r="ZL53" s="223"/>
      <c r="ZM53" s="223"/>
      <c r="ZN53" s="223"/>
      <c r="ZO53" s="223"/>
      <c r="ZP53" s="223"/>
      <c r="ZQ53" s="223"/>
      <c r="ZR53" s="223"/>
      <c r="ZS53" s="223"/>
      <c r="ZT53" s="223"/>
      <c r="ZU53" s="223"/>
      <c r="ZV53" s="223"/>
      <c r="ZW53" s="223"/>
      <c r="ZX53" s="223"/>
      <c r="ZY53" s="223"/>
      <c r="ZZ53" s="223"/>
      <c r="AAA53" s="223"/>
      <c r="AAB53" s="223"/>
      <c r="AAC53" s="223"/>
      <c r="AAD53" s="223"/>
      <c r="AAE53" s="223"/>
      <c r="AAF53" s="223"/>
      <c r="AAG53" s="223"/>
      <c r="AAH53" s="223"/>
      <c r="AAI53" s="223"/>
      <c r="AAJ53" s="223"/>
      <c r="AAK53" s="223"/>
      <c r="AAL53" s="223"/>
      <c r="AAM53" s="223"/>
      <c r="AAN53" s="223"/>
      <c r="AAO53" s="223"/>
      <c r="AAP53" s="223"/>
      <c r="AAQ53" s="223"/>
      <c r="AAR53" s="223"/>
      <c r="AAS53" s="223"/>
      <c r="AAT53" s="223"/>
      <c r="AAU53" s="223"/>
      <c r="AAV53" s="223"/>
      <c r="AAW53" s="223"/>
      <c r="AAX53" s="223"/>
      <c r="AAY53" s="223"/>
      <c r="AAZ53" s="223"/>
      <c r="ABA53" s="223"/>
      <c r="ABB53" s="223"/>
      <c r="ABC53" s="223"/>
      <c r="ABD53" s="223"/>
      <c r="ABE53" s="223"/>
      <c r="ABF53" s="223"/>
      <c r="ABG53" s="223"/>
      <c r="ABH53" s="223"/>
      <c r="ABI53" s="223"/>
      <c r="ABJ53" s="223"/>
      <c r="ABK53" s="223"/>
      <c r="ABL53" s="223"/>
      <c r="ABM53" s="223"/>
      <c r="ABN53" s="223"/>
      <c r="ABO53" s="223"/>
      <c r="ABP53" s="223"/>
      <c r="ABQ53" s="223"/>
      <c r="ABR53" s="223"/>
      <c r="ABS53" s="223"/>
      <c r="ABT53" s="223"/>
      <c r="ABU53" s="223"/>
      <c r="ABV53" s="223"/>
      <c r="ABW53" s="223"/>
      <c r="ABX53" s="223"/>
      <c r="ABY53" s="223"/>
      <c r="ABZ53" s="223"/>
      <c r="ACA53" s="223"/>
      <c r="ACB53" s="223"/>
      <c r="ACC53" s="223"/>
      <c r="ACD53" s="223"/>
      <c r="ACE53" s="223"/>
      <c r="ACF53" s="223"/>
      <c r="ACG53" s="223"/>
      <c r="ACH53" s="223"/>
      <c r="ACI53" s="223"/>
      <c r="ACJ53" s="223"/>
      <c r="ACK53" s="223"/>
      <c r="ACL53" s="223"/>
      <c r="ACM53" s="223"/>
      <c r="ACN53" s="223"/>
      <c r="ACO53" s="223"/>
      <c r="ACP53" s="223"/>
      <c r="ACQ53" s="223"/>
      <c r="ACR53" s="223"/>
      <c r="ACS53" s="223"/>
      <c r="ACT53" s="223"/>
      <c r="ACU53" s="223"/>
      <c r="ACV53" s="223"/>
      <c r="ACW53" s="223"/>
      <c r="ACX53" s="223"/>
      <c r="ACY53" s="223"/>
      <c r="ACZ53" s="223"/>
      <c r="ADA53" s="223"/>
      <c r="ADB53" s="223"/>
      <c r="ADC53" s="223"/>
      <c r="ADD53" s="223"/>
      <c r="ADE53" s="223"/>
      <c r="ADF53" s="223"/>
      <c r="ADG53" s="223"/>
      <c r="ADH53" s="223"/>
      <c r="ADI53" s="223"/>
      <c r="ADJ53" s="223"/>
      <c r="ADK53" s="223"/>
      <c r="ADL53" s="223"/>
      <c r="ADM53" s="223"/>
      <c r="ADN53" s="223"/>
      <c r="ADO53" s="223"/>
      <c r="ADP53" s="223"/>
      <c r="ADQ53" s="223"/>
      <c r="ADR53" s="223"/>
      <c r="ADS53" s="223"/>
      <c r="ADT53" s="223"/>
      <c r="ADU53" s="223"/>
      <c r="ADV53" s="223"/>
      <c r="ADW53" s="223"/>
      <c r="ADX53" s="223"/>
      <c r="ADY53" s="223"/>
      <c r="ADZ53" s="223"/>
      <c r="AEA53" s="223"/>
      <c r="AEB53" s="223"/>
      <c r="AEC53" s="223"/>
      <c r="AED53" s="223"/>
      <c r="AEE53" s="223"/>
      <c r="AEF53" s="223"/>
      <c r="AEG53" s="223"/>
      <c r="AEH53" s="223"/>
      <c r="AEI53" s="223"/>
      <c r="AEJ53" s="223"/>
      <c r="AEK53" s="223"/>
      <c r="AEL53" s="223"/>
      <c r="AEM53" s="223"/>
      <c r="AEN53" s="223"/>
      <c r="AEO53" s="223"/>
      <c r="AEP53" s="223"/>
      <c r="AEQ53" s="223"/>
      <c r="AER53" s="223"/>
      <c r="AES53" s="223"/>
      <c r="AET53" s="223"/>
      <c r="AEU53" s="223"/>
      <c r="AEV53" s="223"/>
      <c r="AEW53" s="223"/>
      <c r="AEX53" s="223"/>
      <c r="AEY53" s="223"/>
      <c r="AEZ53" s="223"/>
      <c r="AFA53" s="223"/>
      <c r="AFB53" s="223"/>
      <c r="AFC53" s="223"/>
      <c r="AFD53" s="223"/>
      <c r="AFE53" s="223"/>
      <c r="AFF53" s="223"/>
      <c r="AFG53" s="223"/>
      <c r="AFH53" s="223"/>
      <c r="AFI53" s="223"/>
      <c r="AFJ53" s="223"/>
      <c r="AFK53" s="223"/>
      <c r="AFL53" s="223"/>
      <c r="AFM53" s="223"/>
      <c r="AFN53" s="223"/>
      <c r="AFO53" s="223"/>
      <c r="AFP53" s="223"/>
      <c r="AFQ53" s="223"/>
      <c r="AFR53" s="223"/>
      <c r="AFS53" s="223"/>
      <c r="AFT53" s="223"/>
      <c r="AFU53" s="223"/>
      <c r="AFV53" s="223"/>
      <c r="AFW53" s="223"/>
      <c r="AFX53" s="223"/>
      <c r="AFY53" s="223"/>
      <c r="AFZ53" s="223"/>
      <c r="AGA53" s="223"/>
      <c r="AGB53" s="223"/>
      <c r="AGC53" s="223"/>
      <c r="AGD53" s="223"/>
      <c r="AGE53" s="223"/>
      <c r="AGF53" s="223"/>
      <c r="AGG53" s="223"/>
      <c r="AGH53" s="223"/>
      <c r="AGI53" s="223"/>
      <c r="AGJ53" s="223"/>
      <c r="AGK53" s="223"/>
      <c r="AGL53" s="223"/>
      <c r="AGM53" s="223"/>
      <c r="AGN53" s="223"/>
      <c r="AGO53" s="223"/>
      <c r="AGP53" s="223"/>
      <c r="AGQ53" s="223"/>
      <c r="AGR53" s="223"/>
      <c r="AGS53" s="223"/>
      <c r="AGT53" s="223"/>
      <c r="AGU53" s="223"/>
      <c r="AGV53" s="223"/>
      <c r="AGW53" s="223"/>
      <c r="AGX53" s="223"/>
      <c r="AGY53" s="223"/>
      <c r="AGZ53" s="223"/>
      <c r="AHA53" s="223"/>
      <c r="AHB53" s="223"/>
      <c r="AHC53" s="223"/>
      <c r="AHD53" s="223"/>
      <c r="AHE53" s="223"/>
      <c r="AHF53" s="223"/>
      <c r="AHG53" s="223"/>
      <c r="AHH53" s="223"/>
      <c r="AHI53" s="223"/>
      <c r="AHJ53" s="223"/>
      <c r="AHK53" s="223"/>
      <c r="AHL53" s="223"/>
      <c r="AHM53" s="223"/>
      <c r="AHN53" s="223"/>
      <c r="AHO53" s="223"/>
      <c r="AHP53" s="223"/>
      <c r="AHQ53" s="223"/>
      <c r="AHR53" s="223"/>
      <c r="AHS53" s="223"/>
      <c r="AHT53" s="223"/>
      <c r="AHU53" s="223"/>
      <c r="AHV53" s="223"/>
      <c r="AHW53" s="223"/>
      <c r="AHX53" s="223"/>
      <c r="AHY53" s="223"/>
      <c r="AHZ53" s="223"/>
      <c r="AIA53" s="223"/>
      <c r="AIB53" s="223"/>
      <c r="AIC53" s="223"/>
      <c r="AID53" s="223"/>
      <c r="AIE53" s="223"/>
      <c r="AIF53" s="223"/>
      <c r="AIG53" s="223"/>
      <c r="AIH53" s="223"/>
      <c r="AII53" s="223"/>
      <c r="AIJ53" s="223"/>
      <c r="AIK53" s="223"/>
      <c r="AIL53" s="223"/>
      <c r="AIM53" s="223"/>
      <c r="AIN53" s="223"/>
      <c r="AIO53" s="223"/>
      <c r="AIP53" s="223"/>
      <c r="AIQ53" s="223"/>
      <c r="AIR53" s="223"/>
      <c r="AIS53" s="223"/>
      <c r="AIT53" s="223"/>
      <c r="AIU53" s="223"/>
      <c r="AIV53" s="223"/>
      <c r="AIW53" s="223"/>
      <c r="AIX53" s="223"/>
      <c r="AIY53" s="223"/>
      <c r="AIZ53" s="223"/>
      <c r="AJA53" s="223"/>
      <c r="AJB53" s="223"/>
      <c r="AJC53" s="223"/>
      <c r="AJD53" s="223"/>
      <c r="AJE53" s="223"/>
      <c r="AJF53" s="223"/>
      <c r="AJG53" s="223"/>
      <c r="AJH53" s="223"/>
      <c r="AJI53" s="223"/>
      <c r="AJJ53" s="223"/>
      <c r="AJK53" s="223"/>
      <c r="AJL53" s="223"/>
      <c r="AJM53" s="223"/>
      <c r="AJN53" s="223"/>
      <c r="AJO53" s="223"/>
      <c r="AJP53" s="223"/>
      <c r="AJQ53" s="223"/>
      <c r="AJR53" s="223"/>
      <c r="AJS53" s="223"/>
      <c r="AJT53" s="223"/>
      <c r="AJU53" s="223"/>
      <c r="AJV53" s="223"/>
      <c r="AJW53" s="223"/>
      <c r="AJX53" s="223"/>
      <c r="AJY53" s="223"/>
      <c r="AJZ53" s="223"/>
      <c r="AKA53" s="223"/>
      <c r="AKB53" s="223"/>
      <c r="AKC53" s="223"/>
      <c r="AKD53" s="223"/>
      <c r="AKE53" s="223"/>
      <c r="AKF53" s="223"/>
      <c r="AKG53" s="223"/>
      <c r="AKH53" s="223"/>
      <c r="AKI53" s="223"/>
      <c r="AKJ53" s="223"/>
      <c r="AKK53" s="223"/>
      <c r="AKL53" s="223"/>
      <c r="AKM53" s="223"/>
      <c r="AKN53" s="223"/>
      <c r="AKO53" s="223"/>
      <c r="AKP53" s="223"/>
      <c r="AKQ53" s="223"/>
      <c r="AKR53" s="223"/>
      <c r="AKS53" s="223"/>
      <c r="AKT53" s="223"/>
      <c r="AKU53" s="223"/>
      <c r="AKV53" s="223"/>
      <c r="AKW53" s="223"/>
      <c r="AKX53" s="223"/>
      <c r="AKY53" s="223"/>
      <c r="AKZ53" s="223"/>
      <c r="ALA53" s="223"/>
      <c r="ALB53" s="223"/>
      <c r="ALC53" s="223"/>
      <c r="ALD53" s="223"/>
      <c r="ALE53" s="223"/>
      <c r="ALF53" s="223"/>
      <c r="ALG53" s="223"/>
      <c r="ALH53" s="223"/>
      <c r="ALI53" s="223"/>
      <c r="ALJ53" s="223"/>
      <c r="ALK53" s="223"/>
      <c r="ALL53" s="223"/>
      <c r="ALM53" s="223"/>
      <c r="ALN53" s="223"/>
      <c r="ALO53" s="223"/>
      <c r="ALP53" s="223"/>
      <c r="ALQ53" s="223"/>
      <c r="ALR53" s="223"/>
      <c r="ALS53" s="223"/>
      <c r="ALT53" s="223"/>
      <c r="ALU53" s="223"/>
      <c r="ALV53" s="223"/>
      <c r="ALW53" s="223"/>
      <c r="ALX53" s="223"/>
      <c r="ALY53" s="223"/>
      <c r="ALZ53" s="223"/>
      <c r="AMA53" s="223"/>
      <c r="AMB53" s="223"/>
      <c r="AMC53" s="223"/>
      <c r="AMD53" s="223"/>
      <c r="AME53" s="223"/>
      <c r="AMF53" s="223"/>
      <c r="AMG53" s="223"/>
      <c r="AMH53" s="223"/>
      <c r="AMI53" s="223"/>
      <c r="AMJ53" s="223"/>
    </row>
    <row r="54" spans="1:1024" ht="45" customHeight="1" x14ac:dyDescent="0.2">
      <c r="A54" s="237">
        <v>233</v>
      </c>
      <c r="B54" s="242" t="s">
        <v>77</v>
      </c>
      <c r="C54" s="239" t="s">
        <v>157</v>
      </c>
      <c r="D54" s="240" t="s">
        <v>156</v>
      </c>
      <c r="E54" s="241"/>
      <c r="F54" s="223"/>
      <c r="G54" s="223"/>
      <c r="H54" s="223"/>
      <c r="I54" s="223"/>
      <c r="J54" s="223"/>
      <c r="K54" s="223"/>
      <c r="L54" s="223"/>
      <c r="M54" s="223"/>
      <c r="N54" s="223"/>
      <c r="O54" s="223"/>
      <c r="P54" s="223"/>
      <c r="Q54" s="223"/>
      <c r="R54" s="223"/>
      <c r="S54" s="223"/>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223"/>
      <c r="BN54" s="223"/>
      <c r="BO54" s="223"/>
      <c r="BP54" s="223"/>
      <c r="BQ54" s="223"/>
      <c r="BR54" s="223"/>
      <c r="BS54" s="223"/>
      <c r="BT54" s="223"/>
      <c r="BU54" s="223"/>
      <c r="BV54" s="223"/>
      <c r="BW54" s="223"/>
      <c r="BX54" s="223"/>
      <c r="BY54" s="223"/>
      <c r="BZ54" s="223"/>
      <c r="CA54" s="223"/>
      <c r="CB54" s="223"/>
      <c r="CC54" s="223"/>
      <c r="CD54" s="223"/>
      <c r="CE54" s="223"/>
      <c r="CF54" s="223"/>
      <c r="CG54" s="223"/>
      <c r="CH54" s="223"/>
      <c r="CI54" s="223"/>
      <c r="CJ54" s="223"/>
      <c r="CK54" s="223"/>
      <c r="CL54" s="223"/>
      <c r="CM54" s="223"/>
      <c r="CN54" s="223"/>
      <c r="CO54" s="223"/>
      <c r="CP54" s="223"/>
      <c r="CQ54" s="223"/>
      <c r="CR54" s="223"/>
      <c r="CS54" s="223"/>
      <c r="CT54" s="223"/>
      <c r="CU54" s="223"/>
      <c r="CV54" s="223"/>
      <c r="CW54" s="223"/>
      <c r="CX54" s="223"/>
      <c r="CY54" s="223"/>
      <c r="CZ54" s="223"/>
      <c r="DA54" s="223"/>
      <c r="DB54" s="223"/>
      <c r="DC54" s="223"/>
      <c r="DD54" s="223"/>
      <c r="DE54" s="223"/>
      <c r="DF54" s="223"/>
      <c r="DG54" s="223"/>
      <c r="DH54" s="223"/>
      <c r="DI54" s="223"/>
      <c r="DJ54" s="223"/>
      <c r="DK54" s="223"/>
      <c r="DL54" s="223"/>
      <c r="DM54" s="223"/>
      <c r="DN54" s="223"/>
      <c r="DO54" s="223"/>
      <c r="DP54" s="223"/>
      <c r="DQ54" s="223"/>
      <c r="DR54" s="223"/>
      <c r="DS54" s="223"/>
      <c r="DT54" s="223"/>
      <c r="DU54" s="223"/>
      <c r="DV54" s="223"/>
      <c r="DW54" s="223"/>
      <c r="DX54" s="223"/>
      <c r="DY54" s="223"/>
      <c r="DZ54" s="223"/>
      <c r="EA54" s="223"/>
      <c r="EB54" s="223"/>
      <c r="EC54" s="223"/>
      <c r="ED54" s="223"/>
      <c r="EE54" s="223"/>
      <c r="EF54" s="223"/>
      <c r="EG54" s="223"/>
      <c r="EH54" s="223"/>
      <c r="EI54" s="223"/>
      <c r="EJ54" s="223"/>
      <c r="EK54" s="223"/>
      <c r="EL54" s="223"/>
      <c r="EM54" s="223"/>
      <c r="EN54" s="223"/>
      <c r="EO54" s="223"/>
      <c r="EP54" s="223"/>
      <c r="EQ54" s="223"/>
      <c r="ER54" s="223"/>
      <c r="ES54" s="223"/>
      <c r="ET54" s="223"/>
      <c r="EU54" s="223"/>
      <c r="EV54" s="223"/>
      <c r="EW54" s="223"/>
      <c r="EX54" s="223"/>
      <c r="EY54" s="223"/>
      <c r="EZ54" s="223"/>
      <c r="FA54" s="223"/>
      <c r="FB54" s="223"/>
      <c r="FC54" s="223"/>
      <c r="FD54" s="223"/>
      <c r="FE54" s="223"/>
      <c r="FF54" s="223"/>
      <c r="FG54" s="223"/>
      <c r="FH54" s="223"/>
      <c r="FI54" s="223"/>
      <c r="FJ54" s="223"/>
      <c r="FK54" s="223"/>
      <c r="FL54" s="223"/>
      <c r="FM54" s="223"/>
      <c r="FN54" s="223"/>
      <c r="FO54" s="223"/>
      <c r="FP54" s="223"/>
      <c r="FQ54" s="223"/>
      <c r="FR54" s="223"/>
      <c r="FS54" s="223"/>
      <c r="FT54" s="223"/>
      <c r="FU54" s="223"/>
      <c r="FV54" s="223"/>
      <c r="FW54" s="223"/>
      <c r="FX54" s="223"/>
      <c r="FY54" s="223"/>
      <c r="FZ54" s="223"/>
      <c r="GA54" s="223"/>
      <c r="GB54" s="223"/>
      <c r="GC54" s="223"/>
      <c r="GD54" s="223"/>
      <c r="GE54" s="223"/>
      <c r="GF54" s="223"/>
      <c r="GG54" s="223"/>
      <c r="GH54" s="223"/>
      <c r="GI54" s="223"/>
      <c r="GJ54" s="223"/>
      <c r="GK54" s="223"/>
      <c r="GL54" s="223"/>
      <c r="GM54" s="223"/>
      <c r="GN54" s="223"/>
      <c r="GO54" s="223"/>
      <c r="GP54" s="223"/>
      <c r="GQ54" s="223"/>
      <c r="GR54" s="223"/>
      <c r="GS54" s="223"/>
      <c r="GT54" s="223"/>
      <c r="GU54" s="223"/>
      <c r="GV54" s="223"/>
      <c r="GW54" s="223"/>
      <c r="GX54" s="223"/>
      <c r="GY54" s="223"/>
      <c r="GZ54" s="223"/>
      <c r="HA54" s="223"/>
      <c r="HB54" s="223"/>
      <c r="HC54" s="223"/>
      <c r="HD54" s="223"/>
      <c r="HE54" s="223"/>
      <c r="HF54" s="223"/>
      <c r="HG54" s="223"/>
      <c r="HH54" s="223"/>
      <c r="HI54" s="223"/>
      <c r="HJ54" s="223"/>
      <c r="HK54" s="223"/>
      <c r="HL54" s="223"/>
      <c r="HM54" s="223"/>
      <c r="HN54" s="223"/>
      <c r="HO54" s="223"/>
      <c r="HP54" s="223"/>
      <c r="HQ54" s="223"/>
      <c r="HR54" s="223"/>
      <c r="HS54" s="223"/>
      <c r="HT54" s="223"/>
      <c r="HU54" s="223"/>
      <c r="HV54" s="223"/>
      <c r="HW54" s="223"/>
      <c r="HX54" s="223"/>
      <c r="HY54" s="223"/>
      <c r="HZ54" s="223"/>
      <c r="IA54" s="223"/>
      <c r="IB54" s="223"/>
      <c r="IC54" s="223"/>
      <c r="ID54" s="223"/>
      <c r="IE54" s="223"/>
      <c r="IF54" s="223"/>
      <c r="IG54" s="223"/>
      <c r="IH54" s="223"/>
      <c r="II54" s="223"/>
      <c r="IJ54" s="223"/>
      <c r="IK54" s="223"/>
      <c r="IL54" s="223"/>
      <c r="IM54" s="223"/>
      <c r="IN54" s="223"/>
      <c r="IO54" s="223"/>
      <c r="IP54" s="223"/>
      <c r="IQ54" s="223"/>
      <c r="IR54" s="223"/>
      <c r="IS54" s="223"/>
      <c r="IT54" s="223"/>
      <c r="IU54" s="223"/>
      <c r="IV54" s="223"/>
      <c r="IW54" s="223"/>
      <c r="IX54" s="223"/>
      <c r="IY54" s="223"/>
      <c r="IZ54" s="223"/>
      <c r="JA54" s="223"/>
      <c r="JB54" s="223"/>
      <c r="JC54" s="223"/>
      <c r="JD54" s="223"/>
      <c r="JE54" s="223"/>
      <c r="JF54" s="223"/>
      <c r="JG54" s="223"/>
      <c r="JH54" s="223"/>
      <c r="JI54" s="223"/>
      <c r="JJ54" s="223"/>
      <c r="JK54" s="223"/>
      <c r="JL54" s="223"/>
      <c r="JM54" s="223"/>
      <c r="JN54" s="223"/>
      <c r="JO54" s="223"/>
      <c r="JP54" s="223"/>
      <c r="JQ54" s="223"/>
      <c r="JR54" s="223"/>
      <c r="JS54" s="223"/>
      <c r="JT54" s="223"/>
      <c r="JU54" s="223"/>
      <c r="JV54" s="223"/>
      <c r="JW54" s="223"/>
      <c r="JX54" s="223"/>
      <c r="JY54" s="223"/>
      <c r="JZ54" s="223"/>
      <c r="KA54" s="223"/>
      <c r="KB54" s="223"/>
      <c r="KC54" s="223"/>
      <c r="KD54" s="223"/>
      <c r="KE54" s="223"/>
      <c r="KF54" s="223"/>
      <c r="KG54" s="223"/>
      <c r="KH54" s="223"/>
      <c r="KI54" s="223"/>
      <c r="KJ54" s="223"/>
      <c r="KK54" s="223"/>
      <c r="KL54" s="223"/>
      <c r="KM54" s="223"/>
      <c r="KN54" s="223"/>
      <c r="KO54" s="223"/>
      <c r="KP54" s="223"/>
      <c r="KQ54" s="223"/>
      <c r="KR54" s="223"/>
      <c r="KS54" s="223"/>
      <c r="KT54" s="223"/>
      <c r="KU54" s="223"/>
      <c r="KV54" s="223"/>
      <c r="KW54" s="223"/>
      <c r="KX54" s="223"/>
      <c r="KY54" s="223"/>
      <c r="KZ54" s="223"/>
      <c r="LA54" s="223"/>
      <c r="LB54" s="223"/>
      <c r="LC54" s="223"/>
      <c r="LD54" s="223"/>
      <c r="LE54" s="223"/>
      <c r="LF54" s="223"/>
      <c r="LG54" s="223"/>
      <c r="LH54" s="223"/>
      <c r="LI54" s="223"/>
      <c r="LJ54" s="223"/>
      <c r="LK54" s="223"/>
      <c r="LL54" s="223"/>
      <c r="LM54" s="223"/>
      <c r="LN54" s="223"/>
      <c r="LO54" s="223"/>
      <c r="LP54" s="223"/>
      <c r="LQ54" s="223"/>
      <c r="LR54" s="223"/>
      <c r="LS54" s="223"/>
      <c r="LT54" s="223"/>
      <c r="LU54" s="223"/>
      <c r="LV54" s="223"/>
      <c r="LW54" s="223"/>
      <c r="LX54" s="223"/>
      <c r="LY54" s="223"/>
      <c r="LZ54" s="223"/>
      <c r="MA54" s="223"/>
      <c r="MB54" s="223"/>
      <c r="MC54" s="223"/>
      <c r="MD54" s="223"/>
      <c r="ME54" s="223"/>
      <c r="MF54" s="223"/>
      <c r="MG54" s="223"/>
      <c r="MH54" s="223"/>
      <c r="MI54" s="223"/>
      <c r="MJ54" s="223"/>
      <c r="MK54" s="223"/>
      <c r="ML54" s="223"/>
      <c r="MM54" s="223"/>
      <c r="MN54" s="223"/>
      <c r="MO54" s="223"/>
      <c r="MP54" s="223"/>
      <c r="MQ54" s="223"/>
      <c r="MR54" s="223"/>
      <c r="MS54" s="223"/>
      <c r="MT54" s="223"/>
      <c r="MU54" s="223"/>
      <c r="MV54" s="223"/>
      <c r="MW54" s="223"/>
      <c r="MX54" s="223"/>
      <c r="MY54" s="223"/>
      <c r="MZ54" s="223"/>
      <c r="NA54" s="223"/>
      <c r="NB54" s="223"/>
      <c r="NC54" s="223"/>
      <c r="ND54" s="223"/>
      <c r="NE54" s="223"/>
      <c r="NF54" s="223"/>
      <c r="NG54" s="223"/>
      <c r="NH54" s="223"/>
      <c r="NI54" s="223"/>
      <c r="NJ54" s="223"/>
      <c r="NK54" s="223"/>
      <c r="NL54" s="223"/>
      <c r="NM54" s="223"/>
      <c r="NN54" s="223"/>
      <c r="NO54" s="223"/>
      <c r="NP54" s="223"/>
      <c r="NQ54" s="223"/>
      <c r="NR54" s="223"/>
      <c r="NS54" s="223"/>
      <c r="NT54" s="223"/>
      <c r="NU54" s="223"/>
      <c r="NV54" s="223"/>
      <c r="NW54" s="223"/>
      <c r="NX54" s="223"/>
      <c r="NY54" s="223"/>
      <c r="NZ54" s="223"/>
      <c r="OA54" s="223"/>
      <c r="OB54" s="223"/>
      <c r="OC54" s="223"/>
      <c r="OD54" s="223"/>
      <c r="OE54" s="223"/>
      <c r="OF54" s="223"/>
      <c r="OG54" s="223"/>
      <c r="OH54" s="223"/>
      <c r="OI54" s="223"/>
      <c r="OJ54" s="223"/>
      <c r="OK54" s="223"/>
      <c r="OL54" s="223"/>
      <c r="OM54" s="223"/>
      <c r="ON54" s="223"/>
      <c r="OO54" s="223"/>
      <c r="OP54" s="223"/>
      <c r="OQ54" s="223"/>
      <c r="OR54" s="223"/>
      <c r="OS54" s="223"/>
      <c r="OT54" s="223"/>
      <c r="OU54" s="223"/>
      <c r="OV54" s="223"/>
      <c r="OW54" s="223"/>
      <c r="OX54" s="223"/>
      <c r="OY54" s="223"/>
      <c r="OZ54" s="223"/>
      <c r="PA54" s="223"/>
      <c r="PB54" s="223"/>
      <c r="PC54" s="223"/>
      <c r="PD54" s="223"/>
      <c r="PE54" s="223"/>
      <c r="PF54" s="223"/>
      <c r="PG54" s="223"/>
      <c r="PH54" s="223"/>
      <c r="PI54" s="223"/>
      <c r="PJ54" s="223"/>
      <c r="PK54" s="223"/>
      <c r="PL54" s="223"/>
      <c r="PM54" s="223"/>
      <c r="PN54" s="223"/>
      <c r="PO54" s="223"/>
      <c r="PP54" s="223"/>
      <c r="PQ54" s="223"/>
      <c r="PR54" s="223"/>
      <c r="PS54" s="223"/>
      <c r="PT54" s="223"/>
      <c r="PU54" s="223"/>
      <c r="PV54" s="223"/>
      <c r="PW54" s="223"/>
      <c r="PX54" s="223"/>
      <c r="PY54" s="223"/>
      <c r="PZ54" s="223"/>
      <c r="QA54" s="223"/>
      <c r="QB54" s="223"/>
      <c r="QC54" s="223"/>
      <c r="QD54" s="223"/>
      <c r="QE54" s="223"/>
      <c r="QF54" s="223"/>
      <c r="QG54" s="223"/>
      <c r="QH54" s="223"/>
      <c r="QI54" s="223"/>
      <c r="QJ54" s="223"/>
      <c r="QK54" s="223"/>
      <c r="QL54" s="223"/>
      <c r="QM54" s="223"/>
      <c r="QN54" s="223"/>
      <c r="QO54" s="223"/>
      <c r="QP54" s="223"/>
      <c r="QQ54" s="223"/>
      <c r="QR54" s="223"/>
      <c r="QS54" s="223"/>
      <c r="QT54" s="223"/>
      <c r="QU54" s="223"/>
      <c r="QV54" s="223"/>
      <c r="QW54" s="223"/>
      <c r="QX54" s="223"/>
      <c r="QY54" s="223"/>
      <c r="QZ54" s="223"/>
      <c r="RA54" s="223"/>
      <c r="RB54" s="223"/>
      <c r="RC54" s="223"/>
      <c r="RD54" s="223"/>
      <c r="RE54" s="223"/>
      <c r="RF54" s="223"/>
      <c r="RG54" s="223"/>
      <c r="RH54" s="223"/>
      <c r="RI54" s="223"/>
      <c r="RJ54" s="223"/>
      <c r="RK54" s="223"/>
      <c r="RL54" s="223"/>
      <c r="RM54" s="223"/>
      <c r="RN54" s="223"/>
      <c r="RO54" s="223"/>
      <c r="RP54" s="223"/>
      <c r="RQ54" s="223"/>
      <c r="RR54" s="223"/>
      <c r="RS54" s="223"/>
      <c r="RT54" s="223"/>
      <c r="RU54" s="223"/>
      <c r="RV54" s="223"/>
      <c r="RW54" s="223"/>
      <c r="RX54" s="223"/>
      <c r="RY54" s="223"/>
      <c r="RZ54" s="223"/>
      <c r="SA54" s="223"/>
      <c r="SB54" s="223"/>
      <c r="SC54" s="223"/>
      <c r="SD54" s="223"/>
      <c r="SE54" s="223"/>
      <c r="SF54" s="223"/>
      <c r="SG54" s="223"/>
      <c r="SH54" s="223"/>
      <c r="SI54" s="223"/>
      <c r="SJ54" s="223"/>
      <c r="SK54" s="223"/>
      <c r="SL54" s="223"/>
      <c r="SM54" s="223"/>
      <c r="SN54" s="223"/>
      <c r="SO54" s="223"/>
      <c r="SP54" s="223"/>
      <c r="SQ54" s="223"/>
      <c r="SR54" s="223"/>
      <c r="SS54" s="223"/>
      <c r="ST54" s="223"/>
      <c r="SU54" s="223"/>
      <c r="SV54" s="223"/>
      <c r="SW54" s="223"/>
      <c r="SX54" s="223"/>
      <c r="SY54" s="223"/>
      <c r="SZ54" s="223"/>
      <c r="TA54" s="223"/>
      <c r="TB54" s="223"/>
      <c r="TC54" s="223"/>
      <c r="TD54" s="223"/>
      <c r="TE54" s="223"/>
      <c r="TF54" s="223"/>
      <c r="TG54" s="223"/>
      <c r="TH54" s="223"/>
      <c r="TI54" s="223"/>
      <c r="TJ54" s="223"/>
      <c r="TK54" s="223"/>
      <c r="TL54" s="223"/>
      <c r="TM54" s="223"/>
      <c r="TN54" s="223"/>
      <c r="TO54" s="223"/>
      <c r="TP54" s="223"/>
      <c r="TQ54" s="223"/>
      <c r="TR54" s="223"/>
      <c r="TS54" s="223"/>
      <c r="TT54" s="223"/>
      <c r="TU54" s="223"/>
      <c r="TV54" s="223"/>
      <c r="TW54" s="223"/>
      <c r="TX54" s="223"/>
      <c r="TY54" s="223"/>
      <c r="TZ54" s="223"/>
      <c r="UA54" s="223"/>
      <c r="UB54" s="223"/>
      <c r="UC54" s="223"/>
      <c r="UD54" s="223"/>
      <c r="UE54" s="223"/>
      <c r="UF54" s="223"/>
      <c r="UG54" s="223"/>
      <c r="UH54" s="223"/>
      <c r="UI54" s="223"/>
      <c r="UJ54" s="223"/>
      <c r="UK54" s="223"/>
      <c r="UL54" s="223"/>
      <c r="UM54" s="223"/>
      <c r="UN54" s="223"/>
      <c r="UO54" s="223"/>
      <c r="UP54" s="223"/>
      <c r="UQ54" s="223"/>
      <c r="UR54" s="223"/>
      <c r="US54" s="223"/>
      <c r="UT54" s="223"/>
      <c r="UU54" s="223"/>
      <c r="UV54" s="223"/>
      <c r="UW54" s="223"/>
      <c r="UX54" s="223"/>
      <c r="UY54" s="223"/>
      <c r="UZ54" s="223"/>
      <c r="VA54" s="223"/>
      <c r="VB54" s="223"/>
      <c r="VC54" s="223"/>
      <c r="VD54" s="223"/>
      <c r="VE54" s="223"/>
      <c r="VF54" s="223"/>
      <c r="VG54" s="223"/>
      <c r="VH54" s="223"/>
      <c r="VI54" s="223"/>
      <c r="VJ54" s="223"/>
      <c r="VK54" s="223"/>
      <c r="VL54" s="223"/>
      <c r="VM54" s="223"/>
      <c r="VN54" s="223"/>
      <c r="VO54" s="223"/>
      <c r="VP54" s="223"/>
      <c r="VQ54" s="223"/>
      <c r="VR54" s="223"/>
      <c r="VS54" s="223"/>
      <c r="VT54" s="223"/>
      <c r="VU54" s="223"/>
      <c r="VV54" s="223"/>
      <c r="VW54" s="223"/>
      <c r="VX54" s="223"/>
      <c r="VY54" s="223"/>
      <c r="VZ54" s="223"/>
      <c r="WA54" s="223"/>
      <c r="WB54" s="223"/>
      <c r="WC54" s="223"/>
      <c r="WD54" s="223"/>
      <c r="WE54" s="223"/>
      <c r="WF54" s="223"/>
      <c r="WG54" s="223"/>
      <c r="WH54" s="223"/>
      <c r="WI54" s="223"/>
      <c r="WJ54" s="223"/>
      <c r="WK54" s="223"/>
      <c r="WL54" s="223"/>
      <c r="WM54" s="223"/>
      <c r="WN54" s="223"/>
      <c r="WO54" s="223"/>
      <c r="WP54" s="223"/>
      <c r="WQ54" s="223"/>
      <c r="WR54" s="223"/>
      <c r="WS54" s="223"/>
      <c r="WT54" s="223"/>
      <c r="WU54" s="223"/>
      <c r="WV54" s="223"/>
      <c r="WW54" s="223"/>
      <c r="WX54" s="223"/>
      <c r="WY54" s="223"/>
      <c r="WZ54" s="223"/>
      <c r="XA54" s="223"/>
      <c r="XB54" s="223"/>
      <c r="XC54" s="223"/>
      <c r="XD54" s="223"/>
      <c r="XE54" s="223"/>
      <c r="XF54" s="223"/>
      <c r="XG54" s="223"/>
      <c r="XH54" s="223"/>
      <c r="XI54" s="223"/>
      <c r="XJ54" s="223"/>
      <c r="XK54" s="223"/>
      <c r="XL54" s="223"/>
      <c r="XM54" s="223"/>
      <c r="XN54" s="223"/>
      <c r="XO54" s="223"/>
      <c r="XP54" s="223"/>
      <c r="XQ54" s="223"/>
      <c r="XR54" s="223"/>
      <c r="XS54" s="223"/>
      <c r="XT54" s="223"/>
      <c r="XU54" s="223"/>
      <c r="XV54" s="223"/>
      <c r="XW54" s="223"/>
      <c r="XX54" s="223"/>
      <c r="XY54" s="223"/>
      <c r="XZ54" s="223"/>
      <c r="YA54" s="223"/>
      <c r="YB54" s="223"/>
      <c r="YC54" s="223"/>
      <c r="YD54" s="223"/>
      <c r="YE54" s="223"/>
      <c r="YF54" s="223"/>
      <c r="YG54" s="223"/>
      <c r="YH54" s="223"/>
      <c r="YI54" s="223"/>
      <c r="YJ54" s="223"/>
      <c r="YK54" s="223"/>
      <c r="YL54" s="223"/>
      <c r="YM54" s="223"/>
      <c r="YN54" s="223"/>
      <c r="YO54" s="223"/>
      <c r="YP54" s="223"/>
      <c r="YQ54" s="223"/>
      <c r="YR54" s="223"/>
      <c r="YS54" s="223"/>
      <c r="YT54" s="223"/>
      <c r="YU54" s="223"/>
      <c r="YV54" s="223"/>
      <c r="YW54" s="223"/>
      <c r="YX54" s="223"/>
      <c r="YY54" s="223"/>
      <c r="YZ54" s="223"/>
      <c r="ZA54" s="223"/>
      <c r="ZB54" s="223"/>
      <c r="ZC54" s="223"/>
      <c r="ZD54" s="223"/>
      <c r="ZE54" s="223"/>
      <c r="ZF54" s="223"/>
      <c r="ZG54" s="223"/>
      <c r="ZH54" s="223"/>
      <c r="ZI54" s="223"/>
      <c r="ZJ54" s="223"/>
      <c r="ZK54" s="223"/>
      <c r="ZL54" s="223"/>
      <c r="ZM54" s="223"/>
      <c r="ZN54" s="223"/>
      <c r="ZO54" s="223"/>
      <c r="ZP54" s="223"/>
      <c r="ZQ54" s="223"/>
      <c r="ZR54" s="223"/>
      <c r="ZS54" s="223"/>
      <c r="ZT54" s="223"/>
      <c r="ZU54" s="223"/>
      <c r="ZV54" s="223"/>
      <c r="ZW54" s="223"/>
      <c r="ZX54" s="223"/>
      <c r="ZY54" s="223"/>
      <c r="ZZ54" s="223"/>
      <c r="AAA54" s="223"/>
      <c r="AAB54" s="223"/>
      <c r="AAC54" s="223"/>
      <c r="AAD54" s="223"/>
      <c r="AAE54" s="223"/>
      <c r="AAF54" s="223"/>
      <c r="AAG54" s="223"/>
      <c r="AAH54" s="223"/>
      <c r="AAI54" s="223"/>
      <c r="AAJ54" s="223"/>
      <c r="AAK54" s="223"/>
      <c r="AAL54" s="223"/>
      <c r="AAM54" s="223"/>
      <c r="AAN54" s="223"/>
      <c r="AAO54" s="223"/>
      <c r="AAP54" s="223"/>
      <c r="AAQ54" s="223"/>
      <c r="AAR54" s="223"/>
      <c r="AAS54" s="223"/>
      <c r="AAT54" s="223"/>
      <c r="AAU54" s="223"/>
      <c r="AAV54" s="223"/>
      <c r="AAW54" s="223"/>
      <c r="AAX54" s="223"/>
      <c r="AAY54" s="223"/>
      <c r="AAZ54" s="223"/>
      <c r="ABA54" s="223"/>
      <c r="ABB54" s="223"/>
      <c r="ABC54" s="223"/>
      <c r="ABD54" s="223"/>
      <c r="ABE54" s="223"/>
      <c r="ABF54" s="223"/>
      <c r="ABG54" s="223"/>
      <c r="ABH54" s="223"/>
      <c r="ABI54" s="223"/>
      <c r="ABJ54" s="223"/>
      <c r="ABK54" s="223"/>
      <c r="ABL54" s="223"/>
      <c r="ABM54" s="223"/>
      <c r="ABN54" s="223"/>
      <c r="ABO54" s="223"/>
      <c r="ABP54" s="223"/>
      <c r="ABQ54" s="223"/>
      <c r="ABR54" s="223"/>
      <c r="ABS54" s="223"/>
      <c r="ABT54" s="223"/>
      <c r="ABU54" s="223"/>
      <c r="ABV54" s="223"/>
      <c r="ABW54" s="223"/>
      <c r="ABX54" s="223"/>
      <c r="ABY54" s="223"/>
      <c r="ABZ54" s="223"/>
      <c r="ACA54" s="223"/>
      <c r="ACB54" s="223"/>
      <c r="ACC54" s="223"/>
      <c r="ACD54" s="223"/>
      <c r="ACE54" s="223"/>
      <c r="ACF54" s="223"/>
      <c r="ACG54" s="223"/>
      <c r="ACH54" s="223"/>
      <c r="ACI54" s="223"/>
      <c r="ACJ54" s="223"/>
      <c r="ACK54" s="223"/>
      <c r="ACL54" s="223"/>
      <c r="ACM54" s="223"/>
      <c r="ACN54" s="223"/>
      <c r="ACO54" s="223"/>
      <c r="ACP54" s="223"/>
      <c r="ACQ54" s="223"/>
      <c r="ACR54" s="223"/>
      <c r="ACS54" s="223"/>
      <c r="ACT54" s="223"/>
      <c r="ACU54" s="223"/>
      <c r="ACV54" s="223"/>
      <c r="ACW54" s="223"/>
      <c r="ACX54" s="223"/>
      <c r="ACY54" s="223"/>
      <c r="ACZ54" s="223"/>
      <c r="ADA54" s="223"/>
      <c r="ADB54" s="223"/>
      <c r="ADC54" s="223"/>
      <c r="ADD54" s="223"/>
      <c r="ADE54" s="223"/>
      <c r="ADF54" s="223"/>
      <c r="ADG54" s="223"/>
      <c r="ADH54" s="223"/>
      <c r="ADI54" s="223"/>
      <c r="ADJ54" s="223"/>
      <c r="ADK54" s="223"/>
      <c r="ADL54" s="223"/>
      <c r="ADM54" s="223"/>
      <c r="ADN54" s="223"/>
      <c r="ADO54" s="223"/>
      <c r="ADP54" s="223"/>
      <c r="ADQ54" s="223"/>
      <c r="ADR54" s="223"/>
      <c r="ADS54" s="223"/>
      <c r="ADT54" s="223"/>
      <c r="ADU54" s="223"/>
      <c r="ADV54" s="223"/>
      <c r="ADW54" s="223"/>
      <c r="ADX54" s="223"/>
      <c r="ADY54" s="223"/>
      <c r="ADZ54" s="223"/>
      <c r="AEA54" s="223"/>
      <c r="AEB54" s="223"/>
      <c r="AEC54" s="223"/>
      <c r="AED54" s="223"/>
      <c r="AEE54" s="223"/>
      <c r="AEF54" s="223"/>
      <c r="AEG54" s="223"/>
      <c r="AEH54" s="223"/>
      <c r="AEI54" s="223"/>
      <c r="AEJ54" s="223"/>
      <c r="AEK54" s="223"/>
      <c r="AEL54" s="223"/>
      <c r="AEM54" s="223"/>
      <c r="AEN54" s="223"/>
      <c r="AEO54" s="223"/>
      <c r="AEP54" s="223"/>
      <c r="AEQ54" s="223"/>
      <c r="AER54" s="223"/>
      <c r="AES54" s="223"/>
      <c r="AET54" s="223"/>
      <c r="AEU54" s="223"/>
      <c r="AEV54" s="223"/>
      <c r="AEW54" s="223"/>
      <c r="AEX54" s="223"/>
      <c r="AEY54" s="223"/>
      <c r="AEZ54" s="223"/>
      <c r="AFA54" s="223"/>
      <c r="AFB54" s="223"/>
      <c r="AFC54" s="223"/>
      <c r="AFD54" s="223"/>
      <c r="AFE54" s="223"/>
      <c r="AFF54" s="223"/>
      <c r="AFG54" s="223"/>
      <c r="AFH54" s="223"/>
      <c r="AFI54" s="223"/>
      <c r="AFJ54" s="223"/>
      <c r="AFK54" s="223"/>
      <c r="AFL54" s="223"/>
      <c r="AFM54" s="223"/>
      <c r="AFN54" s="223"/>
      <c r="AFO54" s="223"/>
      <c r="AFP54" s="223"/>
      <c r="AFQ54" s="223"/>
      <c r="AFR54" s="223"/>
      <c r="AFS54" s="223"/>
      <c r="AFT54" s="223"/>
      <c r="AFU54" s="223"/>
      <c r="AFV54" s="223"/>
      <c r="AFW54" s="223"/>
      <c r="AFX54" s="223"/>
      <c r="AFY54" s="223"/>
      <c r="AFZ54" s="223"/>
      <c r="AGA54" s="223"/>
      <c r="AGB54" s="223"/>
      <c r="AGC54" s="223"/>
      <c r="AGD54" s="223"/>
      <c r="AGE54" s="223"/>
      <c r="AGF54" s="223"/>
      <c r="AGG54" s="223"/>
      <c r="AGH54" s="223"/>
      <c r="AGI54" s="223"/>
      <c r="AGJ54" s="223"/>
      <c r="AGK54" s="223"/>
      <c r="AGL54" s="223"/>
      <c r="AGM54" s="223"/>
      <c r="AGN54" s="223"/>
      <c r="AGO54" s="223"/>
      <c r="AGP54" s="223"/>
      <c r="AGQ54" s="223"/>
      <c r="AGR54" s="223"/>
      <c r="AGS54" s="223"/>
      <c r="AGT54" s="223"/>
      <c r="AGU54" s="223"/>
      <c r="AGV54" s="223"/>
      <c r="AGW54" s="223"/>
      <c r="AGX54" s="223"/>
      <c r="AGY54" s="223"/>
      <c r="AGZ54" s="223"/>
      <c r="AHA54" s="223"/>
      <c r="AHB54" s="223"/>
      <c r="AHC54" s="223"/>
      <c r="AHD54" s="223"/>
      <c r="AHE54" s="223"/>
      <c r="AHF54" s="223"/>
      <c r="AHG54" s="223"/>
      <c r="AHH54" s="223"/>
      <c r="AHI54" s="223"/>
      <c r="AHJ54" s="223"/>
      <c r="AHK54" s="223"/>
      <c r="AHL54" s="223"/>
      <c r="AHM54" s="223"/>
      <c r="AHN54" s="223"/>
      <c r="AHO54" s="223"/>
      <c r="AHP54" s="223"/>
      <c r="AHQ54" s="223"/>
      <c r="AHR54" s="223"/>
      <c r="AHS54" s="223"/>
      <c r="AHT54" s="223"/>
      <c r="AHU54" s="223"/>
      <c r="AHV54" s="223"/>
      <c r="AHW54" s="223"/>
      <c r="AHX54" s="223"/>
      <c r="AHY54" s="223"/>
      <c r="AHZ54" s="223"/>
      <c r="AIA54" s="223"/>
      <c r="AIB54" s="223"/>
      <c r="AIC54" s="223"/>
      <c r="AID54" s="223"/>
      <c r="AIE54" s="223"/>
      <c r="AIF54" s="223"/>
      <c r="AIG54" s="223"/>
      <c r="AIH54" s="223"/>
      <c r="AII54" s="223"/>
      <c r="AIJ54" s="223"/>
      <c r="AIK54" s="223"/>
      <c r="AIL54" s="223"/>
      <c r="AIM54" s="223"/>
      <c r="AIN54" s="223"/>
      <c r="AIO54" s="223"/>
      <c r="AIP54" s="223"/>
      <c r="AIQ54" s="223"/>
      <c r="AIR54" s="223"/>
      <c r="AIS54" s="223"/>
      <c r="AIT54" s="223"/>
      <c r="AIU54" s="223"/>
      <c r="AIV54" s="223"/>
      <c r="AIW54" s="223"/>
      <c r="AIX54" s="223"/>
      <c r="AIY54" s="223"/>
      <c r="AIZ54" s="223"/>
      <c r="AJA54" s="223"/>
      <c r="AJB54" s="223"/>
      <c r="AJC54" s="223"/>
      <c r="AJD54" s="223"/>
      <c r="AJE54" s="223"/>
      <c r="AJF54" s="223"/>
      <c r="AJG54" s="223"/>
      <c r="AJH54" s="223"/>
      <c r="AJI54" s="223"/>
      <c r="AJJ54" s="223"/>
      <c r="AJK54" s="223"/>
      <c r="AJL54" s="223"/>
      <c r="AJM54" s="223"/>
      <c r="AJN54" s="223"/>
      <c r="AJO54" s="223"/>
      <c r="AJP54" s="223"/>
      <c r="AJQ54" s="223"/>
      <c r="AJR54" s="223"/>
      <c r="AJS54" s="223"/>
      <c r="AJT54" s="223"/>
      <c r="AJU54" s="223"/>
      <c r="AJV54" s="223"/>
      <c r="AJW54" s="223"/>
      <c r="AJX54" s="223"/>
      <c r="AJY54" s="223"/>
      <c r="AJZ54" s="223"/>
      <c r="AKA54" s="223"/>
      <c r="AKB54" s="223"/>
      <c r="AKC54" s="223"/>
      <c r="AKD54" s="223"/>
      <c r="AKE54" s="223"/>
      <c r="AKF54" s="223"/>
      <c r="AKG54" s="223"/>
      <c r="AKH54" s="223"/>
      <c r="AKI54" s="223"/>
      <c r="AKJ54" s="223"/>
      <c r="AKK54" s="223"/>
      <c r="AKL54" s="223"/>
      <c r="AKM54" s="223"/>
      <c r="AKN54" s="223"/>
      <c r="AKO54" s="223"/>
      <c r="AKP54" s="223"/>
      <c r="AKQ54" s="223"/>
      <c r="AKR54" s="223"/>
      <c r="AKS54" s="223"/>
      <c r="AKT54" s="223"/>
      <c r="AKU54" s="223"/>
      <c r="AKV54" s="223"/>
      <c r="AKW54" s="223"/>
      <c r="AKX54" s="223"/>
      <c r="AKY54" s="223"/>
      <c r="AKZ54" s="223"/>
      <c r="ALA54" s="223"/>
      <c r="ALB54" s="223"/>
      <c r="ALC54" s="223"/>
      <c r="ALD54" s="223"/>
      <c r="ALE54" s="223"/>
      <c r="ALF54" s="223"/>
      <c r="ALG54" s="223"/>
      <c r="ALH54" s="223"/>
      <c r="ALI54" s="223"/>
      <c r="ALJ54" s="223"/>
      <c r="ALK54" s="223"/>
      <c r="ALL54" s="223"/>
      <c r="ALM54" s="223"/>
      <c r="ALN54" s="223"/>
      <c r="ALO54" s="223"/>
      <c r="ALP54" s="223"/>
      <c r="ALQ54" s="223"/>
      <c r="ALR54" s="223"/>
      <c r="ALS54" s="223"/>
      <c r="ALT54" s="223"/>
      <c r="ALU54" s="223"/>
      <c r="ALV54" s="223"/>
      <c r="ALW54" s="223"/>
      <c r="ALX54" s="223"/>
      <c r="ALY54" s="223"/>
      <c r="ALZ54" s="223"/>
      <c r="AMA54" s="223"/>
      <c r="AMB54" s="223"/>
      <c r="AMC54" s="223"/>
      <c r="AMD54" s="223"/>
      <c r="AME54" s="223"/>
      <c r="AMF54" s="223"/>
      <c r="AMG54" s="223"/>
      <c r="AMH54" s="223"/>
      <c r="AMI54" s="223"/>
      <c r="AMJ54" s="223"/>
    </row>
    <row r="55" spans="1:1024" ht="45" customHeight="1" x14ac:dyDescent="0.2">
      <c r="A55" s="247">
        <v>240</v>
      </c>
      <c r="B55" s="248" t="s">
        <v>77</v>
      </c>
      <c r="C55" s="249" t="s">
        <v>158</v>
      </c>
      <c r="D55" s="250" t="s">
        <v>3332</v>
      </c>
      <c r="E55" s="251" t="s">
        <v>3333</v>
      </c>
      <c r="F55" s="223"/>
      <c r="G55" s="223"/>
      <c r="H55" s="223"/>
      <c r="I55" s="223"/>
      <c r="J55" s="223"/>
      <c r="K55" s="223"/>
      <c r="L55" s="223"/>
      <c r="M55" s="223"/>
      <c r="N55" s="223"/>
      <c r="O55" s="223"/>
      <c r="P55" s="223"/>
      <c r="Q55" s="223"/>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3"/>
      <c r="BP55" s="223"/>
      <c r="BQ55" s="223"/>
      <c r="BR55" s="223"/>
      <c r="BS55" s="223"/>
      <c r="BT55" s="223"/>
      <c r="BU55" s="223"/>
      <c r="BV55" s="223"/>
      <c r="BW55" s="223"/>
      <c r="BX55" s="223"/>
      <c r="BY55" s="223"/>
      <c r="BZ55" s="223"/>
      <c r="CA55" s="223"/>
      <c r="CB55" s="223"/>
      <c r="CC55" s="223"/>
      <c r="CD55" s="223"/>
      <c r="CE55" s="223"/>
      <c r="CF55" s="223"/>
      <c r="CG55" s="223"/>
      <c r="CH55" s="223"/>
      <c r="CI55" s="223"/>
      <c r="CJ55" s="223"/>
      <c r="CK55" s="223"/>
      <c r="CL55" s="223"/>
      <c r="CM55" s="223"/>
      <c r="CN55" s="223"/>
      <c r="CO55" s="223"/>
      <c r="CP55" s="223"/>
      <c r="CQ55" s="223"/>
      <c r="CR55" s="223"/>
      <c r="CS55" s="223"/>
      <c r="CT55" s="223"/>
      <c r="CU55" s="223"/>
      <c r="CV55" s="223"/>
      <c r="CW55" s="223"/>
      <c r="CX55" s="223"/>
      <c r="CY55" s="223"/>
      <c r="CZ55" s="223"/>
      <c r="DA55" s="223"/>
      <c r="DB55" s="223"/>
      <c r="DC55" s="223"/>
      <c r="DD55" s="223"/>
      <c r="DE55" s="223"/>
      <c r="DF55" s="223"/>
      <c r="DG55" s="223"/>
      <c r="DH55" s="223"/>
      <c r="DI55" s="223"/>
      <c r="DJ55" s="223"/>
      <c r="DK55" s="223"/>
      <c r="DL55" s="223"/>
      <c r="DM55" s="223"/>
      <c r="DN55" s="223"/>
      <c r="DO55" s="223"/>
      <c r="DP55" s="223"/>
      <c r="DQ55" s="223"/>
      <c r="DR55" s="223"/>
      <c r="DS55" s="223"/>
      <c r="DT55" s="223"/>
      <c r="DU55" s="223"/>
      <c r="DV55" s="223"/>
      <c r="DW55" s="223"/>
      <c r="DX55" s="223"/>
      <c r="DY55" s="223"/>
      <c r="DZ55" s="223"/>
      <c r="EA55" s="223"/>
      <c r="EB55" s="223"/>
      <c r="EC55" s="223"/>
      <c r="ED55" s="223"/>
      <c r="EE55" s="223"/>
      <c r="EF55" s="223"/>
      <c r="EG55" s="223"/>
      <c r="EH55" s="223"/>
      <c r="EI55" s="223"/>
      <c r="EJ55" s="223"/>
      <c r="EK55" s="223"/>
      <c r="EL55" s="223"/>
      <c r="EM55" s="223"/>
      <c r="EN55" s="223"/>
      <c r="EO55" s="223"/>
      <c r="EP55" s="223"/>
      <c r="EQ55" s="223"/>
      <c r="ER55" s="223"/>
      <c r="ES55" s="223"/>
      <c r="ET55" s="223"/>
      <c r="EU55" s="223"/>
      <c r="EV55" s="223"/>
      <c r="EW55" s="223"/>
      <c r="EX55" s="223"/>
      <c r="EY55" s="223"/>
      <c r="EZ55" s="223"/>
      <c r="FA55" s="223"/>
      <c r="FB55" s="223"/>
      <c r="FC55" s="223"/>
      <c r="FD55" s="223"/>
      <c r="FE55" s="223"/>
      <c r="FF55" s="223"/>
      <c r="FG55" s="223"/>
      <c r="FH55" s="223"/>
      <c r="FI55" s="223"/>
      <c r="FJ55" s="223"/>
      <c r="FK55" s="223"/>
      <c r="FL55" s="223"/>
      <c r="FM55" s="223"/>
      <c r="FN55" s="223"/>
      <c r="FO55" s="223"/>
      <c r="FP55" s="223"/>
      <c r="FQ55" s="223"/>
      <c r="FR55" s="223"/>
      <c r="FS55" s="223"/>
      <c r="FT55" s="223"/>
      <c r="FU55" s="223"/>
      <c r="FV55" s="223"/>
      <c r="FW55" s="223"/>
      <c r="FX55" s="223"/>
      <c r="FY55" s="223"/>
      <c r="FZ55" s="223"/>
      <c r="GA55" s="223"/>
      <c r="GB55" s="223"/>
      <c r="GC55" s="223"/>
      <c r="GD55" s="223"/>
      <c r="GE55" s="223"/>
      <c r="GF55" s="223"/>
      <c r="GG55" s="223"/>
      <c r="GH55" s="223"/>
      <c r="GI55" s="223"/>
      <c r="GJ55" s="223"/>
      <c r="GK55" s="223"/>
      <c r="GL55" s="223"/>
      <c r="GM55" s="223"/>
      <c r="GN55" s="223"/>
      <c r="GO55" s="223"/>
      <c r="GP55" s="223"/>
      <c r="GQ55" s="223"/>
      <c r="GR55" s="223"/>
      <c r="GS55" s="223"/>
      <c r="GT55" s="223"/>
      <c r="GU55" s="223"/>
      <c r="GV55" s="223"/>
      <c r="GW55" s="223"/>
      <c r="GX55" s="223"/>
      <c r="GY55" s="223"/>
      <c r="GZ55" s="223"/>
      <c r="HA55" s="223"/>
      <c r="HB55" s="223"/>
      <c r="HC55" s="223"/>
      <c r="HD55" s="223"/>
      <c r="HE55" s="223"/>
      <c r="HF55" s="223"/>
      <c r="HG55" s="223"/>
      <c r="HH55" s="223"/>
      <c r="HI55" s="223"/>
      <c r="HJ55" s="223"/>
      <c r="HK55" s="223"/>
      <c r="HL55" s="223"/>
      <c r="HM55" s="223"/>
      <c r="HN55" s="223"/>
      <c r="HO55" s="223"/>
      <c r="HP55" s="223"/>
      <c r="HQ55" s="223"/>
      <c r="HR55" s="223"/>
      <c r="HS55" s="223"/>
      <c r="HT55" s="223"/>
      <c r="HU55" s="223"/>
      <c r="HV55" s="223"/>
      <c r="HW55" s="223"/>
      <c r="HX55" s="223"/>
      <c r="HY55" s="223"/>
      <c r="HZ55" s="223"/>
      <c r="IA55" s="223"/>
      <c r="IB55" s="223"/>
      <c r="IC55" s="223"/>
      <c r="ID55" s="223"/>
      <c r="IE55" s="223"/>
      <c r="IF55" s="223"/>
      <c r="IG55" s="223"/>
      <c r="IH55" s="223"/>
      <c r="II55" s="223"/>
      <c r="IJ55" s="223"/>
      <c r="IK55" s="223"/>
      <c r="IL55" s="223"/>
      <c r="IM55" s="223"/>
      <c r="IN55" s="223"/>
      <c r="IO55" s="223"/>
      <c r="IP55" s="223"/>
      <c r="IQ55" s="223"/>
      <c r="IR55" s="223"/>
      <c r="IS55" s="223"/>
      <c r="IT55" s="223"/>
      <c r="IU55" s="223"/>
      <c r="IV55" s="223"/>
      <c r="IW55" s="223"/>
      <c r="IX55" s="223"/>
      <c r="IY55" s="223"/>
      <c r="IZ55" s="223"/>
      <c r="JA55" s="223"/>
      <c r="JB55" s="223"/>
      <c r="JC55" s="223"/>
      <c r="JD55" s="223"/>
      <c r="JE55" s="223"/>
      <c r="JF55" s="223"/>
      <c r="JG55" s="223"/>
      <c r="JH55" s="223"/>
      <c r="JI55" s="223"/>
      <c r="JJ55" s="223"/>
      <c r="JK55" s="223"/>
      <c r="JL55" s="223"/>
      <c r="JM55" s="223"/>
      <c r="JN55" s="223"/>
      <c r="JO55" s="223"/>
      <c r="JP55" s="223"/>
      <c r="JQ55" s="223"/>
      <c r="JR55" s="223"/>
      <c r="JS55" s="223"/>
      <c r="JT55" s="223"/>
      <c r="JU55" s="223"/>
      <c r="JV55" s="223"/>
      <c r="JW55" s="223"/>
      <c r="JX55" s="223"/>
      <c r="JY55" s="223"/>
      <c r="JZ55" s="223"/>
      <c r="KA55" s="223"/>
      <c r="KB55" s="223"/>
      <c r="KC55" s="223"/>
      <c r="KD55" s="223"/>
      <c r="KE55" s="223"/>
      <c r="KF55" s="223"/>
      <c r="KG55" s="223"/>
      <c r="KH55" s="223"/>
      <c r="KI55" s="223"/>
      <c r="KJ55" s="223"/>
      <c r="KK55" s="223"/>
      <c r="KL55" s="223"/>
      <c r="KM55" s="223"/>
      <c r="KN55" s="223"/>
      <c r="KO55" s="223"/>
      <c r="KP55" s="223"/>
      <c r="KQ55" s="223"/>
      <c r="KR55" s="223"/>
      <c r="KS55" s="223"/>
      <c r="KT55" s="223"/>
      <c r="KU55" s="223"/>
      <c r="KV55" s="223"/>
      <c r="KW55" s="223"/>
      <c r="KX55" s="223"/>
      <c r="KY55" s="223"/>
      <c r="KZ55" s="223"/>
      <c r="LA55" s="223"/>
      <c r="LB55" s="223"/>
      <c r="LC55" s="223"/>
      <c r="LD55" s="223"/>
      <c r="LE55" s="223"/>
      <c r="LF55" s="223"/>
      <c r="LG55" s="223"/>
      <c r="LH55" s="223"/>
      <c r="LI55" s="223"/>
      <c r="LJ55" s="223"/>
      <c r="LK55" s="223"/>
      <c r="LL55" s="223"/>
      <c r="LM55" s="223"/>
      <c r="LN55" s="223"/>
      <c r="LO55" s="223"/>
      <c r="LP55" s="223"/>
      <c r="LQ55" s="223"/>
      <c r="LR55" s="223"/>
      <c r="LS55" s="223"/>
      <c r="LT55" s="223"/>
      <c r="LU55" s="223"/>
      <c r="LV55" s="223"/>
      <c r="LW55" s="223"/>
      <c r="LX55" s="223"/>
      <c r="LY55" s="223"/>
      <c r="LZ55" s="223"/>
      <c r="MA55" s="223"/>
      <c r="MB55" s="223"/>
      <c r="MC55" s="223"/>
      <c r="MD55" s="223"/>
      <c r="ME55" s="223"/>
      <c r="MF55" s="223"/>
      <c r="MG55" s="223"/>
      <c r="MH55" s="223"/>
      <c r="MI55" s="223"/>
      <c r="MJ55" s="223"/>
      <c r="MK55" s="223"/>
      <c r="ML55" s="223"/>
      <c r="MM55" s="223"/>
      <c r="MN55" s="223"/>
      <c r="MO55" s="223"/>
      <c r="MP55" s="223"/>
      <c r="MQ55" s="223"/>
      <c r="MR55" s="223"/>
      <c r="MS55" s="223"/>
      <c r="MT55" s="223"/>
      <c r="MU55" s="223"/>
      <c r="MV55" s="223"/>
      <c r="MW55" s="223"/>
      <c r="MX55" s="223"/>
      <c r="MY55" s="223"/>
      <c r="MZ55" s="223"/>
      <c r="NA55" s="223"/>
      <c r="NB55" s="223"/>
      <c r="NC55" s="223"/>
      <c r="ND55" s="223"/>
      <c r="NE55" s="223"/>
      <c r="NF55" s="223"/>
      <c r="NG55" s="223"/>
      <c r="NH55" s="223"/>
      <c r="NI55" s="223"/>
      <c r="NJ55" s="223"/>
      <c r="NK55" s="223"/>
      <c r="NL55" s="223"/>
      <c r="NM55" s="223"/>
      <c r="NN55" s="223"/>
      <c r="NO55" s="223"/>
      <c r="NP55" s="223"/>
      <c r="NQ55" s="223"/>
      <c r="NR55" s="223"/>
      <c r="NS55" s="223"/>
      <c r="NT55" s="223"/>
      <c r="NU55" s="223"/>
      <c r="NV55" s="223"/>
      <c r="NW55" s="223"/>
      <c r="NX55" s="223"/>
      <c r="NY55" s="223"/>
      <c r="NZ55" s="223"/>
      <c r="OA55" s="223"/>
      <c r="OB55" s="223"/>
      <c r="OC55" s="223"/>
      <c r="OD55" s="223"/>
      <c r="OE55" s="223"/>
      <c r="OF55" s="223"/>
      <c r="OG55" s="223"/>
      <c r="OH55" s="223"/>
      <c r="OI55" s="223"/>
      <c r="OJ55" s="223"/>
      <c r="OK55" s="223"/>
      <c r="OL55" s="223"/>
      <c r="OM55" s="223"/>
      <c r="ON55" s="223"/>
      <c r="OO55" s="223"/>
      <c r="OP55" s="223"/>
      <c r="OQ55" s="223"/>
      <c r="OR55" s="223"/>
      <c r="OS55" s="223"/>
      <c r="OT55" s="223"/>
      <c r="OU55" s="223"/>
      <c r="OV55" s="223"/>
      <c r="OW55" s="223"/>
      <c r="OX55" s="223"/>
      <c r="OY55" s="223"/>
      <c r="OZ55" s="223"/>
      <c r="PA55" s="223"/>
      <c r="PB55" s="223"/>
      <c r="PC55" s="223"/>
      <c r="PD55" s="223"/>
      <c r="PE55" s="223"/>
      <c r="PF55" s="223"/>
      <c r="PG55" s="223"/>
      <c r="PH55" s="223"/>
      <c r="PI55" s="223"/>
      <c r="PJ55" s="223"/>
      <c r="PK55" s="223"/>
      <c r="PL55" s="223"/>
      <c r="PM55" s="223"/>
      <c r="PN55" s="223"/>
      <c r="PO55" s="223"/>
      <c r="PP55" s="223"/>
      <c r="PQ55" s="223"/>
      <c r="PR55" s="223"/>
      <c r="PS55" s="223"/>
      <c r="PT55" s="223"/>
      <c r="PU55" s="223"/>
      <c r="PV55" s="223"/>
      <c r="PW55" s="223"/>
      <c r="PX55" s="223"/>
      <c r="PY55" s="223"/>
      <c r="PZ55" s="223"/>
      <c r="QA55" s="223"/>
      <c r="QB55" s="223"/>
      <c r="QC55" s="223"/>
      <c r="QD55" s="223"/>
      <c r="QE55" s="223"/>
      <c r="QF55" s="223"/>
      <c r="QG55" s="223"/>
      <c r="QH55" s="223"/>
      <c r="QI55" s="223"/>
      <c r="QJ55" s="223"/>
      <c r="QK55" s="223"/>
      <c r="QL55" s="223"/>
      <c r="QM55" s="223"/>
      <c r="QN55" s="223"/>
      <c r="QO55" s="223"/>
      <c r="QP55" s="223"/>
      <c r="QQ55" s="223"/>
      <c r="QR55" s="223"/>
      <c r="QS55" s="223"/>
      <c r="QT55" s="223"/>
      <c r="QU55" s="223"/>
      <c r="QV55" s="223"/>
      <c r="QW55" s="223"/>
      <c r="QX55" s="223"/>
      <c r="QY55" s="223"/>
      <c r="QZ55" s="223"/>
      <c r="RA55" s="223"/>
      <c r="RB55" s="223"/>
      <c r="RC55" s="223"/>
      <c r="RD55" s="223"/>
      <c r="RE55" s="223"/>
      <c r="RF55" s="223"/>
      <c r="RG55" s="223"/>
      <c r="RH55" s="223"/>
      <c r="RI55" s="223"/>
      <c r="RJ55" s="223"/>
      <c r="RK55" s="223"/>
      <c r="RL55" s="223"/>
      <c r="RM55" s="223"/>
      <c r="RN55" s="223"/>
      <c r="RO55" s="223"/>
      <c r="RP55" s="223"/>
      <c r="RQ55" s="223"/>
      <c r="RR55" s="223"/>
      <c r="RS55" s="223"/>
      <c r="RT55" s="223"/>
      <c r="RU55" s="223"/>
      <c r="RV55" s="223"/>
      <c r="RW55" s="223"/>
      <c r="RX55" s="223"/>
      <c r="RY55" s="223"/>
      <c r="RZ55" s="223"/>
      <c r="SA55" s="223"/>
      <c r="SB55" s="223"/>
      <c r="SC55" s="223"/>
      <c r="SD55" s="223"/>
      <c r="SE55" s="223"/>
      <c r="SF55" s="223"/>
      <c r="SG55" s="223"/>
      <c r="SH55" s="223"/>
      <c r="SI55" s="223"/>
      <c r="SJ55" s="223"/>
      <c r="SK55" s="223"/>
      <c r="SL55" s="223"/>
      <c r="SM55" s="223"/>
      <c r="SN55" s="223"/>
      <c r="SO55" s="223"/>
      <c r="SP55" s="223"/>
      <c r="SQ55" s="223"/>
      <c r="SR55" s="223"/>
      <c r="SS55" s="223"/>
      <c r="ST55" s="223"/>
      <c r="SU55" s="223"/>
      <c r="SV55" s="223"/>
      <c r="SW55" s="223"/>
      <c r="SX55" s="223"/>
      <c r="SY55" s="223"/>
      <c r="SZ55" s="223"/>
      <c r="TA55" s="223"/>
      <c r="TB55" s="223"/>
      <c r="TC55" s="223"/>
      <c r="TD55" s="223"/>
      <c r="TE55" s="223"/>
      <c r="TF55" s="223"/>
      <c r="TG55" s="223"/>
      <c r="TH55" s="223"/>
      <c r="TI55" s="223"/>
      <c r="TJ55" s="223"/>
      <c r="TK55" s="223"/>
      <c r="TL55" s="223"/>
      <c r="TM55" s="223"/>
      <c r="TN55" s="223"/>
      <c r="TO55" s="223"/>
      <c r="TP55" s="223"/>
      <c r="TQ55" s="223"/>
      <c r="TR55" s="223"/>
      <c r="TS55" s="223"/>
      <c r="TT55" s="223"/>
      <c r="TU55" s="223"/>
      <c r="TV55" s="223"/>
      <c r="TW55" s="223"/>
      <c r="TX55" s="223"/>
      <c r="TY55" s="223"/>
      <c r="TZ55" s="223"/>
      <c r="UA55" s="223"/>
      <c r="UB55" s="223"/>
      <c r="UC55" s="223"/>
      <c r="UD55" s="223"/>
      <c r="UE55" s="223"/>
      <c r="UF55" s="223"/>
      <c r="UG55" s="223"/>
      <c r="UH55" s="223"/>
      <c r="UI55" s="223"/>
      <c r="UJ55" s="223"/>
      <c r="UK55" s="223"/>
      <c r="UL55" s="223"/>
      <c r="UM55" s="223"/>
      <c r="UN55" s="223"/>
      <c r="UO55" s="223"/>
      <c r="UP55" s="223"/>
      <c r="UQ55" s="223"/>
      <c r="UR55" s="223"/>
      <c r="US55" s="223"/>
      <c r="UT55" s="223"/>
      <c r="UU55" s="223"/>
      <c r="UV55" s="223"/>
      <c r="UW55" s="223"/>
      <c r="UX55" s="223"/>
      <c r="UY55" s="223"/>
      <c r="UZ55" s="223"/>
      <c r="VA55" s="223"/>
      <c r="VB55" s="223"/>
      <c r="VC55" s="223"/>
      <c r="VD55" s="223"/>
      <c r="VE55" s="223"/>
      <c r="VF55" s="223"/>
      <c r="VG55" s="223"/>
      <c r="VH55" s="223"/>
      <c r="VI55" s="223"/>
      <c r="VJ55" s="223"/>
      <c r="VK55" s="223"/>
      <c r="VL55" s="223"/>
      <c r="VM55" s="223"/>
      <c r="VN55" s="223"/>
      <c r="VO55" s="223"/>
      <c r="VP55" s="223"/>
      <c r="VQ55" s="223"/>
      <c r="VR55" s="223"/>
      <c r="VS55" s="223"/>
      <c r="VT55" s="223"/>
      <c r="VU55" s="223"/>
      <c r="VV55" s="223"/>
      <c r="VW55" s="223"/>
      <c r="VX55" s="223"/>
      <c r="VY55" s="223"/>
      <c r="VZ55" s="223"/>
      <c r="WA55" s="223"/>
      <c r="WB55" s="223"/>
      <c r="WC55" s="223"/>
      <c r="WD55" s="223"/>
      <c r="WE55" s="223"/>
      <c r="WF55" s="223"/>
      <c r="WG55" s="223"/>
      <c r="WH55" s="223"/>
      <c r="WI55" s="223"/>
      <c r="WJ55" s="223"/>
      <c r="WK55" s="223"/>
      <c r="WL55" s="223"/>
      <c r="WM55" s="223"/>
      <c r="WN55" s="223"/>
      <c r="WO55" s="223"/>
      <c r="WP55" s="223"/>
      <c r="WQ55" s="223"/>
      <c r="WR55" s="223"/>
      <c r="WS55" s="223"/>
      <c r="WT55" s="223"/>
      <c r="WU55" s="223"/>
      <c r="WV55" s="223"/>
      <c r="WW55" s="223"/>
      <c r="WX55" s="223"/>
      <c r="WY55" s="223"/>
      <c r="WZ55" s="223"/>
      <c r="XA55" s="223"/>
      <c r="XB55" s="223"/>
      <c r="XC55" s="223"/>
      <c r="XD55" s="223"/>
      <c r="XE55" s="223"/>
      <c r="XF55" s="223"/>
      <c r="XG55" s="223"/>
      <c r="XH55" s="223"/>
      <c r="XI55" s="223"/>
      <c r="XJ55" s="223"/>
      <c r="XK55" s="223"/>
      <c r="XL55" s="223"/>
      <c r="XM55" s="223"/>
      <c r="XN55" s="223"/>
      <c r="XO55" s="223"/>
      <c r="XP55" s="223"/>
      <c r="XQ55" s="223"/>
      <c r="XR55" s="223"/>
      <c r="XS55" s="223"/>
      <c r="XT55" s="223"/>
      <c r="XU55" s="223"/>
      <c r="XV55" s="223"/>
      <c r="XW55" s="223"/>
      <c r="XX55" s="223"/>
      <c r="XY55" s="223"/>
      <c r="XZ55" s="223"/>
      <c r="YA55" s="223"/>
      <c r="YB55" s="223"/>
      <c r="YC55" s="223"/>
      <c r="YD55" s="223"/>
      <c r="YE55" s="223"/>
      <c r="YF55" s="223"/>
      <c r="YG55" s="223"/>
      <c r="YH55" s="223"/>
      <c r="YI55" s="223"/>
      <c r="YJ55" s="223"/>
      <c r="YK55" s="223"/>
      <c r="YL55" s="223"/>
      <c r="YM55" s="223"/>
      <c r="YN55" s="223"/>
      <c r="YO55" s="223"/>
      <c r="YP55" s="223"/>
      <c r="YQ55" s="223"/>
      <c r="YR55" s="223"/>
      <c r="YS55" s="223"/>
      <c r="YT55" s="223"/>
      <c r="YU55" s="223"/>
      <c r="YV55" s="223"/>
      <c r="YW55" s="223"/>
      <c r="YX55" s="223"/>
      <c r="YY55" s="223"/>
      <c r="YZ55" s="223"/>
      <c r="ZA55" s="223"/>
      <c r="ZB55" s="223"/>
      <c r="ZC55" s="223"/>
      <c r="ZD55" s="223"/>
      <c r="ZE55" s="223"/>
      <c r="ZF55" s="223"/>
      <c r="ZG55" s="223"/>
      <c r="ZH55" s="223"/>
      <c r="ZI55" s="223"/>
      <c r="ZJ55" s="223"/>
      <c r="ZK55" s="223"/>
      <c r="ZL55" s="223"/>
      <c r="ZM55" s="223"/>
      <c r="ZN55" s="223"/>
      <c r="ZO55" s="223"/>
      <c r="ZP55" s="223"/>
      <c r="ZQ55" s="223"/>
      <c r="ZR55" s="223"/>
      <c r="ZS55" s="223"/>
      <c r="ZT55" s="223"/>
      <c r="ZU55" s="223"/>
      <c r="ZV55" s="223"/>
      <c r="ZW55" s="223"/>
      <c r="ZX55" s="223"/>
      <c r="ZY55" s="223"/>
      <c r="ZZ55" s="223"/>
      <c r="AAA55" s="223"/>
      <c r="AAB55" s="223"/>
      <c r="AAC55" s="223"/>
      <c r="AAD55" s="223"/>
      <c r="AAE55" s="223"/>
      <c r="AAF55" s="223"/>
      <c r="AAG55" s="223"/>
      <c r="AAH55" s="223"/>
      <c r="AAI55" s="223"/>
      <c r="AAJ55" s="223"/>
      <c r="AAK55" s="223"/>
      <c r="AAL55" s="223"/>
      <c r="AAM55" s="223"/>
      <c r="AAN55" s="223"/>
      <c r="AAO55" s="223"/>
      <c r="AAP55" s="223"/>
      <c r="AAQ55" s="223"/>
      <c r="AAR55" s="223"/>
      <c r="AAS55" s="223"/>
      <c r="AAT55" s="223"/>
      <c r="AAU55" s="223"/>
      <c r="AAV55" s="223"/>
      <c r="AAW55" s="223"/>
      <c r="AAX55" s="223"/>
      <c r="AAY55" s="223"/>
      <c r="AAZ55" s="223"/>
      <c r="ABA55" s="223"/>
      <c r="ABB55" s="223"/>
      <c r="ABC55" s="223"/>
      <c r="ABD55" s="223"/>
      <c r="ABE55" s="223"/>
      <c r="ABF55" s="223"/>
      <c r="ABG55" s="223"/>
      <c r="ABH55" s="223"/>
      <c r="ABI55" s="223"/>
      <c r="ABJ55" s="223"/>
      <c r="ABK55" s="223"/>
      <c r="ABL55" s="223"/>
      <c r="ABM55" s="223"/>
      <c r="ABN55" s="223"/>
      <c r="ABO55" s="223"/>
      <c r="ABP55" s="223"/>
      <c r="ABQ55" s="223"/>
      <c r="ABR55" s="223"/>
      <c r="ABS55" s="223"/>
      <c r="ABT55" s="223"/>
      <c r="ABU55" s="223"/>
      <c r="ABV55" s="223"/>
      <c r="ABW55" s="223"/>
      <c r="ABX55" s="223"/>
      <c r="ABY55" s="223"/>
      <c r="ABZ55" s="223"/>
      <c r="ACA55" s="223"/>
      <c r="ACB55" s="223"/>
      <c r="ACC55" s="223"/>
      <c r="ACD55" s="223"/>
      <c r="ACE55" s="223"/>
      <c r="ACF55" s="223"/>
      <c r="ACG55" s="223"/>
      <c r="ACH55" s="223"/>
      <c r="ACI55" s="223"/>
      <c r="ACJ55" s="223"/>
      <c r="ACK55" s="223"/>
      <c r="ACL55" s="223"/>
      <c r="ACM55" s="223"/>
      <c r="ACN55" s="223"/>
      <c r="ACO55" s="223"/>
      <c r="ACP55" s="223"/>
      <c r="ACQ55" s="223"/>
      <c r="ACR55" s="223"/>
      <c r="ACS55" s="223"/>
      <c r="ACT55" s="223"/>
      <c r="ACU55" s="223"/>
      <c r="ACV55" s="223"/>
      <c r="ACW55" s="223"/>
      <c r="ACX55" s="223"/>
      <c r="ACY55" s="223"/>
      <c r="ACZ55" s="223"/>
      <c r="ADA55" s="223"/>
      <c r="ADB55" s="223"/>
      <c r="ADC55" s="223"/>
      <c r="ADD55" s="223"/>
      <c r="ADE55" s="223"/>
      <c r="ADF55" s="223"/>
      <c r="ADG55" s="223"/>
      <c r="ADH55" s="223"/>
      <c r="ADI55" s="223"/>
      <c r="ADJ55" s="223"/>
      <c r="ADK55" s="223"/>
      <c r="ADL55" s="223"/>
      <c r="ADM55" s="223"/>
      <c r="ADN55" s="223"/>
      <c r="ADO55" s="223"/>
      <c r="ADP55" s="223"/>
      <c r="ADQ55" s="223"/>
      <c r="ADR55" s="223"/>
      <c r="ADS55" s="223"/>
      <c r="ADT55" s="223"/>
      <c r="ADU55" s="223"/>
      <c r="ADV55" s="223"/>
      <c r="ADW55" s="223"/>
      <c r="ADX55" s="223"/>
      <c r="ADY55" s="223"/>
      <c r="ADZ55" s="223"/>
      <c r="AEA55" s="223"/>
      <c r="AEB55" s="223"/>
      <c r="AEC55" s="223"/>
      <c r="AED55" s="223"/>
      <c r="AEE55" s="223"/>
      <c r="AEF55" s="223"/>
      <c r="AEG55" s="223"/>
      <c r="AEH55" s="223"/>
      <c r="AEI55" s="223"/>
      <c r="AEJ55" s="223"/>
      <c r="AEK55" s="223"/>
      <c r="AEL55" s="223"/>
      <c r="AEM55" s="223"/>
      <c r="AEN55" s="223"/>
      <c r="AEO55" s="223"/>
      <c r="AEP55" s="223"/>
      <c r="AEQ55" s="223"/>
      <c r="AER55" s="223"/>
      <c r="AES55" s="223"/>
      <c r="AET55" s="223"/>
      <c r="AEU55" s="223"/>
      <c r="AEV55" s="223"/>
      <c r="AEW55" s="223"/>
      <c r="AEX55" s="223"/>
      <c r="AEY55" s="223"/>
      <c r="AEZ55" s="223"/>
      <c r="AFA55" s="223"/>
      <c r="AFB55" s="223"/>
      <c r="AFC55" s="223"/>
      <c r="AFD55" s="223"/>
      <c r="AFE55" s="223"/>
      <c r="AFF55" s="223"/>
      <c r="AFG55" s="223"/>
      <c r="AFH55" s="223"/>
      <c r="AFI55" s="223"/>
      <c r="AFJ55" s="223"/>
      <c r="AFK55" s="223"/>
      <c r="AFL55" s="223"/>
      <c r="AFM55" s="223"/>
      <c r="AFN55" s="223"/>
      <c r="AFO55" s="223"/>
      <c r="AFP55" s="223"/>
      <c r="AFQ55" s="223"/>
      <c r="AFR55" s="223"/>
      <c r="AFS55" s="223"/>
      <c r="AFT55" s="223"/>
      <c r="AFU55" s="223"/>
      <c r="AFV55" s="223"/>
      <c r="AFW55" s="223"/>
      <c r="AFX55" s="223"/>
      <c r="AFY55" s="223"/>
      <c r="AFZ55" s="223"/>
      <c r="AGA55" s="223"/>
      <c r="AGB55" s="223"/>
      <c r="AGC55" s="223"/>
      <c r="AGD55" s="223"/>
      <c r="AGE55" s="223"/>
      <c r="AGF55" s="223"/>
      <c r="AGG55" s="223"/>
      <c r="AGH55" s="223"/>
      <c r="AGI55" s="223"/>
      <c r="AGJ55" s="223"/>
      <c r="AGK55" s="223"/>
      <c r="AGL55" s="223"/>
      <c r="AGM55" s="223"/>
      <c r="AGN55" s="223"/>
      <c r="AGO55" s="223"/>
      <c r="AGP55" s="223"/>
      <c r="AGQ55" s="223"/>
      <c r="AGR55" s="223"/>
      <c r="AGS55" s="223"/>
      <c r="AGT55" s="223"/>
      <c r="AGU55" s="223"/>
      <c r="AGV55" s="223"/>
      <c r="AGW55" s="223"/>
      <c r="AGX55" s="223"/>
      <c r="AGY55" s="223"/>
      <c r="AGZ55" s="223"/>
      <c r="AHA55" s="223"/>
      <c r="AHB55" s="223"/>
      <c r="AHC55" s="223"/>
      <c r="AHD55" s="223"/>
      <c r="AHE55" s="223"/>
      <c r="AHF55" s="223"/>
      <c r="AHG55" s="223"/>
      <c r="AHH55" s="223"/>
      <c r="AHI55" s="223"/>
      <c r="AHJ55" s="223"/>
      <c r="AHK55" s="223"/>
      <c r="AHL55" s="223"/>
      <c r="AHM55" s="223"/>
      <c r="AHN55" s="223"/>
      <c r="AHO55" s="223"/>
      <c r="AHP55" s="223"/>
      <c r="AHQ55" s="223"/>
      <c r="AHR55" s="223"/>
      <c r="AHS55" s="223"/>
      <c r="AHT55" s="223"/>
      <c r="AHU55" s="223"/>
      <c r="AHV55" s="223"/>
      <c r="AHW55" s="223"/>
      <c r="AHX55" s="223"/>
      <c r="AHY55" s="223"/>
      <c r="AHZ55" s="223"/>
      <c r="AIA55" s="223"/>
      <c r="AIB55" s="223"/>
      <c r="AIC55" s="223"/>
      <c r="AID55" s="223"/>
      <c r="AIE55" s="223"/>
      <c r="AIF55" s="223"/>
      <c r="AIG55" s="223"/>
      <c r="AIH55" s="223"/>
      <c r="AII55" s="223"/>
      <c r="AIJ55" s="223"/>
      <c r="AIK55" s="223"/>
      <c r="AIL55" s="223"/>
      <c r="AIM55" s="223"/>
      <c r="AIN55" s="223"/>
      <c r="AIO55" s="223"/>
      <c r="AIP55" s="223"/>
      <c r="AIQ55" s="223"/>
      <c r="AIR55" s="223"/>
      <c r="AIS55" s="223"/>
      <c r="AIT55" s="223"/>
      <c r="AIU55" s="223"/>
      <c r="AIV55" s="223"/>
      <c r="AIW55" s="223"/>
      <c r="AIX55" s="223"/>
      <c r="AIY55" s="223"/>
      <c r="AIZ55" s="223"/>
      <c r="AJA55" s="223"/>
      <c r="AJB55" s="223"/>
      <c r="AJC55" s="223"/>
      <c r="AJD55" s="223"/>
      <c r="AJE55" s="223"/>
      <c r="AJF55" s="223"/>
      <c r="AJG55" s="223"/>
      <c r="AJH55" s="223"/>
      <c r="AJI55" s="223"/>
      <c r="AJJ55" s="223"/>
      <c r="AJK55" s="223"/>
      <c r="AJL55" s="223"/>
      <c r="AJM55" s="223"/>
      <c r="AJN55" s="223"/>
      <c r="AJO55" s="223"/>
      <c r="AJP55" s="223"/>
      <c r="AJQ55" s="223"/>
      <c r="AJR55" s="223"/>
      <c r="AJS55" s="223"/>
      <c r="AJT55" s="223"/>
      <c r="AJU55" s="223"/>
      <c r="AJV55" s="223"/>
      <c r="AJW55" s="223"/>
      <c r="AJX55" s="223"/>
      <c r="AJY55" s="223"/>
      <c r="AJZ55" s="223"/>
      <c r="AKA55" s="223"/>
      <c r="AKB55" s="223"/>
      <c r="AKC55" s="223"/>
      <c r="AKD55" s="223"/>
      <c r="AKE55" s="223"/>
      <c r="AKF55" s="223"/>
      <c r="AKG55" s="223"/>
      <c r="AKH55" s="223"/>
      <c r="AKI55" s="223"/>
      <c r="AKJ55" s="223"/>
      <c r="AKK55" s="223"/>
      <c r="AKL55" s="223"/>
      <c r="AKM55" s="223"/>
      <c r="AKN55" s="223"/>
      <c r="AKO55" s="223"/>
      <c r="AKP55" s="223"/>
      <c r="AKQ55" s="223"/>
      <c r="AKR55" s="223"/>
      <c r="AKS55" s="223"/>
      <c r="AKT55" s="223"/>
      <c r="AKU55" s="223"/>
      <c r="AKV55" s="223"/>
      <c r="AKW55" s="223"/>
      <c r="AKX55" s="223"/>
      <c r="AKY55" s="223"/>
      <c r="AKZ55" s="223"/>
      <c r="ALA55" s="223"/>
      <c r="ALB55" s="223"/>
      <c r="ALC55" s="223"/>
      <c r="ALD55" s="223"/>
      <c r="ALE55" s="223"/>
      <c r="ALF55" s="223"/>
      <c r="ALG55" s="223"/>
      <c r="ALH55" s="223"/>
      <c r="ALI55" s="223"/>
      <c r="ALJ55" s="223"/>
      <c r="ALK55" s="223"/>
      <c r="ALL55" s="223"/>
      <c r="ALM55" s="223"/>
      <c r="ALN55" s="223"/>
      <c r="ALO55" s="223"/>
      <c r="ALP55" s="223"/>
      <c r="ALQ55" s="223"/>
      <c r="ALR55" s="223"/>
      <c r="ALS55" s="223"/>
      <c r="ALT55" s="223"/>
      <c r="ALU55" s="223"/>
      <c r="ALV55" s="223"/>
      <c r="ALW55" s="223"/>
      <c r="ALX55" s="223"/>
      <c r="ALY55" s="223"/>
      <c r="ALZ55" s="223"/>
      <c r="AMA55" s="223"/>
      <c r="AMB55" s="223"/>
      <c r="AMC55" s="223"/>
      <c r="AMD55" s="223"/>
      <c r="AME55" s="223"/>
      <c r="AMF55" s="223"/>
      <c r="AMG55" s="223"/>
      <c r="AMH55" s="223"/>
      <c r="AMI55" s="223"/>
      <c r="AMJ55" s="223"/>
    </row>
    <row r="56" spans="1:1024" ht="45" customHeight="1" x14ac:dyDescent="0.2">
      <c r="A56" s="247">
        <v>240</v>
      </c>
      <c r="B56" s="252" t="s">
        <v>80</v>
      </c>
      <c r="C56" s="249" t="s">
        <v>159</v>
      </c>
      <c r="D56" s="250" t="s">
        <v>3334</v>
      </c>
      <c r="E56" s="251" t="s">
        <v>3333</v>
      </c>
      <c r="F56" s="223"/>
      <c r="G56" s="223"/>
      <c r="H56" s="223"/>
      <c r="I56" s="223"/>
      <c r="J56" s="223"/>
      <c r="K56" s="223"/>
      <c r="L56" s="223"/>
      <c r="M56" s="223"/>
      <c r="N56" s="223"/>
      <c r="O56" s="223"/>
      <c r="P56" s="223"/>
      <c r="Q56" s="223"/>
      <c r="R56" s="223"/>
      <c r="S56" s="223"/>
      <c r="T56" s="223"/>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3"/>
      <c r="BP56" s="223"/>
      <c r="BQ56" s="223"/>
      <c r="BR56" s="223"/>
      <c r="BS56" s="223"/>
      <c r="BT56" s="223"/>
      <c r="BU56" s="223"/>
      <c r="BV56" s="223"/>
      <c r="BW56" s="223"/>
      <c r="BX56" s="223"/>
      <c r="BY56" s="223"/>
      <c r="BZ56" s="223"/>
      <c r="CA56" s="223"/>
      <c r="CB56" s="223"/>
      <c r="CC56" s="223"/>
      <c r="CD56" s="223"/>
      <c r="CE56" s="223"/>
      <c r="CF56" s="223"/>
      <c r="CG56" s="223"/>
      <c r="CH56" s="223"/>
      <c r="CI56" s="223"/>
      <c r="CJ56" s="223"/>
      <c r="CK56" s="223"/>
      <c r="CL56" s="223"/>
      <c r="CM56" s="223"/>
      <c r="CN56" s="223"/>
      <c r="CO56" s="223"/>
      <c r="CP56" s="223"/>
      <c r="CQ56" s="223"/>
      <c r="CR56" s="223"/>
      <c r="CS56" s="223"/>
      <c r="CT56" s="223"/>
      <c r="CU56" s="223"/>
      <c r="CV56" s="223"/>
      <c r="CW56" s="223"/>
      <c r="CX56" s="223"/>
      <c r="CY56" s="223"/>
      <c r="CZ56" s="223"/>
      <c r="DA56" s="223"/>
      <c r="DB56" s="223"/>
      <c r="DC56" s="223"/>
      <c r="DD56" s="223"/>
      <c r="DE56" s="223"/>
      <c r="DF56" s="223"/>
      <c r="DG56" s="223"/>
      <c r="DH56" s="223"/>
      <c r="DI56" s="223"/>
      <c r="DJ56" s="223"/>
      <c r="DK56" s="223"/>
      <c r="DL56" s="223"/>
      <c r="DM56" s="223"/>
      <c r="DN56" s="223"/>
      <c r="DO56" s="223"/>
      <c r="DP56" s="223"/>
      <c r="DQ56" s="223"/>
      <c r="DR56" s="223"/>
      <c r="DS56" s="223"/>
      <c r="DT56" s="223"/>
      <c r="DU56" s="223"/>
      <c r="DV56" s="223"/>
      <c r="DW56" s="223"/>
      <c r="DX56" s="223"/>
      <c r="DY56" s="223"/>
      <c r="DZ56" s="223"/>
      <c r="EA56" s="223"/>
      <c r="EB56" s="223"/>
      <c r="EC56" s="223"/>
      <c r="ED56" s="223"/>
      <c r="EE56" s="223"/>
      <c r="EF56" s="223"/>
      <c r="EG56" s="223"/>
      <c r="EH56" s="223"/>
      <c r="EI56" s="223"/>
      <c r="EJ56" s="223"/>
      <c r="EK56" s="223"/>
      <c r="EL56" s="223"/>
      <c r="EM56" s="223"/>
      <c r="EN56" s="223"/>
      <c r="EO56" s="223"/>
      <c r="EP56" s="223"/>
      <c r="EQ56" s="223"/>
      <c r="ER56" s="223"/>
      <c r="ES56" s="223"/>
      <c r="ET56" s="223"/>
      <c r="EU56" s="223"/>
      <c r="EV56" s="223"/>
      <c r="EW56" s="223"/>
      <c r="EX56" s="223"/>
      <c r="EY56" s="223"/>
      <c r="EZ56" s="223"/>
      <c r="FA56" s="223"/>
      <c r="FB56" s="223"/>
      <c r="FC56" s="223"/>
      <c r="FD56" s="223"/>
      <c r="FE56" s="223"/>
      <c r="FF56" s="223"/>
      <c r="FG56" s="223"/>
      <c r="FH56" s="223"/>
      <c r="FI56" s="223"/>
      <c r="FJ56" s="223"/>
      <c r="FK56" s="223"/>
      <c r="FL56" s="223"/>
      <c r="FM56" s="223"/>
      <c r="FN56" s="223"/>
      <c r="FO56" s="223"/>
      <c r="FP56" s="223"/>
      <c r="FQ56" s="223"/>
      <c r="FR56" s="223"/>
      <c r="FS56" s="223"/>
      <c r="FT56" s="223"/>
      <c r="FU56" s="223"/>
      <c r="FV56" s="223"/>
      <c r="FW56" s="223"/>
      <c r="FX56" s="223"/>
      <c r="FY56" s="223"/>
      <c r="FZ56" s="223"/>
      <c r="GA56" s="223"/>
      <c r="GB56" s="223"/>
      <c r="GC56" s="223"/>
      <c r="GD56" s="223"/>
      <c r="GE56" s="223"/>
      <c r="GF56" s="223"/>
      <c r="GG56" s="223"/>
      <c r="GH56" s="223"/>
      <c r="GI56" s="223"/>
      <c r="GJ56" s="223"/>
      <c r="GK56" s="223"/>
      <c r="GL56" s="223"/>
      <c r="GM56" s="223"/>
      <c r="GN56" s="223"/>
      <c r="GO56" s="223"/>
      <c r="GP56" s="223"/>
      <c r="GQ56" s="223"/>
      <c r="GR56" s="223"/>
      <c r="GS56" s="223"/>
      <c r="GT56" s="223"/>
      <c r="GU56" s="223"/>
      <c r="GV56" s="223"/>
      <c r="GW56" s="223"/>
      <c r="GX56" s="223"/>
      <c r="GY56" s="223"/>
      <c r="GZ56" s="223"/>
      <c r="HA56" s="223"/>
      <c r="HB56" s="223"/>
      <c r="HC56" s="223"/>
      <c r="HD56" s="223"/>
      <c r="HE56" s="223"/>
      <c r="HF56" s="223"/>
      <c r="HG56" s="223"/>
      <c r="HH56" s="223"/>
      <c r="HI56" s="223"/>
      <c r="HJ56" s="223"/>
      <c r="HK56" s="223"/>
      <c r="HL56" s="223"/>
      <c r="HM56" s="223"/>
      <c r="HN56" s="223"/>
      <c r="HO56" s="223"/>
      <c r="HP56" s="223"/>
      <c r="HQ56" s="223"/>
      <c r="HR56" s="223"/>
      <c r="HS56" s="223"/>
      <c r="HT56" s="223"/>
      <c r="HU56" s="223"/>
      <c r="HV56" s="223"/>
      <c r="HW56" s="223"/>
      <c r="HX56" s="223"/>
      <c r="HY56" s="223"/>
      <c r="HZ56" s="223"/>
      <c r="IA56" s="223"/>
      <c r="IB56" s="223"/>
      <c r="IC56" s="223"/>
      <c r="ID56" s="223"/>
      <c r="IE56" s="223"/>
      <c r="IF56" s="223"/>
      <c r="IG56" s="223"/>
      <c r="IH56" s="223"/>
      <c r="II56" s="223"/>
      <c r="IJ56" s="223"/>
      <c r="IK56" s="223"/>
      <c r="IL56" s="223"/>
      <c r="IM56" s="223"/>
      <c r="IN56" s="223"/>
      <c r="IO56" s="223"/>
      <c r="IP56" s="223"/>
      <c r="IQ56" s="223"/>
      <c r="IR56" s="223"/>
      <c r="IS56" s="223"/>
      <c r="IT56" s="223"/>
      <c r="IU56" s="223"/>
      <c r="IV56" s="223"/>
      <c r="IW56" s="223"/>
      <c r="IX56" s="223"/>
      <c r="IY56" s="223"/>
      <c r="IZ56" s="223"/>
      <c r="JA56" s="223"/>
      <c r="JB56" s="223"/>
      <c r="JC56" s="223"/>
      <c r="JD56" s="223"/>
      <c r="JE56" s="223"/>
      <c r="JF56" s="223"/>
      <c r="JG56" s="223"/>
      <c r="JH56" s="223"/>
      <c r="JI56" s="223"/>
      <c r="JJ56" s="223"/>
      <c r="JK56" s="223"/>
      <c r="JL56" s="223"/>
      <c r="JM56" s="223"/>
      <c r="JN56" s="223"/>
      <c r="JO56" s="223"/>
      <c r="JP56" s="223"/>
      <c r="JQ56" s="223"/>
      <c r="JR56" s="223"/>
      <c r="JS56" s="223"/>
      <c r="JT56" s="223"/>
      <c r="JU56" s="223"/>
      <c r="JV56" s="223"/>
      <c r="JW56" s="223"/>
      <c r="JX56" s="223"/>
      <c r="JY56" s="223"/>
      <c r="JZ56" s="223"/>
      <c r="KA56" s="223"/>
      <c r="KB56" s="223"/>
      <c r="KC56" s="223"/>
      <c r="KD56" s="223"/>
      <c r="KE56" s="223"/>
      <c r="KF56" s="223"/>
      <c r="KG56" s="223"/>
      <c r="KH56" s="223"/>
      <c r="KI56" s="223"/>
      <c r="KJ56" s="223"/>
      <c r="KK56" s="223"/>
      <c r="KL56" s="223"/>
      <c r="KM56" s="223"/>
      <c r="KN56" s="223"/>
      <c r="KO56" s="223"/>
      <c r="KP56" s="223"/>
      <c r="KQ56" s="223"/>
      <c r="KR56" s="223"/>
      <c r="KS56" s="223"/>
      <c r="KT56" s="223"/>
      <c r="KU56" s="223"/>
      <c r="KV56" s="223"/>
      <c r="KW56" s="223"/>
      <c r="KX56" s="223"/>
      <c r="KY56" s="223"/>
      <c r="KZ56" s="223"/>
      <c r="LA56" s="223"/>
      <c r="LB56" s="223"/>
      <c r="LC56" s="223"/>
      <c r="LD56" s="223"/>
      <c r="LE56" s="223"/>
      <c r="LF56" s="223"/>
      <c r="LG56" s="223"/>
      <c r="LH56" s="223"/>
      <c r="LI56" s="223"/>
      <c r="LJ56" s="223"/>
      <c r="LK56" s="223"/>
      <c r="LL56" s="223"/>
      <c r="LM56" s="223"/>
      <c r="LN56" s="223"/>
      <c r="LO56" s="223"/>
      <c r="LP56" s="223"/>
      <c r="LQ56" s="223"/>
      <c r="LR56" s="223"/>
      <c r="LS56" s="223"/>
      <c r="LT56" s="223"/>
      <c r="LU56" s="223"/>
      <c r="LV56" s="223"/>
      <c r="LW56" s="223"/>
      <c r="LX56" s="223"/>
      <c r="LY56" s="223"/>
      <c r="LZ56" s="223"/>
      <c r="MA56" s="223"/>
      <c r="MB56" s="223"/>
      <c r="MC56" s="223"/>
      <c r="MD56" s="223"/>
      <c r="ME56" s="223"/>
      <c r="MF56" s="223"/>
      <c r="MG56" s="223"/>
      <c r="MH56" s="223"/>
      <c r="MI56" s="223"/>
      <c r="MJ56" s="223"/>
      <c r="MK56" s="223"/>
      <c r="ML56" s="223"/>
      <c r="MM56" s="223"/>
      <c r="MN56" s="223"/>
      <c r="MO56" s="223"/>
      <c r="MP56" s="223"/>
      <c r="MQ56" s="223"/>
      <c r="MR56" s="223"/>
      <c r="MS56" s="223"/>
      <c r="MT56" s="223"/>
      <c r="MU56" s="223"/>
      <c r="MV56" s="223"/>
      <c r="MW56" s="223"/>
      <c r="MX56" s="223"/>
      <c r="MY56" s="223"/>
      <c r="MZ56" s="223"/>
      <c r="NA56" s="223"/>
      <c r="NB56" s="223"/>
      <c r="NC56" s="223"/>
      <c r="ND56" s="223"/>
      <c r="NE56" s="223"/>
      <c r="NF56" s="223"/>
      <c r="NG56" s="223"/>
      <c r="NH56" s="223"/>
      <c r="NI56" s="223"/>
      <c r="NJ56" s="223"/>
      <c r="NK56" s="223"/>
      <c r="NL56" s="223"/>
      <c r="NM56" s="223"/>
      <c r="NN56" s="223"/>
      <c r="NO56" s="223"/>
      <c r="NP56" s="223"/>
      <c r="NQ56" s="223"/>
      <c r="NR56" s="223"/>
      <c r="NS56" s="223"/>
      <c r="NT56" s="223"/>
      <c r="NU56" s="223"/>
      <c r="NV56" s="223"/>
      <c r="NW56" s="223"/>
      <c r="NX56" s="223"/>
      <c r="NY56" s="223"/>
      <c r="NZ56" s="223"/>
      <c r="OA56" s="223"/>
      <c r="OB56" s="223"/>
      <c r="OC56" s="223"/>
      <c r="OD56" s="223"/>
      <c r="OE56" s="223"/>
      <c r="OF56" s="223"/>
      <c r="OG56" s="223"/>
      <c r="OH56" s="223"/>
      <c r="OI56" s="223"/>
      <c r="OJ56" s="223"/>
      <c r="OK56" s="223"/>
      <c r="OL56" s="223"/>
      <c r="OM56" s="223"/>
      <c r="ON56" s="223"/>
      <c r="OO56" s="223"/>
      <c r="OP56" s="223"/>
      <c r="OQ56" s="223"/>
      <c r="OR56" s="223"/>
      <c r="OS56" s="223"/>
      <c r="OT56" s="223"/>
      <c r="OU56" s="223"/>
      <c r="OV56" s="223"/>
      <c r="OW56" s="223"/>
      <c r="OX56" s="223"/>
      <c r="OY56" s="223"/>
      <c r="OZ56" s="223"/>
      <c r="PA56" s="223"/>
      <c r="PB56" s="223"/>
      <c r="PC56" s="223"/>
      <c r="PD56" s="223"/>
      <c r="PE56" s="223"/>
      <c r="PF56" s="223"/>
      <c r="PG56" s="223"/>
      <c r="PH56" s="223"/>
      <c r="PI56" s="223"/>
      <c r="PJ56" s="223"/>
      <c r="PK56" s="223"/>
      <c r="PL56" s="223"/>
      <c r="PM56" s="223"/>
      <c r="PN56" s="223"/>
      <c r="PO56" s="223"/>
      <c r="PP56" s="223"/>
      <c r="PQ56" s="223"/>
      <c r="PR56" s="223"/>
      <c r="PS56" s="223"/>
      <c r="PT56" s="223"/>
      <c r="PU56" s="223"/>
      <c r="PV56" s="223"/>
      <c r="PW56" s="223"/>
      <c r="PX56" s="223"/>
      <c r="PY56" s="223"/>
      <c r="PZ56" s="223"/>
      <c r="QA56" s="223"/>
      <c r="QB56" s="223"/>
      <c r="QC56" s="223"/>
      <c r="QD56" s="223"/>
      <c r="QE56" s="223"/>
      <c r="QF56" s="223"/>
      <c r="QG56" s="223"/>
      <c r="QH56" s="223"/>
      <c r="QI56" s="223"/>
      <c r="QJ56" s="223"/>
      <c r="QK56" s="223"/>
      <c r="QL56" s="223"/>
      <c r="QM56" s="223"/>
      <c r="QN56" s="223"/>
      <c r="QO56" s="223"/>
      <c r="QP56" s="223"/>
      <c r="QQ56" s="223"/>
      <c r="QR56" s="223"/>
      <c r="QS56" s="223"/>
      <c r="QT56" s="223"/>
      <c r="QU56" s="223"/>
      <c r="QV56" s="223"/>
      <c r="QW56" s="223"/>
      <c r="QX56" s="223"/>
      <c r="QY56" s="223"/>
      <c r="QZ56" s="223"/>
      <c r="RA56" s="223"/>
      <c r="RB56" s="223"/>
      <c r="RC56" s="223"/>
      <c r="RD56" s="223"/>
      <c r="RE56" s="223"/>
      <c r="RF56" s="223"/>
      <c r="RG56" s="223"/>
      <c r="RH56" s="223"/>
      <c r="RI56" s="223"/>
      <c r="RJ56" s="223"/>
      <c r="RK56" s="223"/>
      <c r="RL56" s="223"/>
      <c r="RM56" s="223"/>
      <c r="RN56" s="223"/>
      <c r="RO56" s="223"/>
      <c r="RP56" s="223"/>
      <c r="RQ56" s="223"/>
      <c r="RR56" s="223"/>
      <c r="RS56" s="223"/>
      <c r="RT56" s="223"/>
      <c r="RU56" s="223"/>
      <c r="RV56" s="223"/>
      <c r="RW56" s="223"/>
      <c r="RX56" s="223"/>
      <c r="RY56" s="223"/>
      <c r="RZ56" s="223"/>
      <c r="SA56" s="223"/>
      <c r="SB56" s="223"/>
      <c r="SC56" s="223"/>
      <c r="SD56" s="223"/>
      <c r="SE56" s="223"/>
      <c r="SF56" s="223"/>
      <c r="SG56" s="223"/>
      <c r="SH56" s="223"/>
      <c r="SI56" s="223"/>
      <c r="SJ56" s="223"/>
      <c r="SK56" s="223"/>
      <c r="SL56" s="223"/>
      <c r="SM56" s="223"/>
      <c r="SN56" s="223"/>
      <c r="SO56" s="223"/>
      <c r="SP56" s="223"/>
      <c r="SQ56" s="223"/>
      <c r="SR56" s="223"/>
      <c r="SS56" s="223"/>
      <c r="ST56" s="223"/>
      <c r="SU56" s="223"/>
      <c r="SV56" s="223"/>
      <c r="SW56" s="223"/>
      <c r="SX56" s="223"/>
      <c r="SY56" s="223"/>
      <c r="SZ56" s="223"/>
      <c r="TA56" s="223"/>
      <c r="TB56" s="223"/>
      <c r="TC56" s="223"/>
      <c r="TD56" s="223"/>
      <c r="TE56" s="223"/>
      <c r="TF56" s="223"/>
      <c r="TG56" s="223"/>
      <c r="TH56" s="223"/>
      <c r="TI56" s="223"/>
      <c r="TJ56" s="223"/>
      <c r="TK56" s="223"/>
      <c r="TL56" s="223"/>
      <c r="TM56" s="223"/>
      <c r="TN56" s="223"/>
      <c r="TO56" s="223"/>
      <c r="TP56" s="223"/>
      <c r="TQ56" s="223"/>
      <c r="TR56" s="223"/>
      <c r="TS56" s="223"/>
      <c r="TT56" s="223"/>
      <c r="TU56" s="223"/>
      <c r="TV56" s="223"/>
      <c r="TW56" s="223"/>
      <c r="TX56" s="223"/>
      <c r="TY56" s="223"/>
      <c r="TZ56" s="223"/>
      <c r="UA56" s="223"/>
      <c r="UB56" s="223"/>
      <c r="UC56" s="223"/>
      <c r="UD56" s="223"/>
      <c r="UE56" s="223"/>
      <c r="UF56" s="223"/>
      <c r="UG56" s="223"/>
      <c r="UH56" s="223"/>
      <c r="UI56" s="223"/>
      <c r="UJ56" s="223"/>
      <c r="UK56" s="223"/>
      <c r="UL56" s="223"/>
      <c r="UM56" s="223"/>
      <c r="UN56" s="223"/>
      <c r="UO56" s="223"/>
      <c r="UP56" s="223"/>
      <c r="UQ56" s="223"/>
      <c r="UR56" s="223"/>
      <c r="US56" s="223"/>
      <c r="UT56" s="223"/>
      <c r="UU56" s="223"/>
      <c r="UV56" s="223"/>
      <c r="UW56" s="223"/>
      <c r="UX56" s="223"/>
      <c r="UY56" s="223"/>
      <c r="UZ56" s="223"/>
      <c r="VA56" s="223"/>
      <c r="VB56" s="223"/>
      <c r="VC56" s="223"/>
      <c r="VD56" s="223"/>
      <c r="VE56" s="223"/>
      <c r="VF56" s="223"/>
      <c r="VG56" s="223"/>
      <c r="VH56" s="223"/>
      <c r="VI56" s="223"/>
      <c r="VJ56" s="223"/>
      <c r="VK56" s="223"/>
      <c r="VL56" s="223"/>
      <c r="VM56" s="223"/>
      <c r="VN56" s="223"/>
      <c r="VO56" s="223"/>
      <c r="VP56" s="223"/>
      <c r="VQ56" s="223"/>
      <c r="VR56" s="223"/>
      <c r="VS56" s="223"/>
      <c r="VT56" s="223"/>
      <c r="VU56" s="223"/>
      <c r="VV56" s="223"/>
      <c r="VW56" s="223"/>
      <c r="VX56" s="223"/>
      <c r="VY56" s="223"/>
      <c r="VZ56" s="223"/>
      <c r="WA56" s="223"/>
      <c r="WB56" s="223"/>
      <c r="WC56" s="223"/>
      <c r="WD56" s="223"/>
      <c r="WE56" s="223"/>
      <c r="WF56" s="223"/>
      <c r="WG56" s="223"/>
      <c r="WH56" s="223"/>
      <c r="WI56" s="223"/>
      <c r="WJ56" s="223"/>
      <c r="WK56" s="223"/>
      <c r="WL56" s="223"/>
      <c r="WM56" s="223"/>
      <c r="WN56" s="223"/>
      <c r="WO56" s="223"/>
      <c r="WP56" s="223"/>
      <c r="WQ56" s="223"/>
      <c r="WR56" s="223"/>
      <c r="WS56" s="223"/>
      <c r="WT56" s="223"/>
      <c r="WU56" s="223"/>
      <c r="WV56" s="223"/>
      <c r="WW56" s="223"/>
      <c r="WX56" s="223"/>
      <c r="WY56" s="223"/>
      <c r="WZ56" s="223"/>
      <c r="XA56" s="223"/>
      <c r="XB56" s="223"/>
      <c r="XC56" s="223"/>
      <c r="XD56" s="223"/>
      <c r="XE56" s="223"/>
      <c r="XF56" s="223"/>
      <c r="XG56" s="223"/>
      <c r="XH56" s="223"/>
      <c r="XI56" s="223"/>
      <c r="XJ56" s="223"/>
      <c r="XK56" s="223"/>
      <c r="XL56" s="223"/>
      <c r="XM56" s="223"/>
      <c r="XN56" s="223"/>
      <c r="XO56" s="223"/>
      <c r="XP56" s="223"/>
      <c r="XQ56" s="223"/>
      <c r="XR56" s="223"/>
      <c r="XS56" s="223"/>
      <c r="XT56" s="223"/>
      <c r="XU56" s="223"/>
      <c r="XV56" s="223"/>
      <c r="XW56" s="223"/>
      <c r="XX56" s="223"/>
      <c r="XY56" s="223"/>
      <c r="XZ56" s="223"/>
      <c r="YA56" s="223"/>
      <c r="YB56" s="223"/>
      <c r="YC56" s="223"/>
      <c r="YD56" s="223"/>
      <c r="YE56" s="223"/>
      <c r="YF56" s="223"/>
      <c r="YG56" s="223"/>
      <c r="YH56" s="223"/>
      <c r="YI56" s="223"/>
      <c r="YJ56" s="223"/>
      <c r="YK56" s="223"/>
      <c r="YL56" s="223"/>
      <c r="YM56" s="223"/>
      <c r="YN56" s="223"/>
      <c r="YO56" s="223"/>
      <c r="YP56" s="223"/>
      <c r="YQ56" s="223"/>
      <c r="YR56" s="223"/>
      <c r="YS56" s="223"/>
      <c r="YT56" s="223"/>
      <c r="YU56" s="223"/>
      <c r="YV56" s="223"/>
      <c r="YW56" s="223"/>
      <c r="YX56" s="223"/>
      <c r="YY56" s="223"/>
      <c r="YZ56" s="223"/>
      <c r="ZA56" s="223"/>
      <c r="ZB56" s="223"/>
      <c r="ZC56" s="223"/>
      <c r="ZD56" s="223"/>
      <c r="ZE56" s="223"/>
      <c r="ZF56" s="223"/>
      <c r="ZG56" s="223"/>
      <c r="ZH56" s="223"/>
      <c r="ZI56" s="223"/>
      <c r="ZJ56" s="223"/>
      <c r="ZK56" s="223"/>
      <c r="ZL56" s="223"/>
      <c r="ZM56" s="223"/>
      <c r="ZN56" s="223"/>
      <c r="ZO56" s="223"/>
      <c r="ZP56" s="223"/>
      <c r="ZQ56" s="223"/>
      <c r="ZR56" s="223"/>
      <c r="ZS56" s="223"/>
      <c r="ZT56" s="223"/>
      <c r="ZU56" s="223"/>
      <c r="ZV56" s="223"/>
      <c r="ZW56" s="223"/>
      <c r="ZX56" s="223"/>
      <c r="ZY56" s="223"/>
      <c r="ZZ56" s="223"/>
      <c r="AAA56" s="223"/>
      <c r="AAB56" s="223"/>
      <c r="AAC56" s="223"/>
      <c r="AAD56" s="223"/>
      <c r="AAE56" s="223"/>
      <c r="AAF56" s="223"/>
      <c r="AAG56" s="223"/>
      <c r="AAH56" s="223"/>
      <c r="AAI56" s="223"/>
      <c r="AAJ56" s="223"/>
      <c r="AAK56" s="223"/>
      <c r="AAL56" s="223"/>
      <c r="AAM56" s="223"/>
      <c r="AAN56" s="223"/>
      <c r="AAO56" s="223"/>
      <c r="AAP56" s="223"/>
      <c r="AAQ56" s="223"/>
      <c r="AAR56" s="223"/>
      <c r="AAS56" s="223"/>
      <c r="AAT56" s="223"/>
      <c r="AAU56" s="223"/>
      <c r="AAV56" s="223"/>
      <c r="AAW56" s="223"/>
      <c r="AAX56" s="223"/>
      <c r="AAY56" s="223"/>
      <c r="AAZ56" s="223"/>
      <c r="ABA56" s="223"/>
      <c r="ABB56" s="223"/>
      <c r="ABC56" s="223"/>
      <c r="ABD56" s="223"/>
      <c r="ABE56" s="223"/>
      <c r="ABF56" s="223"/>
      <c r="ABG56" s="223"/>
      <c r="ABH56" s="223"/>
      <c r="ABI56" s="223"/>
      <c r="ABJ56" s="223"/>
      <c r="ABK56" s="223"/>
      <c r="ABL56" s="223"/>
      <c r="ABM56" s="223"/>
      <c r="ABN56" s="223"/>
      <c r="ABO56" s="223"/>
      <c r="ABP56" s="223"/>
      <c r="ABQ56" s="223"/>
      <c r="ABR56" s="223"/>
      <c r="ABS56" s="223"/>
      <c r="ABT56" s="223"/>
      <c r="ABU56" s="223"/>
      <c r="ABV56" s="223"/>
      <c r="ABW56" s="223"/>
      <c r="ABX56" s="223"/>
      <c r="ABY56" s="223"/>
      <c r="ABZ56" s="223"/>
      <c r="ACA56" s="223"/>
      <c r="ACB56" s="223"/>
      <c r="ACC56" s="223"/>
      <c r="ACD56" s="223"/>
      <c r="ACE56" s="223"/>
      <c r="ACF56" s="223"/>
      <c r="ACG56" s="223"/>
      <c r="ACH56" s="223"/>
      <c r="ACI56" s="223"/>
      <c r="ACJ56" s="223"/>
      <c r="ACK56" s="223"/>
      <c r="ACL56" s="223"/>
      <c r="ACM56" s="223"/>
      <c r="ACN56" s="223"/>
      <c r="ACO56" s="223"/>
      <c r="ACP56" s="223"/>
      <c r="ACQ56" s="223"/>
      <c r="ACR56" s="223"/>
      <c r="ACS56" s="223"/>
      <c r="ACT56" s="223"/>
      <c r="ACU56" s="223"/>
      <c r="ACV56" s="223"/>
      <c r="ACW56" s="223"/>
      <c r="ACX56" s="223"/>
      <c r="ACY56" s="223"/>
      <c r="ACZ56" s="223"/>
      <c r="ADA56" s="223"/>
      <c r="ADB56" s="223"/>
      <c r="ADC56" s="223"/>
      <c r="ADD56" s="223"/>
      <c r="ADE56" s="223"/>
      <c r="ADF56" s="223"/>
      <c r="ADG56" s="223"/>
      <c r="ADH56" s="223"/>
      <c r="ADI56" s="223"/>
      <c r="ADJ56" s="223"/>
      <c r="ADK56" s="223"/>
      <c r="ADL56" s="223"/>
      <c r="ADM56" s="223"/>
      <c r="ADN56" s="223"/>
      <c r="ADO56" s="223"/>
      <c r="ADP56" s="223"/>
      <c r="ADQ56" s="223"/>
      <c r="ADR56" s="223"/>
      <c r="ADS56" s="223"/>
      <c r="ADT56" s="223"/>
      <c r="ADU56" s="223"/>
      <c r="ADV56" s="223"/>
      <c r="ADW56" s="223"/>
      <c r="ADX56" s="223"/>
      <c r="ADY56" s="223"/>
      <c r="ADZ56" s="223"/>
      <c r="AEA56" s="223"/>
      <c r="AEB56" s="223"/>
      <c r="AEC56" s="223"/>
      <c r="AED56" s="223"/>
      <c r="AEE56" s="223"/>
      <c r="AEF56" s="223"/>
      <c r="AEG56" s="223"/>
      <c r="AEH56" s="223"/>
      <c r="AEI56" s="223"/>
      <c r="AEJ56" s="223"/>
      <c r="AEK56" s="223"/>
      <c r="AEL56" s="223"/>
      <c r="AEM56" s="223"/>
      <c r="AEN56" s="223"/>
      <c r="AEO56" s="223"/>
      <c r="AEP56" s="223"/>
      <c r="AEQ56" s="223"/>
      <c r="AER56" s="223"/>
      <c r="AES56" s="223"/>
      <c r="AET56" s="223"/>
      <c r="AEU56" s="223"/>
      <c r="AEV56" s="223"/>
      <c r="AEW56" s="223"/>
      <c r="AEX56" s="223"/>
      <c r="AEY56" s="223"/>
      <c r="AEZ56" s="223"/>
      <c r="AFA56" s="223"/>
      <c r="AFB56" s="223"/>
      <c r="AFC56" s="223"/>
      <c r="AFD56" s="223"/>
      <c r="AFE56" s="223"/>
      <c r="AFF56" s="223"/>
      <c r="AFG56" s="223"/>
      <c r="AFH56" s="223"/>
      <c r="AFI56" s="223"/>
      <c r="AFJ56" s="223"/>
      <c r="AFK56" s="223"/>
      <c r="AFL56" s="223"/>
      <c r="AFM56" s="223"/>
      <c r="AFN56" s="223"/>
      <c r="AFO56" s="223"/>
      <c r="AFP56" s="223"/>
      <c r="AFQ56" s="223"/>
      <c r="AFR56" s="223"/>
      <c r="AFS56" s="223"/>
      <c r="AFT56" s="223"/>
      <c r="AFU56" s="223"/>
      <c r="AFV56" s="223"/>
      <c r="AFW56" s="223"/>
      <c r="AFX56" s="223"/>
      <c r="AFY56" s="223"/>
      <c r="AFZ56" s="223"/>
      <c r="AGA56" s="223"/>
      <c r="AGB56" s="223"/>
      <c r="AGC56" s="223"/>
      <c r="AGD56" s="223"/>
      <c r="AGE56" s="223"/>
      <c r="AGF56" s="223"/>
      <c r="AGG56" s="223"/>
      <c r="AGH56" s="223"/>
      <c r="AGI56" s="223"/>
      <c r="AGJ56" s="223"/>
      <c r="AGK56" s="223"/>
      <c r="AGL56" s="223"/>
      <c r="AGM56" s="223"/>
      <c r="AGN56" s="223"/>
      <c r="AGO56" s="223"/>
      <c r="AGP56" s="223"/>
      <c r="AGQ56" s="223"/>
      <c r="AGR56" s="223"/>
      <c r="AGS56" s="223"/>
      <c r="AGT56" s="223"/>
      <c r="AGU56" s="223"/>
      <c r="AGV56" s="223"/>
      <c r="AGW56" s="223"/>
      <c r="AGX56" s="223"/>
      <c r="AGY56" s="223"/>
      <c r="AGZ56" s="223"/>
      <c r="AHA56" s="223"/>
      <c r="AHB56" s="223"/>
      <c r="AHC56" s="223"/>
      <c r="AHD56" s="223"/>
      <c r="AHE56" s="223"/>
      <c r="AHF56" s="223"/>
      <c r="AHG56" s="223"/>
      <c r="AHH56" s="223"/>
      <c r="AHI56" s="223"/>
      <c r="AHJ56" s="223"/>
      <c r="AHK56" s="223"/>
      <c r="AHL56" s="223"/>
      <c r="AHM56" s="223"/>
      <c r="AHN56" s="223"/>
      <c r="AHO56" s="223"/>
      <c r="AHP56" s="223"/>
      <c r="AHQ56" s="223"/>
      <c r="AHR56" s="223"/>
      <c r="AHS56" s="223"/>
      <c r="AHT56" s="223"/>
      <c r="AHU56" s="223"/>
      <c r="AHV56" s="223"/>
      <c r="AHW56" s="223"/>
      <c r="AHX56" s="223"/>
      <c r="AHY56" s="223"/>
      <c r="AHZ56" s="223"/>
      <c r="AIA56" s="223"/>
      <c r="AIB56" s="223"/>
      <c r="AIC56" s="223"/>
      <c r="AID56" s="223"/>
      <c r="AIE56" s="223"/>
      <c r="AIF56" s="223"/>
      <c r="AIG56" s="223"/>
      <c r="AIH56" s="223"/>
      <c r="AII56" s="223"/>
      <c r="AIJ56" s="223"/>
      <c r="AIK56" s="223"/>
      <c r="AIL56" s="223"/>
      <c r="AIM56" s="223"/>
      <c r="AIN56" s="223"/>
      <c r="AIO56" s="223"/>
      <c r="AIP56" s="223"/>
      <c r="AIQ56" s="223"/>
      <c r="AIR56" s="223"/>
      <c r="AIS56" s="223"/>
      <c r="AIT56" s="223"/>
      <c r="AIU56" s="223"/>
      <c r="AIV56" s="223"/>
      <c r="AIW56" s="223"/>
      <c r="AIX56" s="223"/>
      <c r="AIY56" s="223"/>
      <c r="AIZ56" s="223"/>
      <c r="AJA56" s="223"/>
      <c r="AJB56" s="223"/>
      <c r="AJC56" s="223"/>
      <c r="AJD56" s="223"/>
      <c r="AJE56" s="223"/>
      <c r="AJF56" s="223"/>
      <c r="AJG56" s="223"/>
      <c r="AJH56" s="223"/>
      <c r="AJI56" s="223"/>
      <c r="AJJ56" s="223"/>
      <c r="AJK56" s="223"/>
      <c r="AJL56" s="223"/>
      <c r="AJM56" s="223"/>
      <c r="AJN56" s="223"/>
      <c r="AJO56" s="223"/>
      <c r="AJP56" s="223"/>
      <c r="AJQ56" s="223"/>
      <c r="AJR56" s="223"/>
      <c r="AJS56" s="223"/>
      <c r="AJT56" s="223"/>
      <c r="AJU56" s="223"/>
      <c r="AJV56" s="223"/>
      <c r="AJW56" s="223"/>
      <c r="AJX56" s="223"/>
      <c r="AJY56" s="223"/>
      <c r="AJZ56" s="223"/>
      <c r="AKA56" s="223"/>
      <c r="AKB56" s="223"/>
      <c r="AKC56" s="223"/>
      <c r="AKD56" s="223"/>
      <c r="AKE56" s="223"/>
      <c r="AKF56" s="223"/>
      <c r="AKG56" s="223"/>
      <c r="AKH56" s="223"/>
      <c r="AKI56" s="223"/>
      <c r="AKJ56" s="223"/>
      <c r="AKK56" s="223"/>
      <c r="AKL56" s="223"/>
      <c r="AKM56" s="223"/>
      <c r="AKN56" s="223"/>
      <c r="AKO56" s="223"/>
      <c r="AKP56" s="223"/>
      <c r="AKQ56" s="223"/>
      <c r="AKR56" s="223"/>
      <c r="AKS56" s="223"/>
      <c r="AKT56" s="223"/>
      <c r="AKU56" s="223"/>
      <c r="AKV56" s="223"/>
      <c r="AKW56" s="223"/>
      <c r="AKX56" s="223"/>
      <c r="AKY56" s="223"/>
      <c r="AKZ56" s="223"/>
      <c r="ALA56" s="223"/>
      <c r="ALB56" s="223"/>
      <c r="ALC56" s="223"/>
      <c r="ALD56" s="223"/>
      <c r="ALE56" s="223"/>
      <c r="ALF56" s="223"/>
      <c r="ALG56" s="223"/>
      <c r="ALH56" s="223"/>
      <c r="ALI56" s="223"/>
      <c r="ALJ56" s="223"/>
      <c r="ALK56" s="223"/>
      <c r="ALL56" s="223"/>
      <c r="ALM56" s="223"/>
      <c r="ALN56" s="223"/>
      <c r="ALO56" s="223"/>
      <c r="ALP56" s="223"/>
      <c r="ALQ56" s="223"/>
      <c r="ALR56" s="223"/>
      <c r="ALS56" s="223"/>
      <c r="ALT56" s="223"/>
      <c r="ALU56" s="223"/>
      <c r="ALV56" s="223"/>
      <c r="ALW56" s="223"/>
      <c r="ALX56" s="223"/>
      <c r="ALY56" s="223"/>
      <c r="ALZ56" s="223"/>
      <c r="AMA56" s="223"/>
      <c r="AMB56" s="223"/>
      <c r="AMC56" s="223"/>
      <c r="AMD56" s="223"/>
      <c r="AME56" s="223"/>
      <c r="AMF56" s="223"/>
      <c r="AMG56" s="223"/>
      <c r="AMH56" s="223"/>
      <c r="AMI56" s="223"/>
      <c r="AMJ56" s="223"/>
    </row>
    <row r="57" spans="1:1024" ht="45" customHeight="1" x14ac:dyDescent="0.2">
      <c r="A57" s="237">
        <v>241</v>
      </c>
      <c r="B57" s="242" t="s">
        <v>77</v>
      </c>
      <c r="C57" s="239" t="s">
        <v>85</v>
      </c>
      <c r="D57" s="240" t="s">
        <v>3335</v>
      </c>
      <c r="E57" s="241"/>
      <c r="F57" s="223"/>
      <c r="G57" s="223"/>
      <c r="H57" s="223"/>
      <c r="I57" s="223"/>
      <c r="J57" s="223"/>
      <c r="K57" s="223"/>
      <c r="L57" s="223"/>
      <c r="M57" s="223"/>
      <c r="N57" s="223"/>
      <c r="O57" s="223"/>
      <c r="P57" s="223"/>
      <c r="Q57" s="223"/>
      <c r="R57" s="223"/>
      <c r="S57" s="223"/>
      <c r="T57" s="223"/>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3"/>
      <c r="BP57" s="223"/>
      <c r="BQ57" s="223"/>
      <c r="BR57" s="223"/>
      <c r="BS57" s="223"/>
      <c r="BT57" s="223"/>
      <c r="BU57" s="223"/>
      <c r="BV57" s="223"/>
      <c r="BW57" s="223"/>
      <c r="BX57" s="223"/>
      <c r="BY57" s="223"/>
      <c r="BZ57" s="223"/>
      <c r="CA57" s="223"/>
      <c r="CB57" s="223"/>
      <c r="CC57" s="223"/>
      <c r="CD57" s="223"/>
      <c r="CE57" s="223"/>
      <c r="CF57" s="223"/>
      <c r="CG57" s="223"/>
      <c r="CH57" s="223"/>
      <c r="CI57" s="223"/>
      <c r="CJ57" s="223"/>
      <c r="CK57" s="223"/>
      <c r="CL57" s="223"/>
      <c r="CM57" s="223"/>
      <c r="CN57" s="223"/>
      <c r="CO57" s="223"/>
      <c r="CP57" s="223"/>
      <c r="CQ57" s="223"/>
      <c r="CR57" s="223"/>
      <c r="CS57" s="223"/>
      <c r="CT57" s="223"/>
      <c r="CU57" s="223"/>
      <c r="CV57" s="223"/>
      <c r="CW57" s="223"/>
      <c r="CX57" s="223"/>
      <c r="CY57" s="223"/>
      <c r="CZ57" s="223"/>
      <c r="DA57" s="223"/>
      <c r="DB57" s="223"/>
      <c r="DC57" s="223"/>
      <c r="DD57" s="223"/>
      <c r="DE57" s="223"/>
      <c r="DF57" s="223"/>
      <c r="DG57" s="223"/>
      <c r="DH57" s="223"/>
      <c r="DI57" s="223"/>
      <c r="DJ57" s="223"/>
      <c r="DK57" s="223"/>
      <c r="DL57" s="223"/>
      <c r="DM57" s="223"/>
      <c r="DN57" s="223"/>
      <c r="DO57" s="223"/>
      <c r="DP57" s="223"/>
      <c r="DQ57" s="223"/>
      <c r="DR57" s="223"/>
      <c r="DS57" s="223"/>
      <c r="DT57" s="223"/>
      <c r="DU57" s="223"/>
      <c r="DV57" s="223"/>
      <c r="DW57" s="223"/>
      <c r="DX57" s="223"/>
      <c r="DY57" s="223"/>
      <c r="DZ57" s="223"/>
      <c r="EA57" s="223"/>
      <c r="EB57" s="223"/>
      <c r="EC57" s="223"/>
      <c r="ED57" s="223"/>
      <c r="EE57" s="223"/>
      <c r="EF57" s="223"/>
      <c r="EG57" s="223"/>
      <c r="EH57" s="223"/>
      <c r="EI57" s="223"/>
      <c r="EJ57" s="223"/>
      <c r="EK57" s="223"/>
      <c r="EL57" s="223"/>
      <c r="EM57" s="223"/>
      <c r="EN57" s="223"/>
      <c r="EO57" s="223"/>
      <c r="EP57" s="223"/>
      <c r="EQ57" s="223"/>
      <c r="ER57" s="223"/>
      <c r="ES57" s="223"/>
      <c r="ET57" s="223"/>
      <c r="EU57" s="223"/>
      <c r="EV57" s="223"/>
      <c r="EW57" s="223"/>
      <c r="EX57" s="223"/>
      <c r="EY57" s="223"/>
      <c r="EZ57" s="223"/>
      <c r="FA57" s="223"/>
      <c r="FB57" s="223"/>
      <c r="FC57" s="223"/>
      <c r="FD57" s="223"/>
      <c r="FE57" s="223"/>
      <c r="FF57" s="223"/>
      <c r="FG57" s="223"/>
      <c r="FH57" s="223"/>
      <c r="FI57" s="223"/>
      <c r="FJ57" s="223"/>
      <c r="FK57" s="223"/>
      <c r="FL57" s="223"/>
      <c r="FM57" s="223"/>
      <c r="FN57" s="223"/>
      <c r="FO57" s="223"/>
      <c r="FP57" s="223"/>
      <c r="FQ57" s="223"/>
      <c r="FR57" s="223"/>
      <c r="FS57" s="223"/>
      <c r="FT57" s="223"/>
      <c r="FU57" s="223"/>
      <c r="FV57" s="223"/>
      <c r="FW57" s="223"/>
      <c r="FX57" s="223"/>
      <c r="FY57" s="223"/>
      <c r="FZ57" s="223"/>
      <c r="GA57" s="223"/>
      <c r="GB57" s="223"/>
      <c r="GC57" s="223"/>
      <c r="GD57" s="223"/>
      <c r="GE57" s="223"/>
      <c r="GF57" s="223"/>
      <c r="GG57" s="223"/>
      <c r="GH57" s="223"/>
      <c r="GI57" s="223"/>
      <c r="GJ57" s="223"/>
      <c r="GK57" s="223"/>
      <c r="GL57" s="223"/>
      <c r="GM57" s="223"/>
      <c r="GN57" s="223"/>
      <c r="GO57" s="223"/>
      <c r="GP57" s="223"/>
      <c r="GQ57" s="223"/>
      <c r="GR57" s="223"/>
      <c r="GS57" s="223"/>
      <c r="GT57" s="223"/>
      <c r="GU57" s="223"/>
      <c r="GV57" s="223"/>
      <c r="GW57" s="223"/>
      <c r="GX57" s="223"/>
      <c r="GY57" s="223"/>
      <c r="GZ57" s="223"/>
      <c r="HA57" s="223"/>
      <c r="HB57" s="223"/>
      <c r="HC57" s="223"/>
      <c r="HD57" s="223"/>
      <c r="HE57" s="223"/>
      <c r="HF57" s="223"/>
      <c r="HG57" s="223"/>
      <c r="HH57" s="223"/>
      <c r="HI57" s="223"/>
      <c r="HJ57" s="223"/>
      <c r="HK57" s="223"/>
      <c r="HL57" s="223"/>
      <c r="HM57" s="223"/>
      <c r="HN57" s="223"/>
      <c r="HO57" s="223"/>
      <c r="HP57" s="223"/>
      <c r="HQ57" s="223"/>
      <c r="HR57" s="223"/>
      <c r="HS57" s="223"/>
      <c r="HT57" s="223"/>
      <c r="HU57" s="223"/>
      <c r="HV57" s="223"/>
      <c r="HW57" s="223"/>
      <c r="HX57" s="223"/>
      <c r="HY57" s="223"/>
      <c r="HZ57" s="223"/>
      <c r="IA57" s="223"/>
      <c r="IB57" s="223"/>
      <c r="IC57" s="223"/>
      <c r="ID57" s="223"/>
      <c r="IE57" s="223"/>
      <c r="IF57" s="223"/>
      <c r="IG57" s="223"/>
      <c r="IH57" s="223"/>
      <c r="II57" s="223"/>
      <c r="IJ57" s="223"/>
      <c r="IK57" s="223"/>
      <c r="IL57" s="223"/>
      <c r="IM57" s="223"/>
      <c r="IN57" s="223"/>
      <c r="IO57" s="223"/>
      <c r="IP57" s="223"/>
      <c r="IQ57" s="223"/>
      <c r="IR57" s="223"/>
      <c r="IS57" s="223"/>
      <c r="IT57" s="223"/>
      <c r="IU57" s="223"/>
      <c r="IV57" s="223"/>
      <c r="IW57" s="223"/>
      <c r="IX57" s="223"/>
      <c r="IY57" s="223"/>
      <c r="IZ57" s="223"/>
      <c r="JA57" s="223"/>
      <c r="JB57" s="223"/>
      <c r="JC57" s="223"/>
      <c r="JD57" s="223"/>
      <c r="JE57" s="223"/>
      <c r="JF57" s="223"/>
      <c r="JG57" s="223"/>
      <c r="JH57" s="223"/>
      <c r="JI57" s="223"/>
      <c r="JJ57" s="223"/>
      <c r="JK57" s="223"/>
      <c r="JL57" s="223"/>
      <c r="JM57" s="223"/>
      <c r="JN57" s="223"/>
      <c r="JO57" s="223"/>
      <c r="JP57" s="223"/>
      <c r="JQ57" s="223"/>
      <c r="JR57" s="223"/>
      <c r="JS57" s="223"/>
      <c r="JT57" s="223"/>
      <c r="JU57" s="223"/>
      <c r="JV57" s="223"/>
      <c r="JW57" s="223"/>
      <c r="JX57" s="223"/>
      <c r="JY57" s="223"/>
      <c r="JZ57" s="223"/>
      <c r="KA57" s="223"/>
      <c r="KB57" s="223"/>
      <c r="KC57" s="223"/>
      <c r="KD57" s="223"/>
      <c r="KE57" s="223"/>
      <c r="KF57" s="223"/>
      <c r="KG57" s="223"/>
      <c r="KH57" s="223"/>
      <c r="KI57" s="223"/>
      <c r="KJ57" s="223"/>
      <c r="KK57" s="223"/>
      <c r="KL57" s="223"/>
      <c r="KM57" s="223"/>
      <c r="KN57" s="223"/>
      <c r="KO57" s="223"/>
      <c r="KP57" s="223"/>
      <c r="KQ57" s="223"/>
      <c r="KR57" s="223"/>
      <c r="KS57" s="223"/>
      <c r="KT57" s="223"/>
      <c r="KU57" s="223"/>
      <c r="KV57" s="223"/>
      <c r="KW57" s="223"/>
      <c r="KX57" s="223"/>
      <c r="KY57" s="223"/>
      <c r="KZ57" s="223"/>
      <c r="LA57" s="223"/>
      <c r="LB57" s="223"/>
      <c r="LC57" s="223"/>
      <c r="LD57" s="223"/>
      <c r="LE57" s="223"/>
      <c r="LF57" s="223"/>
      <c r="LG57" s="223"/>
      <c r="LH57" s="223"/>
      <c r="LI57" s="223"/>
      <c r="LJ57" s="223"/>
      <c r="LK57" s="223"/>
      <c r="LL57" s="223"/>
      <c r="LM57" s="223"/>
      <c r="LN57" s="223"/>
      <c r="LO57" s="223"/>
      <c r="LP57" s="223"/>
      <c r="LQ57" s="223"/>
      <c r="LR57" s="223"/>
      <c r="LS57" s="223"/>
      <c r="LT57" s="223"/>
      <c r="LU57" s="223"/>
      <c r="LV57" s="223"/>
      <c r="LW57" s="223"/>
      <c r="LX57" s="223"/>
      <c r="LY57" s="223"/>
      <c r="LZ57" s="223"/>
      <c r="MA57" s="223"/>
      <c r="MB57" s="223"/>
      <c r="MC57" s="223"/>
      <c r="MD57" s="223"/>
      <c r="ME57" s="223"/>
      <c r="MF57" s="223"/>
      <c r="MG57" s="223"/>
      <c r="MH57" s="223"/>
      <c r="MI57" s="223"/>
      <c r="MJ57" s="223"/>
      <c r="MK57" s="223"/>
      <c r="ML57" s="223"/>
      <c r="MM57" s="223"/>
      <c r="MN57" s="223"/>
      <c r="MO57" s="223"/>
      <c r="MP57" s="223"/>
      <c r="MQ57" s="223"/>
      <c r="MR57" s="223"/>
      <c r="MS57" s="223"/>
      <c r="MT57" s="223"/>
      <c r="MU57" s="223"/>
      <c r="MV57" s="223"/>
      <c r="MW57" s="223"/>
      <c r="MX57" s="223"/>
      <c r="MY57" s="223"/>
      <c r="MZ57" s="223"/>
      <c r="NA57" s="223"/>
      <c r="NB57" s="223"/>
      <c r="NC57" s="223"/>
      <c r="ND57" s="223"/>
      <c r="NE57" s="223"/>
      <c r="NF57" s="223"/>
      <c r="NG57" s="223"/>
      <c r="NH57" s="223"/>
      <c r="NI57" s="223"/>
      <c r="NJ57" s="223"/>
      <c r="NK57" s="223"/>
      <c r="NL57" s="223"/>
      <c r="NM57" s="223"/>
      <c r="NN57" s="223"/>
      <c r="NO57" s="223"/>
      <c r="NP57" s="223"/>
      <c r="NQ57" s="223"/>
      <c r="NR57" s="223"/>
      <c r="NS57" s="223"/>
      <c r="NT57" s="223"/>
      <c r="NU57" s="223"/>
      <c r="NV57" s="223"/>
      <c r="NW57" s="223"/>
      <c r="NX57" s="223"/>
      <c r="NY57" s="223"/>
      <c r="NZ57" s="223"/>
      <c r="OA57" s="223"/>
      <c r="OB57" s="223"/>
      <c r="OC57" s="223"/>
      <c r="OD57" s="223"/>
      <c r="OE57" s="223"/>
      <c r="OF57" s="223"/>
      <c r="OG57" s="223"/>
      <c r="OH57" s="223"/>
      <c r="OI57" s="223"/>
      <c r="OJ57" s="223"/>
      <c r="OK57" s="223"/>
      <c r="OL57" s="223"/>
      <c r="OM57" s="223"/>
      <c r="ON57" s="223"/>
      <c r="OO57" s="223"/>
      <c r="OP57" s="223"/>
      <c r="OQ57" s="223"/>
      <c r="OR57" s="223"/>
      <c r="OS57" s="223"/>
      <c r="OT57" s="223"/>
      <c r="OU57" s="223"/>
      <c r="OV57" s="223"/>
      <c r="OW57" s="223"/>
      <c r="OX57" s="223"/>
      <c r="OY57" s="223"/>
      <c r="OZ57" s="223"/>
      <c r="PA57" s="223"/>
      <c r="PB57" s="223"/>
      <c r="PC57" s="223"/>
      <c r="PD57" s="223"/>
      <c r="PE57" s="223"/>
      <c r="PF57" s="223"/>
      <c r="PG57" s="223"/>
      <c r="PH57" s="223"/>
      <c r="PI57" s="223"/>
      <c r="PJ57" s="223"/>
      <c r="PK57" s="223"/>
      <c r="PL57" s="223"/>
      <c r="PM57" s="223"/>
      <c r="PN57" s="223"/>
      <c r="PO57" s="223"/>
      <c r="PP57" s="223"/>
      <c r="PQ57" s="223"/>
      <c r="PR57" s="223"/>
      <c r="PS57" s="223"/>
      <c r="PT57" s="223"/>
      <c r="PU57" s="223"/>
      <c r="PV57" s="223"/>
      <c r="PW57" s="223"/>
      <c r="PX57" s="223"/>
      <c r="PY57" s="223"/>
      <c r="PZ57" s="223"/>
      <c r="QA57" s="223"/>
      <c r="QB57" s="223"/>
      <c r="QC57" s="223"/>
      <c r="QD57" s="223"/>
      <c r="QE57" s="223"/>
      <c r="QF57" s="223"/>
      <c r="QG57" s="223"/>
      <c r="QH57" s="223"/>
      <c r="QI57" s="223"/>
      <c r="QJ57" s="223"/>
      <c r="QK57" s="223"/>
      <c r="QL57" s="223"/>
      <c r="QM57" s="223"/>
      <c r="QN57" s="223"/>
      <c r="QO57" s="223"/>
      <c r="QP57" s="223"/>
      <c r="QQ57" s="223"/>
      <c r="QR57" s="223"/>
      <c r="QS57" s="223"/>
      <c r="QT57" s="223"/>
      <c r="QU57" s="223"/>
      <c r="QV57" s="223"/>
      <c r="QW57" s="223"/>
      <c r="QX57" s="223"/>
      <c r="QY57" s="223"/>
      <c r="QZ57" s="223"/>
      <c r="RA57" s="223"/>
      <c r="RB57" s="223"/>
      <c r="RC57" s="223"/>
      <c r="RD57" s="223"/>
      <c r="RE57" s="223"/>
      <c r="RF57" s="223"/>
      <c r="RG57" s="223"/>
      <c r="RH57" s="223"/>
      <c r="RI57" s="223"/>
      <c r="RJ57" s="223"/>
      <c r="RK57" s="223"/>
      <c r="RL57" s="223"/>
      <c r="RM57" s="223"/>
      <c r="RN57" s="223"/>
      <c r="RO57" s="223"/>
      <c r="RP57" s="223"/>
      <c r="RQ57" s="223"/>
      <c r="RR57" s="223"/>
      <c r="RS57" s="223"/>
      <c r="RT57" s="223"/>
      <c r="RU57" s="223"/>
      <c r="RV57" s="223"/>
      <c r="RW57" s="223"/>
      <c r="RX57" s="223"/>
      <c r="RY57" s="223"/>
      <c r="RZ57" s="223"/>
      <c r="SA57" s="223"/>
      <c r="SB57" s="223"/>
      <c r="SC57" s="223"/>
      <c r="SD57" s="223"/>
      <c r="SE57" s="223"/>
      <c r="SF57" s="223"/>
      <c r="SG57" s="223"/>
      <c r="SH57" s="223"/>
      <c r="SI57" s="223"/>
      <c r="SJ57" s="223"/>
      <c r="SK57" s="223"/>
      <c r="SL57" s="223"/>
      <c r="SM57" s="223"/>
      <c r="SN57" s="223"/>
      <c r="SO57" s="223"/>
      <c r="SP57" s="223"/>
      <c r="SQ57" s="223"/>
      <c r="SR57" s="223"/>
      <c r="SS57" s="223"/>
      <c r="ST57" s="223"/>
      <c r="SU57" s="223"/>
      <c r="SV57" s="223"/>
      <c r="SW57" s="223"/>
      <c r="SX57" s="223"/>
      <c r="SY57" s="223"/>
      <c r="SZ57" s="223"/>
      <c r="TA57" s="223"/>
      <c r="TB57" s="223"/>
      <c r="TC57" s="223"/>
      <c r="TD57" s="223"/>
      <c r="TE57" s="223"/>
      <c r="TF57" s="223"/>
      <c r="TG57" s="223"/>
      <c r="TH57" s="223"/>
      <c r="TI57" s="223"/>
      <c r="TJ57" s="223"/>
      <c r="TK57" s="223"/>
      <c r="TL57" s="223"/>
      <c r="TM57" s="223"/>
      <c r="TN57" s="223"/>
      <c r="TO57" s="223"/>
      <c r="TP57" s="223"/>
      <c r="TQ57" s="223"/>
      <c r="TR57" s="223"/>
      <c r="TS57" s="223"/>
      <c r="TT57" s="223"/>
      <c r="TU57" s="223"/>
      <c r="TV57" s="223"/>
      <c r="TW57" s="223"/>
      <c r="TX57" s="223"/>
      <c r="TY57" s="223"/>
      <c r="TZ57" s="223"/>
      <c r="UA57" s="223"/>
      <c r="UB57" s="223"/>
      <c r="UC57" s="223"/>
      <c r="UD57" s="223"/>
      <c r="UE57" s="223"/>
      <c r="UF57" s="223"/>
      <c r="UG57" s="223"/>
      <c r="UH57" s="223"/>
      <c r="UI57" s="223"/>
      <c r="UJ57" s="223"/>
      <c r="UK57" s="223"/>
      <c r="UL57" s="223"/>
      <c r="UM57" s="223"/>
      <c r="UN57" s="223"/>
      <c r="UO57" s="223"/>
      <c r="UP57" s="223"/>
      <c r="UQ57" s="223"/>
      <c r="UR57" s="223"/>
      <c r="US57" s="223"/>
      <c r="UT57" s="223"/>
      <c r="UU57" s="223"/>
      <c r="UV57" s="223"/>
      <c r="UW57" s="223"/>
      <c r="UX57" s="223"/>
      <c r="UY57" s="223"/>
      <c r="UZ57" s="223"/>
      <c r="VA57" s="223"/>
      <c r="VB57" s="223"/>
      <c r="VC57" s="223"/>
      <c r="VD57" s="223"/>
      <c r="VE57" s="223"/>
      <c r="VF57" s="223"/>
      <c r="VG57" s="223"/>
      <c r="VH57" s="223"/>
      <c r="VI57" s="223"/>
      <c r="VJ57" s="223"/>
      <c r="VK57" s="223"/>
      <c r="VL57" s="223"/>
      <c r="VM57" s="223"/>
      <c r="VN57" s="223"/>
      <c r="VO57" s="223"/>
      <c r="VP57" s="223"/>
      <c r="VQ57" s="223"/>
      <c r="VR57" s="223"/>
      <c r="VS57" s="223"/>
      <c r="VT57" s="223"/>
      <c r="VU57" s="223"/>
      <c r="VV57" s="223"/>
      <c r="VW57" s="223"/>
      <c r="VX57" s="223"/>
      <c r="VY57" s="223"/>
      <c r="VZ57" s="223"/>
      <c r="WA57" s="223"/>
      <c r="WB57" s="223"/>
      <c r="WC57" s="223"/>
      <c r="WD57" s="223"/>
      <c r="WE57" s="223"/>
      <c r="WF57" s="223"/>
      <c r="WG57" s="223"/>
      <c r="WH57" s="223"/>
      <c r="WI57" s="223"/>
      <c r="WJ57" s="223"/>
      <c r="WK57" s="223"/>
      <c r="WL57" s="223"/>
      <c r="WM57" s="223"/>
      <c r="WN57" s="223"/>
      <c r="WO57" s="223"/>
      <c r="WP57" s="223"/>
      <c r="WQ57" s="223"/>
      <c r="WR57" s="223"/>
      <c r="WS57" s="223"/>
      <c r="WT57" s="223"/>
      <c r="WU57" s="223"/>
      <c r="WV57" s="223"/>
      <c r="WW57" s="223"/>
      <c r="WX57" s="223"/>
      <c r="WY57" s="223"/>
      <c r="WZ57" s="223"/>
      <c r="XA57" s="223"/>
      <c r="XB57" s="223"/>
      <c r="XC57" s="223"/>
      <c r="XD57" s="223"/>
      <c r="XE57" s="223"/>
      <c r="XF57" s="223"/>
      <c r="XG57" s="223"/>
      <c r="XH57" s="223"/>
      <c r="XI57" s="223"/>
      <c r="XJ57" s="223"/>
      <c r="XK57" s="223"/>
      <c r="XL57" s="223"/>
      <c r="XM57" s="223"/>
      <c r="XN57" s="223"/>
      <c r="XO57" s="223"/>
      <c r="XP57" s="223"/>
      <c r="XQ57" s="223"/>
      <c r="XR57" s="223"/>
      <c r="XS57" s="223"/>
      <c r="XT57" s="223"/>
      <c r="XU57" s="223"/>
      <c r="XV57" s="223"/>
      <c r="XW57" s="223"/>
      <c r="XX57" s="223"/>
      <c r="XY57" s="223"/>
      <c r="XZ57" s="223"/>
      <c r="YA57" s="223"/>
      <c r="YB57" s="223"/>
      <c r="YC57" s="223"/>
      <c r="YD57" s="223"/>
      <c r="YE57" s="223"/>
      <c r="YF57" s="223"/>
      <c r="YG57" s="223"/>
      <c r="YH57" s="223"/>
      <c r="YI57" s="223"/>
      <c r="YJ57" s="223"/>
      <c r="YK57" s="223"/>
      <c r="YL57" s="223"/>
      <c r="YM57" s="223"/>
      <c r="YN57" s="223"/>
      <c r="YO57" s="223"/>
      <c r="YP57" s="223"/>
      <c r="YQ57" s="223"/>
      <c r="YR57" s="223"/>
      <c r="YS57" s="223"/>
      <c r="YT57" s="223"/>
      <c r="YU57" s="223"/>
      <c r="YV57" s="223"/>
      <c r="YW57" s="223"/>
      <c r="YX57" s="223"/>
      <c r="YY57" s="223"/>
      <c r="YZ57" s="223"/>
      <c r="ZA57" s="223"/>
      <c r="ZB57" s="223"/>
      <c r="ZC57" s="223"/>
      <c r="ZD57" s="223"/>
      <c r="ZE57" s="223"/>
      <c r="ZF57" s="223"/>
      <c r="ZG57" s="223"/>
      <c r="ZH57" s="223"/>
      <c r="ZI57" s="223"/>
      <c r="ZJ57" s="223"/>
      <c r="ZK57" s="223"/>
      <c r="ZL57" s="223"/>
      <c r="ZM57" s="223"/>
      <c r="ZN57" s="223"/>
      <c r="ZO57" s="223"/>
      <c r="ZP57" s="223"/>
      <c r="ZQ57" s="223"/>
      <c r="ZR57" s="223"/>
      <c r="ZS57" s="223"/>
      <c r="ZT57" s="223"/>
      <c r="ZU57" s="223"/>
      <c r="ZV57" s="223"/>
      <c r="ZW57" s="223"/>
      <c r="ZX57" s="223"/>
      <c r="ZY57" s="223"/>
      <c r="ZZ57" s="223"/>
      <c r="AAA57" s="223"/>
      <c r="AAB57" s="223"/>
      <c r="AAC57" s="223"/>
      <c r="AAD57" s="223"/>
      <c r="AAE57" s="223"/>
      <c r="AAF57" s="223"/>
      <c r="AAG57" s="223"/>
      <c r="AAH57" s="223"/>
      <c r="AAI57" s="223"/>
      <c r="AAJ57" s="223"/>
      <c r="AAK57" s="223"/>
      <c r="AAL57" s="223"/>
      <c r="AAM57" s="223"/>
      <c r="AAN57" s="223"/>
      <c r="AAO57" s="223"/>
      <c r="AAP57" s="223"/>
      <c r="AAQ57" s="223"/>
      <c r="AAR57" s="223"/>
      <c r="AAS57" s="223"/>
      <c r="AAT57" s="223"/>
      <c r="AAU57" s="223"/>
      <c r="AAV57" s="223"/>
      <c r="AAW57" s="223"/>
      <c r="AAX57" s="223"/>
      <c r="AAY57" s="223"/>
      <c r="AAZ57" s="223"/>
      <c r="ABA57" s="223"/>
      <c r="ABB57" s="223"/>
      <c r="ABC57" s="223"/>
      <c r="ABD57" s="223"/>
      <c r="ABE57" s="223"/>
      <c r="ABF57" s="223"/>
      <c r="ABG57" s="223"/>
      <c r="ABH57" s="223"/>
      <c r="ABI57" s="223"/>
      <c r="ABJ57" s="223"/>
      <c r="ABK57" s="223"/>
      <c r="ABL57" s="223"/>
      <c r="ABM57" s="223"/>
      <c r="ABN57" s="223"/>
      <c r="ABO57" s="223"/>
      <c r="ABP57" s="223"/>
      <c r="ABQ57" s="223"/>
      <c r="ABR57" s="223"/>
      <c r="ABS57" s="223"/>
      <c r="ABT57" s="223"/>
      <c r="ABU57" s="223"/>
      <c r="ABV57" s="223"/>
      <c r="ABW57" s="223"/>
      <c r="ABX57" s="223"/>
      <c r="ABY57" s="223"/>
      <c r="ABZ57" s="223"/>
      <c r="ACA57" s="223"/>
      <c r="ACB57" s="223"/>
      <c r="ACC57" s="223"/>
      <c r="ACD57" s="223"/>
      <c r="ACE57" s="223"/>
      <c r="ACF57" s="223"/>
      <c r="ACG57" s="223"/>
      <c r="ACH57" s="223"/>
      <c r="ACI57" s="223"/>
      <c r="ACJ57" s="223"/>
      <c r="ACK57" s="223"/>
      <c r="ACL57" s="223"/>
      <c r="ACM57" s="223"/>
      <c r="ACN57" s="223"/>
      <c r="ACO57" s="223"/>
      <c r="ACP57" s="223"/>
      <c r="ACQ57" s="223"/>
      <c r="ACR57" s="223"/>
      <c r="ACS57" s="223"/>
      <c r="ACT57" s="223"/>
      <c r="ACU57" s="223"/>
      <c r="ACV57" s="223"/>
      <c r="ACW57" s="223"/>
      <c r="ACX57" s="223"/>
      <c r="ACY57" s="223"/>
      <c r="ACZ57" s="223"/>
      <c r="ADA57" s="223"/>
      <c r="ADB57" s="223"/>
      <c r="ADC57" s="223"/>
      <c r="ADD57" s="223"/>
      <c r="ADE57" s="223"/>
      <c r="ADF57" s="223"/>
      <c r="ADG57" s="223"/>
      <c r="ADH57" s="223"/>
      <c r="ADI57" s="223"/>
      <c r="ADJ57" s="223"/>
      <c r="ADK57" s="223"/>
      <c r="ADL57" s="223"/>
      <c r="ADM57" s="223"/>
      <c r="ADN57" s="223"/>
      <c r="ADO57" s="223"/>
      <c r="ADP57" s="223"/>
      <c r="ADQ57" s="223"/>
      <c r="ADR57" s="223"/>
      <c r="ADS57" s="223"/>
      <c r="ADT57" s="223"/>
      <c r="ADU57" s="223"/>
      <c r="ADV57" s="223"/>
      <c r="ADW57" s="223"/>
      <c r="ADX57" s="223"/>
      <c r="ADY57" s="223"/>
      <c r="ADZ57" s="223"/>
      <c r="AEA57" s="223"/>
      <c r="AEB57" s="223"/>
      <c r="AEC57" s="223"/>
      <c r="AED57" s="223"/>
      <c r="AEE57" s="223"/>
      <c r="AEF57" s="223"/>
      <c r="AEG57" s="223"/>
      <c r="AEH57" s="223"/>
      <c r="AEI57" s="223"/>
      <c r="AEJ57" s="223"/>
      <c r="AEK57" s="223"/>
      <c r="AEL57" s="223"/>
      <c r="AEM57" s="223"/>
      <c r="AEN57" s="223"/>
      <c r="AEO57" s="223"/>
      <c r="AEP57" s="223"/>
      <c r="AEQ57" s="223"/>
      <c r="AER57" s="223"/>
      <c r="AES57" s="223"/>
      <c r="AET57" s="223"/>
      <c r="AEU57" s="223"/>
      <c r="AEV57" s="223"/>
      <c r="AEW57" s="223"/>
      <c r="AEX57" s="223"/>
      <c r="AEY57" s="223"/>
      <c r="AEZ57" s="223"/>
      <c r="AFA57" s="223"/>
      <c r="AFB57" s="223"/>
      <c r="AFC57" s="223"/>
      <c r="AFD57" s="223"/>
      <c r="AFE57" s="223"/>
      <c r="AFF57" s="223"/>
      <c r="AFG57" s="223"/>
      <c r="AFH57" s="223"/>
      <c r="AFI57" s="223"/>
      <c r="AFJ57" s="223"/>
      <c r="AFK57" s="223"/>
      <c r="AFL57" s="223"/>
      <c r="AFM57" s="223"/>
      <c r="AFN57" s="223"/>
      <c r="AFO57" s="223"/>
      <c r="AFP57" s="223"/>
      <c r="AFQ57" s="223"/>
      <c r="AFR57" s="223"/>
      <c r="AFS57" s="223"/>
      <c r="AFT57" s="223"/>
      <c r="AFU57" s="223"/>
      <c r="AFV57" s="223"/>
      <c r="AFW57" s="223"/>
      <c r="AFX57" s="223"/>
      <c r="AFY57" s="223"/>
      <c r="AFZ57" s="223"/>
      <c r="AGA57" s="223"/>
      <c r="AGB57" s="223"/>
      <c r="AGC57" s="223"/>
      <c r="AGD57" s="223"/>
      <c r="AGE57" s="223"/>
      <c r="AGF57" s="223"/>
      <c r="AGG57" s="223"/>
      <c r="AGH57" s="223"/>
      <c r="AGI57" s="223"/>
      <c r="AGJ57" s="223"/>
      <c r="AGK57" s="223"/>
      <c r="AGL57" s="223"/>
      <c r="AGM57" s="223"/>
      <c r="AGN57" s="223"/>
      <c r="AGO57" s="223"/>
      <c r="AGP57" s="223"/>
      <c r="AGQ57" s="223"/>
      <c r="AGR57" s="223"/>
      <c r="AGS57" s="223"/>
      <c r="AGT57" s="223"/>
      <c r="AGU57" s="223"/>
      <c r="AGV57" s="223"/>
      <c r="AGW57" s="223"/>
      <c r="AGX57" s="223"/>
      <c r="AGY57" s="223"/>
      <c r="AGZ57" s="223"/>
      <c r="AHA57" s="223"/>
      <c r="AHB57" s="223"/>
      <c r="AHC57" s="223"/>
      <c r="AHD57" s="223"/>
      <c r="AHE57" s="223"/>
      <c r="AHF57" s="223"/>
      <c r="AHG57" s="223"/>
      <c r="AHH57" s="223"/>
      <c r="AHI57" s="223"/>
      <c r="AHJ57" s="223"/>
      <c r="AHK57" s="223"/>
      <c r="AHL57" s="223"/>
      <c r="AHM57" s="223"/>
      <c r="AHN57" s="223"/>
      <c r="AHO57" s="223"/>
      <c r="AHP57" s="223"/>
      <c r="AHQ57" s="223"/>
      <c r="AHR57" s="223"/>
      <c r="AHS57" s="223"/>
      <c r="AHT57" s="223"/>
      <c r="AHU57" s="223"/>
      <c r="AHV57" s="223"/>
      <c r="AHW57" s="223"/>
      <c r="AHX57" s="223"/>
      <c r="AHY57" s="223"/>
      <c r="AHZ57" s="223"/>
      <c r="AIA57" s="223"/>
      <c r="AIB57" s="223"/>
      <c r="AIC57" s="223"/>
      <c r="AID57" s="223"/>
      <c r="AIE57" s="223"/>
      <c r="AIF57" s="223"/>
      <c r="AIG57" s="223"/>
      <c r="AIH57" s="223"/>
      <c r="AII57" s="223"/>
      <c r="AIJ57" s="223"/>
      <c r="AIK57" s="223"/>
      <c r="AIL57" s="223"/>
      <c r="AIM57" s="223"/>
      <c r="AIN57" s="223"/>
      <c r="AIO57" s="223"/>
      <c r="AIP57" s="223"/>
      <c r="AIQ57" s="223"/>
      <c r="AIR57" s="223"/>
      <c r="AIS57" s="223"/>
      <c r="AIT57" s="223"/>
      <c r="AIU57" s="223"/>
      <c r="AIV57" s="223"/>
      <c r="AIW57" s="223"/>
      <c r="AIX57" s="223"/>
      <c r="AIY57" s="223"/>
      <c r="AIZ57" s="223"/>
      <c r="AJA57" s="223"/>
      <c r="AJB57" s="223"/>
      <c r="AJC57" s="223"/>
      <c r="AJD57" s="223"/>
      <c r="AJE57" s="223"/>
      <c r="AJF57" s="223"/>
      <c r="AJG57" s="223"/>
      <c r="AJH57" s="223"/>
      <c r="AJI57" s="223"/>
      <c r="AJJ57" s="223"/>
      <c r="AJK57" s="223"/>
      <c r="AJL57" s="223"/>
      <c r="AJM57" s="223"/>
      <c r="AJN57" s="223"/>
      <c r="AJO57" s="223"/>
      <c r="AJP57" s="223"/>
      <c r="AJQ57" s="223"/>
      <c r="AJR57" s="223"/>
      <c r="AJS57" s="223"/>
      <c r="AJT57" s="223"/>
      <c r="AJU57" s="223"/>
      <c r="AJV57" s="223"/>
      <c r="AJW57" s="223"/>
      <c r="AJX57" s="223"/>
      <c r="AJY57" s="223"/>
      <c r="AJZ57" s="223"/>
      <c r="AKA57" s="223"/>
      <c r="AKB57" s="223"/>
      <c r="AKC57" s="223"/>
      <c r="AKD57" s="223"/>
      <c r="AKE57" s="223"/>
      <c r="AKF57" s="223"/>
      <c r="AKG57" s="223"/>
      <c r="AKH57" s="223"/>
      <c r="AKI57" s="223"/>
      <c r="AKJ57" s="223"/>
      <c r="AKK57" s="223"/>
      <c r="AKL57" s="223"/>
      <c r="AKM57" s="223"/>
      <c r="AKN57" s="223"/>
      <c r="AKO57" s="223"/>
      <c r="AKP57" s="223"/>
      <c r="AKQ57" s="223"/>
      <c r="AKR57" s="223"/>
      <c r="AKS57" s="223"/>
      <c r="AKT57" s="223"/>
      <c r="AKU57" s="223"/>
      <c r="AKV57" s="223"/>
      <c r="AKW57" s="223"/>
      <c r="AKX57" s="223"/>
      <c r="AKY57" s="223"/>
      <c r="AKZ57" s="223"/>
      <c r="ALA57" s="223"/>
      <c r="ALB57" s="223"/>
      <c r="ALC57" s="223"/>
      <c r="ALD57" s="223"/>
      <c r="ALE57" s="223"/>
      <c r="ALF57" s="223"/>
      <c r="ALG57" s="223"/>
      <c r="ALH57" s="223"/>
      <c r="ALI57" s="223"/>
      <c r="ALJ57" s="223"/>
      <c r="ALK57" s="223"/>
      <c r="ALL57" s="223"/>
      <c r="ALM57" s="223"/>
      <c r="ALN57" s="223"/>
      <c r="ALO57" s="223"/>
      <c r="ALP57" s="223"/>
      <c r="ALQ57" s="223"/>
      <c r="ALR57" s="223"/>
      <c r="ALS57" s="223"/>
      <c r="ALT57" s="223"/>
      <c r="ALU57" s="223"/>
      <c r="ALV57" s="223"/>
      <c r="ALW57" s="223"/>
      <c r="ALX57" s="223"/>
      <c r="ALY57" s="223"/>
      <c r="ALZ57" s="223"/>
      <c r="AMA57" s="223"/>
      <c r="AMB57" s="223"/>
      <c r="AMC57" s="223"/>
      <c r="AMD57" s="223"/>
      <c r="AME57" s="223"/>
      <c r="AMF57" s="223"/>
      <c r="AMG57" s="223"/>
      <c r="AMH57" s="223"/>
      <c r="AMI57" s="223"/>
      <c r="AMJ57" s="223"/>
    </row>
    <row r="58" spans="1:1024" ht="45" customHeight="1" x14ac:dyDescent="0.2">
      <c r="A58" s="237">
        <v>242</v>
      </c>
      <c r="B58" s="242" t="s">
        <v>77</v>
      </c>
      <c r="C58" s="239" t="s">
        <v>161</v>
      </c>
      <c r="D58" s="240" t="s">
        <v>162</v>
      </c>
      <c r="E58" s="241"/>
      <c r="F58" s="223"/>
      <c r="G58" s="223"/>
      <c r="H58" s="223"/>
      <c r="I58" s="223"/>
      <c r="J58" s="223"/>
      <c r="K58" s="223"/>
      <c r="L58" s="223"/>
      <c r="M58" s="223"/>
      <c r="N58" s="223"/>
      <c r="O58" s="223"/>
      <c r="P58" s="223"/>
      <c r="Q58" s="223"/>
      <c r="R58" s="223"/>
      <c r="S58" s="223"/>
      <c r="T58" s="223"/>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3"/>
      <c r="BP58" s="223"/>
      <c r="BQ58" s="223"/>
      <c r="BR58" s="223"/>
      <c r="BS58" s="223"/>
      <c r="BT58" s="223"/>
      <c r="BU58" s="223"/>
      <c r="BV58" s="223"/>
      <c r="BW58" s="223"/>
      <c r="BX58" s="223"/>
      <c r="BY58" s="223"/>
      <c r="BZ58" s="223"/>
      <c r="CA58" s="223"/>
      <c r="CB58" s="223"/>
      <c r="CC58" s="223"/>
      <c r="CD58" s="223"/>
      <c r="CE58" s="223"/>
      <c r="CF58" s="223"/>
      <c r="CG58" s="223"/>
      <c r="CH58" s="223"/>
      <c r="CI58" s="223"/>
      <c r="CJ58" s="223"/>
      <c r="CK58" s="223"/>
      <c r="CL58" s="223"/>
      <c r="CM58" s="223"/>
      <c r="CN58" s="223"/>
      <c r="CO58" s="223"/>
      <c r="CP58" s="223"/>
      <c r="CQ58" s="223"/>
      <c r="CR58" s="223"/>
      <c r="CS58" s="223"/>
      <c r="CT58" s="223"/>
      <c r="CU58" s="223"/>
      <c r="CV58" s="223"/>
      <c r="CW58" s="223"/>
      <c r="CX58" s="223"/>
      <c r="CY58" s="223"/>
      <c r="CZ58" s="223"/>
      <c r="DA58" s="223"/>
      <c r="DB58" s="223"/>
      <c r="DC58" s="223"/>
      <c r="DD58" s="223"/>
      <c r="DE58" s="223"/>
      <c r="DF58" s="223"/>
      <c r="DG58" s="223"/>
      <c r="DH58" s="223"/>
      <c r="DI58" s="223"/>
      <c r="DJ58" s="223"/>
      <c r="DK58" s="223"/>
      <c r="DL58" s="223"/>
      <c r="DM58" s="223"/>
      <c r="DN58" s="223"/>
      <c r="DO58" s="223"/>
      <c r="DP58" s="223"/>
      <c r="DQ58" s="223"/>
      <c r="DR58" s="223"/>
      <c r="DS58" s="223"/>
      <c r="DT58" s="223"/>
      <c r="DU58" s="223"/>
      <c r="DV58" s="223"/>
      <c r="DW58" s="223"/>
      <c r="DX58" s="223"/>
      <c r="DY58" s="223"/>
      <c r="DZ58" s="223"/>
      <c r="EA58" s="223"/>
      <c r="EB58" s="223"/>
      <c r="EC58" s="223"/>
      <c r="ED58" s="223"/>
      <c r="EE58" s="223"/>
      <c r="EF58" s="223"/>
      <c r="EG58" s="223"/>
      <c r="EH58" s="223"/>
      <c r="EI58" s="223"/>
      <c r="EJ58" s="223"/>
      <c r="EK58" s="223"/>
      <c r="EL58" s="223"/>
      <c r="EM58" s="223"/>
      <c r="EN58" s="223"/>
      <c r="EO58" s="223"/>
      <c r="EP58" s="223"/>
      <c r="EQ58" s="223"/>
      <c r="ER58" s="223"/>
      <c r="ES58" s="223"/>
      <c r="ET58" s="223"/>
      <c r="EU58" s="223"/>
      <c r="EV58" s="223"/>
      <c r="EW58" s="223"/>
      <c r="EX58" s="223"/>
      <c r="EY58" s="223"/>
      <c r="EZ58" s="223"/>
      <c r="FA58" s="223"/>
      <c r="FB58" s="223"/>
      <c r="FC58" s="223"/>
      <c r="FD58" s="223"/>
      <c r="FE58" s="223"/>
      <c r="FF58" s="223"/>
      <c r="FG58" s="223"/>
      <c r="FH58" s="223"/>
      <c r="FI58" s="223"/>
      <c r="FJ58" s="223"/>
      <c r="FK58" s="223"/>
      <c r="FL58" s="223"/>
      <c r="FM58" s="223"/>
      <c r="FN58" s="223"/>
      <c r="FO58" s="223"/>
      <c r="FP58" s="223"/>
      <c r="FQ58" s="223"/>
      <c r="FR58" s="223"/>
      <c r="FS58" s="223"/>
      <c r="FT58" s="223"/>
      <c r="FU58" s="223"/>
      <c r="FV58" s="223"/>
      <c r="FW58" s="223"/>
      <c r="FX58" s="223"/>
      <c r="FY58" s="223"/>
      <c r="FZ58" s="223"/>
      <c r="GA58" s="223"/>
      <c r="GB58" s="223"/>
      <c r="GC58" s="223"/>
      <c r="GD58" s="223"/>
      <c r="GE58" s="223"/>
      <c r="GF58" s="223"/>
      <c r="GG58" s="223"/>
      <c r="GH58" s="223"/>
      <c r="GI58" s="223"/>
      <c r="GJ58" s="223"/>
      <c r="GK58" s="223"/>
      <c r="GL58" s="223"/>
      <c r="GM58" s="223"/>
      <c r="GN58" s="223"/>
      <c r="GO58" s="223"/>
      <c r="GP58" s="223"/>
      <c r="GQ58" s="223"/>
      <c r="GR58" s="223"/>
      <c r="GS58" s="223"/>
      <c r="GT58" s="223"/>
      <c r="GU58" s="223"/>
      <c r="GV58" s="223"/>
      <c r="GW58" s="223"/>
      <c r="GX58" s="223"/>
      <c r="GY58" s="223"/>
      <c r="GZ58" s="223"/>
      <c r="HA58" s="223"/>
      <c r="HB58" s="223"/>
      <c r="HC58" s="223"/>
      <c r="HD58" s="223"/>
      <c r="HE58" s="223"/>
      <c r="HF58" s="223"/>
      <c r="HG58" s="223"/>
      <c r="HH58" s="223"/>
      <c r="HI58" s="223"/>
      <c r="HJ58" s="223"/>
      <c r="HK58" s="223"/>
      <c r="HL58" s="223"/>
      <c r="HM58" s="223"/>
      <c r="HN58" s="223"/>
      <c r="HO58" s="223"/>
      <c r="HP58" s="223"/>
      <c r="HQ58" s="223"/>
      <c r="HR58" s="223"/>
      <c r="HS58" s="223"/>
      <c r="HT58" s="223"/>
      <c r="HU58" s="223"/>
      <c r="HV58" s="223"/>
      <c r="HW58" s="223"/>
      <c r="HX58" s="223"/>
      <c r="HY58" s="223"/>
      <c r="HZ58" s="223"/>
      <c r="IA58" s="223"/>
      <c r="IB58" s="223"/>
      <c r="IC58" s="223"/>
      <c r="ID58" s="223"/>
      <c r="IE58" s="223"/>
      <c r="IF58" s="223"/>
      <c r="IG58" s="223"/>
      <c r="IH58" s="223"/>
      <c r="II58" s="223"/>
      <c r="IJ58" s="223"/>
      <c r="IK58" s="223"/>
      <c r="IL58" s="223"/>
      <c r="IM58" s="223"/>
      <c r="IN58" s="223"/>
      <c r="IO58" s="223"/>
      <c r="IP58" s="223"/>
      <c r="IQ58" s="223"/>
      <c r="IR58" s="223"/>
      <c r="IS58" s="223"/>
      <c r="IT58" s="223"/>
      <c r="IU58" s="223"/>
      <c r="IV58" s="223"/>
      <c r="IW58" s="223"/>
      <c r="IX58" s="223"/>
      <c r="IY58" s="223"/>
      <c r="IZ58" s="223"/>
      <c r="JA58" s="223"/>
      <c r="JB58" s="223"/>
      <c r="JC58" s="223"/>
      <c r="JD58" s="223"/>
      <c r="JE58" s="223"/>
      <c r="JF58" s="223"/>
      <c r="JG58" s="223"/>
      <c r="JH58" s="223"/>
      <c r="JI58" s="223"/>
      <c r="JJ58" s="223"/>
      <c r="JK58" s="223"/>
      <c r="JL58" s="223"/>
      <c r="JM58" s="223"/>
      <c r="JN58" s="223"/>
      <c r="JO58" s="223"/>
      <c r="JP58" s="223"/>
      <c r="JQ58" s="223"/>
      <c r="JR58" s="223"/>
      <c r="JS58" s="223"/>
      <c r="JT58" s="223"/>
      <c r="JU58" s="223"/>
      <c r="JV58" s="223"/>
      <c r="JW58" s="223"/>
      <c r="JX58" s="223"/>
      <c r="JY58" s="223"/>
      <c r="JZ58" s="223"/>
      <c r="KA58" s="223"/>
      <c r="KB58" s="223"/>
      <c r="KC58" s="223"/>
      <c r="KD58" s="223"/>
      <c r="KE58" s="223"/>
      <c r="KF58" s="223"/>
      <c r="KG58" s="223"/>
      <c r="KH58" s="223"/>
      <c r="KI58" s="223"/>
      <c r="KJ58" s="223"/>
      <c r="KK58" s="223"/>
      <c r="KL58" s="223"/>
      <c r="KM58" s="223"/>
      <c r="KN58" s="223"/>
      <c r="KO58" s="223"/>
      <c r="KP58" s="223"/>
      <c r="KQ58" s="223"/>
      <c r="KR58" s="223"/>
      <c r="KS58" s="223"/>
      <c r="KT58" s="223"/>
      <c r="KU58" s="223"/>
      <c r="KV58" s="223"/>
      <c r="KW58" s="223"/>
      <c r="KX58" s="223"/>
      <c r="KY58" s="223"/>
      <c r="KZ58" s="223"/>
      <c r="LA58" s="223"/>
      <c r="LB58" s="223"/>
      <c r="LC58" s="223"/>
      <c r="LD58" s="223"/>
      <c r="LE58" s="223"/>
      <c r="LF58" s="223"/>
      <c r="LG58" s="223"/>
      <c r="LH58" s="223"/>
      <c r="LI58" s="223"/>
      <c r="LJ58" s="223"/>
      <c r="LK58" s="223"/>
      <c r="LL58" s="223"/>
      <c r="LM58" s="223"/>
      <c r="LN58" s="223"/>
      <c r="LO58" s="223"/>
      <c r="LP58" s="223"/>
      <c r="LQ58" s="223"/>
      <c r="LR58" s="223"/>
      <c r="LS58" s="223"/>
      <c r="LT58" s="223"/>
      <c r="LU58" s="223"/>
      <c r="LV58" s="223"/>
      <c r="LW58" s="223"/>
      <c r="LX58" s="223"/>
      <c r="LY58" s="223"/>
      <c r="LZ58" s="223"/>
      <c r="MA58" s="223"/>
      <c r="MB58" s="223"/>
      <c r="MC58" s="223"/>
      <c r="MD58" s="223"/>
      <c r="ME58" s="223"/>
      <c r="MF58" s="223"/>
      <c r="MG58" s="223"/>
      <c r="MH58" s="223"/>
      <c r="MI58" s="223"/>
      <c r="MJ58" s="223"/>
      <c r="MK58" s="223"/>
      <c r="ML58" s="223"/>
      <c r="MM58" s="223"/>
      <c r="MN58" s="223"/>
      <c r="MO58" s="223"/>
      <c r="MP58" s="223"/>
      <c r="MQ58" s="223"/>
      <c r="MR58" s="223"/>
      <c r="MS58" s="223"/>
      <c r="MT58" s="223"/>
      <c r="MU58" s="223"/>
      <c r="MV58" s="223"/>
      <c r="MW58" s="223"/>
      <c r="MX58" s="223"/>
      <c r="MY58" s="223"/>
      <c r="MZ58" s="223"/>
      <c r="NA58" s="223"/>
      <c r="NB58" s="223"/>
      <c r="NC58" s="223"/>
      <c r="ND58" s="223"/>
      <c r="NE58" s="223"/>
      <c r="NF58" s="223"/>
      <c r="NG58" s="223"/>
      <c r="NH58" s="223"/>
      <c r="NI58" s="223"/>
      <c r="NJ58" s="223"/>
      <c r="NK58" s="223"/>
      <c r="NL58" s="223"/>
      <c r="NM58" s="223"/>
      <c r="NN58" s="223"/>
      <c r="NO58" s="223"/>
      <c r="NP58" s="223"/>
      <c r="NQ58" s="223"/>
      <c r="NR58" s="223"/>
      <c r="NS58" s="223"/>
      <c r="NT58" s="223"/>
      <c r="NU58" s="223"/>
      <c r="NV58" s="223"/>
      <c r="NW58" s="223"/>
      <c r="NX58" s="223"/>
      <c r="NY58" s="223"/>
      <c r="NZ58" s="223"/>
      <c r="OA58" s="223"/>
      <c r="OB58" s="223"/>
      <c r="OC58" s="223"/>
      <c r="OD58" s="223"/>
      <c r="OE58" s="223"/>
      <c r="OF58" s="223"/>
      <c r="OG58" s="223"/>
      <c r="OH58" s="223"/>
      <c r="OI58" s="223"/>
      <c r="OJ58" s="223"/>
      <c r="OK58" s="223"/>
      <c r="OL58" s="223"/>
      <c r="OM58" s="223"/>
      <c r="ON58" s="223"/>
      <c r="OO58" s="223"/>
      <c r="OP58" s="223"/>
      <c r="OQ58" s="223"/>
      <c r="OR58" s="223"/>
      <c r="OS58" s="223"/>
      <c r="OT58" s="223"/>
      <c r="OU58" s="223"/>
      <c r="OV58" s="223"/>
      <c r="OW58" s="223"/>
      <c r="OX58" s="223"/>
      <c r="OY58" s="223"/>
      <c r="OZ58" s="223"/>
      <c r="PA58" s="223"/>
      <c r="PB58" s="223"/>
      <c r="PC58" s="223"/>
      <c r="PD58" s="223"/>
      <c r="PE58" s="223"/>
      <c r="PF58" s="223"/>
      <c r="PG58" s="223"/>
      <c r="PH58" s="223"/>
      <c r="PI58" s="223"/>
      <c r="PJ58" s="223"/>
      <c r="PK58" s="223"/>
      <c r="PL58" s="223"/>
      <c r="PM58" s="223"/>
      <c r="PN58" s="223"/>
      <c r="PO58" s="223"/>
      <c r="PP58" s="223"/>
      <c r="PQ58" s="223"/>
      <c r="PR58" s="223"/>
      <c r="PS58" s="223"/>
      <c r="PT58" s="223"/>
      <c r="PU58" s="223"/>
      <c r="PV58" s="223"/>
      <c r="PW58" s="223"/>
      <c r="PX58" s="223"/>
      <c r="PY58" s="223"/>
      <c r="PZ58" s="223"/>
      <c r="QA58" s="223"/>
      <c r="QB58" s="223"/>
      <c r="QC58" s="223"/>
      <c r="QD58" s="223"/>
      <c r="QE58" s="223"/>
      <c r="QF58" s="223"/>
      <c r="QG58" s="223"/>
      <c r="QH58" s="223"/>
      <c r="QI58" s="223"/>
      <c r="QJ58" s="223"/>
      <c r="QK58" s="223"/>
      <c r="QL58" s="223"/>
      <c r="QM58" s="223"/>
      <c r="QN58" s="223"/>
      <c r="QO58" s="223"/>
      <c r="QP58" s="223"/>
      <c r="QQ58" s="223"/>
      <c r="QR58" s="223"/>
      <c r="QS58" s="223"/>
      <c r="QT58" s="223"/>
      <c r="QU58" s="223"/>
      <c r="QV58" s="223"/>
      <c r="QW58" s="223"/>
      <c r="QX58" s="223"/>
      <c r="QY58" s="223"/>
      <c r="QZ58" s="223"/>
      <c r="RA58" s="223"/>
      <c r="RB58" s="223"/>
      <c r="RC58" s="223"/>
      <c r="RD58" s="223"/>
      <c r="RE58" s="223"/>
      <c r="RF58" s="223"/>
      <c r="RG58" s="223"/>
      <c r="RH58" s="223"/>
      <c r="RI58" s="223"/>
      <c r="RJ58" s="223"/>
      <c r="RK58" s="223"/>
      <c r="RL58" s="223"/>
      <c r="RM58" s="223"/>
      <c r="RN58" s="223"/>
      <c r="RO58" s="223"/>
      <c r="RP58" s="223"/>
      <c r="RQ58" s="223"/>
      <c r="RR58" s="223"/>
      <c r="RS58" s="223"/>
      <c r="RT58" s="223"/>
      <c r="RU58" s="223"/>
      <c r="RV58" s="223"/>
      <c r="RW58" s="223"/>
      <c r="RX58" s="223"/>
      <c r="RY58" s="223"/>
      <c r="RZ58" s="223"/>
      <c r="SA58" s="223"/>
      <c r="SB58" s="223"/>
      <c r="SC58" s="223"/>
      <c r="SD58" s="223"/>
      <c r="SE58" s="223"/>
      <c r="SF58" s="223"/>
      <c r="SG58" s="223"/>
      <c r="SH58" s="223"/>
      <c r="SI58" s="223"/>
      <c r="SJ58" s="223"/>
      <c r="SK58" s="223"/>
      <c r="SL58" s="223"/>
      <c r="SM58" s="223"/>
      <c r="SN58" s="223"/>
      <c r="SO58" s="223"/>
      <c r="SP58" s="223"/>
      <c r="SQ58" s="223"/>
      <c r="SR58" s="223"/>
      <c r="SS58" s="223"/>
      <c r="ST58" s="223"/>
      <c r="SU58" s="223"/>
      <c r="SV58" s="223"/>
      <c r="SW58" s="223"/>
      <c r="SX58" s="223"/>
      <c r="SY58" s="223"/>
      <c r="SZ58" s="223"/>
      <c r="TA58" s="223"/>
      <c r="TB58" s="223"/>
      <c r="TC58" s="223"/>
      <c r="TD58" s="223"/>
      <c r="TE58" s="223"/>
      <c r="TF58" s="223"/>
      <c r="TG58" s="223"/>
      <c r="TH58" s="223"/>
      <c r="TI58" s="223"/>
      <c r="TJ58" s="223"/>
      <c r="TK58" s="223"/>
      <c r="TL58" s="223"/>
      <c r="TM58" s="223"/>
      <c r="TN58" s="223"/>
      <c r="TO58" s="223"/>
      <c r="TP58" s="223"/>
      <c r="TQ58" s="223"/>
      <c r="TR58" s="223"/>
      <c r="TS58" s="223"/>
      <c r="TT58" s="223"/>
      <c r="TU58" s="223"/>
      <c r="TV58" s="223"/>
      <c r="TW58" s="223"/>
      <c r="TX58" s="223"/>
      <c r="TY58" s="223"/>
      <c r="TZ58" s="223"/>
      <c r="UA58" s="223"/>
      <c r="UB58" s="223"/>
      <c r="UC58" s="223"/>
      <c r="UD58" s="223"/>
      <c r="UE58" s="223"/>
      <c r="UF58" s="223"/>
      <c r="UG58" s="223"/>
      <c r="UH58" s="223"/>
      <c r="UI58" s="223"/>
      <c r="UJ58" s="223"/>
      <c r="UK58" s="223"/>
      <c r="UL58" s="223"/>
      <c r="UM58" s="223"/>
      <c r="UN58" s="223"/>
      <c r="UO58" s="223"/>
      <c r="UP58" s="223"/>
      <c r="UQ58" s="223"/>
      <c r="UR58" s="223"/>
      <c r="US58" s="223"/>
      <c r="UT58" s="223"/>
      <c r="UU58" s="223"/>
      <c r="UV58" s="223"/>
      <c r="UW58" s="223"/>
      <c r="UX58" s="223"/>
      <c r="UY58" s="223"/>
      <c r="UZ58" s="223"/>
      <c r="VA58" s="223"/>
      <c r="VB58" s="223"/>
      <c r="VC58" s="223"/>
      <c r="VD58" s="223"/>
      <c r="VE58" s="223"/>
      <c r="VF58" s="223"/>
      <c r="VG58" s="223"/>
      <c r="VH58" s="223"/>
      <c r="VI58" s="223"/>
      <c r="VJ58" s="223"/>
      <c r="VK58" s="223"/>
      <c r="VL58" s="223"/>
      <c r="VM58" s="223"/>
      <c r="VN58" s="223"/>
      <c r="VO58" s="223"/>
      <c r="VP58" s="223"/>
      <c r="VQ58" s="223"/>
      <c r="VR58" s="223"/>
      <c r="VS58" s="223"/>
      <c r="VT58" s="223"/>
      <c r="VU58" s="223"/>
      <c r="VV58" s="223"/>
      <c r="VW58" s="223"/>
      <c r="VX58" s="223"/>
      <c r="VY58" s="223"/>
      <c r="VZ58" s="223"/>
      <c r="WA58" s="223"/>
      <c r="WB58" s="223"/>
      <c r="WC58" s="223"/>
      <c r="WD58" s="223"/>
      <c r="WE58" s="223"/>
      <c r="WF58" s="223"/>
      <c r="WG58" s="223"/>
      <c r="WH58" s="223"/>
      <c r="WI58" s="223"/>
      <c r="WJ58" s="223"/>
      <c r="WK58" s="223"/>
      <c r="WL58" s="223"/>
      <c r="WM58" s="223"/>
      <c r="WN58" s="223"/>
      <c r="WO58" s="223"/>
      <c r="WP58" s="223"/>
      <c r="WQ58" s="223"/>
      <c r="WR58" s="223"/>
      <c r="WS58" s="223"/>
      <c r="WT58" s="223"/>
      <c r="WU58" s="223"/>
      <c r="WV58" s="223"/>
      <c r="WW58" s="223"/>
      <c r="WX58" s="223"/>
      <c r="WY58" s="223"/>
      <c r="WZ58" s="223"/>
      <c r="XA58" s="223"/>
      <c r="XB58" s="223"/>
      <c r="XC58" s="223"/>
      <c r="XD58" s="223"/>
      <c r="XE58" s="223"/>
      <c r="XF58" s="223"/>
      <c r="XG58" s="223"/>
      <c r="XH58" s="223"/>
      <c r="XI58" s="223"/>
      <c r="XJ58" s="223"/>
      <c r="XK58" s="223"/>
      <c r="XL58" s="223"/>
      <c r="XM58" s="223"/>
      <c r="XN58" s="223"/>
      <c r="XO58" s="223"/>
      <c r="XP58" s="223"/>
      <c r="XQ58" s="223"/>
      <c r="XR58" s="223"/>
      <c r="XS58" s="223"/>
      <c r="XT58" s="223"/>
      <c r="XU58" s="223"/>
      <c r="XV58" s="223"/>
      <c r="XW58" s="223"/>
      <c r="XX58" s="223"/>
      <c r="XY58" s="223"/>
      <c r="XZ58" s="223"/>
      <c r="YA58" s="223"/>
      <c r="YB58" s="223"/>
      <c r="YC58" s="223"/>
      <c r="YD58" s="223"/>
      <c r="YE58" s="223"/>
      <c r="YF58" s="223"/>
      <c r="YG58" s="223"/>
      <c r="YH58" s="223"/>
      <c r="YI58" s="223"/>
      <c r="YJ58" s="223"/>
      <c r="YK58" s="223"/>
      <c r="YL58" s="223"/>
      <c r="YM58" s="223"/>
      <c r="YN58" s="223"/>
      <c r="YO58" s="223"/>
      <c r="YP58" s="223"/>
      <c r="YQ58" s="223"/>
      <c r="YR58" s="223"/>
      <c r="YS58" s="223"/>
      <c r="YT58" s="223"/>
      <c r="YU58" s="223"/>
      <c r="YV58" s="223"/>
      <c r="YW58" s="223"/>
      <c r="YX58" s="223"/>
      <c r="YY58" s="223"/>
      <c r="YZ58" s="223"/>
      <c r="ZA58" s="223"/>
      <c r="ZB58" s="223"/>
      <c r="ZC58" s="223"/>
      <c r="ZD58" s="223"/>
      <c r="ZE58" s="223"/>
      <c r="ZF58" s="223"/>
      <c r="ZG58" s="223"/>
      <c r="ZH58" s="223"/>
      <c r="ZI58" s="223"/>
      <c r="ZJ58" s="223"/>
      <c r="ZK58" s="223"/>
      <c r="ZL58" s="223"/>
      <c r="ZM58" s="223"/>
      <c r="ZN58" s="223"/>
      <c r="ZO58" s="223"/>
      <c r="ZP58" s="223"/>
      <c r="ZQ58" s="223"/>
      <c r="ZR58" s="223"/>
      <c r="ZS58" s="223"/>
      <c r="ZT58" s="223"/>
      <c r="ZU58" s="223"/>
      <c r="ZV58" s="223"/>
      <c r="ZW58" s="223"/>
      <c r="ZX58" s="223"/>
      <c r="ZY58" s="223"/>
      <c r="ZZ58" s="223"/>
      <c r="AAA58" s="223"/>
      <c r="AAB58" s="223"/>
      <c r="AAC58" s="223"/>
      <c r="AAD58" s="223"/>
      <c r="AAE58" s="223"/>
      <c r="AAF58" s="223"/>
      <c r="AAG58" s="223"/>
      <c r="AAH58" s="223"/>
      <c r="AAI58" s="223"/>
      <c r="AAJ58" s="223"/>
      <c r="AAK58" s="223"/>
      <c r="AAL58" s="223"/>
      <c r="AAM58" s="223"/>
      <c r="AAN58" s="223"/>
      <c r="AAO58" s="223"/>
      <c r="AAP58" s="223"/>
      <c r="AAQ58" s="223"/>
      <c r="AAR58" s="223"/>
      <c r="AAS58" s="223"/>
      <c r="AAT58" s="223"/>
      <c r="AAU58" s="223"/>
      <c r="AAV58" s="223"/>
      <c r="AAW58" s="223"/>
      <c r="AAX58" s="223"/>
      <c r="AAY58" s="223"/>
      <c r="AAZ58" s="223"/>
      <c r="ABA58" s="223"/>
      <c r="ABB58" s="223"/>
      <c r="ABC58" s="223"/>
      <c r="ABD58" s="223"/>
      <c r="ABE58" s="223"/>
      <c r="ABF58" s="223"/>
      <c r="ABG58" s="223"/>
      <c r="ABH58" s="223"/>
      <c r="ABI58" s="223"/>
      <c r="ABJ58" s="223"/>
      <c r="ABK58" s="223"/>
      <c r="ABL58" s="223"/>
      <c r="ABM58" s="223"/>
      <c r="ABN58" s="223"/>
      <c r="ABO58" s="223"/>
      <c r="ABP58" s="223"/>
      <c r="ABQ58" s="223"/>
      <c r="ABR58" s="223"/>
      <c r="ABS58" s="223"/>
      <c r="ABT58" s="223"/>
      <c r="ABU58" s="223"/>
      <c r="ABV58" s="223"/>
      <c r="ABW58" s="223"/>
      <c r="ABX58" s="223"/>
      <c r="ABY58" s="223"/>
      <c r="ABZ58" s="223"/>
      <c r="ACA58" s="223"/>
      <c r="ACB58" s="223"/>
      <c r="ACC58" s="223"/>
      <c r="ACD58" s="223"/>
      <c r="ACE58" s="223"/>
      <c r="ACF58" s="223"/>
      <c r="ACG58" s="223"/>
      <c r="ACH58" s="223"/>
      <c r="ACI58" s="223"/>
      <c r="ACJ58" s="223"/>
      <c r="ACK58" s="223"/>
      <c r="ACL58" s="223"/>
      <c r="ACM58" s="223"/>
      <c r="ACN58" s="223"/>
      <c r="ACO58" s="223"/>
      <c r="ACP58" s="223"/>
      <c r="ACQ58" s="223"/>
      <c r="ACR58" s="223"/>
      <c r="ACS58" s="223"/>
      <c r="ACT58" s="223"/>
      <c r="ACU58" s="223"/>
      <c r="ACV58" s="223"/>
      <c r="ACW58" s="223"/>
      <c r="ACX58" s="223"/>
      <c r="ACY58" s="223"/>
      <c r="ACZ58" s="223"/>
      <c r="ADA58" s="223"/>
      <c r="ADB58" s="223"/>
      <c r="ADC58" s="223"/>
      <c r="ADD58" s="223"/>
      <c r="ADE58" s="223"/>
      <c r="ADF58" s="223"/>
      <c r="ADG58" s="223"/>
      <c r="ADH58" s="223"/>
      <c r="ADI58" s="223"/>
      <c r="ADJ58" s="223"/>
      <c r="ADK58" s="223"/>
      <c r="ADL58" s="223"/>
      <c r="ADM58" s="223"/>
      <c r="ADN58" s="223"/>
      <c r="ADO58" s="223"/>
      <c r="ADP58" s="223"/>
      <c r="ADQ58" s="223"/>
      <c r="ADR58" s="223"/>
      <c r="ADS58" s="223"/>
      <c r="ADT58" s="223"/>
      <c r="ADU58" s="223"/>
      <c r="ADV58" s="223"/>
      <c r="ADW58" s="223"/>
      <c r="ADX58" s="223"/>
      <c r="ADY58" s="223"/>
      <c r="ADZ58" s="223"/>
      <c r="AEA58" s="223"/>
      <c r="AEB58" s="223"/>
      <c r="AEC58" s="223"/>
      <c r="AED58" s="223"/>
      <c r="AEE58" s="223"/>
      <c r="AEF58" s="223"/>
      <c r="AEG58" s="223"/>
      <c r="AEH58" s="223"/>
      <c r="AEI58" s="223"/>
      <c r="AEJ58" s="223"/>
      <c r="AEK58" s="223"/>
      <c r="AEL58" s="223"/>
      <c r="AEM58" s="223"/>
      <c r="AEN58" s="223"/>
      <c r="AEO58" s="223"/>
      <c r="AEP58" s="223"/>
      <c r="AEQ58" s="223"/>
      <c r="AER58" s="223"/>
      <c r="AES58" s="223"/>
      <c r="AET58" s="223"/>
      <c r="AEU58" s="223"/>
      <c r="AEV58" s="223"/>
      <c r="AEW58" s="223"/>
      <c r="AEX58" s="223"/>
      <c r="AEY58" s="223"/>
      <c r="AEZ58" s="223"/>
      <c r="AFA58" s="223"/>
      <c r="AFB58" s="223"/>
      <c r="AFC58" s="223"/>
      <c r="AFD58" s="223"/>
      <c r="AFE58" s="223"/>
      <c r="AFF58" s="223"/>
      <c r="AFG58" s="223"/>
      <c r="AFH58" s="223"/>
      <c r="AFI58" s="223"/>
      <c r="AFJ58" s="223"/>
      <c r="AFK58" s="223"/>
      <c r="AFL58" s="223"/>
      <c r="AFM58" s="223"/>
      <c r="AFN58" s="223"/>
      <c r="AFO58" s="223"/>
      <c r="AFP58" s="223"/>
      <c r="AFQ58" s="223"/>
      <c r="AFR58" s="223"/>
      <c r="AFS58" s="223"/>
      <c r="AFT58" s="223"/>
      <c r="AFU58" s="223"/>
      <c r="AFV58" s="223"/>
      <c r="AFW58" s="223"/>
      <c r="AFX58" s="223"/>
      <c r="AFY58" s="223"/>
      <c r="AFZ58" s="223"/>
      <c r="AGA58" s="223"/>
      <c r="AGB58" s="223"/>
      <c r="AGC58" s="223"/>
      <c r="AGD58" s="223"/>
      <c r="AGE58" s="223"/>
      <c r="AGF58" s="223"/>
      <c r="AGG58" s="223"/>
      <c r="AGH58" s="223"/>
      <c r="AGI58" s="223"/>
      <c r="AGJ58" s="223"/>
      <c r="AGK58" s="223"/>
      <c r="AGL58" s="223"/>
      <c r="AGM58" s="223"/>
      <c r="AGN58" s="223"/>
      <c r="AGO58" s="223"/>
      <c r="AGP58" s="223"/>
      <c r="AGQ58" s="223"/>
      <c r="AGR58" s="223"/>
      <c r="AGS58" s="223"/>
      <c r="AGT58" s="223"/>
      <c r="AGU58" s="223"/>
      <c r="AGV58" s="223"/>
      <c r="AGW58" s="223"/>
      <c r="AGX58" s="223"/>
      <c r="AGY58" s="223"/>
      <c r="AGZ58" s="223"/>
      <c r="AHA58" s="223"/>
      <c r="AHB58" s="223"/>
      <c r="AHC58" s="223"/>
      <c r="AHD58" s="223"/>
      <c r="AHE58" s="223"/>
      <c r="AHF58" s="223"/>
      <c r="AHG58" s="223"/>
      <c r="AHH58" s="223"/>
      <c r="AHI58" s="223"/>
      <c r="AHJ58" s="223"/>
      <c r="AHK58" s="223"/>
      <c r="AHL58" s="223"/>
      <c r="AHM58" s="223"/>
      <c r="AHN58" s="223"/>
      <c r="AHO58" s="223"/>
      <c r="AHP58" s="223"/>
      <c r="AHQ58" s="223"/>
      <c r="AHR58" s="223"/>
      <c r="AHS58" s="223"/>
      <c r="AHT58" s="223"/>
      <c r="AHU58" s="223"/>
      <c r="AHV58" s="223"/>
      <c r="AHW58" s="223"/>
      <c r="AHX58" s="223"/>
      <c r="AHY58" s="223"/>
      <c r="AHZ58" s="223"/>
      <c r="AIA58" s="223"/>
      <c r="AIB58" s="223"/>
      <c r="AIC58" s="223"/>
      <c r="AID58" s="223"/>
      <c r="AIE58" s="223"/>
      <c r="AIF58" s="223"/>
      <c r="AIG58" s="223"/>
      <c r="AIH58" s="223"/>
      <c r="AII58" s="223"/>
      <c r="AIJ58" s="223"/>
      <c r="AIK58" s="223"/>
      <c r="AIL58" s="223"/>
      <c r="AIM58" s="223"/>
      <c r="AIN58" s="223"/>
      <c r="AIO58" s="223"/>
      <c r="AIP58" s="223"/>
      <c r="AIQ58" s="223"/>
      <c r="AIR58" s="223"/>
      <c r="AIS58" s="223"/>
      <c r="AIT58" s="223"/>
      <c r="AIU58" s="223"/>
      <c r="AIV58" s="223"/>
      <c r="AIW58" s="223"/>
      <c r="AIX58" s="223"/>
      <c r="AIY58" s="223"/>
      <c r="AIZ58" s="223"/>
      <c r="AJA58" s="223"/>
      <c r="AJB58" s="223"/>
      <c r="AJC58" s="223"/>
      <c r="AJD58" s="223"/>
      <c r="AJE58" s="223"/>
      <c r="AJF58" s="223"/>
      <c r="AJG58" s="223"/>
      <c r="AJH58" s="223"/>
      <c r="AJI58" s="223"/>
      <c r="AJJ58" s="223"/>
      <c r="AJK58" s="223"/>
      <c r="AJL58" s="223"/>
      <c r="AJM58" s="223"/>
      <c r="AJN58" s="223"/>
      <c r="AJO58" s="223"/>
      <c r="AJP58" s="223"/>
      <c r="AJQ58" s="223"/>
      <c r="AJR58" s="223"/>
      <c r="AJS58" s="223"/>
      <c r="AJT58" s="223"/>
      <c r="AJU58" s="223"/>
      <c r="AJV58" s="223"/>
      <c r="AJW58" s="223"/>
      <c r="AJX58" s="223"/>
      <c r="AJY58" s="223"/>
      <c r="AJZ58" s="223"/>
      <c r="AKA58" s="223"/>
      <c r="AKB58" s="223"/>
      <c r="AKC58" s="223"/>
      <c r="AKD58" s="223"/>
      <c r="AKE58" s="223"/>
      <c r="AKF58" s="223"/>
      <c r="AKG58" s="223"/>
      <c r="AKH58" s="223"/>
      <c r="AKI58" s="223"/>
      <c r="AKJ58" s="223"/>
      <c r="AKK58" s="223"/>
      <c r="AKL58" s="223"/>
      <c r="AKM58" s="223"/>
      <c r="AKN58" s="223"/>
      <c r="AKO58" s="223"/>
      <c r="AKP58" s="223"/>
      <c r="AKQ58" s="223"/>
      <c r="AKR58" s="223"/>
      <c r="AKS58" s="223"/>
      <c r="AKT58" s="223"/>
      <c r="AKU58" s="223"/>
      <c r="AKV58" s="223"/>
      <c r="AKW58" s="223"/>
      <c r="AKX58" s="223"/>
      <c r="AKY58" s="223"/>
      <c r="AKZ58" s="223"/>
      <c r="ALA58" s="223"/>
      <c r="ALB58" s="223"/>
      <c r="ALC58" s="223"/>
      <c r="ALD58" s="223"/>
      <c r="ALE58" s="223"/>
      <c r="ALF58" s="223"/>
      <c r="ALG58" s="223"/>
      <c r="ALH58" s="223"/>
      <c r="ALI58" s="223"/>
      <c r="ALJ58" s="223"/>
      <c r="ALK58" s="223"/>
      <c r="ALL58" s="223"/>
      <c r="ALM58" s="223"/>
      <c r="ALN58" s="223"/>
      <c r="ALO58" s="223"/>
      <c r="ALP58" s="223"/>
      <c r="ALQ58" s="223"/>
      <c r="ALR58" s="223"/>
      <c r="ALS58" s="223"/>
      <c r="ALT58" s="223"/>
      <c r="ALU58" s="223"/>
      <c r="ALV58" s="223"/>
      <c r="ALW58" s="223"/>
      <c r="ALX58" s="223"/>
      <c r="ALY58" s="223"/>
      <c r="ALZ58" s="223"/>
      <c r="AMA58" s="223"/>
      <c r="AMB58" s="223"/>
      <c r="AMC58" s="223"/>
      <c r="AMD58" s="223"/>
      <c r="AME58" s="223"/>
      <c r="AMF58" s="223"/>
      <c r="AMG58" s="223"/>
      <c r="AMH58" s="223"/>
      <c r="AMI58" s="223"/>
      <c r="AMJ58" s="223"/>
    </row>
    <row r="59" spans="1:1024" ht="45" customHeight="1" x14ac:dyDescent="0.2">
      <c r="A59" s="237">
        <v>242</v>
      </c>
      <c r="B59" s="238" t="s">
        <v>80</v>
      </c>
      <c r="C59" s="239" t="s">
        <v>163</v>
      </c>
      <c r="D59" s="240" t="s">
        <v>162</v>
      </c>
      <c r="E59" s="241"/>
      <c r="F59" s="223"/>
      <c r="G59" s="223"/>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3"/>
      <c r="BP59" s="223"/>
      <c r="BQ59" s="223"/>
      <c r="BR59" s="223"/>
      <c r="BS59" s="223"/>
      <c r="BT59" s="223"/>
      <c r="BU59" s="223"/>
      <c r="BV59" s="223"/>
      <c r="BW59" s="223"/>
      <c r="BX59" s="223"/>
      <c r="BY59" s="223"/>
      <c r="BZ59" s="223"/>
      <c r="CA59" s="223"/>
      <c r="CB59" s="223"/>
      <c r="CC59" s="223"/>
      <c r="CD59" s="223"/>
      <c r="CE59" s="223"/>
      <c r="CF59" s="223"/>
      <c r="CG59" s="223"/>
      <c r="CH59" s="223"/>
      <c r="CI59" s="223"/>
      <c r="CJ59" s="223"/>
      <c r="CK59" s="223"/>
      <c r="CL59" s="223"/>
      <c r="CM59" s="223"/>
      <c r="CN59" s="223"/>
      <c r="CO59" s="223"/>
      <c r="CP59" s="223"/>
      <c r="CQ59" s="223"/>
      <c r="CR59" s="223"/>
      <c r="CS59" s="223"/>
      <c r="CT59" s="223"/>
      <c r="CU59" s="223"/>
      <c r="CV59" s="223"/>
      <c r="CW59" s="223"/>
      <c r="CX59" s="223"/>
      <c r="CY59" s="223"/>
      <c r="CZ59" s="223"/>
      <c r="DA59" s="223"/>
      <c r="DB59" s="223"/>
      <c r="DC59" s="223"/>
      <c r="DD59" s="223"/>
      <c r="DE59" s="223"/>
      <c r="DF59" s="223"/>
      <c r="DG59" s="223"/>
      <c r="DH59" s="223"/>
      <c r="DI59" s="223"/>
      <c r="DJ59" s="223"/>
      <c r="DK59" s="223"/>
      <c r="DL59" s="223"/>
      <c r="DM59" s="223"/>
      <c r="DN59" s="223"/>
      <c r="DO59" s="223"/>
      <c r="DP59" s="223"/>
      <c r="DQ59" s="223"/>
      <c r="DR59" s="223"/>
      <c r="DS59" s="223"/>
      <c r="DT59" s="223"/>
      <c r="DU59" s="223"/>
      <c r="DV59" s="223"/>
      <c r="DW59" s="223"/>
      <c r="DX59" s="223"/>
      <c r="DY59" s="223"/>
      <c r="DZ59" s="223"/>
      <c r="EA59" s="223"/>
      <c r="EB59" s="223"/>
      <c r="EC59" s="223"/>
      <c r="ED59" s="223"/>
      <c r="EE59" s="223"/>
      <c r="EF59" s="223"/>
      <c r="EG59" s="223"/>
      <c r="EH59" s="223"/>
      <c r="EI59" s="223"/>
      <c r="EJ59" s="223"/>
      <c r="EK59" s="223"/>
      <c r="EL59" s="223"/>
      <c r="EM59" s="223"/>
      <c r="EN59" s="223"/>
      <c r="EO59" s="223"/>
      <c r="EP59" s="223"/>
      <c r="EQ59" s="223"/>
      <c r="ER59" s="223"/>
      <c r="ES59" s="223"/>
      <c r="ET59" s="223"/>
      <c r="EU59" s="223"/>
      <c r="EV59" s="223"/>
      <c r="EW59" s="223"/>
      <c r="EX59" s="223"/>
      <c r="EY59" s="223"/>
      <c r="EZ59" s="223"/>
      <c r="FA59" s="223"/>
      <c r="FB59" s="223"/>
      <c r="FC59" s="223"/>
      <c r="FD59" s="223"/>
      <c r="FE59" s="223"/>
      <c r="FF59" s="223"/>
      <c r="FG59" s="223"/>
      <c r="FH59" s="223"/>
      <c r="FI59" s="223"/>
      <c r="FJ59" s="223"/>
      <c r="FK59" s="223"/>
      <c r="FL59" s="223"/>
      <c r="FM59" s="223"/>
      <c r="FN59" s="223"/>
      <c r="FO59" s="223"/>
      <c r="FP59" s="223"/>
      <c r="FQ59" s="223"/>
      <c r="FR59" s="223"/>
      <c r="FS59" s="223"/>
      <c r="FT59" s="223"/>
      <c r="FU59" s="223"/>
      <c r="FV59" s="223"/>
      <c r="FW59" s="223"/>
      <c r="FX59" s="223"/>
      <c r="FY59" s="223"/>
      <c r="FZ59" s="223"/>
      <c r="GA59" s="223"/>
      <c r="GB59" s="223"/>
      <c r="GC59" s="223"/>
      <c r="GD59" s="223"/>
      <c r="GE59" s="223"/>
      <c r="GF59" s="223"/>
      <c r="GG59" s="223"/>
      <c r="GH59" s="223"/>
      <c r="GI59" s="223"/>
      <c r="GJ59" s="223"/>
      <c r="GK59" s="223"/>
      <c r="GL59" s="223"/>
      <c r="GM59" s="223"/>
      <c r="GN59" s="223"/>
      <c r="GO59" s="223"/>
      <c r="GP59" s="223"/>
      <c r="GQ59" s="223"/>
      <c r="GR59" s="223"/>
      <c r="GS59" s="223"/>
      <c r="GT59" s="223"/>
      <c r="GU59" s="223"/>
      <c r="GV59" s="223"/>
      <c r="GW59" s="223"/>
      <c r="GX59" s="223"/>
      <c r="GY59" s="223"/>
      <c r="GZ59" s="223"/>
      <c r="HA59" s="223"/>
      <c r="HB59" s="223"/>
      <c r="HC59" s="223"/>
      <c r="HD59" s="223"/>
      <c r="HE59" s="223"/>
      <c r="HF59" s="223"/>
      <c r="HG59" s="223"/>
      <c r="HH59" s="223"/>
      <c r="HI59" s="223"/>
      <c r="HJ59" s="223"/>
      <c r="HK59" s="223"/>
      <c r="HL59" s="223"/>
      <c r="HM59" s="223"/>
      <c r="HN59" s="223"/>
      <c r="HO59" s="223"/>
      <c r="HP59" s="223"/>
      <c r="HQ59" s="223"/>
      <c r="HR59" s="223"/>
      <c r="HS59" s="223"/>
      <c r="HT59" s="223"/>
      <c r="HU59" s="223"/>
      <c r="HV59" s="223"/>
      <c r="HW59" s="223"/>
      <c r="HX59" s="223"/>
      <c r="HY59" s="223"/>
      <c r="HZ59" s="223"/>
      <c r="IA59" s="223"/>
      <c r="IB59" s="223"/>
      <c r="IC59" s="223"/>
      <c r="ID59" s="223"/>
      <c r="IE59" s="223"/>
      <c r="IF59" s="223"/>
      <c r="IG59" s="223"/>
      <c r="IH59" s="223"/>
      <c r="II59" s="223"/>
      <c r="IJ59" s="223"/>
      <c r="IK59" s="223"/>
      <c r="IL59" s="223"/>
      <c r="IM59" s="223"/>
      <c r="IN59" s="223"/>
      <c r="IO59" s="223"/>
      <c r="IP59" s="223"/>
      <c r="IQ59" s="223"/>
      <c r="IR59" s="223"/>
      <c r="IS59" s="223"/>
      <c r="IT59" s="223"/>
      <c r="IU59" s="223"/>
      <c r="IV59" s="223"/>
      <c r="IW59" s="223"/>
      <c r="IX59" s="223"/>
      <c r="IY59" s="223"/>
      <c r="IZ59" s="223"/>
      <c r="JA59" s="223"/>
      <c r="JB59" s="223"/>
      <c r="JC59" s="223"/>
      <c r="JD59" s="223"/>
      <c r="JE59" s="223"/>
      <c r="JF59" s="223"/>
      <c r="JG59" s="223"/>
      <c r="JH59" s="223"/>
      <c r="JI59" s="223"/>
      <c r="JJ59" s="223"/>
      <c r="JK59" s="223"/>
      <c r="JL59" s="223"/>
      <c r="JM59" s="223"/>
      <c r="JN59" s="223"/>
      <c r="JO59" s="223"/>
      <c r="JP59" s="223"/>
      <c r="JQ59" s="223"/>
      <c r="JR59" s="223"/>
      <c r="JS59" s="223"/>
      <c r="JT59" s="223"/>
      <c r="JU59" s="223"/>
      <c r="JV59" s="223"/>
      <c r="JW59" s="223"/>
      <c r="JX59" s="223"/>
      <c r="JY59" s="223"/>
      <c r="JZ59" s="223"/>
      <c r="KA59" s="223"/>
      <c r="KB59" s="223"/>
      <c r="KC59" s="223"/>
      <c r="KD59" s="223"/>
      <c r="KE59" s="223"/>
      <c r="KF59" s="223"/>
      <c r="KG59" s="223"/>
      <c r="KH59" s="223"/>
      <c r="KI59" s="223"/>
      <c r="KJ59" s="223"/>
      <c r="KK59" s="223"/>
      <c r="KL59" s="223"/>
      <c r="KM59" s="223"/>
      <c r="KN59" s="223"/>
      <c r="KO59" s="223"/>
      <c r="KP59" s="223"/>
      <c r="KQ59" s="223"/>
      <c r="KR59" s="223"/>
      <c r="KS59" s="223"/>
      <c r="KT59" s="223"/>
      <c r="KU59" s="223"/>
      <c r="KV59" s="223"/>
      <c r="KW59" s="223"/>
      <c r="KX59" s="223"/>
      <c r="KY59" s="223"/>
      <c r="KZ59" s="223"/>
      <c r="LA59" s="223"/>
      <c r="LB59" s="223"/>
      <c r="LC59" s="223"/>
      <c r="LD59" s="223"/>
      <c r="LE59" s="223"/>
      <c r="LF59" s="223"/>
      <c r="LG59" s="223"/>
      <c r="LH59" s="223"/>
      <c r="LI59" s="223"/>
      <c r="LJ59" s="223"/>
      <c r="LK59" s="223"/>
      <c r="LL59" s="223"/>
      <c r="LM59" s="223"/>
      <c r="LN59" s="223"/>
      <c r="LO59" s="223"/>
      <c r="LP59" s="223"/>
      <c r="LQ59" s="223"/>
      <c r="LR59" s="223"/>
      <c r="LS59" s="223"/>
      <c r="LT59" s="223"/>
      <c r="LU59" s="223"/>
      <c r="LV59" s="223"/>
      <c r="LW59" s="223"/>
      <c r="LX59" s="223"/>
      <c r="LY59" s="223"/>
      <c r="LZ59" s="223"/>
      <c r="MA59" s="223"/>
      <c r="MB59" s="223"/>
      <c r="MC59" s="223"/>
      <c r="MD59" s="223"/>
      <c r="ME59" s="223"/>
      <c r="MF59" s="223"/>
      <c r="MG59" s="223"/>
      <c r="MH59" s="223"/>
      <c r="MI59" s="223"/>
      <c r="MJ59" s="223"/>
      <c r="MK59" s="223"/>
      <c r="ML59" s="223"/>
      <c r="MM59" s="223"/>
      <c r="MN59" s="223"/>
      <c r="MO59" s="223"/>
      <c r="MP59" s="223"/>
      <c r="MQ59" s="223"/>
      <c r="MR59" s="223"/>
      <c r="MS59" s="223"/>
      <c r="MT59" s="223"/>
      <c r="MU59" s="223"/>
      <c r="MV59" s="223"/>
      <c r="MW59" s="223"/>
      <c r="MX59" s="223"/>
      <c r="MY59" s="223"/>
      <c r="MZ59" s="223"/>
      <c r="NA59" s="223"/>
      <c r="NB59" s="223"/>
      <c r="NC59" s="223"/>
      <c r="ND59" s="223"/>
      <c r="NE59" s="223"/>
      <c r="NF59" s="223"/>
      <c r="NG59" s="223"/>
      <c r="NH59" s="223"/>
      <c r="NI59" s="223"/>
      <c r="NJ59" s="223"/>
      <c r="NK59" s="223"/>
      <c r="NL59" s="223"/>
      <c r="NM59" s="223"/>
      <c r="NN59" s="223"/>
      <c r="NO59" s="223"/>
      <c r="NP59" s="223"/>
      <c r="NQ59" s="223"/>
      <c r="NR59" s="223"/>
      <c r="NS59" s="223"/>
      <c r="NT59" s="223"/>
      <c r="NU59" s="223"/>
      <c r="NV59" s="223"/>
      <c r="NW59" s="223"/>
      <c r="NX59" s="223"/>
      <c r="NY59" s="223"/>
      <c r="NZ59" s="223"/>
      <c r="OA59" s="223"/>
      <c r="OB59" s="223"/>
      <c r="OC59" s="223"/>
      <c r="OD59" s="223"/>
      <c r="OE59" s="223"/>
      <c r="OF59" s="223"/>
      <c r="OG59" s="223"/>
      <c r="OH59" s="223"/>
      <c r="OI59" s="223"/>
      <c r="OJ59" s="223"/>
      <c r="OK59" s="223"/>
      <c r="OL59" s="223"/>
      <c r="OM59" s="223"/>
      <c r="ON59" s="223"/>
      <c r="OO59" s="223"/>
      <c r="OP59" s="223"/>
      <c r="OQ59" s="223"/>
      <c r="OR59" s="223"/>
      <c r="OS59" s="223"/>
      <c r="OT59" s="223"/>
      <c r="OU59" s="223"/>
      <c r="OV59" s="223"/>
      <c r="OW59" s="223"/>
      <c r="OX59" s="223"/>
      <c r="OY59" s="223"/>
      <c r="OZ59" s="223"/>
      <c r="PA59" s="223"/>
      <c r="PB59" s="223"/>
      <c r="PC59" s="223"/>
      <c r="PD59" s="223"/>
      <c r="PE59" s="223"/>
      <c r="PF59" s="223"/>
      <c r="PG59" s="223"/>
      <c r="PH59" s="223"/>
      <c r="PI59" s="223"/>
      <c r="PJ59" s="223"/>
      <c r="PK59" s="223"/>
      <c r="PL59" s="223"/>
      <c r="PM59" s="223"/>
      <c r="PN59" s="223"/>
      <c r="PO59" s="223"/>
      <c r="PP59" s="223"/>
      <c r="PQ59" s="223"/>
      <c r="PR59" s="223"/>
      <c r="PS59" s="223"/>
      <c r="PT59" s="223"/>
      <c r="PU59" s="223"/>
      <c r="PV59" s="223"/>
      <c r="PW59" s="223"/>
      <c r="PX59" s="223"/>
      <c r="PY59" s="223"/>
      <c r="PZ59" s="223"/>
      <c r="QA59" s="223"/>
      <c r="QB59" s="223"/>
      <c r="QC59" s="223"/>
      <c r="QD59" s="223"/>
      <c r="QE59" s="223"/>
      <c r="QF59" s="223"/>
      <c r="QG59" s="223"/>
      <c r="QH59" s="223"/>
      <c r="QI59" s="223"/>
      <c r="QJ59" s="223"/>
      <c r="QK59" s="223"/>
      <c r="QL59" s="223"/>
      <c r="QM59" s="223"/>
      <c r="QN59" s="223"/>
      <c r="QO59" s="223"/>
      <c r="QP59" s="223"/>
      <c r="QQ59" s="223"/>
      <c r="QR59" s="223"/>
      <c r="QS59" s="223"/>
      <c r="QT59" s="223"/>
      <c r="QU59" s="223"/>
      <c r="QV59" s="223"/>
      <c r="QW59" s="223"/>
      <c r="QX59" s="223"/>
      <c r="QY59" s="223"/>
      <c r="QZ59" s="223"/>
      <c r="RA59" s="223"/>
      <c r="RB59" s="223"/>
      <c r="RC59" s="223"/>
      <c r="RD59" s="223"/>
      <c r="RE59" s="223"/>
      <c r="RF59" s="223"/>
      <c r="RG59" s="223"/>
      <c r="RH59" s="223"/>
      <c r="RI59" s="223"/>
      <c r="RJ59" s="223"/>
      <c r="RK59" s="223"/>
      <c r="RL59" s="223"/>
      <c r="RM59" s="223"/>
      <c r="RN59" s="223"/>
      <c r="RO59" s="223"/>
      <c r="RP59" s="223"/>
      <c r="RQ59" s="223"/>
      <c r="RR59" s="223"/>
      <c r="RS59" s="223"/>
      <c r="RT59" s="223"/>
      <c r="RU59" s="223"/>
      <c r="RV59" s="223"/>
      <c r="RW59" s="223"/>
      <c r="RX59" s="223"/>
      <c r="RY59" s="223"/>
      <c r="RZ59" s="223"/>
      <c r="SA59" s="223"/>
      <c r="SB59" s="223"/>
      <c r="SC59" s="223"/>
      <c r="SD59" s="223"/>
      <c r="SE59" s="223"/>
      <c r="SF59" s="223"/>
      <c r="SG59" s="223"/>
      <c r="SH59" s="223"/>
      <c r="SI59" s="223"/>
      <c r="SJ59" s="223"/>
      <c r="SK59" s="223"/>
      <c r="SL59" s="223"/>
      <c r="SM59" s="223"/>
      <c r="SN59" s="223"/>
      <c r="SO59" s="223"/>
      <c r="SP59" s="223"/>
      <c r="SQ59" s="223"/>
      <c r="SR59" s="223"/>
      <c r="SS59" s="223"/>
      <c r="ST59" s="223"/>
      <c r="SU59" s="223"/>
      <c r="SV59" s="223"/>
      <c r="SW59" s="223"/>
      <c r="SX59" s="223"/>
      <c r="SY59" s="223"/>
      <c r="SZ59" s="223"/>
      <c r="TA59" s="223"/>
      <c r="TB59" s="223"/>
      <c r="TC59" s="223"/>
      <c r="TD59" s="223"/>
      <c r="TE59" s="223"/>
      <c r="TF59" s="223"/>
      <c r="TG59" s="223"/>
      <c r="TH59" s="223"/>
      <c r="TI59" s="223"/>
      <c r="TJ59" s="223"/>
      <c r="TK59" s="223"/>
      <c r="TL59" s="223"/>
      <c r="TM59" s="223"/>
      <c r="TN59" s="223"/>
      <c r="TO59" s="223"/>
      <c r="TP59" s="223"/>
      <c r="TQ59" s="223"/>
      <c r="TR59" s="223"/>
      <c r="TS59" s="223"/>
      <c r="TT59" s="223"/>
      <c r="TU59" s="223"/>
      <c r="TV59" s="223"/>
      <c r="TW59" s="223"/>
      <c r="TX59" s="223"/>
      <c r="TY59" s="223"/>
      <c r="TZ59" s="223"/>
      <c r="UA59" s="223"/>
      <c r="UB59" s="223"/>
      <c r="UC59" s="223"/>
      <c r="UD59" s="223"/>
      <c r="UE59" s="223"/>
      <c r="UF59" s="223"/>
      <c r="UG59" s="223"/>
      <c r="UH59" s="223"/>
      <c r="UI59" s="223"/>
      <c r="UJ59" s="223"/>
      <c r="UK59" s="223"/>
      <c r="UL59" s="223"/>
      <c r="UM59" s="223"/>
      <c r="UN59" s="223"/>
      <c r="UO59" s="223"/>
      <c r="UP59" s="223"/>
      <c r="UQ59" s="223"/>
      <c r="UR59" s="223"/>
      <c r="US59" s="223"/>
      <c r="UT59" s="223"/>
      <c r="UU59" s="223"/>
      <c r="UV59" s="223"/>
      <c r="UW59" s="223"/>
      <c r="UX59" s="223"/>
      <c r="UY59" s="223"/>
      <c r="UZ59" s="223"/>
      <c r="VA59" s="223"/>
      <c r="VB59" s="223"/>
      <c r="VC59" s="223"/>
      <c r="VD59" s="223"/>
      <c r="VE59" s="223"/>
      <c r="VF59" s="223"/>
      <c r="VG59" s="223"/>
      <c r="VH59" s="223"/>
      <c r="VI59" s="223"/>
      <c r="VJ59" s="223"/>
      <c r="VK59" s="223"/>
      <c r="VL59" s="223"/>
      <c r="VM59" s="223"/>
      <c r="VN59" s="223"/>
      <c r="VO59" s="223"/>
      <c r="VP59" s="223"/>
      <c r="VQ59" s="223"/>
      <c r="VR59" s="223"/>
      <c r="VS59" s="223"/>
      <c r="VT59" s="223"/>
      <c r="VU59" s="223"/>
      <c r="VV59" s="223"/>
      <c r="VW59" s="223"/>
      <c r="VX59" s="223"/>
      <c r="VY59" s="223"/>
      <c r="VZ59" s="223"/>
      <c r="WA59" s="223"/>
      <c r="WB59" s="223"/>
      <c r="WC59" s="223"/>
      <c r="WD59" s="223"/>
      <c r="WE59" s="223"/>
      <c r="WF59" s="223"/>
      <c r="WG59" s="223"/>
      <c r="WH59" s="223"/>
      <c r="WI59" s="223"/>
      <c r="WJ59" s="223"/>
      <c r="WK59" s="223"/>
      <c r="WL59" s="223"/>
      <c r="WM59" s="223"/>
      <c r="WN59" s="223"/>
      <c r="WO59" s="223"/>
      <c r="WP59" s="223"/>
      <c r="WQ59" s="223"/>
      <c r="WR59" s="223"/>
      <c r="WS59" s="223"/>
      <c r="WT59" s="223"/>
      <c r="WU59" s="223"/>
      <c r="WV59" s="223"/>
      <c r="WW59" s="223"/>
      <c r="WX59" s="223"/>
      <c r="WY59" s="223"/>
      <c r="WZ59" s="223"/>
      <c r="XA59" s="223"/>
      <c r="XB59" s="223"/>
      <c r="XC59" s="223"/>
      <c r="XD59" s="223"/>
      <c r="XE59" s="223"/>
      <c r="XF59" s="223"/>
      <c r="XG59" s="223"/>
      <c r="XH59" s="223"/>
      <c r="XI59" s="223"/>
      <c r="XJ59" s="223"/>
      <c r="XK59" s="223"/>
      <c r="XL59" s="223"/>
      <c r="XM59" s="223"/>
      <c r="XN59" s="223"/>
      <c r="XO59" s="223"/>
      <c r="XP59" s="223"/>
      <c r="XQ59" s="223"/>
      <c r="XR59" s="223"/>
      <c r="XS59" s="223"/>
      <c r="XT59" s="223"/>
      <c r="XU59" s="223"/>
      <c r="XV59" s="223"/>
      <c r="XW59" s="223"/>
      <c r="XX59" s="223"/>
      <c r="XY59" s="223"/>
      <c r="XZ59" s="223"/>
      <c r="YA59" s="223"/>
      <c r="YB59" s="223"/>
      <c r="YC59" s="223"/>
      <c r="YD59" s="223"/>
      <c r="YE59" s="223"/>
      <c r="YF59" s="223"/>
      <c r="YG59" s="223"/>
      <c r="YH59" s="223"/>
      <c r="YI59" s="223"/>
      <c r="YJ59" s="223"/>
      <c r="YK59" s="223"/>
      <c r="YL59" s="223"/>
      <c r="YM59" s="223"/>
      <c r="YN59" s="223"/>
      <c r="YO59" s="223"/>
      <c r="YP59" s="223"/>
      <c r="YQ59" s="223"/>
      <c r="YR59" s="223"/>
      <c r="YS59" s="223"/>
      <c r="YT59" s="223"/>
      <c r="YU59" s="223"/>
      <c r="YV59" s="223"/>
      <c r="YW59" s="223"/>
      <c r="YX59" s="223"/>
      <c r="YY59" s="223"/>
      <c r="YZ59" s="223"/>
      <c r="ZA59" s="223"/>
      <c r="ZB59" s="223"/>
      <c r="ZC59" s="223"/>
      <c r="ZD59" s="223"/>
      <c r="ZE59" s="223"/>
      <c r="ZF59" s="223"/>
      <c r="ZG59" s="223"/>
      <c r="ZH59" s="223"/>
      <c r="ZI59" s="223"/>
      <c r="ZJ59" s="223"/>
      <c r="ZK59" s="223"/>
      <c r="ZL59" s="223"/>
      <c r="ZM59" s="223"/>
      <c r="ZN59" s="223"/>
      <c r="ZO59" s="223"/>
      <c r="ZP59" s="223"/>
      <c r="ZQ59" s="223"/>
      <c r="ZR59" s="223"/>
      <c r="ZS59" s="223"/>
      <c r="ZT59" s="223"/>
      <c r="ZU59" s="223"/>
      <c r="ZV59" s="223"/>
      <c r="ZW59" s="223"/>
      <c r="ZX59" s="223"/>
      <c r="ZY59" s="223"/>
      <c r="ZZ59" s="223"/>
      <c r="AAA59" s="223"/>
      <c r="AAB59" s="223"/>
      <c r="AAC59" s="223"/>
      <c r="AAD59" s="223"/>
      <c r="AAE59" s="223"/>
      <c r="AAF59" s="223"/>
      <c r="AAG59" s="223"/>
      <c r="AAH59" s="223"/>
      <c r="AAI59" s="223"/>
      <c r="AAJ59" s="223"/>
      <c r="AAK59" s="223"/>
      <c r="AAL59" s="223"/>
      <c r="AAM59" s="223"/>
      <c r="AAN59" s="223"/>
      <c r="AAO59" s="223"/>
      <c r="AAP59" s="223"/>
      <c r="AAQ59" s="223"/>
      <c r="AAR59" s="223"/>
      <c r="AAS59" s="223"/>
      <c r="AAT59" s="223"/>
      <c r="AAU59" s="223"/>
      <c r="AAV59" s="223"/>
      <c r="AAW59" s="223"/>
      <c r="AAX59" s="223"/>
      <c r="AAY59" s="223"/>
      <c r="AAZ59" s="223"/>
      <c r="ABA59" s="223"/>
      <c r="ABB59" s="223"/>
      <c r="ABC59" s="223"/>
      <c r="ABD59" s="223"/>
      <c r="ABE59" s="223"/>
      <c r="ABF59" s="223"/>
      <c r="ABG59" s="223"/>
      <c r="ABH59" s="223"/>
      <c r="ABI59" s="223"/>
      <c r="ABJ59" s="223"/>
      <c r="ABK59" s="223"/>
      <c r="ABL59" s="223"/>
      <c r="ABM59" s="223"/>
      <c r="ABN59" s="223"/>
      <c r="ABO59" s="223"/>
      <c r="ABP59" s="223"/>
      <c r="ABQ59" s="223"/>
      <c r="ABR59" s="223"/>
      <c r="ABS59" s="223"/>
      <c r="ABT59" s="223"/>
      <c r="ABU59" s="223"/>
      <c r="ABV59" s="223"/>
      <c r="ABW59" s="223"/>
      <c r="ABX59" s="223"/>
      <c r="ABY59" s="223"/>
      <c r="ABZ59" s="223"/>
      <c r="ACA59" s="223"/>
      <c r="ACB59" s="223"/>
      <c r="ACC59" s="223"/>
      <c r="ACD59" s="223"/>
      <c r="ACE59" s="223"/>
      <c r="ACF59" s="223"/>
      <c r="ACG59" s="223"/>
      <c r="ACH59" s="223"/>
      <c r="ACI59" s="223"/>
      <c r="ACJ59" s="223"/>
      <c r="ACK59" s="223"/>
      <c r="ACL59" s="223"/>
      <c r="ACM59" s="223"/>
      <c r="ACN59" s="223"/>
      <c r="ACO59" s="223"/>
      <c r="ACP59" s="223"/>
      <c r="ACQ59" s="223"/>
      <c r="ACR59" s="223"/>
      <c r="ACS59" s="223"/>
      <c r="ACT59" s="223"/>
      <c r="ACU59" s="223"/>
      <c r="ACV59" s="223"/>
      <c r="ACW59" s="223"/>
      <c r="ACX59" s="223"/>
      <c r="ACY59" s="223"/>
      <c r="ACZ59" s="223"/>
      <c r="ADA59" s="223"/>
      <c r="ADB59" s="223"/>
      <c r="ADC59" s="223"/>
      <c r="ADD59" s="223"/>
      <c r="ADE59" s="223"/>
      <c r="ADF59" s="223"/>
      <c r="ADG59" s="223"/>
      <c r="ADH59" s="223"/>
      <c r="ADI59" s="223"/>
      <c r="ADJ59" s="223"/>
      <c r="ADK59" s="223"/>
      <c r="ADL59" s="223"/>
      <c r="ADM59" s="223"/>
      <c r="ADN59" s="223"/>
      <c r="ADO59" s="223"/>
      <c r="ADP59" s="223"/>
      <c r="ADQ59" s="223"/>
      <c r="ADR59" s="223"/>
      <c r="ADS59" s="223"/>
      <c r="ADT59" s="223"/>
      <c r="ADU59" s="223"/>
      <c r="ADV59" s="223"/>
      <c r="ADW59" s="223"/>
      <c r="ADX59" s="223"/>
      <c r="ADY59" s="223"/>
      <c r="ADZ59" s="223"/>
      <c r="AEA59" s="223"/>
      <c r="AEB59" s="223"/>
      <c r="AEC59" s="223"/>
      <c r="AED59" s="223"/>
      <c r="AEE59" s="223"/>
      <c r="AEF59" s="223"/>
      <c r="AEG59" s="223"/>
      <c r="AEH59" s="223"/>
      <c r="AEI59" s="223"/>
      <c r="AEJ59" s="223"/>
      <c r="AEK59" s="223"/>
      <c r="AEL59" s="223"/>
      <c r="AEM59" s="223"/>
      <c r="AEN59" s="223"/>
      <c r="AEO59" s="223"/>
      <c r="AEP59" s="223"/>
      <c r="AEQ59" s="223"/>
      <c r="AER59" s="223"/>
      <c r="AES59" s="223"/>
      <c r="AET59" s="223"/>
      <c r="AEU59" s="223"/>
      <c r="AEV59" s="223"/>
      <c r="AEW59" s="223"/>
      <c r="AEX59" s="223"/>
      <c r="AEY59" s="223"/>
      <c r="AEZ59" s="223"/>
      <c r="AFA59" s="223"/>
      <c r="AFB59" s="223"/>
      <c r="AFC59" s="223"/>
      <c r="AFD59" s="223"/>
      <c r="AFE59" s="223"/>
      <c r="AFF59" s="223"/>
      <c r="AFG59" s="223"/>
      <c r="AFH59" s="223"/>
      <c r="AFI59" s="223"/>
      <c r="AFJ59" s="223"/>
      <c r="AFK59" s="223"/>
      <c r="AFL59" s="223"/>
      <c r="AFM59" s="223"/>
      <c r="AFN59" s="223"/>
      <c r="AFO59" s="223"/>
      <c r="AFP59" s="223"/>
      <c r="AFQ59" s="223"/>
      <c r="AFR59" s="223"/>
      <c r="AFS59" s="223"/>
      <c r="AFT59" s="223"/>
      <c r="AFU59" s="223"/>
      <c r="AFV59" s="223"/>
      <c r="AFW59" s="223"/>
      <c r="AFX59" s="223"/>
      <c r="AFY59" s="223"/>
      <c r="AFZ59" s="223"/>
      <c r="AGA59" s="223"/>
      <c r="AGB59" s="223"/>
      <c r="AGC59" s="223"/>
      <c r="AGD59" s="223"/>
      <c r="AGE59" s="223"/>
      <c r="AGF59" s="223"/>
      <c r="AGG59" s="223"/>
      <c r="AGH59" s="223"/>
      <c r="AGI59" s="223"/>
      <c r="AGJ59" s="223"/>
      <c r="AGK59" s="223"/>
      <c r="AGL59" s="223"/>
      <c r="AGM59" s="223"/>
      <c r="AGN59" s="223"/>
      <c r="AGO59" s="223"/>
      <c r="AGP59" s="223"/>
      <c r="AGQ59" s="223"/>
      <c r="AGR59" s="223"/>
      <c r="AGS59" s="223"/>
      <c r="AGT59" s="223"/>
      <c r="AGU59" s="223"/>
      <c r="AGV59" s="223"/>
      <c r="AGW59" s="223"/>
      <c r="AGX59" s="223"/>
      <c r="AGY59" s="223"/>
      <c r="AGZ59" s="223"/>
      <c r="AHA59" s="223"/>
      <c r="AHB59" s="223"/>
      <c r="AHC59" s="223"/>
      <c r="AHD59" s="223"/>
      <c r="AHE59" s="223"/>
      <c r="AHF59" s="223"/>
      <c r="AHG59" s="223"/>
      <c r="AHH59" s="223"/>
      <c r="AHI59" s="223"/>
      <c r="AHJ59" s="223"/>
      <c r="AHK59" s="223"/>
      <c r="AHL59" s="223"/>
      <c r="AHM59" s="223"/>
      <c r="AHN59" s="223"/>
      <c r="AHO59" s="223"/>
      <c r="AHP59" s="223"/>
      <c r="AHQ59" s="223"/>
      <c r="AHR59" s="223"/>
      <c r="AHS59" s="223"/>
      <c r="AHT59" s="223"/>
      <c r="AHU59" s="223"/>
      <c r="AHV59" s="223"/>
      <c r="AHW59" s="223"/>
      <c r="AHX59" s="223"/>
      <c r="AHY59" s="223"/>
      <c r="AHZ59" s="223"/>
      <c r="AIA59" s="223"/>
      <c r="AIB59" s="223"/>
      <c r="AIC59" s="223"/>
      <c r="AID59" s="223"/>
      <c r="AIE59" s="223"/>
      <c r="AIF59" s="223"/>
      <c r="AIG59" s="223"/>
      <c r="AIH59" s="223"/>
      <c r="AII59" s="223"/>
      <c r="AIJ59" s="223"/>
      <c r="AIK59" s="223"/>
      <c r="AIL59" s="223"/>
      <c r="AIM59" s="223"/>
      <c r="AIN59" s="223"/>
      <c r="AIO59" s="223"/>
      <c r="AIP59" s="223"/>
      <c r="AIQ59" s="223"/>
      <c r="AIR59" s="223"/>
      <c r="AIS59" s="223"/>
      <c r="AIT59" s="223"/>
      <c r="AIU59" s="223"/>
      <c r="AIV59" s="223"/>
      <c r="AIW59" s="223"/>
      <c r="AIX59" s="223"/>
      <c r="AIY59" s="223"/>
      <c r="AIZ59" s="223"/>
      <c r="AJA59" s="223"/>
      <c r="AJB59" s="223"/>
      <c r="AJC59" s="223"/>
      <c r="AJD59" s="223"/>
      <c r="AJE59" s="223"/>
      <c r="AJF59" s="223"/>
      <c r="AJG59" s="223"/>
      <c r="AJH59" s="223"/>
      <c r="AJI59" s="223"/>
      <c r="AJJ59" s="223"/>
      <c r="AJK59" s="223"/>
      <c r="AJL59" s="223"/>
      <c r="AJM59" s="223"/>
      <c r="AJN59" s="223"/>
      <c r="AJO59" s="223"/>
      <c r="AJP59" s="223"/>
      <c r="AJQ59" s="223"/>
      <c r="AJR59" s="223"/>
      <c r="AJS59" s="223"/>
      <c r="AJT59" s="223"/>
      <c r="AJU59" s="223"/>
      <c r="AJV59" s="223"/>
      <c r="AJW59" s="223"/>
      <c r="AJX59" s="223"/>
      <c r="AJY59" s="223"/>
      <c r="AJZ59" s="223"/>
      <c r="AKA59" s="223"/>
      <c r="AKB59" s="223"/>
      <c r="AKC59" s="223"/>
      <c r="AKD59" s="223"/>
      <c r="AKE59" s="223"/>
      <c r="AKF59" s="223"/>
      <c r="AKG59" s="223"/>
      <c r="AKH59" s="223"/>
      <c r="AKI59" s="223"/>
      <c r="AKJ59" s="223"/>
      <c r="AKK59" s="223"/>
      <c r="AKL59" s="223"/>
      <c r="AKM59" s="223"/>
      <c r="AKN59" s="223"/>
      <c r="AKO59" s="223"/>
      <c r="AKP59" s="223"/>
      <c r="AKQ59" s="223"/>
      <c r="AKR59" s="223"/>
      <c r="AKS59" s="223"/>
      <c r="AKT59" s="223"/>
      <c r="AKU59" s="223"/>
      <c r="AKV59" s="223"/>
      <c r="AKW59" s="223"/>
      <c r="AKX59" s="223"/>
      <c r="AKY59" s="223"/>
      <c r="AKZ59" s="223"/>
      <c r="ALA59" s="223"/>
      <c r="ALB59" s="223"/>
      <c r="ALC59" s="223"/>
      <c r="ALD59" s="223"/>
      <c r="ALE59" s="223"/>
      <c r="ALF59" s="223"/>
      <c r="ALG59" s="223"/>
      <c r="ALH59" s="223"/>
      <c r="ALI59" s="223"/>
      <c r="ALJ59" s="223"/>
      <c r="ALK59" s="223"/>
      <c r="ALL59" s="223"/>
      <c r="ALM59" s="223"/>
      <c r="ALN59" s="223"/>
      <c r="ALO59" s="223"/>
      <c r="ALP59" s="223"/>
      <c r="ALQ59" s="223"/>
      <c r="ALR59" s="223"/>
      <c r="ALS59" s="223"/>
      <c r="ALT59" s="223"/>
      <c r="ALU59" s="223"/>
      <c r="ALV59" s="223"/>
      <c r="ALW59" s="223"/>
      <c r="ALX59" s="223"/>
      <c r="ALY59" s="223"/>
      <c r="ALZ59" s="223"/>
      <c r="AMA59" s="223"/>
      <c r="AMB59" s="223"/>
      <c r="AMC59" s="223"/>
      <c r="AMD59" s="223"/>
      <c r="AME59" s="223"/>
      <c r="AMF59" s="223"/>
      <c r="AMG59" s="223"/>
      <c r="AMH59" s="223"/>
      <c r="AMI59" s="223"/>
      <c r="AMJ59" s="223"/>
    </row>
    <row r="60" spans="1:1024" ht="45" customHeight="1" x14ac:dyDescent="0.2">
      <c r="A60" s="237">
        <v>243</v>
      </c>
      <c r="B60" s="242" t="s">
        <v>77</v>
      </c>
      <c r="C60" s="239" t="s">
        <v>164</v>
      </c>
      <c r="D60" s="240" t="s">
        <v>165</v>
      </c>
      <c r="E60" s="241"/>
      <c r="F60" s="223"/>
      <c r="G60" s="223"/>
      <c r="H60" s="223"/>
      <c r="I60" s="223"/>
      <c r="J60" s="223"/>
      <c r="K60" s="223"/>
      <c r="L60" s="223"/>
      <c r="M60" s="223"/>
      <c r="N60" s="223"/>
      <c r="O60" s="223"/>
      <c r="P60" s="223"/>
      <c r="Q60" s="223"/>
      <c r="R60" s="223"/>
      <c r="S60" s="223"/>
      <c r="T60" s="223"/>
      <c r="U60" s="223"/>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3"/>
      <c r="BD60" s="223"/>
      <c r="BE60" s="223"/>
      <c r="BF60" s="223"/>
      <c r="BG60" s="223"/>
      <c r="BH60" s="223"/>
      <c r="BI60" s="223"/>
      <c r="BJ60" s="223"/>
      <c r="BK60" s="223"/>
      <c r="BL60" s="223"/>
      <c r="BM60" s="223"/>
      <c r="BN60" s="223"/>
      <c r="BO60" s="223"/>
      <c r="BP60" s="223"/>
      <c r="BQ60" s="223"/>
      <c r="BR60" s="223"/>
      <c r="BS60" s="223"/>
      <c r="BT60" s="223"/>
      <c r="BU60" s="223"/>
      <c r="BV60" s="223"/>
      <c r="BW60" s="223"/>
      <c r="BX60" s="223"/>
      <c r="BY60" s="223"/>
      <c r="BZ60" s="223"/>
      <c r="CA60" s="223"/>
      <c r="CB60" s="223"/>
      <c r="CC60" s="223"/>
      <c r="CD60" s="223"/>
      <c r="CE60" s="223"/>
      <c r="CF60" s="223"/>
      <c r="CG60" s="223"/>
      <c r="CH60" s="223"/>
      <c r="CI60" s="223"/>
      <c r="CJ60" s="223"/>
      <c r="CK60" s="223"/>
      <c r="CL60" s="223"/>
      <c r="CM60" s="223"/>
      <c r="CN60" s="223"/>
      <c r="CO60" s="223"/>
      <c r="CP60" s="223"/>
      <c r="CQ60" s="223"/>
      <c r="CR60" s="223"/>
      <c r="CS60" s="223"/>
      <c r="CT60" s="223"/>
      <c r="CU60" s="223"/>
      <c r="CV60" s="223"/>
      <c r="CW60" s="223"/>
      <c r="CX60" s="223"/>
      <c r="CY60" s="223"/>
      <c r="CZ60" s="223"/>
      <c r="DA60" s="223"/>
      <c r="DB60" s="223"/>
      <c r="DC60" s="223"/>
      <c r="DD60" s="223"/>
      <c r="DE60" s="223"/>
      <c r="DF60" s="223"/>
      <c r="DG60" s="223"/>
      <c r="DH60" s="223"/>
      <c r="DI60" s="223"/>
      <c r="DJ60" s="223"/>
      <c r="DK60" s="223"/>
      <c r="DL60" s="223"/>
      <c r="DM60" s="223"/>
      <c r="DN60" s="223"/>
      <c r="DO60" s="223"/>
      <c r="DP60" s="223"/>
      <c r="DQ60" s="223"/>
      <c r="DR60" s="223"/>
      <c r="DS60" s="223"/>
      <c r="DT60" s="223"/>
      <c r="DU60" s="223"/>
      <c r="DV60" s="223"/>
      <c r="DW60" s="223"/>
      <c r="DX60" s="223"/>
      <c r="DY60" s="223"/>
      <c r="DZ60" s="223"/>
      <c r="EA60" s="223"/>
      <c r="EB60" s="223"/>
      <c r="EC60" s="223"/>
      <c r="ED60" s="223"/>
      <c r="EE60" s="223"/>
      <c r="EF60" s="223"/>
      <c r="EG60" s="223"/>
      <c r="EH60" s="223"/>
      <c r="EI60" s="223"/>
      <c r="EJ60" s="223"/>
      <c r="EK60" s="223"/>
      <c r="EL60" s="223"/>
      <c r="EM60" s="223"/>
      <c r="EN60" s="223"/>
      <c r="EO60" s="223"/>
      <c r="EP60" s="223"/>
      <c r="EQ60" s="223"/>
      <c r="ER60" s="223"/>
      <c r="ES60" s="223"/>
      <c r="ET60" s="223"/>
      <c r="EU60" s="223"/>
      <c r="EV60" s="223"/>
      <c r="EW60" s="223"/>
      <c r="EX60" s="223"/>
      <c r="EY60" s="223"/>
      <c r="EZ60" s="223"/>
      <c r="FA60" s="223"/>
      <c r="FB60" s="223"/>
      <c r="FC60" s="223"/>
      <c r="FD60" s="223"/>
      <c r="FE60" s="223"/>
      <c r="FF60" s="223"/>
      <c r="FG60" s="223"/>
      <c r="FH60" s="223"/>
      <c r="FI60" s="223"/>
      <c r="FJ60" s="223"/>
      <c r="FK60" s="223"/>
      <c r="FL60" s="223"/>
      <c r="FM60" s="223"/>
      <c r="FN60" s="223"/>
      <c r="FO60" s="223"/>
      <c r="FP60" s="223"/>
      <c r="FQ60" s="223"/>
      <c r="FR60" s="223"/>
      <c r="FS60" s="223"/>
      <c r="FT60" s="223"/>
      <c r="FU60" s="223"/>
      <c r="FV60" s="223"/>
      <c r="FW60" s="223"/>
      <c r="FX60" s="223"/>
      <c r="FY60" s="223"/>
      <c r="FZ60" s="223"/>
      <c r="GA60" s="223"/>
      <c r="GB60" s="223"/>
      <c r="GC60" s="223"/>
      <c r="GD60" s="223"/>
      <c r="GE60" s="223"/>
      <c r="GF60" s="223"/>
      <c r="GG60" s="223"/>
      <c r="GH60" s="223"/>
      <c r="GI60" s="223"/>
      <c r="GJ60" s="223"/>
      <c r="GK60" s="223"/>
      <c r="GL60" s="223"/>
      <c r="GM60" s="223"/>
      <c r="GN60" s="223"/>
      <c r="GO60" s="223"/>
      <c r="GP60" s="223"/>
      <c r="GQ60" s="223"/>
      <c r="GR60" s="223"/>
      <c r="GS60" s="223"/>
      <c r="GT60" s="223"/>
      <c r="GU60" s="223"/>
      <c r="GV60" s="223"/>
      <c r="GW60" s="223"/>
      <c r="GX60" s="223"/>
      <c r="GY60" s="223"/>
      <c r="GZ60" s="223"/>
      <c r="HA60" s="223"/>
      <c r="HB60" s="223"/>
      <c r="HC60" s="223"/>
      <c r="HD60" s="223"/>
      <c r="HE60" s="223"/>
      <c r="HF60" s="223"/>
      <c r="HG60" s="223"/>
      <c r="HH60" s="223"/>
      <c r="HI60" s="223"/>
      <c r="HJ60" s="223"/>
      <c r="HK60" s="223"/>
      <c r="HL60" s="223"/>
      <c r="HM60" s="223"/>
      <c r="HN60" s="223"/>
      <c r="HO60" s="223"/>
      <c r="HP60" s="223"/>
      <c r="HQ60" s="223"/>
      <c r="HR60" s="223"/>
      <c r="HS60" s="223"/>
      <c r="HT60" s="223"/>
      <c r="HU60" s="223"/>
      <c r="HV60" s="223"/>
      <c r="HW60" s="223"/>
      <c r="HX60" s="223"/>
      <c r="HY60" s="223"/>
      <c r="HZ60" s="223"/>
      <c r="IA60" s="223"/>
      <c r="IB60" s="223"/>
      <c r="IC60" s="223"/>
      <c r="ID60" s="223"/>
      <c r="IE60" s="223"/>
      <c r="IF60" s="223"/>
      <c r="IG60" s="223"/>
      <c r="IH60" s="223"/>
      <c r="II60" s="223"/>
      <c r="IJ60" s="223"/>
      <c r="IK60" s="223"/>
      <c r="IL60" s="223"/>
      <c r="IM60" s="223"/>
      <c r="IN60" s="223"/>
      <c r="IO60" s="223"/>
      <c r="IP60" s="223"/>
      <c r="IQ60" s="223"/>
      <c r="IR60" s="223"/>
      <c r="IS60" s="223"/>
      <c r="IT60" s="223"/>
      <c r="IU60" s="223"/>
      <c r="IV60" s="223"/>
      <c r="IW60" s="223"/>
      <c r="IX60" s="223"/>
      <c r="IY60" s="223"/>
      <c r="IZ60" s="223"/>
      <c r="JA60" s="223"/>
      <c r="JB60" s="223"/>
      <c r="JC60" s="223"/>
      <c r="JD60" s="223"/>
      <c r="JE60" s="223"/>
      <c r="JF60" s="223"/>
      <c r="JG60" s="223"/>
      <c r="JH60" s="223"/>
      <c r="JI60" s="223"/>
      <c r="JJ60" s="223"/>
      <c r="JK60" s="223"/>
      <c r="JL60" s="223"/>
      <c r="JM60" s="223"/>
      <c r="JN60" s="223"/>
      <c r="JO60" s="223"/>
      <c r="JP60" s="223"/>
      <c r="JQ60" s="223"/>
      <c r="JR60" s="223"/>
      <c r="JS60" s="223"/>
      <c r="JT60" s="223"/>
      <c r="JU60" s="223"/>
      <c r="JV60" s="223"/>
      <c r="JW60" s="223"/>
      <c r="JX60" s="223"/>
      <c r="JY60" s="223"/>
      <c r="JZ60" s="223"/>
      <c r="KA60" s="223"/>
      <c r="KB60" s="223"/>
      <c r="KC60" s="223"/>
      <c r="KD60" s="223"/>
      <c r="KE60" s="223"/>
      <c r="KF60" s="223"/>
      <c r="KG60" s="223"/>
      <c r="KH60" s="223"/>
      <c r="KI60" s="223"/>
      <c r="KJ60" s="223"/>
      <c r="KK60" s="223"/>
      <c r="KL60" s="223"/>
      <c r="KM60" s="223"/>
      <c r="KN60" s="223"/>
      <c r="KO60" s="223"/>
      <c r="KP60" s="223"/>
      <c r="KQ60" s="223"/>
      <c r="KR60" s="223"/>
      <c r="KS60" s="223"/>
      <c r="KT60" s="223"/>
      <c r="KU60" s="223"/>
      <c r="KV60" s="223"/>
      <c r="KW60" s="223"/>
      <c r="KX60" s="223"/>
      <c r="KY60" s="223"/>
      <c r="KZ60" s="223"/>
      <c r="LA60" s="223"/>
      <c r="LB60" s="223"/>
      <c r="LC60" s="223"/>
      <c r="LD60" s="223"/>
      <c r="LE60" s="223"/>
      <c r="LF60" s="223"/>
      <c r="LG60" s="223"/>
      <c r="LH60" s="223"/>
      <c r="LI60" s="223"/>
      <c r="LJ60" s="223"/>
      <c r="LK60" s="223"/>
      <c r="LL60" s="223"/>
      <c r="LM60" s="223"/>
      <c r="LN60" s="223"/>
      <c r="LO60" s="223"/>
      <c r="LP60" s="223"/>
      <c r="LQ60" s="223"/>
      <c r="LR60" s="223"/>
      <c r="LS60" s="223"/>
      <c r="LT60" s="223"/>
      <c r="LU60" s="223"/>
      <c r="LV60" s="223"/>
      <c r="LW60" s="223"/>
      <c r="LX60" s="223"/>
      <c r="LY60" s="223"/>
      <c r="LZ60" s="223"/>
      <c r="MA60" s="223"/>
      <c r="MB60" s="223"/>
      <c r="MC60" s="223"/>
      <c r="MD60" s="223"/>
      <c r="ME60" s="223"/>
      <c r="MF60" s="223"/>
      <c r="MG60" s="223"/>
      <c r="MH60" s="223"/>
      <c r="MI60" s="223"/>
      <c r="MJ60" s="223"/>
      <c r="MK60" s="223"/>
      <c r="ML60" s="223"/>
      <c r="MM60" s="223"/>
      <c r="MN60" s="223"/>
      <c r="MO60" s="223"/>
      <c r="MP60" s="223"/>
      <c r="MQ60" s="223"/>
      <c r="MR60" s="223"/>
      <c r="MS60" s="223"/>
      <c r="MT60" s="223"/>
      <c r="MU60" s="223"/>
      <c r="MV60" s="223"/>
      <c r="MW60" s="223"/>
      <c r="MX60" s="223"/>
      <c r="MY60" s="223"/>
      <c r="MZ60" s="223"/>
      <c r="NA60" s="223"/>
      <c r="NB60" s="223"/>
      <c r="NC60" s="223"/>
      <c r="ND60" s="223"/>
      <c r="NE60" s="223"/>
      <c r="NF60" s="223"/>
      <c r="NG60" s="223"/>
      <c r="NH60" s="223"/>
      <c r="NI60" s="223"/>
      <c r="NJ60" s="223"/>
      <c r="NK60" s="223"/>
      <c r="NL60" s="223"/>
      <c r="NM60" s="223"/>
      <c r="NN60" s="223"/>
      <c r="NO60" s="223"/>
      <c r="NP60" s="223"/>
      <c r="NQ60" s="223"/>
      <c r="NR60" s="223"/>
      <c r="NS60" s="223"/>
      <c r="NT60" s="223"/>
      <c r="NU60" s="223"/>
      <c r="NV60" s="223"/>
      <c r="NW60" s="223"/>
      <c r="NX60" s="223"/>
      <c r="NY60" s="223"/>
      <c r="NZ60" s="223"/>
      <c r="OA60" s="223"/>
      <c r="OB60" s="223"/>
      <c r="OC60" s="223"/>
      <c r="OD60" s="223"/>
      <c r="OE60" s="223"/>
      <c r="OF60" s="223"/>
      <c r="OG60" s="223"/>
      <c r="OH60" s="223"/>
      <c r="OI60" s="223"/>
      <c r="OJ60" s="223"/>
      <c r="OK60" s="223"/>
      <c r="OL60" s="223"/>
      <c r="OM60" s="223"/>
      <c r="ON60" s="223"/>
      <c r="OO60" s="223"/>
      <c r="OP60" s="223"/>
      <c r="OQ60" s="223"/>
      <c r="OR60" s="223"/>
      <c r="OS60" s="223"/>
      <c r="OT60" s="223"/>
      <c r="OU60" s="223"/>
      <c r="OV60" s="223"/>
      <c r="OW60" s="223"/>
      <c r="OX60" s="223"/>
      <c r="OY60" s="223"/>
      <c r="OZ60" s="223"/>
      <c r="PA60" s="223"/>
      <c r="PB60" s="223"/>
      <c r="PC60" s="223"/>
      <c r="PD60" s="223"/>
      <c r="PE60" s="223"/>
      <c r="PF60" s="223"/>
      <c r="PG60" s="223"/>
      <c r="PH60" s="223"/>
      <c r="PI60" s="223"/>
      <c r="PJ60" s="223"/>
      <c r="PK60" s="223"/>
      <c r="PL60" s="223"/>
      <c r="PM60" s="223"/>
      <c r="PN60" s="223"/>
      <c r="PO60" s="223"/>
      <c r="PP60" s="223"/>
      <c r="PQ60" s="223"/>
      <c r="PR60" s="223"/>
      <c r="PS60" s="223"/>
      <c r="PT60" s="223"/>
      <c r="PU60" s="223"/>
      <c r="PV60" s="223"/>
      <c r="PW60" s="223"/>
      <c r="PX60" s="223"/>
      <c r="PY60" s="223"/>
      <c r="PZ60" s="223"/>
      <c r="QA60" s="223"/>
      <c r="QB60" s="223"/>
      <c r="QC60" s="223"/>
      <c r="QD60" s="223"/>
      <c r="QE60" s="223"/>
      <c r="QF60" s="223"/>
      <c r="QG60" s="223"/>
      <c r="QH60" s="223"/>
      <c r="QI60" s="223"/>
      <c r="QJ60" s="223"/>
      <c r="QK60" s="223"/>
      <c r="QL60" s="223"/>
      <c r="QM60" s="223"/>
      <c r="QN60" s="223"/>
      <c r="QO60" s="223"/>
      <c r="QP60" s="223"/>
      <c r="QQ60" s="223"/>
      <c r="QR60" s="223"/>
      <c r="QS60" s="223"/>
      <c r="QT60" s="223"/>
      <c r="QU60" s="223"/>
      <c r="QV60" s="223"/>
      <c r="QW60" s="223"/>
      <c r="QX60" s="223"/>
      <c r="QY60" s="223"/>
      <c r="QZ60" s="223"/>
      <c r="RA60" s="223"/>
      <c r="RB60" s="223"/>
      <c r="RC60" s="223"/>
      <c r="RD60" s="223"/>
      <c r="RE60" s="223"/>
      <c r="RF60" s="223"/>
      <c r="RG60" s="223"/>
      <c r="RH60" s="223"/>
      <c r="RI60" s="223"/>
      <c r="RJ60" s="223"/>
      <c r="RK60" s="223"/>
      <c r="RL60" s="223"/>
      <c r="RM60" s="223"/>
      <c r="RN60" s="223"/>
      <c r="RO60" s="223"/>
      <c r="RP60" s="223"/>
      <c r="RQ60" s="223"/>
      <c r="RR60" s="223"/>
      <c r="RS60" s="223"/>
      <c r="RT60" s="223"/>
      <c r="RU60" s="223"/>
      <c r="RV60" s="223"/>
      <c r="RW60" s="223"/>
      <c r="RX60" s="223"/>
      <c r="RY60" s="223"/>
      <c r="RZ60" s="223"/>
      <c r="SA60" s="223"/>
      <c r="SB60" s="223"/>
      <c r="SC60" s="223"/>
      <c r="SD60" s="223"/>
      <c r="SE60" s="223"/>
      <c r="SF60" s="223"/>
      <c r="SG60" s="223"/>
      <c r="SH60" s="223"/>
      <c r="SI60" s="223"/>
      <c r="SJ60" s="223"/>
      <c r="SK60" s="223"/>
      <c r="SL60" s="223"/>
      <c r="SM60" s="223"/>
      <c r="SN60" s="223"/>
      <c r="SO60" s="223"/>
      <c r="SP60" s="223"/>
      <c r="SQ60" s="223"/>
      <c r="SR60" s="223"/>
      <c r="SS60" s="223"/>
      <c r="ST60" s="223"/>
      <c r="SU60" s="223"/>
      <c r="SV60" s="223"/>
      <c r="SW60" s="223"/>
      <c r="SX60" s="223"/>
      <c r="SY60" s="223"/>
      <c r="SZ60" s="223"/>
      <c r="TA60" s="223"/>
      <c r="TB60" s="223"/>
      <c r="TC60" s="223"/>
      <c r="TD60" s="223"/>
      <c r="TE60" s="223"/>
      <c r="TF60" s="223"/>
      <c r="TG60" s="223"/>
      <c r="TH60" s="223"/>
      <c r="TI60" s="223"/>
      <c r="TJ60" s="223"/>
      <c r="TK60" s="223"/>
      <c r="TL60" s="223"/>
      <c r="TM60" s="223"/>
      <c r="TN60" s="223"/>
      <c r="TO60" s="223"/>
      <c r="TP60" s="223"/>
      <c r="TQ60" s="223"/>
      <c r="TR60" s="223"/>
      <c r="TS60" s="223"/>
      <c r="TT60" s="223"/>
      <c r="TU60" s="223"/>
      <c r="TV60" s="223"/>
      <c r="TW60" s="223"/>
      <c r="TX60" s="223"/>
      <c r="TY60" s="223"/>
      <c r="TZ60" s="223"/>
      <c r="UA60" s="223"/>
      <c r="UB60" s="223"/>
      <c r="UC60" s="223"/>
      <c r="UD60" s="223"/>
      <c r="UE60" s="223"/>
      <c r="UF60" s="223"/>
      <c r="UG60" s="223"/>
      <c r="UH60" s="223"/>
      <c r="UI60" s="223"/>
      <c r="UJ60" s="223"/>
      <c r="UK60" s="223"/>
      <c r="UL60" s="223"/>
      <c r="UM60" s="223"/>
      <c r="UN60" s="223"/>
      <c r="UO60" s="223"/>
      <c r="UP60" s="223"/>
      <c r="UQ60" s="223"/>
      <c r="UR60" s="223"/>
      <c r="US60" s="223"/>
      <c r="UT60" s="223"/>
      <c r="UU60" s="223"/>
      <c r="UV60" s="223"/>
      <c r="UW60" s="223"/>
      <c r="UX60" s="223"/>
      <c r="UY60" s="223"/>
      <c r="UZ60" s="223"/>
      <c r="VA60" s="223"/>
      <c r="VB60" s="223"/>
      <c r="VC60" s="223"/>
      <c r="VD60" s="223"/>
      <c r="VE60" s="223"/>
      <c r="VF60" s="223"/>
      <c r="VG60" s="223"/>
      <c r="VH60" s="223"/>
      <c r="VI60" s="223"/>
      <c r="VJ60" s="223"/>
      <c r="VK60" s="223"/>
      <c r="VL60" s="223"/>
      <c r="VM60" s="223"/>
      <c r="VN60" s="223"/>
      <c r="VO60" s="223"/>
      <c r="VP60" s="223"/>
      <c r="VQ60" s="223"/>
      <c r="VR60" s="223"/>
      <c r="VS60" s="223"/>
      <c r="VT60" s="223"/>
      <c r="VU60" s="223"/>
      <c r="VV60" s="223"/>
      <c r="VW60" s="223"/>
      <c r="VX60" s="223"/>
      <c r="VY60" s="223"/>
      <c r="VZ60" s="223"/>
      <c r="WA60" s="223"/>
      <c r="WB60" s="223"/>
      <c r="WC60" s="223"/>
      <c r="WD60" s="223"/>
      <c r="WE60" s="223"/>
      <c r="WF60" s="223"/>
      <c r="WG60" s="223"/>
      <c r="WH60" s="223"/>
      <c r="WI60" s="223"/>
      <c r="WJ60" s="223"/>
      <c r="WK60" s="223"/>
      <c r="WL60" s="223"/>
      <c r="WM60" s="223"/>
      <c r="WN60" s="223"/>
      <c r="WO60" s="223"/>
      <c r="WP60" s="223"/>
      <c r="WQ60" s="223"/>
      <c r="WR60" s="223"/>
      <c r="WS60" s="223"/>
      <c r="WT60" s="223"/>
      <c r="WU60" s="223"/>
      <c r="WV60" s="223"/>
      <c r="WW60" s="223"/>
      <c r="WX60" s="223"/>
      <c r="WY60" s="223"/>
      <c r="WZ60" s="223"/>
      <c r="XA60" s="223"/>
      <c r="XB60" s="223"/>
      <c r="XC60" s="223"/>
      <c r="XD60" s="223"/>
      <c r="XE60" s="223"/>
      <c r="XF60" s="223"/>
      <c r="XG60" s="223"/>
      <c r="XH60" s="223"/>
      <c r="XI60" s="223"/>
      <c r="XJ60" s="223"/>
      <c r="XK60" s="223"/>
      <c r="XL60" s="223"/>
      <c r="XM60" s="223"/>
      <c r="XN60" s="223"/>
      <c r="XO60" s="223"/>
      <c r="XP60" s="223"/>
      <c r="XQ60" s="223"/>
      <c r="XR60" s="223"/>
      <c r="XS60" s="223"/>
      <c r="XT60" s="223"/>
      <c r="XU60" s="223"/>
      <c r="XV60" s="223"/>
      <c r="XW60" s="223"/>
      <c r="XX60" s="223"/>
      <c r="XY60" s="223"/>
      <c r="XZ60" s="223"/>
      <c r="YA60" s="223"/>
      <c r="YB60" s="223"/>
      <c r="YC60" s="223"/>
      <c r="YD60" s="223"/>
      <c r="YE60" s="223"/>
      <c r="YF60" s="223"/>
      <c r="YG60" s="223"/>
      <c r="YH60" s="223"/>
      <c r="YI60" s="223"/>
      <c r="YJ60" s="223"/>
      <c r="YK60" s="223"/>
      <c r="YL60" s="223"/>
      <c r="YM60" s="223"/>
      <c r="YN60" s="223"/>
      <c r="YO60" s="223"/>
      <c r="YP60" s="223"/>
      <c r="YQ60" s="223"/>
      <c r="YR60" s="223"/>
      <c r="YS60" s="223"/>
      <c r="YT60" s="223"/>
      <c r="YU60" s="223"/>
      <c r="YV60" s="223"/>
      <c r="YW60" s="223"/>
      <c r="YX60" s="223"/>
      <c r="YY60" s="223"/>
      <c r="YZ60" s="223"/>
      <c r="ZA60" s="223"/>
      <c r="ZB60" s="223"/>
      <c r="ZC60" s="223"/>
      <c r="ZD60" s="223"/>
      <c r="ZE60" s="223"/>
      <c r="ZF60" s="223"/>
      <c r="ZG60" s="223"/>
      <c r="ZH60" s="223"/>
      <c r="ZI60" s="223"/>
      <c r="ZJ60" s="223"/>
      <c r="ZK60" s="223"/>
      <c r="ZL60" s="223"/>
      <c r="ZM60" s="223"/>
      <c r="ZN60" s="223"/>
      <c r="ZO60" s="223"/>
      <c r="ZP60" s="223"/>
      <c r="ZQ60" s="223"/>
      <c r="ZR60" s="223"/>
      <c r="ZS60" s="223"/>
      <c r="ZT60" s="223"/>
      <c r="ZU60" s="223"/>
      <c r="ZV60" s="223"/>
      <c r="ZW60" s="223"/>
      <c r="ZX60" s="223"/>
      <c r="ZY60" s="223"/>
      <c r="ZZ60" s="223"/>
      <c r="AAA60" s="223"/>
      <c r="AAB60" s="223"/>
      <c r="AAC60" s="223"/>
      <c r="AAD60" s="223"/>
      <c r="AAE60" s="223"/>
      <c r="AAF60" s="223"/>
      <c r="AAG60" s="223"/>
      <c r="AAH60" s="223"/>
      <c r="AAI60" s="223"/>
      <c r="AAJ60" s="223"/>
      <c r="AAK60" s="223"/>
      <c r="AAL60" s="223"/>
      <c r="AAM60" s="223"/>
      <c r="AAN60" s="223"/>
      <c r="AAO60" s="223"/>
      <c r="AAP60" s="223"/>
      <c r="AAQ60" s="223"/>
      <c r="AAR60" s="223"/>
      <c r="AAS60" s="223"/>
      <c r="AAT60" s="223"/>
      <c r="AAU60" s="223"/>
      <c r="AAV60" s="223"/>
      <c r="AAW60" s="223"/>
      <c r="AAX60" s="223"/>
      <c r="AAY60" s="223"/>
      <c r="AAZ60" s="223"/>
      <c r="ABA60" s="223"/>
      <c r="ABB60" s="223"/>
      <c r="ABC60" s="223"/>
      <c r="ABD60" s="223"/>
      <c r="ABE60" s="223"/>
      <c r="ABF60" s="223"/>
      <c r="ABG60" s="223"/>
      <c r="ABH60" s="223"/>
      <c r="ABI60" s="223"/>
      <c r="ABJ60" s="223"/>
      <c r="ABK60" s="223"/>
      <c r="ABL60" s="223"/>
      <c r="ABM60" s="223"/>
      <c r="ABN60" s="223"/>
      <c r="ABO60" s="223"/>
      <c r="ABP60" s="223"/>
      <c r="ABQ60" s="223"/>
      <c r="ABR60" s="223"/>
      <c r="ABS60" s="223"/>
      <c r="ABT60" s="223"/>
      <c r="ABU60" s="223"/>
      <c r="ABV60" s="223"/>
      <c r="ABW60" s="223"/>
      <c r="ABX60" s="223"/>
      <c r="ABY60" s="223"/>
      <c r="ABZ60" s="223"/>
      <c r="ACA60" s="223"/>
      <c r="ACB60" s="223"/>
      <c r="ACC60" s="223"/>
      <c r="ACD60" s="223"/>
      <c r="ACE60" s="223"/>
      <c r="ACF60" s="223"/>
      <c r="ACG60" s="223"/>
      <c r="ACH60" s="223"/>
      <c r="ACI60" s="223"/>
      <c r="ACJ60" s="223"/>
      <c r="ACK60" s="223"/>
      <c r="ACL60" s="223"/>
      <c r="ACM60" s="223"/>
      <c r="ACN60" s="223"/>
      <c r="ACO60" s="223"/>
      <c r="ACP60" s="223"/>
      <c r="ACQ60" s="223"/>
      <c r="ACR60" s="223"/>
      <c r="ACS60" s="223"/>
      <c r="ACT60" s="223"/>
      <c r="ACU60" s="223"/>
      <c r="ACV60" s="223"/>
      <c r="ACW60" s="223"/>
      <c r="ACX60" s="223"/>
      <c r="ACY60" s="223"/>
      <c r="ACZ60" s="223"/>
      <c r="ADA60" s="223"/>
      <c r="ADB60" s="223"/>
      <c r="ADC60" s="223"/>
      <c r="ADD60" s="223"/>
      <c r="ADE60" s="223"/>
      <c r="ADF60" s="223"/>
      <c r="ADG60" s="223"/>
      <c r="ADH60" s="223"/>
      <c r="ADI60" s="223"/>
      <c r="ADJ60" s="223"/>
      <c r="ADK60" s="223"/>
      <c r="ADL60" s="223"/>
      <c r="ADM60" s="223"/>
      <c r="ADN60" s="223"/>
      <c r="ADO60" s="223"/>
      <c r="ADP60" s="223"/>
      <c r="ADQ60" s="223"/>
      <c r="ADR60" s="223"/>
      <c r="ADS60" s="223"/>
      <c r="ADT60" s="223"/>
      <c r="ADU60" s="223"/>
      <c r="ADV60" s="223"/>
      <c r="ADW60" s="223"/>
      <c r="ADX60" s="223"/>
      <c r="ADY60" s="223"/>
      <c r="ADZ60" s="223"/>
      <c r="AEA60" s="223"/>
      <c r="AEB60" s="223"/>
      <c r="AEC60" s="223"/>
      <c r="AED60" s="223"/>
      <c r="AEE60" s="223"/>
      <c r="AEF60" s="223"/>
      <c r="AEG60" s="223"/>
      <c r="AEH60" s="223"/>
      <c r="AEI60" s="223"/>
      <c r="AEJ60" s="223"/>
      <c r="AEK60" s="223"/>
      <c r="AEL60" s="223"/>
      <c r="AEM60" s="223"/>
      <c r="AEN60" s="223"/>
      <c r="AEO60" s="223"/>
      <c r="AEP60" s="223"/>
      <c r="AEQ60" s="223"/>
      <c r="AER60" s="223"/>
      <c r="AES60" s="223"/>
      <c r="AET60" s="223"/>
      <c r="AEU60" s="223"/>
      <c r="AEV60" s="223"/>
      <c r="AEW60" s="223"/>
      <c r="AEX60" s="223"/>
      <c r="AEY60" s="223"/>
      <c r="AEZ60" s="223"/>
      <c r="AFA60" s="223"/>
      <c r="AFB60" s="223"/>
      <c r="AFC60" s="223"/>
      <c r="AFD60" s="223"/>
      <c r="AFE60" s="223"/>
      <c r="AFF60" s="223"/>
      <c r="AFG60" s="223"/>
      <c r="AFH60" s="223"/>
      <c r="AFI60" s="223"/>
      <c r="AFJ60" s="223"/>
      <c r="AFK60" s="223"/>
      <c r="AFL60" s="223"/>
      <c r="AFM60" s="223"/>
      <c r="AFN60" s="223"/>
      <c r="AFO60" s="223"/>
      <c r="AFP60" s="223"/>
      <c r="AFQ60" s="223"/>
      <c r="AFR60" s="223"/>
      <c r="AFS60" s="223"/>
      <c r="AFT60" s="223"/>
      <c r="AFU60" s="223"/>
      <c r="AFV60" s="223"/>
      <c r="AFW60" s="223"/>
      <c r="AFX60" s="223"/>
      <c r="AFY60" s="223"/>
      <c r="AFZ60" s="223"/>
      <c r="AGA60" s="223"/>
      <c r="AGB60" s="223"/>
      <c r="AGC60" s="223"/>
      <c r="AGD60" s="223"/>
      <c r="AGE60" s="223"/>
      <c r="AGF60" s="223"/>
      <c r="AGG60" s="223"/>
      <c r="AGH60" s="223"/>
      <c r="AGI60" s="223"/>
      <c r="AGJ60" s="223"/>
      <c r="AGK60" s="223"/>
      <c r="AGL60" s="223"/>
      <c r="AGM60" s="223"/>
      <c r="AGN60" s="223"/>
      <c r="AGO60" s="223"/>
      <c r="AGP60" s="223"/>
      <c r="AGQ60" s="223"/>
      <c r="AGR60" s="223"/>
      <c r="AGS60" s="223"/>
      <c r="AGT60" s="223"/>
      <c r="AGU60" s="223"/>
      <c r="AGV60" s="223"/>
      <c r="AGW60" s="223"/>
      <c r="AGX60" s="223"/>
      <c r="AGY60" s="223"/>
      <c r="AGZ60" s="223"/>
      <c r="AHA60" s="223"/>
      <c r="AHB60" s="223"/>
      <c r="AHC60" s="223"/>
      <c r="AHD60" s="223"/>
      <c r="AHE60" s="223"/>
      <c r="AHF60" s="223"/>
      <c r="AHG60" s="223"/>
      <c r="AHH60" s="223"/>
      <c r="AHI60" s="223"/>
      <c r="AHJ60" s="223"/>
      <c r="AHK60" s="223"/>
      <c r="AHL60" s="223"/>
      <c r="AHM60" s="223"/>
      <c r="AHN60" s="223"/>
      <c r="AHO60" s="223"/>
      <c r="AHP60" s="223"/>
      <c r="AHQ60" s="223"/>
      <c r="AHR60" s="223"/>
      <c r="AHS60" s="223"/>
      <c r="AHT60" s="223"/>
      <c r="AHU60" s="223"/>
      <c r="AHV60" s="223"/>
      <c r="AHW60" s="223"/>
      <c r="AHX60" s="223"/>
      <c r="AHY60" s="223"/>
      <c r="AHZ60" s="223"/>
      <c r="AIA60" s="223"/>
      <c r="AIB60" s="223"/>
      <c r="AIC60" s="223"/>
      <c r="AID60" s="223"/>
      <c r="AIE60" s="223"/>
      <c r="AIF60" s="223"/>
      <c r="AIG60" s="223"/>
      <c r="AIH60" s="223"/>
      <c r="AII60" s="223"/>
      <c r="AIJ60" s="223"/>
      <c r="AIK60" s="223"/>
      <c r="AIL60" s="223"/>
      <c r="AIM60" s="223"/>
      <c r="AIN60" s="223"/>
      <c r="AIO60" s="223"/>
      <c r="AIP60" s="223"/>
      <c r="AIQ60" s="223"/>
      <c r="AIR60" s="223"/>
      <c r="AIS60" s="223"/>
      <c r="AIT60" s="223"/>
      <c r="AIU60" s="223"/>
      <c r="AIV60" s="223"/>
      <c r="AIW60" s="223"/>
      <c r="AIX60" s="223"/>
      <c r="AIY60" s="223"/>
      <c r="AIZ60" s="223"/>
      <c r="AJA60" s="223"/>
      <c r="AJB60" s="223"/>
      <c r="AJC60" s="223"/>
      <c r="AJD60" s="223"/>
      <c r="AJE60" s="223"/>
      <c r="AJF60" s="223"/>
      <c r="AJG60" s="223"/>
      <c r="AJH60" s="223"/>
      <c r="AJI60" s="223"/>
      <c r="AJJ60" s="223"/>
      <c r="AJK60" s="223"/>
      <c r="AJL60" s="223"/>
      <c r="AJM60" s="223"/>
      <c r="AJN60" s="223"/>
      <c r="AJO60" s="223"/>
      <c r="AJP60" s="223"/>
      <c r="AJQ60" s="223"/>
      <c r="AJR60" s="223"/>
      <c r="AJS60" s="223"/>
      <c r="AJT60" s="223"/>
      <c r="AJU60" s="223"/>
      <c r="AJV60" s="223"/>
      <c r="AJW60" s="223"/>
      <c r="AJX60" s="223"/>
      <c r="AJY60" s="223"/>
      <c r="AJZ60" s="223"/>
      <c r="AKA60" s="223"/>
      <c r="AKB60" s="223"/>
      <c r="AKC60" s="223"/>
      <c r="AKD60" s="223"/>
      <c r="AKE60" s="223"/>
      <c r="AKF60" s="223"/>
      <c r="AKG60" s="223"/>
      <c r="AKH60" s="223"/>
      <c r="AKI60" s="223"/>
      <c r="AKJ60" s="223"/>
      <c r="AKK60" s="223"/>
      <c r="AKL60" s="223"/>
      <c r="AKM60" s="223"/>
      <c r="AKN60" s="223"/>
      <c r="AKO60" s="223"/>
      <c r="AKP60" s="223"/>
      <c r="AKQ60" s="223"/>
      <c r="AKR60" s="223"/>
      <c r="AKS60" s="223"/>
      <c r="AKT60" s="223"/>
      <c r="AKU60" s="223"/>
      <c r="AKV60" s="223"/>
      <c r="AKW60" s="223"/>
      <c r="AKX60" s="223"/>
      <c r="AKY60" s="223"/>
      <c r="AKZ60" s="223"/>
      <c r="ALA60" s="223"/>
      <c r="ALB60" s="223"/>
      <c r="ALC60" s="223"/>
      <c r="ALD60" s="223"/>
      <c r="ALE60" s="223"/>
      <c r="ALF60" s="223"/>
      <c r="ALG60" s="223"/>
      <c r="ALH60" s="223"/>
      <c r="ALI60" s="223"/>
      <c r="ALJ60" s="223"/>
      <c r="ALK60" s="223"/>
      <c r="ALL60" s="223"/>
      <c r="ALM60" s="223"/>
      <c r="ALN60" s="223"/>
      <c r="ALO60" s="223"/>
      <c r="ALP60" s="223"/>
      <c r="ALQ60" s="223"/>
      <c r="ALR60" s="223"/>
      <c r="ALS60" s="223"/>
      <c r="ALT60" s="223"/>
      <c r="ALU60" s="223"/>
      <c r="ALV60" s="223"/>
      <c r="ALW60" s="223"/>
      <c r="ALX60" s="223"/>
      <c r="ALY60" s="223"/>
      <c r="ALZ60" s="223"/>
      <c r="AMA60" s="223"/>
      <c r="AMB60" s="223"/>
      <c r="AMC60" s="223"/>
      <c r="AMD60" s="223"/>
      <c r="AME60" s="223"/>
      <c r="AMF60" s="223"/>
      <c r="AMG60" s="223"/>
      <c r="AMH60" s="223"/>
      <c r="AMI60" s="223"/>
      <c r="AMJ60" s="223"/>
    </row>
    <row r="61" spans="1:1024" ht="45" customHeight="1" x14ac:dyDescent="0.2">
      <c r="A61" s="237">
        <v>243</v>
      </c>
      <c r="B61" s="238" t="s">
        <v>80</v>
      </c>
      <c r="C61" s="239" t="s">
        <v>166</v>
      </c>
      <c r="D61" s="240" t="s">
        <v>165</v>
      </c>
      <c r="E61" s="241"/>
      <c r="F61" s="223"/>
      <c r="G61" s="223"/>
      <c r="H61" s="223"/>
      <c r="I61" s="223"/>
      <c r="J61" s="223"/>
      <c r="K61" s="223"/>
      <c r="L61" s="223"/>
      <c r="M61" s="223"/>
      <c r="N61" s="223"/>
      <c r="O61" s="223"/>
      <c r="P61" s="223"/>
      <c r="Q61" s="223"/>
      <c r="R61" s="223"/>
      <c r="S61" s="223"/>
      <c r="T61" s="223"/>
      <c r="U61" s="223"/>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3"/>
      <c r="BD61" s="223"/>
      <c r="BE61" s="223"/>
      <c r="BF61" s="223"/>
      <c r="BG61" s="223"/>
      <c r="BH61" s="223"/>
      <c r="BI61" s="223"/>
      <c r="BJ61" s="223"/>
      <c r="BK61" s="223"/>
      <c r="BL61" s="223"/>
      <c r="BM61" s="223"/>
      <c r="BN61" s="223"/>
      <c r="BO61" s="223"/>
      <c r="BP61" s="223"/>
      <c r="BQ61" s="223"/>
      <c r="BR61" s="223"/>
      <c r="BS61" s="223"/>
      <c r="BT61" s="223"/>
      <c r="BU61" s="223"/>
      <c r="BV61" s="223"/>
      <c r="BW61" s="223"/>
      <c r="BX61" s="223"/>
      <c r="BY61" s="223"/>
      <c r="BZ61" s="223"/>
      <c r="CA61" s="223"/>
      <c r="CB61" s="223"/>
      <c r="CC61" s="223"/>
      <c r="CD61" s="223"/>
      <c r="CE61" s="223"/>
      <c r="CF61" s="223"/>
      <c r="CG61" s="223"/>
      <c r="CH61" s="223"/>
      <c r="CI61" s="223"/>
      <c r="CJ61" s="223"/>
      <c r="CK61" s="223"/>
      <c r="CL61" s="223"/>
      <c r="CM61" s="223"/>
      <c r="CN61" s="223"/>
      <c r="CO61" s="223"/>
      <c r="CP61" s="223"/>
      <c r="CQ61" s="223"/>
      <c r="CR61" s="223"/>
      <c r="CS61" s="223"/>
      <c r="CT61" s="223"/>
      <c r="CU61" s="223"/>
      <c r="CV61" s="223"/>
      <c r="CW61" s="223"/>
      <c r="CX61" s="223"/>
      <c r="CY61" s="223"/>
      <c r="CZ61" s="223"/>
      <c r="DA61" s="223"/>
      <c r="DB61" s="223"/>
      <c r="DC61" s="223"/>
      <c r="DD61" s="223"/>
      <c r="DE61" s="223"/>
      <c r="DF61" s="223"/>
      <c r="DG61" s="223"/>
      <c r="DH61" s="223"/>
      <c r="DI61" s="223"/>
      <c r="DJ61" s="223"/>
      <c r="DK61" s="223"/>
      <c r="DL61" s="223"/>
      <c r="DM61" s="223"/>
      <c r="DN61" s="223"/>
      <c r="DO61" s="223"/>
      <c r="DP61" s="223"/>
      <c r="DQ61" s="223"/>
      <c r="DR61" s="223"/>
      <c r="DS61" s="223"/>
      <c r="DT61" s="223"/>
      <c r="DU61" s="223"/>
      <c r="DV61" s="223"/>
      <c r="DW61" s="223"/>
      <c r="DX61" s="223"/>
      <c r="DY61" s="223"/>
      <c r="DZ61" s="223"/>
      <c r="EA61" s="223"/>
      <c r="EB61" s="223"/>
      <c r="EC61" s="223"/>
      <c r="ED61" s="223"/>
      <c r="EE61" s="223"/>
      <c r="EF61" s="223"/>
      <c r="EG61" s="223"/>
      <c r="EH61" s="223"/>
      <c r="EI61" s="223"/>
      <c r="EJ61" s="223"/>
      <c r="EK61" s="223"/>
      <c r="EL61" s="223"/>
      <c r="EM61" s="223"/>
      <c r="EN61" s="223"/>
      <c r="EO61" s="223"/>
      <c r="EP61" s="223"/>
      <c r="EQ61" s="223"/>
      <c r="ER61" s="223"/>
      <c r="ES61" s="223"/>
      <c r="ET61" s="223"/>
      <c r="EU61" s="223"/>
      <c r="EV61" s="223"/>
      <c r="EW61" s="223"/>
      <c r="EX61" s="223"/>
      <c r="EY61" s="223"/>
      <c r="EZ61" s="223"/>
      <c r="FA61" s="223"/>
      <c r="FB61" s="223"/>
      <c r="FC61" s="223"/>
      <c r="FD61" s="223"/>
      <c r="FE61" s="223"/>
      <c r="FF61" s="223"/>
      <c r="FG61" s="223"/>
      <c r="FH61" s="223"/>
      <c r="FI61" s="223"/>
      <c r="FJ61" s="223"/>
      <c r="FK61" s="223"/>
      <c r="FL61" s="223"/>
      <c r="FM61" s="223"/>
      <c r="FN61" s="223"/>
      <c r="FO61" s="223"/>
      <c r="FP61" s="223"/>
      <c r="FQ61" s="223"/>
      <c r="FR61" s="223"/>
      <c r="FS61" s="223"/>
      <c r="FT61" s="223"/>
      <c r="FU61" s="223"/>
      <c r="FV61" s="223"/>
      <c r="FW61" s="223"/>
      <c r="FX61" s="223"/>
      <c r="FY61" s="223"/>
      <c r="FZ61" s="223"/>
      <c r="GA61" s="223"/>
      <c r="GB61" s="223"/>
      <c r="GC61" s="223"/>
      <c r="GD61" s="223"/>
      <c r="GE61" s="223"/>
      <c r="GF61" s="223"/>
      <c r="GG61" s="223"/>
      <c r="GH61" s="223"/>
      <c r="GI61" s="223"/>
      <c r="GJ61" s="223"/>
      <c r="GK61" s="223"/>
      <c r="GL61" s="223"/>
      <c r="GM61" s="223"/>
      <c r="GN61" s="223"/>
      <c r="GO61" s="223"/>
      <c r="GP61" s="223"/>
      <c r="GQ61" s="223"/>
      <c r="GR61" s="223"/>
      <c r="GS61" s="223"/>
      <c r="GT61" s="223"/>
      <c r="GU61" s="223"/>
      <c r="GV61" s="223"/>
      <c r="GW61" s="223"/>
      <c r="GX61" s="223"/>
      <c r="GY61" s="223"/>
      <c r="GZ61" s="223"/>
      <c r="HA61" s="223"/>
      <c r="HB61" s="223"/>
      <c r="HC61" s="223"/>
      <c r="HD61" s="223"/>
      <c r="HE61" s="223"/>
      <c r="HF61" s="223"/>
      <c r="HG61" s="223"/>
      <c r="HH61" s="223"/>
      <c r="HI61" s="223"/>
      <c r="HJ61" s="223"/>
      <c r="HK61" s="223"/>
      <c r="HL61" s="223"/>
      <c r="HM61" s="223"/>
      <c r="HN61" s="223"/>
      <c r="HO61" s="223"/>
      <c r="HP61" s="223"/>
      <c r="HQ61" s="223"/>
      <c r="HR61" s="223"/>
      <c r="HS61" s="223"/>
      <c r="HT61" s="223"/>
      <c r="HU61" s="223"/>
      <c r="HV61" s="223"/>
      <c r="HW61" s="223"/>
      <c r="HX61" s="223"/>
      <c r="HY61" s="223"/>
      <c r="HZ61" s="223"/>
      <c r="IA61" s="223"/>
      <c r="IB61" s="223"/>
      <c r="IC61" s="223"/>
      <c r="ID61" s="223"/>
      <c r="IE61" s="223"/>
      <c r="IF61" s="223"/>
      <c r="IG61" s="223"/>
      <c r="IH61" s="223"/>
      <c r="II61" s="223"/>
      <c r="IJ61" s="223"/>
      <c r="IK61" s="223"/>
      <c r="IL61" s="223"/>
      <c r="IM61" s="223"/>
      <c r="IN61" s="223"/>
      <c r="IO61" s="223"/>
      <c r="IP61" s="223"/>
      <c r="IQ61" s="223"/>
      <c r="IR61" s="223"/>
      <c r="IS61" s="223"/>
      <c r="IT61" s="223"/>
      <c r="IU61" s="223"/>
      <c r="IV61" s="223"/>
      <c r="IW61" s="223"/>
      <c r="IX61" s="223"/>
      <c r="IY61" s="223"/>
      <c r="IZ61" s="223"/>
      <c r="JA61" s="223"/>
      <c r="JB61" s="223"/>
      <c r="JC61" s="223"/>
      <c r="JD61" s="223"/>
      <c r="JE61" s="223"/>
      <c r="JF61" s="223"/>
      <c r="JG61" s="223"/>
      <c r="JH61" s="223"/>
      <c r="JI61" s="223"/>
      <c r="JJ61" s="223"/>
      <c r="JK61" s="223"/>
      <c r="JL61" s="223"/>
      <c r="JM61" s="223"/>
      <c r="JN61" s="223"/>
      <c r="JO61" s="223"/>
      <c r="JP61" s="223"/>
      <c r="JQ61" s="223"/>
      <c r="JR61" s="223"/>
      <c r="JS61" s="223"/>
      <c r="JT61" s="223"/>
      <c r="JU61" s="223"/>
      <c r="JV61" s="223"/>
      <c r="JW61" s="223"/>
      <c r="JX61" s="223"/>
      <c r="JY61" s="223"/>
      <c r="JZ61" s="223"/>
      <c r="KA61" s="223"/>
      <c r="KB61" s="223"/>
      <c r="KC61" s="223"/>
      <c r="KD61" s="223"/>
      <c r="KE61" s="223"/>
      <c r="KF61" s="223"/>
      <c r="KG61" s="223"/>
      <c r="KH61" s="223"/>
      <c r="KI61" s="223"/>
      <c r="KJ61" s="223"/>
      <c r="KK61" s="223"/>
      <c r="KL61" s="223"/>
      <c r="KM61" s="223"/>
      <c r="KN61" s="223"/>
      <c r="KO61" s="223"/>
      <c r="KP61" s="223"/>
      <c r="KQ61" s="223"/>
      <c r="KR61" s="223"/>
      <c r="KS61" s="223"/>
      <c r="KT61" s="223"/>
      <c r="KU61" s="223"/>
      <c r="KV61" s="223"/>
      <c r="KW61" s="223"/>
      <c r="KX61" s="223"/>
      <c r="KY61" s="223"/>
      <c r="KZ61" s="223"/>
      <c r="LA61" s="223"/>
      <c r="LB61" s="223"/>
      <c r="LC61" s="223"/>
      <c r="LD61" s="223"/>
      <c r="LE61" s="223"/>
      <c r="LF61" s="223"/>
      <c r="LG61" s="223"/>
      <c r="LH61" s="223"/>
      <c r="LI61" s="223"/>
      <c r="LJ61" s="223"/>
      <c r="LK61" s="223"/>
      <c r="LL61" s="223"/>
      <c r="LM61" s="223"/>
      <c r="LN61" s="223"/>
      <c r="LO61" s="223"/>
      <c r="LP61" s="223"/>
      <c r="LQ61" s="223"/>
      <c r="LR61" s="223"/>
      <c r="LS61" s="223"/>
      <c r="LT61" s="223"/>
      <c r="LU61" s="223"/>
      <c r="LV61" s="223"/>
      <c r="LW61" s="223"/>
      <c r="LX61" s="223"/>
      <c r="LY61" s="223"/>
      <c r="LZ61" s="223"/>
      <c r="MA61" s="223"/>
      <c r="MB61" s="223"/>
      <c r="MC61" s="223"/>
      <c r="MD61" s="223"/>
      <c r="ME61" s="223"/>
      <c r="MF61" s="223"/>
      <c r="MG61" s="223"/>
      <c r="MH61" s="223"/>
      <c r="MI61" s="223"/>
      <c r="MJ61" s="223"/>
      <c r="MK61" s="223"/>
      <c r="ML61" s="223"/>
      <c r="MM61" s="223"/>
      <c r="MN61" s="223"/>
      <c r="MO61" s="223"/>
      <c r="MP61" s="223"/>
      <c r="MQ61" s="223"/>
      <c r="MR61" s="223"/>
      <c r="MS61" s="223"/>
      <c r="MT61" s="223"/>
      <c r="MU61" s="223"/>
      <c r="MV61" s="223"/>
      <c r="MW61" s="223"/>
      <c r="MX61" s="223"/>
      <c r="MY61" s="223"/>
      <c r="MZ61" s="223"/>
      <c r="NA61" s="223"/>
      <c r="NB61" s="223"/>
      <c r="NC61" s="223"/>
      <c r="ND61" s="223"/>
      <c r="NE61" s="223"/>
      <c r="NF61" s="223"/>
      <c r="NG61" s="223"/>
      <c r="NH61" s="223"/>
      <c r="NI61" s="223"/>
      <c r="NJ61" s="223"/>
      <c r="NK61" s="223"/>
      <c r="NL61" s="223"/>
      <c r="NM61" s="223"/>
      <c r="NN61" s="223"/>
      <c r="NO61" s="223"/>
      <c r="NP61" s="223"/>
      <c r="NQ61" s="223"/>
      <c r="NR61" s="223"/>
      <c r="NS61" s="223"/>
      <c r="NT61" s="223"/>
      <c r="NU61" s="223"/>
      <c r="NV61" s="223"/>
      <c r="NW61" s="223"/>
      <c r="NX61" s="223"/>
      <c r="NY61" s="223"/>
      <c r="NZ61" s="223"/>
      <c r="OA61" s="223"/>
      <c r="OB61" s="223"/>
      <c r="OC61" s="223"/>
      <c r="OD61" s="223"/>
      <c r="OE61" s="223"/>
      <c r="OF61" s="223"/>
      <c r="OG61" s="223"/>
      <c r="OH61" s="223"/>
      <c r="OI61" s="223"/>
      <c r="OJ61" s="223"/>
      <c r="OK61" s="223"/>
      <c r="OL61" s="223"/>
      <c r="OM61" s="223"/>
      <c r="ON61" s="223"/>
      <c r="OO61" s="223"/>
      <c r="OP61" s="223"/>
      <c r="OQ61" s="223"/>
      <c r="OR61" s="223"/>
      <c r="OS61" s="223"/>
      <c r="OT61" s="223"/>
      <c r="OU61" s="223"/>
      <c r="OV61" s="223"/>
      <c r="OW61" s="223"/>
      <c r="OX61" s="223"/>
      <c r="OY61" s="223"/>
      <c r="OZ61" s="223"/>
      <c r="PA61" s="223"/>
      <c r="PB61" s="223"/>
      <c r="PC61" s="223"/>
      <c r="PD61" s="223"/>
      <c r="PE61" s="223"/>
      <c r="PF61" s="223"/>
      <c r="PG61" s="223"/>
      <c r="PH61" s="223"/>
      <c r="PI61" s="223"/>
      <c r="PJ61" s="223"/>
      <c r="PK61" s="223"/>
      <c r="PL61" s="223"/>
      <c r="PM61" s="223"/>
      <c r="PN61" s="223"/>
      <c r="PO61" s="223"/>
      <c r="PP61" s="223"/>
      <c r="PQ61" s="223"/>
      <c r="PR61" s="223"/>
      <c r="PS61" s="223"/>
      <c r="PT61" s="223"/>
      <c r="PU61" s="223"/>
      <c r="PV61" s="223"/>
      <c r="PW61" s="223"/>
      <c r="PX61" s="223"/>
      <c r="PY61" s="223"/>
      <c r="PZ61" s="223"/>
      <c r="QA61" s="223"/>
      <c r="QB61" s="223"/>
      <c r="QC61" s="223"/>
      <c r="QD61" s="223"/>
      <c r="QE61" s="223"/>
      <c r="QF61" s="223"/>
      <c r="QG61" s="223"/>
      <c r="QH61" s="223"/>
      <c r="QI61" s="223"/>
      <c r="QJ61" s="223"/>
      <c r="QK61" s="223"/>
      <c r="QL61" s="223"/>
      <c r="QM61" s="223"/>
      <c r="QN61" s="223"/>
      <c r="QO61" s="223"/>
      <c r="QP61" s="223"/>
      <c r="QQ61" s="223"/>
      <c r="QR61" s="223"/>
      <c r="QS61" s="223"/>
      <c r="QT61" s="223"/>
      <c r="QU61" s="223"/>
      <c r="QV61" s="223"/>
      <c r="QW61" s="223"/>
      <c r="QX61" s="223"/>
      <c r="QY61" s="223"/>
      <c r="QZ61" s="223"/>
      <c r="RA61" s="223"/>
      <c r="RB61" s="223"/>
      <c r="RC61" s="223"/>
      <c r="RD61" s="223"/>
      <c r="RE61" s="223"/>
      <c r="RF61" s="223"/>
      <c r="RG61" s="223"/>
      <c r="RH61" s="223"/>
      <c r="RI61" s="223"/>
      <c r="RJ61" s="223"/>
      <c r="RK61" s="223"/>
      <c r="RL61" s="223"/>
      <c r="RM61" s="223"/>
      <c r="RN61" s="223"/>
      <c r="RO61" s="223"/>
      <c r="RP61" s="223"/>
      <c r="RQ61" s="223"/>
      <c r="RR61" s="223"/>
      <c r="RS61" s="223"/>
      <c r="RT61" s="223"/>
      <c r="RU61" s="223"/>
      <c r="RV61" s="223"/>
      <c r="RW61" s="223"/>
      <c r="RX61" s="223"/>
      <c r="RY61" s="223"/>
      <c r="RZ61" s="223"/>
      <c r="SA61" s="223"/>
      <c r="SB61" s="223"/>
      <c r="SC61" s="223"/>
      <c r="SD61" s="223"/>
      <c r="SE61" s="223"/>
      <c r="SF61" s="223"/>
      <c r="SG61" s="223"/>
      <c r="SH61" s="223"/>
      <c r="SI61" s="223"/>
      <c r="SJ61" s="223"/>
      <c r="SK61" s="223"/>
      <c r="SL61" s="223"/>
      <c r="SM61" s="223"/>
      <c r="SN61" s="223"/>
      <c r="SO61" s="223"/>
      <c r="SP61" s="223"/>
      <c r="SQ61" s="223"/>
      <c r="SR61" s="223"/>
      <c r="SS61" s="223"/>
      <c r="ST61" s="223"/>
      <c r="SU61" s="223"/>
      <c r="SV61" s="223"/>
      <c r="SW61" s="223"/>
      <c r="SX61" s="223"/>
      <c r="SY61" s="223"/>
      <c r="SZ61" s="223"/>
      <c r="TA61" s="223"/>
      <c r="TB61" s="223"/>
      <c r="TC61" s="223"/>
      <c r="TD61" s="223"/>
      <c r="TE61" s="223"/>
      <c r="TF61" s="223"/>
      <c r="TG61" s="223"/>
      <c r="TH61" s="223"/>
      <c r="TI61" s="223"/>
      <c r="TJ61" s="223"/>
      <c r="TK61" s="223"/>
      <c r="TL61" s="223"/>
      <c r="TM61" s="223"/>
      <c r="TN61" s="223"/>
      <c r="TO61" s="223"/>
      <c r="TP61" s="223"/>
      <c r="TQ61" s="223"/>
      <c r="TR61" s="223"/>
      <c r="TS61" s="223"/>
      <c r="TT61" s="223"/>
      <c r="TU61" s="223"/>
      <c r="TV61" s="223"/>
      <c r="TW61" s="223"/>
      <c r="TX61" s="223"/>
      <c r="TY61" s="223"/>
      <c r="TZ61" s="223"/>
      <c r="UA61" s="223"/>
      <c r="UB61" s="223"/>
      <c r="UC61" s="223"/>
      <c r="UD61" s="223"/>
      <c r="UE61" s="223"/>
      <c r="UF61" s="223"/>
      <c r="UG61" s="223"/>
      <c r="UH61" s="223"/>
      <c r="UI61" s="223"/>
      <c r="UJ61" s="223"/>
      <c r="UK61" s="223"/>
      <c r="UL61" s="223"/>
      <c r="UM61" s="223"/>
      <c r="UN61" s="223"/>
      <c r="UO61" s="223"/>
      <c r="UP61" s="223"/>
      <c r="UQ61" s="223"/>
      <c r="UR61" s="223"/>
      <c r="US61" s="223"/>
      <c r="UT61" s="223"/>
      <c r="UU61" s="223"/>
      <c r="UV61" s="223"/>
      <c r="UW61" s="223"/>
      <c r="UX61" s="223"/>
      <c r="UY61" s="223"/>
      <c r="UZ61" s="223"/>
      <c r="VA61" s="223"/>
      <c r="VB61" s="223"/>
      <c r="VC61" s="223"/>
      <c r="VD61" s="223"/>
      <c r="VE61" s="223"/>
      <c r="VF61" s="223"/>
      <c r="VG61" s="223"/>
      <c r="VH61" s="223"/>
      <c r="VI61" s="223"/>
      <c r="VJ61" s="223"/>
      <c r="VK61" s="223"/>
      <c r="VL61" s="223"/>
      <c r="VM61" s="223"/>
      <c r="VN61" s="223"/>
      <c r="VO61" s="223"/>
      <c r="VP61" s="223"/>
      <c r="VQ61" s="223"/>
      <c r="VR61" s="223"/>
      <c r="VS61" s="223"/>
      <c r="VT61" s="223"/>
      <c r="VU61" s="223"/>
      <c r="VV61" s="223"/>
      <c r="VW61" s="223"/>
      <c r="VX61" s="223"/>
      <c r="VY61" s="223"/>
      <c r="VZ61" s="223"/>
      <c r="WA61" s="223"/>
      <c r="WB61" s="223"/>
      <c r="WC61" s="223"/>
      <c r="WD61" s="223"/>
      <c r="WE61" s="223"/>
      <c r="WF61" s="223"/>
      <c r="WG61" s="223"/>
      <c r="WH61" s="223"/>
      <c r="WI61" s="223"/>
      <c r="WJ61" s="223"/>
      <c r="WK61" s="223"/>
      <c r="WL61" s="223"/>
      <c r="WM61" s="223"/>
      <c r="WN61" s="223"/>
      <c r="WO61" s="223"/>
      <c r="WP61" s="223"/>
      <c r="WQ61" s="223"/>
      <c r="WR61" s="223"/>
      <c r="WS61" s="223"/>
      <c r="WT61" s="223"/>
      <c r="WU61" s="223"/>
      <c r="WV61" s="223"/>
      <c r="WW61" s="223"/>
      <c r="WX61" s="223"/>
      <c r="WY61" s="223"/>
      <c r="WZ61" s="223"/>
      <c r="XA61" s="223"/>
      <c r="XB61" s="223"/>
      <c r="XC61" s="223"/>
      <c r="XD61" s="223"/>
      <c r="XE61" s="223"/>
      <c r="XF61" s="223"/>
      <c r="XG61" s="223"/>
      <c r="XH61" s="223"/>
      <c r="XI61" s="223"/>
      <c r="XJ61" s="223"/>
      <c r="XK61" s="223"/>
      <c r="XL61" s="223"/>
      <c r="XM61" s="223"/>
      <c r="XN61" s="223"/>
      <c r="XO61" s="223"/>
      <c r="XP61" s="223"/>
      <c r="XQ61" s="223"/>
      <c r="XR61" s="223"/>
      <c r="XS61" s="223"/>
      <c r="XT61" s="223"/>
      <c r="XU61" s="223"/>
      <c r="XV61" s="223"/>
      <c r="XW61" s="223"/>
      <c r="XX61" s="223"/>
      <c r="XY61" s="223"/>
      <c r="XZ61" s="223"/>
      <c r="YA61" s="223"/>
      <c r="YB61" s="223"/>
      <c r="YC61" s="223"/>
      <c r="YD61" s="223"/>
      <c r="YE61" s="223"/>
      <c r="YF61" s="223"/>
      <c r="YG61" s="223"/>
      <c r="YH61" s="223"/>
      <c r="YI61" s="223"/>
      <c r="YJ61" s="223"/>
      <c r="YK61" s="223"/>
      <c r="YL61" s="223"/>
      <c r="YM61" s="223"/>
      <c r="YN61" s="223"/>
      <c r="YO61" s="223"/>
      <c r="YP61" s="223"/>
      <c r="YQ61" s="223"/>
      <c r="YR61" s="223"/>
      <c r="YS61" s="223"/>
      <c r="YT61" s="223"/>
      <c r="YU61" s="223"/>
      <c r="YV61" s="223"/>
      <c r="YW61" s="223"/>
      <c r="YX61" s="223"/>
      <c r="YY61" s="223"/>
      <c r="YZ61" s="223"/>
      <c r="ZA61" s="223"/>
      <c r="ZB61" s="223"/>
      <c r="ZC61" s="223"/>
      <c r="ZD61" s="223"/>
      <c r="ZE61" s="223"/>
      <c r="ZF61" s="223"/>
      <c r="ZG61" s="223"/>
      <c r="ZH61" s="223"/>
      <c r="ZI61" s="223"/>
      <c r="ZJ61" s="223"/>
      <c r="ZK61" s="223"/>
      <c r="ZL61" s="223"/>
      <c r="ZM61" s="223"/>
      <c r="ZN61" s="223"/>
      <c r="ZO61" s="223"/>
      <c r="ZP61" s="223"/>
      <c r="ZQ61" s="223"/>
      <c r="ZR61" s="223"/>
      <c r="ZS61" s="223"/>
      <c r="ZT61" s="223"/>
      <c r="ZU61" s="223"/>
      <c r="ZV61" s="223"/>
      <c r="ZW61" s="223"/>
      <c r="ZX61" s="223"/>
      <c r="ZY61" s="223"/>
      <c r="ZZ61" s="223"/>
      <c r="AAA61" s="223"/>
      <c r="AAB61" s="223"/>
      <c r="AAC61" s="223"/>
      <c r="AAD61" s="223"/>
      <c r="AAE61" s="223"/>
      <c r="AAF61" s="223"/>
      <c r="AAG61" s="223"/>
      <c r="AAH61" s="223"/>
      <c r="AAI61" s="223"/>
      <c r="AAJ61" s="223"/>
      <c r="AAK61" s="223"/>
      <c r="AAL61" s="223"/>
      <c r="AAM61" s="223"/>
      <c r="AAN61" s="223"/>
      <c r="AAO61" s="223"/>
      <c r="AAP61" s="223"/>
      <c r="AAQ61" s="223"/>
      <c r="AAR61" s="223"/>
      <c r="AAS61" s="223"/>
      <c r="AAT61" s="223"/>
      <c r="AAU61" s="223"/>
      <c r="AAV61" s="223"/>
      <c r="AAW61" s="223"/>
      <c r="AAX61" s="223"/>
      <c r="AAY61" s="223"/>
      <c r="AAZ61" s="223"/>
      <c r="ABA61" s="223"/>
      <c r="ABB61" s="223"/>
      <c r="ABC61" s="223"/>
      <c r="ABD61" s="223"/>
      <c r="ABE61" s="223"/>
      <c r="ABF61" s="223"/>
      <c r="ABG61" s="223"/>
      <c r="ABH61" s="223"/>
      <c r="ABI61" s="223"/>
      <c r="ABJ61" s="223"/>
      <c r="ABK61" s="223"/>
      <c r="ABL61" s="223"/>
      <c r="ABM61" s="223"/>
      <c r="ABN61" s="223"/>
      <c r="ABO61" s="223"/>
      <c r="ABP61" s="223"/>
      <c r="ABQ61" s="223"/>
      <c r="ABR61" s="223"/>
      <c r="ABS61" s="223"/>
      <c r="ABT61" s="223"/>
      <c r="ABU61" s="223"/>
      <c r="ABV61" s="223"/>
      <c r="ABW61" s="223"/>
      <c r="ABX61" s="223"/>
      <c r="ABY61" s="223"/>
      <c r="ABZ61" s="223"/>
      <c r="ACA61" s="223"/>
      <c r="ACB61" s="223"/>
      <c r="ACC61" s="223"/>
      <c r="ACD61" s="223"/>
      <c r="ACE61" s="223"/>
      <c r="ACF61" s="223"/>
      <c r="ACG61" s="223"/>
      <c r="ACH61" s="223"/>
      <c r="ACI61" s="223"/>
      <c r="ACJ61" s="223"/>
      <c r="ACK61" s="223"/>
      <c r="ACL61" s="223"/>
      <c r="ACM61" s="223"/>
      <c r="ACN61" s="223"/>
      <c r="ACO61" s="223"/>
      <c r="ACP61" s="223"/>
      <c r="ACQ61" s="223"/>
      <c r="ACR61" s="223"/>
      <c r="ACS61" s="223"/>
      <c r="ACT61" s="223"/>
      <c r="ACU61" s="223"/>
      <c r="ACV61" s="223"/>
      <c r="ACW61" s="223"/>
      <c r="ACX61" s="223"/>
      <c r="ACY61" s="223"/>
      <c r="ACZ61" s="223"/>
      <c r="ADA61" s="223"/>
      <c r="ADB61" s="223"/>
      <c r="ADC61" s="223"/>
      <c r="ADD61" s="223"/>
      <c r="ADE61" s="223"/>
      <c r="ADF61" s="223"/>
      <c r="ADG61" s="223"/>
      <c r="ADH61" s="223"/>
      <c r="ADI61" s="223"/>
      <c r="ADJ61" s="223"/>
      <c r="ADK61" s="223"/>
      <c r="ADL61" s="223"/>
      <c r="ADM61" s="223"/>
      <c r="ADN61" s="223"/>
      <c r="ADO61" s="223"/>
      <c r="ADP61" s="223"/>
      <c r="ADQ61" s="223"/>
      <c r="ADR61" s="223"/>
      <c r="ADS61" s="223"/>
      <c r="ADT61" s="223"/>
      <c r="ADU61" s="223"/>
      <c r="ADV61" s="223"/>
      <c r="ADW61" s="223"/>
      <c r="ADX61" s="223"/>
      <c r="ADY61" s="223"/>
      <c r="ADZ61" s="223"/>
      <c r="AEA61" s="223"/>
      <c r="AEB61" s="223"/>
      <c r="AEC61" s="223"/>
      <c r="AED61" s="223"/>
      <c r="AEE61" s="223"/>
      <c r="AEF61" s="223"/>
      <c r="AEG61" s="223"/>
      <c r="AEH61" s="223"/>
      <c r="AEI61" s="223"/>
      <c r="AEJ61" s="223"/>
      <c r="AEK61" s="223"/>
      <c r="AEL61" s="223"/>
      <c r="AEM61" s="223"/>
      <c r="AEN61" s="223"/>
      <c r="AEO61" s="223"/>
      <c r="AEP61" s="223"/>
      <c r="AEQ61" s="223"/>
      <c r="AER61" s="223"/>
      <c r="AES61" s="223"/>
      <c r="AET61" s="223"/>
      <c r="AEU61" s="223"/>
      <c r="AEV61" s="223"/>
      <c r="AEW61" s="223"/>
      <c r="AEX61" s="223"/>
      <c r="AEY61" s="223"/>
      <c r="AEZ61" s="223"/>
      <c r="AFA61" s="223"/>
      <c r="AFB61" s="223"/>
      <c r="AFC61" s="223"/>
      <c r="AFD61" s="223"/>
      <c r="AFE61" s="223"/>
      <c r="AFF61" s="223"/>
      <c r="AFG61" s="223"/>
      <c r="AFH61" s="223"/>
      <c r="AFI61" s="223"/>
      <c r="AFJ61" s="223"/>
      <c r="AFK61" s="223"/>
      <c r="AFL61" s="223"/>
      <c r="AFM61" s="223"/>
      <c r="AFN61" s="223"/>
      <c r="AFO61" s="223"/>
      <c r="AFP61" s="223"/>
      <c r="AFQ61" s="223"/>
      <c r="AFR61" s="223"/>
      <c r="AFS61" s="223"/>
      <c r="AFT61" s="223"/>
      <c r="AFU61" s="223"/>
      <c r="AFV61" s="223"/>
      <c r="AFW61" s="223"/>
      <c r="AFX61" s="223"/>
      <c r="AFY61" s="223"/>
      <c r="AFZ61" s="223"/>
      <c r="AGA61" s="223"/>
      <c r="AGB61" s="223"/>
      <c r="AGC61" s="223"/>
      <c r="AGD61" s="223"/>
      <c r="AGE61" s="223"/>
      <c r="AGF61" s="223"/>
      <c r="AGG61" s="223"/>
      <c r="AGH61" s="223"/>
      <c r="AGI61" s="223"/>
      <c r="AGJ61" s="223"/>
      <c r="AGK61" s="223"/>
      <c r="AGL61" s="223"/>
      <c r="AGM61" s="223"/>
      <c r="AGN61" s="223"/>
      <c r="AGO61" s="223"/>
      <c r="AGP61" s="223"/>
      <c r="AGQ61" s="223"/>
      <c r="AGR61" s="223"/>
      <c r="AGS61" s="223"/>
      <c r="AGT61" s="223"/>
      <c r="AGU61" s="223"/>
      <c r="AGV61" s="223"/>
      <c r="AGW61" s="223"/>
      <c r="AGX61" s="223"/>
      <c r="AGY61" s="223"/>
      <c r="AGZ61" s="223"/>
      <c r="AHA61" s="223"/>
      <c r="AHB61" s="223"/>
      <c r="AHC61" s="223"/>
      <c r="AHD61" s="223"/>
      <c r="AHE61" s="223"/>
      <c r="AHF61" s="223"/>
      <c r="AHG61" s="223"/>
      <c r="AHH61" s="223"/>
      <c r="AHI61" s="223"/>
      <c r="AHJ61" s="223"/>
      <c r="AHK61" s="223"/>
      <c r="AHL61" s="223"/>
      <c r="AHM61" s="223"/>
      <c r="AHN61" s="223"/>
      <c r="AHO61" s="223"/>
      <c r="AHP61" s="223"/>
      <c r="AHQ61" s="223"/>
      <c r="AHR61" s="223"/>
      <c r="AHS61" s="223"/>
      <c r="AHT61" s="223"/>
      <c r="AHU61" s="223"/>
      <c r="AHV61" s="223"/>
      <c r="AHW61" s="223"/>
      <c r="AHX61" s="223"/>
      <c r="AHY61" s="223"/>
      <c r="AHZ61" s="223"/>
      <c r="AIA61" s="223"/>
      <c r="AIB61" s="223"/>
      <c r="AIC61" s="223"/>
      <c r="AID61" s="223"/>
      <c r="AIE61" s="223"/>
      <c r="AIF61" s="223"/>
      <c r="AIG61" s="223"/>
      <c r="AIH61" s="223"/>
      <c r="AII61" s="223"/>
      <c r="AIJ61" s="223"/>
      <c r="AIK61" s="223"/>
      <c r="AIL61" s="223"/>
      <c r="AIM61" s="223"/>
      <c r="AIN61" s="223"/>
      <c r="AIO61" s="223"/>
      <c r="AIP61" s="223"/>
      <c r="AIQ61" s="223"/>
      <c r="AIR61" s="223"/>
      <c r="AIS61" s="223"/>
      <c r="AIT61" s="223"/>
      <c r="AIU61" s="223"/>
      <c r="AIV61" s="223"/>
      <c r="AIW61" s="223"/>
      <c r="AIX61" s="223"/>
      <c r="AIY61" s="223"/>
      <c r="AIZ61" s="223"/>
      <c r="AJA61" s="223"/>
      <c r="AJB61" s="223"/>
      <c r="AJC61" s="223"/>
      <c r="AJD61" s="223"/>
      <c r="AJE61" s="223"/>
      <c r="AJF61" s="223"/>
      <c r="AJG61" s="223"/>
      <c r="AJH61" s="223"/>
      <c r="AJI61" s="223"/>
      <c r="AJJ61" s="223"/>
      <c r="AJK61" s="223"/>
      <c r="AJL61" s="223"/>
      <c r="AJM61" s="223"/>
      <c r="AJN61" s="223"/>
      <c r="AJO61" s="223"/>
      <c r="AJP61" s="223"/>
      <c r="AJQ61" s="223"/>
      <c r="AJR61" s="223"/>
      <c r="AJS61" s="223"/>
      <c r="AJT61" s="223"/>
      <c r="AJU61" s="223"/>
      <c r="AJV61" s="223"/>
      <c r="AJW61" s="223"/>
      <c r="AJX61" s="223"/>
      <c r="AJY61" s="223"/>
      <c r="AJZ61" s="223"/>
      <c r="AKA61" s="223"/>
      <c r="AKB61" s="223"/>
      <c r="AKC61" s="223"/>
      <c r="AKD61" s="223"/>
      <c r="AKE61" s="223"/>
      <c r="AKF61" s="223"/>
      <c r="AKG61" s="223"/>
      <c r="AKH61" s="223"/>
      <c r="AKI61" s="223"/>
      <c r="AKJ61" s="223"/>
      <c r="AKK61" s="223"/>
      <c r="AKL61" s="223"/>
      <c r="AKM61" s="223"/>
      <c r="AKN61" s="223"/>
      <c r="AKO61" s="223"/>
      <c r="AKP61" s="223"/>
      <c r="AKQ61" s="223"/>
      <c r="AKR61" s="223"/>
      <c r="AKS61" s="223"/>
      <c r="AKT61" s="223"/>
      <c r="AKU61" s="223"/>
      <c r="AKV61" s="223"/>
      <c r="AKW61" s="223"/>
      <c r="AKX61" s="223"/>
      <c r="AKY61" s="223"/>
      <c r="AKZ61" s="223"/>
      <c r="ALA61" s="223"/>
      <c r="ALB61" s="223"/>
      <c r="ALC61" s="223"/>
      <c r="ALD61" s="223"/>
      <c r="ALE61" s="223"/>
      <c r="ALF61" s="223"/>
      <c r="ALG61" s="223"/>
      <c r="ALH61" s="223"/>
      <c r="ALI61" s="223"/>
      <c r="ALJ61" s="223"/>
      <c r="ALK61" s="223"/>
      <c r="ALL61" s="223"/>
      <c r="ALM61" s="223"/>
      <c r="ALN61" s="223"/>
      <c r="ALO61" s="223"/>
      <c r="ALP61" s="223"/>
      <c r="ALQ61" s="223"/>
      <c r="ALR61" s="223"/>
      <c r="ALS61" s="223"/>
      <c r="ALT61" s="223"/>
      <c r="ALU61" s="223"/>
      <c r="ALV61" s="223"/>
      <c r="ALW61" s="223"/>
      <c r="ALX61" s="223"/>
      <c r="ALY61" s="223"/>
      <c r="ALZ61" s="223"/>
      <c r="AMA61" s="223"/>
      <c r="AMB61" s="223"/>
      <c r="AMC61" s="223"/>
      <c r="AMD61" s="223"/>
      <c r="AME61" s="223"/>
      <c r="AMF61" s="223"/>
      <c r="AMG61" s="223"/>
      <c r="AMH61" s="223"/>
      <c r="AMI61" s="223"/>
      <c r="AMJ61" s="223"/>
    </row>
    <row r="62" spans="1:1024" ht="45" customHeight="1" x14ac:dyDescent="0.2">
      <c r="A62" s="237">
        <v>250</v>
      </c>
      <c r="B62" s="242" t="s">
        <v>77</v>
      </c>
      <c r="C62" s="239" t="s">
        <v>167</v>
      </c>
      <c r="D62" s="240" t="s">
        <v>168</v>
      </c>
      <c r="E62" s="241"/>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3"/>
      <c r="BD62" s="223"/>
      <c r="BE62" s="223"/>
      <c r="BF62" s="223"/>
      <c r="BG62" s="223"/>
      <c r="BH62" s="223"/>
      <c r="BI62" s="223"/>
      <c r="BJ62" s="223"/>
      <c r="BK62" s="223"/>
      <c r="BL62" s="223"/>
      <c r="BM62" s="223"/>
      <c r="BN62" s="223"/>
      <c r="BO62" s="223"/>
      <c r="BP62" s="223"/>
      <c r="BQ62" s="223"/>
      <c r="BR62" s="223"/>
      <c r="BS62" s="223"/>
      <c r="BT62" s="223"/>
      <c r="BU62" s="223"/>
      <c r="BV62" s="223"/>
      <c r="BW62" s="223"/>
      <c r="BX62" s="223"/>
      <c r="BY62" s="223"/>
      <c r="BZ62" s="223"/>
      <c r="CA62" s="223"/>
      <c r="CB62" s="223"/>
      <c r="CC62" s="223"/>
      <c r="CD62" s="223"/>
      <c r="CE62" s="223"/>
      <c r="CF62" s="223"/>
      <c r="CG62" s="223"/>
      <c r="CH62" s="223"/>
      <c r="CI62" s="223"/>
      <c r="CJ62" s="223"/>
      <c r="CK62" s="223"/>
      <c r="CL62" s="223"/>
      <c r="CM62" s="223"/>
      <c r="CN62" s="223"/>
      <c r="CO62" s="223"/>
      <c r="CP62" s="223"/>
      <c r="CQ62" s="223"/>
      <c r="CR62" s="223"/>
      <c r="CS62" s="223"/>
      <c r="CT62" s="223"/>
      <c r="CU62" s="223"/>
      <c r="CV62" s="223"/>
      <c r="CW62" s="223"/>
      <c r="CX62" s="223"/>
      <c r="CY62" s="223"/>
      <c r="CZ62" s="223"/>
      <c r="DA62" s="223"/>
      <c r="DB62" s="223"/>
      <c r="DC62" s="223"/>
      <c r="DD62" s="223"/>
      <c r="DE62" s="223"/>
      <c r="DF62" s="223"/>
      <c r="DG62" s="223"/>
      <c r="DH62" s="223"/>
      <c r="DI62" s="223"/>
      <c r="DJ62" s="223"/>
      <c r="DK62" s="223"/>
      <c r="DL62" s="223"/>
      <c r="DM62" s="223"/>
      <c r="DN62" s="223"/>
      <c r="DO62" s="223"/>
      <c r="DP62" s="223"/>
      <c r="DQ62" s="223"/>
      <c r="DR62" s="223"/>
      <c r="DS62" s="223"/>
      <c r="DT62" s="223"/>
      <c r="DU62" s="223"/>
      <c r="DV62" s="223"/>
      <c r="DW62" s="223"/>
      <c r="DX62" s="223"/>
      <c r="DY62" s="223"/>
      <c r="DZ62" s="223"/>
      <c r="EA62" s="223"/>
      <c r="EB62" s="223"/>
      <c r="EC62" s="223"/>
      <c r="ED62" s="223"/>
      <c r="EE62" s="223"/>
      <c r="EF62" s="223"/>
      <c r="EG62" s="223"/>
      <c r="EH62" s="223"/>
      <c r="EI62" s="223"/>
      <c r="EJ62" s="223"/>
      <c r="EK62" s="223"/>
      <c r="EL62" s="223"/>
      <c r="EM62" s="223"/>
      <c r="EN62" s="223"/>
      <c r="EO62" s="223"/>
      <c r="EP62" s="223"/>
      <c r="EQ62" s="223"/>
      <c r="ER62" s="223"/>
      <c r="ES62" s="223"/>
      <c r="ET62" s="223"/>
      <c r="EU62" s="223"/>
      <c r="EV62" s="223"/>
      <c r="EW62" s="223"/>
      <c r="EX62" s="223"/>
      <c r="EY62" s="223"/>
      <c r="EZ62" s="223"/>
      <c r="FA62" s="223"/>
      <c r="FB62" s="223"/>
      <c r="FC62" s="223"/>
      <c r="FD62" s="223"/>
      <c r="FE62" s="223"/>
      <c r="FF62" s="223"/>
      <c r="FG62" s="223"/>
      <c r="FH62" s="223"/>
      <c r="FI62" s="223"/>
      <c r="FJ62" s="223"/>
      <c r="FK62" s="223"/>
      <c r="FL62" s="223"/>
      <c r="FM62" s="223"/>
      <c r="FN62" s="223"/>
      <c r="FO62" s="223"/>
      <c r="FP62" s="223"/>
      <c r="FQ62" s="223"/>
      <c r="FR62" s="223"/>
      <c r="FS62" s="223"/>
      <c r="FT62" s="223"/>
      <c r="FU62" s="223"/>
      <c r="FV62" s="223"/>
      <c r="FW62" s="223"/>
      <c r="FX62" s="223"/>
      <c r="FY62" s="223"/>
      <c r="FZ62" s="223"/>
      <c r="GA62" s="223"/>
      <c r="GB62" s="223"/>
      <c r="GC62" s="223"/>
      <c r="GD62" s="223"/>
      <c r="GE62" s="223"/>
      <c r="GF62" s="223"/>
      <c r="GG62" s="223"/>
      <c r="GH62" s="223"/>
      <c r="GI62" s="223"/>
      <c r="GJ62" s="223"/>
      <c r="GK62" s="223"/>
      <c r="GL62" s="223"/>
      <c r="GM62" s="223"/>
      <c r="GN62" s="223"/>
      <c r="GO62" s="223"/>
      <c r="GP62" s="223"/>
      <c r="GQ62" s="223"/>
      <c r="GR62" s="223"/>
      <c r="GS62" s="223"/>
      <c r="GT62" s="223"/>
      <c r="GU62" s="223"/>
      <c r="GV62" s="223"/>
      <c r="GW62" s="223"/>
      <c r="GX62" s="223"/>
      <c r="GY62" s="223"/>
      <c r="GZ62" s="223"/>
      <c r="HA62" s="223"/>
      <c r="HB62" s="223"/>
      <c r="HC62" s="223"/>
      <c r="HD62" s="223"/>
      <c r="HE62" s="223"/>
      <c r="HF62" s="223"/>
      <c r="HG62" s="223"/>
      <c r="HH62" s="223"/>
      <c r="HI62" s="223"/>
      <c r="HJ62" s="223"/>
      <c r="HK62" s="223"/>
      <c r="HL62" s="223"/>
      <c r="HM62" s="223"/>
      <c r="HN62" s="223"/>
      <c r="HO62" s="223"/>
      <c r="HP62" s="223"/>
      <c r="HQ62" s="223"/>
      <c r="HR62" s="223"/>
      <c r="HS62" s="223"/>
      <c r="HT62" s="223"/>
      <c r="HU62" s="223"/>
      <c r="HV62" s="223"/>
      <c r="HW62" s="223"/>
      <c r="HX62" s="223"/>
      <c r="HY62" s="223"/>
      <c r="HZ62" s="223"/>
      <c r="IA62" s="223"/>
      <c r="IB62" s="223"/>
      <c r="IC62" s="223"/>
      <c r="ID62" s="223"/>
      <c r="IE62" s="223"/>
      <c r="IF62" s="223"/>
      <c r="IG62" s="223"/>
      <c r="IH62" s="223"/>
      <c r="II62" s="223"/>
      <c r="IJ62" s="223"/>
      <c r="IK62" s="223"/>
      <c r="IL62" s="223"/>
      <c r="IM62" s="223"/>
      <c r="IN62" s="223"/>
      <c r="IO62" s="223"/>
      <c r="IP62" s="223"/>
      <c r="IQ62" s="223"/>
      <c r="IR62" s="223"/>
      <c r="IS62" s="223"/>
      <c r="IT62" s="223"/>
      <c r="IU62" s="223"/>
      <c r="IV62" s="223"/>
      <c r="IW62" s="223"/>
      <c r="IX62" s="223"/>
      <c r="IY62" s="223"/>
      <c r="IZ62" s="223"/>
      <c r="JA62" s="223"/>
      <c r="JB62" s="223"/>
      <c r="JC62" s="223"/>
      <c r="JD62" s="223"/>
      <c r="JE62" s="223"/>
      <c r="JF62" s="223"/>
      <c r="JG62" s="223"/>
      <c r="JH62" s="223"/>
      <c r="JI62" s="223"/>
      <c r="JJ62" s="223"/>
      <c r="JK62" s="223"/>
      <c r="JL62" s="223"/>
      <c r="JM62" s="223"/>
      <c r="JN62" s="223"/>
      <c r="JO62" s="223"/>
      <c r="JP62" s="223"/>
      <c r="JQ62" s="223"/>
      <c r="JR62" s="223"/>
      <c r="JS62" s="223"/>
      <c r="JT62" s="223"/>
      <c r="JU62" s="223"/>
      <c r="JV62" s="223"/>
      <c r="JW62" s="223"/>
      <c r="JX62" s="223"/>
      <c r="JY62" s="223"/>
      <c r="JZ62" s="223"/>
      <c r="KA62" s="223"/>
      <c r="KB62" s="223"/>
      <c r="KC62" s="223"/>
      <c r="KD62" s="223"/>
      <c r="KE62" s="223"/>
      <c r="KF62" s="223"/>
      <c r="KG62" s="223"/>
      <c r="KH62" s="223"/>
      <c r="KI62" s="223"/>
      <c r="KJ62" s="223"/>
      <c r="KK62" s="223"/>
      <c r="KL62" s="223"/>
      <c r="KM62" s="223"/>
      <c r="KN62" s="223"/>
      <c r="KO62" s="223"/>
      <c r="KP62" s="223"/>
      <c r="KQ62" s="223"/>
      <c r="KR62" s="223"/>
      <c r="KS62" s="223"/>
      <c r="KT62" s="223"/>
      <c r="KU62" s="223"/>
      <c r="KV62" s="223"/>
      <c r="KW62" s="223"/>
      <c r="KX62" s="223"/>
      <c r="KY62" s="223"/>
      <c r="KZ62" s="223"/>
      <c r="LA62" s="223"/>
      <c r="LB62" s="223"/>
      <c r="LC62" s="223"/>
      <c r="LD62" s="223"/>
      <c r="LE62" s="223"/>
      <c r="LF62" s="223"/>
      <c r="LG62" s="223"/>
      <c r="LH62" s="223"/>
      <c r="LI62" s="223"/>
      <c r="LJ62" s="223"/>
      <c r="LK62" s="223"/>
      <c r="LL62" s="223"/>
      <c r="LM62" s="223"/>
      <c r="LN62" s="223"/>
      <c r="LO62" s="223"/>
      <c r="LP62" s="223"/>
      <c r="LQ62" s="223"/>
      <c r="LR62" s="223"/>
      <c r="LS62" s="223"/>
      <c r="LT62" s="223"/>
      <c r="LU62" s="223"/>
      <c r="LV62" s="223"/>
      <c r="LW62" s="223"/>
      <c r="LX62" s="223"/>
      <c r="LY62" s="223"/>
      <c r="LZ62" s="223"/>
      <c r="MA62" s="223"/>
      <c r="MB62" s="223"/>
      <c r="MC62" s="223"/>
      <c r="MD62" s="223"/>
      <c r="ME62" s="223"/>
      <c r="MF62" s="223"/>
      <c r="MG62" s="223"/>
      <c r="MH62" s="223"/>
      <c r="MI62" s="223"/>
      <c r="MJ62" s="223"/>
      <c r="MK62" s="223"/>
      <c r="ML62" s="223"/>
      <c r="MM62" s="223"/>
      <c r="MN62" s="223"/>
      <c r="MO62" s="223"/>
      <c r="MP62" s="223"/>
      <c r="MQ62" s="223"/>
      <c r="MR62" s="223"/>
      <c r="MS62" s="223"/>
      <c r="MT62" s="223"/>
      <c r="MU62" s="223"/>
      <c r="MV62" s="223"/>
      <c r="MW62" s="223"/>
      <c r="MX62" s="223"/>
      <c r="MY62" s="223"/>
      <c r="MZ62" s="223"/>
      <c r="NA62" s="223"/>
      <c r="NB62" s="223"/>
      <c r="NC62" s="223"/>
      <c r="ND62" s="223"/>
      <c r="NE62" s="223"/>
      <c r="NF62" s="223"/>
      <c r="NG62" s="223"/>
      <c r="NH62" s="223"/>
      <c r="NI62" s="223"/>
      <c r="NJ62" s="223"/>
      <c r="NK62" s="223"/>
      <c r="NL62" s="223"/>
      <c r="NM62" s="223"/>
      <c r="NN62" s="223"/>
      <c r="NO62" s="223"/>
      <c r="NP62" s="223"/>
      <c r="NQ62" s="223"/>
      <c r="NR62" s="223"/>
      <c r="NS62" s="223"/>
      <c r="NT62" s="223"/>
      <c r="NU62" s="223"/>
      <c r="NV62" s="223"/>
      <c r="NW62" s="223"/>
      <c r="NX62" s="223"/>
      <c r="NY62" s="223"/>
      <c r="NZ62" s="223"/>
      <c r="OA62" s="223"/>
      <c r="OB62" s="223"/>
      <c r="OC62" s="223"/>
      <c r="OD62" s="223"/>
      <c r="OE62" s="223"/>
      <c r="OF62" s="223"/>
      <c r="OG62" s="223"/>
      <c r="OH62" s="223"/>
      <c r="OI62" s="223"/>
      <c r="OJ62" s="223"/>
      <c r="OK62" s="223"/>
      <c r="OL62" s="223"/>
      <c r="OM62" s="223"/>
      <c r="ON62" s="223"/>
      <c r="OO62" s="223"/>
      <c r="OP62" s="223"/>
      <c r="OQ62" s="223"/>
      <c r="OR62" s="223"/>
      <c r="OS62" s="223"/>
      <c r="OT62" s="223"/>
      <c r="OU62" s="223"/>
      <c r="OV62" s="223"/>
      <c r="OW62" s="223"/>
      <c r="OX62" s="223"/>
      <c r="OY62" s="223"/>
      <c r="OZ62" s="223"/>
      <c r="PA62" s="223"/>
      <c r="PB62" s="223"/>
      <c r="PC62" s="223"/>
      <c r="PD62" s="223"/>
      <c r="PE62" s="223"/>
      <c r="PF62" s="223"/>
      <c r="PG62" s="223"/>
      <c r="PH62" s="223"/>
      <c r="PI62" s="223"/>
      <c r="PJ62" s="223"/>
      <c r="PK62" s="223"/>
      <c r="PL62" s="223"/>
      <c r="PM62" s="223"/>
      <c r="PN62" s="223"/>
      <c r="PO62" s="223"/>
      <c r="PP62" s="223"/>
      <c r="PQ62" s="223"/>
      <c r="PR62" s="223"/>
      <c r="PS62" s="223"/>
      <c r="PT62" s="223"/>
      <c r="PU62" s="223"/>
      <c r="PV62" s="223"/>
      <c r="PW62" s="223"/>
      <c r="PX62" s="223"/>
      <c r="PY62" s="223"/>
      <c r="PZ62" s="223"/>
      <c r="QA62" s="223"/>
      <c r="QB62" s="223"/>
      <c r="QC62" s="223"/>
      <c r="QD62" s="223"/>
      <c r="QE62" s="223"/>
      <c r="QF62" s="223"/>
      <c r="QG62" s="223"/>
      <c r="QH62" s="223"/>
      <c r="QI62" s="223"/>
      <c r="QJ62" s="223"/>
      <c r="QK62" s="223"/>
      <c r="QL62" s="223"/>
      <c r="QM62" s="223"/>
      <c r="QN62" s="223"/>
      <c r="QO62" s="223"/>
      <c r="QP62" s="223"/>
      <c r="QQ62" s="223"/>
      <c r="QR62" s="223"/>
      <c r="QS62" s="223"/>
      <c r="QT62" s="223"/>
      <c r="QU62" s="223"/>
      <c r="QV62" s="223"/>
      <c r="QW62" s="223"/>
      <c r="QX62" s="223"/>
      <c r="QY62" s="223"/>
      <c r="QZ62" s="223"/>
      <c r="RA62" s="223"/>
      <c r="RB62" s="223"/>
      <c r="RC62" s="223"/>
      <c r="RD62" s="223"/>
      <c r="RE62" s="223"/>
      <c r="RF62" s="223"/>
      <c r="RG62" s="223"/>
      <c r="RH62" s="223"/>
      <c r="RI62" s="223"/>
      <c r="RJ62" s="223"/>
      <c r="RK62" s="223"/>
      <c r="RL62" s="223"/>
      <c r="RM62" s="223"/>
      <c r="RN62" s="223"/>
      <c r="RO62" s="223"/>
      <c r="RP62" s="223"/>
      <c r="RQ62" s="223"/>
      <c r="RR62" s="223"/>
      <c r="RS62" s="223"/>
      <c r="RT62" s="223"/>
      <c r="RU62" s="223"/>
      <c r="RV62" s="223"/>
      <c r="RW62" s="223"/>
      <c r="RX62" s="223"/>
      <c r="RY62" s="223"/>
      <c r="RZ62" s="223"/>
      <c r="SA62" s="223"/>
      <c r="SB62" s="223"/>
      <c r="SC62" s="223"/>
      <c r="SD62" s="223"/>
      <c r="SE62" s="223"/>
      <c r="SF62" s="223"/>
      <c r="SG62" s="223"/>
      <c r="SH62" s="223"/>
      <c r="SI62" s="223"/>
      <c r="SJ62" s="223"/>
      <c r="SK62" s="223"/>
      <c r="SL62" s="223"/>
      <c r="SM62" s="223"/>
      <c r="SN62" s="223"/>
      <c r="SO62" s="223"/>
      <c r="SP62" s="223"/>
      <c r="SQ62" s="223"/>
      <c r="SR62" s="223"/>
      <c r="SS62" s="223"/>
      <c r="ST62" s="223"/>
      <c r="SU62" s="223"/>
      <c r="SV62" s="223"/>
      <c r="SW62" s="223"/>
      <c r="SX62" s="223"/>
      <c r="SY62" s="223"/>
      <c r="SZ62" s="223"/>
      <c r="TA62" s="223"/>
      <c r="TB62" s="223"/>
      <c r="TC62" s="223"/>
      <c r="TD62" s="223"/>
      <c r="TE62" s="223"/>
      <c r="TF62" s="223"/>
      <c r="TG62" s="223"/>
      <c r="TH62" s="223"/>
      <c r="TI62" s="223"/>
      <c r="TJ62" s="223"/>
      <c r="TK62" s="223"/>
      <c r="TL62" s="223"/>
      <c r="TM62" s="223"/>
      <c r="TN62" s="223"/>
      <c r="TO62" s="223"/>
      <c r="TP62" s="223"/>
      <c r="TQ62" s="223"/>
      <c r="TR62" s="223"/>
      <c r="TS62" s="223"/>
      <c r="TT62" s="223"/>
      <c r="TU62" s="223"/>
      <c r="TV62" s="223"/>
      <c r="TW62" s="223"/>
      <c r="TX62" s="223"/>
      <c r="TY62" s="223"/>
      <c r="TZ62" s="223"/>
      <c r="UA62" s="223"/>
      <c r="UB62" s="223"/>
      <c r="UC62" s="223"/>
      <c r="UD62" s="223"/>
      <c r="UE62" s="223"/>
      <c r="UF62" s="223"/>
      <c r="UG62" s="223"/>
      <c r="UH62" s="223"/>
      <c r="UI62" s="223"/>
      <c r="UJ62" s="223"/>
      <c r="UK62" s="223"/>
      <c r="UL62" s="223"/>
      <c r="UM62" s="223"/>
      <c r="UN62" s="223"/>
      <c r="UO62" s="223"/>
      <c r="UP62" s="223"/>
      <c r="UQ62" s="223"/>
      <c r="UR62" s="223"/>
      <c r="US62" s="223"/>
      <c r="UT62" s="223"/>
      <c r="UU62" s="223"/>
      <c r="UV62" s="223"/>
      <c r="UW62" s="223"/>
      <c r="UX62" s="223"/>
      <c r="UY62" s="223"/>
      <c r="UZ62" s="223"/>
      <c r="VA62" s="223"/>
      <c r="VB62" s="223"/>
      <c r="VC62" s="223"/>
      <c r="VD62" s="223"/>
      <c r="VE62" s="223"/>
      <c r="VF62" s="223"/>
      <c r="VG62" s="223"/>
      <c r="VH62" s="223"/>
      <c r="VI62" s="223"/>
      <c r="VJ62" s="223"/>
      <c r="VK62" s="223"/>
      <c r="VL62" s="223"/>
      <c r="VM62" s="223"/>
      <c r="VN62" s="223"/>
      <c r="VO62" s="223"/>
      <c r="VP62" s="223"/>
      <c r="VQ62" s="223"/>
      <c r="VR62" s="223"/>
      <c r="VS62" s="223"/>
      <c r="VT62" s="223"/>
      <c r="VU62" s="223"/>
      <c r="VV62" s="223"/>
      <c r="VW62" s="223"/>
      <c r="VX62" s="223"/>
      <c r="VY62" s="223"/>
      <c r="VZ62" s="223"/>
      <c r="WA62" s="223"/>
      <c r="WB62" s="223"/>
      <c r="WC62" s="223"/>
      <c r="WD62" s="223"/>
      <c r="WE62" s="223"/>
      <c r="WF62" s="223"/>
      <c r="WG62" s="223"/>
      <c r="WH62" s="223"/>
      <c r="WI62" s="223"/>
      <c r="WJ62" s="223"/>
      <c r="WK62" s="223"/>
      <c r="WL62" s="223"/>
      <c r="WM62" s="223"/>
      <c r="WN62" s="223"/>
      <c r="WO62" s="223"/>
      <c r="WP62" s="223"/>
      <c r="WQ62" s="223"/>
      <c r="WR62" s="223"/>
      <c r="WS62" s="223"/>
      <c r="WT62" s="223"/>
      <c r="WU62" s="223"/>
      <c r="WV62" s="223"/>
      <c r="WW62" s="223"/>
      <c r="WX62" s="223"/>
      <c r="WY62" s="223"/>
      <c r="WZ62" s="223"/>
      <c r="XA62" s="223"/>
      <c r="XB62" s="223"/>
      <c r="XC62" s="223"/>
      <c r="XD62" s="223"/>
      <c r="XE62" s="223"/>
      <c r="XF62" s="223"/>
      <c r="XG62" s="223"/>
      <c r="XH62" s="223"/>
      <c r="XI62" s="223"/>
      <c r="XJ62" s="223"/>
      <c r="XK62" s="223"/>
      <c r="XL62" s="223"/>
      <c r="XM62" s="223"/>
      <c r="XN62" s="223"/>
      <c r="XO62" s="223"/>
      <c r="XP62" s="223"/>
      <c r="XQ62" s="223"/>
      <c r="XR62" s="223"/>
      <c r="XS62" s="223"/>
      <c r="XT62" s="223"/>
      <c r="XU62" s="223"/>
      <c r="XV62" s="223"/>
      <c r="XW62" s="223"/>
      <c r="XX62" s="223"/>
      <c r="XY62" s="223"/>
      <c r="XZ62" s="223"/>
      <c r="YA62" s="223"/>
      <c r="YB62" s="223"/>
      <c r="YC62" s="223"/>
      <c r="YD62" s="223"/>
      <c r="YE62" s="223"/>
      <c r="YF62" s="223"/>
      <c r="YG62" s="223"/>
      <c r="YH62" s="223"/>
      <c r="YI62" s="223"/>
      <c r="YJ62" s="223"/>
      <c r="YK62" s="223"/>
      <c r="YL62" s="223"/>
      <c r="YM62" s="223"/>
      <c r="YN62" s="223"/>
      <c r="YO62" s="223"/>
      <c r="YP62" s="223"/>
      <c r="YQ62" s="223"/>
      <c r="YR62" s="223"/>
      <c r="YS62" s="223"/>
      <c r="YT62" s="223"/>
      <c r="YU62" s="223"/>
      <c r="YV62" s="223"/>
      <c r="YW62" s="223"/>
      <c r="YX62" s="223"/>
      <c r="YY62" s="223"/>
      <c r="YZ62" s="223"/>
      <c r="ZA62" s="223"/>
      <c r="ZB62" s="223"/>
      <c r="ZC62" s="223"/>
      <c r="ZD62" s="223"/>
      <c r="ZE62" s="223"/>
      <c r="ZF62" s="223"/>
      <c r="ZG62" s="223"/>
      <c r="ZH62" s="223"/>
      <c r="ZI62" s="223"/>
      <c r="ZJ62" s="223"/>
      <c r="ZK62" s="223"/>
      <c r="ZL62" s="223"/>
      <c r="ZM62" s="223"/>
      <c r="ZN62" s="223"/>
      <c r="ZO62" s="223"/>
      <c r="ZP62" s="223"/>
      <c r="ZQ62" s="223"/>
      <c r="ZR62" s="223"/>
      <c r="ZS62" s="223"/>
      <c r="ZT62" s="223"/>
      <c r="ZU62" s="223"/>
      <c r="ZV62" s="223"/>
      <c r="ZW62" s="223"/>
      <c r="ZX62" s="223"/>
      <c r="ZY62" s="223"/>
      <c r="ZZ62" s="223"/>
      <c r="AAA62" s="223"/>
      <c r="AAB62" s="223"/>
      <c r="AAC62" s="223"/>
      <c r="AAD62" s="223"/>
      <c r="AAE62" s="223"/>
      <c r="AAF62" s="223"/>
      <c r="AAG62" s="223"/>
      <c r="AAH62" s="223"/>
      <c r="AAI62" s="223"/>
      <c r="AAJ62" s="223"/>
      <c r="AAK62" s="223"/>
      <c r="AAL62" s="223"/>
      <c r="AAM62" s="223"/>
      <c r="AAN62" s="223"/>
      <c r="AAO62" s="223"/>
      <c r="AAP62" s="223"/>
      <c r="AAQ62" s="223"/>
      <c r="AAR62" s="223"/>
      <c r="AAS62" s="223"/>
      <c r="AAT62" s="223"/>
      <c r="AAU62" s="223"/>
      <c r="AAV62" s="223"/>
      <c r="AAW62" s="223"/>
      <c r="AAX62" s="223"/>
      <c r="AAY62" s="223"/>
      <c r="AAZ62" s="223"/>
      <c r="ABA62" s="223"/>
      <c r="ABB62" s="223"/>
      <c r="ABC62" s="223"/>
      <c r="ABD62" s="223"/>
      <c r="ABE62" s="223"/>
      <c r="ABF62" s="223"/>
      <c r="ABG62" s="223"/>
      <c r="ABH62" s="223"/>
      <c r="ABI62" s="223"/>
      <c r="ABJ62" s="223"/>
      <c r="ABK62" s="223"/>
      <c r="ABL62" s="223"/>
      <c r="ABM62" s="223"/>
      <c r="ABN62" s="223"/>
      <c r="ABO62" s="223"/>
      <c r="ABP62" s="223"/>
      <c r="ABQ62" s="223"/>
      <c r="ABR62" s="223"/>
      <c r="ABS62" s="223"/>
      <c r="ABT62" s="223"/>
      <c r="ABU62" s="223"/>
      <c r="ABV62" s="223"/>
      <c r="ABW62" s="223"/>
      <c r="ABX62" s="223"/>
      <c r="ABY62" s="223"/>
      <c r="ABZ62" s="223"/>
      <c r="ACA62" s="223"/>
      <c r="ACB62" s="223"/>
      <c r="ACC62" s="223"/>
      <c r="ACD62" s="223"/>
      <c r="ACE62" s="223"/>
      <c r="ACF62" s="223"/>
      <c r="ACG62" s="223"/>
      <c r="ACH62" s="223"/>
      <c r="ACI62" s="223"/>
      <c r="ACJ62" s="223"/>
      <c r="ACK62" s="223"/>
      <c r="ACL62" s="223"/>
      <c r="ACM62" s="223"/>
      <c r="ACN62" s="223"/>
      <c r="ACO62" s="223"/>
      <c r="ACP62" s="223"/>
      <c r="ACQ62" s="223"/>
      <c r="ACR62" s="223"/>
      <c r="ACS62" s="223"/>
      <c r="ACT62" s="223"/>
      <c r="ACU62" s="223"/>
      <c r="ACV62" s="223"/>
      <c r="ACW62" s="223"/>
      <c r="ACX62" s="223"/>
      <c r="ACY62" s="223"/>
      <c r="ACZ62" s="223"/>
      <c r="ADA62" s="223"/>
      <c r="ADB62" s="223"/>
      <c r="ADC62" s="223"/>
      <c r="ADD62" s="223"/>
      <c r="ADE62" s="223"/>
      <c r="ADF62" s="223"/>
      <c r="ADG62" s="223"/>
      <c r="ADH62" s="223"/>
      <c r="ADI62" s="223"/>
      <c r="ADJ62" s="223"/>
      <c r="ADK62" s="223"/>
      <c r="ADL62" s="223"/>
      <c r="ADM62" s="223"/>
      <c r="ADN62" s="223"/>
      <c r="ADO62" s="223"/>
      <c r="ADP62" s="223"/>
      <c r="ADQ62" s="223"/>
      <c r="ADR62" s="223"/>
      <c r="ADS62" s="223"/>
      <c r="ADT62" s="223"/>
      <c r="ADU62" s="223"/>
      <c r="ADV62" s="223"/>
      <c r="ADW62" s="223"/>
      <c r="ADX62" s="223"/>
      <c r="ADY62" s="223"/>
      <c r="ADZ62" s="223"/>
      <c r="AEA62" s="223"/>
      <c r="AEB62" s="223"/>
      <c r="AEC62" s="223"/>
      <c r="AED62" s="223"/>
      <c r="AEE62" s="223"/>
      <c r="AEF62" s="223"/>
      <c r="AEG62" s="223"/>
      <c r="AEH62" s="223"/>
      <c r="AEI62" s="223"/>
      <c r="AEJ62" s="223"/>
      <c r="AEK62" s="223"/>
      <c r="AEL62" s="223"/>
      <c r="AEM62" s="223"/>
      <c r="AEN62" s="223"/>
      <c r="AEO62" s="223"/>
      <c r="AEP62" s="223"/>
      <c r="AEQ62" s="223"/>
      <c r="AER62" s="223"/>
      <c r="AES62" s="223"/>
      <c r="AET62" s="223"/>
      <c r="AEU62" s="223"/>
      <c r="AEV62" s="223"/>
      <c r="AEW62" s="223"/>
      <c r="AEX62" s="223"/>
      <c r="AEY62" s="223"/>
      <c r="AEZ62" s="223"/>
      <c r="AFA62" s="223"/>
      <c r="AFB62" s="223"/>
      <c r="AFC62" s="223"/>
      <c r="AFD62" s="223"/>
      <c r="AFE62" s="223"/>
      <c r="AFF62" s="223"/>
      <c r="AFG62" s="223"/>
      <c r="AFH62" s="223"/>
      <c r="AFI62" s="223"/>
      <c r="AFJ62" s="223"/>
      <c r="AFK62" s="223"/>
      <c r="AFL62" s="223"/>
      <c r="AFM62" s="223"/>
      <c r="AFN62" s="223"/>
      <c r="AFO62" s="223"/>
      <c r="AFP62" s="223"/>
      <c r="AFQ62" s="223"/>
      <c r="AFR62" s="223"/>
      <c r="AFS62" s="223"/>
      <c r="AFT62" s="223"/>
      <c r="AFU62" s="223"/>
      <c r="AFV62" s="223"/>
      <c r="AFW62" s="223"/>
      <c r="AFX62" s="223"/>
      <c r="AFY62" s="223"/>
      <c r="AFZ62" s="223"/>
      <c r="AGA62" s="223"/>
      <c r="AGB62" s="223"/>
      <c r="AGC62" s="223"/>
      <c r="AGD62" s="223"/>
      <c r="AGE62" s="223"/>
      <c r="AGF62" s="223"/>
      <c r="AGG62" s="223"/>
      <c r="AGH62" s="223"/>
      <c r="AGI62" s="223"/>
      <c r="AGJ62" s="223"/>
      <c r="AGK62" s="223"/>
      <c r="AGL62" s="223"/>
      <c r="AGM62" s="223"/>
      <c r="AGN62" s="223"/>
      <c r="AGO62" s="223"/>
      <c r="AGP62" s="223"/>
      <c r="AGQ62" s="223"/>
      <c r="AGR62" s="223"/>
      <c r="AGS62" s="223"/>
      <c r="AGT62" s="223"/>
      <c r="AGU62" s="223"/>
      <c r="AGV62" s="223"/>
      <c r="AGW62" s="223"/>
      <c r="AGX62" s="223"/>
      <c r="AGY62" s="223"/>
      <c r="AGZ62" s="223"/>
      <c r="AHA62" s="223"/>
      <c r="AHB62" s="223"/>
      <c r="AHC62" s="223"/>
      <c r="AHD62" s="223"/>
      <c r="AHE62" s="223"/>
      <c r="AHF62" s="223"/>
      <c r="AHG62" s="223"/>
      <c r="AHH62" s="223"/>
      <c r="AHI62" s="223"/>
      <c r="AHJ62" s="223"/>
      <c r="AHK62" s="223"/>
      <c r="AHL62" s="223"/>
      <c r="AHM62" s="223"/>
      <c r="AHN62" s="223"/>
      <c r="AHO62" s="223"/>
      <c r="AHP62" s="223"/>
      <c r="AHQ62" s="223"/>
      <c r="AHR62" s="223"/>
      <c r="AHS62" s="223"/>
      <c r="AHT62" s="223"/>
      <c r="AHU62" s="223"/>
      <c r="AHV62" s="223"/>
      <c r="AHW62" s="223"/>
      <c r="AHX62" s="223"/>
      <c r="AHY62" s="223"/>
      <c r="AHZ62" s="223"/>
      <c r="AIA62" s="223"/>
      <c r="AIB62" s="223"/>
      <c r="AIC62" s="223"/>
      <c r="AID62" s="223"/>
      <c r="AIE62" s="223"/>
      <c r="AIF62" s="223"/>
      <c r="AIG62" s="223"/>
      <c r="AIH62" s="223"/>
      <c r="AII62" s="223"/>
      <c r="AIJ62" s="223"/>
      <c r="AIK62" s="223"/>
      <c r="AIL62" s="223"/>
      <c r="AIM62" s="223"/>
      <c r="AIN62" s="223"/>
      <c r="AIO62" s="223"/>
      <c r="AIP62" s="223"/>
      <c r="AIQ62" s="223"/>
      <c r="AIR62" s="223"/>
      <c r="AIS62" s="223"/>
      <c r="AIT62" s="223"/>
      <c r="AIU62" s="223"/>
      <c r="AIV62" s="223"/>
      <c r="AIW62" s="223"/>
      <c r="AIX62" s="223"/>
      <c r="AIY62" s="223"/>
      <c r="AIZ62" s="223"/>
      <c r="AJA62" s="223"/>
      <c r="AJB62" s="223"/>
      <c r="AJC62" s="223"/>
      <c r="AJD62" s="223"/>
      <c r="AJE62" s="223"/>
      <c r="AJF62" s="223"/>
      <c r="AJG62" s="223"/>
      <c r="AJH62" s="223"/>
      <c r="AJI62" s="223"/>
      <c r="AJJ62" s="223"/>
      <c r="AJK62" s="223"/>
      <c r="AJL62" s="223"/>
      <c r="AJM62" s="223"/>
      <c r="AJN62" s="223"/>
      <c r="AJO62" s="223"/>
      <c r="AJP62" s="223"/>
      <c r="AJQ62" s="223"/>
      <c r="AJR62" s="223"/>
      <c r="AJS62" s="223"/>
      <c r="AJT62" s="223"/>
      <c r="AJU62" s="223"/>
      <c r="AJV62" s="223"/>
      <c r="AJW62" s="223"/>
      <c r="AJX62" s="223"/>
      <c r="AJY62" s="223"/>
      <c r="AJZ62" s="223"/>
      <c r="AKA62" s="223"/>
      <c r="AKB62" s="223"/>
      <c r="AKC62" s="223"/>
      <c r="AKD62" s="223"/>
      <c r="AKE62" s="223"/>
      <c r="AKF62" s="223"/>
      <c r="AKG62" s="223"/>
      <c r="AKH62" s="223"/>
      <c r="AKI62" s="223"/>
      <c r="AKJ62" s="223"/>
      <c r="AKK62" s="223"/>
      <c r="AKL62" s="223"/>
      <c r="AKM62" s="223"/>
      <c r="AKN62" s="223"/>
      <c r="AKO62" s="223"/>
      <c r="AKP62" s="223"/>
      <c r="AKQ62" s="223"/>
      <c r="AKR62" s="223"/>
      <c r="AKS62" s="223"/>
      <c r="AKT62" s="223"/>
      <c r="AKU62" s="223"/>
      <c r="AKV62" s="223"/>
      <c r="AKW62" s="223"/>
      <c r="AKX62" s="223"/>
      <c r="AKY62" s="223"/>
      <c r="AKZ62" s="223"/>
      <c r="ALA62" s="223"/>
      <c r="ALB62" s="223"/>
      <c r="ALC62" s="223"/>
      <c r="ALD62" s="223"/>
      <c r="ALE62" s="223"/>
      <c r="ALF62" s="223"/>
      <c r="ALG62" s="223"/>
      <c r="ALH62" s="223"/>
      <c r="ALI62" s="223"/>
      <c r="ALJ62" s="223"/>
      <c r="ALK62" s="223"/>
      <c r="ALL62" s="223"/>
      <c r="ALM62" s="223"/>
      <c r="ALN62" s="223"/>
      <c r="ALO62" s="223"/>
      <c r="ALP62" s="223"/>
      <c r="ALQ62" s="223"/>
      <c r="ALR62" s="223"/>
      <c r="ALS62" s="223"/>
      <c r="ALT62" s="223"/>
      <c r="ALU62" s="223"/>
      <c r="ALV62" s="223"/>
      <c r="ALW62" s="223"/>
      <c r="ALX62" s="223"/>
      <c r="ALY62" s="223"/>
      <c r="ALZ62" s="223"/>
      <c r="AMA62" s="223"/>
      <c r="AMB62" s="223"/>
      <c r="AMC62" s="223"/>
      <c r="AMD62" s="223"/>
      <c r="AME62" s="223"/>
      <c r="AMF62" s="223"/>
      <c r="AMG62" s="223"/>
      <c r="AMH62" s="223"/>
      <c r="AMI62" s="223"/>
      <c r="AMJ62" s="223"/>
    </row>
    <row r="63" spans="1:1024" ht="45" customHeight="1" x14ac:dyDescent="0.2">
      <c r="A63" s="237">
        <v>251</v>
      </c>
      <c r="B63" s="242" t="s">
        <v>77</v>
      </c>
      <c r="C63" s="239" t="s">
        <v>169</v>
      </c>
      <c r="D63" s="240" t="s">
        <v>170</v>
      </c>
      <c r="E63" s="241"/>
      <c r="F63" s="223"/>
      <c r="G63" s="223"/>
      <c r="H63" s="223"/>
      <c r="I63" s="223"/>
      <c r="J63" s="223"/>
      <c r="K63" s="223"/>
      <c r="L63" s="223"/>
      <c r="M63" s="223"/>
      <c r="N63" s="223"/>
      <c r="O63" s="223"/>
      <c r="P63" s="223"/>
      <c r="Q63" s="223"/>
      <c r="R63" s="223"/>
      <c r="S63" s="223"/>
      <c r="T63" s="223"/>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3"/>
      <c r="BI63" s="223"/>
      <c r="BJ63" s="223"/>
      <c r="BK63" s="223"/>
      <c r="BL63" s="223"/>
      <c r="BM63" s="223"/>
      <c r="BN63" s="223"/>
      <c r="BO63" s="223"/>
      <c r="BP63" s="223"/>
      <c r="BQ63" s="223"/>
      <c r="BR63" s="223"/>
      <c r="BS63" s="223"/>
      <c r="BT63" s="223"/>
      <c r="BU63" s="223"/>
      <c r="BV63" s="223"/>
      <c r="BW63" s="223"/>
      <c r="BX63" s="223"/>
      <c r="BY63" s="223"/>
      <c r="BZ63" s="223"/>
      <c r="CA63" s="223"/>
      <c r="CB63" s="223"/>
      <c r="CC63" s="223"/>
      <c r="CD63" s="223"/>
      <c r="CE63" s="223"/>
      <c r="CF63" s="223"/>
      <c r="CG63" s="223"/>
      <c r="CH63" s="223"/>
      <c r="CI63" s="223"/>
      <c r="CJ63" s="223"/>
      <c r="CK63" s="223"/>
      <c r="CL63" s="223"/>
      <c r="CM63" s="223"/>
      <c r="CN63" s="223"/>
      <c r="CO63" s="223"/>
      <c r="CP63" s="223"/>
      <c r="CQ63" s="223"/>
      <c r="CR63" s="223"/>
      <c r="CS63" s="223"/>
      <c r="CT63" s="223"/>
      <c r="CU63" s="223"/>
      <c r="CV63" s="223"/>
      <c r="CW63" s="223"/>
      <c r="CX63" s="223"/>
      <c r="CY63" s="223"/>
      <c r="CZ63" s="223"/>
      <c r="DA63" s="223"/>
      <c r="DB63" s="223"/>
      <c r="DC63" s="223"/>
      <c r="DD63" s="223"/>
      <c r="DE63" s="223"/>
      <c r="DF63" s="223"/>
      <c r="DG63" s="223"/>
      <c r="DH63" s="223"/>
      <c r="DI63" s="223"/>
      <c r="DJ63" s="223"/>
      <c r="DK63" s="223"/>
      <c r="DL63" s="223"/>
      <c r="DM63" s="223"/>
      <c r="DN63" s="223"/>
      <c r="DO63" s="223"/>
      <c r="DP63" s="223"/>
      <c r="DQ63" s="223"/>
      <c r="DR63" s="223"/>
      <c r="DS63" s="223"/>
      <c r="DT63" s="223"/>
      <c r="DU63" s="223"/>
      <c r="DV63" s="223"/>
      <c r="DW63" s="223"/>
      <c r="DX63" s="223"/>
      <c r="DY63" s="223"/>
      <c r="DZ63" s="223"/>
      <c r="EA63" s="223"/>
      <c r="EB63" s="223"/>
      <c r="EC63" s="223"/>
      <c r="ED63" s="223"/>
      <c r="EE63" s="223"/>
      <c r="EF63" s="223"/>
      <c r="EG63" s="223"/>
      <c r="EH63" s="223"/>
      <c r="EI63" s="223"/>
      <c r="EJ63" s="223"/>
      <c r="EK63" s="223"/>
      <c r="EL63" s="223"/>
      <c r="EM63" s="223"/>
      <c r="EN63" s="223"/>
      <c r="EO63" s="223"/>
      <c r="EP63" s="223"/>
      <c r="EQ63" s="223"/>
      <c r="ER63" s="223"/>
      <c r="ES63" s="223"/>
      <c r="ET63" s="223"/>
      <c r="EU63" s="223"/>
      <c r="EV63" s="223"/>
      <c r="EW63" s="223"/>
      <c r="EX63" s="223"/>
      <c r="EY63" s="223"/>
      <c r="EZ63" s="223"/>
      <c r="FA63" s="223"/>
      <c r="FB63" s="223"/>
      <c r="FC63" s="223"/>
      <c r="FD63" s="223"/>
      <c r="FE63" s="223"/>
      <c r="FF63" s="223"/>
      <c r="FG63" s="223"/>
      <c r="FH63" s="223"/>
      <c r="FI63" s="223"/>
      <c r="FJ63" s="223"/>
      <c r="FK63" s="223"/>
      <c r="FL63" s="223"/>
      <c r="FM63" s="223"/>
      <c r="FN63" s="223"/>
      <c r="FO63" s="223"/>
      <c r="FP63" s="223"/>
      <c r="FQ63" s="223"/>
      <c r="FR63" s="223"/>
      <c r="FS63" s="223"/>
      <c r="FT63" s="223"/>
      <c r="FU63" s="223"/>
      <c r="FV63" s="223"/>
      <c r="FW63" s="223"/>
      <c r="FX63" s="223"/>
      <c r="FY63" s="223"/>
      <c r="FZ63" s="223"/>
      <c r="GA63" s="223"/>
      <c r="GB63" s="223"/>
      <c r="GC63" s="223"/>
      <c r="GD63" s="223"/>
      <c r="GE63" s="223"/>
      <c r="GF63" s="223"/>
      <c r="GG63" s="223"/>
      <c r="GH63" s="223"/>
      <c r="GI63" s="223"/>
      <c r="GJ63" s="223"/>
      <c r="GK63" s="223"/>
      <c r="GL63" s="223"/>
      <c r="GM63" s="223"/>
      <c r="GN63" s="223"/>
      <c r="GO63" s="223"/>
      <c r="GP63" s="223"/>
      <c r="GQ63" s="223"/>
      <c r="GR63" s="223"/>
      <c r="GS63" s="223"/>
      <c r="GT63" s="223"/>
      <c r="GU63" s="223"/>
      <c r="GV63" s="223"/>
      <c r="GW63" s="223"/>
      <c r="GX63" s="223"/>
      <c r="GY63" s="223"/>
      <c r="GZ63" s="223"/>
      <c r="HA63" s="223"/>
      <c r="HB63" s="223"/>
      <c r="HC63" s="223"/>
      <c r="HD63" s="223"/>
      <c r="HE63" s="223"/>
      <c r="HF63" s="223"/>
      <c r="HG63" s="223"/>
      <c r="HH63" s="223"/>
      <c r="HI63" s="223"/>
      <c r="HJ63" s="223"/>
      <c r="HK63" s="223"/>
      <c r="HL63" s="223"/>
      <c r="HM63" s="223"/>
      <c r="HN63" s="223"/>
      <c r="HO63" s="223"/>
      <c r="HP63" s="223"/>
      <c r="HQ63" s="223"/>
      <c r="HR63" s="223"/>
      <c r="HS63" s="223"/>
      <c r="HT63" s="223"/>
      <c r="HU63" s="223"/>
      <c r="HV63" s="223"/>
      <c r="HW63" s="223"/>
      <c r="HX63" s="223"/>
      <c r="HY63" s="223"/>
      <c r="HZ63" s="223"/>
      <c r="IA63" s="223"/>
      <c r="IB63" s="223"/>
      <c r="IC63" s="223"/>
      <c r="ID63" s="223"/>
      <c r="IE63" s="223"/>
      <c r="IF63" s="223"/>
      <c r="IG63" s="223"/>
      <c r="IH63" s="223"/>
      <c r="II63" s="223"/>
      <c r="IJ63" s="223"/>
      <c r="IK63" s="223"/>
      <c r="IL63" s="223"/>
      <c r="IM63" s="223"/>
      <c r="IN63" s="223"/>
      <c r="IO63" s="223"/>
      <c r="IP63" s="223"/>
      <c r="IQ63" s="223"/>
      <c r="IR63" s="223"/>
      <c r="IS63" s="223"/>
      <c r="IT63" s="223"/>
      <c r="IU63" s="223"/>
      <c r="IV63" s="223"/>
      <c r="IW63" s="223"/>
      <c r="IX63" s="223"/>
      <c r="IY63" s="223"/>
      <c r="IZ63" s="223"/>
      <c r="JA63" s="223"/>
      <c r="JB63" s="223"/>
      <c r="JC63" s="223"/>
      <c r="JD63" s="223"/>
      <c r="JE63" s="223"/>
      <c r="JF63" s="223"/>
      <c r="JG63" s="223"/>
      <c r="JH63" s="223"/>
      <c r="JI63" s="223"/>
      <c r="JJ63" s="223"/>
      <c r="JK63" s="223"/>
      <c r="JL63" s="223"/>
      <c r="JM63" s="223"/>
      <c r="JN63" s="223"/>
      <c r="JO63" s="223"/>
      <c r="JP63" s="223"/>
      <c r="JQ63" s="223"/>
      <c r="JR63" s="223"/>
      <c r="JS63" s="223"/>
      <c r="JT63" s="223"/>
      <c r="JU63" s="223"/>
      <c r="JV63" s="223"/>
      <c r="JW63" s="223"/>
      <c r="JX63" s="223"/>
      <c r="JY63" s="223"/>
      <c r="JZ63" s="223"/>
      <c r="KA63" s="223"/>
      <c r="KB63" s="223"/>
      <c r="KC63" s="223"/>
      <c r="KD63" s="223"/>
      <c r="KE63" s="223"/>
      <c r="KF63" s="223"/>
      <c r="KG63" s="223"/>
      <c r="KH63" s="223"/>
      <c r="KI63" s="223"/>
      <c r="KJ63" s="223"/>
      <c r="KK63" s="223"/>
      <c r="KL63" s="223"/>
      <c r="KM63" s="223"/>
      <c r="KN63" s="223"/>
      <c r="KO63" s="223"/>
      <c r="KP63" s="223"/>
      <c r="KQ63" s="223"/>
      <c r="KR63" s="223"/>
      <c r="KS63" s="223"/>
      <c r="KT63" s="223"/>
      <c r="KU63" s="223"/>
      <c r="KV63" s="223"/>
      <c r="KW63" s="223"/>
      <c r="KX63" s="223"/>
      <c r="KY63" s="223"/>
      <c r="KZ63" s="223"/>
      <c r="LA63" s="223"/>
      <c r="LB63" s="223"/>
      <c r="LC63" s="223"/>
      <c r="LD63" s="223"/>
      <c r="LE63" s="223"/>
      <c r="LF63" s="223"/>
      <c r="LG63" s="223"/>
      <c r="LH63" s="223"/>
      <c r="LI63" s="223"/>
      <c r="LJ63" s="223"/>
      <c r="LK63" s="223"/>
      <c r="LL63" s="223"/>
      <c r="LM63" s="223"/>
      <c r="LN63" s="223"/>
      <c r="LO63" s="223"/>
      <c r="LP63" s="223"/>
      <c r="LQ63" s="223"/>
      <c r="LR63" s="223"/>
      <c r="LS63" s="223"/>
      <c r="LT63" s="223"/>
      <c r="LU63" s="223"/>
      <c r="LV63" s="223"/>
      <c r="LW63" s="223"/>
      <c r="LX63" s="223"/>
      <c r="LY63" s="223"/>
      <c r="LZ63" s="223"/>
      <c r="MA63" s="223"/>
      <c r="MB63" s="223"/>
      <c r="MC63" s="223"/>
      <c r="MD63" s="223"/>
      <c r="ME63" s="223"/>
      <c r="MF63" s="223"/>
      <c r="MG63" s="223"/>
      <c r="MH63" s="223"/>
      <c r="MI63" s="223"/>
      <c r="MJ63" s="223"/>
      <c r="MK63" s="223"/>
      <c r="ML63" s="223"/>
      <c r="MM63" s="223"/>
      <c r="MN63" s="223"/>
      <c r="MO63" s="223"/>
      <c r="MP63" s="223"/>
      <c r="MQ63" s="223"/>
      <c r="MR63" s="223"/>
      <c r="MS63" s="223"/>
      <c r="MT63" s="223"/>
      <c r="MU63" s="223"/>
      <c r="MV63" s="223"/>
      <c r="MW63" s="223"/>
      <c r="MX63" s="223"/>
      <c r="MY63" s="223"/>
      <c r="MZ63" s="223"/>
      <c r="NA63" s="223"/>
      <c r="NB63" s="223"/>
      <c r="NC63" s="223"/>
      <c r="ND63" s="223"/>
      <c r="NE63" s="223"/>
      <c r="NF63" s="223"/>
      <c r="NG63" s="223"/>
      <c r="NH63" s="223"/>
      <c r="NI63" s="223"/>
      <c r="NJ63" s="223"/>
      <c r="NK63" s="223"/>
      <c r="NL63" s="223"/>
      <c r="NM63" s="223"/>
      <c r="NN63" s="223"/>
      <c r="NO63" s="223"/>
      <c r="NP63" s="223"/>
      <c r="NQ63" s="223"/>
      <c r="NR63" s="223"/>
      <c r="NS63" s="223"/>
      <c r="NT63" s="223"/>
      <c r="NU63" s="223"/>
      <c r="NV63" s="223"/>
      <c r="NW63" s="223"/>
      <c r="NX63" s="223"/>
      <c r="NY63" s="223"/>
      <c r="NZ63" s="223"/>
      <c r="OA63" s="223"/>
      <c r="OB63" s="223"/>
      <c r="OC63" s="223"/>
      <c r="OD63" s="223"/>
      <c r="OE63" s="223"/>
      <c r="OF63" s="223"/>
      <c r="OG63" s="223"/>
      <c r="OH63" s="223"/>
      <c r="OI63" s="223"/>
      <c r="OJ63" s="223"/>
      <c r="OK63" s="223"/>
      <c r="OL63" s="223"/>
      <c r="OM63" s="223"/>
      <c r="ON63" s="223"/>
      <c r="OO63" s="223"/>
      <c r="OP63" s="223"/>
      <c r="OQ63" s="223"/>
      <c r="OR63" s="223"/>
      <c r="OS63" s="223"/>
      <c r="OT63" s="223"/>
      <c r="OU63" s="223"/>
      <c r="OV63" s="223"/>
      <c r="OW63" s="223"/>
      <c r="OX63" s="223"/>
      <c r="OY63" s="223"/>
      <c r="OZ63" s="223"/>
      <c r="PA63" s="223"/>
      <c r="PB63" s="223"/>
      <c r="PC63" s="223"/>
      <c r="PD63" s="223"/>
      <c r="PE63" s="223"/>
      <c r="PF63" s="223"/>
      <c r="PG63" s="223"/>
      <c r="PH63" s="223"/>
      <c r="PI63" s="223"/>
      <c r="PJ63" s="223"/>
      <c r="PK63" s="223"/>
      <c r="PL63" s="223"/>
      <c r="PM63" s="223"/>
      <c r="PN63" s="223"/>
      <c r="PO63" s="223"/>
      <c r="PP63" s="223"/>
      <c r="PQ63" s="223"/>
      <c r="PR63" s="223"/>
      <c r="PS63" s="223"/>
      <c r="PT63" s="223"/>
      <c r="PU63" s="223"/>
      <c r="PV63" s="223"/>
      <c r="PW63" s="223"/>
      <c r="PX63" s="223"/>
      <c r="PY63" s="223"/>
      <c r="PZ63" s="223"/>
      <c r="QA63" s="223"/>
      <c r="QB63" s="223"/>
      <c r="QC63" s="223"/>
      <c r="QD63" s="223"/>
      <c r="QE63" s="223"/>
      <c r="QF63" s="223"/>
      <c r="QG63" s="223"/>
      <c r="QH63" s="223"/>
      <c r="QI63" s="223"/>
      <c r="QJ63" s="223"/>
      <c r="QK63" s="223"/>
      <c r="QL63" s="223"/>
      <c r="QM63" s="223"/>
      <c r="QN63" s="223"/>
      <c r="QO63" s="223"/>
      <c r="QP63" s="223"/>
      <c r="QQ63" s="223"/>
      <c r="QR63" s="223"/>
      <c r="QS63" s="223"/>
      <c r="QT63" s="223"/>
      <c r="QU63" s="223"/>
      <c r="QV63" s="223"/>
      <c r="QW63" s="223"/>
      <c r="QX63" s="223"/>
      <c r="QY63" s="223"/>
      <c r="QZ63" s="223"/>
      <c r="RA63" s="223"/>
      <c r="RB63" s="223"/>
      <c r="RC63" s="223"/>
      <c r="RD63" s="223"/>
      <c r="RE63" s="223"/>
      <c r="RF63" s="223"/>
      <c r="RG63" s="223"/>
      <c r="RH63" s="223"/>
      <c r="RI63" s="223"/>
      <c r="RJ63" s="223"/>
      <c r="RK63" s="223"/>
      <c r="RL63" s="223"/>
      <c r="RM63" s="223"/>
      <c r="RN63" s="223"/>
      <c r="RO63" s="223"/>
      <c r="RP63" s="223"/>
      <c r="RQ63" s="223"/>
      <c r="RR63" s="223"/>
      <c r="RS63" s="223"/>
      <c r="RT63" s="223"/>
      <c r="RU63" s="223"/>
      <c r="RV63" s="223"/>
      <c r="RW63" s="223"/>
      <c r="RX63" s="223"/>
      <c r="RY63" s="223"/>
      <c r="RZ63" s="223"/>
      <c r="SA63" s="223"/>
      <c r="SB63" s="223"/>
      <c r="SC63" s="223"/>
      <c r="SD63" s="223"/>
      <c r="SE63" s="223"/>
      <c r="SF63" s="223"/>
      <c r="SG63" s="223"/>
      <c r="SH63" s="223"/>
      <c r="SI63" s="223"/>
      <c r="SJ63" s="223"/>
      <c r="SK63" s="223"/>
      <c r="SL63" s="223"/>
      <c r="SM63" s="223"/>
      <c r="SN63" s="223"/>
      <c r="SO63" s="223"/>
      <c r="SP63" s="223"/>
      <c r="SQ63" s="223"/>
      <c r="SR63" s="223"/>
      <c r="SS63" s="223"/>
      <c r="ST63" s="223"/>
      <c r="SU63" s="223"/>
      <c r="SV63" s="223"/>
      <c r="SW63" s="223"/>
      <c r="SX63" s="223"/>
      <c r="SY63" s="223"/>
      <c r="SZ63" s="223"/>
      <c r="TA63" s="223"/>
      <c r="TB63" s="223"/>
      <c r="TC63" s="223"/>
      <c r="TD63" s="223"/>
      <c r="TE63" s="223"/>
      <c r="TF63" s="223"/>
      <c r="TG63" s="223"/>
      <c r="TH63" s="223"/>
      <c r="TI63" s="223"/>
      <c r="TJ63" s="223"/>
      <c r="TK63" s="223"/>
      <c r="TL63" s="223"/>
      <c r="TM63" s="223"/>
      <c r="TN63" s="223"/>
      <c r="TO63" s="223"/>
      <c r="TP63" s="223"/>
      <c r="TQ63" s="223"/>
      <c r="TR63" s="223"/>
      <c r="TS63" s="223"/>
      <c r="TT63" s="223"/>
      <c r="TU63" s="223"/>
      <c r="TV63" s="223"/>
      <c r="TW63" s="223"/>
      <c r="TX63" s="223"/>
      <c r="TY63" s="223"/>
      <c r="TZ63" s="223"/>
      <c r="UA63" s="223"/>
      <c r="UB63" s="223"/>
      <c r="UC63" s="223"/>
      <c r="UD63" s="223"/>
      <c r="UE63" s="223"/>
      <c r="UF63" s="223"/>
      <c r="UG63" s="223"/>
      <c r="UH63" s="223"/>
      <c r="UI63" s="223"/>
      <c r="UJ63" s="223"/>
      <c r="UK63" s="223"/>
      <c r="UL63" s="223"/>
      <c r="UM63" s="223"/>
      <c r="UN63" s="223"/>
      <c r="UO63" s="223"/>
      <c r="UP63" s="223"/>
      <c r="UQ63" s="223"/>
      <c r="UR63" s="223"/>
      <c r="US63" s="223"/>
      <c r="UT63" s="223"/>
      <c r="UU63" s="223"/>
      <c r="UV63" s="223"/>
      <c r="UW63" s="223"/>
      <c r="UX63" s="223"/>
      <c r="UY63" s="223"/>
      <c r="UZ63" s="223"/>
      <c r="VA63" s="223"/>
      <c r="VB63" s="223"/>
      <c r="VC63" s="223"/>
      <c r="VD63" s="223"/>
      <c r="VE63" s="223"/>
      <c r="VF63" s="223"/>
      <c r="VG63" s="223"/>
      <c r="VH63" s="223"/>
      <c r="VI63" s="223"/>
      <c r="VJ63" s="223"/>
      <c r="VK63" s="223"/>
      <c r="VL63" s="223"/>
      <c r="VM63" s="223"/>
      <c r="VN63" s="223"/>
      <c r="VO63" s="223"/>
      <c r="VP63" s="223"/>
      <c r="VQ63" s="223"/>
      <c r="VR63" s="223"/>
      <c r="VS63" s="223"/>
      <c r="VT63" s="223"/>
      <c r="VU63" s="223"/>
      <c r="VV63" s="223"/>
      <c r="VW63" s="223"/>
      <c r="VX63" s="223"/>
      <c r="VY63" s="223"/>
      <c r="VZ63" s="223"/>
      <c r="WA63" s="223"/>
      <c r="WB63" s="223"/>
      <c r="WC63" s="223"/>
      <c r="WD63" s="223"/>
      <c r="WE63" s="223"/>
      <c r="WF63" s="223"/>
      <c r="WG63" s="223"/>
      <c r="WH63" s="223"/>
      <c r="WI63" s="223"/>
      <c r="WJ63" s="223"/>
      <c r="WK63" s="223"/>
      <c r="WL63" s="223"/>
      <c r="WM63" s="223"/>
      <c r="WN63" s="223"/>
      <c r="WO63" s="223"/>
      <c r="WP63" s="223"/>
      <c r="WQ63" s="223"/>
      <c r="WR63" s="223"/>
      <c r="WS63" s="223"/>
      <c r="WT63" s="223"/>
      <c r="WU63" s="223"/>
      <c r="WV63" s="223"/>
      <c r="WW63" s="223"/>
      <c r="WX63" s="223"/>
      <c r="WY63" s="223"/>
      <c r="WZ63" s="223"/>
      <c r="XA63" s="223"/>
      <c r="XB63" s="223"/>
      <c r="XC63" s="223"/>
      <c r="XD63" s="223"/>
      <c r="XE63" s="223"/>
      <c r="XF63" s="223"/>
      <c r="XG63" s="223"/>
      <c r="XH63" s="223"/>
      <c r="XI63" s="223"/>
      <c r="XJ63" s="223"/>
      <c r="XK63" s="223"/>
      <c r="XL63" s="223"/>
      <c r="XM63" s="223"/>
      <c r="XN63" s="223"/>
      <c r="XO63" s="223"/>
      <c r="XP63" s="223"/>
      <c r="XQ63" s="223"/>
      <c r="XR63" s="223"/>
      <c r="XS63" s="223"/>
      <c r="XT63" s="223"/>
      <c r="XU63" s="223"/>
      <c r="XV63" s="223"/>
      <c r="XW63" s="223"/>
      <c r="XX63" s="223"/>
      <c r="XY63" s="223"/>
      <c r="XZ63" s="223"/>
      <c r="YA63" s="223"/>
      <c r="YB63" s="223"/>
      <c r="YC63" s="223"/>
      <c r="YD63" s="223"/>
      <c r="YE63" s="223"/>
      <c r="YF63" s="223"/>
      <c r="YG63" s="223"/>
      <c r="YH63" s="223"/>
      <c r="YI63" s="223"/>
      <c r="YJ63" s="223"/>
      <c r="YK63" s="223"/>
      <c r="YL63" s="223"/>
      <c r="YM63" s="223"/>
      <c r="YN63" s="223"/>
      <c r="YO63" s="223"/>
      <c r="YP63" s="223"/>
      <c r="YQ63" s="223"/>
      <c r="YR63" s="223"/>
      <c r="YS63" s="223"/>
      <c r="YT63" s="223"/>
      <c r="YU63" s="223"/>
      <c r="YV63" s="223"/>
      <c r="YW63" s="223"/>
      <c r="YX63" s="223"/>
      <c r="YY63" s="223"/>
      <c r="YZ63" s="223"/>
      <c r="ZA63" s="223"/>
      <c r="ZB63" s="223"/>
      <c r="ZC63" s="223"/>
      <c r="ZD63" s="223"/>
      <c r="ZE63" s="223"/>
      <c r="ZF63" s="223"/>
      <c r="ZG63" s="223"/>
      <c r="ZH63" s="223"/>
      <c r="ZI63" s="223"/>
      <c r="ZJ63" s="223"/>
      <c r="ZK63" s="223"/>
      <c r="ZL63" s="223"/>
      <c r="ZM63" s="223"/>
      <c r="ZN63" s="223"/>
      <c r="ZO63" s="223"/>
      <c r="ZP63" s="223"/>
      <c r="ZQ63" s="223"/>
      <c r="ZR63" s="223"/>
      <c r="ZS63" s="223"/>
      <c r="ZT63" s="223"/>
      <c r="ZU63" s="223"/>
      <c r="ZV63" s="223"/>
      <c r="ZW63" s="223"/>
      <c r="ZX63" s="223"/>
      <c r="ZY63" s="223"/>
      <c r="ZZ63" s="223"/>
      <c r="AAA63" s="223"/>
      <c r="AAB63" s="223"/>
      <c r="AAC63" s="223"/>
      <c r="AAD63" s="223"/>
      <c r="AAE63" s="223"/>
      <c r="AAF63" s="223"/>
      <c r="AAG63" s="223"/>
      <c r="AAH63" s="223"/>
      <c r="AAI63" s="223"/>
      <c r="AAJ63" s="223"/>
      <c r="AAK63" s="223"/>
      <c r="AAL63" s="223"/>
      <c r="AAM63" s="223"/>
      <c r="AAN63" s="223"/>
      <c r="AAO63" s="223"/>
      <c r="AAP63" s="223"/>
      <c r="AAQ63" s="223"/>
      <c r="AAR63" s="223"/>
      <c r="AAS63" s="223"/>
      <c r="AAT63" s="223"/>
      <c r="AAU63" s="223"/>
      <c r="AAV63" s="223"/>
      <c r="AAW63" s="223"/>
      <c r="AAX63" s="223"/>
      <c r="AAY63" s="223"/>
      <c r="AAZ63" s="223"/>
      <c r="ABA63" s="223"/>
      <c r="ABB63" s="223"/>
      <c r="ABC63" s="223"/>
      <c r="ABD63" s="223"/>
      <c r="ABE63" s="223"/>
      <c r="ABF63" s="223"/>
      <c r="ABG63" s="223"/>
      <c r="ABH63" s="223"/>
      <c r="ABI63" s="223"/>
      <c r="ABJ63" s="223"/>
      <c r="ABK63" s="223"/>
      <c r="ABL63" s="223"/>
      <c r="ABM63" s="223"/>
      <c r="ABN63" s="223"/>
      <c r="ABO63" s="223"/>
      <c r="ABP63" s="223"/>
      <c r="ABQ63" s="223"/>
      <c r="ABR63" s="223"/>
      <c r="ABS63" s="223"/>
      <c r="ABT63" s="223"/>
      <c r="ABU63" s="223"/>
      <c r="ABV63" s="223"/>
      <c r="ABW63" s="223"/>
      <c r="ABX63" s="223"/>
      <c r="ABY63" s="223"/>
      <c r="ABZ63" s="223"/>
      <c r="ACA63" s="223"/>
      <c r="ACB63" s="223"/>
      <c r="ACC63" s="223"/>
      <c r="ACD63" s="223"/>
      <c r="ACE63" s="223"/>
      <c r="ACF63" s="223"/>
      <c r="ACG63" s="223"/>
      <c r="ACH63" s="223"/>
      <c r="ACI63" s="223"/>
      <c r="ACJ63" s="223"/>
      <c r="ACK63" s="223"/>
      <c r="ACL63" s="223"/>
      <c r="ACM63" s="223"/>
      <c r="ACN63" s="223"/>
      <c r="ACO63" s="223"/>
      <c r="ACP63" s="223"/>
      <c r="ACQ63" s="223"/>
      <c r="ACR63" s="223"/>
      <c r="ACS63" s="223"/>
      <c r="ACT63" s="223"/>
      <c r="ACU63" s="223"/>
      <c r="ACV63" s="223"/>
      <c r="ACW63" s="223"/>
      <c r="ACX63" s="223"/>
      <c r="ACY63" s="223"/>
      <c r="ACZ63" s="223"/>
      <c r="ADA63" s="223"/>
      <c r="ADB63" s="223"/>
      <c r="ADC63" s="223"/>
      <c r="ADD63" s="223"/>
      <c r="ADE63" s="223"/>
      <c r="ADF63" s="223"/>
      <c r="ADG63" s="223"/>
      <c r="ADH63" s="223"/>
      <c r="ADI63" s="223"/>
      <c r="ADJ63" s="223"/>
      <c r="ADK63" s="223"/>
      <c r="ADL63" s="223"/>
      <c r="ADM63" s="223"/>
      <c r="ADN63" s="223"/>
      <c r="ADO63" s="223"/>
      <c r="ADP63" s="223"/>
      <c r="ADQ63" s="223"/>
      <c r="ADR63" s="223"/>
      <c r="ADS63" s="223"/>
      <c r="ADT63" s="223"/>
      <c r="ADU63" s="223"/>
      <c r="ADV63" s="223"/>
      <c r="ADW63" s="223"/>
      <c r="ADX63" s="223"/>
      <c r="ADY63" s="223"/>
      <c r="ADZ63" s="223"/>
      <c r="AEA63" s="223"/>
      <c r="AEB63" s="223"/>
      <c r="AEC63" s="223"/>
      <c r="AED63" s="223"/>
      <c r="AEE63" s="223"/>
      <c r="AEF63" s="223"/>
      <c r="AEG63" s="223"/>
      <c r="AEH63" s="223"/>
      <c r="AEI63" s="223"/>
      <c r="AEJ63" s="223"/>
      <c r="AEK63" s="223"/>
      <c r="AEL63" s="223"/>
      <c r="AEM63" s="223"/>
      <c r="AEN63" s="223"/>
      <c r="AEO63" s="223"/>
      <c r="AEP63" s="223"/>
      <c r="AEQ63" s="223"/>
      <c r="AER63" s="223"/>
      <c r="AES63" s="223"/>
      <c r="AET63" s="223"/>
      <c r="AEU63" s="223"/>
      <c r="AEV63" s="223"/>
      <c r="AEW63" s="223"/>
      <c r="AEX63" s="223"/>
      <c r="AEY63" s="223"/>
      <c r="AEZ63" s="223"/>
      <c r="AFA63" s="223"/>
      <c r="AFB63" s="223"/>
      <c r="AFC63" s="223"/>
      <c r="AFD63" s="223"/>
      <c r="AFE63" s="223"/>
      <c r="AFF63" s="223"/>
      <c r="AFG63" s="223"/>
      <c r="AFH63" s="223"/>
      <c r="AFI63" s="223"/>
      <c r="AFJ63" s="223"/>
      <c r="AFK63" s="223"/>
      <c r="AFL63" s="223"/>
      <c r="AFM63" s="223"/>
      <c r="AFN63" s="223"/>
      <c r="AFO63" s="223"/>
      <c r="AFP63" s="223"/>
      <c r="AFQ63" s="223"/>
      <c r="AFR63" s="223"/>
      <c r="AFS63" s="223"/>
      <c r="AFT63" s="223"/>
      <c r="AFU63" s="223"/>
      <c r="AFV63" s="223"/>
      <c r="AFW63" s="223"/>
      <c r="AFX63" s="223"/>
      <c r="AFY63" s="223"/>
      <c r="AFZ63" s="223"/>
      <c r="AGA63" s="223"/>
      <c r="AGB63" s="223"/>
      <c r="AGC63" s="223"/>
      <c r="AGD63" s="223"/>
      <c r="AGE63" s="223"/>
      <c r="AGF63" s="223"/>
      <c r="AGG63" s="223"/>
      <c r="AGH63" s="223"/>
      <c r="AGI63" s="223"/>
      <c r="AGJ63" s="223"/>
      <c r="AGK63" s="223"/>
      <c r="AGL63" s="223"/>
      <c r="AGM63" s="223"/>
      <c r="AGN63" s="223"/>
      <c r="AGO63" s="223"/>
      <c r="AGP63" s="223"/>
      <c r="AGQ63" s="223"/>
      <c r="AGR63" s="223"/>
      <c r="AGS63" s="223"/>
      <c r="AGT63" s="223"/>
      <c r="AGU63" s="223"/>
      <c r="AGV63" s="223"/>
      <c r="AGW63" s="223"/>
      <c r="AGX63" s="223"/>
      <c r="AGY63" s="223"/>
      <c r="AGZ63" s="223"/>
      <c r="AHA63" s="223"/>
      <c r="AHB63" s="223"/>
      <c r="AHC63" s="223"/>
      <c r="AHD63" s="223"/>
      <c r="AHE63" s="223"/>
      <c r="AHF63" s="223"/>
      <c r="AHG63" s="223"/>
      <c r="AHH63" s="223"/>
      <c r="AHI63" s="223"/>
      <c r="AHJ63" s="223"/>
      <c r="AHK63" s="223"/>
      <c r="AHL63" s="223"/>
      <c r="AHM63" s="223"/>
      <c r="AHN63" s="223"/>
      <c r="AHO63" s="223"/>
      <c r="AHP63" s="223"/>
      <c r="AHQ63" s="223"/>
      <c r="AHR63" s="223"/>
      <c r="AHS63" s="223"/>
      <c r="AHT63" s="223"/>
      <c r="AHU63" s="223"/>
      <c r="AHV63" s="223"/>
      <c r="AHW63" s="223"/>
      <c r="AHX63" s="223"/>
      <c r="AHY63" s="223"/>
      <c r="AHZ63" s="223"/>
      <c r="AIA63" s="223"/>
      <c r="AIB63" s="223"/>
      <c r="AIC63" s="223"/>
      <c r="AID63" s="223"/>
      <c r="AIE63" s="223"/>
      <c r="AIF63" s="223"/>
      <c r="AIG63" s="223"/>
      <c r="AIH63" s="223"/>
      <c r="AII63" s="223"/>
      <c r="AIJ63" s="223"/>
      <c r="AIK63" s="223"/>
      <c r="AIL63" s="223"/>
      <c r="AIM63" s="223"/>
      <c r="AIN63" s="223"/>
      <c r="AIO63" s="223"/>
      <c r="AIP63" s="223"/>
      <c r="AIQ63" s="223"/>
      <c r="AIR63" s="223"/>
      <c r="AIS63" s="223"/>
      <c r="AIT63" s="223"/>
      <c r="AIU63" s="223"/>
      <c r="AIV63" s="223"/>
      <c r="AIW63" s="223"/>
      <c r="AIX63" s="223"/>
      <c r="AIY63" s="223"/>
      <c r="AIZ63" s="223"/>
      <c r="AJA63" s="223"/>
      <c r="AJB63" s="223"/>
      <c r="AJC63" s="223"/>
      <c r="AJD63" s="223"/>
      <c r="AJE63" s="223"/>
      <c r="AJF63" s="223"/>
      <c r="AJG63" s="223"/>
      <c r="AJH63" s="223"/>
      <c r="AJI63" s="223"/>
      <c r="AJJ63" s="223"/>
      <c r="AJK63" s="223"/>
      <c r="AJL63" s="223"/>
      <c r="AJM63" s="223"/>
      <c r="AJN63" s="223"/>
      <c r="AJO63" s="223"/>
      <c r="AJP63" s="223"/>
      <c r="AJQ63" s="223"/>
      <c r="AJR63" s="223"/>
      <c r="AJS63" s="223"/>
      <c r="AJT63" s="223"/>
      <c r="AJU63" s="223"/>
      <c r="AJV63" s="223"/>
      <c r="AJW63" s="223"/>
      <c r="AJX63" s="223"/>
      <c r="AJY63" s="223"/>
      <c r="AJZ63" s="223"/>
      <c r="AKA63" s="223"/>
      <c r="AKB63" s="223"/>
      <c r="AKC63" s="223"/>
      <c r="AKD63" s="223"/>
      <c r="AKE63" s="223"/>
      <c r="AKF63" s="223"/>
      <c r="AKG63" s="223"/>
      <c r="AKH63" s="223"/>
      <c r="AKI63" s="223"/>
      <c r="AKJ63" s="223"/>
      <c r="AKK63" s="223"/>
      <c r="AKL63" s="223"/>
      <c r="AKM63" s="223"/>
      <c r="AKN63" s="223"/>
      <c r="AKO63" s="223"/>
      <c r="AKP63" s="223"/>
      <c r="AKQ63" s="223"/>
      <c r="AKR63" s="223"/>
      <c r="AKS63" s="223"/>
      <c r="AKT63" s="223"/>
      <c r="AKU63" s="223"/>
      <c r="AKV63" s="223"/>
      <c r="AKW63" s="223"/>
      <c r="AKX63" s="223"/>
      <c r="AKY63" s="223"/>
      <c r="AKZ63" s="223"/>
      <c r="ALA63" s="223"/>
      <c r="ALB63" s="223"/>
      <c r="ALC63" s="223"/>
      <c r="ALD63" s="223"/>
      <c r="ALE63" s="223"/>
      <c r="ALF63" s="223"/>
      <c r="ALG63" s="223"/>
      <c r="ALH63" s="223"/>
      <c r="ALI63" s="223"/>
      <c r="ALJ63" s="223"/>
      <c r="ALK63" s="223"/>
      <c r="ALL63" s="223"/>
      <c r="ALM63" s="223"/>
      <c r="ALN63" s="223"/>
      <c r="ALO63" s="223"/>
      <c r="ALP63" s="223"/>
      <c r="ALQ63" s="223"/>
      <c r="ALR63" s="223"/>
      <c r="ALS63" s="223"/>
      <c r="ALT63" s="223"/>
      <c r="ALU63" s="223"/>
      <c r="ALV63" s="223"/>
      <c r="ALW63" s="223"/>
      <c r="ALX63" s="223"/>
      <c r="ALY63" s="223"/>
      <c r="ALZ63" s="223"/>
      <c r="AMA63" s="223"/>
      <c r="AMB63" s="223"/>
      <c r="AMC63" s="223"/>
      <c r="AMD63" s="223"/>
      <c r="AME63" s="223"/>
      <c r="AMF63" s="223"/>
      <c r="AMG63" s="223"/>
      <c r="AMH63" s="223"/>
      <c r="AMI63" s="223"/>
      <c r="AMJ63" s="223"/>
    </row>
    <row r="64" spans="1:1024" ht="45" customHeight="1" x14ac:dyDescent="0.2">
      <c r="A64" s="237">
        <v>252</v>
      </c>
      <c r="B64" s="242" t="s">
        <v>77</v>
      </c>
      <c r="C64" s="239" t="s">
        <v>171</v>
      </c>
      <c r="D64" s="240" t="s">
        <v>172</v>
      </c>
      <c r="E64" s="241"/>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3"/>
      <c r="BP64" s="223"/>
      <c r="BQ64" s="223"/>
      <c r="BR64" s="223"/>
      <c r="BS64" s="223"/>
      <c r="BT64" s="223"/>
      <c r="BU64" s="223"/>
      <c r="BV64" s="223"/>
      <c r="BW64" s="223"/>
      <c r="BX64" s="223"/>
      <c r="BY64" s="223"/>
      <c r="BZ64" s="223"/>
      <c r="CA64" s="223"/>
      <c r="CB64" s="223"/>
      <c r="CC64" s="223"/>
      <c r="CD64" s="223"/>
      <c r="CE64" s="223"/>
      <c r="CF64" s="223"/>
      <c r="CG64" s="223"/>
      <c r="CH64" s="223"/>
      <c r="CI64" s="223"/>
      <c r="CJ64" s="223"/>
      <c r="CK64" s="223"/>
      <c r="CL64" s="223"/>
      <c r="CM64" s="223"/>
      <c r="CN64" s="223"/>
      <c r="CO64" s="223"/>
      <c r="CP64" s="223"/>
      <c r="CQ64" s="223"/>
      <c r="CR64" s="223"/>
      <c r="CS64" s="223"/>
      <c r="CT64" s="223"/>
      <c r="CU64" s="223"/>
      <c r="CV64" s="223"/>
      <c r="CW64" s="223"/>
      <c r="CX64" s="223"/>
      <c r="CY64" s="223"/>
      <c r="CZ64" s="223"/>
      <c r="DA64" s="223"/>
      <c r="DB64" s="223"/>
      <c r="DC64" s="223"/>
      <c r="DD64" s="223"/>
      <c r="DE64" s="223"/>
      <c r="DF64" s="223"/>
      <c r="DG64" s="223"/>
      <c r="DH64" s="223"/>
      <c r="DI64" s="223"/>
      <c r="DJ64" s="223"/>
      <c r="DK64" s="223"/>
      <c r="DL64" s="223"/>
      <c r="DM64" s="223"/>
      <c r="DN64" s="223"/>
      <c r="DO64" s="223"/>
      <c r="DP64" s="223"/>
      <c r="DQ64" s="223"/>
      <c r="DR64" s="223"/>
      <c r="DS64" s="223"/>
      <c r="DT64" s="223"/>
      <c r="DU64" s="223"/>
      <c r="DV64" s="223"/>
      <c r="DW64" s="223"/>
      <c r="DX64" s="223"/>
      <c r="DY64" s="223"/>
      <c r="DZ64" s="223"/>
      <c r="EA64" s="223"/>
      <c r="EB64" s="223"/>
      <c r="EC64" s="223"/>
      <c r="ED64" s="223"/>
      <c r="EE64" s="223"/>
      <c r="EF64" s="223"/>
      <c r="EG64" s="223"/>
      <c r="EH64" s="223"/>
      <c r="EI64" s="223"/>
      <c r="EJ64" s="223"/>
      <c r="EK64" s="223"/>
      <c r="EL64" s="223"/>
      <c r="EM64" s="223"/>
      <c r="EN64" s="223"/>
      <c r="EO64" s="223"/>
      <c r="EP64" s="223"/>
      <c r="EQ64" s="223"/>
      <c r="ER64" s="223"/>
      <c r="ES64" s="223"/>
      <c r="ET64" s="223"/>
      <c r="EU64" s="223"/>
      <c r="EV64" s="223"/>
      <c r="EW64" s="223"/>
      <c r="EX64" s="223"/>
      <c r="EY64" s="223"/>
      <c r="EZ64" s="223"/>
      <c r="FA64" s="223"/>
      <c r="FB64" s="223"/>
      <c r="FC64" s="223"/>
      <c r="FD64" s="223"/>
      <c r="FE64" s="223"/>
      <c r="FF64" s="223"/>
      <c r="FG64" s="223"/>
      <c r="FH64" s="223"/>
      <c r="FI64" s="223"/>
      <c r="FJ64" s="223"/>
      <c r="FK64" s="223"/>
      <c r="FL64" s="223"/>
      <c r="FM64" s="223"/>
      <c r="FN64" s="223"/>
      <c r="FO64" s="223"/>
      <c r="FP64" s="223"/>
      <c r="FQ64" s="223"/>
      <c r="FR64" s="223"/>
      <c r="FS64" s="223"/>
      <c r="FT64" s="223"/>
      <c r="FU64" s="223"/>
      <c r="FV64" s="223"/>
      <c r="FW64" s="223"/>
      <c r="FX64" s="223"/>
      <c r="FY64" s="223"/>
      <c r="FZ64" s="223"/>
      <c r="GA64" s="223"/>
      <c r="GB64" s="223"/>
      <c r="GC64" s="223"/>
      <c r="GD64" s="223"/>
      <c r="GE64" s="223"/>
      <c r="GF64" s="223"/>
      <c r="GG64" s="223"/>
      <c r="GH64" s="223"/>
      <c r="GI64" s="223"/>
      <c r="GJ64" s="223"/>
      <c r="GK64" s="223"/>
      <c r="GL64" s="223"/>
      <c r="GM64" s="223"/>
      <c r="GN64" s="223"/>
      <c r="GO64" s="223"/>
      <c r="GP64" s="223"/>
      <c r="GQ64" s="223"/>
      <c r="GR64" s="223"/>
      <c r="GS64" s="223"/>
      <c r="GT64" s="223"/>
      <c r="GU64" s="223"/>
      <c r="GV64" s="223"/>
      <c r="GW64" s="223"/>
      <c r="GX64" s="223"/>
      <c r="GY64" s="223"/>
      <c r="GZ64" s="223"/>
      <c r="HA64" s="223"/>
      <c r="HB64" s="223"/>
      <c r="HC64" s="223"/>
      <c r="HD64" s="223"/>
      <c r="HE64" s="223"/>
      <c r="HF64" s="223"/>
      <c r="HG64" s="223"/>
      <c r="HH64" s="223"/>
      <c r="HI64" s="223"/>
      <c r="HJ64" s="223"/>
      <c r="HK64" s="223"/>
      <c r="HL64" s="223"/>
      <c r="HM64" s="223"/>
      <c r="HN64" s="223"/>
      <c r="HO64" s="223"/>
      <c r="HP64" s="223"/>
      <c r="HQ64" s="223"/>
      <c r="HR64" s="223"/>
      <c r="HS64" s="223"/>
      <c r="HT64" s="223"/>
      <c r="HU64" s="223"/>
      <c r="HV64" s="223"/>
      <c r="HW64" s="223"/>
      <c r="HX64" s="223"/>
      <c r="HY64" s="223"/>
      <c r="HZ64" s="223"/>
      <c r="IA64" s="223"/>
      <c r="IB64" s="223"/>
      <c r="IC64" s="223"/>
      <c r="ID64" s="223"/>
      <c r="IE64" s="223"/>
      <c r="IF64" s="223"/>
      <c r="IG64" s="223"/>
      <c r="IH64" s="223"/>
      <c r="II64" s="223"/>
      <c r="IJ64" s="223"/>
      <c r="IK64" s="223"/>
      <c r="IL64" s="223"/>
      <c r="IM64" s="223"/>
      <c r="IN64" s="223"/>
      <c r="IO64" s="223"/>
      <c r="IP64" s="223"/>
      <c r="IQ64" s="223"/>
      <c r="IR64" s="223"/>
      <c r="IS64" s="223"/>
      <c r="IT64" s="223"/>
      <c r="IU64" s="223"/>
      <c r="IV64" s="223"/>
      <c r="IW64" s="223"/>
      <c r="IX64" s="223"/>
      <c r="IY64" s="223"/>
      <c r="IZ64" s="223"/>
      <c r="JA64" s="223"/>
      <c r="JB64" s="223"/>
      <c r="JC64" s="223"/>
      <c r="JD64" s="223"/>
      <c r="JE64" s="223"/>
      <c r="JF64" s="223"/>
      <c r="JG64" s="223"/>
      <c r="JH64" s="223"/>
      <c r="JI64" s="223"/>
      <c r="JJ64" s="223"/>
      <c r="JK64" s="223"/>
      <c r="JL64" s="223"/>
      <c r="JM64" s="223"/>
      <c r="JN64" s="223"/>
      <c r="JO64" s="223"/>
      <c r="JP64" s="223"/>
      <c r="JQ64" s="223"/>
      <c r="JR64" s="223"/>
      <c r="JS64" s="223"/>
      <c r="JT64" s="223"/>
      <c r="JU64" s="223"/>
      <c r="JV64" s="223"/>
      <c r="JW64" s="223"/>
      <c r="JX64" s="223"/>
      <c r="JY64" s="223"/>
      <c r="JZ64" s="223"/>
      <c r="KA64" s="223"/>
      <c r="KB64" s="223"/>
      <c r="KC64" s="223"/>
      <c r="KD64" s="223"/>
      <c r="KE64" s="223"/>
      <c r="KF64" s="223"/>
      <c r="KG64" s="223"/>
      <c r="KH64" s="223"/>
      <c r="KI64" s="223"/>
      <c r="KJ64" s="223"/>
      <c r="KK64" s="223"/>
      <c r="KL64" s="223"/>
      <c r="KM64" s="223"/>
      <c r="KN64" s="223"/>
      <c r="KO64" s="223"/>
      <c r="KP64" s="223"/>
      <c r="KQ64" s="223"/>
      <c r="KR64" s="223"/>
      <c r="KS64" s="223"/>
      <c r="KT64" s="223"/>
      <c r="KU64" s="223"/>
      <c r="KV64" s="223"/>
      <c r="KW64" s="223"/>
      <c r="KX64" s="223"/>
      <c r="KY64" s="223"/>
      <c r="KZ64" s="223"/>
      <c r="LA64" s="223"/>
      <c r="LB64" s="223"/>
      <c r="LC64" s="223"/>
      <c r="LD64" s="223"/>
      <c r="LE64" s="223"/>
      <c r="LF64" s="223"/>
      <c r="LG64" s="223"/>
      <c r="LH64" s="223"/>
      <c r="LI64" s="223"/>
      <c r="LJ64" s="223"/>
      <c r="LK64" s="223"/>
      <c r="LL64" s="223"/>
      <c r="LM64" s="223"/>
      <c r="LN64" s="223"/>
      <c r="LO64" s="223"/>
      <c r="LP64" s="223"/>
      <c r="LQ64" s="223"/>
      <c r="LR64" s="223"/>
      <c r="LS64" s="223"/>
      <c r="LT64" s="223"/>
      <c r="LU64" s="223"/>
      <c r="LV64" s="223"/>
      <c r="LW64" s="223"/>
      <c r="LX64" s="223"/>
      <c r="LY64" s="223"/>
      <c r="LZ64" s="223"/>
      <c r="MA64" s="223"/>
      <c r="MB64" s="223"/>
      <c r="MC64" s="223"/>
      <c r="MD64" s="223"/>
      <c r="ME64" s="223"/>
      <c r="MF64" s="223"/>
      <c r="MG64" s="223"/>
      <c r="MH64" s="223"/>
      <c r="MI64" s="223"/>
      <c r="MJ64" s="223"/>
      <c r="MK64" s="223"/>
      <c r="ML64" s="223"/>
      <c r="MM64" s="223"/>
      <c r="MN64" s="223"/>
      <c r="MO64" s="223"/>
      <c r="MP64" s="223"/>
      <c r="MQ64" s="223"/>
      <c r="MR64" s="223"/>
      <c r="MS64" s="223"/>
      <c r="MT64" s="223"/>
      <c r="MU64" s="223"/>
      <c r="MV64" s="223"/>
      <c r="MW64" s="223"/>
      <c r="MX64" s="223"/>
      <c r="MY64" s="223"/>
      <c r="MZ64" s="223"/>
      <c r="NA64" s="223"/>
      <c r="NB64" s="223"/>
      <c r="NC64" s="223"/>
      <c r="ND64" s="223"/>
      <c r="NE64" s="223"/>
      <c r="NF64" s="223"/>
      <c r="NG64" s="223"/>
      <c r="NH64" s="223"/>
      <c r="NI64" s="223"/>
      <c r="NJ64" s="223"/>
      <c r="NK64" s="223"/>
      <c r="NL64" s="223"/>
      <c r="NM64" s="223"/>
      <c r="NN64" s="223"/>
      <c r="NO64" s="223"/>
      <c r="NP64" s="223"/>
      <c r="NQ64" s="223"/>
      <c r="NR64" s="223"/>
      <c r="NS64" s="223"/>
      <c r="NT64" s="223"/>
      <c r="NU64" s="223"/>
      <c r="NV64" s="223"/>
      <c r="NW64" s="223"/>
      <c r="NX64" s="223"/>
      <c r="NY64" s="223"/>
      <c r="NZ64" s="223"/>
      <c r="OA64" s="223"/>
      <c r="OB64" s="223"/>
      <c r="OC64" s="223"/>
      <c r="OD64" s="223"/>
      <c r="OE64" s="223"/>
      <c r="OF64" s="223"/>
      <c r="OG64" s="223"/>
      <c r="OH64" s="223"/>
      <c r="OI64" s="223"/>
      <c r="OJ64" s="223"/>
      <c r="OK64" s="223"/>
      <c r="OL64" s="223"/>
      <c r="OM64" s="223"/>
      <c r="ON64" s="223"/>
      <c r="OO64" s="223"/>
      <c r="OP64" s="223"/>
      <c r="OQ64" s="223"/>
      <c r="OR64" s="223"/>
      <c r="OS64" s="223"/>
      <c r="OT64" s="223"/>
      <c r="OU64" s="223"/>
      <c r="OV64" s="223"/>
      <c r="OW64" s="223"/>
      <c r="OX64" s="223"/>
      <c r="OY64" s="223"/>
      <c r="OZ64" s="223"/>
      <c r="PA64" s="223"/>
      <c r="PB64" s="223"/>
      <c r="PC64" s="223"/>
      <c r="PD64" s="223"/>
      <c r="PE64" s="223"/>
      <c r="PF64" s="223"/>
      <c r="PG64" s="223"/>
      <c r="PH64" s="223"/>
      <c r="PI64" s="223"/>
      <c r="PJ64" s="223"/>
      <c r="PK64" s="223"/>
      <c r="PL64" s="223"/>
      <c r="PM64" s="223"/>
      <c r="PN64" s="223"/>
      <c r="PO64" s="223"/>
      <c r="PP64" s="223"/>
      <c r="PQ64" s="223"/>
      <c r="PR64" s="223"/>
      <c r="PS64" s="223"/>
      <c r="PT64" s="223"/>
      <c r="PU64" s="223"/>
      <c r="PV64" s="223"/>
      <c r="PW64" s="223"/>
      <c r="PX64" s="223"/>
      <c r="PY64" s="223"/>
      <c r="PZ64" s="223"/>
      <c r="QA64" s="223"/>
      <c r="QB64" s="223"/>
      <c r="QC64" s="223"/>
      <c r="QD64" s="223"/>
      <c r="QE64" s="223"/>
      <c r="QF64" s="223"/>
      <c r="QG64" s="223"/>
      <c r="QH64" s="223"/>
      <c r="QI64" s="223"/>
      <c r="QJ64" s="223"/>
      <c r="QK64" s="223"/>
      <c r="QL64" s="223"/>
      <c r="QM64" s="223"/>
      <c r="QN64" s="223"/>
      <c r="QO64" s="223"/>
      <c r="QP64" s="223"/>
      <c r="QQ64" s="223"/>
      <c r="QR64" s="223"/>
      <c r="QS64" s="223"/>
      <c r="QT64" s="223"/>
      <c r="QU64" s="223"/>
      <c r="QV64" s="223"/>
      <c r="QW64" s="223"/>
      <c r="QX64" s="223"/>
      <c r="QY64" s="223"/>
      <c r="QZ64" s="223"/>
      <c r="RA64" s="223"/>
      <c r="RB64" s="223"/>
      <c r="RC64" s="223"/>
      <c r="RD64" s="223"/>
      <c r="RE64" s="223"/>
      <c r="RF64" s="223"/>
      <c r="RG64" s="223"/>
      <c r="RH64" s="223"/>
      <c r="RI64" s="223"/>
      <c r="RJ64" s="223"/>
      <c r="RK64" s="223"/>
      <c r="RL64" s="223"/>
      <c r="RM64" s="223"/>
      <c r="RN64" s="223"/>
      <c r="RO64" s="223"/>
      <c r="RP64" s="223"/>
      <c r="RQ64" s="223"/>
      <c r="RR64" s="223"/>
      <c r="RS64" s="223"/>
      <c r="RT64" s="223"/>
      <c r="RU64" s="223"/>
      <c r="RV64" s="223"/>
      <c r="RW64" s="223"/>
      <c r="RX64" s="223"/>
      <c r="RY64" s="223"/>
      <c r="RZ64" s="223"/>
      <c r="SA64" s="223"/>
      <c r="SB64" s="223"/>
      <c r="SC64" s="223"/>
      <c r="SD64" s="223"/>
      <c r="SE64" s="223"/>
      <c r="SF64" s="223"/>
      <c r="SG64" s="223"/>
      <c r="SH64" s="223"/>
      <c r="SI64" s="223"/>
      <c r="SJ64" s="223"/>
      <c r="SK64" s="223"/>
      <c r="SL64" s="223"/>
      <c r="SM64" s="223"/>
      <c r="SN64" s="223"/>
      <c r="SO64" s="223"/>
      <c r="SP64" s="223"/>
      <c r="SQ64" s="223"/>
      <c r="SR64" s="223"/>
      <c r="SS64" s="223"/>
      <c r="ST64" s="223"/>
      <c r="SU64" s="223"/>
      <c r="SV64" s="223"/>
      <c r="SW64" s="223"/>
      <c r="SX64" s="223"/>
      <c r="SY64" s="223"/>
      <c r="SZ64" s="223"/>
      <c r="TA64" s="223"/>
      <c r="TB64" s="223"/>
      <c r="TC64" s="223"/>
      <c r="TD64" s="223"/>
      <c r="TE64" s="223"/>
      <c r="TF64" s="223"/>
      <c r="TG64" s="223"/>
      <c r="TH64" s="223"/>
      <c r="TI64" s="223"/>
      <c r="TJ64" s="223"/>
      <c r="TK64" s="223"/>
      <c r="TL64" s="223"/>
      <c r="TM64" s="223"/>
      <c r="TN64" s="223"/>
      <c r="TO64" s="223"/>
      <c r="TP64" s="223"/>
      <c r="TQ64" s="223"/>
      <c r="TR64" s="223"/>
      <c r="TS64" s="223"/>
      <c r="TT64" s="223"/>
      <c r="TU64" s="223"/>
      <c r="TV64" s="223"/>
      <c r="TW64" s="223"/>
      <c r="TX64" s="223"/>
      <c r="TY64" s="223"/>
      <c r="TZ64" s="223"/>
      <c r="UA64" s="223"/>
      <c r="UB64" s="223"/>
      <c r="UC64" s="223"/>
      <c r="UD64" s="223"/>
      <c r="UE64" s="223"/>
      <c r="UF64" s="223"/>
      <c r="UG64" s="223"/>
      <c r="UH64" s="223"/>
      <c r="UI64" s="223"/>
      <c r="UJ64" s="223"/>
      <c r="UK64" s="223"/>
      <c r="UL64" s="223"/>
      <c r="UM64" s="223"/>
      <c r="UN64" s="223"/>
      <c r="UO64" s="223"/>
      <c r="UP64" s="223"/>
      <c r="UQ64" s="223"/>
      <c r="UR64" s="223"/>
      <c r="US64" s="223"/>
      <c r="UT64" s="223"/>
      <c r="UU64" s="223"/>
      <c r="UV64" s="223"/>
      <c r="UW64" s="223"/>
      <c r="UX64" s="223"/>
      <c r="UY64" s="223"/>
      <c r="UZ64" s="223"/>
      <c r="VA64" s="223"/>
      <c r="VB64" s="223"/>
      <c r="VC64" s="223"/>
      <c r="VD64" s="223"/>
      <c r="VE64" s="223"/>
      <c r="VF64" s="223"/>
      <c r="VG64" s="223"/>
      <c r="VH64" s="223"/>
      <c r="VI64" s="223"/>
      <c r="VJ64" s="223"/>
      <c r="VK64" s="223"/>
      <c r="VL64" s="223"/>
      <c r="VM64" s="223"/>
      <c r="VN64" s="223"/>
      <c r="VO64" s="223"/>
      <c r="VP64" s="223"/>
      <c r="VQ64" s="223"/>
      <c r="VR64" s="223"/>
      <c r="VS64" s="223"/>
      <c r="VT64" s="223"/>
      <c r="VU64" s="223"/>
      <c r="VV64" s="223"/>
      <c r="VW64" s="223"/>
      <c r="VX64" s="223"/>
      <c r="VY64" s="223"/>
      <c r="VZ64" s="223"/>
      <c r="WA64" s="223"/>
      <c r="WB64" s="223"/>
      <c r="WC64" s="223"/>
      <c r="WD64" s="223"/>
      <c r="WE64" s="223"/>
      <c r="WF64" s="223"/>
      <c r="WG64" s="223"/>
      <c r="WH64" s="223"/>
      <c r="WI64" s="223"/>
      <c r="WJ64" s="223"/>
      <c r="WK64" s="223"/>
      <c r="WL64" s="223"/>
      <c r="WM64" s="223"/>
      <c r="WN64" s="223"/>
      <c r="WO64" s="223"/>
      <c r="WP64" s="223"/>
      <c r="WQ64" s="223"/>
      <c r="WR64" s="223"/>
      <c r="WS64" s="223"/>
      <c r="WT64" s="223"/>
      <c r="WU64" s="223"/>
      <c r="WV64" s="223"/>
      <c r="WW64" s="223"/>
      <c r="WX64" s="223"/>
      <c r="WY64" s="223"/>
      <c r="WZ64" s="223"/>
      <c r="XA64" s="223"/>
      <c r="XB64" s="223"/>
      <c r="XC64" s="223"/>
      <c r="XD64" s="223"/>
      <c r="XE64" s="223"/>
      <c r="XF64" s="223"/>
      <c r="XG64" s="223"/>
      <c r="XH64" s="223"/>
      <c r="XI64" s="223"/>
      <c r="XJ64" s="223"/>
      <c r="XK64" s="223"/>
      <c r="XL64" s="223"/>
      <c r="XM64" s="223"/>
      <c r="XN64" s="223"/>
      <c r="XO64" s="223"/>
      <c r="XP64" s="223"/>
      <c r="XQ64" s="223"/>
      <c r="XR64" s="223"/>
      <c r="XS64" s="223"/>
      <c r="XT64" s="223"/>
      <c r="XU64" s="223"/>
      <c r="XV64" s="223"/>
      <c r="XW64" s="223"/>
      <c r="XX64" s="223"/>
      <c r="XY64" s="223"/>
      <c r="XZ64" s="223"/>
      <c r="YA64" s="223"/>
      <c r="YB64" s="223"/>
      <c r="YC64" s="223"/>
      <c r="YD64" s="223"/>
      <c r="YE64" s="223"/>
      <c r="YF64" s="223"/>
      <c r="YG64" s="223"/>
      <c r="YH64" s="223"/>
      <c r="YI64" s="223"/>
      <c r="YJ64" s="223"/>
      <c r="YK64" s="223"/>
      <c r="YL64" s="223"/>
      <c r="YM64" s="223"/>
      <c r="YN64" s="223"/>
      <c r="YO64" s="223"/>
      <c r="YP64" s="223"/>
      <c r="YQ64" s="223"/>
      <c r="YR64" s="223"/>
      <c r="YS64" s="223"/>
      <c r="YT64" s="223"/>
      <c r="YU64" s="223"/>
      <c r="YV64" s="223"/>
      <c r="YW64" s="223"/>
      <c r="YX64" s="223"/>
      <c r="YY64" s="223"/>
      <c r="YZ64" s="223"/>
      <c r="ZA64" s="223"/>
      <c r="ZB64" s="223"/>
      <c r="ZC64" s="223"/>
      <c r="ZD64" s="223"/>
      <c r="ZE64" s="223"/>
      <c r="ZF64" s="223"/>
      <c r="ZG64" s="223"/>
      <c r="ZH64" s="223"/>
      <c r="ZI64" s="223"/>
      <c r="ZJ64" s="223"/>
      <c r="ZK64" s="223"/>
      <c r="ZL64" s="223"/>
      <c r="ZM64" s="223"/>
      <c r="ZN64" s="223"/>
      <c r="ZO64" s="223"/>
      <c r="ZP64" s="223"/>
      <c r="ZQ64" s="223"/>
      <c r="ZR64" s="223"/>
      <c r="ZS64" s="223"/>
      <c r="ZT64" s="223"/>
      <c r="ZU64" s="223"/>
      <c r="ZV64" s="223"/>
      <c r="ZW64" s="223"/>
      <c r="ZX64" s="223"/>
      <c r="ZY64" s="223"/>
      <c r="ZZ64" s="223"/>
      <c r="AAA64" s="223"/>
      <c r="AAB64" s="223"/>
      <c r="AAC64" s="223"/>
      <c r="AAD64" s="223"/>
      <c r="AAE64" s="223"/>
      <c r="AAF64" s="223"/>
      <c r="AAG64" s="223"/>
      <c r="AAH64" s="223"/>
      <c r="AAI64" s="223"/>
      <c r="AAJ64" s="223"/>
      <c r="AAK64" s="223"/>
      <c r="AAL64" s="223"/>
      <c r="AAM64" s="223"/>
      <c r="AAN64" s="223"/>
      <c r="AAO64" s="223"/>
      <c r="AAP64" s="223"/>
      <c r="AAQ64" s="223"/>
      <c r="AAR64" s="223"/>
      <c r="AAS64" s="223"/>
      <c r="AAT64" s="223"/>
      <c r="AAU64" s="223"/>
      <c r="AAV64" s="223"/>
      <c r="AAW64" s="223"/>
      <c r="AAX64" s="223"/>
      <c r="AAY64" s="223"/>
      <c r="AAZ64" s="223"/>
      <c r="ABA64" s="223"/>
      <c r="ABB64" s="223"/>
      <c r="ABC64" s="223"/>
      <c r="ABD64" s="223"/>
      <c r="ABE64" s="223"/>
      <c r="ABF64" s="223"/>
      <c r="ABG64" s="223"/>
      <c r="ABH64" s="223"/>
      <c r="ABI64" s="223"/>
      <c r="ABJ64" s="223"/>
      <c r="ABK64" s="223"/>
      <c r="ABL64" s="223"/>
      <c r="ABM64" s="223"/>
      <c r="ABN64" s="223"/>
      <c r="ABO64" s="223"/>
      <c r="ABP64" s="223"/>
      <c r="ABQ64" s="223"/>
      <c r="ABR64" s="223"/>
      <c r="ABS64" s="223"/>
      <c r="ABT64" s="223"/>
      <c r="ABU64" s="223"/>
      <c r="ABV64" s="223"/>
      <c r="ABW64" s="223"/>
      <c r="ABX64" s="223"/>
      <c r="ABY64" s="223"/>
      <c r="ABZ64" s="223"/>
      <c r="ACA64" s="223"/>
      <c r="ACB64" s="223"/>
      <c r="ACC64" s="223"/>
      <c r="ACD64" s="223"/>
      <c r="ACE64" s="223"/>
      <c r="ACF64" s="223"/>
      <c r="ACG64" s="223"/>
      <c r="ACH64" s="223"/>
      <c r="ACI64" s="223"/>
      <c r="ACJ64" s="223"/>
      <c r="ACK64" s="223"/>
      <c r="ACL64" s="223"/>
      <c r="ACM64" s="223"/>
      <c r="ACN64" s="223"/>
      <c r="ACO64" s="223"/>
      <c r="ACP64" s="223"/>
      <c r="ACQ64" s="223"/>
      <c r="ACR64" s="223"/>
      <c r="ACS64" s="223"/>
      <c r="ACT64" s="223"/>
      <c r="ACU64" s="223"/>
      <c r="ACV64" s="223"/>
      <c r="ACW64" s="223"/>
      <c r="ACX64" s="223"/>
      <c r="ACY64" s="223"/>
      <c r="ACZ64" s="223"/>
      <c r="ADA64" s="223"/>
      <c r="ADB64" s="223"/>
      <c r="ADC64" s="223"/>
      <c r="ADD64" s="223"/>
      <c r="ADE64" s="223"/>
      <c r="ADF64" s="223"/>
      <c r="ADG64" s="223"/>
      <c r="ADH64" s="223"/>
      <c r="ADI64" s="223"/>
      <c r="ADJ64" s="223"/>
      <c r="ADK64" s="223"/>
      <c r="ADL64" s="223"/>
      <c r="ADM64" s="223"/>
      <c r="ADN64" s="223"/>
      <c r="ADO64" s="223"/>
      <c r="ADP64" s="223"/>
      <c r="ADQ64" s="223"/>
      <c r="ADR64" s="223"/>
      <c r="ADS64" s="223"/>
      <c r="ADT64" s="223"/>
      <c r="ADU64" s="223"/>
      <c r="ADV64" s="223"/>
      <c r="ADW64" s="223"/>
      <c r="ADX64" s="223"/>
      <c r="ADY64" s="223"/>
      <c r="ADZ64" s="223"/>
      <c r="AEA64" s="223"/>
      <c r="AEB64" s="223"/>
      <c r="AEC64" s="223"/>
      <c r="AED64" s="223"/>
      <c r="AEE64" s="223"/>
      <c r="AEF64" s="223"/>
      <c r="AEG64" s="223"/>
      <c r="AEH64" s="223"/>
      <c r="AEI64" s="223"/>
      <c r="AEJ64" s="223"/>
      <c r="AEK64" s="223"/>
      <c r="AEL64" s="223"/>
      <c r="AEM64" s="223"/>
      <c r="AEN64" s="223"/>
      <c r="AEO64" s="223"/>
      <c r="AEP64" s="223"/>
      <c r="AEQ64" s="223"/>
      <c r="AER64" s="223"/>
      <c r="AES64" s="223"/>
      <c r="AET64" s="223"/>
      <c r="AEU64" s="223"/>
      <c r="AEV64" s="223"/>
      <c r="AEW64" s="223"/>
      <c r="AEX64" s="223"/>
      <c r="AEY64" s="223"/>
      <c r="AEZ64" s="223"/>
      <c r="AFA64" s="223"/>
      <c r="AFB64" s="223"/>
      <c r="AFC64" s="223"/>
      <c r="AFD64" s="223"/>
      <c r="AFE64" s="223"/>
      <c r="AFF64" s="223"/>
      <c r="AFG64" s="223"/>
      <c r="AFH64" s="223"/>
      <c r="AFI64" s="223"/>
      <c r="AFJ64" s="223"/>
      <c r="AFK64" s="223"/>
      <c r="AFL64" s="223"/>
      <c r="AFM64" s="223"/>
      <c r="AFN64" s="223"/>
      <c r="AFO64" s="223"/>
      <c r="AFP64" s="223"/>
      <c r="AFQ64" s="223"/>
      <c r="AFR64" s="223"/>
      <c r="AFS64" s="223"/>
      <c r="AFT64" s="223"/>
      <c r="AFU64" s="223"/>
      <c r="AFV64" s="223"/>
      <c r="AFW64" s="223"/>
      <c r="AFX64" s="223"/>
      <c r="AFY64" s="223"/>
      <c r="AFZ64" s="223"/>
      <c r="AGA64" s="223"/>
      <c r="AGB64" s="223"/>
      <c r="AGC64" s="223"/>
      <c r="AGD64" s="223"/>
      <c r="AGE64" s="223"/>
      <c r="AGF64" s="223"/>
      <c r="AGG64" s="223"/>
      <c r="AGH64" s="223"/>
      <c r="AGI64" s="223"/>
      <c r="AGJ64" s="223"/>
      <c r="AGK64" s="223"/>
      <c r="AGL64" s="223"/>
      <c r="AGM64" s="223"/>
      <c r="AGN64" s="223"/>
      <c r="AGO64" s="223"/>
      <c r="AGP64" s="223"/>
      <c r="AGQ64" s="223"/>
      <c r="AGR64" s="223"/>
      <c r="AGS64" s="223"/>
      <c r="AGT64" s="223"/>
      <c r="AGU64" s="223"/>
      <c r="AGV64" s="223"/>
      <c r="AGW64" s="223"/>
      <c r="AGX64" s="223"/>
      <c r="AGY64" s="223"/>
      <c r="AGZ64" s="223"/>
      <c r="AHA64" s="223"/>
      <c r="AHB64" s="223"/>
      <c r="AHC64" s="223"/>
      <c r="AHD64" s="223"/>
      <c r="AHE64" s="223"/>
      <c r="AHF64" s="223"/>
      <c r="AHG64" s="223"/>
      <c r="AHH64" s="223"/>
      <c r="AHI64" s="223"/>
      <c r="AHJ64" s="223"/>
      <c r="AHK64" s="223"/>
      <c r="AHL64" s="223"/>
      <c r="AHM64" s="223"/>
      <c r="AHN64" s="223"/>
      <c r="AHO64" s="223"/>
      <c r="AHP64" s="223"/>
      <c r="AHQ64" s="223"/>
      <c r="AHR64" s="223"/>
      <c r="AHS64" s="223"/>
      <c r="AHT64" s="223"/>
      <c r="AHU64" s="223"/>
      <c r="AHV64" s="223"/>
      <c r="AHW64" s="223"/>
      <c r="AHX64" s="223"/>
      <c r="AHY64" s="223"/>
      <c r="AHZ64" s="223"/>
      <c r="AIA64" s="223"/>
      <c r="AIB64" s="223"/>
      <c r="AIC64" s="223"/>
      <c r="AID64" s="223"/>
      <c r="AIE64" s="223"/>
      <c r="AIF64" s="223"/>
      <c r="AIG64" s="223"/>
      <c r="AIH64" s="223"/>
      <c r="AII64" s="223"/>
      <c r="AIJ64" s="223"/>
      <c r="AIK64" s="223"/>
      <c r="AIL64" s="223"/>
      <c r="AIM64" s="223"/>
      <c r="AIN64" s="223"/>
      <c r="AIO64" s="223"/>
      <c r="AIP64" s="223"/>
      <c r="AIQ64" s="223"/>
      <c r="AIR64" s="223"/>
      <c r="AIS64" s="223"/>
      <c r="AIT64" s="223"/>
      <c r="AIU64" s="223"/>
      <c r="AIV64" s="223"/>
      <c r="AIW64" s="223"/>
      <c r="AIX64" s="223"/>
      <c r="AIY64" s="223"/>
      <c r="AIZ64" s="223"/>
      <c r="AJA64" s="223"/>
      <c r="AJB64" s="223"/>
      <c r="AJC64" s="223"/>
      <c r="AJD64" s="223"/>
      <c r="AJE64" s="223"/>
      <c r="AJF64" s="223"/>
      <c r="AJG64" s="223"/>
      <c r="AJH64" s="223"/>
      <c r="AJI64" s="223"/>
      <c r="AJJ64" s="223"/>
      <c r="AJK64" s="223"/>
      <c r="AJL64" s="223"/>
      <c r="AJM64" s="223"/>
      <c r="AJN64" s="223"/>
      <c r="AJO64" s="223"/>
      <c r="AJP64" s="223"/>
      <c r="AJQ64" s="223"/>
      <c r="AJR64" s="223"/>
      <c r="AJS64" s="223"/>
      <c r="AJT64" s="223"/>
      <c r="AJU64" s="223"/>
      <c r="AJV64" s="223"/>
      <c r="AJW64" s="223"/>
      <c r="AJX64" s="223"/>
      <c r="AJY64" s="223"/>
      <c r="AJZ64" s="223"/>
      <c r="AKA64" s="223"/>
      <c r="AKB64" s="223"/>
      <c r="AKC64" s="223"/>
      <c r="AKD64" s="223"/>
      <c r="AKE64" s="223"/>
      <c r="AKF64" s="223"/>
      <c r="AKG64" s="223"/>
      <c r="AKH64" s="223"/>
      <c r="AKI64" s="223"/>
      <c r="AKJ64" s="223"/>
      <c r="AKK64" s="223"/>
      <c r="AKL64" s="223"/>
      <c r="AKM64" s="223"/>
      <c r="AKN64" s="223"/>
      <c r="AKO64" s="223"/>
      <c r="AKP64" s="223"/>
      <c r="AKQ64" s="223"/>
      <c r="AKR64" s="223"/>
      <c r="AKS64" s="223"/>
      <c r="AKT64" s="223"/>
      <c r="AKU64" s="223"/>
      <c r="AKV64" s="223"/>
      <c r="AKW64" s="223"/>
      <c r="AKX64" s="223"/>
      <c r="AKY64" s="223"/>
      <c r="AKZ64" s="223"/>
      <c r="ALA64" s="223"/>
      <c r="ALB64" s="223"/>
      <c r="ALC64" s="223"/>
      <c r="ALD64" s="223"/>
      <c r="ALE64" s="223"/>
      <c r="ALF64" s="223"/>
      <c r="ALG64" s="223"/>
      <c r="ALH64" s="223"/>
      <c r="ALI64" s="223"/>
      <c r="ALJ64" s="223"/>
      <c r="ALK64" s="223"/>
      <c r="ALL64" s="223"/>
      <c r="ALM64" s="223"/>
      <c r="ALN64" s="223"/>
      <c r="ALO64" s="223"/>
      <c r="ALP64" s="223"/>
      <c r="ALQ64" s="223"/>
      <c r="ALR64" s="223"/>
      <c r="ALS64" s="223"/>
      <c r="ALT64" s="223"/>
      <c r="ALU64" s="223"/>
      <c r="ALV64" s="223"/>
      <c r="ALW64" s="223"/>
      <c r="ALX64" s="223"/>
      <c r="ALY64" s="223"/>
      <c r="ALZ64" s="223"/>
      <c r="AMA64" s="223"/>
      <c r="AMB64" s="223"/>
      <c r="AMC64" s="223"/>
      <c r="AMD64" s="223"/>
      <c r="AME64" s="223"/>
      <c r="AMF64" s="223"/>
      <c r="AMG64" s="223"/>
      <c r="AMH64" s="223"/>
      <c r="AMI64" s="223"/>
      <c r="AMJ64" s="223"/>
    </row>
    <row r="65" spans="1:1024" ht="45" customHeight="1" x14ac:dyDescent="0.2">
      <c r="A65" s="237">
        <v>253</v>
      </c>
      <c r="B65" s="242" t="s">
        <v>77</v>
      </c>
      <c r="C65" s="239" t="s">
        <v>85</v>
      </c>
      <c r="D65" s="240" t="s">
        <v>173</v>
      </c>
      <c r="E65" s="241"/>
      <c r="F65" s="223"/>
      <c r="G65" s="223"/>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3"/>
      <c r="BD65" s="223"/>
      <c r="BE65" s="223"/>
      <c r="BF65" s="223"/>
      <c r="BG65" s="223"/>
      <c r="BH65" s="223"/>
      <c r="BI65" s="223"/>
      <c r="BJ65" s="223"/>
      <c r="BK65" s="223"/>
      <c r="BL65" s="223"/>
      <c r="BM65" s="223"/>
      <c r="BN65" s="223"/>
      <c r="BO65" s="223"/>
      <c r="BP65" s="223"/>
      <c r="BQ65" s="223"/>
      <c r="BR65" s="223"/>
      <c r="BS65" s="223"/>
      <c r="BT65" s="223"/>
      <c r="BU65" s="223"/>
      <c r="BV65" s="223"/>
      <c r="BW65" s="223"/>
      <c r="BX65" s="223"/>
      <c r="BY65" s="223"/>
      <c r="BZ65" s="223"/>
      <c r="CA65" s="223"/>
      <c r="CB65" s="223"/>
      <c r="CC65" s="223"/>
      <c r="CD65" s="223"/>
      <c r="CE65" s="223"/>
      <c r="CF65" s="223"/>
      <c r="CG65" s="223"/>
      <c r="CH65" s="223"/>
      <c r="CI65" s="223"/>
      <c r="CJ65" s="223"/>
      <c r="CK65" s="223"/>
      <c r="CL65" s="223"/>
      <c r="CM65" s="223"/>
      <c r="CN65" s="223"/>
      <c r="CO65" s="223"/>
      <c r="CP65" s="223"/>
      <c r="CQ65" s="223"/>
      <c r="CR65" s="223"/>
      <c r="CS65" s="223"/>
      <c r="CT65" s="223"/>
      <c r="CU65" s="223"/>
      <c r="CV65" s="223"/>
      <c r="CW65" s="223"/>
      <c r="CX65" s="223"/>
      <c r="CY65" s="223"/>
      <c r="CZ65" s="223"/>
      <c r="DA65" s="223"/>
      <c r="DB65" s="223"/>
      <c r="DC65" s="223"/>
      <c r="DD65" s="223"/>
      <c r="DE65" s="223"/>
      <c r="DF65" s="223"/>
      <c r="DG65" s="223"/>
      <c r="DH65" s="223"/>
      <c r="DI65" s="223"/>
      <c r="DJ65" s="223"/>
      <c r="DK65" s="223"/>
      <c r="DL65" s="223"/>
      <c r="DM65" s="223"/>
      <c r="DN65" s="223"/>
      <c r="DO65" s="223"/>
      <c r="DP65" s="223"/>
      <c r="DQ65" s="223"/>
      <c r="DR65" s="223"/>
      <c r="DS65" s="223"/>
      <c r="DT65" s="223"/>
      <c r="DU65" s="223"/>
      <c r="DV65" s="223"/>
      <c r="DW65" s="223"/>
      <c r="DX65" s="223"/>
      <c r="DY65" s="223"/>
      <c r="DZ65" s="223"/>
      <c r="EA65" s="223"/>
      <c r="EB65" s="223"/>
      <c r="EC65" s="223"/>
      <c r="ED65" s="223"/>
      <c r="EE65" s="223"/>
      <c r="EF65" s="223"/>
      <c r="EG65" s="223"/>
      <c r="EH65" s="223"/>
      <c r="EI65" s="223"/>
      <c r="EJ65" s="223"/>
      <c r="EK65" s="223"/>
      <c r="EL65" s="223"/>
      <c r="EM65" s="223"/>
      <c r="EN65" s="223"/>
      <c r="EO65" s="223"/>
      <c r="EP65" s="223"/>
      <c r="EQ65" s="223"/>
      <c r="ER65" s="223"/>
      <c r="ES65" s="223"/>
      <c r="ET65" s="223"/>
      <c r="EU65" s="223"/>
      <c r="EV65" s="223"/>
      <c r="EW65" s="223"/>
      <c r="EX65" s="223"/>
      <c r="EY65" s="223"/>
      <c r="EZ65" s="223"/>
      <c r="FA65" s="223"/>
      <c r="FB65" s="223"/>
      <c r="FC65" s="223"/>
      <c r="FD65" s="223"/>
      <c r="FE65" s="223"/>
      <c r="FF65" s="223"/>
      <c r="FG65" s="223"/>
      <c r="FH65" s="223"/>
      <c r="FI65" s="223"/>
      <c r="FJ65" s="223"/>
      <c r="FK65" s="223"/>
      <c r="FL65" s="223"/>
      <c r="FM65" s="223"/>
      <c r="FN65" s="223"/>
      <c r="FO65" s="223"/>
      <c r="FP65" s="223"/>
      <c r="FQ65" s="223"/>
      <c r="FR65" s="223"/>
      <c r="FS65" s="223"/>
      <c r="FT65" s="223"/>
      <c r="FU65" s="223"/>
      <c r="FV65" s="223"/>
      <c r="FW65" s="223"/>
      <c r="FX65" s="223"/>
      <c r="FY65" s="223"/>
      <c r="FZ65" s="223"/>
      <c r="GA65" s="223"/>
      <c r="GB65" s="223"/>
      <c r="GC65" s="223"/>
      <c r="GD65" s="223"/>
      <c r="GE65" s="223"/>
      <c r="GF65" s="223"/>
      <c r="GG65" s="223"/>
      <c r="GH65" s="223"/>
      <c r="GI65" s="223"/>
      <c r="GJ65" s="223"/>
      <c r="GK65" s="223"/>
      <c r="GL65" s="223"/>
      <c r="GM65" s="223"/>
      <c r="GN65" s="223"/>
      <c r="GO65" s="223"/>
      <c r="GP65" s="223"/>
      <c r="GQ65" s="223"/>
      <c r="GR65" s="223"/>
      <c r="GS65" s="223"/>
      <c r="GT65" s="223"/>
      <c r="GU65" s="223"/>
      <c r="GV65" s="223"/>
      <c r="GW65" s="223"/>
      <c r="GX65" s="223"/>
      <c r="GY65" s="223"/>
      <c r="GZ65" s="223"/>
      <c r="HA65" s="223"/>
      <c r="HB65" s="223"/>
      <c r="HC65" s="223"/>
      <c r="HD65" s="223"/>
      <c r="HE65" s="223"/>
      <c r="HF65" s="223"/>
      <c r="HG65" s="223"/>
      <c r="HH65" s="223"/>
      <c r="HI65" s="223"/>
      <c r="HJ65" s="223"/>
      <c r="HK65" s="223"/>
      <c r="HL65" s="223"/>
      <c r="HM65" s="223"/>
      <c r="HN65" s="223"/>
      <c r="HO65" s="223"/>
      <c r="HP65" s="223"/>
      <c r="HQ65" s="223"/>
      <c r="HR65" s="223"/>
      <c r="HS65" s="223"/>
      <c r="HT65" s="223"/>
      <c r="HU65" s="223"/>
      <c r="HV65" s="223"/>
      <c r="HW65" s="223"/>
      <c r="HX65" s="223"/>
      <c r="HY65" s="223"/>
      <c r="HZ65" s="223"/>
      <c r="IA65" s="223"/>
      <c r="IB65" s="223"/>
      <c r="IC65" s="223"/>
      <c r="ID65" s="223"/>
      <c r="IE65" s="223"/>
      <c r="IF65" s="223"/>
      <c r="IG65" s="223"/>
      <c r="IH65" s="223"/>
      <c r="II65" s="223"/>
      <c r="IJ65" s="223"/>
      <c r="IK65" s="223"/>
      <c r="IL65" s="223"/>
      <c r="IM65" s="223"/>
      <c r="IN65" s="223"/>
      <c r="IO65" s="223"/>
      <c r="IP65" s="223"/>
      <c r="IQ65" s="223"/>
      <c r="IR65" s="223"/>
      <c r="IS65" s="223"/>
      <c r="IT65" s="223"/>
      <c r="IU65" s="223"/>
      <c r="IV65" s="223"/>
      <c r="IW65" s="223"/>
      <c r="IX65" s="223"/>
      <c r="IY65" s="223"/>
      <c r="IZ65" s="223"/>
      <c r="JA65" s="223"/>
      <c r="JB65" s="223"/>
      <c r="JC65" s="223"/>
      <c r="JD65" s="223"/>
      <c r="JE65" s="223"/>
      <c r="JF65" s="223"/>
      <c r="JG65" s="223"/>
      <c r="JH65" s="223"/>
      <c r="JI65" s="223"/>
      <c r="JJ65" s="223"/>
      <c r="JK65" s="223"/>
      <c r="JL65" s="223"/>
      <c r="JM65" s="223"/>
      <c r="JN65" s="223"/>
      <c r="JO65" s="223"/>
      <c r="JP65" s="223"/>
      <c r="JQ65" s="223"/>
      <c r="JR65" s="223"/>
      <c r="JS65" s="223"/>
      <c r="JT65" s="223"/>
      <c r="JU65" s="223"/>
      <c r="JV65" s="223"/>
      <c r="JW65" s="223"/>
      <c r="JX65" s="223"/>
      <c r="JY65" s="223"/>
      <c r="JZ65" s="223"/>
      <c r="KA65" s="223"/>
      <c r="KB65" s="223"/>
      <c r="KC65" s="223"/>
      <c r="KD65" s="223"/>
      <c r="KE65" s="223"/>
      <c r="KF65" s="223"/>
      <c r="KG65" s="223"/>
      <c r="KH65" s="223"/>
      <c r="KI65" s="223"/>
      <c r="KJ65" s="223"/>
      <c r="KK65" s="223"/>
      <c r="KL65" s="223"/>
      <c r="KM65" s="223"/>
      <c r="KN65" s="223"/>
      <c r="KO65" s="223"/>
      <c r="KP65" s="223"/>
      <c r="KQ65" s="223"/>
      <c r="KR65" s="223"/>
      <c r="KS65" s="223"/>
      <c r="KT65" s="223"/>
      <c r="KU65" s="223"/>
      <c r="KV65" s="223"/>
      <c r="KW65" s="223"/>
      <c r="KX65" s="223"/>
      <c r="KY65" s="223"/>
      <c r="KZ65" s="223"/>
      <c r="LA65" s="223"/>
      <c r="LB65" s="223"/>
      <c r="LC65" s="223"/>
      <c r="LD65" s="223"/>
      <c r="LE65" s="223"/>
      <c r="LF65" s="223"/>
      <c r="LG65" s="223"/>
      <c r="LH65" s="223"/>
      <c r="LI65" s="223"/>
      <c r="LJ65" s="223"/>
      <c r="LK65" s="223"/>
      <c r="LL65" s="223"/>
      <c r="LM65" s="223"/>
      <c r="LN65" s="223"/>
      <c r="LO65" s="223"/>
      <c r="LP65" s="223"/>
      <c r="LQ65" s="223"/>
      <c r="LR65" s="223"/>
      <c r="LS65" s="223"/>
      <c r="LT65" s="223"/>
      <c r="LU65" s="223"/>
      <c r="LV65" s="223"/>
      <c r="LW65" s="223"/>
      <c r="LX65" s="223"/>
      <c r="LY65" s="223"/>
      <c r="LZ65" s="223"/>
      <c r="MA65" s="223"/>
      <c r="MB65" s="223"/>
      <c r="MC65" s="223"/>
      <c r="MD65" s="223"/>
      <c r="ME65" s="223"/>
      <c r="MF65" s="223"/>
      <c r="MG65" s="223"/>
      <c r="MH65" s="223"/>
      <c r="MI65" s="223"/>
      <c r="MJ65" s="223"/>
      <c r="MK65" s="223"/>
      <c r="ML65" s="223"/>
      <c r="MM65" s="223"/>
      <c r="MN65" s="223"/>
      <c r="MO65" s="223"/>
      <c r="MP65" s="223"/>
      <c r="MQ65" s="223"/>
      <c r="MR65" s="223"/>
      <c r="MS65" s="223"/>
      <c r="MT65" s="223"/>
      <c r="MU65" s="223"/>
      <c r="MV65" s="223"/>
      <c r="MW65" s="223"/>
      <c r="MX65" s="223"/>
      <c r="MY65" s="223"/>
      <c r="MZ65" s="223"/>
      <c r="NA65" s="223"/>
      <c r="NB65" s="223"/>
      <c r="NC65" s="223"/>
      <c r="ND65" s="223"/>
      <c r="NE65" s="223"/>
      <c r="NF65" s="223"/>
      <c r="NG65" s="223"/>
      <c r="NH65" s="223"/>
      <c r="NI65" s="223"/>
      <c r="NJ65" s="223"/>
      <c r="NK65" s="223"/>
      <c r="NL65" s="223"/>
      <c r="NM65" s="223"/>
      <c r="NN65" s="223"/>
      <c r="NO65" s="223"/>
      <c r="NP65" s="223"/>
      <c r="NQ65" s="223"/>
      <c r="NR65" s="223"/>
      <c r="NS65" s="223"/>
      <c r="NT65" s="223"/>
      <c r="NU65" s="223"/>
      <c r="NV65" s="223"/>
      <c r="NW65" s="223"/>
      <c r="NX65" s="223"/>
      <c r="NY65" s="223"/>
      <c r="NZ65" s="223"/>
      <c r="OA65" s="223"/>
      <c r="OB65" s="223"/>
      <c r="OC65" s="223"/>
      <c r="OD65" s="223"/>
      <c r="OE65" s="223"/>
      <c r="OF65" s="223"/>
      <c r="OG65" s="223"/>
      <c r="OH65" s="223"/>
      <c r="OI65" s="223"/>
      <c r="OJ65" s="223"/>
      <c r="OK65" s="223"/>
      <c r="OL65" s="223"/>
      <c r="OM65" s="223"/>
      <c r="ON65" s="223"/>
      <c r="OO65" s="223"/>
      <c r="OP65" s="223"/>
      <c r="OQ65" s="223"/>
      <c r="OR65" s="223"/>
      <c r="OS65" s="223"/>
      <c r="OT65" s="223"/>
      <c r="OU65" s="223"/>
      <c r="OV65" s="223"/>
      <c r="OW65" s="223"/>
      <c r="OX65" s="223"/>
      <c r="OY65" s="223"/>
      <c r="OZ65" s="223"/>
      <c r="PA65" s="223"/>
      <c r="PB65" s="223"/>
      <c r="PC65" s="223"/>
      <c r="PD65" s="223"/>
      <c r="PE65" s="223"/>
      <c r="PF65" s="223"/>
      <c r="PG65" s="223"/>
      <c r="PH65" s="223"/>
      <c r="PI65" s="223"/>
      <c r="PJ65" s="223"/>
      <c r="PK65" s="223"/>
      <c r="PL65" s="223"/>
      <c r="PM65" s="223"/>
      <c r="PN65" s="223"/>
      <c r="PO65" s="223"/>
      <c r="PP65" s="223"/>
      <c r="PQ65" s="223"/>
      <c r="PR65" s="223"/>
      <c r="PS65" s="223"/>
      <c r="PT65" s="223"/>
      <c r="PU65" s="223"/>
      <c r="PV65" s="223"/>
      <c r="PW65" s="223"/>
      <c r="PX65" s="223"/>
      <c r="PY65" s="223"/>
      <c r="PZ65" s="223"/>
      <c r="QA65" s="223"/>
      <c r="QB65" s="223"/>
      <c r="QC65" s="223"/>
      <c r="QD65" s="223"/>
      <c r="QE65" s="223"/>
      <c r="QF65" s="223"/>
      <c r="QG65" s="223"/>
      <c r="QH65" s="223"/>
      <c r="QI65" s="223"/>
      <c r="QJ65" s="223"/>
      <c r="QK65" s="223"/>
      <c r="QL65" s="223"/>
      <c r="QM65" s="223"/>
      <c r="QN65" s="223"/>
      <c r="QO65" s="223"/>
      <c r="QP65" s="223"/>
      <c r="QQ65" s="223"/>
      <c r="QR65" s="223"/>
      <c r="QS65" s="223"/>
      <c r="QT65" s="223"/>
      <c r="QU65" s="223"/>
      <c r="QV65" s="223"/>
      <c r="QW65" s="223"/>
      <c r="QX65" s="223"/>
      <c r="QY65" s="223"/>
      <c r="QZ65" s="223"/>
      <c r="RA65" s="223"/>
      <c r="RB65" s="223"/>
      <c r="RC65" s="223"/>
      <c r="RD65" s="223"/>
      <c r="RE65" s="223"/>
      <c r="RF65" s="223"/>
      <c r="RG65" s="223"/>
      <c r="RH65" s="223"/>
      <c r="RI65" s="223"/>
      <c r="RJ65" s="223"/>
      <c r="RK65" s="223"/>
      <c r="RL65" s="223"/>
      <c r="RM65" s="223"/>
      <c r="RN65" s="223"/>
      <c r="RO65" s="223"/>
      <c r="RP65" s="223"/>
      <c r="RQ65" s="223"/>
      <c r="RR65" s="223"/>
      <c r="RS65" s="223"/>
      <c r="RT65" s="223"/>
      <c r="RU65" s="223"/>
      <c r="RV65" s="223"/>
      <c r="RW65" s="223"/>
      <c r="RX65" s="223"/>
      <c r="RY65" s="223"/>
      <c r="RZ65" s="223"/>
      <c r="SA65" s="223"/>
      <c r="SB65" s="223"/>
      <c r="SC65" s="223"/>
      <c r="SD65" s="223"/>
      <c r="SE65" s="223"/>
      <c r="SF65" s="223"/>
      <c r="SG65" s="223"/>
      <c r="SH65" s="223"/>
      <c r="SI65" s="223"/>
      <c r="SJ65" s="223"/>
      <c r="SK65" s="223"/>
      <c r="SL65" s="223"/>
      <c r="SM65" s="223"/>
      <c r="SN65" s="223"/>
      <c r="SO65" s="223"/>
      <c r="SP65" s="223"/>
      <c r="SQ65" s="223"/>
      <c r="SR65" s="223"/>
      <c r="SS65" s="223"/>
      <c r="ST65" s="223"/>
      <c r="SU65" s="223"/>
      <c r="SV65" s="223"/>
      <c r="SW65" s="223"/>
      <c r="SX65" s="223"/>
      <c r="SY65" s="223"/>
      <c r="SZ65" s="223"/>
      <c r="TA65" s="223"/>
      <c r="TB65" s="223"/>
      <c r="TC65" s="223"/>
      <c r="TD65" s="223"/>
      <c r="TE65" s="223"/>
      <c r="TF65" s="223"/>
      <c r="TG65" s="223"/>
      <c r="TH65" s="223"/>
      <c r="TI65" s="223"/>
      <c r="TJ65" s="223"/>
      <c r="TK65" s="223"/>
      <c r="TL65" s="223"/>
      <c r="TM65" s="223"/>
      <c r="TN65" s="223"/>
      <c r="TO65" s="223"/>
      <c r="TP65" s="223"/>
      <c r="TQ65" s="223"/>
      <c r="TR65" s="223"/>
      <c r="TS65" s="223"/>
      <c r="TT65" s="223"/>
      <c r="TU65" s="223"/>
      <c r="TV65" s="223"/>
      <c r="TW65" s="223"/>
      <c r="TX65" s="223"/>
      <c r="TY65" s="223"/>
      <c r="TZ65" s="223"/>
      <c r="UA65" s="223"/>
      <c r="UB65" s="223"/>
      <c r="UC65" s="223"/>
      <c r="UD65" s="223"/>
      <c r="UE65" s="223"/>
      <c r="UF65" s="223"/>
      <c r="UG65" s="223"/>
      <c r="UH65" s="223"/>
      <c r="UI65" s="223"/>
      <c r="UJ65" s="223"/>
      <c r="UK65" s="223"/>
      <c r="UL65" s="223"/>
      <c r="UM65" s="223"/>
      <c r="UN65" s="223"/>
      <c r="UO65" s="223"/>
      <c r="UP65" s="223"/>
      <c r="UQ65" s="223"/>
      <c r="UR65" s="223"/>
      <c r="US65" s="223"/>
      <c r="UT65" s="223"/>
      <c r="UU65" s="223"/>
      <c r="UV65" s="223"/>
      <c r="UW65" s="223"/>
      <c r="UX65" s="223"/>
      <c r="UY65" s="223"/>
      <c r="UZ65" s="223"/>
      <c r="VA65" s="223"/>
      <c r="VB65" s="223"/>
      <c r="VC65" s="223"/>
      <c r="VD65" s="223"/>
      <c r="VE65" s="223"/>
      <c r="VF65" s="223"/>
      <c r="VG65" s="223"/>
      <c r="VH65" s="223"/>
      <c r="VI65" s="223"/>
      <c r="VJ65" s="223"/>
      <c r="VK65" s="223"/>
      <c r="VL65" s="223"/>
      <c r="VM65" s="223"/>
      <c r="VN65" s="223"/>
      <c r="VO65" s="223"/>
      <c r="VP65" s="223"/>
      <c r="VQ65" s="223"/>
      <c r="VR65" s="223"/>
      <c r="VS65" s="223"/>
      <c r="VT65" s="223"/>
      <c r="VU65" s="223"/>
      <c r="VV65" s="223"/>
      <c r="VW65" s="223"/>
      <c r="VX65" s="223"/>
      <c r="VY65" s="223"/>
      <c r="VZ65" s="223"/>
      <c r="WA65" s="223"/>
      <c r="WB65" s="223"/>
      <c r="WC65" s="223"/>
      <c r="WD65" s="223"/>
      <c r="WE65" s="223"/>
      <c r="WF65" s="223"/>
      <c r="WG65" s="223"/>
      <c r="WH65" s="223"/>
      <c r="WI65" s="223"/>
      <c r="WJ65" s="223"/>
      <c r="WK65" s="223"/>
      <c r="WL65" s="223"/>
      <c r="WM65" s="223"/>
      <c r="WN65" s="223"/>
      <c r="WO65" s="223"/>
      <c r="WP65" s="223"/>
      <c r="WQ65" s="223"/>
      <c r="WR65" s="223"/>
      <c r="WS65" s="223"/>
      <c r="WT65" s="223"/>
      <c r="WU65" s="223"/>
      <c r="WV65" s="223"/>
      <c r="WW65" s="223"/>
      <c r="WX65" s="223"/>
      <c r="WY65" s="223"/>
      <c r="WZ65" s="223"/>
      <c r="XA65" s="223"/>
      <c r="XB65" s="223"/>
      <c r="XC65" s="223"/>
      <c r="XD65" s="223"/>
      <c r="XE65" s="223"/>
      <c r="XF65" s="223"/>
      <c r="XG65" s="223"/>
      <c r="XH65" s="223"/>
      <c r="XI65" s="223"/>
      <c r="XJ65" s="223"/>
      <c r="XK65" s="223"/>
      <c r="XL65" s="223"/>
      <c r="XM65" s="223"/>
      <c r="XN65" s="223"/>
      <c r="XO65" s="223"/>
      <c r="XP65" s="223"/>
      <c r="XQ65" s="223"/>
      <c r="XR65" s="223"/>
      <c r="XS65" s="223"/>
      <c r="XT65" s="223"/>
      <c r="XU65" s="223"/>
      <c r="XV65" s="223"/>
      <c r="XW65" s="223"/>
      <c r="XX65" s="223"/>
      <c r="XY65" s="223"/>
      <c r="XZ65" s="223"/>
      <c r="YA65" s="223"/>
      <c r="YB65" s="223"/>
      <c r="YC65" s="223"/>
      <c r="YD65" s="223"/>
      <c r="YE65" s="223"/>
      <c r="YF65" s="223"/>
      <c r="YG65" s="223"/>
      <c r="YH65" s="223"/>
      <c r="YI65" s="223"/>
      <c r="YJ65" s="223"/>
      <c r="YK65" s="223"/>
      <c r="YL65" s="223"/>
      <c r="YM65" s="223"/>
      <c r="YN65" s="223"/>
      <c r="YO65" s="223"/>
      <c r="YP65" s="223"/>
      <c r="YQ65" s="223"/>
      <c r="YR65" s="223"/>
      <c r="YS65" s="223"/>
      <c r="YT65" s="223"/>
      <c r="YU65" s="223"/>
      <c r="YV65" s="223"/>
      <c r="YW65" s="223"/>
      <c r="YX65" s="223"/>
      <c r="YY65" s="223"/>
      <c r="YZ65" s="223"/>
      <c r="ZA65" s="223"/>
      <c r="ZB65" s="223"/>
      <c r="ZC65" s="223"/>
      <c r="ZD65" s="223"/>
      <c r="ZE65" s="223"/>
      <c r="ZF65" s="223"/>
      <c r="ZG65" s="223"/>
      <c r="ZH65" s="223"/>
      <c r="ZI65" s="223"/>
      <c r="ZJ65" s="223"/>
      <c r="ZK65" s="223"/>
      <c r="ZL65" s="223"/>
      <c r="ZM65" s="223"/>
      <c r="ZN65" s="223"/>
      <c r="ZO65" s="223"/>
      <c r="ZP65" s="223"/>
      <c r="ZQ65" s="223"/>
      <c r="ZR65" s="223"/>
      <c r="ZS65" s="223"/>
      <c r="ZT65" s="223"/>
      <c r="ZU65" s="223"/>
      <c r="ZV65" s="223"/>
      <c r="ZW65" s="223"/>
      <c r="ZX65" s="223"/>
      <c r="ZY65" s="223"/>
      <c r="ZZ65" s="223"/>
      <c r="AAA65" s="223"/>
      <c r="AAB65" s="223"/>
      <c r="AAC65" s="223"/>
      <c r="AAD65" s="223"/>
      <c r="AAE65" s="223"/>
      <c r="AAF65" s="223"/>
      <c r="AAG65" s="223"/>
      <c r="AAH65" s="223"/>
      <c r="AAI65" s="223"/>
      <c r="AAJ65" s="223"/>
      <c r="AAK65" s="223"/>
      <c r="AAL65" s="223"/>
      <c r="AAM65" s="223"/>
      <c r="AAN65" s="223"/>
      <c r="AAO65" s="223"/>
      <c r="AAP65" s="223"/>
      <c r="AAQ65" s="223"/>
      <c r="AAR65" s="223"/>
      <c r="AAS65" s="223"/>
      <c r="AAT65" s="223"/>
      <c r="AAU65" s="223"/>
      <c r="AAV65" s="223"/>
      <c r="AAW65" s="223"/>
      <c r="AAX65" s="223"/>
      <c r="AAY65" s="223"/>
      <c r="AAZ65" s="223"/>
      <c r="ABA65" s="223"/>
      <c r="ABB65" s="223"/>
      <c r="ABC65" s="223"/>
      <c r="ABD65" s="223"/>
      <c r="ABE65" s="223"/>
      <c r="ABF65" s="223"/>
      <c r="ABG65" s="223"/>
      <c r="ABH65" s="223"/>
      <c r="ABI65" s="223"/>
      <c r="ABJ65" s="223"/>
      <c r="ABK65" s="223"/>
      <c r="ABL65" s="223"/>
      <c r="ABM65" s="223"/>
      <c r="ABN65" s="223"/>
      <c r="ABO65" s="223"/>
      <c r="ABP65" s="223"/>
      <c r="ABQ65" s="223"/>
      <c r="ABR65" s="223"/>
      <c r="ABS65" s="223"/>
      <c r="ABT65" s="223"/>
      <c r="ABU65" s="223"/>
      <c r="ABV65" s="223"/>
      <c r="ABW65" s="223"/>
      <c r="ABX65" s="223"/>
      <c r="ABY65" s="223"/>
      <c r="ABZ65" s="223"/>
      <c r="ACA65" s="223"/>
      <c r="ACB65" s="223"/>
      <c r="ACC65" s="223"/>
      <c r="ACD65" s="223"/>
      <c r="ACE65" s="223"/>
      <c r="ACF65" s="223"/>
      <c r="ACG65" s="223"/>
      <c r="ACH65" s="223"/>
      <c r="ACI65" s="223"/>
      <c r="ACJ65" s="223"/>
      <c r="ACK65" s="223"/>
      <c r="ACL65" s="223"/>
      <c r="ACM65" s="223"/>
      <c r="ACN65" s="223"/>
      <c r="ACO65" s="223"/>
      <c r="ACP65" s="223"/>
      <c r="ACQ65" s="223"/>
      <c r="ACR65" s="223"/>
      <c r="ACS65" s="223"/>
      <c r="ACT65" s="223"/>
      <c r="ACU65" s="223"/>
      <c r="ACV65" s="223"/>
      <c r="ACW65" s="223"/>
      <c r="ACX65" s="223"/>
      <c r="ACY65" s="223"/>
      <c r="ACZ65" s="223"/>
      <c r="ADA65" s="223"/>
      <c r="ADB65" s="223"/>
      <c r="ADC65" s="223"/>
      <c r="ADD65" s="223"/>
      <c r="ADE65" s="223"/>
      <c r="ADF65" s="223"/>
      <c r="ADG65" s="223"/>
      <c r="ADH65" s="223"/>
      <c r="ADI65" s="223"/>
      <c r="ADJ65" s="223"/>
      <c r="ADK65" s="223"/>
      <c r="ADL65" s="223"/>
      <c r="ADM65" s="223"/>
      <c r="ADN65" s="223"/>
      <c r="ADO65" s="223"/>
      <c r="ADP65" s="223"/>
      <c r="ADQ65" s="223"/>
      <c r="ADR65" s="223"/>
      <c r="ADS65" s="223"/>
      <c r="ADT65" s="223"/>
      <c r="ADU65" s="223"/>
      <c r="ADV65" s="223"/>
      <c r="ADW65" s="223"/>
      <c r="ADX65" s="223"/>
      <c r="ADY65" s="223"/>
      <c r="ADZ65" s="223"/>
      <c r="AEA65" s="223"/>
      <c r="AEB65" s="223"/>
      <c r="AEC65" s="223"/>
      <c r="AED65" s="223"/>
      <c r="AEE65" s="223"/>
      <c r="AEF65" s="223"/>
      <c r="AEG65" s="223"/>
      <c r="AEH65" s="223"/>
      <c r="AEI65" s="223"/>
      <c r="AEJ65" s="223"/>
      <c r="AEK65" s="223"/>
      <c r="AEL65" s="223"/>
      <c r="AEM65" s="223"/>
      <c r="AEN65" s="223"/>
      <c r="AEO65" s="223"/>
      <c r="AEP65" s="223"/>
      <c r="AEQ65" s="223"/>
      <c r="AER65" s="223"/>
      <c r="AES65" s="223"/>
      <c r="AET65" s="223"/>
      <c r="AEU65" s="223"/>
      <c r="AEV65" s="223"/>
      <c r="AEW65" s="223"/>
      <c r="AEX65" s="223"/>
      <c r="AEY65" s="223"/>
      <c r="AEZ65" s="223"/>
      <c r="AFA65" s="223"/>
      <c r="AFB65" s="223"/>
      <c r="AFC65" s="223"/>
      <c r="AFD65" s="223"/>
      <c r="AFE65" s="223"/>
      <c r="AFF65" s="223"/>
      <c r="AFG65" s="223"/>
      <c r="AFH65" s="223"/>
      <c r="AFI65" s="223"/>
      <c r="AFJ65" s="223"/>
      <c r="AFK65" s="223"/>
      <c r="AFL65" s="223"/>
      <c r="AFM65" s="223"/>
      <c r="AFN65" s="223"/>
      <c r="AFO65" s="223"/>
      <c r="AFP65" s="223"/>
      <c r="AFQ65" s="223"/>
      <c r="AFR65" s="223"/>
      <c r="AFS65" s="223"/>
      <c r="AFT65" s="223"/>
      <c r="AFU65" s="223"/>
      <c r="AFV65" s="223"/>
      <c r="AFW65" s="223"/>
      <c r="AFX65" s="223"/>
      <c r="AFY65" s="223"/>
      <c r="AFZ65" s="223"/>
      <c r="AGA65" s="223"/>
      <c r="AGB65" s="223"/>
      <c r="AGC65" s="223"/>
      <c r="AGD65" s="223"/>
      <c r="AGE65" s="223"/>
      <c r="AGF65" s="223"/>
      <c r="AGG65" s="223"/>
      <c r="AGH65" s="223"/>
      <c r="AGI65" s="223"/>
      <c r="AGJ65" s="223"/>
      <c r="AGK65" s="223"/>
      <c r="AGL65" s="223"/>
      <c r="AGM65" s="223"/>
      <c r="AGN65" s="223"/>
      <c r="AGO65" s="223"/>
      <c r="AGP65" s="223"/>
      <c r="AGQ65" s="223"/>
      <c r="AGR65" s="223"/>
      <c r="AGS65" s="223"/>
      <c r="AGT65" s="223"/>
      <c r="AGU65" s="223"/>
      <c r="AGV65" s="223"/>
      <c r="AGW65" s="223"/>
      <c r="AGX65" s="223"/>
      <c r="AGY65" s="223"/>
      <c r="AGZ65" s="223"/>
      <c r="AHA65" s="223"/>
      <c r="AHB65" s="223"/>
      <c r="AHC65" s="223"/>
      <c r="AHD65" s="223"/>
      <c r="AHE65" s="223"/>
      <c r="AHF65" s="223"/>
      <c r="AHG65" s="223"/>
      <c r="AHH65" s="223"/>
      <c r="AHI65" s="223"/>
      <c r="AHJ65" s="223"/>
      <c r="AHK65" s="223"/>
      <c r="AHL65" s="223"/>
      <c r="AHM65" s="223"/>
      <c r="AHN65" s="223"/>
      <c r="AHO65" s="223"/>
      <c r="AHP65" s="223"/>
      <c r="AHQ65" s="223"/>
      <c r="AHR65" s="223"/>
      <c r="AHS65" s="223"/>
      <c r="AHT65" s="223"/>
      <c r="AHU65" s="223"/>
      <c r="AHV65" s="223"/>
      <c r="AHW65" s="223"/>
      <c r="AHX65" s="223"/>
      <c r="AHY65" s="223"/>
      <c r="AHZ65" s="223"/>
      <c r="AIA65" s="223"/>
      <c r="AIB65" s="223"/>
      <c r="AIC65" s="223"/>
      <c r="AID65" s="223"/>
      <c r="AIE65" s="223"/>
      <c r="AIF65" s="223"/>
      <c r="AIG65" s="223"/>
      <c r="AIH65" s="223"/>
      <c r="AII65" s="223"/>
      <c r="AIJ65" s="223"/>
      <c r="AIK65" s="223"/>
      <c r="AIL65" s="223"/>
      <c r="AIM65" s="223"/>
      <c r="AIN65" s="223"/>
      <c r="AIO65" s="223"/>
      <c r="AIP65" s="223"/>
      <c r="AIQ65" s="223"/>
      <c r="AIR65" s="223"/>
      <c r="AIS65" s="223"/>
      <c r="AIT65" s="223"/>
      <c r="AIU65" s="223"/>
      <c r="AIV65" s="223"/>
      <c r="AIW65" s="223"/>
      <c r="AIX65" s="223"/>
      <c r="AIY65" s="223"/>
      <c r="AIZ65" s="223"/>
      <c r="AJA65" s="223"/>
      <c r="AJB65" s="223"/>
      <c r="AJC65" s="223"/>
      <c r="AJD65" s="223"/>
      <c r="AJE65" s="223"/>
      <c r="AJF65" s="223"/>
      <c r="AJG65" s="223"/>
      <c r="AJH65" s="223"/>
      <c r="AJI65" s="223"/>
      <c r="AJJ65" s="223"/>
      <c r="AJK65" s="223"/>
      <c r="AJL65" s="223"/>
      <c r="AJM65" s="223"/>
      <c r="AJN65" s="223"/>
      <c r="AJO65" s="223"/>
      <c r="AJP65" s="223"/>
      <c r="AJQ65" s="223"/>
      <c r="AJR65" s="223"/>
      <c r="AJS65" s="223"/>
      <c r="AJT65" s="223"/>
      <c r="AJU65" s="223"/>
      <c r="AJV65" s="223"/>
      <c r="AJW65" s="223"/>
      <c r="AJX65" s="223"/>
      <c r="AJY65" s="223"/>
      <c r="AJZ65" s="223"/>
      <c r="AKA65" s="223"/>
      <c r="AKB65" s="223"/>
      <c r="AKC65" s="223"/>
      <c r="AKD65" s="223"/>
      <c r="AKE65" s="223"/>
      <c r="AKF65" s="223"/>
      <c r="AKG65" s="223"/>
      <c r="AKH65" s="223"/>
      <c r="AKI65" s="223"/>
      <c r="AKJ65" s="223"/>
      <c r="AKK65" s="223"/>
      <c r="AKL65" s="223"/>
      <c r="AKM65" s="223"/>
      <c r="AKN65" s="223"/>
      <c r="AKO65" s="223"/>
      <c r="AKP65" s="223"/>
      <c r="AKQ65" s="223"/>
      <c r="AKR65" s="223"/>
      <c r="AKS65" s="223"/>
      <c r="AKT65" s="223"/>
      <c r="AKU65" s="223"/>
      <c r="AKV65" s="223"/>
      <c r="AKW65" s="223"/>
      <c r="AKX65" s="223"/>
      <c r="AKY65" s="223"/>
      <c r="AKZ65" s="223"/>
      <c r="ALA65" s="223"/>
      <c r="ALB65" s="223"/>
      <c r="ALC65" s="223"/>
      <c r="ALD65" s="223"/>
      <c r="ALE65" s="223"/>
      <c r="ALF65" s="223"/>
      <c r="ALG65" s="223"/>
      <c r="ALH65" s="223"/>
      <c r="ALI65" s="223"/>
      <c r="ALJ65" s="223"/>
      <c r="ALK65" s="223"/>
      <c r="ALL65" s="223"/>
      <c r="ALM65" s="223"/>
      <c r="ALN65" s="223"/>
      <c r="ALO65" s="223"/>
      <c r="ALP65" s="223"/>
      <c r="ALQ65" s="223"/>
      <c r="ALR65" s="223"/>
      <c r="ALS65" s="223"/>
      <c r="ALT65" s="223"/>
      <c r="ALU65" s="223"/>
      <c r="ALV65" s="223"/>
      <c r="ALW65" s="223"/>
      <c r="ALX65" s="223"/>
      <c r="ALY65" s="223"/>
      <c r="ALZ65" s="223"/>
      <c r="AMA65" s="223"/>
      <c r="AMB65" s="223"/>
      <c r="AMC65" s="223"/>
      <c r="AMD65" s="223"/>
      <c r="AME65" s="223"/>
      <c r="AMF65" s="223"/>
      <c r="AMG65" s="223"/>
      <c r="AMH65" s="223"/>
      <c r="AMI65" s="223"/>
      <c r="AMJ65" s="223"/>
    </row>
    <row r="66" spans="1:1024" ht="45" customHeight="1" x14ac:dyDescent="0.2">
      <c r="A66" s="237">
        <v>260</v>
      </c>
      <c r="B66" s="242" t="s">
        <v>77</v>
      </c>
      <c r="C66" s="239" t="s">
        <v>174</v>
      </c>
      <c r="D66" s="240" t="s">
        <v>175</v>
      </c>
      <c r="E66" s="241"/>
      <c r="F66" s="223"/>
      <c r="G66" s="223"/>
      <c r="H66" s="223"/>
      <c r="I66" s="223"/>
      <c r="J66" s="223"/>
      <c r="K66" s="223"/>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223"/>
      <c r="BE66" s="223"/>
      <c r="BF66" s="223"/>
      <c r="BG66" s="223"/>
      <c r="BH66" s="223"/>
      <c r="BI66" s="223"/>
      <c r="BJ66" s="223"/>
      <c r="BK66" s="223"/>
      <c r="BL66" s="223"/>
      <c r="BM66" s="223"/>
      <c r="BN66" s="223"/>
      <c r="BO66" s="223"/>
      <c r="BP66" s="223"/>
      <c r="BQ66" s="223"/>
      <c r="BR66" s="223"/>
      <c r="BS66" s="223"/>
      <c r="BT66" s="223"/>
      <c r="BU66" s="223"/>
      <c r="BV66" s="223"/>
      <c r="BW66" s="223"/>
      <c r="BX66" s="223"/>
      <c r="BY66" s="223"/>
      <c r="BZ66" s="223"/>
      <c r="CA66" s="223"/>
      <c r="CB66" s="223"/>
      <c r="CC66" s="223"/>
      <c r="CD66" s="223"/>
      <c r="CE66" s="223"/>
      <c r="CF66" s="223"/>
      <c r="CG66" s="223"/>
      <c r="CH66" s="223"/>
      <c r="CI66" s="223"/>
      <c r="CJ66" s="223"/>
      <c r="CK66" s="223"/>
      <c r="CL66" s="223"/>
      <c r="CM66" s="223"/>
      <c r="CN66" s="223"/>
      <c r="CO66" s="223"/>
      <c r="CP66" s="223"/>
      <c r="CQ66" s="223"/>
      <c r="CR66" s="223"/>
      <c r="CS66" s="223"/>
      <c r="CT66" s="223"/>
      <c r="CU66" s="223"/>
      <c r="CV66" s="223"/>
      <c r="CW66" s="223"/>
      <c r="CX66" s="223"/>
      <c r="CY66" s="223"/>
      <c r="CZ66" s="223"/>
      <c r="DA66" s="223"/>
      <c r="DB66" s="223"/>
      <c r="DC66" s="223"/>
      <c r="DD66" s="223"/>
      <c r="DE66" s="223"/>
      <c r="DF66" s="223"/>
      <c r="DG66" s="223"/>
      <c r="DH66" s="223"/>
      <c r="DI66" s="223"/>
      <c r="DJ66" s="223"/>
      <c r="DK66" s="223"/>
      <c r="DL66" s="223"/>
      <c r="DM66" s="223"/>
      <c r="DN66" s="223"/>
      <c r="DO66" s="223"/>
      <c r="DP66" s="223"/>
      <c r="DQ66" s="223"/>
      <c r="DR66" s="223"/>
      <c r="DS66" s="223"/>
      <c r="DT66" s="223"/>
      <c r="DU66" s="223"/>
      <c r="DV66" s="223"/>
      <c r="DW66" s="223"/>
      <c r="DX66" s="223"/>
      <c r="DY66" s="223"/>
      <c r="DZ66" s="223"/>
      <c r="EA66" s="223"/>
      <c r="EB66" s="223"/>
      <c r="EC66" s="223"/>
      <c r="ED66" s="223"/>
      <c r="EE66" s="223"/>
      <c r="EF66" s="223"/>
      <c r="EG66" s="223"/>
      <c r="EH66" s="223"/>
      <c r="EI66" s="223"/>
      <c r="EJ66" s="223"/>
      <c r="EK66" s="223"/>
      <c r="EL66" s="223"/>
      <c r="EM66" s="223"/>
      <c r="EN66" s="223"/>
      <c r="EO66" s="223"/>
      <c r="EP66" s="223"/>
      <c r="EQ66" s="223"/>
      <c r="ER66" s="223"/>
      <c r="ES66" s="223"/>
      <c r="ET66" s="223"/>
      <c r="EU66" s="223"/>
      <c r="EV66" s="223"/>
      <c r="EW66" s="223"/>
      <c r="EX66" s="223"/>
      <c r="EY66" s="223"/>
      <c r="EZ66" s="223"/>
      <c r="FA66" s="223"/>
      <c r="FB66" s="223"/>
      <c r="FC66" s="223"/>
      <c r="FD66" s="223"/>
      <c r="FE66" s="223"/>
      <c r="FF66" s="223"/>
      <c r="FG66" s="223"/>
      <c r="FH66" s="223"/>
      <c r="FI66" s="223"/>
      <c r="FJ66" s="223"/>
      <c r="FK66" s="223"/>
      <c r="FL66" s="223"/>
      <c r="FM66" s="223"/>
      <c r="FN66" s="223"/>
      <c r="FO66" s="223"/>
      <c r="FP66" s="223"/>
      <c r="FQ66" s="223"/>
      <c r="FR66" s="223"/>
      <c r="FS66" s="223"/>
      <c r="FT66" s="223"/>
      <c r="FU66" s="223"/>
      <c r="FV66" s="223"/>
      <c r="FW66" s="223"/>
      <c r="FX66" s="223"/>
      <c r="FY66" s="223"/>
      <c r="FZ66" s="223"/>
      <c r="GA66" s="223"/>
      <c r="GB66" s="223"/>
      <c r="GC66" s="223"/>
      <c r="GD66" s="223"/>
      <c r="GE66" s="223"/>
      <c r="GF66" s="223"/>
      <c r="GG66" s="223"/>
      <c r="GH66" s="223"/>
      <c r="GI66" s="223"/>
      <c r="GJ66" s="223"/>
      <c r="GK66" s="223"/>
      <c r="GL66" s="223"/>
      <c r="GM66" s="223"/>
      <c r="GN66" s="223"/>
      <c r="GO66" s="223"/>
      <c r="GP66" s="223"/>
      <c r="GQ66" s="223"/>
      <c r="GR66" s="223"/>
      <c r="GS66" s="223"/>
      <c r="GT66" s="223"/>
      <c r="GU66" s="223"/>
      <c r="GV66" s="223"/>
      <c r="GW66" s="223"/>
      <c r="GX66" s="223"/>
      <c r="GY66" s="223"/>
      <c r="GZ66" s="223"/>
      <c r="HA66" s="223"/>
      <c r="HB66" s="223"/>
      <c r="HC66" s="223"/>
      <c r="HD66" s="223"/>
      <c r="HE66" s="223"/>
      <c r="HF66" s="223"/>
      <c r="HG66" s="223"/>
      <c r="HH66" s="223"/>
      <c r="HI66" s="223"/>
      <c r="HJ66" s="223"/>
      <c r="HK66" s="223"/>
      <c r="HL66" s="223"/>
      <c r="HM66" s="223"/>
      <c r="HN66" s="223"/>
      <c r="HO66" s="223"/>
      <c r="HP66" s="223"/>
      <c r="HQ66" s="223"/>
      <c r="HR66" s="223"/>
      <c r="HS66" s="223"/>
      <c r="HT66" s="223"/>
      <c r="HU66" s="223"/>
      <c r="HV66" s="223"/>
      <c r="HW66" s="223"/>
      <c r="HX66" s="223"/>
      <c r="HY66" s="223"/>
      <c r="HZ66" s="223"/>
      <c r="IA66" s="223"/>
      <c r="IB66" s="223"/>
      <c r="IC66" s="223"/>
      <c r="ID66" s="223"/>
      <c r="IE66" s="223"/>
      <c r="IF66" s="223"/>
      <c r="IG66" s="223"/>
      <c r="IH66" s="223"/>
      <c r="II66" s="223"/>
      <c r="IJ66" s="223"/>
      <c r="IK66" s="223"/>
      <c r="IL66" s="223"/>
      <c r="IM66" s="223"/>
      <c r="IN66" s="223"/>
      <c r="IO66" s="223"/>
      <c r="IP66" s="223"/>
      <c r="IQ66" s="223"/>
      <c r="IR66" s="223"/>
      <c r="IS66" s="223"/>
      <c r="IT66" s="223"/>
      <c r="IU66" s="223"/>
      <c r="IV66" s="223"/>
      <c r="IW66" s="223"/>
      <c r="IX66" s="223"/>
      <c r="IY66" s="223"/>
      <c r="IZ66" s="223"/>
      <c r="JA66" s="223"/>
      <c r="JB66" s="223"/>
      <c r="JC66" s="223"/>
      <c r="JD66" s="223"/>
      <c r="JE66" s="223"/>
      <c r="JF66" s="223"/>
      <c r="JG66" s="223"/>
      <c r="JH66" s="223"/>
      <c r="JI66" s="223"/>
      <c r="JJ66" s="223"/>
      <c r="JK66" s="223"/>
      <c r="JL66" s="223"/>
      <c r="JM66" s="223"/>
      <c r="JN66" s="223"/>
      <c r="JO66" s="223"/>
      <c r="JP66" s="223"/>
      <c r="JQ66" s="223"/>
      <c r="JR66" s="223"/>
      <c r="JS66" s="223"/>
      <c r="JT66" s="223"/>
      <c r="JU66" s="223"/>
      <c r="JV66" s="223"/>
      <c r="JW66" s="223"/>
      <c r="JX66" s="223"/>
      <c r="JY66" s="223"/>
      <c r="JZ66" s="223"/>
      <c r="KA66" s="223"/>
      <c r="KB66" s="223"/>
      <c r="KC66" s="223"/>
      <c r="KD66" s="223"/>
      <c r="KE66" s="223"/>
      <c r="KF66" s="223"/>
      <c r="KG66" s="223"/>
      <c r="KH66" s="223"/>
      <c r="KI66" s="223"/>
      <c r="KJ66" s="223"/>
      <c r="KK66" s="223"/>
      <c r="KL66" s="223"/>
      <c r="KM66" s="223"/>
      <c r="KN66" s="223"/>
      <c r="KO66" s="223"/>
      <c r="KP66" s="223"/>
      <c r="KQ66" s="223"/>
      <c r="KR66" s="223"/>
      <c r="KS66" s="223"/>
      <c r="KT66" s="223"/>
      <c r="KU66" s="223"/>
      <c r="KV66" s="223"/>
      <c r="KW66" s="223"/>
      <c r="KX66" s="223"/>
      <c r="KY66" s="223"/>
      <c r="KZ66" s="223"/>
      <c r="LA66" s="223"/>
      <c r="LB66" s="223"/>
      <c r="LC66" s="223"/>
      <c r="LD66" s="223"/>
      <c r="LE66" s="223"/>
      <c r="LF66" s="223"/>
      <c r="LG66" s="223"/>
      <c r="LH66" s="223"/>
      <c r="LI66" s="223"/>
      <c r="LJ66" s="223"/>
      <c r="LK66" s="223"/>
      <c r="LL66" s="223"/>
      <c r="LM66" s="223"/>
      <c r="LN66" s="223"/>
      <c r="LO66" s="223"/>
      <c r="LP66" s="223"/>
      <c r="LQ66" s="223"/>
      <c r="LR66" s="223"/>
      <c r="LS66" s="223"/>
      <c r="LT66" s="223"/>
      <c r="LU66" s="223"/>
      <c r="LV66" s="223"/>
      <c r="LW66" s="223"/>
      <c r="LX66" s="223"/>
      <c r="LY66" s="223"/>
      <c r="LZ66" s="223"/>
      <c r="MA66" s="223"/>
      <c r="MB66" s="223"/>
      <c r="MC66" s="223"/>
      <c r="MD66" s="223"/>
      <c r="ME66" s="223"/>
      <c r="MF66" s="223"/>
      <c r="MG66" s="223"/>
      <c r="MH66" s="223"/>
      <c r="MI66" s="223"/>
      <c r="MJ66" s="223"/>
      <c r="MK66" s="223"/>
      <c r="ML66" s="223"/>
      <c r="MM66" s="223"/>
      <c r="MN66" s="223"/>
      <c r="MO66" s="223"/>
      <c r="MP66" s="223"/>
      <c r="MQ66" s="223"/>
      <c r="MR66" s="223"/>
      <c r="MS66" s="223"/>
      <c r="MT66" s="223"/>
      <c r="MU66" s="223"/>
      <c r="MV66" s="223"/>
      <c r="MW66" s="223"/>
      <c r="MX66" s="223"/>
      <c r="MY66" s="223"/>
      <c r="MZ66" s="223"/>
      <c r="NA66" s="223"/>
      <c r="NB66" s="223"/>
      <c r="NC66" s="223"/>
      <c r="ND66" s="223"/>
      <c r="NE66" s="223"/>
      <c r="NF66" s="223"/>
      <c r="NG66" s="223"/>
      <c r="NH66" s="223"/>
      <c r="NI66" s="223"/>
      <c r="NJ66" s="223"/>
      <c r="NK66" s="223"/>
      <c r="NL66" s="223"/>
      <c r="NM66" s="223"/>
      <c r="NN66" s="223"/>
      <c r="NO66" s="223"/>
      <c r="NP66" s="223"/>
      <c r="NQ66" s="223"/>
      <c r="NR66" s="223"/>
      <c r="NS66" s="223"/>
      <c r="NT66" s="223"/>
      <c r="NU66" s="223"/>
      <c r="NV66" s="223"/>
      <c r="NW66" s="223"/>
      <c r="NX66" s="223"/>
      <c r="NY66" s="223"/>
      <c r="NZ66" s="223"/>
      <c r="OA66" s="223"/>
      <c r="OB66" s="223"/>
      <c r="OC66" s="223"/>
      <c r="OD66" s="223"/>
      <c r="OE66" s="223"/>
      <c r="OF66" s="223"/>
      <c r="OG66" s="223"/>
      <c r="OH66" s="223"/>
      <c r="OI66" s="223"/>
      <c r="OJ66" s="223"/>
      <c r="OK66" s="223"/>
      <c r="OL66" s="223"/>
      <c r="OM66" s="223"/>
      <c r="ON66" s="223"/>
      <c r="OO66" s="223"/>
      <c r="OP66" s="223"/>
      <c r="OQ66" s="223"/>
      <c r="OR66" s="223"/>
      <c r="OS66" s="223"/>
      <c r="OT66" s="223"/>
      <c r="OU66" s="223"/>
      <c r="OV66" s="223"/>
      <c r="OW66" s="223"/>
      <c r="OX66" s="223"/>
      <c r="OY66" s="223"/>
      <c r="OZ66" s="223"/>
      <c r="PA66" s="223"/>
      <c r="PB66" s="223"/>
      <c r="PC66" s="223"/>
      <c r="PD66" s="223"/>
      <c r="PE66" s="223"/>
      <c r="PF66" s="223"/>
      <c r="PG66" s="223"/>
      <c r="PH66" s="223"/>
      <c r="PI66" s="223"/>
      <c r="PJ66" s="223"/>
      <c r="PK66" s="223"/>
      <c r="PL66" s="223"/>
      <c r="PM66" s="223"/>
      <c r="PN66" s="223"/>
      <c r="PO66" s="223"/>
      <c r="PP66" s="223"/>
      <c r="PQ66" s="223"/>
      <c r="PR66" s="223"/>
      <c r="PS66" s="223"/>
      <c r="PT66" s="223"/>
      <c r="PU66" s="223"/>
      <c r="PV66" s="223"/>
      <c r="PW66" s="223"/>
      <c r="PX66" s="223"/>
      <c r="PY66" s="223"/>
      <c r="PZ66" s="223"/>
      <c r="QA66" s="223"/>
      <c r="QB66" s="223"/>
      <c r="QC66" s="223"/>
      <c r="QD66" s="223"/>
      <c r="QE66" s="223"/>
      <c r="QF66" s="223"/>
      <c r="QG66" s="223"/>
      <c r="QH66" s="223"/>
      <c r="QI66" s="223"/>
      <c r="QJ66" s="223"/>
      <c r="QK66" s="223"/>
      <c r="QL66" s="223"/>
      <c r="QM66" s="223"/>
      <c r="QN66" s="223"/>
      <c r="QO66" s="223"/>
      <c r="QP66" s="223"/>
      <c r="QQ66" s="223"/>
      <c r="QR66" s="223"/>
      <c r="QS66" s="223"/>
      <c r="QT66" s="223"/>
      <c r="QU66" s="223"/>
      <c r="QV66" s="223"/>
      <c r="QW66" s="223"/>
      <c r="QX66" s="223"/>
      <c r="QY66" s="223"/>
      <c r="QZ66" s="223"/>
      <c r="RA66" s="223"/>
      <c r="RB66" s="223"/>
      <c r="RC66" s="223"/>
      <c r="RD66" s="223"/>
      <c r="RE66" s="223"/>
      <c r="RF66" s="223"/>
      <c r="RG66" s="223"/>
      <c r="RH66" s="223"/>
      <c r="RI66" s="223"/>
      <c r="RJ66" s="223"/>
      <c r="RK66" s="223"/>
      <c r="RL66" s="223"/>
      <c r="RM66" s="223"/>
      <c r="RN66" s="223"/>
      <c r="RO66" s="223"/>
      <c r="RP66" s="223"/>
      <c r="RQ66" s="223"/>
      <c r="RR66" s="223"/>
      <c r="RS66" s="223"/>
      <c r="RT66" s="223"/>
      <c r="RU66" s="223"/>
      <c r="RV66" s="223"/>
      <c r="RW66" s="223"/>
      <c r="RX66" s="223"/>
      <c r="RY66" s="223"/>
      <c r="RZ66" s="223"/>
      <c r="SA66" s="223"/>
      <c r="SB66" s="223"/>
      <c r="SC66" s="223"/>
      <c r="SD66" s="223"/>
      <c r="SE66" s="223"/>
      <c r="SF66" s="223"/>
      <c r="SG66" s="223"/>
      <c r="SH66" s="223"/>
      <c r="SI66" s="223"/>
      <c r="SJ66" s="223"/>
      <c r="SK66" s="223"/>
      <c r="SL66" s="223"/>
      <c r="SM66" s="223"/>
      <c r="SN66" s="223"/>
      <c r="SO66" s="223"/>
      <c r="SP66" s="223"/>
      <c r="SQ66" s="223"/>
      <c r="SR66" s="223"/>
      <c r="SS66" s="223"/>
      <c r="ST66" s="223"/>
      <c r="SU66" s="223"/>
      <c r="SV66" s="223"/>
      <c r="SW66" s="223"/>
      <c r="SX66" s="223"/>
      <c r="SY66" s="223"/>
      <c r="SZ66" s="223"/>
      <c r="TA66" s="223"/>
      <c r="TB66" s="223"/>
      <c r="TC66" s="223"/>
      <c r="TD66" s="223"/>
      <c r="TE66" s="223"/>
      <c r="TF66" s="223"/>
      <c r="TG66" s="223"/>
      <c r="TH66" s="223"/>
      <c r="TI66" s="223"/>
      <c r="TJ66" s="223"/>
      <c r="TK66" s="223"/>
      <c r="TL66" s="223"/>
      <c r="TM66" s="223"/>
      <c r="TN66" s="223"/>
      <c r="TO66" s="223"/>
      <c r="TP66" s="223"/>
      <c r="TQ66" s="223"/>
      <c r="TR66" s="223"/>
      <c r="TS66" s="223"/>
      <c r="TT66" s="223"/>
      <c r="TU66" s="223"/>
      <c r="TV66" s="223"/>
      <c r="TW66" s="223"/>
      <c r="TX66" s="223"/>
      <c r="TY66" s="223"/>
      <c r="TZ66" s="223"/>
      <c r="UA66" s="223"/>
      <c r="UB66" s="223"/>
      <c r="UC66" s="223"/>
      <c r="UD66" s="223"/>
      <c r="UE66" s="223"/>
      <c r="UF66" s="223"/>
      <c r="UG66" s="223"/>
      <c r="UH66" s="223"/>
      <c r="UI66" s="223"/>
      <c r="UJ66" s="223"/>
      <c r="UK66" s="223"/>
      <c r="UL66" s="223"/>
      <c r="UM66" s="223"/>
      <c r="UN66" s="223"/>
      <c r="UO66" s="223"/>
      <c r="UP66" s="223"/>
      <c r="UQ66" s="223"/>
      <c r="UR66" s="223"/>
      <c r="US66" s="223"/>
      <c r="UT66" s="223"/>
      <c r="UU66" s="223"/>
      <c r="UV66" s="223"/>
      <c r="UW66" s="223"/>
      <c r="UX66" s="223"/>
      <c r="UY66" s="223"/>
      <c r="UZ66" s="223"/>
      <c r="VA66" s="223"/>
      <c r="VB66" s="223"/>
      <c r="VC66" s="223"/>
      <c r="VD66" s="223"/>
      <c r="VE66" s="223"/>
      <c r="VF66" s="223"/>
      <c r="VG66" s="223"/>
      <c r="VH66" s="223"/>
      <c r="VI66" s="223"/>
      <c r="VJ66" s="223"/>
      <c r="VK66" s="223"/>
      <c r="VL66" s="223"/>
      <c r="VM66" s="223"/>
      <c r="VN66" s="223"/>
      <c r="VO66" s="223"/>
      <c r="VP66" s="223"/>
      <c r="VQ66" s="223"/>
      <c r="VR66" s="223"/>
      <c r="VS66" s="223"/>
      <c r="VT66" s="223"/>
      <c r="VU66" s="223"/>
      <c r="VV66" s="223"/>
      <c r="VW66" s="223"/>
      <c r="VX66" s="223"/>
      <c r="VY66" s="223"/>
      <c r="VZ66" s="223"/>
      <c r="WA66" s="223"/>
      <c r="WB66" s="223"/>
      <c r="WC66" s="223"/>
      <c r="WD66" s="223"/>
      <c r="WE66" s="223"/>
      <c r="WF66" s="223"/>
      <c r="WG66" s="223"/>
      <c r="WH66" s="223"/>
      <c r="WI66" s="223"/>
      <c r="WJ66" s="223"/>
      <c r="WK66" s="223"/>
      <c r="WL66" s="223"/>
      <c r="WM66" s="223"/>
      <c r="WN66" s="223"/>
      <c r="WO66" s="223"/>
      <c r="WP66" s="223"/>
      <c r="WQ66" s="223"/>
      <c r="WR66" s="223"/>
      <c r="WS66" s="223"/>
      <c r="WT66" s="223"/>
      <c r="WU66" s="223"/>
      <c r="WV66" s="223"/>
      <c r="WW66" s="223"/>
      <c r="WX66" s="223"/>
      <c r="WY66" s="223"/>
      <c r="WZ66" s="223"/>
      <c r="XA66" s="223"/>
      <c r="XB66" s="223"/>
      <c r="XC66" s="223"/>
      <c r="XD66" s="223"/>
      <c r="XE66" s="223"/>
      <c r="XF66" s="223"/>
      <c r="XG66" s="223"/>
      <c r="XH66" s="223"/>
      <c r="XI66" s="223"/>
      <c r="XJ66" s="223"/>
      <c r="XK66" s="223"/>
      <c r="XL66" s="223"/>
      <c r="XM66" s="223"/>
      <c r="XN66" s="223"/>
      <c r="XO66" s="223"/>
      <c r="XP66" s="223"/>
      <c r="XQ66" s="223"/>
      <c r="XR66" s="223"/>
      <c r="XS66" s="223"/>
      <c r="XT66" s="223"/>
      <c r="XU66" s="223"/>
      <c r="XV66" s="223"/>
      <c r="XW66" s="223"/>
      <c r="XX66" s="223"/>
      <c r="XY66" s="223"/>
      <c r="XZ66" s="223"/>
      <c r="YA66" s="223"/>
      <c r="YB66" s="223"/>
      <c r="YC66" s="223"/>
      <c r="YD66" s="223"/>
      <c r="YE66" s="223"/>
      <c r="YF66" s="223"/>
      <c r="YG66" s="223"/>
      <c r="YH66" s="223"/>
      <c r="YI66" s="223"/>
      <c r="YJ66" s="223"/>
      <c r="YK66" s="223"/>
      <c r="YL66" s="223"/>
      <c r="YM66" s="223"/>
      <c r="YN66" s="223"/>
      <c r="YO66" s="223"/>
      <c r="YP66" s="223"/>
      <c r="YQ66" s="223"/>
      <c r="YR66" s="223"/>
      <c r="YS66" s="223"/>
      <c r="YT66" s="223"/>
      <c r="YU66" s="223"/>
      <c r="YV66" s="223"/>
      <c r="YW66" s="223"/>
      <c r="YX66" s="223"/>
      <c r="YY66" s="223"/>
      <c r="YZ66" s="223"/>
      <c r="ZA66" s="223"/>
      <c r="ZB66" s="223"/>
      <c r="ZC66" s="223"/>
      <c r="ZD66" s="223"/>
      <c r="ZE66" s="223"/>
      <c r="ZF66" s="223"/>
      <c r="ZG66" s="223"/>
      <c r="ZH66" s="223"/>
      <c r="ZI66" s="223"/>
      <c r="ZJ66" s="223"/>
      <c r="ZK66" s="223"/>
      <c r="ZL66" s="223"/>
      <c r="ZM66" s="223"/>
      <c r="ZN66" s="223"/>
      <c r="ZO66" s="223"/>
      <c r="ZP66" s="223"/>
      <c r="ZQ66" s="223"/>
      <c r="ZR66" s="223"/>
      <c r="ZS66" s="223"/>
      <c r="ZT66" s="223"/>
      <c r="ZU66" s="223"/>
      <c r="ZV66" s="223"/>
      <c r="ZW66" s="223"/>
      <c r="ZX66" s="223"/>
      <c r="ZY66" s="223"/>
      <c r="ZZ66" s="223"/>
      <c r="AAA66" s="223"/>
      <c r="AAB66" s="223"/>
      <c r="AAC66" s="223"/>
      <c r="AAD66" s="223"/>
      <c r="AAE66" s="223"/>
      <c r="AAF66" s="223"/>
      <c r="AAG66" s="223"/>
      <c r="AAH66" s="223"/>
      <c r="AAI66" s="223"/>
      <c r="AAJ66" s="223"/>
      <c r="AAK66" s="223"/>
      <c r="AAL66" s="223"/>
      <c r="AAM66" s="223"/>
      <c r="AAN66" s="223"/>
      <c r="AAO66" s="223"/>
      <c r="AAP66" s="223"/>
      <c r="AAQ66" s="223"/>
      <c r="AAR66" s="223"/>
      <c r="AAS66" s="223"/>
      <c r="AAT66" s="223"/>
      <c r="AAU66" s="223"/>
      <c r="AAV66" s="223"/>
      <c r="AAW66" s="223"/>
      <c r="AAX66" s="223"/>
      <c r="AAY66" s="223"/>
      <c r="AAZ66" s="223"/>
      <c r="ABA66" s="223"/>
      <c r="ABB66" s="223"/>
      <c r="ABC66" s="223"/>
      <c r="ABD66" s="223"/>
      <c r="ABE66" s="223"/>
      <c r="ABF66" s="223"/>
      <c r="ABG66" s="223"/>
      <c r="ABH66" s="223"/>
      <c r="ABI66" s="223"/>
      <c r="ABJ66" s="223"/>
      <c r="ABK66" s="223"/>
      <c r="ABL66" s="223"/>
      <c r="ABM66" s="223"/>
      <c r="ABN66" s="223"/>
      <c r="ABO66" s="223"/>
      <c r="ABP66" s="223"/>
      <c r="ABQ66" s="223"/>
      <c r="ABR66" s="223"/>
      <c r="ABS66" s="223"/>
      <c r="ABT66" s="223"/>
      <c r="ABU66" s="223"/>
      <c r="ABV66" s="223"/>
      <c r="ABW66" s="223"/>
      <c r="ABX66" s="223"/>
      <c r="ABY66" s="223"/>
      <c r="ABZ66" s="223"/>
      <c r="ACA66" s="223"/>
      <c r="ACB66" s="223"/>
      <c r="ACC66" s="223"/>
      <c r="ACD66" s="223"/>
      <c r="ACE66" s="223"/>
      <c r="ACF66" s="223"/>
      <c r="ACG66" s="223"/>
      <c r="ACH66" s="223"/>
      <c r="ACI66" s="223"/>
      <c r="ACJ66" s="223"/>
      <c r="ACK66" s="223"/>
      <c r="ACL66" s="223"/>
      <c r="ACM66" s="223"/>
      <c r="ACN66" s="223"/>
      <c r="ACO66" s="223"/>
      <c r="ACP66" s="223"/>
      <c r="ACQ66" s="223"/>
      <c r="ACR66" s="223"/>
      <c r="ACS66" s="223"/>
      <c r="ACT66" s="223"/>
      <c r="ACU66" s="223"/>
      <c r="ACV66" s="223"/>
      <c r="ACW66" s="223"/>
      <c r="ACX66" s="223"/>
      <c r="ACY66" s="223"/>
      <c r="ACZ66" s="223"/>
      <c r="ADA66" s="223"/>
      <c r="ADB66" s="223"/>
      <c r="ADC66" s="223"/>
      <c r="ADD66" s="223"/>
      <c r="ADE66" s="223"/>
      <c r="ADF66" s="223"/>
      <c r="ADG66" s="223"/>
      <c r="ADH66" s="223"/>
      <c r="ADI66" s="223"/>
      <c r="ADJ66" s="223"/>
      <c r="ADK66" s="223"/>
      <c r="ADL66" s="223"/>
      <c r="ADM66" s="223"/>
      <c r="ADN66" s="223"/>
      <c r="ADO66" s="223"/>
      <c r="ADP66" s="223"/>
      <c r="ADQ66" s="223"/>
      <c r="ADR66" s="223"/>
      <c r="ADS66" s="223"/>
      <c r="ADT66" s="223"/>
      <c r="ADU66" s="223"/>
      <c r="ADV66" s="223"/>
      <c r="ADW66" s="223"/>
      <c r="ADX66" s="223"/>
      <c r="ADY66" s="223"/>
      <c r="ADZ66" s="223"/>
      <c r="AEA66" s="223"/>
      <c r="AEB66" s="223"/>
      <c r="AEC66" s="223"/>
      <c r="AED66" s="223"/>
      <c r="AEE66" s="223"/>
      <c r="AEF66" s="223"/>
      <c r="AEG66" s="223"/>
      <c r="AEH66" s="223"/>
      <c r="AEI66" s="223"/>
      <c r="AEJ66" s="223"/>
      <c r="AEK66" s="223"/>
      <c r="AEL66" s="223"/>
      <c r="AEM66" s="223"/>
      <c r="AEN66" s="223"/>
      <c r="AEO66" s="223"/>
      <c r="AEP66" s="223"/>
      <c r="AEQ66" s="223"/>
      <c r="AER66" s="223"/>
      <c r="AES66" s="223"/>
      <c r="AET66" s="223"/>
      <c r="AEU66" s="223"/>
      <c r="AEV66" s="223"/>
      <c r="AEW66" s="223"/>
      <c r="AEX66" s="223"/>
      <c r="AEY66" s="223"/>
      <c r="AEZ66" s="223"/>
      <c r="AFA66" s="223"/>
      <c r="AFB66" s="223"/>
      <c r="AFC66" s="223"/>
      <c r="AFD66" s="223"/>
      <c r="AFE66" s="223"/>
      <c r="AFF66" s="223"/>
      <c r="AFG66" s="223"/>
      <c r="AFH66" s="223"/>
      <c r="AFI66" s="223"/>
      <c r="AFJ66" s="223"/>
      <c r="AFK66" s="223"/>
      <c r="AFL66" s="223"/>
      <c r="AFM66" s="223"/>
      <c r="AFN66" s="223"/>
      <c r="AFO66" s="223"/>
      <c r="AFP66" s="223"/>
      <c r="AFQ66" s="223"/>
      <c r="AFR66" s="223"/>
      <c r="AFS66" s="223"/>
      <c r="AFT66" s="223"/>
      <c r="AFU66" s="223"/>
      <c r="AFV66" s="223"/>
      <c r="AFW66" s="223"/>
      <c r="AFX66" s="223"/>
      <c r="AFY66" s="223"/>
      <c r="AFZ66" s="223"/>
      <c r="AGA66" s="223"/>
      <c r="AGB66" s="223"/>
      <c r="AGC66" s="223"/>
      <c r="AGD66" s="223"/>
      <c r="AGE66" s="223"/>
      <c r="AGF66" s="223"/>
      <c r="AGG66" s="223"/>
      <c r="AGH66" s="223"/>
      <c r="AGI66" s="223"/>
      <c r="AGJ66" s="223"/>
      <c r="AGK66" s="223"/>
      <c r="AGL66" s="223"/>
      <c r="AGM66" s="223"/>
      <c r="AGN66" s="223"/>
      <c r="AGO66" s="223"/>
      <c r="AGP66" s="223"/>
      <c r="AGQ66" s="223"/>
      <c r="AGR66" s="223"/>
      <c r="AGS66" s="223"/>
      <c r="AGT66" s="223"/>
      <c r="AGU66" s="223"/>
      <c r="AGV66" s="223"/>
      <c r="AGW66" s="223"/>
      <c r="AGX66" s="223"/>
      <c r="AGY66" s="223"/>
      <c r="AGZ66" s="223"/>
      <c r="AHA66" s="223"/>
      <c r="AHB66" s="223"/>
      <c r="AHC66" s="223"/>
      <c r="AHD66" s="223"/>
      <c r="AHE66" s="223"/>
      <c r="AHF66" s="223"/>
      <c r="AHG66" s="223"/>
      <c r="AHH66" s="223"/>
      <c r="AHI66" s="223"/>
      <c r="AHJ66" s="223"/>
      <c r="AHK66" s="223"/>
      <c r="AHL66" s="223"/>
      <c r="AHM66" s="223"/>
      <c r="AHN66" s="223"/>
      <c r="AHO66" s="223"/>
      <c r="AHP66" s="223"/>
      <c r="AHQ66" s="223"/>
      <c r="AHR66" s="223"/>
      <c r="AHS66" s="223"/>
      <c r="AHT66" s="223"/>
      <c r="AHU66" s="223"/>
      <c r="AHV66" s="223"/>
      <c r="AHW66" s="223"/>
      <c r="AHX66" s="223"/>
      <c r="AHY66" s="223"/>
      <c r="AHZ66" s="223"/>
      <c r="AIA66" s="223"/>
      <c r="AIB66" s="223"/>
      <c r="AIC66" s="223"/>
      <c r="AID66" s="223"/>
      <c r="AIE66" s="223"/>
      <c r="AIF66" s="223"/>
      <c r="AIG66" s="223"/>
      <c r="AIH66" s="223"/>
      <c r="AII66" s="223"/>
      <c r="AIJ66" s="223"/>
      <c r="AIK66" s="223"/>
      <c r="AIL66" s="223"/>
      <c r="AIM66" s="223"/>
      <c r="AIN66" s="223"/>
      <c r="AIO66" s="223"/>
      <c r="AIP66" s="223"/>
      <c r="AIQ66" s="223"/>
      <c r="AIR66" s="223"/>
      <c r="AIS66" s="223"/>
      <c r="AIT66" s="223"/>
      <c r="AIU66" s="223"/>
      <c r="AIV66" s="223"/>
      <c r="AIW66" s="223"/>
      <c r="AIX66" s="223"/>
      <c r="AIY66" s="223"/>
      <c r="AIZ66" s="223"/>
      <c r="AJA66" s="223"/>
      <c r="AJB66" s="223"/>
      <c r="AJC66" s="223"/>
      <c r="AJD66" s="223"/>
      <c r="AJE66" s="223"/>
      <c r="AJF66" s="223"/>
      <c r="AJG66" s="223"/>
      <c r="AJH66" s="223"/>
      <c r="AJI66" s="223"/>
      <c r="AJJ66" s="223"/>
      <c r="AJK66" s="223"/>
      <c r="AJL66" s="223"/>
      <c r="AJM66" s="223"/>
      <c r="AJN66" s="223"/>
      <c r="AJO66" s="223"/>
      <c r="AJP66" s="223"/>
      <c r="AJQ66" s="223"/>
      <c r="AJR66" s="223"/>
      <c r="AJS66" s="223"/>
      <c r="AJT66" s="223"/>
      <c r="AJU66" s="223"/>
      <c r="AJV66" s="223"/>
      <c r="AJW66" s="223"/>
      <c r="AJX66" s="223"/>
      <c r="AJY66" s="223"/>
      <c r="AJZ66" s="223"/>
      <c r="AKA66" s="223"/>
      <c r="AKB66" s="223"/>
      <c r="AKC66" s="223"/>
      <c r="AKD66" s="223"/>
      <c r="AKE66" s="223"/>
      <c r="AKF66" s="223"/>
      <c r="AKG66" s="223"/>
      <c r="AKH66" s="223"/>
      <c r="AKI66" s="223"/>
      <c r="AKJ66" s="223"/>
      <c r="AKK66" s="223"/>
      <c r="AKL66" s="223"/>
      <c r="AKM66" s="223"/>
      <c r="AKN66" s="223"/>
      <c r="AKO66" s="223"/>
      <c r="AKP66" s="223"/>
      <c r="AKQ66" s="223"/>
      <c r="AKR66" s="223"/>
      <c r="AKS66" s="223"/>
      <c r="AKT66" s="223"/>
      <c r="AKU66" s="223"/>
      <c r="AKV66" s="223"/>
      <c r="AKW66" s="223"/>
      <c r="AKX66" s="223"/>
      <c r="AKY66" s="223"/>
      <c r="AKZ66" s="223"/>
      <c r="ALA66" s="223"/>
      <c r="ALB66" s="223"/>
      <c r="ALC66" s="223"/>
      <c r="ALD66" s="223"/>
      <c r="ALE66" s="223"/>
      <c r="ALF66" s="223"/>
      <c r="ALG66" s="223"/>
      <c r="ALH66" s="223"/>
      <c r="ALI66" s="223"/>
      <c r="ALJ66" s="223"/>
      <c r="ALK66" s="223"/>
      <c r="ALL66" s="223"/>
      <c r="ALM66" s="223"/>
      <c r="ALN66" s="223"/>
      <c r="ALO66" s="223"/>
      <c r="ALP66" s="223"/>
      <c r="ALQ66" s="223"/>
      <c r="ALR66" s="223"/>
      <c r="ALS66" s="223"/>
      <c r="ALT66" s="223"/>
      <c r="ALU66" s="223"/>
      <c r="ALV66" s="223"/>
      <c r="ALW66" s="223"/>
      <c r="ALX66" s="223"/>
      <c r="ALY66" s="223"/>
      <c r="ALZ66" s="223"/>
      <c r="AMA66" s="223"/>
      <c r="AMB66" s="223"/>
      <c r="AMC66" s="223"/>
      <c r="AMD66" s="223"/>
      <c r="AME66" s="223"/>
      <c r="AMF66" s="223"/>
      <c r="AMG66" s="223"/>
      <c r="AMH66" s="223"/>
      <c r="AMI66" s="223"/>
      <c r="AMJ66" s="223"/>
    </row>
    <row r="67" spans="1:1024" ht="45" customHeight="1" x14ac:dyDescent="0.2">
      <c r="A67" s="237">
        <v>260</v>
      </c>
      <c r="B67" s="238" t="s">
        <v>80</v>
      </c>
      <c r="C67" s="239" t="s">
        <v>176</v>
      </c>
      <c r="D67" s="240" t="s">
        <v>177</v>
      </c>
      <c r="E67" s="241"/>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c r="BX67" s="223"/>
      <c r="BY67" s="223"/>
      <c r="BZ67" s="223"/>
      <c r="CA67" s="223"/>
      <c r="CB67" s="223"/>
      <c r="CC67" s="223"/>
      <c r="CD67" s="223"/>
      <c r="CE67" s="223"/>
      <c r="CF67" s="223"/>
      <c r="CG67" s="223"/>
      <c r="CH67" s="223"/>
      <c r="CI67" s="223"/>
      <c r="CJ67" s="223"/>
      <c r="CK67" s="223"/>
      <c r="CL67" s="223"/>
      <c r="CM67" s="223"/>
      <c r="CN67" s="223"/>
      <c r="CO67" s="223"/>
      <c r="CP67" s="223"/>
      <c r="CQ67" s="223"/>
      <c r="CR67" s="223"/>
      <c r="CS67" s="223"/>
      <c r="CT67" s="223"/>
      <c r="CU67" s="223"/>
      <c r="CV67" s="223"/>
      <c r="CW67" s="223"/>
      <c r="CX67" s="223"/>
      <c r="CY67" s="223"/>
      <c r="CZ67" s="223"/>
      <c r="DA67" s="223"/>
      <c r="DB67" s="223"/>
      <c r="DC67" s="223"/>
      <c r="DD67" s="223"/>
      <c r="DE67" s="223"/>
      <c r="DF67" s="223"/>
      <c r="DG67" s="223"/>
      <c r="DH67" s="223"/>
      <c r="DI67" s="223"/>
      <c r="DJ67" s="223"/>
      <c r="DK67" s="223"/>
      <c r="DL67" s="223"/>
      <c r="DM67" s="223"/>
      <c r="DN67" s="223"/>
      <c r="DO67" s="223"/>
      <c r="DP67" s="223"/>
      <c r="DQ67" s="223"/>
      <c r="DR67" s="223"/>
      <c r="DS67" s="223"/>
      <c r="DT67" s="223"/>
      <c r="DU67" s="223"/>
      <c r="DV67" s="223"/>
      <c r="DW67" s="223"/>
      <c r="DX67" s="223"/>
      <c r="DY67" s="223"/>
      <c r="DZ67" s="223"/>
      <c r="EA67" s="223"/>
      <c r="EB67" s="223"/>
      <c r="EC67" s="223"/>
      <c r="ED67" s="223"/>
      <c r="EE67" s="223"/>
      <c r="EF67" s="223"/>
      <c r="EG67" s="223"/>
      <c r="EH67" s="223"/>
      <c r="EI67" s="223"/>
      <c r="EJ67" s="223"/>
      <c r="EK67" s="223"/>
      <c r="EL67" s="223"/>
      <c r="EM67" s="223"/>
      <c r="EN67" s="223"/>
      <c r="EO67" s="223"/>
      <c r="EP67" s="223"/>
      <c r="EQ67" s="223"/>
      <c r="ER67" s="223"/>
      <c r="ES67" s="223"/>
      <c r="ET67" s="223"/>
      <c r="EU67" s="223"/>
      <c r="EV67" s="223"/>
      <c r="EW67" s="223"/>
      <c r="EX67" s="223"/>
      <c r="EY67" s="223"/>
      <c r="EZ67" s="223"/>
      <c r="FA67" s="223"/>
      <c r="FB67" s="223"/>
      <c r="FC67" s="223"/>
      <c r="FD67" s="223"/>
      <c r="FE67" s="223"/>
      <c r="FF67" s="223"/>
      <c r="FG67" s="223"/>
      <c r="FH67" s="223"/>
      <c r="FI67" s="223"/>
      <c r="FJ67" s="223"/>
      <c r="FK67" s="223"/>
      <c r="FL67" s="223"/>
      <c r="FM67" s="223"/>
      <c r="FN67" s="223"/>
      <c r="FO67" s="223"/>
      <c r="FP67" s="223"/>
      <c r="FQ67" s="223"/>
      <c r="FR67" s="223"/>
      <c r="FS67" s="223"/>
      <c r="FT67" s="223"/>
      <c r="FU67" s="223"/>
      <c r="FV67" s="223"/>
      <c r="FW67" s="223"/>
      <c r="FX67" s="223"/>
      <c r="FY67" s="223"/>
      <c r="FZ67" s="223"/>
      <c r="GA67" s="223"/>
      <c r="GB67" s="223"/>
      <c r="GC67" s="223"/>
      <c r="GD67" s="223"/>
      <c r="GE67" s="223"/>
      <c r="GF67" s="223"/>
      <c r="GG67" s="223"/>
      <c r="GH67" s="223"/>
      <c r="GI67" s="223"/>
      <c r="GJ67" s="223"/>
      <c r="GK67" s="223"/>
      <c r="GL67" s="223"/>
      <c r="GM67" s="223"/>
      <c r="GN67" s="223"/>
      <c r="GO67" s="223"/>
      <c r="GP67" s="223"/>
      <c r="GQ67" s="223"/>
      <c r="GR67" s="223"/>
      <c r="GS67" s="223"/>
      <c r="GT67" s="223"/>
      <c r="GU67" s="223"/>
      <c r="GV67" s="223"/>
      <c r="GW67" s="223"/>
      <c r="GX67" s="223"/>
      <c r="GY67" s="223"/>
      <c r="GZ67" s="223"/>
      <c r="HA67" s="223"/>
      <c r="HB67" s="223"/>
      <c r="HC67" s="223"/>
      <c r="HD67" s="223"/>
      <c r="HE67" s="223"/>
      <c r="HF67" s="223"/>
      <c r="HG67" s="223"/>
      <c r="HH67" s="223"/>
      <c r="HI67" s="223"/>
      <c r="HJ67" s="223"/>
      <c r="HK67" s="223"/>
      <c r="HL67" s="223"/>
      <c r="HM67" s="223"/>
      <c r="HN67" s="223"/>
      <c r="HO67" s="223"/>
      <c r="HP67" s="223"/>
      <c r="HQ67" s="223"/>
      <c r="HR67" s="223"/>
      <c r="HS67" s="223"/>
      <c r="HT67" s="223"/>
      <c r="HU67" s="223"/>
      <c r="HV67" s="223"/>
      <c r="HW67" s="223"/>
      <c r="HX67" s="223"/>
      <c r="HY67" s="223"/>
      <c r="HZ67" s="223"/>
      <c r="IA67" s="223"/>
      <c r="IB67" s="223"/>
      <c r="IC67" s="223"/>
      <c r="ID67" s="223"/>
      <c r="IE67" s="223"/>
      <c r="IF67" s="223"/>
      <c r="IG67" s="223"/>
      <c r="IH67" s="223"/>
      <c r="II67" s="223"/>
      <c r="IJ67" s="223"/>
      <c r="IK67" s="223"/>
      <c r="IL67" s="223"/>
      <c r="IM67" s="223"/>
      <c r="IN67" s="223"/>
      <c r="IO67" s="223"/>
      <c r="IP67" s="223"/>
      <c r="IQ67" s="223"/>
      <c r="IR67" s="223"/>
      <c r="IS67" s="223"/>
      <c r="IT67" s="223"/>
      <c r="IU67" s="223"/>
      <c r="IV67" s="223"/>
      <c r="IW67" s="223"/>
      <c r="IX67" s="223"/>
      <c r="IY67" s="223"/>
      <c r="IZ67" s="223"/>
      <c r="JA67" s="223"/>
      <c r="JB67" s="223"/>
      <c r="JC67" s="223"/>
      <c r="JD67" s="223"/>
      <c r="JE67" s="223"/>
      <c r="JF67" s="223"/>
      <c r="JG67" s="223"/>
      <c r="JH67" s="223"/>
      <c r="JI67" s="223"/>
      <c r="JJ67" s="223"/>
      <c r="JK67" s="223"/>
      <c r="JL67" s="223"/>
      <c r="JM67" s="223"/>
      <c r="JN67" s="223"/>
      <c r="JO67" s="223"/>
      <c r="JP67" s="223"/>
      <c r="JQ67" s="223"/>
      <c r="JR67" s="223"/>
      <c r="JS67" s="223"/>
      <c r="JT67" s="223"/>
      <c r="JU67" s="223"/>
      <c r="JV67" s="223"/>
      <c r="JW67" s="223"/>
      <c r="JX67" s="223"/>
      <c r="JY67" s="223"/>
      <c r="JZ67" s="223"/>
      <c r="KA67" s="223"/>
      <c r="KB67" s="223"/>
      <c r="KC67" s="223"/>
      <c r="KD67" s="223"/>
      <c r="KE67" s="223"/>
      <c r="KF67" s="223"/>
      <c r="KG67" s="223"/>
      <c r="KH67" s="223"/>
      <c r="KI67" s="223"/>
      <c r="KJ67" s="223"/>
      <c r="KK67" s="223"/>
      <c r="KL67" s="223"/>
      <c r="KM67" s="223"/>
      <c r="KN67" s="223"/>
      <c r="KO67" s="223"/>
      <c r="KP67" s="223"/>
      <c r="KQ67" s="223"/>
      <c r="KR67" s="223"/>
      <c r="KS67" s="223"/>
      <c r="KT67" s="223"/>
      <c r="KU67" s="223"/>
      <c r="KV67" s="223"/>
      <c r="KW67" s="223"/>
      <c r="KX67" s="223"/>
      <c r="KY67" s="223"/>
      <c r="KZ67" s="223"/>
      <c r="LA67" s="223"/>
      <c r="LB67" s="223"/>
      <c r="LC67" s="223"/>
      <c r="LD67" s="223"/>
      <c r="LE67" s="223"/>
      <c r="LF67" s="223"/>
      <c r="LG67" s="223"/>
      <c r="LH67" s="223"/>
      <c r="LI67" s="223"/>
      <c r="LJ67" s="223"/>
      <c r="LK67" s="223"/>
      <c r="LL67" s="223"/>
      <c r="LM67" s="223"/>
      <c r="LN67" s="223"/>
      <c r="LO67" s="223"/>
      <c r="LP67" s="223"/>
      <c r="LQ67" s="223"/>
      <c r="LR67" s="223"/>
      <c r="LS67" s="223"/>
      <c r="LT67" s="223"/>
      <c r="LU67" s="223"/>
      <c r="LV67" s="223"/>
      <c r="LW67" s="223"/>
      <c r="LX67" s="223"/>
      <c r="LY67" s="223"/>
      <c r="LZ67" s="223"/>
      <c r="MA67" s="223"/>
      <c r="MB67" s="223"/>
      <c r="MC67" s="223"/>
      <c r="MD67" s="223"/>
      <c r="ME67" s="223"/>
      <c r="MF67" s="223"/>
      <c r="MG67" s="223"/>
      <c r="MH67" s="223"/>
      <c r="MI67" s="223"/>
      <c r="MJ67" s="223"/>
      <c r="MK67" s="223"/>
      <c r="ML67" s="223"/>
      <c r="MM67" s="223"/>
      <c r="MN67" s="223"/>
      <c r="MO67" s="223"/>
      <c r="MP67" s="223"/>
      <c r="MQ67" s="223"/>
      <c r="MR67" s="223"/>
      <c r="MS67" s="223"/>
      <c r="MT67" s="223"/>
      <c r="MU67" s="223"/>
      <c r="MV67" s="223"/>
      <c r="MW67" s="223"/>
      <c r="MX67" s="223"/>
      <c r="MY67" s="223"/>
      <c r="MZ67" s="223"/>
      <c r="NA67" s="223"/>
      <c r="NB67" s="223"/>
      <c r="NC67" s="223"/>
      <c r="ND67" s="223"/>
      <c r="NE67" s="223"/>
      <c r="NF67" s="223"/>
      <c r="NG67" s="223"/>
      <c r="NH67" s="223"/>
      <c r="NI67" s="223"/>
      <c r="NJ67" s="223"/>
      <c r="NK67" s="223"/>
      <c r="NL67" s="223"/>
      <c r="NM67" s="223"/>
      <c r="NN67" s="223"/>
      <c r="NO67" s="223"/>
      <c r="NP67" s="223"/>
      <c r="NQ67" s="223"/>
      <c r="NR67" s="223"/>
      <c r="NS67" s="223"/>
      <c r="NT67" s="223"/>
      <c r="NU67" s="223"/>
      <c r="NV67" s="223"/>
      <c r="NW67" s="223"/>
      <c r="NX67" s="223"/>
      <c r="NY67" s="223"/>
      <c r="NZ67" s="223"/>
      <c r="OA67" s="223"/>
      <c r="OB67" s="223"/>
      <c r="OC67" s="223"/>
      <c r="OD67" s="223"/>
      <c r="OE67" s="223"/>
      <c r="OF67" s="223"/>
      <c r="OG67" s="223"/>
      <c r="OH67" s="223"/>
      <c r="OI67" s="223"/>
      <c r="OJ67" s="223"/>
      <c r="OK67" s="223"/>
      <c r="OL67" s="223"/>
      <c r="OM67" s="223"/>
      <c r="ON67" s="223"/>
      <c r="OO67" s="223"/>
      <c r="OP67" s="223"/>
      <c r="OQ67" s="223"/>
      <c r="OR67" s="223"/>
      <c r="OS67" s="223"/>
      <c r="OT67" s="223"/>
      <c r="OU67" s="223"/>
      <c r="OV67" s="223"/>
      <c r="OW67" s="223"/>
      <c r="OX67" s="223"/>
      <c r="OY67" s="223"/>
      <c r="OZ67" s="223"/>
      <c r="PA67" s="223"/>
      <c r="PB67" s="223"/>
      <c r="PC67" s="223"/>
      <c r="PD67" s="223"/>
      <c r="PE67" s="223"/>
      <c r="PF67" s="223"/>
      <c r="PG67" s="223"/>
      <c r="PH67" s="223"/>
      <c r="PI67" s="223"/>
      <c r="PJ67" s="223"/>
      <c r="PK67" s="223"/>
      <c r="PL67" s="223"/>
      <c r="PM67" s="223"/>
      <c r="PN67" s="223"/>
      <c r="PO67" s="223"/>
      <c r="PP67" s="223"/>
      <c r="PQ67" s="223"/>
      <c r="PR67" s="223"/>
      <c r="PS67" s="223"/>
      <c r="PT67" s="223"/>
      <c r="PU67" s="223"/>
      <c r="PV67" s="223"/>
      <c r="PW67" s="223"/>
      <c r="PX67" s="223"/>
      <c r="PY67" s="223"/>
      <c r="PZ67" s="223"/>
      <c r="QA67" s="223"/>
      <c r="QB67" s="223"/>
      <c r="QC67" s="223"/>
      <c r="QD67" s="223"/>
      <c r="QE67" s="223"/>
      <c r="QF67" s="223"/>
      <c r="QG67" s="223"/>
      <c r="QH67" s="223"/>
      <c r="QI67" s="223"/>
      <c r="QJ67" s="223"/>
      <c r="QK67" s="223"/>
      <c r="QL67" s="223"/>
      <c r="QM67" s="223"/>
      <c r="QN67" s="223"/>
      <c r="QO67" s="223"/>
      <c r="QP67" s="223"/>
      <c r="QQ67" s="223"/>
      <c r="QR67" s="223"/>
      <c r="QS67" s="223"/>
      <c r="QT67" s="223"/>
      <c r="QU67" s="223"/>
      <c r="QV67" s="223"/>
      <c r="QW67" s="223"/>
      <c r="QX67" s="223"/>
      <c r="QY67" s="223"/>
      <c r="QZ67" s="223"/>
      <c r="RA67" s="223"/>
      <c r="RB67" s="223"/>
      <c r="RC67" s="223"/>
      <c r="RD67" s="223"/>
      <c r="RE67" s="223"/>
      <c r="RF67" s="223"/>
      <c r="RG67" s="223"/>
      <c r="RH67" s="223"/>
      <c r="RI67" s="223"/>
      <c r="RJ67" s="223"/>
      <c r="RK67" s="223"/>
      <c r="RL67" s="223"/>
      <c r="RM67" s="223"/>
      <c r="RN67" s="223"/>
      <c r="RO67" s="223"/>
      <c r="RP67" s="223"/>
      <c r="RQ67" s="223"/>
      <c r="RR67" s="223"/>
      <c r="RS67" s="223"/>
      <c r="RT67" s="223"/>
      <c r="RU67" s="223"/>
      <c r="RV67" s="223"/>
      <c r="RW67" s="223"/>
      <c r="RX67" s="223"/>
      <c r="RY67" s="223"/>
      <c r="RZ67" s="223"/>
      <c r="SA67" s="223"/>
      <c r="SB67" s="223"/>
      <c r="SC67" s="223"/>
      <c r="SD67" s="223"/>
      <c r="SE67" s="223"/>
      <c r="SF67" s="223"/>
      <c r="SG67" s="223"/>
      <c r="SH67" s="223"/>
      <c r="SI67" s="223"/>
      <c r="SJ67" s="223"/>
      <c r="SK67" s="223"/>
      <c r="SL67" s="223"/>
      <c r="SM67" s="223"/>
      <c r="SN67" s="223"/>
      <c r="SO67" s="223"/>
      <c r="SP67" s="223"/>
      <c r="SQ67" s="223"/>
      <c r="SR67" s="223"/>
      <c r="SS67" s="223"/>
      <c r="ST67" s="223"/>
      <c r="SU67" s="223"/>
      <c r="SV67" s="223"/>
      <c r="SW67" s="223"/>
      <c r="SX67" s="223"/>
      <c r="SY67" s="223"/>
      <c r="SZ67" s="223"/>
      <c r="TA67" s="223"/>
      <c r="TB67" s="223"/>
      <c r="TC67" s="223"/>
      <c r="TD67" s="223"/>
      <c r="TE67" s="223"/>
      <c r="TF67" s="223"/>
      <c r="TG67" s="223"/>
      <c r="TH67" s="223"/>
      <c r="TI67" s="223"/>
      <c r="TJ67" s="223"/>
      <c r="TK67" s="223"/>
      <c r="TL67" s="223"/>
      <c r="TM67" s="223"/>
      <c r="TN67" s="223"/>
      <c r="TO67" s="223"/>
      <c r="TP67" s="223"/>
      <c r="TQ67" s="223"/>
      <c r="TR67" s="223"/>
      <c r="TS67" s="223"/>
      <c r="TT67" s="223"/>
      <c r="TU67" s="223"/>
      <c r="TV67" s="223"/>
      <c r="TW67" s="223"/>
      <c r="TX67" s="223"/>
      <c r="TY67" s="223"/>
      <c r="TZ67" s="223"/>
      <c r="UA67" s="223"/>
      <c r="UB67" s="223"/>
      <c r="UC67" s="223"/>
      <c r="UD67" s="223"/>
      <c r="UE67" s="223"/>
      <c r="UF67" s="223"/>
      <c r="UG67" s="223"/>
      <c r="UH67" s="223"/>
      <c r="UI67" s="223"/>
      <c r="UJ67" s="223"/>
      <c r="UK67" s="223"/>
      <c r="UL67" s="223"/>
      <c r="UM67" s="223"/>
      <c r="UN67" s="223"/>
      <c r="UO67" s="223"/>
      <c r="UP67" s="223"/>
      <c r="UQ67" s="223"/>
      <c r="UR67" s="223"/>
      <c r="US67" s="223"/>
      <c r="UT67" s="223"/>
      <c r="UU67" s="223"/>
      <c r="UV67" s="223"/>
      <c r="UW67" s="223"/>
      <c r="UX67" s="223"/>
      <c r="UY67" s="223"/>
      <c r="UZ67" s="223"/>
      <c r="VA67" s="223"/>
      <c r="VB67" s="223"/>
      <c r="VC67" s="223"/>
      <c r="VD67" s="223"/>
      <c r="VE67" s="223"/>
      <c r="VF67" s="223"/>
      <c r="VG67" s="223"/>
      <c r="VH67" s="223"/>
      <c r="VI67" s="223"/>
      <c r="VJ67" s="223"/>
      <c r="VK67" s="223"/>
      <c r="VL67" s="223"/>
      <c r="VM67" s="223"/>
      <c r="VN67" s="223"/>
      <c r="VO67" s="223"/>
      <c r="VP67" s="223"/>
      <c r="VQ67" s="223"/>
      <c r="VR67" s="223"/>
      <c r="VS67" s="223"/>
      <c r="VT67" s="223"/>
      <c r="VU67" s="223"/>
      <c r="VV67" s="223"/>
      <c r="VW67" s="223"/>
      <c r="VX67" s="223"/>
      <c r="VY67" s="223"/>
      <c r="VZ67" s="223"/>
      <c r="WA67" s="223"/>
      <c r="WB67" s="223"/>
      <c r="WC67" s="223"/>
      <c r="WD67" s="223"/>
      <c r="WE67" s="223"/>
      <c r="WF67" s="223"/>
      <c r="WG67" s="223"/>
      <c r="WH67" s="223"/>
      <c r="WI67" s="223"/>
      <c r="WJ67" s="223"/>
      <c r="WK67" s="223"/>
      <c r="WL67" s="223"/>
      <c r="WM67" s="223"/>
      <c r="WN67" s="223"/>
      <c r="WO67" s="223"/>
      <c r="WP67" s="223"/>
      <c r="WQ67" s="223"/>
      <c r="WR67" s="223"/>
      <c r="WS67" s="223"/>
      <c r="WT67" s="223"/>
      <c r="WU67" s="223"/>
      <c r="WV67" s="223"/>
      <c r="WW67" s="223"/>
      <c r="WX67" s="223"/>
      <c r="WY67" s="223"/>
      <c r="WZ67" s="223"/>
      <c r="XA67" s="223"/>
      <c r="XB67" s="223"/>
      <c r="XC67" s="223"/>
      <c r="XD67" s="223"/>
      <c r="XE67" s="223"/>
      <c r="XF67" s="223"/>
      <c r="XG67" s="223"/>
      <c r="XH67" s="223"/>
      <c r="XI67" s="223"/>
      <c r="XJ67" s="223"/>
      <c r="XK67" s="223"/>
      <c r="XL67" s="223"/>
      <c r="XM67" s="223"/>
      <c r="XN67" s="223"/>
      <c r="XO67" s="223"/>
      <c r="XP67" s="223"/>
      <c r="XQ67" s="223"/>
      <c r="XR67" s="223"/>
      <c r="XS67" s="223"/>
      <c r="XT67" s="223"/>
      <c r="XU67" s="223"/>
      <c r="XV67" s="223"/>
      <c r="XW67" s="223"/>
      <c r="XX67" s="223"/>
      <c r="XY67" s="223"/>
      <c r="XZ67" s="223"/>
      <c r="YA67" s="223"/>
      <c r="YB67" s="223"/>
      <c r="YC67" s="223"/>
      <c r="YD67" s="223"/>
      <c r="YE67" s="223"/>
      <c r="YF67" s="223"/>
      <c r="YG67" s="223"/>
      <c r="YH67" s="223"/>
      <c r="YI67" s="223"/>
      <c r="YJ67" s="223"/>
      <c r="YK67" s="223"/>
      <c r="YL67" s="223"/>
      <c r="YM67" s="223"/>
      <c r="YN67" s="223"/>
      <c r="YO67" s="223"/>
      <c r="YP67" s="223"/>
      <c r="YQ67" s="223"/>
      <c r="YR67" s="223"/>
      <c r="YS67" s="223"/>
      <c r="YT67" s="223"/>
      <c r="YU67" s="223"/>
      <c r="YV67" s="223"/>
      <c r="YW67" s="223"/>
      <c r="YX67" s="223"/>
      <c r="YY67" s="223"/>
      <c r="YZ67" s="223"/>
      <c r="ZA67" s="223"/>
      <c r="ZB67" s="223"/>
      <c r="ZC67" s="223"/>
      <c r="ZD67" s="223"/>
      <c r="ZE67" s="223"/>
      <c r="ZF67" s="223"/>
      <c r="ZG67" s="223"/>
      <c r="ZH67" s="223"/>
      <c r="ZI67" s="223"/>
      <c r="ZJ67" s="223"/>
      <c r="ZK67" s="223"/>
      <c r="ZL67" s="223"/>
      <c r="ZM67" s="223"/>
      <c r="ZN67" s="223"/>
      <c r="ZO67" s="223"/>
      <c r="ZP67" s="223"/>
      <c r="ZQ67" s="223"/>
      <c r="ZR67" s="223"/>
      <c r="ZS67" s="223"/>
      <c r="ZT67" s="223"/>
      <c r="ZU67" s="223"/>
      <c r="ZV67" s="223"/>
      <c r="ZW67" s="223"/>
      <c r="ZX67" s="223"/>
      <c r="ZY67" s="223"/>
      <c r="ZZ67" s="223"/>
      <c r="AAA67" s="223"/>
      <c r="AAB67" s="223"/>
      <c r="AAC67" s="223"/>
      <c r="AAD67" s="223"/>
      <c r="AAE67" s="223"/>
      <c r="AAF67" s="223"/>
      <c r="AAG67" s="223"/>
      <c r="AAH67" s="223"/>
      <c r="AAI67" s="223"/>
      <c r="AAJ67" s="223"/>
      <c r="AAK67" s="223"/>
      <c r="AAL67" s="223"/>
      <c r="AAM67" s="223"/>
      <c r="AAN67" s="223"/>
      <c r="AAO67" s="223"/>
      <c r="AAP67" s="223"/>
      <c r="AAQ67" s="223"/>
      <c r="AAR67" s="223"/>
      <c r="AAS67" s="223"/>
      <c r="AAT67" s="223"/>
      <c r="AAU67" s="223"/>
      <c r="AAV67" s="223"/>
      <c r="AAW67" s="223"/>
      <c r="AAX67" s="223"/>
      <c r="AAY67" s="223"/>
      <c r="AAZ67" s="223"/>
      <c r="ABA67" s="223"/>
      <c r="ABB67" s="223"/>
      <c r="ABC67" s="223"/>
      <c r="ABD67" s="223"/>
      <c r="ABE67" s="223"/>
      <c r="ABF67" s="223"/>
      <c r="ABG67" s="223"/>
      <c r="ABH67" s="223"/>
      <c r="ABI67" s="223"/>
      <c r="ABJ67" s="223"/>
      <c r="ABK67" s="223"/>
      <c r="ABL67" s="223"/>
      <c r="ABM67" s="223"/>
      <c r="ABN67" s="223"/>
      <c r="ABO67" s="223"/>
      <c r="ABP67" s="223"/>
      <c r="ABQ67" s="223"/>
      <c r="ABR67" s="223"/>
      <c r="ABS67" s="223"/>
      <c r="ABT67" s="223"/>
      <c r="ABU67" s="223"/>
      <c r="ABV67" s="223"/>
      <c r="ABW67" s="223"/>
      <c r="ABX67" s="223"/>
      <c r="ABY67" s="223"/>
      <c r="ABZ67" s="223"/>
      <c r="ACA67" s="223"/>
      <c r="ACB67" s="223"/>
      <c r="ACC67" s="223"/>
      <c r="ACD67" s="223"/>
      <c r="ACE67" s="223"/>
      <c r="ACF67" s="223"/>
      <c r="ACG67" s="223"/>
      <c r="ACH67" s="223"/>
      <c r="ACI67" s="223"/>
      <c r="ACJ67" s="223"/>
      <c r="ACK67" s="223"/>
      <c r="ACL67" s="223"/>
      <c r="ACM67" s="223"/>
      <c r="ACN67" s="223"/>
      <c r="ACO67" s="223"/>
      <c r="ACP67" s="223"/>
      <c r="ACQ67" s="223"/>
      <c r="ACR67" s="223"/>
      <c r="ACS67" s="223"/>
      <c r="ACT67" s="223"/>
      <c r="ACU67" s="223"/>
      <c r="ACV67" s="223"/>
      <c r="ACW67" s="223"/>
      <c r="ACX67" s="223"/>
      <c r="ACY67" s="223"/>
      <c r="ACZ67" s="223"/>
      <c r="ADA67" s="223"/>
      <c r="ADB67" s="223"/>
      <c r="ADC67" s="223"/>
      <c r="ADD67" s="223"/>
      <c r="ADE67" s="223"/>
      <c r="ADF67" s="223"/>
      <c r="ADG67" s="223"/>
      <c r="ADH67" s="223"/>
      <c r="ADI67" s="223"/>
      <c r="ADJ67" s="223"/>
      <c r="ADK67" s="223"/>
      <c r="ADL67" s="223"/>
      <c r="ADM67" s="223"/>
      <c r="ADN67" s="223"/>
      <c r="ADO67" s="223"/>
      <c r="ADP67" s="223"/>
      <c r="ADQ67" s="223"/>
      <c r="ADR67" s="223"/>
      <c r="ADS67" s="223"/>
      <c r="ADT67" s="223"/>
      <c r="ADU67" s="223"/>
      <c r="ADV67" s="223"/>
      <c r="ADW67" s="223"/>
      <c r="ADX67" s="223"/>
      <c r="ADY67" s="223"/>
      <c r="ADZ67" s="223"/>
      <c r="AEA67" s="223"/>
      <c r="AEB67" s="223"/>
      <c r="AEC67" s="223"/>
      <c r="AED67" s="223"/>
      <c r="AEE67" s="223"/>
      <c r="AEF67" s="223"/>
      <c r="AEG67" s="223"/>
      <c r="AEH67" s="223"/>
      <c r="AEI67" s="223"/>
      <c r="AEJ67" s="223"/>
      <c r="AEK67" s="223"/>
      <c r="AEL67" s="223"/>
      <c r="AEM67" s="223"/>
      <c r="AEN67" s="223"/>
      <c r="AEO67" s="223"/>
      <c r="AEP67" s="223"/>
      <c r="AEQ67" s="223"/>
      <c r="AER67" s="223"/>
      <c r="AES67" s="223"/>
      <c r="AET67" s="223"/>
      <c r="AEU67" s="223"/>
      <c r="AEV67" s="223"/>
      <c r="AEW67" s="223"/>
      <c r="AEX67" s="223"/>
      <c r="AEY67" s="223"/>
      <c r="AEZ67" s="223"/>
      <c r="AFA67" s="223"/>
      <c r="AFB67" s="223"/>
      <c r="AFC67" s="223"/>
      <c r="AFD67" s="223"/>
      <c r="AFE67" s="223"/>
      <c r="AFF67" s="223"/>
      <c r="AFG67" s="223"/>
      <c r="AFH67" s="223"/>
      <c r="AFI67" s="223"/>
      <c r="AFJ67" s="223"/>
      <c r="AFK67" s="223"/>
      <c r="AFL67" s="223"/>
      <c r="AFM67" s="223"/>
      <c r="AFN67" s="223"/>
      <c r="AFO67" s="223"/>
      <c r="AFP67" s="223"/>
      <c r="AFQ67" s="223"/>
      <c r="AFR67" s="223"/>
      <c r="AFS67" s="223"/>
      <c r="AFT67" s="223"/>
      <c r="AFU67" s="223"/>
      <c r="AFV67" s="223"/>
      <c r="AFW67" s="223"/>
      <c r="AFX67" s="223"/>
      <c r="AFY67" s="223"/>
      <c r="AFZ67" s="223"/>
      <c r="AGA67" s="223"/>
      <c r="AGB67" s="223"/>
      <c r="AGC67" s="223"/>
      <c r="AGD67" s="223"/>
      <c r="AGE67" s="223"/>
      <c r="AGF67" s="223"/>
      <c r="AGG67" s="223"/>
      <c r="AGH67" s="223"/>
      <c r="AGI67" s="223"/>
      <c r="AGJ67" s="223"/>
      <c r="AGK67" s="223"/>
      <c r="AGL67" s="223"/>
      <c r="AGM67" s="223"/>
      <c r="AGN67" s="223"/>
      <c r="AGO67" s="223"/>
      <c r="AGP67" s="223"/>
      <c r="AGQ67" s="223"/>
      <c r="AGR67" s="223"/>
      <c r="AGS67" s="223"/>
      <c r="AGT67" s="223"/>
      <c r="AGU67" s="223"/>
      <c r="AGV67" s="223"/>
      <c r="AGW67" s="223"/>
      <c r="AGX67" s="223"/>
      <c r="AGY67" s="223"/>
      <c r="AGZ67" s="223"/>
      <c r="AHA67" s="223"/>
      <c r="AHB67" s="223"/>
      <c r="AHC67" s="223"/>
      <c r="AHD67" s="223"/>
      <c r="AHE67" s="223"/>
      <c r="AHF67" s="223"/>
      <c r="AHG67" s="223"/>
      <c r="AHH67" s="223"/>
      <c r="AHI67" s="223"/>
      <c r="AHJ67" s="223"/>
      <c r="AHK67" s="223"/>
      <c r="AHL67" s="223"/>
      <c r="AHM67" s="223"/>
      <c r="AHN67" s="223"/>
      <c r="AHO67" s="223"/>
      <c r="AHP67" s="223"/>
      <c r="AHQ67" s="223"/>
      <c r="AHR67" s="223"/>
      <c r="AHS67" s="223"/>
      <c r="AHT67" s="223"/>
      <c r="AHU67" s="223"/>
      <c r="AHV67" s="223"/>
      <c r="AHW67" s="223"/>
      <c r="AHX67" s="223"/>
      <c r="AHY67" s="223"/>
      <c r="AHZ67" s="223"/>
      <c r="AIA67" s="223"/>
      <c r="AIB67" s="223"/>
      <c r="AIC67" s="223"/>
      <c r="AID67" s="223"/>
      <c r="AIE67" s="223"/>
      <c r="AIF67" s="223"/>
      <c r="AIG67" s="223"/>
      <c r="AIH67" s="223"/>
      <c r="AII67" s="223"/>
      <c r="AIJ67" s="223"/>
      <c r="AIK67" s="223"/>
      <c r="AIL67" s="223"/>
      <c r="AIM67" s="223"/>
      <c r="AIN67" s="223"/>
      <c r="AIO67" s="223"/>
      <c r="AIP67" s="223"/>
      <c r="AIQ67" s="223"/>
      <c r="AIR67" s="223"/>
      <c r="AIS67" s="223"/>
      <c r="AIT67" s="223"/>
      <c r="AIU67" s="223"/>
      <c r="AIV67" s="223"/>
      <c r="AIW67" s="223"/>
      <c r="AIX67" s="223"/>
      <c r="AIY67" s="223"/>
      <c r="AIZ67" s="223"/>
      <c r="AJA67" s="223"/>
      <c r="AJB67" s="223"/>
      <c r="AJC67" s="223"/>
      <c r="AJD67" s="223"/>
      <c r="AJE67" s="223"/>
      <c r="AJF67" s="223"/>
      <c r="AJG67" s="223"/>
      <c r="AJH67" s="223"/>
      <c r="AJI67" s="223"/>
      <c r="AJJ67" s="223"/>
      <c r="AJK67" s="223"/>
      <c r="AJL67" s="223"/>
      <c r="AJM67" s="223"/>
      <c r="AJN67" s="223"/>
      <c r="AJO67" s="223"/>
      <c r="AJP67" s="223"/>
      <c r="AJQ67" s="223"/>
      <c r="AJR67" s="223"/>
      <c r="AJS67" s="223"/>
      <c r="AJT67" s="223"/>
      <c r="AJU67" s="223"/>
      <c r="AJV67" s="223"/>
      <c r="AJW67" s="223"/>
      <c r="AJX67" s="223"/>
      <c r="AJY67" s="223"/>
      <c r="AJZ67" s="223"/>
      <c r="AKA67" s="223"/>
      <c r="AKB67" s="223"/>
      <c r="AKC67" s="223"/>
      <c r="AKD67" s="223"/>
      <c r="AKE67" s="223"/>
      <c r="AKF67" s="223"/>
      <c r="AKG67" s="223"/>
      <c r="AKH67" s="223"/>
      <c r="AKI67" s="223"/>
      <c r="AKJ67" s="223"/>
      <c r="AKK67" s="223"/>
      <c r="AKL67" s="223"/>
      <c r="AKM67" s="223"/>
      <c r="AKN67" s="223"/>
      <c r="AKO67" s="223"/>
      <c r="AKP67" s="223"/>
      <c r="AKQ67" s="223"/>
      <c r="AKR67" s="223"/>
      <c r="AKS67" s="223"/>
      <c r="AKT67" s="223"/>
      <c r="AKU67" s="223"/>
      <c r="AKV67" s="223"/>
      <c r="AKW67" s="223"/>
      <c r="AKX67" s="223"/>
      <c r="AKY67" s="223"/>
      <c r="AKZ67" s="223"/>
      <c r="ALA67" s="223"/>
      <c r="ALB67" s="223"/>
      <c r="ALC67" s="223"/>
      <c r="ALD67" s="223"/>
      <c r="ALE67" s="223"/>
      <c r="ALF67" s="223"/>
      <c r="ALG67" s="223"/>
      <c r="ALH67" s="223"/>
      <c r="ALI67" s="223"/>
      <c r="ALJ67" s="223"/>
      <c r="ALK67" s="223"/>
      <c r="ALL67" s="223"/>
      <c r="ALM67" s="223"/>
      <c r="ALN67" s="223"/>
      <c r="ALO67" s="223"/>
      <c r="ALP67" s="223"/>
      <c r="ALQ67" s="223"/>
      <c r="ALR67" s="223"/>
      <c r="ALS67" s="223"/>
      <c r="ALT67" s="223"/>
      <c r="ALU67" s="223"/>
      <c r="ALV67" s="223"/>
      <c r="ALW67" s="223"/>
      <c r="ALX67" s="223"/>
      <c r="ALY67" s="223"/>
      <c r="ALZ67" s="223"/>
      <c r="AMA67" s="223"/>
      <c r="AMB67" s="223"/>
      <c r="AMC67" s="223"/>
      <c r="AMD67" s="223"/>
      <c r="AME67" s="223"/>
      <c r="AMF67" s="223"/>
      <c r="AMG67" s="223"/>
      <c r="AMH67" s="223"/>
      <c r="AMI67" s="223"/>
      <c r="AMJ67" s="223"/>
    </row>
    <row r="68" spans="1:1024" ht="45" customHeight="1" x14ac:dyDescent="0.2">
      <c r="A68" s="237">
        <v>260</v>
      </c>
      <c r="B68" s="238">
        <v>7001</v>
      </c>
      <c r="C68" s="253" t="s">
        <v>178</v>
      </c>
      <c r="D68" s="240" t="s">
        <v>179</v>
      </c>
      <c r="E68" s="241"/>
      <c r="F68" s="223"/>
      <c r="G68" s="223"/>
      <c r="H68" s="223"/>
      <c r="I68" s="223"/>
      <c r="J68" s="223"/>
      <c r="K68" s="223"/>
      <c r="L68" s="223"/>
      <c r="M68" s="223"/>
      <c r="N68" s="223"/>
      <c r="O68" s="223"/>
      <c r="P68" s="223"/>
      <c r="Q68" s="223"/>
      <c r="R68" s="223"/>
      <c r="S68" s="223"/>
      <c r="T68" s="223"/>
      <c r="U68" s="223"/>
      <c r="V68" s="223"/>
      <c r="W68" s="223"/>
      <c r="X68" s="223"/>
      <c r="Y68" s="223"/>
      <c r="Z68" s="223"/>
      <c r="AA68" s="223"/>
      <c r="AB68" s="223"/>
      <c r="AC68" s="223"/>
      <c r="AD68" s="223"/>
      <c r="AE68" s="223"/>
      <c r="AF68" s="223"/>
      <c r="AG68" s="223"/>
      <c r="AH68" s="223"/>
      <c r="AI68" s="223"/>
      <c r="AJ68" s="223"/>
      <c r="AK68" s="223"/>
      <c r="AL68" s="223"/>
      <c r="AM68" s="223"/>
      <c r="AN68" s="223"/>
      <c r="AO68" s="223"/>
      <c r="AP68" s="223"/>
      <c r="AQ68" s="223"/>
      <c r="AR68" s="223"/>
      <c r="AS68" s="223"/>
      <c r="AT68" s="223"/>
      <c r="AU68" s="223"/>
      <c r="AV68" s="223"/>
      <c r="AW68" s="223"/>
      <c r="AX68" s="223"/>
      <c r="AY68" s="223"/>
      <c r="AZ68" s="223"/>
      <c r="BA68" s="223"/>
      <c r="BB68" s="223"/>
      <c r="BC68" s="223"/>
      <c r="BD68" s="223"/>
      <c r="BE68" s="223"/>
      <c r="BF68" s="223"/>
      <c r="BG68" s="223"/>
      <c r="BH68" s="223"/>
      <c r="BI68" s="223"/>
      <c r="BJ68" s="223"/>
      <c r="BK68" s="223"/>
      <c r="BL68" s="223"/>
      <c r="BM68" s="223"/>
      <c r="BN68" s="223"/>
      <c r="BO68" s="223"/>
      <c r="BP68" s="223"/>
      <c r="BQ68" s="223"/>
      <c r="BR68" s="223"/>
      <c r="BS68" s="223"/>
      <c r="BT68" s="223"/>
      <c r="BU68" s="223"/>
      <c r="BV68" s="223"/>
      <c r="BW68" s="223"/>
      <c r="BX68" s="223"/>
      <c r="BY68" s="223"/>
      <c r="BZ68" s="223"/>
      <c r="CA68" s="223"/>
      <c r="CB68" s="223"/>
      <c r="CC68" s="223"/>
      <c r="CD68" s="223"/>
      <c r="CE68" s="223"/>
      <c r="CF68" s="223"/>
      <c r="CG68" s="223"/>
      <c r="CH68" s="223"/>
      <c r="CI68" s="223"/>
      <c r="CJ68" s="223"/>
      <c r="CK68" s="223"/>
      <c r="CL68" s="223"/>
      <c r="CM68" s="223"/>
      <c r="CN68" s="223"/>
      <c r="CO68" s="223"/>
      <c r="CP68" s="223"/>
      <c r="CQ68" s="223"/>
      <c r="CR68" s="223"/>
      <c r="CS68" s="223"/>
      <c r="CT68" s="223"/>
      <c r="CU68" s="223"/>
      <c r="CV68" s="223"/>
      <c r="CW68" s="223"/>
      <c r="CX68" s="223"/>
      <c r="CY68" s="223"/>
      <c r="CZ68" s="223"/>
      <c r="DA68" s="223"/>
      <c r="DB68" s="223"/>
      <c r="DC68" s="223"/>
      <c r="DD68" s="223"/>
      <c r="DE68" s="223"/>
      <c r="DF68" s="223"/>
      <c r="DG68" s="223"/>
      <c r="DH68" s="223"/>
      <c r="DI68" s="223"/>
      <c r="DJ68" s="223"/>
      <c r="DK68" s="223"/>
      <c r="DL68" s="223"/>
      <c r="DM68" s="223"/>
      <c r="DN68" s="223"/>
      <c r="DO68" s="223"/>
      <c r="DP68" s="223"/>
      <c r="DQ68" s="223"/>
      <c r="DR68" s="223"/>
      <c r="DS68" s="223"/>
      <c r="DT68" s="223"/>
      <c r="DU68" s="223"/>
      <c r="DV68" s="223"/>
      <c r="DW68" s="223"/>
      <c r="DX68" s="223"/>
      <c r="DY68" s="223"/>
      <c r="DZ68" s="223"/>
      <c r="EA68" s="223"/>
      <c r="EB68" s="223"/>
      <c r="EC68" s="223"/>
      <c r="ED68" s="223"/>
      <c r="EE68" s="223"/>
      <c r="EF68" s="223"/>
      <c r="EG68" s="223"/>
      <c r="EH68" s="223"/>
      <c r="EI68" s="223"/>
      <c r="EJ68" s="223"/>
      <c r="EK68" s="223"/>
      <c r="EL68" s="223"/>
      <c r="EM68" s="223"/>
      <c r="EN68" s="223"/>
      <c r="EO68" s="223"/>
      <c r="EP68" s="223"/>
      <c r="EQ68" s="223"/>
      <c r="ER68" s="223"/>
      <c r="ES68" s="223"/>
      <c r="ET68" s="223"/>
      <c r="EU68" s="223"/>
      <c r="EV68" s="223"/>
      <c r="EW68" s="223"/>
      <c r="EX68" s="223"/>
      <c r="EY68" s="223"/>
      <c r="EZ68" s="223"/>
      <c r="FA68" s="223"/>
      <c r="FB68" s="223"/>
      <c r="FC68" s="223"/>
      <c r="FD68" s="223"/>
      <c r="FE68" s="223"/>
      <c r="FF68" s="223"/>
      <c r="FG68" s="223"/>
      <c r="FH68" s="223"/>
      <c r="FI68" s="223"/>
      <c r="FJ68" s="223"/>
      <c r="FK68" s="223"/>
      <c r="FL68" s="223"/>
      <c r="FM68" s="223"/>
      <c r="FN68" s="223"/>
      <c r="FO68" s="223"/>
      <c r="FP68" s="223"/>
      <c r="FQ68" s="223"/>
      <c r="FR68" s="223"/>
      <c r="FS68" s="223"/>
      <c r="FT68" s="223"/>
      <c r="FU68" s="223"/>
      <c r="FV68" s="223"/>
      <c r="FW68" s="223"/>
      <c r="FX68" s="223"/>
      <c r="FY68" s="223"/>
      <c r="FZ68" s="223"/>
      <c r="GA68" s="223"/>
      <c r="GB68" s="223"/>
      <c r="GC68" s="223"/>
      <c r="GD68" s="223"/>
      <c r="GE68" s="223"/>
      <c r="GF68" s="223"/>
      <c r="GG68" s="223"/>
      <c r="GH68" s="223"/>
      <c r="GI68" s="223"/>
      <c r="GJ68" s="223"/>
      <c r="GK68" s="223"/>
      <c r="GL68" s="223"/>
      <c r="GM68" s="223"/>
      <c r="GN68" s="223"/>
      <c r="GO68" s="223"/>
      <c r="GP68" s="223"/>
      <c r="GQ68" s="223"/>
      <c r="GR68" s="223"/>
      <c r="GS68" s="223"/>
      <c r="GT68" s="223"/>
      <c r="GU68" s="223"/>
      <c r="GV68" s="223"/>
      <c r="GW68" s="223"/>
      <c r="GX68" s="223"/>
      <c r="GY68" s="223"/>
      <c r="GZ68" s="223"/>
      <c r="HA68" s="223"/>
      <c r="HB68" s="223"/>
      <c r="HC68" s="223"/>
      <c r="HD68" s="223"/>
      <c r="HE68" s="223"/>
      <c r="HF68" s="223"/>
      <c r="HG68" s="223"/>
      <c r="HH68" s="223"/>
      <c r="HI68" s="223"/>
      <c r="HJ68" s="223"/>
      <c r="HK68" s="223"/>
      <c r="HL68" s="223"/>
      <c r="HM68" s="223"/>
      <c r="HN68" s="223"/>
      <c r="HO68" s="223"/>
      <c r="HP68" s="223"/>
      <c r="HQ68" s="223"/>
      <c r="HR68" s="223"/>
      <c r="HS68" s="223"/>
      <c r="HT68" s="223"/>
      <c r="HU68" s="223"/>
      <c r="HV68" s="223"/>
      <c r="HW68" s="223"/>
      <c r="HX68" s="223"/>
      <c r="HY68" s="223"/>
      <c r="HZ68" s="223"/>
      <c r="IA68" s="223"/>
      <c r="IB68" s="223"/>
      <c r="IC68" s="223"/>
      <c r="ID68" s="223"/>
      <c r="IE68" s="223"/>
      <c r="IF68" s="223"/>
      <c r="IG68" s="223"/>
      <c r="IH68" s="223"/>
      <c r="II68" s="223"/>
      <c r="IJ68" s="223"/>
      <c r="IK68" s="223"/>
      <c r="IL68" s="223"/>
      <c r="IM68" s="223"/>
      <c r="IN68" s="223"/>
      <c r="IO68" s="223"/>
      <c r="IP68" s="223"/>
      <c r="IQ68" s="223"/>
      <c r="IR68" s="223"/>
      <c r="IS68" s="223"/>
      <c r="IT68" s="223"/>
      <c r="IU68" s="223"/>
      <c r="IV68" s="223"/>
      <c r="IW68" s="223"/>
      <c r="IX68" s="223"/>
      <c r="IY68" s="223"/>
      <c r="IZ68" s="223"/>
      <c r="JA68" s="223"/>
      <c r="JB68" s="223"/>
      <c r="JC68" s="223"/>
      <c r="JD68" s="223"/>
      <c r="JE68" s="223"/>
      <c r="JF68" s="223"/>
      <c r="JG68" s="223"/>
      <c r="JH68" s="223"/>
      <c r="JI68" s="223"/>
      <c r="JJ68" s="223"/>
      <c r="JK68" s="223"/>
      <c r="JL68" s="223"/>
      <c r="JM68" s="223"/>
      <c r="JN68" s="223"/>
      <c r="JO68" s="223"/>
      <c r="JP68" s="223"/>
      <c r="JQ68" s="223"/>
      <c r="JR68" s="223"/>
      <c r="JS68" s="223"/>
      <c r="JT68" s="223"/>
      <c r="JU68" s="223"/>
      <c r="JV68" s="223"/>
      <c r="JW68" s="223"/>
      <c r="JX68" s="223"/>
      <c r="JY68" s="223"/>
      <c r="JZ68" s="223"/>
      <c r="KA68" s="223"/>
      <c r="KB68" s="223"/>
      <c r="KC68" s="223"/>
      <c r="KD68" s="223"/>
      <c r="KE68" s="223"/>
      <c r="KF68" s="223"/>
      <c r="KG68" s="223"/>
      <c r="KH68" s="223"/>
      <c r="KI68" s="223"/>
      <c r="KJ68" s="223"/>
      <c r="KK68" s="223"/>
      <c r="KL68" s="223"/>
      <c r="KM68" s="223"/>
      <c r="KN68" s="223"/>
      <c r="KO68" s="223"/>
      <c r="KP68" s="223"/>
      <c r="KQ68" s="223"/>
      <c r="KR68" s="223"/>
      <c r="KS68" s="223"/>
      <c r="KT68" s="223"/>
      <c r="KU68" s="223"/>
      <c r="KV68" s="223"/>
      <c r="KW68" s="223"/>
      <c r="KX68" s="223"/>
      <c r="KY68" s="223"/>
      <c r="KZ68" s="223"/>
      <c r="LA68" s="223"/>
      <c r="LB68" s="223"/>
      <c r="LC68" s="223"/>
      <c r="LD68" s="223"/>
      <c r="LE68" s="223"/>
      <c r="LF68" s="223"/>
      <c r="LG68" s="223"/>
      <c r="LH68" s="223"/>
      <c r="LI68" s="223"/>
      <c r="LJ68" s="223"/>
      <c r="LK68" s="223"/>
      <c r="LL68" s="223"/>
      <c r="LM68" s="223"/>
      <c r="LN68" s="223"/>
      <c r="LO68" s="223"/>
      <c r="LP68" s="223"/>
      <c r="LQ68" s="223"/>
      <c r="LR68" s="223"/>
      <c r="LS68" s="223"/>
      <c r="LT68" s="223"/>
      <c r="LU68" s="223"/>
      <c r="LV68" s="223"/>
      <c r="LW68" s="223"/>
      <c r="LX68" s="223"/>
      <c r="LY68" s="223"/>
      <c r="LZ68" s="223"/>
      <c r="MA68" s="223"/>
      <c r="MB68" s="223"/>
      <c r="MC68" s="223"/>
      <c r="MD68" s="223"/>
      <c r="ME68" s="223"/>
      <c r="MF68" s="223"/>
      <c r="MG68" s="223"/>
      <c r="MH68" s="223"/>
      <c r="MI68" s="223"/>
      <c r="MJ68" s="223"/>
      <c r="MK68" s="223"/>
      <c r="ML68" s="223"/>
      <c r="MM68" s="223"/>
      <c r="MN68" s="223"/>
      <c r="MO68" s="223"/>
      <c r="MP68" s="223"/>
      <c r="MQ68" s="223"/>
      <c r="MR68" s="223"/>
      <c r="MS68" s="223"/>
      <c r="MT68" s="223"/>
      <c r="MU68" s="223"/>
      <c r="MV68" s="223"/>
      <c r="MW68" s="223"/>
      <c r="MX68" s="223"/>
      <c r="MY68" s="223"/>
      <c r="MZ68" s="223"/>
      <c r="NA68" s="223"/>
      <c r="NB68" s="223"/>
      <c r="NC68" s="223"/>
      <c r="ND68" s="223"/>
      <c r="NE68" s="223"/>
      <c r="NF68" s="223"/>
      <c r="NG68" s="223"/>
      <c r="NH68" s="223"/>
      <c r="NI68" s="223"/>
      <c r="NJ68" s="223"/>
      <c r="NK68" s="223"/>
      <c r="NL68" s="223"/>
      <c r="NM68" s="223"/>
      <c r="NN68" s="223"/>
      <c r="NO68" s="223"/>
      <c r="NP68" s="223"/>
      <c r="NQ68" s="223"/>
      <c r="NR68" s="223"/>
      <c r="NS68" s="223"/>
      <c r="NT68" s="223"/>
      <c r="NU68" s="223"/>
      <c r="NV68" s="223"/>
      <c r="NW68" s="223"/>
      <c r="NX68" s="223"/>
      <c r="NY68" s="223"/>
      <c r="NZ68" s="223"/>
      <c r="OA68" s="223"/>
      <c r="OB68" s="223"/>
      <c r="OC68" s="223"/>
      <c r="OD68" s="223"/>
      <c r="OE68" s="223"/>
      <c r="OF68" s="223"/>
      <c r="OG68" s="223"/>
      <c r="OH68" s="223"/>
      <c r="OI68" s="223"/>
      <c r="OJ68" s="223"/>
      <c r="OK68" s="223"/>
      <c r="OL68" s="223"/>
      <c r="OM68" s="223"/>
      <c r="ON68" s="223"/>
      <c r="OO68" s="223"/>
      <c r="OP68" s="223"/>
      <c r="OQ68" s="223"/>
      <c r="OR68" s="223"/>
      <c r="OS68" s="223"/>
      <c r="OT68" s="223"/>
      <c r="OU68" s="223"/>
      <c r="OV68" s="223"/>
      <c r="OW68" s="223"/>
      <c r="OX68" s="223"/>
      <c r="OY68" s="223"/>
      <c r="OZ68" s="223"/>
      <c r="PA68" s="223"/>
      <c r="PB68" s="223"/>
      <c r="PC68" s="223"/>
      <c r="PD68" s="223"/>
      <c r="PE68" s="223"/>
      <c r="PF68" s="223"/>
      <c r="PG68" s="223"/>
      <c r="PH68" s="223"/>
      <c r="PI68" s="223"/>
      <c r="PJ68" s="223"/>
      <c r="PK68" s="223"/>
      <c r="PL68" s="223"/>
      <c r="PM68" s="223"/>
      <c r="PN68" s="223"/>
      <c r="PO68" s="223"/>
      <c r="PP68" s="223"/>
      <c r="PQ68" s="223"/>
      <c r="PR68" s="223"/>
      <c r="PS68" s="223"/>
      <c r="PT68" s="223"/>
      <c r="PU68" s="223"/>
      <c r="PV68" s="223"/>
      <c r="PW68" s="223"/>
      <c r="PX68" s="223"/>
      <c r="PY68" s="223"/>
      <c r="PZ68" s="223"/>
      <c r="QA68" s="223"/>
      <c r="QB68" s="223"/>
      <c r="QC68" s="223"/>
      <c r="QD68" s="223"/>
      <c r="QE68" s="223"/>
      <c r="QF68" s="223"/>
      <c r="QG68" s="223"/>
      <c r="QH68" s="223"/>
      <c r="QI68" s="223"/>
      <c r="QJ68" s="223"/>
      <c r="QK68" s="223"/>
      <c r="QL68" s="223"/>
      <c r="QM68" s="223"/>
      <c r="QN68" s="223"/>
      <c r="QO68" s="223"/>
      <c r="QP68" s="223"/>
      <c r="QQ68" s="223"/>
      <c r="QR68" s="223"/>
      <c r="QS68" s="223"/>
      <c r="QT68" s="223"/>
      <c r="QU68" s="223"/>
      <c r="QV68" s="223"/>
      <c r="QW68" s="223"/>
      <c r="QX68" s="223"/>
      <c r="QY68" s="223"/>
      <c r="QZ68" s="223"/>
      <c r="RA68" s="223"/>
      <c r="RB68" s="223"/>
      <c r="RC68" s="223"/>
      <c r="RD68" s="223"/>
      <c r="RE68" s="223"/>
      <c r="RF68" s="223"/>
      <c r="RG68" s="223"/>
      <c r="RH68" s="223"/>
      <c r="RI68" s="223"/>
      <c r="RJ68" s="223"/>
      <c r="RK68" s="223"/>
      <c r="RL68" s="223"/>
      <c r="RM68" s="223"/>
      <c r="RN68" s="223"/>
      <c r="RO68" s="223"/>
      <c r="RP68" s="223"/>
      <c r="RQ68" s="223"/>
      <c r="RR68" s="223"/>
      <c r="RS68" s="223"/>
      <c r="RT68" s="223"/>
      <c r="RU68" s="223"/>
      <c r="RV68" s="223"/>
      <c r="RW68" s="223"/>
      <c r="RX68" s="223"/>
      <c r="RY68" s="223"/>
      <c r="RZ68" s="223"/>
      <c r="SA68" s="223"/>
      <c r="SB68" s="223"/>
      <c r="SC68" s="223"/>
      <c r="SD68" s="223"/>
      <c r="SE68" s="223"/>
      <c r="SF68" s="223"/>
      <c r="SG68" s="223"/>
      <c r="SH68" s="223"/>
      <c r="SI68" s="223"/>
      <c r="SJ68" s="223"/>
      <c r="SK68" s="223"/>
      <c r="SL68" s="223"/>
      <c r="SM68" s="223"/>
      <c r="SN68" s="223"/>
      <c r="SO68" s="223"/>
      <c r="SP68" s="223"/>
      <c r="SQ68" s="223"/>
      <c r="SR68" s="223"/>
      <c r="SS68" s="223"/>
      <c r="ST68" s="223"/>
      <c r="SU68" s="223"/>
      <c r="SV68" s="223"/>
      <c r="SW68" s="223"/>
      <c r="SX68" s="223"/>
      <c r="SY68" s="223"/>
      <c r="SZ68" s="223"/>
      <c r="TA68" s="223"/>
      <c r="TB68" s="223"/>
      <c r="TC68" s="223"/>
      <c r="TD68" s="223"/>
      <c r="TE68" s="223"/>
      <c r="TF68" s="223"/>
      <c r="TG68" s="223"/>
      <c r="TH68" s="223"/>
      <c r="TI68" s="223"/>
      <c r="TJ68" s="223"/>
      <c r="TK68" s="223"/>
      <c r="TL68" s="223"/>
      <c r="TM68" s="223"/>
      <c r="TN68" s="223"/>
      <c r="TO68" s="223"/>
      <c r="TP68" s="223"/>
      <c r="TQ68" s="223"/>
      <c r="TR68" s="223"/>
      <c r="TS68" s="223"/>
      <c r="TT68" s="223"/>
      <c r="TU68" s="223"/>
      <c r="TV68" s="223"/>
      <c r="TW68" s="223"/>
      <c r="TX68" s="223"/>
      <c r="TY68" s="223"/>
      <c r="TZ68" s="223"/>
      <c r="UA68" s="223"/>
      <c r="UB68" s="223"/>
      <c r="UC68" s="223"/>
      <c r="UD68" s="223"/>
      <c r="UE68" s="223"/>
      <c r="UF68" s="223"/>
      <c r="UG68" s="223"/>
      <c r="UH68" s="223"/>
      <c r="UI68" s="223"/>
      <c r="UJ68" s="223"/>
      <c r="UK68" s="223"/>
      <c r="UL68" s="223"/>
      <c r="UM68" s="223"/>
      <c r="UN68" s="223"/>
      <c r="UO68" s="223"/>
      <c r="UP68" s="223"/>
      <c r="UQ68" s="223"/>
      <c r="UR68" s="223"/>
      <c r="US68" s="223"/>
      <c r="UT68" s="223"/>
      <c r="UU68" s="223"/>
      <c r="UV68" s="223"/>
      <c r="UW68" s="223"/>
      <c r="UX68" s="223"/>
      <c r="UY68" s="223"/>
      <c r="UZ68" s="223"/>
      <c r="VA68" s="223"/>
      <c r="VB68" s="223"/>
      <c r="VC68" s="223"/>
      <c r="VD68" s="223"/>
      <c r="VE68" s="223"/>
      <c r="VF68" s="223"/>
      <c r="VG68" s="223"/>
      <c r="VH68" s="223"/>
      <c r="VI68" s="223"/>
      <c r="VJ68" s="223"/>
      <c r="VK68" s="223"/>
      <c r="VL68" s="223"/>
      <c r="VM68" s="223"/>
      <c r="VN68" s="223"/>
      <c r="VO68" s="223"/>
      <c r="VP68" s="223"/>
      <c r="VQ68" s="223"/>
      <c r="VR68" s="223"/>
      <c r="VS68" s="223"/>
      <c r="VT68" s="223"/>
      <c r="VU68" s="223"/>
      <c r="VV68" s="223"/>
      <c r="VW68" s="223"/>
      <c r="VX68" s="223"/>
      <c r="VY68" s="223"/>
      <c r="VZ68" s="223"/>
      <c r="WA68" s="223"/>
      <c r="WB68" s="223"/>
      <c r="WC68" s="223"/>
      <c r="WD68" s="223"/>
      <c r="WE68" s="223"/>
      <c r="WF68" s="223"/>
      <c r="WG68" s="223"/>
      <c r="WH68" s="223"/>
      <c r="WI68" s="223"/>
      <c r="WJ68" s="223"/>
      <c r="WK68" s="223"/>
      <c r="WL68" s="223"/>
      <c r="WM68" s="223"/>
      <c r="WN68" s="223"/>
      <c r="WO68" s="223"/>
      <c r="WP68" s="223"/>
      <c r="WQ68" s="223"/>
      <c r="WR68" s="223"/>
      <c r="WS68" s="223"/>
      <c r="WT68" s="223"/>
      <c r="WU68" s="223"/>
      <c r="WV68" s="223"/>
      <c r="WW68" s="223"/>
      <c r="WX68" s="223"/>
      <c r="WY68" s="223"/>
      <c r="WZ68" s="223"/>
      <c r="XA68" s="223"/>
      <c r="XB68" s="223"/>
      <c r="XC68" s="223"/>
      <c r="XD68" s="223"/>
      <c r="XE68" s="223"/>
      <c r="XF68" s="223"/>
      <c r="XG68" s="223"/>
      <c r="XH68" s="223"/>
      <c r="XI68" s="223"/>
      <c r="XJ68" s="223"/>
      <c r="XK68" s="223"/>
      <c r="XL68" s="223"/>
      <c r="XM68" s="223"/>
      <c r="XN68" s="223"/>
      <c r="XO68" s="223"/>
      <c r="XP68" s="223"/>
      <c r="XQ68" s="223"/>
      <c r="XR68" s="223"/>
      <c r="XS68" s="223"/>
      <c r="XT68" s="223"/>
      <c r="XU68" s="223"/>
      <c r="XV68" s="223"/>
      <c r="XW68" s="223"/>
      <c r="XX68" s="223"/>
      <c r="XY68" s="223"/>
      <c r="XZ68" s="223"/>
      <c r="YA68" s="223"/>
      <c r="YB68" s="223"/>
      <c r="YC68" s="223"/>
      <c r="YD68" s="223"/>
      <c r="YE68" s="223"/>
      <c r="YF68" s="223"/>
      <c r="YG68" s="223"/>
      <c r="YH68" s="223"/>
      <c r="YI68" s="223"/>
      <c r="YJ68" s="223"/>
      <c r="YK68" s="223"/>
      <c r="YL68" s="223"/>
      <c r="YM68" s="223"/>
      <c r="YN68" s="223"/>
      <c r="YO68" s="223"/>
      <c r="YP68" s="223"/>
      <c r="YQ68" s="223"/>
      <c r="YR68" s="223"/>
      <c r="YS68" s="223"/>
      <c r="YT68" s="223"/>
      <c r="YU68" s="223"/>
      <c r="YV68" s="223"/>
      <c r="YW68" s="223"/>
      <c r="YX68" s="223"/>
      <c r="YY68" s="223"/>
      <c r="YZ68" s="223"/>
      <c r="ZA68" s="223"/>
      <c r="ZB68" s="223"/>
      <c r="ZC68" s="223"/>
      <c r="ZD68" s="223"/>
      <c r="ZE68" s="223"/>
      <c r="ZF68" s="223"/>
      <c r="ZG68" s="223"/>
      <c r="ZH68" s="223"/>
      <c r="ZI68" s="223"/>
      <c r="ZJ68" s="223"/>
      <c r="ZK68" s="223"/>
      <c r="ZL68" s="223"/>
      <c r="ZM68" s="223"/>
      <c r="ZN68" s="223"/>
      <c r="ZO68" s="223"/>
      <c r="ZP68" s="223"/>
      <c r="ZQ68" s="223"/>
      <c r="ZR68" s="223"/>
      <c r="ZS68" s="223"/>
      <c r="ZT68" s="223"/>
      <c r="ZU68" s="223"/>
      <c r="ZV68" s="223"/>
      <c r="ZW68" s="223"/>
      <c r="ZX68" s="223"/>
      <c r="ZY68" s="223"/>
      <c r="ZZ68" s="223"/>
      <c r="AAA68" s="223"/>
      <c r="AAB68" s="223"/>
      <c r="AAC68" s="223"/>
      <c r="AAD68" s="223"/>
      <c r="AAE68" s="223"/>
      <c r="AAF68" s="223"/>
      <c r="AAG68" s="223"/>
      <c r="AAH68" s="223"/>
      <c r="AAI68" s="223"/>
      <c r="AAJ68" s="223"/>
      <c r="AAK68" s="223"/>
      <c r="AAL68" s="223"/>
      <c r="AAM68" s="223"/>
      <c r="AAN68" s="223"/>
      <c r="AAO68" s="223"/>
      <c r="AAP68" s="223"/>
      <c r="AAQ68" s="223"/>
      <c r="AAR68" s="223"/>
      <c r="AAS68" s="223"/>
      <c r="AAT68" s="223"/>
      <c r="AAU68" s="223"/>
      <c r="AAV68" s="223"/>
      <c r="AAW68" s="223"/>
      <c r="AAX68" s="223"/>
      <c r="AAY68" s="223"/>
      <c r="AAZ68" s="223"/>
      <c r="ABA68" s="223"/>
      <c r="ABB68" s="223"/>
      <c r="ABC68" s="223"/>
      <c r="ABD68" s="223"/>
      <c r="ABE68" s="223"/>
      <c r="ABF68" s="223"/>
      <c r="ABG68" s="223"/>
      <c r="ABH68" s="223"/>
      <c r="ABI68" s="223"/>
      <c r="ABJ68" s="223"/>
      <c r="ABK68" s="223"/>
      <c r="ABL68" s="223"/>
      <c r="ABM68" s="223"/>
      <c r="ABN68" s="223"/>
      <c r="ABO68" s="223"/>
      <c r="ABP68" s="223"/>
      <c r="ABQ68" s="223"/>
      <c r="ABR68" s="223"/>
      <c r="ABS68" s="223"/>
      <c r="ABT68" s="223"/>
      <c r="ABU68" s="223"/>
      <c r="ABV68" s="223"/>
      <c r="ABW68" s="223"/>
      <c r="ABX68" s="223"/>
      <c r="ABY68" s="223"/>
      <c r="ABZ68" s="223"/>
      <c r="ACA68" s="223"/>
      <c r="ACB68" s="223"/>
      <c r="ACC68" s="223"/>
      <c r="ACD68" s="223"/>
      <c r="ACE68" s="223"/>
      <c r="ACF68" s="223"/>
      <c r="ACG68" s="223"/>
      <c r="ACH68" s="223"/>
      <c r="ACI68" s="223"/>
      <c r="ACJ68" s="223"/>
      <c r="ACK68" s="223"/>
      <c r="ACL68" s="223"/>
      <c r="ACM68" s="223"/>
      <c r="ACN68" s="223"/>
      <c r="ACO68" s="223"/>
      <c r="ACP68" s="223"/>
      <c r="ACQ68" s="223"/>
      <c r="ACR68" s="223"/>
      <c r="ACS68" s="223"/>
      <c r="ACT68" s="223"/>
      <c r="ACU68" s="223"/>
      <c r="ACV68" s="223"/>
      <c r="ACW68" s="223"/>
      <c r="ACX68" s="223"/>
      <c r="ACY68" s="223"/>
      <c r="ACZ68" s="223"/>
      <c r="ADA68" s="223"/>
      <c r="ADB68" s="223"/>
      <c r="ADC68" s="223"/>
      <c r="ADD68" s="223"/>
      <c r="ADE68" s="223"/>
      <c r="ADF68" s="223"/>
      <c r="ADG68" s="223"/>
      <c r="ADH68" s="223"/>
      <c r="ADI68" s="223"/>
      <c r="ADJ68" s="223"/>
      <c r="ADK68" s="223"/>
      <c r="ADL68" s="223"/>
      <c r="ADM68" s="223"/>
      <c r="ADN68" s="223"/>
      <c r="ADO68" s="223"/>
      <c r="ADP68" s="223"/>
      <c r="ADQ68" s="223"/>
      <c r="ADR68" s="223"/>
      <c r="ADS68" s="223"/>
      <c r="ADT68" s="223"/>
      <c r="ADU68" s="223"/>
      <c r="ADV68" s="223"/>
      <c r="ADW68" s="223"/>
      <c r="ADX68" s="223"/>
      <c r="ADY68" s="223"/>
      <c r="ADZ68" s="223"/>
      <c r="AEA68" s="223"/>
      <c r="AEB68" s="223"/>
      <c r="AEC68" s="223"/>
      <c r="AED68" s="223"/>
      <c r="AEE68" s="223"/>
      <c r="AEF68" s="223"/>
      <c r="AEG68" s="223"/>
      <c r="AEH68" s="223"/>
      <c r="AEI68" s="223"/>
      <c r="AEJ68" s="223"/>
      <c r="AEK68" s="223"/>
      <c r="AEL68" s="223"/>
      <c r="AEM68" s="223"/>
      <c r="AEN68" s="223"/>
      <c r="AEO68" s="223"/>
      <c r="AEP68" s="223"/>
      <c r="AEQ68" s="223"/>
      <c r="AER68" s="223"/>
      <c r="AES68" s="223"/>
      <c r="AET68" s="223"/>
      <c r="AEU68" s="223"/>
      <c r="AEV68" s="223"/>
      <c r="AEW68" s="223"/>
      <c r="AEX68" s="223"/>
      <c r="AEY68" s="223"/>
      <c r="AEZ68" s="223"/>
      <c r="AFA68" s="223"/>
      <c r="AFB68" s="223"/>
      <c r="AFC68" s="223"/>
      <c r="AFD68" s="223"/>
      <c r="AFE68" s="223"/>
      <c r="AFF68" s="223"/>
      <c r="AFG68" s="223"/>
      <c r="AFH68" s="223"/>
      <c r="AFI68" s="223"/>
      <c r="AFJ68" s="223"/>
      <c r="AFK68" s="223"/>
      <c r="AFL68" s="223"/>
      <c r="AFM68" s="223"/>
      <c r="AFN68" s="223"/>
      <c r="AFO68" s="223"/>
      <c r="AFP68" s="223"/>
      <c r="AFQ68" s="223"/>
      <c r="AFR68" s="223"/>
      <c r="AFS68" s="223"/>
      <c r="AFT68" s="223"/>
      <c r="AFU68" s="223"/>
      <c r="AFV68" s="223"/>
      <c r="AFW68" s="223"/>
      <c r="AFX68" s="223"/>
      <c r="AFY68" s="223"/>
      <c r="AFZ68" s="223"/>
      <c r="AGA68" s="223"/>
      <c r="AGB68" s="223"/>
      <c r="AGC68" s="223"/>
      <c r="AGD68" s="223"/>
      <c r="AGE68" s="223"/>
      <c r="AGF68" s="223"/>
      <c r="AGG68" s="223"/>
      <c r="AGH68" s="223"/>
      <c r="AGI68" s="223"/>
      <c r="AGJ68" s="223"/>
      <c r="AGK68" s="223"/>
      <c r="AGL68" s="223"/>
      <c r="AGM68" s="223"/>
      <c r="AGN68" s="223"/>
      <c r="AGO68" s="223"/>
      <c r="AGP68" s="223"/>
      <c r="AGQ68" s="223"/>
      <c r="AGR68" s="223"/>
      <c r="AGS68" s="223"/>
      <c r="AGT68" s="223"/>
      <c r="AGU68" s="223"/>
      <c r="AGV68" s="223"/>
      <c r="AGW68" s="223"/>
      <c r="AGX68" s="223"/>
      <c r="AGY68" s="223"/>
      <c r="AGZ68" s="223"/>
      <c r="AHA68" s="223"/>
      <c r="AHB68" s="223"/>
      <c r="AHC68" s="223"/>
      <c r="AHD68" s="223"/>
      <c r="AHE68" s="223"/>
      <c r="AHF68" s="223"/>
      <c r="AHG68" s="223"/>
      <c r="AHH68" s="223"/>
      <c r="AHI68" s="223"/>
      <c r="AHJ68" s="223"/>
      <c r="AHK68" s="223"/>
      <c r="AHL68" s="223"/>
      <c r="AHM68" s="223"/>
      <c r="AHN68" s="223"/>
      <c r="AHO68" s="223"/>
      <c r="AHP68" s="223"/>
      <c r="AHQ68" s="223"/>
      <c r="AHR68" s="223"/>
      <c r="AHS68" s="223"/>
      <c r="AHT68" s="223"/>
      <c r="AHU68" s="223"/>
      <c r="AHV68" s="223"/>
      <c r="AHW68" s="223"/>
      <c r="AHX68" s="223"/>
      <c r="AHY68" s="223"/>
      <c r="AHZ68" s="223"/>
      <c r="AIA68" s="223"/>
      <c r="AIB68" s="223"/>
      <c r="AIC68" s="223"/>
      <c r="AID68" s="223"/>
      <c r="AIE68" s="223"/>
      <c r="AIF68" s="223"/>
      <c r="AIG68" s="223"/>
      <c r="AIH68" s="223"/>
      <c r="AII68" s="223"/>
      <c r="AIJ68" s="223"/>
      <c r="AIK68" s="223"/>
      <c r="AIL68" s="223"/>
      <c r="AIM68" s="223"/>
      <c r="AIN68" s="223"/>
      <c r="AIO68" s="223"/>
      <c r="AIP68" s="223"/>
      <c r="AIQ68" s="223"/>
      <c r="AIR68" s="223"/>
      <c r="AIS68" s="223"/>
      <c r="AIT68" s="223"/>
      <c r="AIU68" s="223"/>
      <c r="AIV68" s="223"/>
      <c r="AIW68" s="223"/>
      <c r="AIX68" s="223"/>
      <c r="AIY68" s="223"/>
      <c r="AIZ68" s="223"/>
      <c r="AJA68" s="223"/>
      <c r="AJB68" s="223"/>
      <c r="AJC68" s="223"/>
      <c r="AJD68" s="223"/>
      <c r="AJE68" s="223"/>
      <c r="AJF68" s="223"/>
      <c r="AJG68" s="223"/>
      <c r="AJH68" s="223"/>
      <c r="AJI68" s="223"/>
      <c r="AJJ68" s="223"/>
      <c r="AJK68" s="223"/>
      <c r="AJL68" s="223"/>
      <c r="AJM68" s="223"/>
      <c r="AJN68" s="223"/>
      <c r="AJO68" s="223"/>
      <c r="AJP68" s="223"/>
      <c r="AJQ68" s="223"/>
      <c r="AJR68" s="223"/>
      <c r="AJS68" s="223"/>
      <c r="AJT68" s="223"/>
      <c r="AJU68" s="223"/>
      <c r="AJV68" s="223"/>
      <c r="AJW68" s="223"/>
      <c r="AJX68" s="223"/>
      <c r="AJY68" s="223"/>
      <c r="AJZ68" s="223"/>
      <c r="AKA68" s="223"/>
      <c r="AKB68" s="223"/>
      <c r="AKC68" s="223"/>
      <c r="AKD68" s="223"/>
      <c r="AKE68" s="223"/>
      <c r="AKF68" s="223"/>
      <c r="AKG68" s="223"/>
      <c r="AKH68" s="223"/>
      <c r="AKI68" s="223"/>
      <c r="AKJ68" s="223"/>
      <c r="AKK68" s="223"/>
      <c r="AKL68" s="223"/>
      <c r="AKM68" s="223"/>
      <c r="AKN68" s="223"/>
      <c r="AKO68" s="223"/>
      <c r="AKP68" s="223"/>
      <c r="AKQ68" s="223"/>
      <c r="AKR68" s="223"/>
      <c r="AKS68" s="223"/>
      <c r="AKT68" s="223"/>
      <c r="AKU68" s="223"/>
      <c r="AKV68" s="223"/>
      <c r="AKW68" s="223"/>
      <c r="AKX68" s="223"/>
      <c r="AKY68" s="223"/>
      <c r="AKZ68" s="223"/>
      <c r="ALA68" s="223"/>
      <c r="ALB68" s="223"/>
      <c r="ALC68" s="223"/>
      <c r="ALD68" s="223"/>
      <c r="ALE68" s="223"/>
      <c r="ALF68" s="223"/>
      <c r="ALG68" s="223"/>
      <c r="ALH68" s="223"/>
      <c r="ALI68" s="223"/>
      <c r="ALJ68" s="223"/>
      <c r="ALK68" s="223"/>
      <c r="ALL68" s="223"/>
      <c r="ALM68" s="223"/>
      <c r="ALN68" s="223"/>
      <c r="ALO68" s="223"/>
      <c r="ALP68" s="223"/>
      <c r="ALQ68" s="223"/>
      <c r="ALR68" s="223"/>
      <c r="ALS68" s="223"/>
      <c r="ALT68" s="223"/>
      <c r="ALU68" s="223"/>
      <c r="ALV68" s="223"/>
      <c r="ALW68" s="223"/>
      <c r="ALX68" s="223"/>
      <c r="ALY68" s="223"/>
      <c r="ALZ68" s="223"/>
      <c r="AMA68" s="223"/>
      <c r="AMB68" s="223"/>
      <c r="AMC68" s="223"/>
      <c r="AMD68" s="223"/>
      <c r="AME68" s="223"/>
      <c r="AMF68" s="223"/>
      <c r="AMG68" s="223"/>
      <c r="AMH68" s="223"/>
      <c r="AMI68" s="223"/>
      <c r="AMJ68" s="223"/>
    </row>
    <row r="69" spans="1:1024" ht="45" customHeight="1" x14ac:dyDescent="0.2">
      <c r="A69" s="237">
        <v>260</v>
      </c>
      <c r="B69" s="238">
        <v>7002</v>
      </c>
      <c r="C69" s="253" t="s">
        <v>180</v>
      </c>
      <c r="D69" s="240" t="s">
        <v>181</v>
      </c>
      <c r="E69" s="241"/>
      <c r="F69" s="223"/>
      <c r="G69" s="223"/>
      <c r="H69" s="223"/>
      <c r="I69" s="223"/>
      <c r="J69" s="223"/>
      <c r="K69" s="223"/>
      <c r="L69" s="223"/>
      <c r="M69" s="223"/>
      <c r="N69" s="223"/>
      <c r="O69" s="223"/>
      <c r="P69" s="223"/>
      <c r="Q69" s="223"/>
      <c r="R69" s="223"/>
      <c r="S69" s="223"/>
      <c r="T69" s="223"/>
      <c r="U69" s="223"/>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23"/>
      <c r="BD69" s="223"/>
      <c r="BE69" s="223"/>
      <c r="BF69" s="223"/>
      <c r="BG69" s="223"/>
      <c r="BH69" s="223"/>
      <c r="BI69" s="223"/>
      <c r="BJ69" s="223"/>
      <c r="BK69" s="223"/>
      <c r="BL69" s="223"/>
      <c r="BM69" s="223"/>
      <c r="BN69" s="223"/>
      <c r="BO69" s="223"/>
      <c r="BP69" s="223"/>
      <c r="BQ69" s="223"/>
      <c r="BR69" s="223"/>
      <c r="BS69" s="223"/>
      <c r="BT69" s="223"/>
      <c r="BU69" s="223"/>
      <c r="BV69" s="223"/>
      <c r="BW69" s="223"/>
      <c r="BX69" s="223"/>
      <c r="BY69" s="223"/>
      <c r="BZ69" s="223"/>
      <c r="CA69" s="223"/>
      <c r="CB69" s="223"/>
      <c r="CC69" s="223"/>
      <c r="CD69" s="223"/>
      <c r="CE69" s="223"/>
      <c r="CF69" s="223"/>
      <c r="CG69" s="223"/>
      <c r="CH69" s="223"/>
      <c r="CI69" s="223"/>
      <c r="CJ69" s="223"/>
      <c r="CK69" s="223"/>
      <c r="CL69" s="223"/>
      <c r="CM69" s="223"/>
      <c r="CN69" s="223"/>
      <c r="CO69" s="223"/>
      <c r="CP69" s="223"/>
      <c r="CQ69" s="223"/>
      <c r="CR69" s="223"/>
      <c r="CS69" s="223"/>
      <c r="CT69" s="223"/>
      <c r="CU69" s="223"/>
      <c r="CV69" s="223"/>
      <c r="CW69" s="223"/>
      <c r="CX69" s="223"/>
      <c r="CY69" s="223"/>
      <c r="CZ69" s="223"/>
      <c r="DA69" s="223"/>
      <c r="DB69" s="223"/>
      <c r="DC69" s="223"/>
      <c r="DD69" s="223"/>
      <c r="DE69" s="223"/>
      <c r="DF69" s="223"/>
      <c r="DG69" s="223"/>
      <c r="DH69" s="223"/>
      <c r="DI69" s="223"/>
      <c r="DJ69" s="223"/>
      <c r="DK69" s="223"/>
      <c r="DL69" s="223"/>
      <c r="DM69" s="223"/>
      <c r="DN69" s="223"/>
      <c r="DO69" s="223"/>
      <c r="DP69" s="223"/>
      <c r="DQ69" s="223"/>
      <c r="DR69" s="223"/>
      <c r="DS69" s="223"/>
      <c r="DT69" s="223"/>
      <c r="DU69" s="223"/>
      <c r="DV69" s="223"/>
      <c r="DW69" s="223"/>
      <c r="DX69" s="223"/>
      <c r="DY69" s="223"/>
      <c r="DZ69" s="223"/>
      <c r="EA69" s="223"/>
      <c r="EB69" s="223"/>
      <c r="EC69" s="223"/>
      <c r="ED69" s="223"/>
      <c r="EE69" s="223"/>
      <c r="EF69" s="223"/>
      <c r="EG69" s="223"/>
      <c r="EH69" s="223"/>
      <c r="EI69" s="223"/>
      <c r="EJ69" s="223"/>
      <c r="EK69" s="223"/>
      <c r="EL69" s="223"/>
      <c r="EM69" s="223"/>
      <c r="EN69" s="223"/>
      <c r="EO69" s="223"/>
      <c r="EP69" s="223"/>
      <c r="EQ69" s="223"/>
      <c r="ER69" s="223"/>
      <c r="ES69" s="223"/>
      <c r="ET69" s="223"/>
      <c r="EU69" s="223"/>
      <c r="EV69" s="223"/>
      <c r="EW69" s="223"/>
      <c r="EX69" s="223"/>
      <c r="EY69" s="223"/>
      <c r="EZ69" s="223"/>
      <c r="FA69" s="223"/>
      <c r="FB69" s="223"/>
      <c r="FC69" s="223"/>
      <c r="FD69" s="223"/>
      <c r="FE69" s="223"/>
      <c r="FF69" s="223"/>
      <c r="FG69" s="223"/>
      <c r="FH69" s="223"/>
      <c r="FI69" s="223"/>
      <c r="FJ69" s="223"/>
      <c r="FK69" s="223"/>
      <c r="FL69" s="223"/>
      <c r="FM69" s="223"/>
      <c r="FN69" s="223"/>
      <c r="FO69" s="223"/>
      <c r="FP69" s="223"/>
      <c r="FQ69" s="223"/>
      <c r="FR69" s="223"/>
      <c r="FS69" s="223"/>
      <c r="FT69" s="223"/>
      <c r="FU69" s="223"/>
      <c r="FV69" s="223"/>
      <c r="FW69" s="223"/>
      <c r="FX69" s="223"/>
      <c r="FY69" s="223"/>
      <c r="FZ69" s="223"/>
      <c r="GA69" s="223"/>
      <c r="GB69" s="223"/>
      <c r="GC69" s="223"/>
      <c r="GD69" s="223"/>
      <c r="GE69" s="223"/>
      <c r="GF69" s="223"/>
      <c r="GG69" s="223"/>
      <c r="GH69" s="223"/>
      <c r="GI69" s="223"/>
      <c r="GJ69" s="223"/>
      <c r="GK69" s="223"/>
      <c r="GL69" s="223"/>
      <c r="GM69" s="223"/>
      <c r="GN69" s="223"/>
      <c r="GO69" s="223"/>
      <c r="GP69" s="223"/>
      <c r="GQ69" s="223"/>
      <c r="GR69" s="223"/>
      <c r="GS69" s="223"/>
      <c r="GT69" s="223"/>
      <c r="GU69" s="223"/>
      <c r="GV69" s="223"/>
      <c r="GW69" s="223"/>
      <c r="GX69" s="223"/>
      <c r="GY69" s="223"/>
      <c r="GZ69" s="223"/>
      <c r="HA69" s="223"/>
      <c r="HB69" s="223"/>
      <c r="HC69" s="223"/>
      <c r="HD69" s="223"/>
      <c r="HE69" s="223"/>
      <c r="HF69" s="223"/>
      <c r="HG69" s="223"/>
      <c r="HH69" s="223"/>
      <c r="HI69" s="223"/>
      <c r="HJ69" s="223"/>
      <c r="HK69" s="223"/>
      <c r="HL69" s="223"/>
      <c r="HM69" s="223"/>
      <c r="HN69" s="223"/>
      <c r="HO69" s="223"/>
      <c r="HP69" s="223"/>
      <c r="HQ69" s="223"/>
      <c r="HR69" s="223"/>
      <c r="HS69" s="223"/>
      <c r="HT69" s="223"/>
      <c r="HU69" s="223"/>
      <c r="HV69" s="223"/>
      <c r="HW69" s="223"/>
      <c r="HX69" s="223"/>
      <c r="HY69" s="223"/>
      <c r="HZ69" s="223"/>
      <c r="IA69" s="223"/>
      <c r="IB69" s="223"/>
      <c r="IC69" s="223"/>
      <c r="ID69" s="223"/>
      <c r="IE69" s="223"/>
      <c r="IF69" s="223"/>
      <c r="IG69" s="223"/>
      <c r="IH69" s="223"/>
      <c r="II69" s="223"/>
      <c r="IJ69" s="223"/>
      <c r="IK69" s="223"/>
      <c r="IL69" s="223"/>
      <c r="IM69" s="223"/>
      <c r="IN69" s="223"/>
      <c r="IO69" s="223"/>
      <c r="IP69" s="223"/>
      <c r="IQ69" s="223"/>
      <c r="IR69" s="223"/>
      <c r="IS69" s="223"/>
      <c r="IT69" s="223"/>
      <c r="IU69" s="223"/>
      <c r="IV69" s="223"/>
      <c r="IW69" s="223"/>
      <c r="IX69" s="223"/>
      <c r="IY69" s="223"/>
      <c r="IZ69" s="223"/>
      <c r="JA69" s="223"/>
      <c r="JB69" s="223"/>
      <c r="JC69" s="223"/>
      <c r="JD69" s="223"/>
      <c r="JE69" s="223"/>
      <c r="JF69" s="223"/>
      <c r="JG69" s="223"/>
      <c r="JH69" s="223"/>
      <c r="JI69" s="223"/>
      <c r="JJ69" s="223"/>
      <c r="JK69" s="223"/>
      <c r="JL69" s="223"/>
      <c r="JM69" s="223"/>
      <c r="JN69" s="223"/>
      <c r="JO69" s="223"/>
      <c r="JP69" s="223"/>
      <c r="JQ69" s="223"/>
      <c r="JR69" s="223"/>
      <c r="JS69" s="223"/>
      <c r="JT69" s="223"/>
      <c r="JU69" s="223"/>
      <c r="JV69" s="223"/>
      <c r="JW69" s="223"/>
      <c r="JX69" s="223"/>
      <c r="JY69" s="223"/>
      <c r="JZ69" s="223"/>
      <c r="KA69" s="223"/>
      <c r="KB69" s="223"/>
      <c r="KC69" s="223"/>
      <c r="KD69" s="223"/>
      <c r="KE69" s="223"/>
      <c r="KF69" s="223"/>
      <c r="KG69" s="223"/>
      <c r="KH69" s="223"/>
      <c r="KI69" s="223"/>
      <c r="KJ69" s="223"/>
      <c r="KK69" s="223"/>
      <c r="KL69" s="223"/>
      <c r="KM69" s="223"/>
      <c r="KN69" s="223"/>
      <c r="KO69" s="223"/>
      <c r="KP69" s="223"/>
      <c r="KQ69" s="223"/>
      <c r="KR69" s="223"/>
      <c r="KS69" s="223"/>
      <c r="KT69" s="223"/>
      <c r="KU69" s="223"/>
      <c r="KV69" s="223"/>
      <c r="KW69" s="223"/>
      <c r="KX69" s="223"/>
      <c r="KY69" s="223"/>
      <c r="KZ69" s="223"/>
      <c r="LA69" s="223"/>
      <c r="LB69" s="223"/>
      <c r="LC69" s="223"/>
      <c r="LD69" s="223"/>
      <c r="LE69" s="223"/>
      <c r="LF69" s="223"/>
      <c r="LG69" s="223"/>
      <c r="LH69" s="223"/>
      <c r="LI69" s="223"/>
      <c r="LJ69" s="223"/>
      <c r="LK69" s="223"/>
      <c r="LL69" s="223"/>
      <c r="LM69" s="223"/>
      <c r="LN69" s="223"/>
      <c r="LO69" s="223"/>
      <c r="LP69" s="223"/>
      <c r="LQ69" s="223"/>
      <c r="LR69" s="223"/>
      <c r="LS69" s="223"/>
      <c r="LT69" s="223"/>
      <c r="LU69" s="223"/>
      <c r="LV69" s="223"/>
      <c r="LW69" s="223"/>
      <c r="LX69" s="223"/>
      <c r="LY69" s="223"/>
      <c r="LZ69" s="223"/>
      <c r="MA69" s="223"/>
      <c r="MB69" s="223"/>
      <c r="MC69" s="223"/>
      <c r="MD69" s="223"/>
      <c r="ME69" s="223"/>
      <c r="MF69" s="223"/>
      <c r="MG69" s="223"/>
      <c r="MH69" s="223"/>
      <c r="MI69" s="223"/>
      <c r="MJ69" s="223"/>
      <c r="MK69" s="223"/>
      <c r="ML69" s="223"/>
      <c r="MM69" s="223"/>
      <c r="MN69" s="223"/>
      <c r="MO69" s="223"/>
      <c r="MP69" s="223"/>
      <c r="MQ69" s="223"/>
      <c r="MR69" s="223"/>
      <c r="MS69" s="223"/>
      <c r="MT69" s="223"/>
      <c r="MU69" s="223"/>
      <c r="MV69" s="223"/>
      <c r="MW69" s="223"/>
      <c r="MX69" s="223"/>
      <c r="MY69" s="223"/>
      <c r="MZ69" s="223"/>
      <c r="NA69" s="223"/>
      <c r="NB69" s="223"/>
      <c r="NC69" s="223"/>
      <c r="ND69" s="223"/>
      <c r="NE69" s="223"/>
      <c r="NF69" s="223"/>
      <c r="NG69" s="223"/>
      <c r="NH69" s="223"/>
      <c r="NI69" s="223"/>
      <c r="NJ69" s="223"/>
      <c r="NK69" s="223"/>
      <c r="NL69" s="223"/>
      <c r="NM69" s="223"/>
      <c r="NN69" s="223"/>
      <c r="NO69" s="223"/>
      <c r="NP69" s="223"/>
      <c r="NQ69" s="223"/>
      <c r="NR69" s="223"/>
      <c r="NS69" s="223"/>
      <c r="NT69" s="223"/>
      <c r="NU69" s="223"/>
      <c r="NV69" s="223"/>
      <c r="NW69" s="223"/>
      <c r="NX69" s="223"/>
      <c r="NY69" s="223"/>
      <c r="NZ69" s="223"/>
      <c r="OA69" s="223"/>
      <c r="OB69" s="223"/>
      <c r="OC69" s="223"/>
      <c r="OD69" s="223"/>
      <c r="OE69" s="223"/>
      <c r="OF69" s="223"/>
      <c r="OG69" s="223"/>
      <c r="OH69" s="223"/>
      <c r="OI69" s="223"/>
      <c r="OJ69" s="223"/>
      <c r="OK69" s="223"/>
      <c r="OL69" s="223"/>
      <c r="OM69" s="223"/>
      <c r="ON69" s="223"/>
      <c r="OO69" s="223"/>
      <c r="OP69" s="223"/>
      <c r="OQ69" s="223"/>
      <c r="OR69" s="223"/>
      <c r="OS69" s="223"/>
      <c r="OT69" s="223"/>
      <c r="OU69" s="223"/>
      <c r="OV69" s="223"/>
      <c r="OW69" s="223"/>
      <c r="OX69" s="223"/>
      <c r="OY69" s="223"/>
      <c r="OZ69" s="223"/>
      <c r="PA69" s="223"/>
      <c r="PB69" s="223"/>
      <c r="PC69" s="223"/>
      <c r="PD69" s="223"/>
      <c r="PE69" s="223"/>
      <c r="PF69" s="223"/>
      <c r="PG69" s="223"/>
      <c r="PH69" s="223"/>
      <c r="PI69" s="223"/>
      <c r="PJ69" s="223"/>
      <c r="PK69" s="223"/>
      <c r="PL69" s="223"/>
      <c r="PM69" s="223"/>
      <c r="PN69" s="223"/>
      <c r="PO69" s="223"/>
      <c r="PP69" s="223"/>
      <c r="PQ69" s="223"/>
      <c r="PR69" s="223"/>
      <c r="PS69" s="223"/>
      <c r="PT69" s="223"/>
      <c r="PU69" s="223"/>
      <c r="PV69" s="223"/>
      <c r="PW69" s="223"/>
      <c r="PX69" s="223"/>
      <c r="PY69" s="223"/>
      <c r="PZ69" s="223"/>
      <c r="QA69" s="223"/>
      <c r="QB69" s="223"/>
      <c r="QC69" s="223"/>
      <c r="QD69" s="223"/>
      <c r="QE69" s="223"/>
      <c r="QF69" s="223"/>
      <c r="QG69" s="223"/>
      <c r="QH69" s="223"/>
      <c r="QI69" s="223"/>
      <c r="QJ69" s="223"/>
      <c r="QK69" s="223"/>
      <c r="QL69" s="223"/>
      <c r="QM69" s="223"/>
      <c r="QN69" s="223"/>
      <c r="QO69" s="223"/>
      <c r="QP69" s="223"/>
      <c r="QQ69" s="223"/>
      <c r="QR69" s="223"/>
      <c r="QS69" s="223"/>
      <c r="QT69" s="223"/>
      <c r="QU69" s="223"/>
      <c r="QV69" s="223"/>
      <c r="QW69" s="223"/>
      <c r="QX69" s="223"/>
      <c r="QY69" s="223"/>
      <c r="QZ69" s="223"/>
      <c r="RA69" s="223"/>
      <c r="RB69" s="223"/>
      <c r="RC69" s="223"/>
      <c r="RD69" s="223"/>
      <c r="RE69" s="223"/>
      <c r="RF69" s="223"/>
      <c r="RG69" s="223"/>
      <c r="RH69" s="223"/>
      <c r="RI69" s="223"/>
      <c r="RJ69" s="223"/>
      <c r="RK69" s="223"/>
      <c r="RL69" s="223"/>
      <c r="RM69" s="223"/>
      <c r="RN69" s="223"/>
      <c r="RO69" s="223"/>
      <c r="RP69" s="223"/>
      <c r="RQ69" s="223"/>
      <c r="RR69" s="223"/>
      <c r="RS69" s="223"/>
      <c r="RT69" s="223"/>
      <c r="RU69" s="223"/>
      <c r="RV69" s="223"/>
      <c r="RW69" s="223"/>
      <c r="RX69" s="223"/>
      <c r="RY69" s="223"/>
      <c r="RZ69" s="223"/>
      <c r="SA69" s="223"/>
      <c r="SB69" s="223"/>
      <c r="SC69" s="223"/>
      <c r="SD69" s="223"/>
      <c r="SE69" s="223"/>
      <c r="SF69" s="223"/>
      <c r="SG69" s="223"/>
      <c r="SH69" s="223"/>
      <c r="SI69" s="223"/>
      <c r="SJ69" s="223"/>
      <c r="SK69" s="223"/>
      <c r="SL69" s="223"/>
      <c r="SM69" s="223"/>
      <c r="SN69" s="223"/>
      <c r="SO69" s="223"/>
      <c r="SP69" s="223"/>
      <c r="SQ69" s="223"/>
      <c r="SR69" s="223"/>
      <c r="SS69" s="223"/>
      <c r="ST69" s="223"/>
      <c r="SU69" s="223"/>
      <c r="SV69" s="223"/>
      <c r="SW69" s="223"/>
      <c r="SX69" s="223"/>
      <c r="SY69" s="223"/>
      <c r="SZ69" s="223"/>
      <c r="TA69" s="223"/>
      <c r="TB69" s="223"/>
      <c r="TC69" s="223"/>
      <c r="TD69" s="223"/>
      <c r="TE69" s="223"/>
      <c r="TF69" s="223"/>
      <c r="TG69" s="223"/>
      <c r="TH69" s="223"/>
      <c r="TI69" s="223"/>
      <c r="TJ69" s="223"/>
      <c r="TK69" s="223"/>
      <c r="TL69" s="223"/>
      <c r="TM69" s="223"/>
      <c r="TN69" s="223"/>
      <c r="TO69" s="223"/>
      <c r="TP69" s="223"/>
      <c r="TQ69" s="223"/>
      <c r="TR69" s="223"/>
      <c r="TS69" s="223"/>
      <c r="TT69" s="223"/>
      <c r="TU69" s="223"/>
      <c r="TV69" s="223"/>
      <c r="TW69" s="223"/>
      <c r="TX69" s="223"/>
      <c r="TY69" s="223"/>
      <c r="TZ69" s="223"/>
      <c r="UA69" s="223"/>
      <c r="UB69" s="223"/>
      <c r="UC69" s="223"/>
      <c r="UD69" s="223"/>
      <c r="UE69" s="223"/>
      <c r="UF69" s="223"/>
      <c r="UG69" s="223"/>
      <c r="UH69" s="223"/>
      <c r="UI69" s="223"/>
      <c r="UJ69" s="223"/>
      <c r="UK69" s="223"/>
      <c r="UL69" s="223"/>
      <c r="UM69" s="223"/>
      <c r="UN69" s="223"/>
      <c r="UO69" s="223"/>
      <c r="UP69" s="223"/>
      <c r="UQ69" s="223"/>
      <c r="UR69" s="223"/>
      <c r="US69" s="223"/>
      <c r="UT69" s="223"/>
      <c r="UU69" s="223"/>
      <c r="UV69" s="223"/>
      <c r="UW69" s="223"/>
      <c r="UX69" s="223"/>
      <c r="UY69" s="223"/>
      <c r="UZ69" s="223"/>
      <c r="VA69" s="223"/>
      <c r="VB69" s="223"/>
      <c r="VC69" s="223"/>
      <c r="VD69" s="223"/>
      <c r="VE69" s="223"/>
      <c r="VF69" s="223"/>
      <c r="VG69" s="223"/>
      <c r="VH69" s="223"/>
      <c r="VI69" s="223"/>
      <c r="VJ69" s="223"/>
      <c r="VK69" s="223"/>
      <c r="VL69" s="223"/>
      <c r="VM69" s="223"/>
      <c r="VN69" s="223"/>
      <c r="VO69" s="223"/>
      <c r="VP69" s="223"/>
      <c r="VQ69" s="223"/>
      <c r="VR69" s="223"/>
      <c r="VS69" s="223"/>
      <c r="VT69" s="223"/>
      <c r="VU69" s="223"/>
      <c r="VV69" s="223"/>
      <c r="VW69" s="223"/>
      <c r="VX69" s="223"/>
      <c r="VY69" s="223"/>
      <c r="VZ69" s="223"/>
      <c r="WA69" s="223"/>
      <c r="WB69" s="223"/>
      <c r="WC69" s="223"/>
      <c r="WD69" s="223"/>
      <c r="WE69" s="223"/>
      <c r="WF69" s="223"/>
      <c r="WG69" s="223"/>
      <c r="WH69" s="223"/>
      <c r="WI69" s="223"/>
      <c r="WJ69" s="223"/>
      <c r="WK69" s="223"/>
      <c r="WL69" s="223"/>
      <c r="WM69" s="223"/>
      <c r="WN69" s="223"/>
      <c r="WO69" s="223"/>
      <c r="WP69" s="223"/>
      <c r="WQ69" s="223"/>
      <c r="WR69" s="223"/>
      <c r="WS69" s="223"/>
      <c r="WT69" s="223"/>
      <c r="WU69" s="223"/>
      <c r="WV69" s="223"/>
      <c r="WW69" s="223"/>
      <c r="WX69" s="223"/>
      <c r="WY69" s="223"/>
      <c r="WZ69" s="223"/>
      <c r="XA69" s="223"/>
      <c r="XB69" s="223"/>
      <c r="XC69" s="223"/>
      <c r="XD69" s="223"/>
      <c r="XE69" s="223"/>
      <c r="XF69" s="223"/>
      <c r="XG69" s="223"/>
      <c r="XH69" s="223"/>
      <c r="XI69" s="223"/>
      <c r="XJ69" s="223"/>
      <c r="XK69" s="223"/>
      <c r="XL69" s="223"/>
      <c r="XM69" s="223"/>
      <c r="XN69" s="223"/>
      <c r="XO69" s="223"/>
      <c r="XP69" s="223"/>
      <c r="XQ69" s="223"/>
      <c r="XR69" s="223"/>
      <c r="XS69" s="223"/>
      <c r="XT69" s="223"/>
      <c r="XU69" s="223"/>
      <c r="XV69" s="223"/>
      <c r="XW69" s="223"/>
      <c r="XX69" s="223"/>
      <c r="XY69" s="223"/>
      <c r="XZ69" s="223"/>
      <c r="YA69" s="223"/>
      <c r="YB69" s="223"/>
      <c r="YC69" s="223"/>
      <c r="YD69" s="223"/>
      <c r="YE69" s="223"/>
      <c r="YF69" s="223"/>
      <c r="YG69" s="223"/>
      <c r="YH69" s="223"/>
      <c r="YI69" s="223"/>
      <c r="YJ69" s="223"/>
      <c r="YK69" s="223"/>
      <c r="YL69" s="223"/>
      <c r="YM69" s="223"/>
      <c r="YN69" s="223"/>
      <c r="YO69" s="223"/>
      <c r="YP69" s="223"/>
      <c r="YQ69" s="223"/>
      <c r="YR69" s="223"/>
      <c r="YS69" s="223"/>
      <c r="YT69" s="223"/>
      <c r="YU69" s="223"/>
      <c r="YV69" s="223"/>
      <c r="YW69" s="223"/>
      <c r="YX69" s="223"/>
      <c r="YY69" s="223"/>
      <c r="YZ69" s="223"/>
      <c r="ZA69" s="223"/>
      <c r="ZB69" s="223"/>
      <c r="ZC69" s="223"/>
      <c r="ZD69" s="223"/>
      <c r="ZE69" s="223"/>
      <c r="ZF69" s="223"/>
      <c r="ZG69" s="223"/>
      <c r="ZH69" s="223"/>
      <c r="ZI69" s="223"/>
      <c r="ZJ69" s="223"/>
      <c r="ZK69" s="223"/>
      <c r="ZL69" s="223"/>
      <c r="ZM69" s="223"/>
      <c r="ZN69" s="223"/>
      <c r="ZO69" s="223"/>
      <c r="ZP69" s="223"/>
      <c r="ZQ69" s="223"/>
      <c r="ZR69" s="223"/>
      <c r="ZS69" s="223"/>
      <c r="ZT69" s="223"/>
      <c r="ZU69" s="223"/>
      <c r="ZV69" s="223"/>
      <c r="ZW69" s="223"/>
      <c r="ZX69" s="223"/>
      <c r="ZY69" s="223"/>
      <c r="ZZ69" s="223"/>
      <c r="AAA69" s="223"/>
      <c r="AAB69" s="223"/>
      <c r="AAC69" s="223"/>
      <c r="AAD69" s="223"/>
      <c r="AAE69" s="223"/>
      <c r="AAF69" s="223"/>
      <c r="AAG69" s="223"/>
      <c r="AAH69" s="223"/>
      <c r="AAI69" s="223"/>
      <c r="AAJ69" s="223"/>
      <c r="AAK69" s="223"/>
      <c r="AAL69" s="223"/>
      <c r="AAM69" s="223"/>
      <c r="AAN69" s="223"/>
      <c r="AAO69" s="223"/>
      <c r="AAP69" s="223"/>
      <c r="AAQ69" s="223"/>
      <c r="AAR69" s="223"/>
      <c r="AAS69" s="223"/>
      <c r="AAT69" s="223"/>
      <c r="AAU69" s="223"/>
      <c r="AAV69" s="223"/>
      <c r="AAW69" s="223"/>
      <c r="AAX69" s="223"/>
      <c r="AAY69" s="223"/>
      <c r="AAZ69" s="223"/>
      <c r="ABA69" s="223"/>
      <c r="ABB69" s="223"/>
      <c r="ABC69" s="223"/>
      <c r="ABD69" s="223"/>
      <c r="ABE69" s="223"/>
      <c r="ABF69" s="223"/>
      <c r="ABG69" s="223"/>
      <c r="ABH69" s="223"/>
      <c r="ABI69" s="223"/>
      <c r="ABJ69" s="223"/>
      <c r="ABK69" s="223"/>
      <c r="ABL69" s="223"/>
      <c r="ABM69" s="223"/>
      <c r="ABN69" s="223"/>
      <c r="ABO69" s="223"/>
      <c r="ABP69" s="223"/>
      <c r="ABQ69" s="223"/>
      <c r="ABR69" s="223"/>
      <c r="ABS69" s="223"/>
      <c r="ABT69" s="223"/>
      <c r="ABU69" s="223"/>
      <c r="ABV69" s="223"/>
      <c r="ABW69" s="223"/>
      <c r="ABX69" s="223"/>
      <c r="ABY69" s="223"/>
      <c r="ABZ69" s="223"/>
      <c r="ACA69" s="223"/>
      <c r="ACB69" s="223"/>
      <c r="ACC69" s="223"/>
      <c r="ACD69" s="223"/>
      <c r="ACE69" s="223"/>
      <c r="ACF69" s="223"/>
      <c r="ACG69" s="223"/>
      <c r="ACH69" s="223"/>
      <c r="ACI69" s="223"/>
      <c r="ACJ69" s="223"/>
      <c r="ACK69" s="223"/>
      <c r="ACL69" s="223"/>
      <c r="ACM69" s="223"/>
      <c r="ACN69" s="223"/>
      <c r="ACO69" s="223"/>
      <c r="ACP69" s="223"/>
      <c r="ACQ69" s="223"/>
      <c r="ACR69" s="223"/>
      <c r="ACS69" s="223"/>
      <c r="ACT69" s="223"/>
      <c r="ACU69" s="223"/>
      <c r="ACV69" s="223"/>
      <c r="ACW69" s="223"/>
      <c r="ACX69" s="223"/>
      <c r="ACY69" s="223"/>
      <c r="ACZ69" s="223"/>
      <c r="ADA69" s="223"/>
      <c r="ADB69" s="223"/>
      <c r="ADC69" s="223"/>
      <c r="ADD69" s="223"/>
      <c r="ADE69" s="223"/>
      <c r="ADF69" s="223"/>
      <c r="ADG69" s="223"/>
      <c r="ADH69" s="223"/>
      <c r="ADI69" s="223"/>
      <c r="ADJ69" s="223"/>
      <c r="ADK69" s="223"/>
      <c r="ADL69" s="223"/>
      <c r="ADM69" s="223"/>
      <c r="ADN69" s="223"/>
      <c r="ADO69" s="223"/>
      <c r="ADP69" s="223"/>
      <c r="ADQ69" s="223"/>
      <c r="ADR69" s="223"/>
      <c r="ADS69" s="223"/>
      <c r="ADT69" s="223"/>
      <c r="ADU69" s="223"/>
      <c r="ADV69" s="223"/>
      <c r="ADW69" s="223"/>
      <c r="ADX69" s="223"/>
      <c r="ADY69" s="223"/>
      <c r="ADZ69" s="223"/>
      <c r="AEA69" s="223"/>
      <c r="AEB69" s="223"/>
      <c r="AEC69" s="223"/>
      <c r="AED69" s="223"/>
      <c r="AEE69" s="223"/>
      <c r="AEF69" s="223"/>
      <c r="AEG69" s="223"/>
      <c r="AEH69" s="223"/>
      <c r="AEI69" s="223"/>
      <c r="AEJ69" s="223"/>
      <c r="AEK69" s="223"/>
      <c r="AEL69" s="223"/>
      <c r="AEM69" s="223"/>
      <c r="AEN69" s="223"/>
      <c r="AEO69" s="223"/>
      <c r="AEP69" s="223"/>
      <c r="AEQ69" s="223"/>
      <c r="AER69" s="223"/>
      <c r="AES69" s="223"/>
      <c r="AET69" s="223"/>
      <c r="AEU69" s="223"/>
      <c r="AEV69" s="223"/>
      <c r="AEW69" s="223"/>
      <c r="AEX69" s="223"/>
      <c r="AEY69" s="223"/>
      <c r="AEZ69" s="223"/>
      <c r="AFA69" s="223"/>
      <c r="AFB69" s="223"/>
      <c r="AFC69" s="223"/>
      <c r="AFD69" s="223"/>
      <c r="AFE69" s="223"/>
      <c r="AFF69" s="223"/>
      <c r="AFG69" s="223"/>
      <c r="AFH69" s="223"/>
      <c r="AFI69" s="223"/>
      <c r="AFJ69" s="223"/>
      <c r="AFK69" s="223"/>
      <c r="AFL69" s="223"/>
      <c r="AFM69" s="223"/>
      <c r="AFN69" s="223"/>
      <c r="AFO69" s="223"/>
      <c r="AFP69" s="223"/>
      <c r="AFQ69" s="223"/>
      <c r="AFR69" s="223"/>
      <c r="AFS69" s="223"/>
      <c r="AFT69" s="223"/>
      <c r="AFU69" s="223"/>
      <c r="AFV69" s="223"/>
      <c r="AFW69" s="223"/>
      <c r="AFX69" s="223"/>
      <c r="AFY69" s="223"/>
      <c r="AFZ69" s="223"/>
      <c r="AGA69" s="223"/>
      <c r="AGB69" s="223"/>
      <c r="AGC69" s="223"/>
      <c r="AGD69" s="223"/>
      <c r="AGE69" s="223"/>
      <c r="AGF69" s="223"/>
      <c r="AGG69" s="223"/>
      <c r="AGH69" s="223"/>
      <c r="AGI69" s="223"/>
      <c r="AGJ69" s="223"/>
      <c r="AGK69" s="223"/>
      <c r="AGL69" s="223"/>
      <c r="AGM69" s="223"/>
      <c r="AGN69" s="223"/>
      <c r="AGO69" s="223"/>
      <c r="AGP69" s="223"/>
      <c r="AGQ69" s="223"/>
      <c r="AGR69" s="223"/>
      <c r="AGS69" s="223"/>
      <c r="AGT69" s="223"/>
      <c r="AGU69" s="223"/>
      <c r="AGV69" s="223"/>
      <c r="AGW69" s="223"/>
      <c r="AGX69" s="223"/>
      <c r="AGY69" s="223"/>
      <c r="AGZ69" s="223"/>
      <c r="AHA69" s="223"/>
      <c r="AHB69" s="223"/>
      <c r="AHC69" s="223"/>
      <c r="AHD69" s="223"/>
      <c r="AHE69" s="223"/>
      <c r="AHF69" s="223"/>
      <c r="AHG69" s="223"/>
      <c r="AHH69" s="223"/>
      <c r="AHI69" s="223"/>
      <c r="AHJ69" s="223"/>
      <c r="AHK69" s="223"/>
      <c r="AHL69" s="223"/>
      <c r="AHM69" s="223"/>
      <c r="AHN69" s="223"/>
      <c r="AHO69" s="223"/>
      <c r="AHP69" s="223"/>
      <c r="AHQ69" s="223"/>
      <c r="AHR69" s="223"/>
      <c r="AHS69" s="223"/>
      <c r="AHT69" s="223"/>
      <c r="AHU69" s="223"/>
      <c r="AHV69" s="223"/>
      <c r="AHW69" s="223"/>
      <c r="AHX69" s="223"/>
      <c r="AHY69" s="223"/>
      <c r="AHZ69" s="223"/>
      <c r="AIA69" s="223"/>
      <c r="AIB69" s="223"/>
      <c r="AIC69" s="223"/>
      <c r="AID69" s="223"/>
      <c r="AIE69" s="223"/>
      <c r="AIF69" s="223"/>
      <c r="AIG69" s="223"/>
      <c r="AIH69" s="223"/>
      <c r="AII69" s="223"/>
      <c r="AIJ69" s="223"/>
      <c r="AIK69" s="223"/>
      <c r="AIL69" s="223"/>
      <c r="AIM69" s="223"/>
      <c r="AIN69" s="223"/>
      <c r="AIO69" s="223"/>
      <c r="AIP69" s="223"/>
      <c r="AIQ69" s="223"/>
      <c r="AIR69" s="223"/>
      <c r="AIS69" s="223"/>
      <c r="AIT69" s="223"/>
      <c r="AIU69" s="223"/>
      <c r="AIV69" s="223"/>
      <c r="AIW69" s="223"/>
      <c r="AIX69" s="223"/>
      <c r="AIY69" s="223"/>
      <c r="AIZ69" s="223"/>
      <c r="AJA69" s="223"/>
      <c r="AJB69" s="223"/>
      <c r="AJC69" s="223"/>
      <c r="AJD69" s="223"/>
      <c r="AJE69" s="223"/>
      <c r="AJF69" s="223"/>
      <c r="AJG69" s="223"/>
      <c r="AJH69" s="223"/>
      <c r="AJI69" s="223"/>
      <c r="AJJ69" s="223"/>
      <c r="AJK69" s="223"/>
      <c r="AJL69" s="223"/>
      <c r="AJM69" s="223"/>
      <c r="AJN69" s="223"/>
      <c r="AJO69" s="223"/>
      <c r="AJP69" s="223"/>
      <c r="AJQ69" s="223"/>
      <c r="AJR69" s="223"/>
      <c r="AJS69" s="223"/>
      <c r="AJT69" s="223"/>
      <c r="AJU69" s="223"/>
      <c r="AJV69" s="223"/>
      <c r="AJW69" s="223"/>
      <c r="AJX69" s="223"/>
      <c r="AJY69" s="223"/>
      <c r="AJZ69" s="223"/>
      <c r="AKA69" s="223"/>
      <c r="AKB69" s="223"/>
      <c r="AKC69" s="223"/>
      <c r="AKD69" s="223"/>
      <c r="AKE69" s="223"/>
      <c r="AKF69" s="223"/>
      <c r="AKG69" s="223"/>
      <c r="AKH69" s="223"/>
      <c r="AKI69" s="223"/>
      <c r="AKJ69" s="223"/>
      <c r="AKK69" s="223"/>
      <c r="AKL69" s="223"/>
      <c r="AKM69" s="223"/>
      <c r="AKN69" s="223"/>
      <c r="AKO69" s="223"/>
      <c r="AKP69" s="223"/>
      <c r="AKQ69" s="223"/>
      <c r="AKR69" s="223"/>
      <c r="AKS69" s="223"/>
      <c r="AKT69" s="223"/>
      <c r="AKU69" s="223"/>
      <c r="AKV69" s="223"/>
      <c r="AKW69" s="223"/>
      <c r="AKX69" s="223"/>
      <c r="AKY69" s="223"/>
      <c r="AKZ69" s="223"/>
      <c r="ALA69" s="223"/>
      <c r="ALB69" s="223"/>
      <c r="ALC69" s="223"/>
      <c r="ALD69" s="223"/>
      <c r="ALE69" s="223"/>
      <c r="ALF69" s="223"/>
      <c r="ALG69" s="223"/>
      <c r="ALH69" s="223"/>
      <c r="ALI69" s="223"/>
      <c r="ALJ69" s="223"/>
      <c r="ALK69" s="223"/>
      <c r="ALL69" s="223"/>
      <c r="ALM69" s="223"/>
      <c r="ALN69" s="223"/>
      <c r="ALO69" s="223"/>
      <c r="ALP69" s="223"/>
      <c r="ALQ69" s="223"/>
      <c r="ALR69" s="223"/>
      <c r="ALS69" s="223"/>
      <c r="ALT69" s="223"/>
      <c r="ALU69" s="223"/>
      <c r="ALV69" s="223"/>
      <c r="ALW69" s="223"/>
      <c r="ALX69" s="223"/>
      <c r="ALY69" s="223"/>
      <c r="ALZ69" s="223"/>
      <c r="AMA69" s="223"/>
      <c r="AMB69" s="223"/>
      <c r="AMC69" s="223"/>
      <c r="AMD69" s="223"/>
      <c r="AME69" s="223"/>
      <c r="AMF69" s="223"/>
      <c r="AMG69" s="223"/>
      <c r="AMH69" s="223"/>
      <c r="AMI69" s="223"/>
      <c r="AMJ69" s="223"/>
    </row>
    <row r="70" spans="1:1024" ht="45" customHeight="1" x14ac:dyDescent="0.2">
      <c r="A70" s="254">
        <v>260</v>
      </c>
      <c r="B70" s="255">
        <v>7003</v>
      </c>
      <c r="C70" s="256" t="s">
        <v>3336</v>
      </c>
      <c r="D70" s="257" t="s">
        <v>3337</v>
      </c>
      <c r="E70" s="258" t="s">
        <v>3338</v>
      </c>
      <c r="F70" s="223"/>
      <c r="G70" s="223"/>
      <c r="H70" s="223"/>
      <c r="I70" s="223"/>
      <c r="J70" s="223"/>
      <c r="K70" s="223"/>
      <c r="L70" s="223"/>
      <c r="M70" s="223"/>
      <c r="N70" s="223"/>
      <c r="O70" s="223"/>
      <c r="P70" s="223"/>
      <c r="Q70" s="223"/>
      <c r="R70" s="223"/>
      <c r="S70" s="223"/>
      <c r="T70" s="223"/>
      <c r="U70" s="223"/>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3"/>
      <c r="BD70" s="223"/>
      <c r="BE70" s="223"/>
      <c r="BF70" s="223"/>
      <c r="BG70" s="223"/>
      <c r="BH70" s="223"/>
      <c r="BI70" s="223"/>
      <c r="BJ70" s="223"/>
      <c r="BK70" s="223"/>
      <c r="BL70" s="223"/>
      <c r="BM70" s="223"/>
      <c r="BN70" s="223"/>
      <c r="BO70" s="223"/>
      <c r="BP70" s="223"/>
      <c r="BQ70" s="223"/>
      <c r="BR70" s="223"/>
      <c r="BS70" s="223"/>
      <c r="BT70" s="223"/>
      <c r="BU70" s="223"/>
      <c r="BV70" s="223"/>
      <c r="BW70" s="223"/>
      <c r="BX70" s="223"/>
      <c r="BY70" s="223"/>
      <c r="BZ70" s="223"/>
      <c r="CA70" s="223"/>
      <c r="CB70" s="223"/>
      <c r="CC70" s="223"/>
      <c r="CD70" s="223"/>
      <c r="CE70" s="223"/>
      <c r="CF70" s="223"/>
      <c r="CG70" s="223"/>
      <c r="CH70" s="223"/>
      <c r="CI70" s="223"/>
      <c r="CJ70" s="223"/>
      <c r="CK70" s="223"/>
      <c r="CL70" s="223"/>
      <c r="CM70" s="223"/>
      <c r="CN70" s="223"/>
      <c r="CO70" s="223"/>
      <c r="CP70" s="223"/>
      <c r="CQ70" s="223"/>
      <c r="CR70" s="223"/>
      <c r="CS70" s="223"/>
      <c r="CT70" s="223"/>
      <c r="CU70" s="223"/>
      <c r="CV70" s="223"/>
      <c r="CW70" s="223"/>
      <c r="CX70" s="223"/>
      <c r="CY70" s="223"/>
      <c r="CZ70" s="223"/>
      <c r="DA70" s="223"/>
      <c r="DB70" s="223"/>
      <c r="DC70" s="223"/>
      <c r="DD70" s="223"/>
      <c r="DE70" s="223"/>
      <c r="DF70" s="223"/>
      <c r="DG70" s="223"/>
      <c r="DH70" s="223"/>
      <c r="DI70" s="223"/>
      <c r="DJ70" s="223"/>
      <c r="DK70" s="223"/>
      <c r="DL70" s="223"/>
      <c r="DM70" s="223"/>
      <c r="DN70" s="223"/>
      <c r="DO70" s="223"/>
      <c r="DP70" s="223"/>
      <c r="DQ70" s="223"/>
      <c r="DR70" s="223"/>
      <c r="DS70" s="223"/>
      <c r="DT70" s="223"/>
      <c r="DU70" s="223"/>
      <c r="DV70" s="223"/>
      <c r="DW70" s="223"/>
      <c r="DX70" s="223"/>
      <c r="DY70" s="223"/>
      <c r="DZ70" s="223"/>
      <c r="EA70" s="223"/>
      <c r="EB70" s="223"/>
      <c r="EC70" s="223"/>
      <c r="ED70" s="223"/>
      <c r="EE70" s="223"/>
      <c r="EF70" s="223"/>
      <c r="EG70" s="223"/>
      <c r="EH70" s="223"/>
      <c r="EI70" s="223"/>
      <c r="EJ70" s="223"/>
      <c r="EK70" s="223"/>
      <c r="EL70" s="223"/>
      <c r="EM70" s="223"/>
      <c r="EN70" s="223"/>
      <c r="EO70" s="223"/>
      <c r="EP70" s="223"/>
      <c r="EQ70" s="223"/>
      <c r="ER70" s="223"/>
      <c r="ES70" s="223"/>
      <c r="ET70" s="223"/>
      <c r="EU70" s="223"/>
      <c r="EV70" s="223"/>
      <c r="EW70" s="223"/>
      <c r="EX70" s="223"/>
      <c r="EY70" s="223"/>
      <c r="EZ70" s="223"/>
      <c r="FA70" s="223"/>
      <c r="FB70" s="223"/>
      <c r="FC70" s="223"/>
      <c r="FD70" s="223"/>
      <c r="FE70" s="223"/>
      <c r="FF70" s="223"/>
      <c r="FG70" s="223"/>
      <c r="FH70" s="223"/>
      <c r="FI70" s="223"/>
      <c r="FJ70" s="223"/>
      <c r="FK70" s="223"/>
      <c r="FL70" s="223"/>
      <c r="FM70" s="223"/>
      <c r="FN70" s="223"/>
      <c r="FO70" s="223"/>
      <c r="FP70" s="223"/>
      <c r="FQ70" s="223"/>
      <c r="FR70" s="223"/>
      <c r="FS70" s="223"/>
      <c r="FT70" s="223"/>
      <c r="FU70" s="223"/>
      <c r="FV70" s="223"/>
      <c r="FW70" s="223"/>
      <c r="FX70" s="223"/>
      <c r="FY70" s="223"/>
      <c r="FZ70" s="223"/>
      <c r="GA70" s="223"/>
      <c r="GB70" s="223"/>
      <c r="GC70" s="223"/>
      <c r="GD70" s="223"/>
      <c r="GE70" s="223"/>
      <c r="GF70" s="223"/>
      <c r="GG70" s="223"/>
      <c r="GH70" s="223"/>
      <c r="GI70" s="223"/>
      <c r="GJ70" s="223"/>
      <c r="GK70" s="223"/>
      <c r="GL70" s="223"/>
      <c r="GM70" s="223"/>
      <c r="GN70" s="223"/>
      <c r="GO70" s="223"/>
      <c r="GP70" s="223"/>
      <c r="GQ70" s="223"/>
      <c r="GR70" s="223"/>
      <c r="GS70" s="223"/>
      <c r="GT70" s="223"/>
      <c r="GU70" s="223"/>
      <c r="GV70" s="223"/>
      <c r="GW70" s="223"/>
      <c r="GX70" s="223"/>
      <c r="GY70" s="223"/>
      <c r="GZ70" s="223"/>
      <c r="HA70" s="223"/>
      <c r="HB70" s="223"/>
      <c r="HC70" s="223"/>
      <c r="HD70" s="223"/>
      <c r="HE70" s="223"/>
      <c r="HF70" s="223"/>
      <c r="HG70" s="223"/>
      <c r="HH70" s="223"/>
      <c r="HI70" s="223"/>
      <c r="HJ70" s="223"/>
      <c r="HK70" s="223"/>
      <c r="HL70" s="223"/>
      <c r="HM70" s="223"/>
      <c r="HN70" s="223"/>
      <c r="HO70" s="223"/>
      <c r="HP70" s="223"/>
      <c r="HQ70" s="223"/>
      <c r="HR70" s="223"/>
      <c r="HS70" s="223"/>
      <c r="HT70" s="223"/>
      <c r="HU70" s="223"/>
      <c r="HV70" s="223"/>
      <c r="HW70" s="223"/>
      <c r="HX70" s="223"/>
      <c r="HY70" s="223"/>
      <c r="HZ70" s="223"/>
      <c r="IA70" s="223"/>
      <c r="IB70" s="223"/>
      <c r="IC70" s="223"/>
      <c r="ID70" s="223"/>
      <c r="IE70" s="223"/>
      <c r="IF70" s="223"/>
      <c r="IG70" s="223"/>
      <c r="IH70" s="223"/>
      <c r="II70" s="223"/>
      <c r="IJ70" s="223"/>
      <c r="IK70" s="223"/>
      <c r="IL70" s="223"/>
      <c r="IM70" s="223"/>
      <c r="IN70" s="223"/>
      <c r="IO70" s="223"/>
      <c r="IP70" s="223"/>
      <c r="IQ70" s="223"/>
      <c r="IR70" s="223"/>
      <c r="IS70" s="223"/>
      <c r="IT70" s="223"/>
      <c r="IU70" s="223"/>
      <c r="IV70" s="223"/>
      <c r="IW70" s="223"/>
      <c r="IX70" s="223"/>
      <c r="IY70" s="223"/>
      <c r="IZ70" s="223"/>
      <c r="JA70" s="223"/>
      <c r="JB70" s="223"/>
      <c r="JC70" s="223"/>
      <c r="JD70" s="223"/>
      <c r="JE70" s="223"/>
      <c r="JF70" s="223"/>
      <c r="JG70" s="223"/>
      <c r="JH70" s="223"/>
      <c r="JI70" s="223"/>
      <c r="JJ70" s="223"/>
      <c r="JK70" s="223"/>
      <c r="JL70" s="223"/>
      <c r="JM70" s="223"/>
      <c r="JN70" s="223"/>
      <c r="JO70" s="223"/>
      <c r="JP70" s="223"/>
      <c r="JQ70" s="223"/>
      <c r="JR70" s="223"/>
      <c r="JS70" s="223"/>
      <c r="JT70" s="223"/>
      <c r="JU70" s="223"/>
      <c r="JV70" s="223"/>
      <c r="JW70" s="223"/>
      <c r="JX70" s="223"/>
      <c r="JY70" s="223"/>
      <c r="JZ70" s="223"/>
      <c r="KA70" s="223"/>
      <c r="KB70" s="223"/>
      <c r="KC70" s="223"/>
      <c r="KD70" s="223"/>
      <c r="KE70" s="223"/>
      <c r="KF70" s="223"/>
      <c r="KG70" s="223"/>
      <c r="KH70" s="223"/>
      <c r="KI70" s="223"/>
      <c r="KJ70" s="223"/>
      <c r="KK70" s="223"/>
      <c r="KL70" s="223"/>
      <c r="KM70" s="223"/>
      <c r="KN70" s="223"/>
      <c r="KO70" s="223"/>
      <c r="KP70" s="223"/>
      <c r="KQ70" s="223"/>
      <c r="KR70" s="223"/>
      <c r="KS70" s="223"/>
      <c r="KT70" s="223"/>
      <c r="KU70" s="223"/>
      <c r="KV70" s="223"/>
      <c r="KW70" s="223"/>
      <c r="KX70" s="223"/>
      <c r="KY70" s="223"/>
      <c r="KZ70" s="223"/>
      <c r="LA70" s="223"/>
      <c r="LB70" s="223"/>
      <c r="LC70" s="223"/>
      <c r="LD70" s="223"/>
      <c r="LE70" s="223"/>
      <c r="LF70" s="223"/>
      <c r="LG70" s="223"/>
      <c r="LH70" s="223"/>
      <c r="LI70" s="223"/>
      <c r="LJ70" s="223"/>
      <c r="LK70" s="223"/>
      <c r="LL70" s="223"/>
      <c r="LM70" s="223"/>
      <c r="LN70" s="223"/>
      <c r="LO70" s="223"/>
      <c r="LP70" s="223"/>
      <c r="LQ70" s="223"/>
      <c r="LR70" s="223"/>
      <c r="LS70" s="223"/>
      <c r="LT70" s="223"/>
      <c r="LU70" s="223"/>
      <c r="LV70" s="223"/>
      <c r="LW70" s="223"/>
      <c r="LX70" s="223"/>
      <c r="LY70" s="223"/>
      <c r="LZ70" s="223"/>
      <c r="MA70" s="223"/>
      <c r="MB70" s="223"/>
      <c r="MC70" s="223"/>
      <c r="MD70" s="223"/>
      <c r="ME70" s="223"/>
      <c r="MF70" s="223"/>
      <c r="MG70" s="223"/>
      <c r="MH70" s="223"/>
      <c r="MI70" s="223"/>
      <c r="MJ70" s="223"/>
      <c r="MK70" s="223"/>
      <c r="ML70" s="223"/>
      <c r="MM70" s="223"/>
      <c r="MN70" s="223"/>
      <c r="MO70" s="223"/>
      <c r="MP70" s="223"/>
      <c r="MQ70" s="223"/>
      <c r="MR70" s="223"/>
      <c r="MS70" s="223"/>
      <c r="MT70" s="223"/>
      <c r="MU70" s="223"/>
      <c r="MV70" s="223"/>
      <c r="MW70" s="223"/>
      <c r="MX70" s="223"/>
      <c r="MY70" s="223"/>
      <c r="MZ70" s="223"/>
      <c r="NA70" s="223"/>
      <c r="NB70" s="223"/>
      <c r="NC70" s="223"/>
      <c r="ND70" s="223"/>
      <c r="NE70" s="223"/>
      <c r="NF70" s="223"/>
      <c r="NG70" s="223"/>
      <c r="NH70" s="223"/>
      <c r="NI70" s="223"/>
      <c r="NJ70" s="223"/>
      <c r="NK70" s="223"/>
      <c r="NL70" s="223"/>
      <c r="NM70" s="223"/>
      <c r="NN70" s="223"/>
      <c r="NO70" s="223"/>
      <c r="NP70" s="223"/>
      <c r="NQ70" s="223"/>
      <c r="NR70" s="223"/>
      <c r="NS70" s="223"/>
      <c r="NT70" s="223"/>
      <c r="NU70" s="223"/>
      <c r="NV70" s="223"/>
      <c r="NW70" s="223"/>
      <c r="NX70" s="223"/>
      <c r="NY70" s="223"/>
      <c r="NZ70" s="223"/>
      <c r="OA70" s="223"/>
      <c r="OB70" s="223"/>
      <c r="OC70" s="223"/>
      <c r="OD70" s="223"/>
      <c r="OE70" s="223"/>
      <c r="OF70" s="223"/>
      <c r="OG70" s="223"/>
      <c r="OH70" s="223"/>
      <c r="OI70" s="223"/>
      <c r="OJ70" s="223"/>
      <c r="OK70" s="223"/>
      <c r="OL70" s="223"/>
      <c r="OM70" s="223"/>
      <c r="ON70" s="223"/>
      <c r="OO70" s="223"/>
      <c r="OP70" s="223"/>
      <c r="OQ70" s="223"/>
      <c r="OR70" s="223"/>
      <c r="OS70" s="223"/>
      <c r="OT70" s="223"/>
      <c r="OU70" s="223"/>
      <c r="OV70" s="223"/>
      <c r="OW70" s="223"/>
      <c r="OX70" s="223"/>
      <c r="OY70" s="223"/>
      <c r="OZ70" s="223"/>
      <c r="PA70" s="223"/>
      <c r="PB70" s="223"/>
      <c r="PC70" s="223"/>
      <c r="PD70" s="223"/>
      <c r="PE70" s="223"/>
      <c r="PF70" s="223"/>
      <c r="PG70" s="223"/>
      <c r="PH70" s="223"/>
      <c r="PI70" s="223"/>
      <c r="PJ70" s="223"/>
      <c r="PK70" s="223"/>
      <c r="PL70" s="223"/>
      <c r="PM70" s="223"/>
      <c r="PN70" s="223"/>
      <c r="PO70" s="223"/>
      <c r="PP70" s="223"/>
      <c r="PQ70" s="223"/>
      <c r="PR70" s="223"/>
      <c r="PS70" s="223"/>
      <c r="PT70" s="223"/>
      <c r="PU70" s="223"/>
      <c r="PV70" s="223"/>
      <c r="PW70" s="223"/>
      <c r="PX70" s="223"/>
      <c r="PY70" s="223"/>
      <c r="PZ70" s="223"/>
      <c r="QA70" s="223"/>
      <c r="QB70" s="223"/>
      <c r="QC70" s="223"/>
      <c r="QD70" s="223"/>
      <c r="QE70" s="223"/>
      <c r="QF70" s="223"/>
      <c r="QG70" s="223"/>
      <c r="QH70" s="223"/>
      <c r="QI70" s="223"/>
      <c r="QJ70" s="223"/>
      <c r="QK70" s="223"/>
      <c r="QL70" s="223"/>
      <c r="QM70" s="223"/>
      <c r="QN70" s="223"/>
      <c r="QO70" s="223"/>
      <c r="QP70" s="223"/>
      <c r="QQ70" s="223"/>
      <c r="QR70" s="223"/>
      <c r="QS70" s="223"/>
      <c r="QT70" s="223"/>
      <c r="QU70" s="223"/>
      <c r="QV70" s="223"/>
      <c r="QW70" s="223"/>
      <c r="QX70" s="223"/>
      <c r="QY70" s="223"/>
      <c r="QZ70" s="223"/>
      <c r="RA70" s="223"/>
      <c r="RB70" s="223"/>
      <c r="RC70" s="223"/>
      <c r="RD70" s="223"/>
      <c r="RE70" s="223"/>
      <c r="RF70" s="223"/>
      <c r="RG70" s="223"/>
      <c r="RH70" s="223"/>
      <c r="RI70" s="223"/>
      <c r="RJ70" s="223"/>
      <c r="RK70" s="223"/>
      <c r="RL70" s="223"/>
      <c r="RM70" s="223"/>
      <c r="RN70" s="223"/>
      <c r="RO70" s="223"/>
      <c r="RP70" s="223"/>
      <c r="RQ70" s="223"/>
      <c r="RR70" s="223"/>
      <c r="RS70" s="223"/>
      <c r="RT70" s="223"/>
      <c r="RU70" s="223"/>
      <c r="RV70" s="223"/>
      <c r="RW70" s="223"/>
      <c r="RX70" s="223"/>
      <c r="RY70" s="223"/>
      <c r="RZ70" s="223"/>
      <c r="SA70" s="223"/>
      <c r="SB70" s="223"/>
      <c r="SC70" s="223"/>
      <c r="SD70" s="223"/>
      <c r="SE70" s="223"/>
      <c r="SF70" s="223"/>
      <c r="SG70" s="223"/>
      <c r="SH70" s="223"/>
      <c r="SI70" s="223"/>
      <c r="SJ70" s="223"/>
      <c r="SK70" s="223"/>
      <c r="SL70" s="223"/>
      <c r="SM70" s="223"/>
      <c r="SN70" s="223"/>
      <c r="SO70" s="223"/>
      <c r="SP70" s="223"/>
      <c r="SQ70" s="223"/>
      <c r="SR70" s="223"/>
      <c r="SS70" s="223"/>
      <c r="ST70" s="223"/>
      <c r="SU70" s="223"/>
      <c r="SV70" s="223"/>
      <c r="SW70" s="223"/>
      <c r="SX70" s="223"/>
      <c r="SY70" s="223"/>
      <c r="SZ70" s="223"/>
      <c r="TA70" s="223"/>
      <c r="TB70" s="223"/>
      <c r="TC70" s="223"/>
      <c r="TD70" s="223"/>
      <c r="TE70" s="223"/>
      <c r="TF70" s="223"/>
      <c r="TG70" s="223"/>
      <c r="TH70" s="223"/>
      <c r="TI70" s="223"/>
      <c r="TJ70" s="223"/>
      <c r="TK70" s="223"/>
      <c r="TL70" s="223"/>
      <c r="TM70" s="223"/>
      <c r="TN70" s="223"/>
      <c r="TO70" s="223"/>
      <c r="TP70" s="223"/>
      <c r="TQ70" s="223"/>
      <c r="TR70" s="223"/>
      <c r="TS70" s="223"/>
      <c r="TT70" s="223"/>
      <c r="TU70" s="223"/>
      <c r="TV70" s="223"/>
      <c r="TW70" s="223"/>
      <c r="TX70" s="223"/>
      <c r="TY70" s="223"/>
      <c r="TZ70" s="223"/>
      <c r="UA70" s="223"/>
      <c r="UB70" s="223"/>
      <c r="UC70" s="223"/>
      <c r="UD70" s="223"/>
      <c r="UE70" s="223"/>
      <c r="UF70" s="223"/>
      <c r="UG70" s="223"/>
      <c r="UH70" s="223"/>
      <c r="UI70" s="223"/>
      <c r="UJ70" s="223"/>
      <c r="UK70" s="223"/>
      <c r="UL70" s="223"/>
      <c r="UM70" s="223"/>
      <c r="UN70" s="223"/>
      <c r="UO70" s="223"/>
      <c r="UP70" s="223"/>
      <c r="UQ70" s="223"/>
      <c r="UR70" s="223"/>
      <c r="US70" s="223"/>
      <c r="UT70" s="223"/>
      <c r="UU70" s="223"/>
      <c r="UV70" s="223"/>
      <c r="UW70" s="223"/>
      <c r="UX70" s="223"/>
      <c r="UY70" s="223"/>
      <c r="UZ70" s="223"/>
      <c r="VA70" s="223"/>
      <c r="VB70" s="223"/>
      <c r="VC70" s="223"/>
      <c r="VD70" s="223"/>
      <c r="VE70" s="223"/>
      <c r="VF70" s="223"/>
      <c r="VG70" s="223"/>
      <c r="VH70" s="223"/>
      <c r="VI70" s="223"/>
      <c r="VJ70" s="223"/>
      <c r="VK70" s="223"/>
      <c r="VL70" s="223"/>
      <c r="VM70" s="223"/>
      <c r="VN70" s="223"/>
      <c r="VO70" s="223"/>
      <c r="VP70" s="223"/>
      <c r="VQ70" s="223"/>
      <c r="VR70" s="223"/>
      <c r="VS70" s="223"/>
      <c r="VT70" s="223"/>
      <c r="VU70" s="223"/>
      <c r="VV70" s="223"/>
      <c r="VW70" s="223"/>
      <c r="VX70" s="223"/>
      <c r="VY70" s="223"/>
      <c r="VZ70" s="223"/>
      <c r="WA70" s="223"/>
      <c r="WB70" s="223"/>
      <c r="WC70" s="223"/>
      <c r="WD70" s="223"/>
      <c r="WE70" s="223"/>
      <c r="WF70" s="223"/>
      <c r="WG70" s="223"/>
      <c r="WH70" s="223"/>
      <c r="WI70" s="223"/>
      <c r="WJ70" s="223"/>
      <c r="WK70" s="223"/>
      <c r="WL70" s="223"/>
      <c r="WM70" s="223"/>
      <c r="WN70" s="223"/>
      <c r="WO70" s="223"/>
      <c r="WP70" s="223"/>
      <c r="WQ70" s="223"/>
      <c r="WR70" s="223"/>
      <c r="WS70" s="223"/>
      <c r="WT70" s="223"/>
      <c r="WU70" s="223"/>
      <c r="WV70" s="223"/>
      <c r="WW70" s="223"/>
      <c r="WX70" s="223"/>
      <c r="WY70" s="223"/>
      <c r="WZ70" s="223"/>
      <c r="XA70" s="223"/>
      <c r="XB70" s="223"/>
      <c r="XC70" s="223"/>
      <c r="XD70" s="223"/>
      <c r="XE70" s="223"/>
      <c r="XF70" s="223"/>
      <c r="XG70" s="223"/>
      <c r="XH70" s="223"/>
      <c r="XI70" s="223"/>
      <c r="XJ70" s="223"/>
      <c r="XK70" s="223"/>
      <c r="XL70" s="223"/>
      <c r="XM70" s="223"/>
      <c r="XN70" s="223"/>
      <c r="XO70" s="223"/>
      <c r="XP70" s="223"/>
      <c r="XQ70" s="223"/>
      <c r="XR70" s="223"/>
      <c r="XS70" s="223"/>
      <c r="XT70" s="223"/>
      <c r="XU70" s="223"/>
      <c r="XV70" s="223"/>
      <c r="XW70" s="223"/>
      <c r="XX70" s="223"/>
      <c r="XY70" s="223"/>
      <c r="XZ70" s="223"/>
      <c r="YA70" s="223"/>
      <c r="YB70" s="223"/>
      <c r="YC70" s="223"/>
      <c r="YD70" s="223"/>
      <c r="YE70" s="223"/>
      <c r="YF70" s="223"/>
      <c r="YG70" s="223"/>
      <c r="YH70" s="223"/>
      <c r="YI70" s="223"/>
      <c r="YJ70" s="223"/>
      <c r="YK70" s="223"/>
      <c r="YL70" s="223"/>
      <c r="YM70" s="223"/>
      <c r="YN70" s="223"/>
      <c r="YO70" s="223"/>
      <c r="YP70" s="223"/>
      <c r="YQ70" s="223"/>
      <c r="YR70" s="223"/>
      <c r="YS70" s="223"/>
      <c r="YT70" s="223"/>
      <c r="YU70" s="223"/>
      <c r="YV70" s="223"/>
      <c r="YW70" s="223"/>
      <c r="YX70" s="223"/>
      <c r="YY70" s="223"/>
      <c r="YZ70" s="223"/>
      <c r="ZA70" s="223"/>
      <c r="ZB70" s="223"/>
      <c r="ZC70" s="223"/>
      <c r="ZD70" s="223"/>
      <c r="ZE70" s="223"/>
      <c r="ZF70" s="223"/>
      <c r="ZG70" s="223"/>
      <c r="ZH70" s="223"/>
      <c r="ZI70" s="223"/>
      <c r="ZJ70" s="223"/>
      <c r="ZK70" s="223"/>
      <c r="ZL70" s="223"/>
      <c r="ZM70" s="223"/>
      <c r="ZN70" s="223"/>
      <c r="ZO70" s="223"/>
      <c r="ZP70" s="223"/>
      <c r="ZQ70" s="223"/>
      <c r="ZR70" s="223"/>
      <c r="ZS70" s="223"/>
      <c r="ZT70" s="223"/>
      <c r="ZU70" s="223"/>
      <c r="ZV70" s="223"/>
      <c r="ZW70" s="223"/>
      <c r="ZX70" s="223"/>
      <c r="ZY70" s="223"/>
      <c r="ZZ70" s="223"/>
      <c r="AAA70" s="223"/>
      <c r="AAB70" s="223"/>
      <c r="AAC70" s="223"/>
      <c r="AAD70" s="223"/>
      <c r="AAE70" s="223"/>
      <c r="AAF70" s="223"/>
      <c r="AAG70" s="223"/>
      <c r="AAH70" s="223"/>
      <c r="AAI70" s="223"/>
      <c r="AAJ70" s="223"/>
      <c r="AAK70" s="223"/>
      <c r="AAL70" s="223"/>
      <c r="AAM70" s="223"/>
      <c r="AAN70" s="223"/>
      <c r="AAO70" s="223"/>
      <c r="AAP70" s="223"/>
      <c r="AAQ70" s="223"/>
      <c r="AAR70" s="223"/>
      <c r="AAS70" s="223"/>
      <c r="AAT70" s="223"/>
      <c r="AAU70" s="223"/>
      <c r="AAV70" s="223"/>
      <c r="AAW70" s="223"/>
      <c r="AAX70" s="223"/>
      <c r="AAY70" s="223"/>
      <c r="AAZ70" s="223"/>
      <c r="ABA70" s="223"/>
      <c r="ABB70" s="223"/>
      <c r="ABC70" s="223"/>
      <c r="ABD70" s="223"/>
      <c r="ABE70" s="223"/>
      <c r="ABF70" s="223"/>
      <c r="ABG70" s="223"/>
      <c r="ABH70" s="223"/>
      <c r="ABI70" s="223"/>
      <c r="ABJ70" s="223"/>
      <c r="ABK70" s="223"/>
      <c r="ABL70" s="223"/>
      <c r="ABM70" s="223"/>
      <c r="ABN70" s="223"/>
      <c r="ABO70" s="223"/>
      <c r="ABP70" s="223"/>
      <c r="ABQ70" s="223"/>
      <c r="ABR70" s="223"/>
      <c r="ABS70" s="223"/>
      <c r="ABT70" s="223"/>
      <c r="ABU70" s="223"/>
      <c r="ABV70" s="223"/>
      <c r="ABW70" s="223"/>
      <c r="ABX70" s="223"/>
      <c r="ABY70" s="223"/>
      <c r="ABZ70" s="223"/>
      <c r="ACA70" s="223"/>
      <c r="ACB70" s="223"/>
      <c r="ACC70" s="223"/>
      <c r="ACD70" s="223"/>
      <c r="ACE70" s="223"/>
      <c r="ACF70" s="223"/>
      <c r="ACG70" s="223"/>
      <c r="ACH70" s="223"/>
      <c r="ACI70" s="223"/>
      <c r="ACJ70" s="223"/>
      <c r="ACK70" s="223"/>
      <c r="ACL70" s="223"/>
      <c r="ACM70" s="223"/>
      <c r="ACN70" s="223"/>
      <c r="ACO70" s="223"/>
      <c r="ACP70" s="223"/>
      <c r="ACQ70" s="223"/>
      <c r="ACR70" s="223"/>
      <c r="ACS70" s="223"/>
      <c r="ACT70" s="223"/>
      <c r="ACU70" s="223"/>
      <c r="ACV70" s="223"/>
      <c r="ACW70" s="223"/>
      <c r="ACX70" s="223"/>
      <c r="ACY70" s="223"/>
      <c r="ACZ70" s="223"/>
      <c r="ADA70" s="223"/>
      <c r="ADB70" s="223"/>
      <c r="ADC70" s="223"/>
      <c r="ADD70" s="223"/>
      <c r="ADE70" s="223"/>
      <c r="ADF70" s="223"/>
      <c r="ADG70" s="223"/>
      <c r="ADH70" s="223"/>
      <c r="ADI70" s="223"/>
      <c r="ADJ70" s="223"/>
      <c r="ADK70" s="223"/>
      <c r="ADL70" s="223"/>
      <c r="ADM70" s="223"/>
      <c r="ADN70" s="223"/>
      <c r="ADO70" s="223"/>
      <c r="ADP70" s="223"/>
      <c r="ADQ70" s="223"/>
      <c r="ADR70" s="223"/>
      <c r="ADS70" s="223"/>
      <c r="ADT70" s="223"/>
      <c r="ADU70" s="223"/>
      <c r="ADV70" s="223"/>
      <c r="ADW70" s="223"/>
      <c r="ADX70" s="223"/>
      <c r="ADY70" s="223"/>
      <c r="ADZ70" s="223"/>
      <c r="AEA70" s="223"/>
      <c r="AEB70" s="223"/>
      <c r="AEC70" s="223"/>
      <c r="AED70" s="223"/>
      <c r="AEE70" s="223"/>
      <c r="AEF70" s="223"/>
      <c r="AEG70" s="223"/>
      <c r="AEH70" s="223"/>
      <c r="AEI70" s="223"/>
      <c r="AEJ70" s="223"/>
      <c r="AEK70" s="223"/>
      <c r="AEL70" s="223"/>
      <c r="AEM70" s="223"/>
      <c r="AEN70" s="223"/>
      <c r="AEO70" s="223"/>
      <c r="AEP70" s="223"/>
      <c r="AEQ70" s="223"/>
      <c r="AER70" s="223"/>
      <c r="AES70" s="223"/>
      <c r="AET70" s="223"/>
      <c r="AEU70" s="223"/>
      <c r="AEV70" s="223"/>
      <c r="AEW70" s="223"/>
      <c r="AEX70" s="223"/>
      <c r="AEY70" s="223"/>
      <c r="AEZ70" s="223"/>
      <c r="AFA70" s="223"/>
      <c r="AFB70" s="223"/>
      <c r="AFC70" s="223"/>
      <c r="AFD70" s="223"/>
      <c r="AFE70" s="223"/>
      <c r="AFF70" s="223"/>
      <c r="AFG70" s="223"/>
      <c r="AFH70" s="223"/>
      <c r="AFI70" s="223"/>
      <c r="AFJ70" s="223"/>
      <c r="AFK70" s="223"/>
      <c r="AFL70" s="223"/>
      <c r="AFM70" s="223"/>
      <c r="AFN70" s="223"/>
      <c r="AFO70" s="223"/>
      <c r="AFP70" s="223"/>
      <c r="AFQ70" s="223"/>
      <c r="AFR70" s="223"/>
      <c r="AFS70" s="223"/>
      <c r="AFT70" s="223"/>
      <c r="AFU70" s="223"/>
      <c r="AFV70" s="223"/>
      <c r="AFW70" s="223"/>
      <c r="AFX70" s="223"/>
      <c r="AFY70" s="223"/>
      <c r="AFZ70" s="223"/>
      <c r="AGA70" s="223"/>
      <c r="AGB70" s="223"/>
      <c r="AGC70" s="223"/>
      <c r="AGD70" s="223"/>
      <c r="AGE70" s="223"/>
      <c r="AGF70" s="223"/>
      <c r="AGG70" s="223"/>
      <c r="AGH70" s="223"/>
      <c r="AGI70" s="223"/>
      <c r="AGJ70" s="223"/>
      <c r="AGK70" s="223"/>
      <c r="AGL70" s="223"/>
      <c r="AGM70" s="223"/>
      <c r="AGN70" s="223"/>
      <c r="AGO70" s="223"/>
      <c r="AGP70" s="223"/>
      <c r="AGQ70" s="223"/>
      <c r="AGR70" s="223"/>
      <c r="AGS70" s="223"/>
      <c r="AGT70" s="223"/>
      <c r="AGU70" s="223"/>
      <c r="AGV70" s="223"/>
      <c r="AGW70" s="223"/>
      <c r="AGX70" s="223"/>
      <c r="AGY70" s="223"/>
      <c r="AGZ70" s="223"/>
      <c r="AHA70" s="223"/>
      <c r="AHB70" s="223"/>
      <c r="AHC70" s="223"/>
      <c r="AHD70" s="223"/>
      <c r="AHE70" s="223"/>
      <c r="AHF70" s="223"/>
      <c r="AHG70" s="223"/>
      <c r="AHH70" s="223"/>
      <c r="AHI70" s="223"/>
      <c r="AHJ70" s="223"/>
      <c r="AHK70" s="223"/>
      <c r="AHL70" s="223"/>
      <c r="AHM70" s="223"/>
      <c r="AHN70" s="223"/>
      <c r="AHO70" s="223"/>
      <c r="AHP70" s="223"/>
      <c r="AHQ70" s="223"/>
      <c r="AHR70" s="223"/>
      <c r="AHS70" s="223"/>
      <c r="AHT70" s="223"/>
      <c r="AHU70" s="223"/>
      <c r="AHV70" s="223"/>
      <c r="AHW70" s="223"/>
      <c r="AHX70" s="223"/>
      <c r="AHY70" s="223"/>
      <c r="AHZ70" s="223"/>
      <c r="AIA70" s="223"/>
      <c r="AIB70" s="223"/>
      <c r="AIC70" s="223"/>
      <c r="AID70" s="223"/>
      <c r="AIE70" s="223"/>
      <c r="AIF70" s="223"/>
      <c r="AIG70" s="223"/>
      <c r="AIH70" s="223"/>
      <c r="AII70" s="223"/>
      <c r="AIJ70" s="223"/>
      <c r="AIK70" s="223"/>
      <c r="AIL70" s="223"/>
      <c r="AIM70" s="223"/>
      <c r="AIN70" s="223"/>
      <c r="AIO70" s="223"/>
      <c r="AIP70" s="223"/>
      <c r="AIQ70" s="223"/>
      <c r="AIR70" s="223"/>
      <c r="AIS70" s="223"/>
      <c r="AIT70" s="223"/>
      <c r="AIU70" s="223"/>
      <c r="AIV70" s="223"/>
      <c r="AIW70" s="223"/>
      <c r="AIX70" s="223"/>
      <c r="AIY70" s="223"/>
      <c r="AIZ70" s="223"/>
      <c r="AJA70" s="223"/>
      <c r="AJB70" s="223"/>
      <c r="AJC70" s="223"/>
      <c r="AJD70" s="223"/>
      <c r="AJE70" s="223"/>
      <c r="AJF70" s="223"/>
      <c r="AJG70" s="223"/>
      <c r="AJH70" s="223"/>
      <c r="AJI70" s="223"/>
      <c r="AJJ70" s="223"/>
      <c r="AJK70" s="223"/>
      <c r="AJL70" s="223"/>
      <c r="AJM70" s="223"/>
      <c r="AJN70" s="223"/>
      <c r="AJO70" s="223"/>
      <c r="AJP70" s="223"/>
      <c r="AJQ70" s="223"/>
      <c r="AJR70" s="223"/>
      <c r="AJS70" s="223"/>
      <c r="AJT70" s="223"/>
      <c r="AJU70" s="223"/>
      <c r="AJV70" s="223"/>
      <c r="AJW70" s="223"/>
      <c r="AJX70" s="223"/>
      <c r="AJY70" s="223"/>
      <c r="AJZ70" s="223"/>
      <c r="AKA70" s="223"/>
      <c r="AKB70" s="223"/>
      <c r="AKC70" s="223"/>
      <c r="AKD70" s="223"/>
      <c r="AKE70" s="223"/>
      <c r="AKF70" s="223"/>
      <c r="AKG70" s="223"/>
      <c r="AKH70" s="223"/>
      <c r="AKI70" s="223"/>
      <c r="AKJ70" s="223"/>
      <c r="AKK70" s="223"/>
      <c r="AKL70" s="223"/>
      <c r="AKM70" s="223"/>
      <c r="AKN70" s="223"/>
      <c r="AKO70" s="223"/>
      <c r="AKP70" s="223"/>
      <c r="AKQ70" s="223"/>
      <c r="AKR70" s="223"/>
      <c r="AKS70" s="223"/>
      <c r="AKT70" s="223"/>
      <c r="AKU70" s="223"/>
      <c r="AKV70" s="223"/>
      <c r="AKW70" s="223"/>
      <c r="AKX70" s="223"/>
      <c r="AKY70" s="223"/>
      <c r="AKZ70" s="223"/>
      <c r="ALA70" s="223"/>
      <c r="ALB70" s="223"/>
      <c r="ALC70" s="223"/>
      <c r="ALD70" s="223"/>
      <c r="ALE70" s="223"/>
      <c r="ALF70" s="223"/>
      <c r="ALG70" s="223"/>
      <c r="ALH70" s="223"/>
      <c r="ALI70" s="223"/>
      <c r="ALJ70" s="223"/>
      <c r="ALK70" s="223"/>
      <c r="ALL70" s="223"/>
      <c r="ALM70" s="223"/>
      <c r="ALN70" s="223"/>
      <c r="ALO70" s="223"/>
      <c r="ALP70" s="223"/>
      <c r="ALQ70" s="223"/>
      <c r="ALR70" s="223"/>
      <c r="ALS70" s="223"/>
      <c r="ALT70" s="223"/>
      <c r="ALU70" s="223"/>
      <c r="ALV70" s="223"/>
      <c r="ALW70" s="223"/>
      <c r="ALX70" s="223"/>
      <c r="ALY70" s="223"/>
      <c r="ALZ70" s="223"/>
      <c r="AMA70" s="223"/>
      <c r="AMB70" s="223"/>
      <c r="AMC70" s="223"/>
      <c r="AMD70" s="223"/>
      <c r="AME70" s="223"/>
      <c r="AMF70" s="223"/>
      <c r="AMG70" s="223"/>
      <c r="AMH70" s="223"/>
      <c r="AMI70" s="223"/>
      <c r="AMJ70" s="223"/>
    </row>
    <row r="71" spans="1:1024" ht="45" customHeight="1" x14ac:dyDescent="0.2">
      <c r="A71" s="237">
        <v>261</v>
      </c>
      <c r="B71" s="242" t="s">
        <v>77</v>
      </c>
      <c r="C71" s="259" t="s">
        <v>182</v>
      </c>
      <c r="D71" s="240" t="s">
        <v>183</v>
      </c>
      <c r="E71" s="241"/>
      <c r="F71" s="223"/>
      <c r="G71" s="223"/>
      <c r="H71" s="223"/>
      <c r="I71" s="223"/>
      <c r="J71" s="223"/>
      <c r="K71" s="223"/>
      <c r="L71" s="223"/>
      <c r="M71" s="223"/>
      <c r="N71" s="223"/>
      <c r="O71" s="223"/>
      <c r="P71" s="223"/>
      <c r="Q71" s="223"/>
      <c r="R71" s="223"/>
      <c r="S71" s="223"/>
      <c r="T71" s="223"/>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3"/>
      <c r="BI71" s="223"/>
      <c r="BJ71" s="223"/>
      <c r="BK71" s="223"/>
      <c r="BL71" s="223"/>
      <c r="BM71" s="223"/>
      <c r="BN71" s="223"/>
      <c r="BO71" s="223"/>
      <c r="BP71" s="223"/>
      <c r="BQ71" s="223"/>
      <c r="BR71" s="223"/>
      <c r="BS71" s="223"/>
      <c r="BT71" s="223"/>
      <c r="BU71" s="223"/>
      <c r="BV71" s="223"/>
      <c r="BW71" s="223"/>
      <c r="BX71" s="223"/>
      <c r="BY71" s="223"/>
      <c r="BZ71" s="223"/>
      <c r="CA71" s="223"/>
      <c r="CB71" s="223"/>
      <c r="CC71" s="223"/>
      <c r="CD71" s="223"/>
      <c r="CE71" s="223"/>
      <c r="CF71" s="223"/>
      <c r="CG71" s="223"/>
      <c r="CH71" s="223"/>
      <c r="CI71" s="223"/>
      <c r="CJ71" s="223"/>
      <c r="CK71" s="223"/>
      <c r="CL71" s="223"/>
      <c r="CM71" s="223"/>
      <c r="CN71" s="223"/>
      <c r="CO71" s="223"/>
      <c r="CP71" s="223"/>
      <c r="CQ71" s="223"/>
      <c r="CR71" s="223"/>
      <c r="CS71" s="223"/>
      <c r="CT71" s="223"/>
      <c r="CU71" s="223"/>
      <c r="CV71" s="223"/>
      <c r="CW71" s="223"/>
      <c r="CX71" s="223"/>
      <c r="CY71" s="223"/>
      <c r="CZ71" s="223"/>
      <c r="DA71" s="223"/>
      <c r="DB71" s="223"/>
      <c r="DC71" s="223"/>
      <c r="DD71" s="223"/>
      <c r="DE71" s="223"/>
      <c r="DF71" s="223"/>
      <c r="DG71" s="223"/>
      <c r="DH71" s="223"/>
      <c r="DI71" s="223"/>
      <c r="DJ71" s="223"/>
      <c r="DK71" s="223"/>
      <c r="DL71" s="223"/>
      <c r="DM71" s="223"/>
      <c r="DN71" s="223"/>
      <c r="DO71" s="223"/>
      <c r="DP71" s="223"/>
      <c r="DQ71" s="223"/>
      <c r="DR71" s="223"/>
      <c r="DS71" s="223"/>
      <c r="DT71" s="223"/>
      <c r="DU71" s="223"/>
      <c r="DV71" s="223"/>
      <c r="DW71" s="223"/>
      <c r="DX71" s="223"/>
      <c r="DY71" s="223"/>
      <c r="DZ71" s="223"/>
      <c r="EA71" s="223"/>
      <c r="EB71" s="223"/>
      <c r="EC71" s="223"/>
      <c r="ED71" s="223"/>
      <c r="EE71" s="223"/>
      <c r="EF71" s="223"/>
      <c r="EG71" s="223"/>
      <c r="EH71" s="223"/>
      <c r="EI71" s="223"/>
      <c r="EJ71" s="223"/>
      <c r="EK71" s="223"/>
      <c r="EL71" s="223"/>
      <c r="EM71" s="223"/>
      <c r="EN71" s="223"/>
      <c r="EO71" s="223"/>
      <c r="EP71" s="223"/>
      <c r="EQ71" s="223"/>
      <c r="ER71" s="223"/>
      <c r="ES71" s="223"/>
      <c r="ET71" s="223"/>
      <c r="EU71" s="223"/>
      <c r="EV71" s="223"/>
      <c r="EW71" s="223"/>
      <c r="EX71" s="223"/>
      <c r="EY71" s="223"/>
      <c r="EZ71" s="223"/>
      <c r="FA71" s="223"/>
      <c r="FB71" s="223"/>
      <c r="FC71" s="223"/>
      <c r="FD71" s="223"/>
      <c r="FE71" s="223"/>
      <c r="FF71" s="223"/>
      <c r="FG71" s="223"/>
      <c r="FH71" s="223"/>
      <c r="FI71" s="223"/>
      <c r="FJ71" s="223"/>
      <c r="FK71" s="223"/>
      <c r="FL71" s="223"/>
      <c r="FM71" s="223"/>
      <c r="FN71" s="223"/>
      <c r="FO71" s="223"/>
      <c r="FP71" s="223"/>
      <c r="FQ71" s="223"/>
      <c r="FR71" s="223"/>
      <c r="FS71" s="223"/>
      <c r="FT71" s="223"/>
      <c r="FU71" s="223"/>
      <c r="FV71" s="223"/>
      <c r="FW71" s="223"/>
      <c r="FX71" s="223"/>
      <c r="FY71" s="223"/>
      <c r="FZ71" s="223"/>
      <c r="GA71" s="223"/>
      <c r="GB71" s="223"/>
      <c r="GC71" s="223"/>
      <c r="GD71" s="223"/>
      <c r="GE71" s="223"/>
      <c r="GF71" s="223"/>
      <c r="GG71" s="223"/>
      <c r="GH71" s="223"/>
      <c r="GI71" s="223"/>
      <c r="GJ71" s="223"/>
      <c r="GK71" s="223"/>
      <c r="GL71" s="223"/>
      <c r="GM71" s="223"/>
      <c r="GN71" s="223"/>
      <c r="GO71" s="223"/>
      <c r="GP71" s="223"/>
      <c r="GQ71" s="223"/>
      <c r="GR71" s="223"/>
      <c r="GS71" s="223"/>
      <c r="GT71" s="223"/>
      <c r="GU71" s="223"/>
      <c r="GV71" s="223"/>
      <c r="GW71" s="223"/>
      <c r="GX71" s="223"/>
      <c r="GY71" s="223"/>
      <c r="GZ71" s="223"/>
      <c r="HA71" s="223"/>
      <c r="HB71" s="223"/>
      <c r="HC71" s="223"/>
      <c r="HD71" s="223"/>
      <c r="HE71" s="223"/>
      <c r="HF71" s="223"/>
      <c r="HG71" s="223"/>
      <c r="HH71" s="223"/>
      <c r="HI71" s="223"/>
      <c r="HJ71" s="223"/>
      <c r="HK71" s="223"/>
      <c r="HL71" s="223"/>
      <c r="HM71" s="223"/>
      <c r="HN71" s="223"/>
      <c r="HO71" s="223"/>
      <c r="HP71" s="223"/>
      <c r="HQ71" s="223"/>
      <c r="HR71" s="223"/>
      <c r="HS71" s="223"/>
      <c r="HT71" s="223"/>
      <c r="HU71" s="223"/>
      <c r="HV71" s="223"/>
      <c r="HW71" s="223"/>
      <c r="HX71" s="223"/>
      <c r="HY71" s="223"/>
      <c r="HZ71" s="223"/>
      <c r="IA71" s="223"/>
      <c r="IB71" s="223"/>
      <c r="IC71" s="223"/>
      <c r="ID71" s="223"/>
      <c r="IE71" s="223"/>
      <c r="IF71" s="223"/>
      <c r="IG71" s="223"/>
      <c r="IH71" s="223"/>
      <c r="II71" s="223"/>
      <c r="IJ71" s="223"/>
      <c r="IK71" s="223"/>
      <c r="IL71" s="223"/>
      <c r="IM71" s="223"/>
      <c r="IN71" s="223"/>
      <c r="IO71" s="223"/>
      <c r="IP71" s="223"/>
      <c r="IQ71" s="223"/>
      <c r="IR71" s="223"/>
      <c r="IS71" s="223"/>
      <c r="IT71" s="223"/>
      <c r="IU71" s="223"/>
      <c r="IV71" s="223"/>
      <c r="IW71" s="223"/>
      <c r="IX71" s="223"/>
      <c r="IY71" s="223"/>
      <c r="IZ71" s="223"/>
      <c r="JA71" s="223"/>
      <c r="JB71" s="223"/>
      <c r="JC71" s="223"/>
      <c r="JD71" s="223"/>
      <c r="JE71" s="223"/>
      <c r="JF71" s="223"/>
      <c r="JG71" s="223"/>
      <c r="JH71" s="223"/>
      <c r="JI71" s="223"/>
      <c r="JJ71" s="223"/>
      <c r="JK71" s="223"/>
      <c r="JL71" s="223"/>
      <c r="JM71" s="223"/>
      <c r="JN71" s="223"/>
      <c r="JO71" s="223"/>
      <c r="JP71" s="223"/>
      <c r="JQ71" s="223"/>
      <c r="JR71" s="223"/>
      <c r="JS71" s="223"/>
      <c r="JT71" s="223"/>
      <c r="JU71" s="223"/>
      <c r="JV71" s="223"/>
      <c r="JW71" s="223"/>
      <c r="JX71" s="223"/>
      <c r="JY71" s="223"/>
      <c r="JZ71" s="223"/>
      <c r="KA71" s="223"/>
      <c r="KB71" s="223"/>
      <c r="KC71" s="223"/>
      <c r="KD71" s="223"/>
      <c r="KE71" s="223"/>
      <c r="KF71" s="223"/>
      <c r="KG71" s="223"/>
      <c r="KH71" s="223"/>
      <c r="KI71" s="223"/>
      <c r="KJ71" s="223"/>
      <c r="KK71" s="223"/>
      <c r="KL71" s="223"/>
      <c r="KM71" s="223"/>
      <c r="KN71" s="223"/>
      <c r="KO71" s="223"/>
      <c r="KP71" s="223"/>
      <c r="KQ71" s="223"/>
      <c r="KR71" s="223"/>
      <c r="KS71" s="223"/>
      <c r="KT71" s="223"/>
      <c r="KU71" s="223"/>
      <c r="KV71" s="223"/>
      <c r="KW71" s="223"/>
      <c r="KX71" s="223"/>
      <c r="KY71" s="223"/>
      <c r="KZ71" s="223"/>
      <c r="LA71" s="223"/>
      <c r="LB71" s="223"/>
      <c r="LC71" s="223"/>
      <c r="LD71" s="223"/>
      <c r="LE71" s="223"/>
      <c r="LF71" s="223"/>
      <c r="LG71" s="223"/>
      <c r="LH71" s="223"/>
      <c r="LI71" s="223"/>
      <c r="LJ71" s="223"/>
      <c r="LK71" s="223"/>
      <c r="LL71" s="223"/>
      <c r="LM71" s="223"/>
      <c r="LN71" s="223"/>
      <c r="LO71" s="223"/>
      <c r="LP71" s="223"/>
      <c r="LQ71" s="223"/>
      <c r="LR71" s="223"/>
      <c r="LS71" s="223"/>
      <c r="LT71" s="223"/>
      <c r="LU71" s="223"/>
      <c r="LV71" s="223"/>
      <c r="LW71" s="223"/>
      <c r="LX71" s="223"/>
      <c r="LY71" s="223"/>
      <c r="LZ71" s="223"/>
      <c r="MA71" s="223"/>
      <c r="MB71" s="223"/>
      <c r="MC71" s="223"/>
      <c r="MD71" s="223"/>
      <c r="ME71" s="223"/>
      <c r="MF71" s="223"/>
      <c r="MG71" s="223"/>
      <c r="MH71" s="223"/>
      <c r="MI71" s="223"/>
      <c r="MJ71" s="223"/>
      <c r="MK71" s="223"/>
      <c r="ML71" s="223"/>
      <c r="MM71" s="223"/>
      <c r="MN71" s="223"/>
      <c r="MO71" s="223"/>
      <c r="MP71" s="223"/>
      <c r="MQ71" s="223"/>
      <c r="MR71" s="223"/>
      <c r="MS71" s="223"/>
      <c r="MT71" s="223"/>
      <c r="MU71" s="223"/>
      <c r="MV71" s="223"/>
      <c r="MW71" s="223"/>
      <c r="MX71" s="223"/>
      <c r="MY71" s="223"/>
      <c r="MZ71" s="223"/>
      <c r="NA71" s="223"/>
      <c r="NB71" s="223"/>
      <c r="NC71" s="223"/>
      <c r="ND71" s="223"/>
      <c r="NE71" s="223"/>
      <c r="NF71" s="223"/>
      <c r="NG71" s="223"/>
      <c r="NH71" s="223"/>
      <c r="NI71" s="223"/>
      <c r="NJ71" s="223"/>
      <c r="NK71" s="223"/>
      <c r="NL71" s="223"/>
      <c r="NM71" s="223"/>
      <c r="NN71" s="223"/>
      <c r="NO71" s="223"/>
      <c r="NP71" s="223"/>
      <c r="NQ71" s="223"/>
      <c r="NR71" s="223"/>
      <c r="NS71" s="223"/>
      <c r="NT71" s="223"/>
      <c r="NU71" s="223"/>
      <c r="NV71" s="223"/>
      <c r="NW71" s="223"/>
      <c r="NX71" s="223"/>
      <c r="NY71" s="223"/>
      <c r="NZ71" s="223"/>
      <c r="OA71" s="223"/>
      <c r="OB71" s="223"/>
      <c r="OC71" s="223"/>
      <c r="OD71" s="223"/>
      <c r="OE71" s="223"/>
      <c r="OF71" s="223"/>
      <c r="OG71" s="223"/>
      <c r="OH71" s="223"/>
      <c r="OI71" s="223"/>
      <c r="OJ71" s="223"/>
      <c r="OK71" s="223"/>
      <c r="OL71" s="223"/>
      <c r="OM71" s="223"/>
      <c r="ON71" s="223"/>
      <c r="OO71" s="223"/>
      <c r="OP71" s="223"/>
      <c r="OQ71" s="223"/>
      <c r="OR71" s="223"/>
      <c r="OS71" s="223"/>
      <c r="OT71" s="223"/>
      <c r="OU71" s="223"/>
      <c r="OV71" s="223"/>
      <c r="OW71" s="223"/>
      <c r="OX71" s="223"/>
      <c r="OY71" s="223"/>
      <c r="OZ71" s="223"/>
      <c r="PA71" s="223"/>
      <c r="PB71" s="223"/>
      <c r="PC71" s="223"/>
      <c r="PD71" s="223"/>
      <c r="PE71" s="223"/>
      <c r="PF71" s="223"/>
      <c r="PG71" s="223"/>
      <c r="PH71" s="223"/>
      <c r="PI71" s="223"/>
      <c r="PJ71" s="223"/>
      <c r="PK71" s="223"/>
      <c r="PL71" s="223"/>
      <c r="PM71" s="223"/>
      <c r="PN71" s="223"/>
      <c r="PO71" s="223"/>
      <c r="PP71" s="223"/>
      <c r="PQ71" s="223"/>
      <c r="PR71" s="223"/>
      <c r="PS71" s="223"/>
      <c r="PT71" s="223"/>
      <c r="PU71" s="223"/>
      <c r="PV71" s="223"/>
      <c r="PW71" s="223"/>
      <c r="PX71" s="223"/>
      <c r="PY71" s="223"/>
      <c r="PZ71" s="223"/>
      <c r="QA71" s="223"/>
      <c r="QB71" s="223"/>
      <c r="QC71" s="223"/>
      <c r="QD71" s="223"/>
      <c r="QE71" s="223"/>
      <c r="QF71" s="223"/>
      <c r="QG71" s="223"/>
      <c r="QH71" s="223"/>
      <c r="QI71" s="223"/>
      <c r="QJ71" s="223"/>
      <c r="QK71" s="223"/>
      <c r="QL71" s="223"/>
      <c r="QM71" s="223"/>
      <c r="QN71" s="223"/>
      <c r="QO71" s="223"/>
      <c r="QP71" s="223"/>
      <c r="QQ71" s="223"/>
      <c r="QR71" s="223"/>
      <c r="QS71" s="223"/>
      <c r="QT71" s="223"/>
      <c r="QU71" s="223"/>
      <c r="QV71" s="223"/>
      <c r="QW71" s="223"/>
      <c r="QX71" s="223"/>
      <c r="QY71" s="223"/>
      <c r="QZ71" s="223"/>
      <c r="RA71" s="223"/>
      <c r="RB71" s="223"/>
      <c r="RC71" s="223"/>
      <c r="RD71" s="223"/>
      <c r="RE71" s="223"/>
      <c r="RF71" s="223"/>
      <c r="RG71" s="223"/>
      <c r="RH71" s="223"/>
      <c r="RI71" s="223"/>
      <c r="RJ71" s="223"/>
      <c r="RK71" s="223"/>
      <c r="RL71" s="223"/>
      <c r="RM71" s="223"/>
      <c r="RN71" s="223"/>
      <c r="RO71" s="223"/>
      <c r="RP71" s="223"/>
      <c r="RQ71" s="223"/>
      <c r="RR71" s="223"/>
      <c r="RS71" s="223"/>
      <c r="RT71" s="223"/>
      <c r="RU71" s="223"/>
      <c r="RV71" s="223"/>
      <c r="RW71" s="223"/>
      <c r="RX71" s="223"/>
      <c r="RY71" s="223"/>
      <c r="RZ71" s="223"/>
      <c r="SA71" s="223"/>
      <c r="SB71" s="223"/>
      <c r="SC71" s="223"/>
      <c r="SD71" s="223"/>
      <c r="SE71" s="223"/>
      <c r="SF71" s="223"/>
      <c r="SG71" s="223"/>
      <c r="SH71" s="223"/>
      <c r="SI71" s="223"/>
      <c r="SJ71" s="223"/>
      <c r="SK71" s="223"/>
      <c r="SL71" s="223"/>
      <c r="SM71" s="223"/>
      <c r="SN71" s="223"/>
      <c r="SO71" s="223"/>
      <c r="SP71" s="223"/>
      <c r="SQ71" s="223"/>
      <c r="SR71" s="223"/>
      <c r="SS71" s="223"/>
      <c r="ST71" s="223"/>
      <c r="SU71" s="223"/>
      <c r="SV71" s="223"/>
      <c r="SW71" s="223"/>
      <c r="SX71" s="223"/>
      <c r="SY71" s="223"/>
      <c r="SZ71" s="223"/>
      <c r="TA71" s="223"/>
      <c r="TB71" s="223"/>
      <c r="TC71" s="223"/>
      <c r="TD71" s="223"/>
      <c r="TE71" s="223"/>
      <c r="TF71" s="223"/>
      <c r="TG71" s="223"/>
      <c r="TH71" s="223"/>
      <c r="TI71" s="223"/>
      <c r="TJ71" s="223"/>
      <c r="TK71" s="223"/>
      <c r="TL71" s="223"/>
      <c r="TM71" s="223"/>
      <c r="TN71" s="223"/>
      <c r="TO71" s="223"/>
      <c r="TP71" s="223"/>
      <c r="TQ71" s="223"/>
      <c r="TR71" s="223"/>
      <c r="TS71" s="223"/>
      <c r="TT71" s="223"/>
      <c r="TU71" s="223"/>
      <c r="TV71" s="223"/>
      <c r="TW71" s="223"/>
      <c r="TX71" s="223"/>
      <c r="TY71" s="223"/>
      <c r="TZ71" s="223"/>
      <c r="UA71" s="223"/>
      <c r="UB71" s="223"/>
      <c r="UC71" s="223"/>
      <c r="UD71" s="223"/>
      <c r="UE71" s="223"/>
      <c r="UF71" s="223"/>
      <c r="UG71" s="223"/>
      <c r="UH71" s="223"/>
      <c r="UI71" s="223"/>
      <c r="UJ71" s="223"/>
      <c r="UK71" s="223"/>
      <c r="UL71" s="223"/>
      <c r="UM71" s="223"/>
      <c r="UN71" s="223"/>
      <c r="UO71" s="223"/>
      <c r="UP71" s="223"/>
      <c r="UQ71" s="223"/>
      <c r="UR71" s="223"/>
      <c r="US71" s="223"/>
      <c r="UT71" s="223"/>
      <c r="UU71" s="223"/>
      <c r="UV71" s="223"/>
      <c r="UW71" s="223"/>
      <c r="UX71" s="223"/>
      <c r="UY71" s="223"/>
      <c r="UZ71" s="223"/>
      <c r="VA71" s="223"/>
      <c r="VB71" s="223"/>
      <c r="VC71" s="223"/>
      <c r="VD71" s="223"/>
      <c r="VE71" s="223"/>
      <c r="VF71" s="223"/>
      <c r="VG71" s="223"/>
      <c r="VH71" s="223"/>
      <c r="VI71" s="223"/>
      <c r="VJ71" s="223"/>
      <c r="VK71" s="223"/>
      <c r="VL71" s="223"/>
      <c r="VM71" s="223"/>
      <c r="VN71" s="223"/>
      <c r="VO71" s="223"/>
      <c r="VP71" s="223"/>
      <c r="VQ71" s="223"/>
      <c r="VR71" s="223"/>
      <c r="VS71" s="223"/>
      <c r="VT71" s="223"/>
      <c r="VU71" s="223"/>
      <c r="VV71" s="223"/>
      <c r="VW71" s="223"/>
      <c r="VX71" s="223"/>
      <c r="VY71" s="223"/>
      <c r="VZ71" s="223"/>
      <c r="WA71" s="223"/>
      <c r="WB71" s="223"/>
      <c r="WC71" s="223"/>
      <c r="WD71" s="223"/>
      <c r="WE71" s="223"/>
      <c r="WF71" s="223"/>
      <c r="WG71" s="223"/>
      <c r="WH71" s="223"/>
      <c r="WI71" s="223"/>
      <c r="WJ71" s="223"/>
      <c r="WK71" s="223"/>
      <c r="WL71" s="223"/>
      <c r="WM71" s="223"/>
      <c r="WN71" s="223"/>
      <c r="WO71" s="223"/>
      <c r="WP71" s="223"/>
      <c r="WQ71" s="223"/>
      <c r="WR71" s="223"/>
      <c r="WS71" s="223"/>
      <c r="WT71" s="223"/>
      <c r="WU71" s="223"/>
      <c r="WV71" s="223"/>
      <c r="WW71" s="223"/>
      <c r="WX71" s="223"/>
      <c r="WY71" s="223"/>
      <c r="WZ71" s="223"/>
      <c r="XA71" s="223"/>
      <c r="XB71" s="223"/>
      <c r="XC71" s="223"/>
      <c r="XD71" s="223"/>
      <c r="XE71" s="223"/>
      <c r="XF71" s="223"/>
      <c r="XG71" s="223"/>
      <c r="XH71" s="223"/>
      <c r="XI71" s="223"/>
      <c r="XJ71" s="223"/>
      <c r="XK71" s="223"/>
      <c r="XL71" s="223"/>
      <c r="XM71" s="223"/>
      <c r="XN71" s="223"/>
      <c r="XO71" s="223"/>
      <c r="XP71" s="223"/>
      <c r="XQ71" s="223"/>
      <c r="XR71" s="223"/>
      <c r="XS71" s="223"/>
      <c r="XT71" s="223"/>
      <c r="XU71" s="223"/>
      <c r="XV71" s="223"/>
      <c r="XW71" s="223"/>
      <c r="XX71" s="223"/>
      <c r="XY71" s="223"/>
      <c r="XZ71" s="223"/>
      <c r="YA71" s="223"/>
      <c r="YB71" s="223"/>
      <c r="YC71" s="223"/>
      <c r="YD71" s="223"/>
      <c r="YE71" s="223"/>
      <c r="YF71" s="223"/>
      <c r="YG71" s="223"/>
      <c r="YH71" s="223"/>
      <c r="YI71" s="223"/>
      <c r="YJ71" s="223"/>
      <c r="YK71" s="223"/>
      <c r="YL71" s="223"/>
      <c r="YM71" s="223"/>
      <c r="YN71" s="223"/>
      <c r="YO71" s="223"/>
      <c r="YP71" s="223"/>
      <c r="YQ71" s="223"/>
      <c r="YR71" s="223"/>
      <c r="YS71" s="223"/>
      <c r="YT71" s="223"/>
      <c r="YU71" s="223"/>
      <c r="YV71" s="223"/>
      <c r="YW71" s="223"/>
      <c r="YX71" s="223"/>
      <c r="YY71" s="223"/>
      <c r="YZ71" s="223"/>
      <c r="ZA71" s="223"/>
      <c r="ZB71" s="223"/>
      <c r="ZC71" s="223"/>
      <c r="ZD71" s="223"/>
      <c r="ZE71" s="223"/>
      <c r="ZF71" s="223"/>
      <c r="ZG71" s="223"/>
      <c r="ZH71" s="223"/>
      <c r="ZI71" s="223"/>
      <c r="ZJ71" s="223"/>
      <c r="ZK71" s="223"/>
      <c r="ZL71" s="223"/>
      <c r="ZM71" s="223"/>
      <c r="ZN71" s="223"/>
      <c r="ZO71" s="223"/>
      <c r="ZP71" s="223"/>
      <c r="ZQ71" s="223"/>
      <c r="ZR71" s="223"/>
      <c r="ZS71" s="223"/>
      <c r="ZT71" s="223"/>
      <c r="ZU71" s="223"/>
      <c r="ZV71" s="223"/>
      <c r="ZW71" s="223"/>
      <c r="ZX71" s="223"/>
      <c r="ZY71" s="223"/>
      <c r="ZZ71" s="223"/>
      <c r="AAA71" s="223"/>
      <c r="AAB71" s="223"/>
      <c r="AAC71" s="223"/>
      <c r="AAD71" s="223"/>
      <c r="AAE71" s="223"/>
      <c r="AAF71" s="223"/>
      <c r="AAG71" s="223"/>
      <c r="AAH71" s="223"/>
      <c r="AAI71" s="223"/>
      <c r="AAJ71" s="223"/>
      <c r="AAK71" s="223"/>
      <c r="AAL71" s="223"/>
      <c r="AAM71" s="223"/>
      <c r="AAN71" s="223"/>
      <c r="AAO71" s="223"/>
      <c r="AAP71" s="223"/>
      <c r="AAQ71" s="223"/>
      <c r="AAR71" s="223"/>
      <c r="AAS71" s="223"/>
      <c r="AAT71" s="223"/>
      <c r="AAU71" s="223"/>
      <c r="AAV71" s="223"/>
      <c r="AAW71" s="223"/>
      <c r="AAX71" s="223"/>
      <c r="AAY71" s="223"/>
      <c r="AAZ71" s="223"/>
      <c r="ABA71" s="223"/>
      <c r="ABB71" s="223"/>
      <c r="ABC71" s="223"/>
      <c r="ABD71" s="223"/>
      <c r="ABE71" s="223"/>
      <c r="ABF71" s="223"/>
      <c r="ABG71" s="223"/>
      <c r="ABH71" s="223"/>
      <c r="ABI71" s="223"/>
      <c r="ABJ71" s="223"/>
      <c r="ABK71" s="223"/>
      <c r="ABL71" s="223"/>
      <c r="ABM71" s="223"/>
      <c r="ABN71" s="223"/>
      <c r="ABO71" s="223"/>
      <c r="ABP71" s="223"/>
      <c r="ABQ71" s="223"/>
      <c r="ABR71" s="223"/>
      <c r="ABS71" s="223"/>
      <c r="ABT71" s="223"/>
      <c r="ABU71" s="223"/>
      <c r="ABV71" s="223"/>
      <c r="ABW71" s="223"/>
      <c r="ABX71" s="223"/>
      <c r="ABY71" s="223"/>
      <c r="ABZ71" s="223"/>
      <c r="ACA71" s="223"/>
      <c r="ACB71" s="223"/>
      <c r="ACC71" s="223"/>
      <c r="ACD71" s="223"/>
      <c r="ACE71" s="223"/>
      <c r="ACF71" s="223"/>
      <c r="ACG71" s="223"/>
      <c r="ACH71" s="223"/>
      <c r="ACI71" s="223"/>
      <c r="ACJ71" s="223"/>
      <c r="ACK71" s="223"/>
      <c r="ACL71" s="223"/>
      <c r="ACM71" s="223"/>
      <c r="ACN71" s="223"/>
      <c r="ACO71" s="223"/>
      <c r="ACP71" s="223"/>
      <c r="ACQ71" s="223"/>
      <c r="ACR71" s="223"/>
      <c r="ACS71" s="223"/>
      <c r="ACT71" s="223"/>
      <c r="ACU71" s="223"/>
      <c r="ACV71" s="223"/>
      <c r="ACW71" s="223"/>
      <c r="ACX71" s="223"/>
      <c r="ACY71" s="223"/>
      <c r="ACZ71" s="223"/>
      <c r="ADA71" s="223"/>
      <c r="ADB71" s="223"/>
      <c r="ADC71" s="223"/>
      <c r="ADD71" s="223"/>
      <c r="ADE71" s="223"/>
      <c r="ADF71" s="223"/>
      <c r="ADG71" s="223"/>
      <c r="ADH71" s="223"/>
      <c r="ADI71" s="223"/>
      <c r="ADJ71" s="223"/>
      <c r="ADK71" s="223"/>
      <c r="ADL71" s="223"/>
      <c r="ADM71" s="223"/>
      <c r="ADN71" s="223"/>
      <c r="ADO71" s="223"/>
      <c r="ADP71" s="223"/>
      <c r="ADQ71" s="223"/>
      <c r="ADR71" s="223"/>
      <c r="ADS71" s="223"/>
      <c r="ADT71" s="223"/>
      <c r="ADU71" s="223"/>
      <c r="ADV71" s="223"/>
      <c r="ADW71" s="223"/>
      <c r="ADX71" s="223"/>
      <c r="ADY71" s="223"/>
      <c r="ADZ71" s="223"/>
      <c r="AEA71" s="223"/>
      <c r="AEB71" s="223"/>
      <c r="AEC71" s="223"/>
      <c r="AED71" s="223"/>
      <c r="AEE71" s="223"/>
      <c r="AEF71" s="223"/>
      <c r="AEG71" s="223"/>
      <c r="AEH71" s="223"/>
      <c r="AEI71" s="223"/>
      <c r="AEJ71" s="223"/>
      <c r="AEK71" s="223"/>
      <c r="AEL71" s="223"/>
      <c r="AEM71" s="223"/>
      <c r="AEN71" s="223"/>
      <c r="AEO71" s="223"/>
      <c r="AEP71" s="223"/>
      <c r="AEQ71" s="223"/>
      <c r="AER71" s="223"/>
      <c r="AES71" s="223"/>
      <c r="AET71" s="223"/>
      <c r="AEU71" s="223"/>
      <c r="AEV71" s="223"/>
      <c r="AEW71" s="223"/>
      <c r="AEX71" s="223"/>
      <c r="AEY71" s="223"/>
      <c r="AEZ71" s="223"/>
      <c r="AFA71" s="223"/>
      <c r="AFB71" s="223"/>
      <c r="AFC71" s="223"/>
      <c r="AFD71" s="223"/>
      <c r="AFE71" s="223"/>
      <c r="AFF71" s="223"/>
      <c r="AFG71" s="223"/>
      <c r="AFH71" s="223"/>
      <c r="AFI71" s="223"/>
      <c r="AFJ71" s="223"/>
      <c r="AFK71" s="223"/>
      <c r="AFL71" s="223"/>
      <c r="AFM71" s="223"/>
      <c r="AFN71" s="223"/>
      <c r="AFO71" s="223"/>
      <c r="AFP71" s="223"/>
      <c r="AFQ71" s="223"/>
      <c r="AFR71" s="223"/>
      <c r="AFS71" s="223"/>
      <c r="AFT71" s="223"/>
      <c r="AFU71" s="223"/>
      <c r="AFV71" s="223"/>
      <c r="AFW71" s="223"/>
      <c r="AFX71" s="223"/>
      <c r="AFY71" s="223"/>
      <c r="AFZ71" s="223"/>
      <c r="AGA71" s="223"/>
      <c r="AGB71" s="223"/>
      <c r="AGC71" s="223"/>
      <c r="AGD71" s="223"/>
      <c r="AGE71" s="223"/>
      <c r="AGF71" s="223"/>
      <c r="AGG71" s="223"/>
      <c r="AGH71" s="223"/>
      <c r="AGI71" s="223"/>
      <c r="AGJ71" s="223"/>
      <c r="AGK71" s="223"/>
      <c r="AGL71" s="223"/>
      <c r="AGM71" s="223"/>
      <c r="AGN71" s="223"/>
      <c r="AGO71" s="223"/>
      <c r="AGP71" s="223"/>
      <c r="AGQ71" s="223"/>
      <c r="AGR71" s="223"/>
      <c r="AGS71" s="223"/>
      <c r="AGT71" s="223"/>
      <c r="AGU71" s="223"/>
      <c r="AGV71" s="223"/>
      <c r="AGW71" s="223"/>
      <c r="AGX71" s="223"/>
      <c r="AGY71" s="223"/>
      <c r="AGZ71" s="223"/>
      <c r="AHA71" s="223"/>
      <c r="AHB71" s="223"/>
      <c r="AHC71" s="223"/>
      <c r="AHD71" s="223"/>
      <c r="AHE71" s="223"/>
      <c r="AHF71" s="223"/>
      <c r="AHG71" s="223"/>
      <c r="AHH71" s="223"/>
      <c r="AHI71" s="223"/>
      <c r="AHJ71" s="223"/>
      <c r="AHK71" s="223"/>
      <c r="AHL71" s="223"/>
      <c r="AHM71" s="223"/>
      <c r="AHN71" s="223"/>
      <c r="AHO71" s="223"/>
      <c r="AHP71" s="223"/>
      <c r="AHQ71" s="223"/>
      <c r="AHR71" s="223"/>
      <c r="AHS71" s="223"/>
      <c r="AHT71" s="223"/>
      <c r="AHU71" s="223"/>
      <c r="AHV71" s="223"/>
      <c r="AHW71" s="223"/>
      <c r="AHX71" s="223"/>
      <c r="AHY71" s="223"/>
      <c r="AHZ71" s="223"/>
      <c r="AIA71" s="223"/>
      <c r="AIB71" s="223"/>
      <c r="AIC71" s="223"/>
      <c r="AID71" s="223"/>
      <c r="AIE71" s="223"/>
      <c r="AIF71" s="223"/>
      <c r="AIG71" s="223"/>
      <c r="AIH71" s="223"/>
      <c r="AII71" s="223"/>
      <c r="AIJ71" s="223"/>
      <c r="AIK71" s="223"/>
      <c r="AIL71" s="223"/>
      <c r="AIM71" s="223"/>
      <c r="AIN71" s="223"/>
      <c r="AIO71" s="223"/>
      <c r="AIP71" s="223"/>
      <c r="AIQ71" s="223"/>
      <c r="AIR71" s="223"/>
      <c r="AIS71" s="223"/>
      <c r="AIT71" s="223"/>
      <c r="AIU71" s="223"/>
      <c r="AIV71" s="223"/>
      <c r="AIW71" s="223"/>
      <c r="AIX71" s="223"/>
      <c r="AIY71" s="223"/>
      <c r="AIZ71" s="223"/>
      <c r="AJA71" s="223"/>
      <c r="AJB71" s="223"/>
      <c r="AJC71" s="223"/>
      <c r="AJD71" s="223"/>
      <c r="AJE71" s="223"/>
      <c r="AJF71" s="223"/>
      <c r="AJG71" s="223"/>
      <c r="AJH71" s="223"/>
      <c r="AJI71" s="223"/>
      <c r="AJJ71" s="223"/>
      <c r="AJK71" s="223"/>
      <c r="AJL71" s="223"/>
      <c r="AJM71" s="223"/>
      <c r="AJN71" s="223"/>
      <c r="AJO71" s="223"/>
      <c r="AJP71" s="223"/>
      <c r="AJQ71" s="223"/>
      <c r="AJR71" s="223"/>
      <c r="AJS71" s="223"/>
      <c r="AJT71" s="223"/>
      <c r="AJU71" s="223"/>
      <c r="AJV71" s="223"/>
      <c r="AJW71" s="223"/>
      <c r="AJX71" s="223"/>
      <c r="AJY71" s="223"/>
      <c r="AJZ71" s="223"/>
      <c r="AKA71" s="223"/>
      <c r="AKB71" s="223"/>
      <c r="AKC71" s="223"/>
      <c r="AKD71" s="223"/>
      <c r="AKE71" s="223"/>
      <c r="AKF71" s="223"/>
      <c r="AKG71" s="223"/>
      <c r="AKH71" s="223"/>
      <c r="AKI71" s="223"/>
      <c r="AKJ71" s="223"/>
      <c r="AKK71" s="223"/>
      <c r="AKL71" s="223"/>
      <c r="AKM71" s="223"/>
      <c r="AKN71" s="223"/>
      <c r="AKO71" s="223"/>
      <c r="AKP71" s="223"/>
      <c r="AKQ71" s="223"/>
      <c r="AKR71" s="223"/>
      <c r="AKS71" s="223"/>
      <c r="AKT71" s="223"/>
      <c r="AKU71" s="223"/>
      <c r="AKV71" s="223"/>
      <c r="AKW71" s="223"/>
      <c r="AKX71" s="223"/>
      <c r="AKY71" s="223"/>
      <c r="AKZ71" s="223"/>
      <c r="ALA71" s="223"/>
      <c r="ALB71" s="223"/>
      <c r="ALC71" s="223"/>
      <c r="ALD71" s="223"/>
      <c r="ALE71" s="223"/>
      <c r="ALF71" s="223"/>
      <c r="ALG71" s="223"/>
      <c r="ALH71" s="223"/>
      <c r="ALI71" s="223"/>
      <c r="ALJ71" s="223"/>
      <c r="ALK71" s="223"/>
      <c r="ALL71" s="223"/>
      <c r="ALM71" s="223"/>
      <c r="ALN71" s="223"/>
      <c r="ALO71" s="223"/>
      <c r="ALP71" s="223"/>
      <c r="ALQ71" s="223"/>
      <c r="ALR71" s="223"/>
      <c r="ALS71" s="223"/>
      <c r="ALT71" s="223"/>
      <c r="ALU71" s="223"/>
      <c r="ALV71" s="223"/>
      <c r="ALW71" s="223"/>
      <c r="ALX71" s="223"/>
      <c r="ALY71" s="223"/>
      <c r="ALZ71" s="223"/>
      <c r="AMA71" s="223"/>
      <c r="AMB71" s="223"/>
      <c r="AMC71" s="223"/>
      <c r="AMD71" s="223"/>
      <c r="AME71" s="223"/>
      <c r="AMF71" s="223"/>
      <c r="AMG71" s="223"/>
      <c r="AMH71" s="223"/>
      <c r="AMI71" s="223"/>
      <c r="AMJ71" s="223"/>
    </row>
    <row r="72" spans="1:1024" ht="61.9" customHeight="1" x14ac:dyDescent="0.2">
      <c r="A72" s="237">
        <v>261</v>
      </c>
      <c r="B72" s="242" t="s">
        <v>184</v>
      </c>
      <c r="C72" s="253" t="s">
        <v>185</v>
      </c>
      <c r="D72" s="240" t="s">
        <v>186</v>
      </c>
      <c r="E72" s="241"/>
      <c r="F72" s="223"/>
      <c r="G72" s="223"/>
      <c r="H72" s="223"/>
      <c r="I72" s="223"/>
      <c r="J72" s="223"/>
      <c r="K72" s="223"/>
      <c r="L72" s="223"/>
      <c r="M72" s="223"/>
      <c r="N72" s="223"/>
      <c r="O72" s="223"/>
      <c r="P72" s="223"/>
      <c r="Q72" s="223"/>
      <c r="R72" s="223"/>
      <c r="S72" s="223"/>
      <c r="T72" s="223"/>
      <c r="U72" s="223"/>
      <c r="V72" s="223"/>
      <c r="W72" s="223"/>
      <c r="X72" s="223"/>
      <c r="Y72" s="223"/>
      <c r="Z72" s="223"/>
      <c r="AA72" s="223"/>
      <c r="AB72" s="223"/>
      <c r="AC72" s="223"/>
      <c r="AD72" s="223"/>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3"/>
      <c r="BI72" s="223"/>
      <c r="BJ72" s="223"/>
      <c r="BK72" s="223"/>
      <c r="BL72" s="223"/>
      <c r="BM72" s="223"/>
      <c r="BN72" s="223"/>
      <c r="BO72" s="223"/>
      <c r="BP72" s="223"/>
      <c r="BQ72" s="223"/>
      <c r="BR72" s="223"/>
      <c r="BS72" s="223"/>
      <c r="BT72" s="223"/>
      <c r="BU72" s="223"/>
      <c r="BV72" s="223"/>
      <c r="BW72" s="223"/>
      <c r="BX72" s="223"/>
      <c r="BY72" s="223"/>
      <c r="BZ72" s="223"/>
      <c r="CA72" s="223"/>
      <c r="CB72" s="223"/>
      <c r="CC72" s="223"/>
      <c r="CD72" s="223"/>
      <c r="CE72" s="223"/>
      <c r="CF72" s="223"/>
      <c r="CG72" s="223"/>
      <c r="CH72" s="223"/>
      <c r="CI72" s="223"/>
      <c r="CJ72" s="223"/>
      <c r="CK72" s="223"/>
      <c r="CL72" s="223"/>
      <c r="CM72" s="223"/>
      <c r="CN72" s="223"/>
      <c r="CO72" s="223"/>
      <c r="CP72" s="223"/>
      <c r="CQ72" s="223"/>
      <c r="CR72" s="223"/>
      <c r="CS72" s="223"/>
      <c r="CT72" s="223"/>
      <c r="CU72" s="223"/>
      <c r="CV72" s="223"/>
      <c r="CW72" s="223"/>
      <c r="CX72" s="223"/>
      <c r="CY72" s="223"/>
      <c r="CZ72" s="223"/>
      <c r="DA72" s="223"/>
      <c r="DB72" s="223"/>
      <c r="DC72" s="223"/>
      <c r="DD72" s="223"/>
      <c r="DE72" s="223"/>
      <c r="DF72" s="223"/>
      <c r="DG72" s="223"/>
      <c r="DH72" s="223"/>
      <c r="DI72" s="223"/>
      <c r="DJ72" s="223"/>
      <c r="DK72" s="223"/>
      <c r="DL72" s="223"/>
      <c r="DM72" s="223"/>
      <c r="DN72" s="223"/>
      <c r="DO72" s="223"/>
      <c r="DP72" s="223"/>
      <c r="DQ72" s="223"/>
      <c r="DR72" s="223"/>
      <c r="DS72" s="223"/>
      <c r="DT72" s="223"/>
      <c r="DU72" s="223"/>
      <c r="DV72" s="223"/>
      <c r="DW72" s="223"/>
      <c r="DX72" s="223"/>
      <c r="DY72" s="223"/>
      <c r="DZ72" s="223"/>
      <c r="EA72" s="223"/>
      <c r="EB72" s="223"/>
      <c r="EC72" s="223"/>
      <c r="ED72" s="223"/>
      <c r="EE72" s="223"/>
      <c r="EF72" s="223"/>
      <c r="EG72" s="223"/>
      <c r="EH72" s="223"/>
      <c r="EI72" s="223"/>
      <c r="EJ72" s="223"/>
      <c r="EK72" s="223"/>
      <c r="EL72" s="223"/>
      <c r="EM72" s="223"/>
      <c r="EN72" s="223"/>
      <c r="EO72" s="223"/>
      <c r="EP72" s="223"/>
      <c r="EQ72" s="223"/>
      <c r="ER72" s="223"/>
      <c r="ES72" s="223"/>
      <c r="ET72" s="223"/>
      <c r="EU72" s="223"/>
      <c r="EV72" s="223"/>
      <c r="EW72" s="223"/>
      <c r="EX72" s="223"/>
      <c r="EY72" s="223"/>
      <c r="EZ72" s="223"/>
      <c r="FA72" s="223"/>
      <c r="FB72" s="223"/>
      <c r="FC72" s="223"/>
      <c r="FD72" s="223"/>
      <c r="FE72" s="223"/>
      <c r="FF72" s="223"/>
      <c r="FG72" s="223"/>
      <c r="FH72" s="223"/>
      <c r="FI72" s="223"/>
      <c r="FJ72" s="223"/>
      <c r="FK72" s="223"/>
      <c r="FL72" s="223"/>
      <c r="FM72" s="223"/>
      <c r="FN72" s="223"/>
      <c r="FO72" s="223"/>
      <c r="FP72" s="223"/>
      <c r="FQ72" s="223"/>
      <c r="FR72" s="223"/>
      <c r="FS72" s="223"/>
      <c r="FT72" s="223"/>
      <c r="FU72" s="223"/>
      <c r="FV72" s="223"/>
      <c r="FW72" s="223"/>
      <c r="FX72" s="223"/>
      <c r="FY72" s="223"/>
      <c r="FZ72" s="223"/>
      <c r="GA72" s="223"/>
      <c r="GB72" s="223"/>
      <c r="GC72" s="223"/>
      <c r="GD72" s="223"/>
      <c r="GE72" s="223"/>
      <c r="GF72" s="223"/>
      <c r="GG72" s="223"/>
      <c r="GH72" s="223"/>
      <c r="GI72" s="223"/>
      <c r="GJ72" s="223"/>
      <c r="GK72" s="223"/>
      <c r="GL72" s="223"/>
      <c r="GM72" s="223"/>
      <c r="GN72" s="223"/>
      <c r="GO72" s="223"/>
      <c r="GP72" s="223"/>
      <c r="GQ72" s="223"/>
      <c r="GR72" s="223"/>
      <c r="GS72" s="223"/>
      <c r="GT72" s="223"/>
      <c r="GU72" s="223"/>
      <c r="GV72" s="223"/>
      <c r="GW72" s="223"/>
      <c r="GX72" s="223"/>
      <c r="GY72" s="223"/>
      <c r="GZ72" s="223"/>
      <c r="HA72" s="223"/>
      <c r="HB72" s="223"/>
      <c r="HC72" s="223"/>
      <c r="HD72" s="223"/>
      <c r="HE72" s="223"/>
      <c r="HF72" s="223"/>
      <c r="HG72" s="223"/>
      <c r="HH72" s="223"/>
      <c r="HI72" s="223"/>
      <c r="HJ72" s="223"/>
      <c r="HK72" s="223"/>
      <c r="HL72" s="223"/>
      <c r="HM72" s="223"/>
      <c r="HN72" s="223"/>
      <c r="HO72" s="223"/>
      <c r="HP72" s="223"/>
      <c r="HQ72" s="223"/>
      <c r="HR72" s="223"/>
      <c r="HS72" s="223"/>
      <c r="HT72" s="223"/>
      <c r="HU72" s="223"/>
      <c r="HV72" s="223"/>
      <c r="HW72" s="223"/>
      <c r="HX72" s="223"/>
      <c r="HY72" s="223"/>
      <c r="HZ72" s="223"/>
      <c r="IA72" s="223"/>
      <c r="IB72" s="223"/>
      <c r="IC72" s="223"/>
      <c r="ID72" s="223"/>
      <c r="IE72" s="223"/>
      <c r="IF72" s="223"/>
      <c r="IG72" s="223"/>
      <c r="IH72" s="223"/>
      <c r="II72" s="223"/>
      <c r="IJ72" s="223"/>
      <c r="IK72" s="223"/>
      <c r="IL72" s="223"/>
      <c r="IM72" s="223"/>
      <c r="IN72" s="223"/>
      <c r="IO72" s="223"/>
      <c r="IP72" s="223"/>
      <c r="IQ72" s="223"/>
      <c r="IR72" s="223"/>
      <c r="IS72" s="223"/>
      <c r="IT72" s="223"/>
      <c r="IU72" s="223"/>
      <c r="IV72" s="223"/>
      <c r="IW72" s="223"/>
      <c r="IX72" s="223"/>
      <c r="IY72" s="223"/>
      <c r="IZ72" s="223"/>
      <c r="JA72" s="223"/>
      <c r="JB72" s="223"/>
      <c r="JC72" s="223"/>
      <c r="JD72" s="223"/>
      <c r="JE72" s="223"/>
      <c r="JF72" s="223"/>
      <c r="JG72" s="223"/>
      <c r="JH72" s="223"/>
      <c r="JI72" s="223"/>
      <c r="JJ72" s="223"/>
      <c r="JK72" s="223"/>
      <c r="JL72" s="223"/>
      <c r="JM72" s="223"/>
      <c r="JN72" s="223"/>
      <c r="JO72" s="223"/>
      <c r="JP72" s="223"/>
      <c r="JQ72" s="223"/>
      <c r="JR72" s="223"/>
      <c r="JS72" s="223"/>
      <c r="JT72" s="223"/>
      <c r="JU72" s="223"/>
      <c r="JV72" s="223"/>
      <c r="JW72" s="223"/>
      <c r="JX72" s="223"/>
      <c r="JY72" s="223"/>
      <c r="JZ72" s="223"/>
      <c r="KA72" s="223"/>
      <c r="KB72" s="223"/>
      <c r="KC72" s="223"/>
      <c r="KD72" s="223"/>
      <c r="KE72" s="223"/>
      <c r="KF72" s="223"/>
      <c r="KG72" s="223"/>
      <c r="KH72" s="223"/>
      <c r="KI72" s="223"/>
      <c r="KJ72" s="223"/>
      <c r="KK72" s="223"/>
      <c r="KL72" s="223"/>
      <c r="KM72" s="223"/>
      <c r="KN72" s="223"/>
      <c r="KO72" s="223"/>
      <c r="KP72" s="223"/>
      <c r="KQ72" s="223"/>
      <c r="KR72" s="223"/>
      <c r="KS72" s="223"/>
      <c r="KT72" s="223"/>
      <c r="KU72" s="223"/>
      <c r="KV72" s="223"/>
      <c r="KW72" s="223"/>
      <c r="KX72" s="223"/>
      <c r="KY72" s="223"/>
      <c r="KZ72" s="223"/>
      <c r="LA72" s="223"/>
      <c r="LB72" s="223"/>
      <c r="LC72" s="223"/>
      <c r="LD72" s="223"/>
      <c r="LE72" s="223"/>
      <c r="LF72" s="223"/>
      <c r="LG72" s="223"/>
      <c r="LH72" s="223"/>
      <c r="LI72" s="223"/>
      <c r="LJ72" s="223"/>
      <c r="LK72" s="223"/>
      <c r="LL72" s="223"/>
      <c r="LM72" s="223"/>
      <c r="LN72" s="223"/>
      <c r="LO72" s="223"/>
      <c r="LP72" s="223"/>
      <c r="LQ72" s="223"/>
      <c r="LR72" s="223"/>
      <c r="LS72" s="223"/>
      <c r="LT72" s="223"/>
      <c r="LU72" s="223"/>
      <c r="LV72" s="223"/>
      <c r="LW72" s="223"/>
      <c r="LX72" s="223"/>
      <c r="LY72" s="223"/>
      <c r="LZ72" s="223"/>
      <c r="MA72" s="223"/>
      <c r="MB72" s="223"/>
      <c r="MC72" s="223"/>
      <c r="MD72" s="223"/>
      <c r="ME72" s="223"/>
      <c r="MF72" s="223"/>
      <c r="MG72" s="223"/>
      <c r="MH72" s="223"/>
      <c r="MI72" s="223"/>
      <c r="MJ72" s="223"/>
      <c r="MK72" s="223"/>
      <c r="ML72" s="223"/>
      <c r="MM72" s="223"/>
      <c r="MN72" s="223"/>
      <c r="MO72" s="223"/>
      <c r="MP72" s="223"/>
      <c r="MQ72" s="223"/>
      <c r="MR72" s="223"/>
      <c r="MS72" s="223"/>
      <c r="MT72" s="223"/>
      <c r="MU72" s="223"/>
      <c r="MV72" s="223"/>
      <c r="MW72" s="223"/>
      <c r="MX72" s="223"/>
      <c r="MY72" s="223"/>
      <c r="MZ72" s="223"/>
      <c r="NA72" s="223"/>
      <c r="NB72" s="223"/>
      <c r="NC72" s="223"/>
      <c r="ND72" s="223"/>
      <c r="NE72" s="223"/>
      <c r="NF72" s="223"/>
      <c r="NG72" s="223"/>
      <c r="NH72" s="223"/>
      <c r="NI72" s="223"/>
      <c r="NJ72" s="223"/>
      <c r="NK72" s="223"/>
      <c r="NL72" s="223"/>
      <c r="NM72" s="223"/>
      <c r="NN72" s="223"/>
      <c r="NO72" s="223"/>
      <c r="NP72" s="223"/>
      <c r="NQ72" s="223"/>
      <c r="NR72" s="223"/>
      <c r="NS72" s="223"/>
      <c r="NT72" s="223"/>
      <c r="NU72" s="223"/>
      <c r="NV72" s="223"/>
      <c r="NW72" s="223"/>
      <c r="NX72" s="223"/>
      <c r="NY72" s="223"/>
      <c r="NZ72" s="223"/>
      <c r="OA72" s="223"/>
      <c r="OB72" s="223"/>
      <c r="OC72" s="223"/>
      <c r="OD72" s="223"/>
      <c r="OE72" s="223"/>
      <c r="OF72" s="223"/>
      <c r="OG72" s="223"/>
      <c r="OH72" s="223"/>
      <c r="OI72" s="223"/>
      <c r="OJ72" s="223"/>
      <c r="OK72" s="223"/>
      <c r="OL72" s="223"/>
      <c r="OM72" s="223"/>
      <c r="ON72" s="223"/>
      <c r="OO72" s="223"/>
      <c r="OP72" s="223"/>
      <c r="OQ72" s="223"/>
      <c r="OR72" s="223"/>
      <c r="OS72" s="223"/>
      <c r="OT72" s="223"/>
      <c r="OU72" s="223"/>
      <c r="OV72" s="223"/>
      <c r="OW72" s="223"/>
      <c r="OX72" s="223"/>
      <c r="OY72" s="223"/>
      <c r="OZ72" s="223"/>
      <c r="PA72" s="223"/>
      <c r="PB72" s="223"/>
      <c r="PC72" s="223"/>
      <c r="PD72" s="223"/>
      <c r="PE72" s="223"/>
      <c r="PF72" s="223"/>
      <c r="PG72" s="223"/>
      <c r="PH72" s="223"/>
      <c r="PI72" s="223"/>
      <c r="PJ72" s="223"/>
      <c r="PK72" s="223"/>
      <c r="PL72" s="223"/>
      <c r="PM72" s="223"/>
      <c r="PN72" s="223"/>
      <c r="PO72" s="223"/>
      <c r="PP72" s="223"/>
      <c r="PQ72" s="223"/>
      <c r="PR72" s="223"/>
      <c r="PS72" s="223"/>
      <c r="PT72" s="223"/>
      <c r="PU72" s="223"/>
      <c r="PV72" s="223"/>
      <c r="PW72" s="223"/>
      <c r="PX72" s="223"/>
      <c r="PY72" s="223"/>
      <c r="PZ72" s="223"/>
      <c r="QA72" s="223"/>
      <c r="QB72" s="223"/>
      <c r="QC72" s="223"/>
      <c r="QD72" s="223"/>
      <c r="QE72" s="223"/>
      <c r="QF72" s="223"/>
      <c r="QG72" s="223"/>
      <c r="QH72" s="223"/>
      <c r="QI72" s="223"/>
      <c r="QJ72" s="223"/>
      <c r="QK72" s="223"/>
      <c r="QL72" s="223"/>
      <c r="QM72" s="223"/>
      <c r="QN72" s="223"/>
      <c r="QO72" s="223"/>
      <c r="QP72" s="223"/>
      <c r="QQ72" s="223"/>
      <c r="QR72" s="223"/>
      <c r="QS72" s="223"/>
      <c r="QT72" s="223"/>
      <c r="QU72" s="223"/>
      <c r="QV72" s="223"/>
      <c r="QW72" s="223"/>
      <c r="QX72" s="223"/>
      <c r="QY72" s="223"/>
      <c r="QZ72" s="223"/>
      <c r="RA72" s="223"/>
      <c r="RB72" s="223"/>
      <c r="RC72" s="223"/>
      <c r="RD72" s="223"/>
      <c r="RE72" s="223"/>
      <c r="RF72" s="223"/>
      <c r="RG72" s="223"/>
      <c r="RH72" s="223"/>
      <c r="RI72" s="223"/>
      <c r="RJ72" s="223"/>
      <c r="RK72" s="223"/>
      <c r="RL72" s="223"/>
      <c r="RM72" s="223"/>
      <c r="RN72" s="223"/>
      <c r="RO72" s="223"/>
      <c r="RP72" s="223"/>
      <c r="RQ72" s="223"/>
      <c r="RR72" s="223"/>
      <c r="RS72" s="223"/>
      <c r="RT72" s="223"/>
      <c r="RU72" s="223"/>
      <c r="RV72" s="223"/>
      <c r="RW72" s="223"/>
      <c r="RX72" s="223"/>
      <c r="RY72" s="223"/>
      <c r="RZ72" s="223"/>
      <c r="SA72" s="223"/>
      <c r="SB72" s="223"/>
      <c r="SC72" s="223"/>
      <c r="SD72" s="223"/>
      <c r="SE72" s="223"/>
      <c r="SF72" s="223"/>
      <c r="SG72" s="223"/>
      <c r="SH72" s="223"/>
      <c r="SI72" s="223"/>
      <c r="SJ72" s="223"/>
      <c r="SK72" s="223"/>
      <c r="SL72" s="223"/>
      <c r="SM72" s="223"/>
      <c r="SN72" s="223"/>
      <c r="SO72" s="223"/>
      <c r="SP72" s="223"/>
      <c r="SQ72" s="223"/>
      <c r="SR72" s="223"/>
      <c r="SS72" s="223"/>
      <c r="ST72" s="223"/>
      <c r="SU72" s="223"/>
      <c r="SV72" s="223"/>
      <c r="SW72" s="223"/>
      <c r="SX72" s="223"/>
      <c r="SY72" s="223"/>
      <c r="SZ72" s="223"/>
      <c r="TA72" s="223"/>
      <c r="TB72" s="223"/>
      <c r="TC72" s="223"/>
      <c r="TD72" s="223"/>
      <c r="TE72" s="223"/>
      <c r="TF72" s="223"/>
      <c r="TG72" s="223"/>
      <c r="TH72" s="223"/>
      <c r="TI72" s="223"/>
      <c r="TJ72" s="223"/>
      <c r="TK72" s="223"/>
      <c r="TL72" s="223"/>
      <c r="TM72" s="223"/>
      <c r="TN72" s="223"/>
      <c r="TO72" s="223"/>
      <c r="TP72" s="223"/>
      <c r="TQ72" s="223"/>
      <c r="TR72" s="223"/>
      <c r="TS72" s="223"/>
      <c r="TT72" s="223"/>
      <c r="TU72" s="223"/>
      <c r="TV72" s="223"/>
      <c r="TW72" s="223"/>
      <c r="TX72" s="223"/>
      <c r="TY72" s="223"/>
      <c r="TZ72" s="223"/>
      <c r="UA72" s="223"/>
      <c r="UB72" s="223"/>
      <c r="UC72" s="223"/>
      <c r="UD72" s="223"/>
      <c r="UE72" s="223"/>
      <c r="UF72" s="223"/>
      <c r="UG72" s="223"/>
      <c r="UH72" s="223"/>
      <c r="UI72" s="223"/>
      <c r="UJ72" s="223"/>
      <c r="UK72" s="223"/>
      <c r="UL72" s="223"/>
      <c r="UM72" s="223"/>
      <c r="UN72" s="223"/>
      <c r="UO72" s="223"/>
      <c r="UP72" s="223"/>
      <c r="UQ72" s="223"/>
      <c r="UR72" s="223"/>
      <c r="US72" s="223"/>
      <c r="UT72" s="223"/>
      <c r="UU72" s="223"/>
      <c r="UV72" s="223"/>
      <c r="UW72" s="223"/>
      <c r="UX72" s="223"/>
      <c r="UY72" s="223"/>
      <c r="UZ72" s="223"/>
      <c r="VA72" s="223"/>
      <c r="VB72" s="223"/>
      <c r="VC72" s="223"/>
      <c r="VD72" s="223"/>
      <c r="VE72" s="223"/>
      <c r="VF72" s="223"/>
      <c r="VG72" s="223"/>
      <c r="VH72" s="223"/>
      <c r="VI72" s="223"/>
      <c r="VJ72" s="223"/>
      <c r="VK72" s="223"/>
      <c r="VL72" s="223"/>
      <c r="VM72" s="223"/>
      <c r="VN72" s="223"/>
      <c r="VO72" s="223"/>
      <c r="VP72" s="223"/>
      <c r="VQ72" s="223"/>
      <c r="VR72" s="223"/>
      <c r="VS72" s="223"/>
      <c r="VT72" s="223"/>
      <c r="VU72" s="223"/>
      <c r="VV72" s="223"/>
      <c r="VW72" s="223"/>
      <c r="VX72" s="223"/>
      <c r="VY72" s="223"/>
      <c r="VZ72" s="223"/>
      <c r="WA72" s="223"/>
      <c r="WB72" s="223"/>
      <c r="WC72" s="223"/>
      <c r="WD72" s="223"/>
      <c r="WE72" s="223"/>
      <c r="WF72" s="223"/>
      <c r="WG72" s="223"/>
      <c r="WH72" s="223"/>
      <c r="WI72" s="223"/>
      <c r="WJ72" s="223"/>
      <c r="WK72" s="223"/>
      <c r="WL72" s="223"/>
      <c r="WM72" s="223"/>
      <c r="WN72" s="223"/>
      <c r="WO72" s="223"/>
      <c r="WP72" s="223"/>
      <c r="WQ72" s="223"/>
      <c r="WR72" s="223"/>
      <c r="WS72" s="223"/>
      <c r="WT72" s="223"/>
      <c r="WU72" s="223"/>
      <c r="WV72" s="223"/>
      <c r="WW72" s="223"/>
      <c r="WX72" s="223"/>
      <c r="WY72" s="223"/>
      <c r="WZ72" s="223"/>
      <c r="XA72" s="223"/>
      <c r="XB72" s="223"/>
      <c r="XC72" s="223"/>
      <c r="XD72" s="223"/>
      <c r="XE72" s="223"/>
      <c r="XF72" s="223"/>
      <c r="XG72" s="223"/>
      <c r="XH72" s="223"/>
      <c r="XI72" s="223"/>
      <c r="XJ72" s="223"/>
      <c r="XK72" s="223"/>
      <c r="XL72" s="223"/>
      <c r="XM72" s="223"/>
      <c r="XN72" s="223"/>
      <c r="XO72" s="223"/>
      <c r="XP72" s="223"/>
      <c r="XQ72" s="223"/>
      <c r="XR72" s="223"/>
      <c r="XS72" s="223"/>
      <c r="XT72" s="223"/>
      <c r="XU72" s="223"/>
      <c r="XV72" s="223"/>
      <c r="XW72" s="223"/>
      <c r="XX72" s="223"/>
      <c r="XY72" s="223"/>
      <c r="XZ72" s="223"/>
      <c r="YA72" s="223"/>
      <c r="YB72" s="223"/>
      <c r="YC72" s="223"/>
      <c r="YD72" s="223"/>
      <c r="YE72" s="223"/>
      <c r="YF72" s="223"/>
      <c r="YG72" s="223"/>
      <c r="YH72" s="223"/>
      <c r="YI72" s="223"/>
      <c r="YJ72" s="223"/>
      <c r="YK72" s="223"/>
      <c r="YL72" s="223"/>
      <c r="YM72" s="223"/>
      <c r="YN72" s="223"/>
      <c r="YO72" s="223"/>
      <c r="YP72" s="223"/>
      <c r="YQ72" s="223"/>
      <c r="YR72" s="223"/>
      <c r="YS72" s="223"/>
      <c r="YT72" s="223"/>
      <c r="YU72" s="223"/>
      <c r="YV72" s="223"/>
      <c r="YW72" s="223"/>
      <c r="YX72" s="223"/>
      <c r="YY72" s="223"/>
      <c r="YZ72" s="223"/>
      <c r="ZA72" s="223"/>
      <c r="ZB72" s="223"/>
      <c r="ZC72" s="223"/>
      <c r="ZD72" s="223"/>
      <c r="ZE72" s="223"/>
      <c r="ZF72" s="223"/>
      <c r="ZG72" s="223"/>
      <c r="ZH72" s="223"/>
      <c r="ZI72" s="223"/>
      <c r="ZJ72" s="223"/>
      <c r="ZK72" s="223"/>
      <c r="ZL72" s="223"/>
      <c r="ZM72" s="223"/>
      <c r="ZN72" s="223"/>
      <c r="ZO72" s="223"/>
      <c r="ZP72" s="223"/>
      <c r="ZQ72" s="223"/>
      <c r="ZR72" s="223"/>
      <c r="ZS72" s="223"/>
      <c r="ZT72" s="223"/>
      <c r="ZU72" s="223"/>
      <c r="ZV72" s="223"/>
      <c r="ZW72" s="223"/>
      <c r="ZX72" s="223"/>
      <c r="ZY72" s="223"/>
      <c r="ZZ72" s="223"/>
      <c r="AAA72" s="223"/>
      <c r="AAB72" s="223"/>
      <c r="AAC72" s="223"/>
      <c r="AAD72" s="223"/>
      <c r="AAE72" s="223"/>
      <c r="AAF72" s="223"/>
      <c r="AAG72" s="223"/>
      <c r="AAH72" s="223"/>
      <c r="AAI72" s="223"/>
      <c r="AAJ72" s="223"/>
      <c r="AAK72" s="223"/>
      <c r="AAL72" s="223"/>
      <c r="AAM72" s="223"/>
      <c r="AAN72" s="223"/>
      <c r="AAO72" s="223"/>
      <c r="AAP72" s="223"/>
      <c r="AAQ72" s="223"/>
      <c r="AAR72" s="223"/>
      <c r="AAS72" s="223"/>
      <c r="AAT72" s="223"/>
      <c r="AAU72" s="223"/>
      <c r="AAV72" s="223"/>
      <c r="AAW72" s="223"/>
      <c r="AAX72" s="223"/>
      <c r="AAY72" s="223"/>
      <c r="AAZ72" s="223"/>
      <c r="ABA72" s="223"/>
      <c r="ABB72" s="223"/>
      <c r="ABC72" s="223"/>
      <c r="ABD72" s="223"/>
      <c r="ABE72" s="223"/>
      <c r="ABF72" s="223"/>
      <c r="ABG72" s="223"/>
      <c r="ABH72" s="223"/>
      <c r="ABI72" s="223"/>
      <c r="ABJ72" s="223"/>
      <c r="ABK72" s="223"/>
      <c r="ABL72" s="223"/>
      <c r="ABM72" s="223"/>
      <c r="ABN72" s="223"/>
      <c r="ABO72" s="223"/>
      <c r="ABP72" s="223"/>
      <c r="ABQ72" s="223"/>
      <c r="ABR72" s="223"/>
      <c r="ABS72" s="223"/>
      <c r="ABT72" s="223"/>
      <c r="ABU72" s="223"/>
      <c r="ABV72" s="223"/>
      <c r="ABW72" s="223"/>
      <c r="ABX72" s="223"/>
      <c r="ABY72" s="223"/>
      <c r="ABZ72" s="223"/>
      <c r="ACA72" s="223"/>
      <c r="ACB72" s="223"/>
      <c r="ACC72" s="223"/>
      <c r="ACD72" s="223"/>
      <c r="ACE72" s="223"/>
      <c r="ACF72" s="223"/>
      <c r="ACG72" s="223"/>
      <c r="ACH72" s="223"/>
      <c r="ACI72" s="223"/>
      <c r="ACJ72" s="223"/>
      <c r="ACK72" s="223"/>
      <c r="ACL72" s="223"/>
      <c r="ACM72" s="223"/>
      <c r="ACN72" s="223"/>
      <c r="ACO72" s="223"/>
      <c r="ACP72" s="223"/>
      <c r="ACQ72" s="223"/>
      <c r="ACR72" s="223"/>
      <c r="ACS72" s="223"/>
      <c r="ACT72" s="223"/>
      <c r="ACU72" s="223"/>
      <c r="ACV72" s="223"/>
      <c r="ACW72" s="223"/>
      <c r="ACX72" s="223"/>
      <c r="ACY72" s="223"/>
      <c r="ACZ72" s="223"/>
      <c r="ADA72" s="223"/>
      <c r="ADB72" s="223"/>
      <c r="ADC72" s="223"/>
      <c r="ADD72" s="223"/>
      <c r="ADE72" s="223"/>
      <c r="ADF72" s="223"/>
      <c r="ADG72" s="223"/>
      <c r="ADH72" s="223"/>
      <c r="ADI72" s="223"/>
      <c r="ADJ72" s="223"/>
      <c r="ADK72" s="223"/>
      <c r="ADL72" s="223"/>
      <c r="ADM72" s="223"/>
      <c r="ADN72" s="223"/>
      <c r="ADO72" s="223"/>
      <c r="ADP72" s="223"/>
      <c r="ADQ72" s="223"/>
      <c r="ADR72" s="223"/>
      <c r="ADS72" s="223"/>
      <c r="ADT72" s="223"/>
      <c r="ADU72" s="223"/>
      <c r="ADV72" s="223"/>
      <c r="ADW72" s="223"/>
      <c r="ADX72" s="223"/>
      <c r="ADY72" s="223"/>
      <c r="ADZ72" s="223"/>
      <c r="AEA72" s="223"/>
      <c r="AEB72" s="223"/>
      <c r="AEC72" s="223"/>
      <c r="AED72" s="223"/>
      <c r="AEE72" s="223"/>
      <c r="AEF72" s="223"/>
      <c r="AEG72" s="223"/>
      <c r="AEH72" s="223"/>
      <c r="AEI72" s="223"/>
      <c r="AEJ72" s="223"/>
      <c r="AEK72" s="223"/>
      <c r="AEL72" s="223"/>
      <c r="AEM72" s="223"/>
      <c r="AEN72" s="223"/>
      <c r="AEO72" s="223"/>
      <c r="AEP72" s="223"/>
      <c r="AEQ72" s="223"/>
      <c r="AER72" s="223"/>
      <c r="AES72" s="223"/>
      <c r="AET72" s="223"/>
      <c r="AEU72" s="223"/>
      <c r="AEV72" s="223"/>
      <c r="AEW72" s="223"/>
      <c r="AEX72" s="223"/>
      <c r="AEY72" s="223"/>
      <c r="AEZ72" s="223"/>
      <c r="AFA72" s="223"/>
      <c r="AFB72" s="223"/>
      <c r="AFC72" s="223"/>
      <c r="AFD72" s="223"/>
      <c r="AFE72" s="223"/>
      <c r="AFF72" s="223"/>
      <c r="AFG72" s="223"/>
      <c r="AFH72" s="223"/>
      <c r="AFI72" s="223"/>
      <c r="AFJ72" s="223"/>
      <c r="AFK72" s="223"/>
      <c r="AFL72" s="223"/>
      <c r="AFM72" s="223"/>
      <c r="AFN72" s="223"/>
      <c r="AFO72" s="223"/>
      <c r="AFP72" s="223"/>
      <c r="AFQ72" s="223"/>
      <c r="AFR72" s="223"/>
      <c r="AFS72" s="223"/>
      <c r="AFT72" s="223"/>
      <c r="AFU72" s="223"/>
      <c r="AFV72" s="223"/>
      <c r="AFW72" s="223"/>
      <c r="AFX72" s="223"/>
      <c r="AFY72" s="223"/>
      <c r="AFZ72" s="223"/>
      <c r="AGA72" s="223"/>
      <c r="AGB72" s="223"/>
      <c r="AGC72" s="223"/>
      <c r="AGD72" s="223"/>
      <c r="AGE72" s="223"/>
      <c r="AGF72" s="223"/>
      <c r="AGG72" s="223"/>
      <c r="AGH72" s="223"/>
      <c r="AGI72" s="223"/>
      <c r="AGJ72" s="223"/>
      <c r="AGK72" s="223"/>
      <c r="AGL72" s="223"/>
      <c r="AGM72" s="223"/>
      <c r="AGN72" s="223"/>
      <c r="AGO72" s="223"/>
      <c r="AGP72" s="223"/>
      <c r="AGQ72" s="223"/>
      <c r="AGR72" s="223"/>
      <c r="AGS72" s="223"/>
      <c r="AGT72" s="223"/>
      <c r="AGU72" s="223"/>
      <c r="AGV72" s="223"/>
      <c r="AGW72" s="223"/>
      <c r="AGX72" s="223"/>
      <c r="AGY72" s="223"/>
      <c r="AGZ72" s="223"/>
      <c r="AHA72" s="223"/>
      <c r="AHB72" s="223"/>
      <c r="AHC72" s="223"/>
      <c r="AHD72" s="223"/>
      <c r="AHE72" s="223"/>
      <c r="AHF72" s="223"/>
      <c r="AHG72" s="223"/>
      <c r="AHH72" s="223"/>
      <c r="AHI72" s="223"/>
      <c r="AHJ72" s="223"/>
      <c r="AHK72" s="223"/>
      <c r="AHL72" s="223"/>
      <c r="AHM72" s="223"/>
      <c r="AHN72" s="223"/>
      <c r="AHO72" s="223"/>
      <c r="AHP72" s="223"/>
      <c r="AHQ72" s="223"/>
      <c r="AHR72" s="223"/>
      <c r="AHS72" s="223"/>
      <c r="AHT72" s="223"/>
      <c r="AHU72" s="223"/>
      <c r="AHV72" s="223"/>
      <c r="AHW72" s="223"/>
      <c r="AHX72" s="223"/>
      <c r="AHY72" s="223"/>
      <c r="AHZ72" s="223"/>
      <c r="AIA72" s="223"/>
      <c r="AIB72" s="223"/>
      <c r="AIC72" s="223"/>
      <c r="AID72" s="223"/>
      <c r="AIE72" s="223"/>
      <c r="AIF72" s="223"/>
      <c r="AIG72" s="223"/>
      <c r="AIH72" s="223"/>
      <c r="AII72" s="223"/>
      <c r="AIJ72" s="223"/>
      <c r="AIK72" s="223"/>
      <c r="AIL72" s="223"/>
      <c r="AIM72" s="223"/>
      <c r="AIN72" s="223"/>
      <c r="AIO72" s="223"/>
      <c r="AIP72" s="223"/>
      <c r="AIQ72" s="223"/>
      <c r="AIR72" s="223"/>
      <c r="AIS72" s="223"/>
      <c r="AIT72" s="223"/>
      <c r="AIU72" s="223"/>
      <c r="AIV72" s="223"/>
      <c r="AIW72" s="223"/>
      <c r="AIX72" s="223"/>
      <c r="AIY72" s="223"/>
      <c r="AIZ72" s="223"/>
      <c r="AJA72" s="223"/>
      <c r="AJB72" s="223"/>
      <c r="AJC72" s="223"/>
      <c r="AJD72" s="223"/>
      <c r="AJE72" s="223"/>
      <c r="AJF72" s="223"/>
      <c r="AJG72" s="223"/>
      <c r="AJH72" s="223"/>
      <c r="AJI72" s="223"/>
      <c r="AJJ72" s="223"/>
      <c r="AJK72" s="223"/>
      <c r="AJL72" s="223"/>
      <c r="AJM72" s="223"/>
      <c r="AJN72" s="223"/>
      <c r="AJO72" s="223"/>
      <c r="AJP72" s="223"/>
      <c r="AJQ72" s="223"/>
      <c r="AJR72" s="223"/>
      <c r="AJS72" s="223"/>
      <c r="AJT72" s="223"/>
      <c r="AJU72" s="223"/>
      <c r="AJV72" s="223"/>
      <c r="AJW72" s="223"/>
      <c r="AJX72" s="223"/>
      <c r="AJY72" s="223"/>
      <c r="AJZ72" s="223"/>
      <c r="AKA72" s="223"/>
      <c r="AKB72" s="223"/>
      <c r="AKC72" s="223"/>
      <c r="AKD72" s="223"/>
      <c r="AKE72" s="223"/>
      <c r="AKF72" s="223"/>
      <c r="AKG72" s="223"/>
      <c r="AKH72" s="223"/>
      <c r="AKI72" s="223"/>
      <c r="AKJ72" s="223"/>
      <c r="AKK72" s="223"/>
      <c r="AKL72" s="223"/>
      <c r="AKM72" s="223"/>
      <c r="AKN72" s="223"/>
      <c r="AKO72" s="223"/>
      <c r="AKP72" s="223"/>
      <c r="AKQ72" s="223"/>
      <c r="AKR72" s="223"/>
      <c r="AKS72" s="223"/>
      <c r="AKT72" s="223"/>
      <c r="AKU72" s="223"/>
      <c r="AKV72" s="223"/>
      <c r="AKW72" s="223"/>
      <c r="AKX72" s="223"/>
      <c r="AKY72" s="223"/>
      <c r="AKZ72" s="223"/>
      <c r="ALA72" s="223"/>
      <c r="ALB72" s="223"/>
      <c r="ALC72" s="223"/>
      <c r="ALD72" s="223"/>
      <c r="ALE72" s="223"/>
      <c r="ALF72" s="223"/>
      <c r="ALG72" s="223"/>
      <c r="ALH72" s="223"/>
      <c r="ALI72" s="223"/>
      <c r="ALJ72" s="223"/>
      <c r="ALK72" s="223"/>
      <c r="ALL72" s="223"/>
      <c r="ALM72" s="223"/>
      <c r="ALN72" s="223"/>
      <c r="ALO72" s="223"/>
      <c r="ALP72" s="223"/>
      <c r="ALQ72" s="223"/>
      <c r="ALR72" s="223"/>
      <c r="ALS72" s="223"/>
      <c r="ALT72" s="223"/>
      <c r="ALU72" s="223"/>
      <c r="ALV72" s="223"/>
      <c r="ALW72" s="223"/>
      <c r="ALX72" s="223"/>
      <c r="ALY72" s="223"/>
      <c r="ALZ72" s="223"/>
      <c r="AMA72" s="223"/>
      <c r="AMB72" s="223"/>
      <c r="AMC72" s="223"/>
      <c r="AMD72" s="223"/>
      <c r="AME72" s="223"/>
      <c r="AMF72" s="223"/>
      <c r="AMG72" s="223"/>
      <c r="AMH72" s="223"/>
      <c r="AMI72" s="223"/>
      <c r="AMJ72" s="223"/>
    </row>
    <row r="73" spans="1:1024" ht="60" customHeight="1" x14ac:dyDescent="0.2">
      <c r="A73" s="237">
        <v>261</v>
      </c>
      <c r="B73" s="242" t="s">
        <v>187</v>
      </c>
      <c r="C73" s="253" t="s">
        <v>188</v>
      </c>
      <c r="D73" s="240" t="s">
        <v>189</v>
      </c>
      <c r="E73" s="241"/>
      <c r="F73" s="223"/>
      <c r="G73" s="223"/>
      <c r="H73" s="223"/>
      <c r="I73" s="223"/>
      <c r="J73" s="223"/>
      <c r="K73" s="223"/>
      <c r="L73" s="223"/>
      <c r="M73" s="223"/>
      <c r="N73" s="223"/>
      <c r="O73" s="223"/>
      <c r="P73" s="223"/>
      <c r="Q73" s="223"/>
      <c r="R73" s="223"/>
      <c r="S73" s="223"/>
      <c r="T73" s="223"/>
      <c r="U73" s="223"/>
      <c r="V73" s="223"/>
      <c r="W73" s="223"/>
      <c r="X73" s="223"/>
      <c r="Y73" s="223"/>
      <c r="Z73" s="223"/>
      <c r="AA73" s="223"/>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3"/>
      <c r="BS73" s="223"/>
      <c r="BT73" s="223"/>
      <c r="BU73" s="223"/>
      <c r="BV73" s="223"/>
      <c r="BW73" s="223"/>
      <c r="BX73" s="223"/>
      <c r="BY73" s="223"/>
      <c r="BZ73" s="223"/>
      <c r="CA73" s="223"/>
      <c r="CB73" s="223"/>
      <c r="CC73" s="223"/>
      <c r="CD73" s="223"/>
      <c r="CE73" s="223"/>
      <c r="CF73" s="223"/>
      <c r="CG73" s="223"/>
      <c r="CH73" s="223"/>
      <c r="CI73" s="223"/>
      <c r="CJ73" s="223"/>
      <c r="CK73" s="223"/>
      <c r="CL73" s="223"/>
      <c r="CM73" s="223"/>
      <c r="CN73" s="223"/>
      <c r="CO73" s="223"/>
      <c r="CP73" s="223"/>
      <c r="CQ73" s="223"/>
      <c r="CR73" s="223"/>
      <c r="CS73" s="223"/>
      <c r="CT73" s="223"/>
      <c r="CU73" s="223"/>
      <c r="CV73" s="223"/>
      <c r="CW73" s="223"/>
      <c r="CX73" s="223"/>
      <c r="CY73" s="223"/>
      <c r="CZ73" s="223"/>
      <c r="DA73" s="223"/>
      <c r="DB73" s="223"/>
      <c r="DC73" s="223"/>
      <c r="DD73" s="223"/>
      <c r="DE73" s="223"/>
      <c r="DF73" s="223"/>
      <c r="DG73" s="223"/>
      <c r="DH73" s="223"/>
      <c r="DI73" s="223"/>
      <c r="DJ73" s="223"/>
      <c r="DK73" s="223"/>
      <c r="DL73" s="223"/>
      <c r="DM73" s="223"/>
      <c r="DN73" s="223"/>
      <c r="DO73" s="223"/>
      <c r="DP73" s="223"/>
      <c r="DQ73" s="223"/>
      <c r="DR73" s="223"/>
      <c r="DS73" s="223"/>
      <c r="DT73" s="223"/>
      <c r="DU73" s="223"/>
      <c r="DV73" s="223"/>
      <c r="DW73" s="223"/>
      <c r="DX73" s="223"/>
      <c r="DY73" s="223"/>
      <c r="DZ73" s="223"/>
      <c r="EA73" s="223"/>
      <c r="EB73" s="223"/>
      <c r="EC73" s="223"/>
      <c r="ED73" s="223"/>
      <c r="EE73" s="223"/>
      <c r="EF73" s="223"/>
      <c r="EG73" s="223"/>
      <c r="EH73" s="223"/>
      <c r="EI73" s="223"/>
      <c r="EJ73" s="223"/>
      <c r="EK73" s="223"/>
      <c r="EL73" s="223"/>
      <c r="EM73" s="223"/>
      <c r="EN73" s="223"/>
      <c r="EO73" s="223"/>
      <c r="EP73" s="223"/>
      <c r="EQ73" s="223"/>
      <c r="ER73" s="223"/>
      <c r="ES73" s="223"/>
      <c r="ET73" s="223"/>
      <c r="EU73" s="223"/>
      <c r="EV73" s="223"/>
      <c r="EW73" s="223"/>
      <c r="EX73" s="223"/>
      <c r="EY73" s="223"/>
      <c r="EZ73" s="223"/>
      <c r="FA73" s="223"/>
      <c r="FB73" s="223"/>
      <c r="FC73" s="223"/>
      <c r="FD73" s="223"/>
      <c r="FE73" s="223"/>
      <c r="FF73" s="223"/>
      <c r="FG73" s="223"/>
      <c r="FH73" s="223"/>
      <c r="FI73" s="223"/>
      <c r="FJ73" s="223"/>
      <c r="FK73" s="223"/>
      <c r="FL73" s="223"/>
      <c r="FM73" s="223"/>
      <c r="FN73" s="223"/>
      <c r="FO73" s="223"/>
      <c r="FP73" s="223"/>
      <c r="FQ73" s="223"/>
      <c r="FR73" s="223"/>
      <c r="FS73" s="223"/>
      <c r="FT73" s="223"/>
      <c r="FU73" s="223"/>
      <c r="FV73" s="223"/>
      <c r="FW73" s="223"/>
      <c r="FX73" s="223"/>
      <c r="FY73" s="223"/>
      <c r="FZ73" s="223"/>
      <c r="GA73" s="223"/>
      <c r="GB73" s="223"/>
      <c r="GC73" s="223"/>
      <c r="GD73" s="223"/>
      <c r="GE73" s="223"/>
      <c r="GF73" s="223"/>
      <c r="GG73" s="223"/>
      <c r="GH73" s="223"/>
      <c r="GI73" s="223"/>
      <c r="GJ73" s="223"/>
      <c r="GK73" s="223"/>
      <c r="GL73" s="223"/>
      <c r="GM73" s="223"/>
      <c r="GN73" s="223"/>
      <c r="GO73" s="223"/>
      <c r="GP73" s="223"/>
      <c r="GQ73" s="223"/>
      <c r="GR73" s="223"/>
      <c r="GS73" s="223"/>
      <c r="GT73" s="223"/>
      <c r="GU73" s="223"/>
      <c r="GV73" s="223"/>
      <c r="GW73" s="223"/>
      <c r="GX73" s="223"/>
      <c r="GY73" s="223"/>
      <c r="GZ73" s="223"/>
      <c r="HA73" s="223"/>
      <c r="HB73" s="223"/>
      <c r="HC73" s="223"/>
      <c r="HD73" s="223"/>
      <c r="HE73" s="223"/>
      <c r="HF73" s="223"/>
      <c r="HG73" s="223"/>
      <c r="HH73" s="223"/>
      <c r="HI73" s="223"/>
      <c r="HJ73" s="223"/>
      <c r="HK73" s="223"/>
      <c r="HL73" s="223"/>
      <c r="HM73" s="223"/>
      <c r="HN73" s="223"/>
      <c r="HO73" s="223"/>
      <c r="HP73" s="223"/>
      <c r="HQ73" s="223"/>
      <c r="HR73" s="223"/>
      <c r="HS73" s="223"/>
      <c r="HT73" s="223"/>
      <c r="HU73" s="223"/>
      <c r="HV73" s="223"/>
      <c r="HW73" s="223"/>
      <c r="HX73" s="223"/>
      <c r="HY73" s="223"/>
      <c r="HZ73" s="223"/>
      <c r="IA73" s="223"/>
      <c r="IB73" s="223"/>
      <c r="IC73" s="223"/>
      <c r="ID73" s="223"/>
      <c r="IE73" s="223"/>
      <c r="IF73" s="223"/>
      <c r="IG73" s="223"/>
      <c r="IH73" s="223"/>
      <c r="II73" s="223"/>
      <c r="IJ73" s="223"/>
      <c r="IK73" s="223"/>
      <c r="IL73" s="223"/>
      <c r="IM73" s="223"/>
      <c r="IN73" s="223"/>
      <c r="IO73" s="223"/>
      <c r="IP73" s="223"/>
      <c r="IQ73" s="223"/>
      <c r="IR73" s="223"/>
      <c r="IS73" s="223"/>
      <c r="IT73" s="223"/>
      <c r="IU73" s="223"/>
      <c r="IV73" s="223"/>
      <c r="IW73" s="223"/>
      <c r="IX73" s="223"/>
      <c r="IY73" s="223"/>
      <c r="IZ73" s="223"/>
      <c r="JA73" s="223"/>
      <c r="JB73" s="223"/>
      <c r="JC73" s="223"/>
      <c r="JD73" s="223"/>
      <c r="JE73" s="223"/>
      <c r="JF73" s="223"/>
      <c r="JG73" s="223"/>
      <c r="JH73" s="223"/>
      <c r="JI73" s="223"/>
      <c r="JJ73" s="223"/>
      <c r="JK73" s="223"/>
      <c r="JL73" s="223"/>
      <c r="JM73" s="223"/>
      <c r="JN73" s="223"/>
      <c r="JO73" s="223"/>
      <c r="JP73" s="223"/>
      <c r="JQ73" s="223"/>
      <c r="JR73" s="223"/>
      <c r="JS73" s="223"/>
      <c r="JT73" s="223"/>
      <c r="JU73" s="223"/>
      <c r="JV73" s="223"/>
      <c r="JW73" s="223"/>
      <c r="JX73" s="223"/>
      <c r="JY73" s="223"/>
      <c r="JZ73" s="223"/>
      <c r="KA73" s="223"/>
      <c r="KB73" s="223"/>
      <c r="KC73" s="223"/>
      <c r="KD73" s="223"/>
      <c r="KE73" s="223"/>
      <c r="KF73" s="223"/>
      <c r="KG73" s="223"/>
      <c r="KH73" s="223"/>
      <c r="KI73" s="223"/>
      <c r="KJ73" s="223"/>
      <c r="KK73" s="223"/>
      <c r="KL73" s="223"/>
      <c r="KM73" s="223"/>
      <c r="KN73" s="223"/>
      <c r="KO73" s="223"/>
      <c r="KP73" s="223"/>
      <c r="KQ73" s="223"/>
      <c r="KR73" s="223"/>
      <c r="KS73" s="223"/>
      <c r="KT73" s="223"/>
      <c r="KU73" s="223"/>
      <c r="KV73" s="223"/>
      <c r="KW73" s="223"/>
      <c r="KX73" s="223"/>
      <c r="KY73" s="223"/>
      <c r="KZ73" s="223"/>
      <c r="LA73" s="223"/>
      <c r="LB73" s="223"/>
      <c r="LC73" s="223"/>
      <c r="LD73" s="223"/>
      <c r="LE73" s="223"/>
      <c r="LF73" s="223"/>
      <c r="LG73" s="223"/>
      <c r="LH73" s="223"/>
      <c r="LI73" s="223"/>
      <c r="LJ73" s="223"/>
      <c r="LK73" s="223"/>
      <c r="LL73" s="223"/>
      <c r="LM73" s="223"/>
      <c r="LN73" s="223"/>
      <c r="LO73" s="223"/>
      <c r="LP73" s="223"/>
      <c r="LQ73" s="223"/>
      <c r="LR73" s="223"/>
      <c r="LS73" s="223"/>
      <c r="LT73" s="223"/>
      <c r="LU73" s="223"/>
      <c r="LV73" s="223"/>
      <c r="LW73" s="223"/>
      <c r="LX73" s="223"/>
      <c r="LY73" s="223"/>
      <c r="LZ73" s="223"/>
      <c r="MA73" s="223"/>
      <c r="MB73" s="223"/>
      <c r="MC73" s="223"/>
      <c r="MD73" s="223"/>
      <c r="ME73" s="223"/>
      <c r="MF73" s="223"/>
      <c r="MG73" s="223"/>
      <c r="MH73" s="223"/>
      <c r="MI73" s="223"/>
      <c r="MJ73" s="223"/>
      <c r="MK73" s="223"/>
      <c r="ML73" s="223"/>
      <c r="MM73" s="223"/>
      <c r="MN73" s="223"/>
      <c r="MO73" s="223"/>
      <c r="MP73" s="223"/>
      <c r="MQ73" s="223"/>
      <c r="MR73" s="223"/>
      <c r="MS73" s="223"/>
      <c r="MT73" s="223"/>
      <c r="MU73" s="223"/>
      <c r="MV73" s="223"/>
      <c r="MW73" s="223"/>
      <c r="MX73" s="223"/>
      <c r="MY73" s="223"/>
      <c r="MZ73" s="223"/>
      <c r="NA73" s="223"/>
      <c r="NB73" s="223"/>
      <c r="NC73" s="223"/>
      <c r="ND73" s="223"/>
      <c r="NE73" s="223"/>
      <c r="NF73" s="223"/>
      <c r="NG73" s="223"/>
      <c r="NH73" s="223"/>
      <c r="NI73" s="223"/>
      <c r="NJ73" s="223"/>
      <c r="NK73" s="223"/>
      <c r="NL73" s="223"/>
      <c r="NM73" s="223"/>
      <c r="NN73" s="223"/>
      <c r="NO73" s="223"/>
      <c r="NP73" s="223"/>
      <c r="NQ73" s="223"/>
      <c r="NR73" s="223"/>
      <c r="NS73" s="223"/>
      <c r="NT73" s="223"/>
      <c r="NU73" s="223"/>
      <c r="NV73" s="223"/>
      <c r="NW73" s="223"/>
      <c r="NX73" s="223"/>
      <c r="NY73" s="223"/>
      <c r="NZ73" s="223"/>
      <c r="OA73" s="223"/>
      <c r="OB73" s="223"/>
      <c r="OC73" s="223"/>
      <c r="OD73" s="223"/>
      <c r="OE73" s="223"/>
      <c r="OF73" s="223"/>
      <c r="OG73" s="223"/>
      <c r="OH73" s="223"/>
      <c r="OI73" s="223"/>
      <c r="OJ73" s="223"/>
      <c r="OK73" s="223"/>
      <c r="OL73" s="223"/>
      <c r="OM73" s="223"/>
      <c r="ON73" s="223"/>
      <c r="OO73" s="223"/>
      <c r="OP73" s="223"/>
      <c r="OQ73" s="223"/>
      <c r="OR73" s="223"/>
      <c r="OS73" s="223"/>
      <c r="OT73" s="223"/>
      <c r="OU73" s="223"/>
      <c r="OV73" s="223"/>
      <c r="OW73" s="223"/>
      <c r="OX73" s="223"/>
      <c r="OY73" s="223"/>
      <c r="OZ73" s="223"/>
      <c r="PA73" s="223"/>
      <c r="PB73" s="223"/>
      <c r="PC73" s="223"/>
      <c r="PD73" s="223"/>
      <c r="PE73" s="223"/>
      <c r="PF73" s="223"/>
      <c r="PG73" s="223"/>
      <c r="PH73" s="223"/>
      <c r="PI73" s="223"/>
      <c r="PJ73" s="223"/>
      <c r="PK73" s="223"/>
      <c r="PL73" s="223"/>
      <c r="PM73" s="223"/>
      <c r="PN73" s="223"/>
      <c r="PO73" s="223"/>
      <c r="PP73" s="223"/>
      <c r="PQ73" s="223"/>
      <c r="PR73" s="223"/>
      <c r="PS73" s="223"/>
      <c r="PT73" s="223"/>
      <c r="PU73" s="223"/>
      <c r="PV73" s="223"/>
      <c r="PW73" s="223"/>
      <c r="PX73" s="223"/>
      <c r="PY73" s="223"/>
      <c r="PZ73" s="223"/>
      <c r="QA73" s="223"/>
      <c r="QB73" s="223"/>
      <c r="QC73" s="223"/>
      <c r="QD73" s="223"/>
      <c r="QE73" s="223"/>
      <c r="QF73" s="223"/>
      <c r="QG73" s="223"/>
      <c r="QH73" s="223"/>
      <c r="QI73" s="223"/>
      <c r="QJ73" s="223"/>
      <c r="QK73" s="223"/>
      <c r="QL73" s="223"/>
      <c r="QM73" s="223"/>
      <c r="QN73" s="223"/>
      <c r="QO73" s="223"/>
      <c r="QP73" s="223"/>
      <c r="QQ73" s="223"/>
      <c r="QR73" s="223"/>
      <c r="QS73" s="223"/>
      <c r="QT73" s="223"/>
      <c r="QU73" s="223"/>
      <c r="QV73" s="223"/>
      <c r="QW73" s="223"/>
      <c r="QX73" s="223"/>
      <c r="QY73" s="223"/>
      <c r="QZ73" s="223"/>
      <c r="RA73" s="223"/>
      <c r="RB73" s="223"/>
      <c r="RC73" s="223"/>
      <c r="RD73" s="223"/>
      <c r="RE73" s="223"/>
      <c r="RF73" s="223"/>
      <c r="RG73" s="223"/>
      <c r="RH73" s="223"/>
      <c r="RI73" s="223"/>
      <c r="RJ73" s="223"/>
      <c r="RK73" s="223"/>
      <c r="RL73" s="223"/>
      <c r="RM73" s="223"/>
      <c r="RN73" s="223"/>
      <c r="RO73" s="223"/>
      <c r="RP73" s="223"/>
      <c r="RQ73" s="223"/>
      <c r="RR73" s="223"/>
      <c r="RS73" s="223"/>
      <c r="RT73" s="223"/>
      <c r="RU73" s="223"/>
      <c r="RV73" s="223"/>
      <c r="RW73" s="223"/>
      <c r="RX73" s="223"/>
      <c r="RY73" s="223"/>
      <c r="RZ73" s="223"/>
      <c r="SA73" s="223"/>
      <c r="SB73" s="223"/>
      <c r="SC73" s="223"/>
      <c r="SD73" s="223"/>
      <c r="SE73" s="223"/>
      <c r="SF73" s="223"/>
      <c r="SG73" s="223"/>
      <c r="SH73" s="223"/>
      <c r="SI73" s="223"/>
      <c r="SJ73" s="223"/>
      <c r="SK73" s="223"/>
      <c r="SL73" s="223"/>
      <c r="SM73" s="223"/>
      <c r="SN73" s="223"/>
      <c r="SO73" s="223"/>
      <c r="SP73" s="223"/>
      <c r="SQ73" s="223"/>
      <c r="SR73" s="223"/>
      <c r="SS73" s="223"/>
      <c r="ST73" s="223"/>
      <c r="SU73" s="223"/>
      <c r="SV73" s="223"/>
      <c r="SW73" s="223"/>
      <c r="SX73" s="223"/>
      <c r="SY73" s="223"/>
      <c r="SZ73" s="223"/>
      <c r="TA73" s="223"/>
      <c r="TB73" s="223"/>
      <c r="TC73" s="223"/>
      <c r="TD73" s="223"/>
      <c r="TE73" s="223"/>
      <c r="TF73" s="223"/>
      <c r="TG73" s="223"/>
      <c r="TH73" s="223"/>
      <c r="TI73" s="223"/>
      <c r="TJ73" s="223"/>
      <c r="TK73" s="223"/>
      <c r="TL73" s="223"/>
      <c r="TM73" s="223"/>
      <c r="TN73" s="223"/>
      <c r="TO73" s="223"/>
      <c r="TP73" s="223"/>
      <c r="TQ73" s="223"/>
      <c r="TR73" s="223"/>
      <c r="TS73" s="223"/>
      <c r="TT73" s="223"/>
      <c r="TU73" s="223"/>
      <c r="TV73" s="223"/>
      <c r="TW73" s="223"/>
      <c r="TX73" s="223"/>
      <c r="TY73" s="223"/>
      <c r="TZ73" s="223"/>
      <c r="UA73" s="223"/>
      <c r="UB73" s="223"/>
      <c r="UC73" s="223"/>
      <c r="UD73" s="223"/>
      <c r="UE73" s="223"/>
      <c r="UF73" s="223"/>
      <c r="UG73" s="223"/>
      <c r="UH73" s="223"/>
      <c r="UI73" s="223"/>
      <c r="UJ73" s="223"/>
      <c r="UK73" s="223"/>
      <c r="UL73" s="223"/>
      <c r="UM73" s="223"/>
      <c r="UN73" s="223"/>
      <c r="UO73" s="223"/>
      <c r="UP73" s="223"/>
      <c r="UQ73" s="223"/>
      <c r="UR73" s="223"/>
      <c r="US73" s="223"/>
      <c r="UT73" s="223"/>
      <c r="UU73" s="223"/>
      <c r="UV73" s="223"/>
      <c r="UW73" s="223"/>
      <c r="UX73" s="223"/>
      <c r="UY73" s="223"/>
      <c r="UZ73" s="223"/>
      <c r="VA73" s="223"/>
      <c r="VB73" s="223"/>
      <c r="VC73" s="223"/>
      <c r="VD73" s="223"/>
      <c r="VE73" s="223"/>
      <c r="VF73" s="223"/>
      <c r="VG73" s="223"/>
      <c r="VH73" s="223"/>
      <c r="VI73" s="223"/>
      <c r="VJ73" s="223"/>
      <c r="VK73" s="223"/>
      <c r="VL73" s="223"/>
      <c r="VM73" s="223"/>
      <c r="VN73" s="223"/>
      <c r="VO73" s="223"/>
      <c r="VP73" s="223"/>
      <c r="VQ73" s="223"/>
      <c r="VR73" s="223"/>
      <c r="VS73" s="223"/>
      <c r="VT73" s="223"/>
      <c r="VU73" s="223"/>
      <c r="VV73" s="223"/>
      <c r="VW73" s="223"/>
      <c r="VX73" s="223"/>
      <c r="VY73" s="223"/>
      <c r="VZ73" s="223"/>
      <c r="WA73" s="223"/>
      <c r="WB73" s="223"/>
      <c r="WC73" s="223"/>
      <c r="WD73" s="223"/>
      <c r="WE73" s="223"/>
      <c r="WF73" s="223"/>
      <c r="WG73" s="223"/>
      <c r="WH73" s="223"/>
      <c r="WI73" s="223"/>
      <c r="WJ73" s="223"/>
      <c r="WK73" s="223"/>
      <c r="WL73" s="223"/>
      <c r="WM73" s="223"/>
      <c r="WN73" s="223"/>
      <c r="WO73" s="223"/>
      <c r="WP73" s="223"/>
      <c r="WQ73" s="223"/>
      <c r="WR73" s="223"/>
      <c r="WS73" s="223"/>
      <c r="WT73" s="223"/>
      <c r="WU73" s="223"/>
      <c r="WV73" s="223"/>
      <c r="WW73" s="223"/>
      <c r="WX73" s="223"/>
      <c r="WY73" s="223"/>
      <c r="WZ73" s="223"/>
      <c r="XA73" s="223"/>
      <c r="XB73" s="223"/>
      <c r="XC73" s="223"/>
      <c r="XD73" s="223"/>
      <c r="XE73" s="223"/>
      <c r="XF73" s="223"/>
      <c r="XG73" s="223"/>
      <c r="XH73" s="223"/>
      <c r="XI73" s="223"/>
      <c r="XJ73" s="223"/>
      <c r="XK73" s="223"/>
      <c r="XL73" s="223"/>
      <c r="XM73" s="223"/>
      <c r="XN73" s="223"/>
      <c r="XO73" s="223"/>
      <c r="XP73" s="223"/>
      <c r="XQ73" s="223"/>
      <c r="XR73" s="223"/>
      <c r="XS73" s="223"/>
      <c r="XT73" s="223"/>
      <c r="XU73" s="223"/>
      <c r="XV73" s="223"/>
      <c r="XW73" s="223"/>
      <c r="XX73" s="223"/>
      <c r="XY73" s="223"/>
      <c r="XZ73" s="223"/>
      <c r="YA73" s="223"/>
      <c r="YB73" s="223"/>
      <c r="YC73" s="223"/>
      <c r="YD73" s="223"/>
      <c r="YE73" s="223"/>
      <c r="YF73" s="223"/>
      <c r="YG73" s="223"/>
      <c r="YH73" s="223"/>
      <c r="YI73" s="223"/>
      <c r="YJ73" s="223"/>
      <c r="YK73" s="223"/>
      <c r="YL73" s="223"/>
      <c r="YM73" s="223"/>
      <c r="YN73" s="223"/>
      <c r="YO73" s="223"/>
      <c r="YP73" s="223"/>
      <c r="YQ73" s="223"/>
      <c r="YR73" s="223"/>
      <c r="YS73" s="223"/>
      <c r="YT73" s="223"/>
      <c r="YU73" s="223"/>
      <c r="YV73" s="223"/>
      <c r="YW73" s="223"/>
      <c r="YX73" s="223"/>
      <c r="YY73" s="223"/>
      <c r="YZ73" s="223"/>
      <c r="ZA73" s="223"/>
      <c r="ZB73" s="223"/>
      <c r="ZC73" s="223"/>
      <c r="ZD73" s="223"/>
      <c r="ZE73" s="223"/>
      <c r="ZF73" s="223"/>
      <c r="ZG73" s="223"/>
      <c r="ZH73" s="223"/>
      <c r="ZI73" s="223"/>
      <c r="ZJ73" s="223"/>
      <c r="ZK73" s="223"/>
      <c r="ZL73" s="223"/>
      <c r="ZM73" s="223"/>
      <c r="ZN73" s="223"/>
      <c r="ZO73" s="223"/>
      <c r="ZP73" s="223"/>
      <c r="ZQ73" s="223"/>
      <c r="ZR73" s="223"/>
      <c r="ZS73" s="223"/>
      <c r="ZT73" s="223"/>
      <c r="ZU73" s="223"/>
      <c r="ZV73" s="223"/>
      <c r="ZW73" s="223"/>
      <c r="ZX73" s="223"/>
      <c r="ZY73" s="223"/>
      <c r="ZZ73" s="223"/>
      <c r="AAA73" s="223"/>
      <c r="AAB73" s="223"/>
      <c r="AAC73" s="223"/>
      <c r="AAD73" s="223"/>
      <c r="AAE73" s="223"/>
      <c r="AAF73" s="223"/>
      <c r="AAG73" s="223"/>
      <c r="AAH73" s="223"/>
      <c r="AAI73" s="223"/>
      <c r="AAJ73" s="223"/>
      <c r="AAK73" s="223"/>
      <c r="AAL73" s="223"/>
      <c r="AAM73" s="223"/>
      <c r="AAN73" s="223"/>
      <c r="AAO73" s="223"/>
      <c r="AAP73" s="223"/>
      <c r="AAQ73" s="223"/>
      <c r="AAR73" s="223"/>
      <c r="AAS73" s="223"/>
      <c r="AAT73" s="223"/>
      <c r="AAU73" s="223"/>
      <c r="AAV73" s="223"/>
      <c r="AAW73" s="223"/>
      <c r="AAX73" s="223"/>
      <c r="AAY73" s="223"/>
      <c r="AAZ73" s="223"/>
      <c r="ABA73" s="223"/>
      <c r="ABB73" s="223"/>
      <c r="ABC73" s="223"/>
      <c r="ABD73" s="223"/>
      <c r="ABE73" s="223"/>
      <c r="ABF73" s="223"/>
      <c r="ABG73" s="223"/>
      <c r="ABH73" s="223"/>
      <c r="ABI73" s="223"/>
      <c r="ABJ73" s="223"/>
      <c r="ABK73" s="223"/>
      <c r="ABL73" s="223"/>
      <c r="ABM73" s="223"/>
      <c r="ABN73" s="223"/>
      <c r="ABO73" s="223"/>
      <c r="ABP73" s="223"/>
      <c r="ABQ73" s="223"/>
      <c r="ABR73" s="223"/>
      <c r="ABS73" s="223"/>
      <c r="ABT73" s="223"/>
      <c r="ABU73" s="223"/>
      <c r="ABV73" s="223"/>
      <c r="ABW73" s="223"/>
      <c r="ABX73" s="223"/>
      <c r="ABY73" s="223"/>
      <c r="ABZ73" s="223"/>
      <c r="ACA73" s="223"/>
      <c r="ACB73" s="223"/>
      <c r="ACC73" s="223"/>
      <c r="ACD73" s="223"/>
      <c r="ACE73" s="223"/>
      <c r="ACF73" s="223"/>
      <c r="ACG73" s="223"/>
      <c r="ACH73" s="223"/>
      <c r="ACI73" s="223"/>
      <c r="ACJ73" s="223"/>
      <c r="ACK73" s="223"/>
      <c r="ACL73" s="223"/>
      <c r="ACM73" s="223"/>
      <c r="ACN73" s="223"/>
      <c r="ACO73" s="223"/>
      <c r="ACP73" s="223"/>
      <c r="ACQ73" s="223"/>
      <c r="ACR73" s="223"/>
      <c r="ACS73" s="223"/>
      <c r="ACT73" s="223"/>
      <c r="ACU73" s="223"/>
      <c r="ACV73" s="223"/>
      <c r="ACW73" s="223"/>
      <c r="ACX73" s="223"/>
      <c r="ACY73" s="223"/>
      <c r="ACZ73" s="223"/>
      <c r="ADA73" s="223"/>
      <c r="ADB73" s="223"/>
      <c r="ADC73" s="223"/>
      <c r="ADD73" s="223"/>
      <c r="ADE73" s="223"/>
      <c r="ADF73" s="223"/>
      <c r="ADG73" s="223"/>
      <c r="ADH73" s="223"/>
      <c r="ADI73" s="223"/>
      <c r="ADJ73" s="223"/>
      <c r="ADK73" s="223"/>
      <c r="ADL73" s="223"/>
      <c r="ADM73" s="223"/>
      <c r="ADN73" s="223"/>
      <c r="ADO73" s="223"/>
      <c r="ADP73" s="223"/>
      <c r="ADQ73" s="223"/>
      <c r="ADR73" s="223"/>
      <c r="ADS73" s="223"/>
      <c r="ADT73" s="223"/>
      <c r="ADU73" s="223"/>
      <c r="ADV73" s="223"/>
      <c r="ADW73" s="223"/>
      <c r="ADX73" s="223"/>
      <c r="ADY73" s="223"/>
      <c r="ADZ73" s="223"/>
      <c r="AEA73" s="223"/>
      <c r="AEB73" s="223"/>
      <c r="AEC73" s="223"/>
      <c r="AED73" s="223"/>
      <c r="AEE73" s="223"/>
      <c r="AEF73" s="223"/>
      <c r="AEG73" s="223"/>
      <c r="AEH73" s="223"/>
      <c r="AEI73" s="223"/>
      <c r="AEJ73" s="223"/>
      <c r="AEK73" s="223"/>
      <c r="AEL73" s="223"/>
      <c r="AEM73" s="223"/>
      <c r="AEN73" s="223"/>
      <c r="AEO73" s="223"/>
      <c r="AEP73" s="223"/>
      <c r="AEQ73" s="223"/>
      <c r="AER73" s="223"/>
      <c r="AES73" s="223"/>
      <c r="AET73" s="223"/>
      <c r="AEU73" s="223"/>
      <c r="AEV73" s="223"/>
      <c r="AEW73" s="223"/>
      <c r="AEX73" s="223"/>
      <c r="AEY73" s="223"/>
      <c r="AEZ73" s="223"/>
      <c r="AFA73" s="223"/>
      <c r="AFB73" s="223"/>
      <c r="AFC73" s="223"/>
      <c r="AFD73" s="223"/>
      <c r="AFE73" s="223"/>
      <c r="AFF73" s="223"/>
      <c r="AFG73" s="223"/>
      <c r="AFH73" s="223"/>
      <c r="AFI73" s="223"/>
      <c r="AFJ73" s="223"/>
      <c r="AFK73" s="223"/>
      <c r="AFL73" s="223"/>
      <c r="AFM73" s="223"/>
      <c r="AFN73" s="223"/>
      <c r="AFO73" s="223"/>
      <c r="AFP73" s="223"/>
      <c r="AFQ73" s="223"/>
      <c r="AFR73" s="223"/>
      <c r="AFS73" s="223"/>
      <c r="AFT73" s="223"/>
      <c r="AFU73" s="223"/>
      <c r="AFV73" s="223"/>
      <c r="AFW73" s="223"/>
      <c r="AFX73" s="223"/>
      <c r="AFY73" s="223"/>
      <c r="AFZ73" s="223"/>
      <c r="AGA73" s="223"/>
      <c r="AGB73" s="223"/>
      <c r="AGC73" s="223"/>
      <c r="AGD73" s="223"/>
      <c r="AGE73" s="223"/>
      <c r="AGF73" s="223"/>
      <c r="AGG73" s="223"/>
      <c r="AGH73" s="223"/>
      <c r="AGI73" s="223"/>
      <c r="AGJ73" s="223"/>
      <c r="AGK73" s="223"/>
      <c r="AGL73" s="223"/>
      <c r="AGM73" s="223"/>
      <c r="AGN73" s="223"/>
      <c r="AGO73" s="223"/>
      <c r="AGP73" s="223"/>
      <c r="AGQ73" s="223"/>
      <c r="AGR73" s="223"/>
      <c r="AGS73" s="223"/>
      <c r="AGT73" s="223"/>
      <c r="AGU73" s="223"/>
      <c r="AGV73" s="223"/>
      <c r="AGW73" s="223"/>
      <c r="AGX73" s="223"/>
      <c r="AGY73" s="223"/>
      <c r="AGZ73" s="223"/>
      <c r="AHA73" s="223"/>
      <c r="AHB73" s="223"/>
      <c r="AHC73" s="223"/>
      <c r="AHD73" s="223"/>
      <c r="AHE73" s="223"/>
      <c r="AHF73" s="223"/>
      <c r="AHG73" s="223"/>
      <c r="AHH73" s="223"/>
      <c r="AHI73" s="223"/>
      <c r="AHJ73" s="223"/>
      <c r="AHK73" s="223"/>
      <c r="AHL73" s="223"/>
      <c r="AHM73" s="223"/>
      <c r="AHN73" s="223"/>
      <c r="AHO73" s="223"/>
      <c r="AHP73" s="223"/>
      <c r="AHQ73" s="223"/>
      <c r="AHR73" s="223"/>
      <c r="AHS73" s="223"/>
      <c r="AHT73" s="223"/>
      <c r="AHU73" s="223"/>
      <c r="AHV73" s="223"/>
      <c r="AHW73" s="223"/>
      <c r="AHX73" s="223"/>
      <c r="AHY73" s="223"/>
      <c r="AHZ73" s="223"/>
      <c r="AIA73" s="223"/>
      <c r="AIB73" s="223"/>
      <c r="AIC73" s="223"/>
      <c r="AID73" s="223"/>
      <c r="AIE73" s="223"/>
      <c r="AIF73" s="223"/>
      <c r="AIG73" s="223"/>
      <c r="AIH73" s="223"/>
      <c r="AII73" s="223"/>
      <c r="AIJ73" s="223"/>
      <c r="AIK73" s="223"/>
      <c r="AIL73" s="223"/>
      <c r="AIM73" s="223"/>
      <c r="AIN73" s="223"/>
      <c r="AIO73" s="223"/>
      <c r="AIP73" s="223"/>
      <c r="AIQ73" s="223"/>
      <c r="AIR73" s="223"/>
      <c r="AIS73" s="223"/>
      <c r="AIT73" s="223"/>
      <c r="AIU73" s="223"/>
      <c r="AIV73" s="223"/>
      <c r="AIW73" s="223"/>
      <c r="AIX73" s="223"/>
      <c r="AIY73" s="223"/>
      <c r="AIZ73" s="223"/>
      <c r="AJA73" s="223"/>
      <c r="AJB73" s="223"/>
      <c r="AJC73" s="223"/>
      <c r="AJD73" s="223"/>
      <c r="AJE73" s="223"/>
      <c r="AJF73" s="223"/>
      <c r="AJG73" s="223"/>
      <c r="AJH73" s="223"/>
      <c r="AJI73" s="223"/>
      <c r="AJJ73" s="223"/>
      <c r="AJK73" s="223"/>
      <c r="AJL73" s="223"/>
      <c r="AJM73" s="223"/>
      <c r="AJN73" s="223"/>
      <c r="AJO73" s="223"/>
      <c r="AJP73" s="223"/>
      <c r="AJQ73" s="223"/>
      <c r="AJR73" s="223"/>
      <c r="AJS73" s="223"/>
      <c r="AJT73" s="223"/>
      <c r="AJU73" s="223"/>
      <c r="AJV73" s="223"/>
      <c r="AJW73" s="223"/>
      <c r="AJX73" s="223"/>
      <c r="AJY73" s="223"/>
      <c r="AJZ73" s="223"/>
      <c r="AKA73" s="223"/>
      <c r="AKB73" s="223"/>
      <c r="AKC73" s="223"/>
      <c r="AKD73" s="223"/>
      <c r="AKE73" s="223"/>
      <c r="AKF73" s="223"/>
      <c r="AKG73" s="223"/>
      <c r="AKH73" s="223"/>
      <c r="AKI73" s="223"/>
      <c r="AKJ73" s="223"/>
      <c r="AKK73" s="223"/>
      <c r="AKL73" s="223"/>
      <c r="AKM73" s="223"/>
      <c r="AKN73" s="223"/>
      <c r="AKO73" s="223"/>
      <c r="AKP73" s="223"/>
      <c r="AKQ73" s="223"/>
      <c r="AKR73" s="223"/>
      <c r="AKS73" s="223"/>
      <c r="AKT73" s="223"/>
      <c r="AKU73" s="223"/>
      <c r="AKV73" s="223"/>
      <c r="AKW73" s="223"/>
      <c r="AKX73" s="223"/>
      <c r="AKY73" s="223"/>
      <c r="AKZ73" s="223"/>
      <c r="ALA73" s="223"/>
      <c r="ALB73" s="223"/>
      <c r="ALC73" s="223"/>
      <c r="ALD73" s="223"/>
      <c r="ALE73" s="223"/>
      <c r="ALF73" s="223"/>
      <c r="ALG73" s="223"/>
      <c r="ALH73" s="223"/>
      <c r="ALI73" s="223"/>
      <c r="ALJ73" s="223"/>
      <c r="ALK73" s="223"/>
      <c r="ALL73" s="223"/>
      <c r="ALM73" s="223"/>
      <c r="ALN73" s="223"/>
      <c r="ALO73" s="223"/>
      <c r="ALP73" s="223"/>
      <c r="ALQ73" s="223"/>
      <c r="ALR73" s="223"/>
      <c r="ALS73" s="223"/>
      <c r="ALT73" s="223"/>
      <c r="ALU73" s="223"/>
      <c r="ALV73" s="223"/>
      <c r="ALW73" s="223"/>
      <c r="ALX73" s="223"/>
      <c r="ALY73" s="223"/>
      <c r="ALZ73" s="223"/>
      <c r="AMA73" s="223"/>
      <c r="AMB73" s="223"/>
      <c r="AMC73" s="223"/>
      <c r="AMD73" s="223"/>
      <c r="AME73" s="223"/>
      <c r="AMF73" s="223"/>
      <c r="AMG73" s="223"/>
      <c r="AMH73" s="223"/>
      <c r="AMI73" s="223"/>
      <c r="AMJ73" s="223"/>
    </row>
    <row r="74" spans="1:1024" ht="57" customHeight="1" x14ac:dyDescent="0.2">
      <c r="A74" s="254">
        <v>261</v>
      </c>
      <c r="B74" s="260" t="s">
        <v>3339</v>
      </c>
      <c r="C74" s="256" t="s">
        <v>3340</v>
      </c>
      <c r="D74" s="257" t="s">
        <v>3341</v>
      </c>
      <c r="E74" s="258" t="s">
        <v>3338</v>
      </c>
      <c r="F74" s="223"/>
      <c r="G74" s="223"/>
      <c r="H74" s="223"/>
      <c r="I74" s="223"/>
      <c r="J74" s="223"/>
      <c r="K74" s="223"/>
      <c r="L74" s="223"/>
      <c r="M74" s="223"/>
      <c r="N74" s="223"/>
      <c r="O74" s="223"/>
      <c r="P74" s="223"/>
      <c r="Q74" s="223"/>
      <c r="R74" s="223"/>
      <c r="S74" s="223"/>
      <c r="T74" s="223"/>
      <c r="U74" s="223"/>
      <c r="V74" s="223"/>
      <c r="W74" s="223"/>
      <c r="X74" s="223"/>
      <c r="Y74" s="223"/>
      <c r="Z74" s="223"/>
      <c r="AA74" s="223"/>
      <c r="AB74" s="223"/>
      <c r="AC74" s="223"/>
      <c r="AD74" s="223"/>
      <c r="AE74" s="223"/>
      <c r="AF74" s="223"/>
      <c r="AG74" s="223"/>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c r="BJ74" s="223"/>
      <c r="BK74" s="223"/>
      <c r="BL74" s="223"/>
      <c r="BM74" s="223"/>
      <c r="BN74" s="223"/>
      <c r="BO74" s="223"/>
      <c r="BP74" s="223"/>
      <c r="BQ74" s="223"/>
      <c r="BR74" s="223"/>
      <c r="BS74" s="223"/>
      <c r="BT74" s="223"/>
      <c r="BU74" s="223"/>
      <c r="BV74" s="223"/>
      <c r="BW74" s="223"/>
      <c r="BX74" s="223"/>
      <c r="BY74" s="223"/>
      <c r="BZ74" s="223"/>
      <c r="CA74" s="223"/>
      <c r="CB74" s="223"/>
      <c r="CC74" s="223"/>
      <c r="CD74" s="223"/>
      <c r="CE74" s="223"/>
      <c r="CF74" s="223"/>
      <c r="CG74" s="223"/>
      <c r="CH74" s="223"/>
      <c r="CI74" s="223"/>
      <c r="CJ74" s="223"/>
      <c r="CK74" s="223"/>
      <c r="CL74" s="223"/>
      <c r="CM74" s="223"/>
      <c r="CN74" s="223"/>
      <c r="CO74" s="223"/>
      <c r="CP74" s="223"/>
      <c r="CQ74" s="223"/>
      <c r="CR74" s="223"/>
      <c r="CS74" s="223"/>
      <c r="CT74" s="223"/>
      <c r="CU74" s="223"/>
      <c r="CV74" s="223"/>
      <c r="CW74" s="223"/>
      <c r="CX74" s="223"/>
      <c r="CY74" s="223"/>
      <c r="CZ74" s="223"/>
      <c r="DA74" s="223"/>
      <c r="DB74" s="223"/>
      <c r="DC74" s="223"/>
      <c r="DD74" s="223"/>
      <c r="DE74" s="223"/>
      <c r="DF74" s="223"/>
      <c r="DG74" s="223"/>
      <c r="DH74" s="223"/>
      <c r="DI74" s="223"/>
      <c r="DJ74" s="223"/>
      <c r="DK74" s="223"/>
      <c r="DL74" s="223"/>
      <c r="DM74" s="223"/>
      <c r="DN74" s="223"/>
      <c r="DO74" s="223"/>
      <c r="DP74" s="223"/>
      <c r="DQ74" s="223"/>
      <c r="DR74" s="223"/>
      <c r="DS74" s="223"/>
      <c r="DT74" s="223"/>
      <c r="DU74" s="223"/>
      <c r="DV74" s="223"/>
      <c r="DW74" s="223"/>
      <c r="DX74" s="223"/>
      <c r="DY74" s="223"/>
      <c r="DZ74" s="223"/>
      <c r="EA74" s="223"/>
      <c r="EB74" s="223"/>
      <c r="EC74" s="223"/>
      <c r="ED74" s="223"/>
      <c r="EE74" s="223"/>
      <c r="EF74" s="223"/>
      <c r="EG74" s="223"/>
      <c r="EH74" s="223"/>
      <c r="EI74" s="223"/>
      <c r="EJ74" s="223"/>
      <c r="EK74" s="223"/>
      <c r="EL74" s="223"/>
      <c r="EM74" s="223"/>
      <c r="EN74" s="223"/>
      <c r="EO74" s="223"/>
      <c r="EP74" s="223"/>
      <c r="EQ74" s="223"/>
      <c r="ER74" s="223"/>
      <c r="ES74" s="223"/>
      <c r="ET74" s="223"/>
      <c r="EU74" s="223"/>
      <c r="EV74" s="223"/>
      <c r="EW74" s="223"/>
      <c r="EX74" s="223"/>
      <c r="EY74" s="223"/>
      <c r="EZ74" s="223"/>
      <c r="FA74" s="223"/>
      <c r="FB74" s="223"/>
      <c r="FC74" s="223"/>
      <c r="FD74" s="223"/>
      <c r="FE74" s="223"/>
      <c r="FF74" s="223"/>
      <c r="FG74" s="223"/>
      <c r="FH74" s="223"/>
      <c r="FI74" s="223"/>
      <c r="FJ74" s="223"/>
      <c r="FK74" s="223"/>
      <c r="FL74" s="223"/>
      <c r="FM74" s="223"/>
      <c r="FN74" s="223"/>
      <c r="FO74" s="223"/>
      <c r="FP74" s="223"/>
      <c r="FQ74" s="223"/>
      <c r="FR74" s="223"/>
      <c r="FS74" s="223"/>
      <c r="FT74" s="223"/>
      <c r="FU74" s="223"/>
      <c r="FV74" s="223"/>
      <c r="FW74" s="223"/>
      <c r="FX74" s="223"/>
      <c r="FY74" s="223"/>
      <c r="FZ74" s="223"/>
      <c r="GA74" s="223"/>
      <c r="GB74" s="223"/>
      <c r="GC74" s="223"/>
      <c r="GD74" s="223"/>
      <c r="GE74" s="223"/>
      <c r="GF74" s="223"/>
      <c r="GG74" s="223"/>
      <c r="GH74" s="223"/>
      <c r="GI74" s="223"/>
      <c r="GJ74" s="223"/>
      <c r="GK74" s="223"/>
      <c r="GL74" s="223"/>
      <c r="GM74" s="223"/>
      <c r="GN74" s="223"/>
      <c r="GO74" s="223"/>
      <c r="GP74" s="223"/>
      <c r="GQ74" s="223"/>
      <c r="GR74" s="223"/>
      <c r="GS74" s="223"/>
      <c r="GT74" s="223"/>
      <c r="GU74" s="223"/>
      <c r="GV74" s="223"/>
      <c r="GW74" s="223"/>
      <c r="GX74" s="223"/>
      <c r="GY74" s="223"/>
      <c r="GZ74" s="223"/>
      <c r="HA74" s="223"/>
      <c r="HB74" s="223"/>
      <c r="HC74" s="223"/>
      <c r="HD74" s="223"/>
      <c r="HE74" s="223"/>
      <c r="HF74" s="223"/>
      <c r="HG74" s="223"/>
      <c r="HH74" s="223"/>
      <c r="HI74" s="223"/>
      <c r="HJ74" s="223"/>
      <c r="HK74" s="223"/>
      <c r="HL74" s="223"/>
      <c r="HM74" s="223"/>
      <c r="HN74" s="223"/>
      <c r="HO74" s="223"/>
      <c r="HP74" s="223"/>
      <c r="HQ74" s="223"/>
      <c r="HR74" s="223"/>
      <c r="HS74" s="223"/>
      <c r="HT74" s="223"/>
      <c r="HU74" s="223"/>
      <c r="HV74" s="223"/>
      <c r="HW74" s="223"/>
      <c r="HX74" s="223"/>
      <c r="HY74" s="223"/>
      <c r="HZ74" s="223"/>
      <c r="IA74" s="223"/>
      <c r="IB74" s="223"/>
      <c r="IC74" s="223"/>
      <c r="ID74" s="223"/>
      <c r="IE74" s="223"/>
      <c r="IF74" s="223"/>
      <c r="IG74" s="223"/>
      <c r="IH74" s="223"/>
      <c r="II74" s="223"/>
      <c r="IJ74" s="223"/>
      <c r="IK74" s="223"/>
      <c r="IL74" s="223"/>
      <c r="IM74" s="223"/>
      <c r="IN74" s="223"/>
      <c r="IO74" s="223"/>
      <c r="IP74" s="223"/>
      <c r="IQ74" s="223"/>
      <c r="IR74" s="223"/>
      <c r="IS74" s="223"/>
      <c r="IT74" s="223"/>
      <c r="IU74" s="223"/>
      <c r="IV74" s="223"/>
      <c r="IW74" s="223"/>
      <c r="IX74" s="223"/>
      <c r="IY74" s="223"/>
      <c r="IZ74" s="223"/>
      <c r="JA74" s="223"/>
      <c r="JB74" s="223"/>
      <c r="JC74" s="223"/>
      <c r="JD74" s="223"/>
      <c r="JE74" s="223"/>
      <c r="JF74" s="223"/>
      <c r="JG74" s="223"/>
      <c r="JH74" s="223"/>
      <c r="JI74" s="223"/>
      <c r="JJ74" s="223"/>
      <c r="JK74" s="223"/>
      <c r="JL74" s="223"/>
      <c r="JM74" s="223"/>
      <c r="JN74" s="223"/>
      <c r="JO74" s="223"/>
      <c r="JP74" s="223"/>
      <c r="JQ74" s="223"/>
      <c r="JR74" s="223"/>
      <c r="JS74" s="223"/>
      <c r="JT74" s="223"/>
      <c r="JU74" s="223"/>
      <c r="JV74" s="223"/>
      <c r="JW74" s="223"/>
      <c r="JX74" s="223"/>
      <c r="JY74" s="223"/>
      <c r="JZ74" s="223"/>
      <c r="KA74" s="223"/>
      <c r="KB74" s="223"/>
      <c r="KC74" s="223"/>
      <c r="KD74" s="223"/>
      <c r="KE74" s="223"/>
      <c r="KF74" s="223"/>
      <c r="KG74" s="223"/>
      <c r="KH74" s="223"/>
      <c r="KI74" s="223"/>
      <c r="KJ74" s="223"/>
      <c r="KK74" s="223"/>
      <c r="KL74" s="223"/>
      <c r="KM74" s="223"/>
      <c r="KN74" s="223"/>
      <c r="KO74" s="223"/>
      <c r="KP74" s="223"/>
      <c r="KQ74" s="223"/>
      <c r="KR74" s="223"/>
      <c r="KS74" s="223"/>
      <c r="KT74" s="223"/>
      <c r="KU74" s="223"/>
      <c r="KV74" s="223"/>
      <c r="KW74" s="223"/>
      <c r="KX74" s="223"/>
      <c r="KY74" s="223"/>
      <c r="KZ74" s="223"/>
      <c r="LA74" s="223"/>
      <c r="LB74" s="223"/>
      <c r="LC74" s="223"/>
      <c r="LD74" s="223"/>
      <c r="LE74" s="223"/>
      <c r="LF74" s="223"/>
      <c r="LG74" s="223"/>
      <c r="LH74" s="223"/>
      <c r="LI74" s="223"/>
      <c r="LJ74" s="223"/>
      <c r="LK74" s="223"/>
      <c r="LL74" s="223"/>
      <c r="LM74" s="223"/>
      <c r="LN74" s="223"/>
      <c r="LO74" s="223"/>
      <c r="LP74" s="223"/>
      <c r="LQ74" s="223"/>
      <c r="LR74" s="223"/>
      <c r="LS74" s="223"/>
      <c r="LT74" s="223"/>
      <c r="LU74" s="223"/>
      <c r="LV74" s="223"/>
      <c r="LW74" s="223"/>
      <c r="LX74" s="223"/>
      <c r="LY74" s="223"/>
      <c r="LZ74" s="223"/>
      <c r="MA74" s="223"/>
      <c r="MB74" s="223"/>
      <c r="MC74" s="223"/>
      <c r="MD74" s="223"/>
      <c r="ME74" s="223"/>
      <c r="MF74" s="223"/>
      <c r="MG74" s="223"/>
      <c r="MH74" s="223"/>
      <c r="MI74" s="223"/>
      <c r="MJ74" s="223"/>
      <c r="MK74" s="223"/>
      <c r="ML74" s="223"/>
      <c r="MM74" s="223"/>
      <c r="MN74" s="223"/>
      <c r="MO74" s="223"/>
      <c r="MP74" s="223"/>
      <c r="MQ74" s="223"/>
      <c r="MR74" s="223"/>
      <c r="MS74" s="223"/>
      <c r="MT74" s="223"/>
      <c r="MU74" s="223"/>
      <c r="MV74" s="223"/>
      <c r="MW74" s="223"/>
      <c r="MX74" s="223"/>
      <c r="MY74" s="223"/>
      <c r="MZ74" s="223"/>
      <c r="NA74" s="223"/>
      <c r="NB74" s="223"/>
      <c r="NC74" s="223"/>
      <c r="ND74" s="223"/>
      <c r="NE74" s="223"/>
      <c r="NF74" s="223"/>
      <c r="NG74" s="223"/>
      <c r="NH74" s="223"/>
      <c r="NI74" s="223"/>
      <c r="NJ74" s="223"/>
      <c r="NK74" s="223"/>
      <c r="NL74" s="223"/>
      <c r="NM74" s="223"/>
      <c r="NN74" s="223"/>
      <c r="NO74" s="223"/>
      <c r="NP74" s="223"/>
      <c r="NQ74" s="223"/>
      <c r="NR74" s="223"/>
      <c r="NS74" s="223"/>
      <c r="NT74" s="223"/>
      <c r="NU74" s="223"/>
      <c r="NV74" s="223"/>
      <c r="NW74" s="223"/>
      <c r="NX74" s="223"/>
      <c r="NY74" s="223"/>
      <c r="NZ74" s="223"/>
      <c r="OA74" s="223"/>
      <c r="OB74" s="223"/>
      <c r="OC74" s="223"/>
      <c r="OD74" s="223"/>
      <c r="OE74" s="223"/>
      <c r="OF74" s="223"/>
      <c r="OG74" s="223"/>
      <c r="OH74" s="223"/>
      <c r="OI74" s="223"/>
      <c r="OJ74" s="223"/>
      <c r="OK74" s="223"/>
      <c r="OL74" s="223"/>
      <c r="OM74" s="223"/>
      <c r="ON74" s="223"/>
      <c r="OO74" s="223"/>
      <c r="OP74" s="223"/>
      <c r="OQ74" s="223"/>
      <c r="OR74" s="223"/>
      <c r="OS74" s="223"/>
      <c r="OT74" s="223"/>
      <c r="OU74" s="223"/>
      <c r="OV74" s="223"/>
      <c r="OW74" s="223"/>
      <c r="OX74" s="223"/>
      <c r="OY74" s="223"/>
      <c r="OZ74" s="223"/>
      <c r="PA74" s="223"/>
      <c r="PB74" s="223"/>
      <c r="PC74" s="223"/>
      <c r="PD74" s="223"/>
      <c r="PE74" s="223"/>
      <c r="PF74" s="223"/>
      <c r="PG74" s="223"/>
      <c r="PH74" s="223"/>
      <c r="PI74" s="223"/>
      <c r="PJ74" s="223"/>
      <c r="PK74" s="223"/>
      <c r="PL74" s="223"/>
      <c r="PM74" s="223"/>
      <c r="PN74" s="223"/>
      <c r="PO74" s="223"/>
      <c r="PP74" s="223"/>
      <c r="PQ74" s="223"/>
      <c r="PR74" s="223"/>
      <c r="PS74" s="223"/>
      <c r="PT74" s="223"/>
      <c r="PU74" s="223"/>
      <c r="PV74" s="223"/>
      <c r="PW74" s="223"/>
      <c r="PX74" s="223"/>
      <c r="PY74" s="223"/>
      <c r="PZ74" s="223"/>
      <c r="QA74" s="223"/>
      <c r="QB74" s="223"/>
      <c r="QC74" s="223"/>
      <c r="QD74" s="223"/>
      <c r="QE74" s="223"/>
      <c r="QF74" s="223"/>
      <c r="QG74" s="223"/>
      <c r="QH74" s="223"/>
      <c r="QI74" s="223"/>
      <c r="QJ74" s="223"/>
      <c r="QK74" s="223"/>
      <c r="QL74" s="223"/>
      <c r="QM74" s="223"/>
      <c r="QN74" s="223"/>
      <c r="QO74" s="223"/>
      <c r="QP74" s="223"/>
      <c r="QQ74" s="223"/>
      <c r="QR74" s="223"/>
      <c r="QS74" s="223"/>
      <c r="QT74" s="223"/>
      <c r="QU74" s="223"/>
      <c r="QV74" s="223"/>
      <c r="QW74" s="223"/>
      <c r="QX74" s="223"/>
      <c r="QY74" s="223"/>
      <c r="QZ74" s="223"/>
      <c r="RA74" s="223"/>
      <c r="RB74" s="223"/>
      <c r="RC74" s="223"/>
      <c r="RD74" s="223"/>
      <c r="RE74" s="223"/>
      <c r="RF74" s="223"/>
      <c r="RG74" s="223"/>
      <c r="RH74" s="223"/>
      <c r="RI74" s="223"/>
      <c r="RJ74" s="223"/>
      <c r="RK74" s="223"/>
      <c r="RL74" s="223"/>
      <c r="RM74" s="223"/>
      <c r="RN74" s="223"/>
      <c r="RO74" s="223"/>
      <c r="RP74" s="223"/>
      <c r="RQ74" s="223"/>
      <c r="RR74" s="223"/>
      <c r="RS74" s="223"/>
      <c r="RT74" s="223"/>
      <c r="RU74" s="223"/>
      <c r="RV74" s="223"/>
      <c r="RW74" s="223"/>
      <c r="RX74" s="223"/>
      <c r="RY74" s="223"/>
      <c r="RZ74" s="223"/>
      <c r="SA74" s="223"/>
      <c r="SB74" s="223"/>
      <c r="SC74" s="223"/>
      <c r="SD74" s="223"/>
      <c r="SE74" s="223"/>
      <c r="SF74" s="223"/>
      <c r="SG74" s="223"/>
      <c r="SH74" s="223"/>
      <c r="SI74" s="223"/>
      <c r="SJ74" s="223"/>
      <c r="SK74" s="223"/>
      <c r="SL74" s="223"/>
      <c r="SM74" s="223"/>
      <c r="SN74" s="223"/>
      <c r="SO74" s="223"/>
      <c r="SP74" s="223"/>
      <c r="SQ74" s="223"/>
      <c r="SR74" s="223"/>
      <c r="SS74" s="223"/>
      <c r="ST74" s="223"/>
      <c r="SU74" s="223"/>
      <c r="SV74" s="223"/>
      <c r="SW74" s="223"/>
      <c r="SX74" s="223"/>
      <c r="SY74" s="223"/>
      <c r="SZ74" s="223"/>
      <c r="TA74" s="223"/>
      <c r="TB74" s="223"/>
      <c r="TC74" s="223"/>
      <c r="TD74" s="223"/>
      <c r="TE74" s="223"/>
      <c r="TF74" s="223"/>
      <c r="TG74" s="223"/>
      <c r="TH74" s="223"/>
      <c r="TI74" s="223"/>
      <c r="TJ74" s="223"/>
      <c r="TK74" s="223"/>
      <c r="TL74" s="223"/>
      <c r="TM74" s="223"/>
      <c r="TN74" s="223"/>
      <c r="TO74" s="223"/>
      <c r="TP74" s="223"/>
      <c r="TQ74" s="223"/>
      <c r="TR74" s="223"/>
      <c r="TS74" s="223"/>
      <c r="TT74" s="223"/>
      <c r="TU74" s="223"/>
      <c r="TV74" s="223"/>
      <c r="TW74" s="223"/>
      <c r="TX74" s="223"/>
      <c r="TY74" s="223"/>
      <c r="TZ74" s="223"/>
      <c r="UA74" s="223"/>
      <c r="UB74" s="223"/>
      <c r="UC74" s="223"/>
      <c r="UD74" s="223"/>
      <c r="UE74" s="223"/>
      <c r="UF74" s="223"/>
      <c r="UG74" s="223"/>
      <c r="UH74" s="223"/>
      <c r="UI74" s="223"/>
      <c r="UJ74" s="223"/>
      <c r="UK74" s="223"/>
      <c r="UL74" s="223"/>
      <c r="UM74" s="223"/>
      <c r="UN74" s="223"/>
      <c r="UO74" s="223"/>
      <c r="UP74" s="223"/>
      <c r="UQ74" s="223"/>
      <c r="UR74" s="223"/>
      <c r="US74" s="223"/>
      <c r="UT74" s="223"/>
      <c r="UU74" s="223"/>
      <c r="UV74" s="223"/>
      <c r="UW74" s="223"/>
      <c r="UX74" s="223"/>
      <c r="UY74" s="223"/>
      <c r="UZ74" s="223"/>
      <c r="VA74" s="223"/>
      <c r="VB74" s="223"/>
      <c r="VC74" s="223"/>
      <c r="VD74" s="223"/>
      <c r="VE74" s="223"/>
      <c r="VF74" s="223"/>
      <c r="VG74" s="223"/>
      <c r="VH74" s="223"/>
      <c r="VI74" s="223"/>
      <c r="VJ74" s="223"/>
      <c r="VK74" s="223"/>
      <c r="VL74" s="223"/>
      <c r="VM74" s="223"/>
      <c r="VN74" s="223"/>
      <c r="VO74" s="223"/>
      <c r="VP74" s="223"/>
      <c r="VQ74" s="223"/>
      <c r="VR74" s="223"/>
      <c r="VS74" s="223"/>
      <c r="VT74" s="223"/>
      <c r="VU74" s="223"/>
      <c r="VV74" s="223"/>
      <c r="VW74" s="223"/>
      <c r="VX74" s="223"/>
      <c r="VY74" s="223"/>
      <c r="VZ74" s="223"/>
      <c r="WA74" s="223"/>
      <c r="WB74" s="223"/>
      <c r="WC74" s="223"/>
      <c r="WD74" s="223"/>
      <c r="WE74" s="223"/>
      <c r="WF74" s="223"/>
      <c r="WG74" s="223"/>
      <c r="WH74" s="223"/>
      <c r="WI74" s="223"/>
      <c r="WJ74" s="223"/>
      <c r="WK74" s="223"/>
      <c r="WL74" s="223"/>
      <c r="WM74" s="223"/>
      <c r="WN74" s="223"/>
      <c r="WO74" s="223"/>
      <c r="WP74" s="223"/>
      <c r="WQ74" s="223"/>
      <c r="WR74" s="223"/>
      <c r="WS74" s="223"/>
      <c r="WT74" s="223"/>
      <c r="WU74" s="223"/>
      <c r="WV74" s="223"/>
      <c r="WW74" s="223"/>
      <c r="WX74" s="223"/>
      <c r="WY74" s="223"/>
      <c r="WZ74" s="223"/>
      <c r="XA74" s="223"/>
      <c r="XB74" s="223"/>
      <c r="XC74" s="223"/>
      <c r="XD74" s="223"/>
      <c r="XE74" s="223"/>
      <c r="XF74" s="223"/>
      <c r="XG74" s="223"/>
      <c r="XH74" s="223"/>
      <c r="XI74" s="223"/>
      <c r="XJ74" s="223"/>
      <c r="XK74" s="223"/>
      <c r="XL74" s="223"/>
      <c r="XM74" s="223"/>
      <c r="XN74" s="223"/>
      <c r="XO74" s="223"/>
      <c r="XP74" s="223"/>
      <c r="XQ74" s="223"/>
      <c r="XR74" s="223"/>
      <c r="XS74" s="223"/>
      <c r="XT74" s="223"/>
      <c r="XU74" s="223"/>
      <c r="XV74" s="223"/>
      <c r="XW74" s="223"/>
      <c r="XX74" s="223"/>
      <c r="XY74" s="223"/>
      <c r="XZ74" s="223"/>
      <c r="YA74" s="223"/>
      <c r="YB74" s="223"/>
      <c r="YC74" s="223"/>
      <c r="YD74" s="223"/>
      <c r="YE74" s="223"/>
      <c r="YF74" s="223"/>
      <c r="YG74" s="223"/>
      <c r="YH74" s="223"/>
      <c r="YI74" s="223"/>
      <c r="YJ74" s="223"/>
      <c r="YK74" s="223"/>
      <c r="YL74" s="223"/>
      <c r="YM74" s="223"/>
      <c r="YN74" s="223"/>
      <c r="YO74" s="223"/>
      <c r="YP74" s="223"/>
      <c r="YQ74" s="223"/>
      <c r="YR74" s="223"/>
      <c r="YS74" s="223"/>
      <c r="YT74" s="223"/>
      <c r="YU74" s="223"/>
      <c r="YV74" s="223"/>
      <c r="YW74" s="223"/>
      <c r="YX74" s="223"/>
      <c r="YY74" s="223"/>
      <c r="YZ74" s="223"/>
      <c r="ZA74" s="223"/>
      <c r="ZB74" s="223"/>
      <c r="ZC74" s="223"/>
      <c r="ZD74" s="223"/>
      <c r="ZE74" s="223"/>
      <c r="ZF74" s="223"/>
      <c r="ZG74" s="223"/>
      <c r="ZH74" s="223"/>
      <c r="ZI74" s="223"/>
      <c r="ZJ74" s="223"/>
      <c r="ZK74" s="223"/>
      <c r="ZL74" s="223"/>
      <c r="ZM74" s="223"/>
      <c r="ZN74" s="223"/>
      <c r="ZO74" s="223"/>
      <c r="ZP74" s="223"/>
      <c r="ZQ74" s="223"/>
      <c r="ZR74" s="223"/>
      <c r="ZS74" s="223"/>
      <c r="ZT74" s="223"/>
      <c r="ZU74" s="223"/>
      <c r="ZV74" s="223"/>
      <c r="ZW74" s="223"/>
      <c r="ZX74" s="223"/>
      <c r="ZY74" s="223"/>
      <c r="ZZ74" s="223"/>
      <c r="AAA74" s="223"/>
      <c r="AAB74" s="223"/>
      <c r="AAC74" s="223"/>
      <c r="AAD74" s="223"/>
      <c r="AAE74" s="223"/>
      <c r="AAF74" s="223"/>
      <c r="AAG74" s="223"/>
      <c r="AAH74" s="223"/>
      <c r="AAI74" s="223"/>
      <c r="AAJ74" s="223"/>
      <c r="AAK74" s="223"/>
      <c r="AAL74" s="223"/>
      <c r="AAM74" s="223"/>
      <c r="AAN74" s="223"/>
      <c r="AAO74" s="223"/>
      <c r="AAP74" s="223"/>
      <c r="AAQ74" s="223"/>
      <c r="AAR74" s="223"/>
      <c r="AAS74" s="223"/>
      <c r="AAT74" s="223"/>
      <c r="AAU74" s="223"/>
      <c r="AAV74" s="223"/>
      <c r="AAW74" s="223"/>
      <c r="AAX74" s="223"/>
      <c r="AAY74" s="223"/>
      <c r="AAZ74" s="223"/>
      <c r="ABA74" s="223"/>
      <c r="ABB74" s="223"/>
      <c r="ABC74" s="223"/>
      <c r="ABD74" s="223"/>
      <c r="ABE74" s="223"/>
      <c r="ABF74" s="223"/>
      <c r="ABG74" s="223"/>
      <c r="ABH74" s="223"/>
      <c r="ABI74" s="223"/>
      <c r="ABJ74" s="223"/>
      <c r="ABK74" s="223"/>
      <c r="ABL74" s="223"/>
      <c r="ABM74" s="223"/>
      <c r="ABN74" s="223"/>
      <c r="ABO74" s="223"/>
      <c r="ABP74" s="223"/>
      <c r="ABQ74" s="223"/>
      <c r="ABR74" s="223"/>
      <c r="ABS74" s="223"/>
      <c r="ABT74" s="223"/>
      <c r="ABU74" s="223"/>
      <c r="ABV74" s="223"/>
      <c r="ABW74" s="223"/>
      <c r="ABX74" s="223"/>
      <c r="ABY74" s="223"/>
      <c r="ABZ74" s="223"/>
      <c r="ACA74" s="223"/>
      <c r="ACB74" s="223"/>
      <c r="ACC74" s="223"/>
      <c r="ACD74" s="223"/>
      <c r="ACE74" s="223"/>
      <c r="ACF74" s="223"/>
      <c r="ACG74" s="223"/>
      <c r="ACH74" s="223"/>
      <c r="ACI74" s="223"/>
      <c r="ACJ74" s="223"/>
      <c r="ACK74" s="223"/>
      <c r="ACL74" s="223"/>
      <c r="ACM74" s="223"/>
      <c r="ACN74" s="223"/>
      <c r="ACO74" s="223"/>
      <c r="ACP74" s="223"/>
      <c r="ACQ74" s="223"/>
      <c r="ACR74" s="223"/>
      <c r="ACS74" s="223"/>
      <c r="ACT74" s="223"/>
      <c r="ACU74" s="223"/>
      <c r="ACV74" s="223"/>
      <c r="ACW74" s="223"/>
      <c r="ACX74" s="223"/>
      <c r="ACY74" s="223"/>
      <c r="ACZ74" s="223"/>
      <c r="ADA74" s="223"/>
      <c r="ADB74" s="223"/>
      <c r="ADC74" s="223"/>
      <c r="ADD74" s="223"/>
      <c r="ADE74" s="223"/>
      <c r="ADF74" s="223"/>
      <c r="ADG74" s="223"/>
      <c r="ADH74" s="223"/>
      <c r="ADI74" s="223"/>
      <c r="ADJ74" s="223"/>
      <c r="ADK74" s="223"/>
      <c r="ADL74" s="223"/>
      <c r="ADM74" s="223"/>
      <c r="ADN74" s="223"/>
      <c r="ADO74" s="223"/>
      <c r="ADP74" s="223"/>
      <c r="ADQ74" s="223"/>
      <c r="ADR74" s="223"/>
      <c r="ADS74" s="223"/>
      <c r="ADT74" s="223"/>
      <c r="ADU74" s="223"/>
      <c r="ADV74" s="223"/>
      <c r="ADW74" s="223"/>
      <c r="ADX74" s="223"/>
      <c r="ADY74" s="223"/>
      <c r="ADZ74" s="223"/>
      <c r="AEA74" s="223"/>
      <c r="AEB74" s="223"/>
      <c r="AEC74" s="223"/>
      <c r="AED74" s="223"/>
      <c r="AEE74" s="223"/>
      <c r="AEF74" s="223"/>
      <c r="AEG74" s="223"/>
      <c r="AEH74" s="223"/>
      <c r="AEI74" s="223"/>
      <c r="AEJ74" s="223"/>
      <c r="AEK74" s="223"/>
      <c r="AEL74" s="223"/>
      <c r="AEM74" s="223"/>
      <c r="AEN74" s="223"/>
      <c r="AEO74" s="223"/>
      <c r="AEP74" s="223"/>
      <c r="AEQ74" s="223"/>
      <c r="AER74" s="223"/>
      <c r="AES74" s="223"/>
      <c r="AET74" s="223"/>
      <c r="AEU74" s="223"/>
      <c r="AEV74" s="223"/>
      <c r="AEW74" s="223"/>
      <c r="AEX74" s="223"/>
      <c r="AEY74" s="223"/>
      <c r="AEZ74" s="223"/>
      <c r="AFA74" s="223"/>
      <c r="AFB74" s="223"/>
      <c r="AFC74" s="223"/>
      <c r="AFD74" s="223"/>
      <c r="AFE74" s="223"/>
      <c r="AFF74" s="223"/>
      <c r="AFG74" s="223"/>
      <c r="AFH74" s="223"/>
      <c r="AFI74" s="223"/>
      <c r="AFJ74" s="223"/>
      <c r="AFK74" s="223"/>
      <c r="AFL74" s="223"/>
      <c r="AFM74" s="223"/>
      <c r="AFN74" s="223"/>
      <c r="AFO74" s="223"/>
      <c r="AFP74" s="223"/>
      <c r="AFQ74" s="223"/>
      <c r="AFR74" s="223"/>
      <c r="AFS74" s="223"/>
      <c r="AFT74" s="223"/>
      <c r="AFU74" s="223"/>
      <c r="AFV74" s="223"/>
      <c r="AFW74" s="223"/>
      <c r="AFX74" s="223"/>
      <c r="AFY74" s="223"/>
      <c r="AFZ74" s="223"/>
      <c r="AGA74" s="223"/>
      <c r="AGB74" s="223"/>
      <c r="AGC74" s="223"/>
      <c r="AGD74" s="223"/>
      <c r="AGE74" s="223"/>
      <c r="AGF74" s="223"/>
      <c r="AGG74" s="223"/>
      <c r="AGH74" s="223"/>
      <c r="AGI74" s="223"/>
      <c r="AGJ74" s="223"/>
      <c r="AGK74" s="223"/>
      <c r="AGL74" s="223"/>
      <c r="AGM74" s="223"/>
      <c r="AGN74" s="223"/>
      <c r="AGO74" s="223"/>
      <c r="AGP74" s="223"/>
      <c r="AGQ74" s="223"/>
      <c r="AGR74" s="223"/>
      <c r="AGS74" s="223"/>
      <c r="AGT74" s="223"/>
      <c r="AGU74" s="223"/>
      <c r="AGV74" s="223"/>
      <c r="AGW74" s="223"/>
      <c r="AGX74" s="223"/>
      <c r="AGY74" s="223"/>
      <c r="AGZ74" s="223"/>
      <c r="AHA74" s="223"/>
      <c r="AHB74" s="223"/>
      <c r="AHC74" s="223"/>
      <c r="AHD74" s="223"/>
      <c r="AHE74" s="223"/>
      <c r="AHF74" s="223"/>
      <c r="AHG74" s="223"/>
      <c r="AHH74" s="223"/>
      <c r="AHI74" s="223"/>
      <c r="AHJ74" s="223"/>
      <c r="AHK74" s="223"/>
      <c r="AHL74" s="223"/>
      <c r="AHM74" s="223"/>
      <c r="AHN74" s="223"/>
      <c r="AHO74" s="223"/>
      <c r="AHP74" s="223"/>
      <c r="AHQ74" s="223"/>
      <c r="AHR74" s="223"/>
      <c r="AHS74" s="223"/>
      <c r="AHT74" s="223"/>
      <c r="AHU74" s="223"/>
      <c r="AHV74" s="223"/>
      <c r="AHW74" s="223"/>
      <c r="AHX74" s="223"/>
      <c r="AHY74" s="223"/>
      <c r="AHZ74" s="223"/>
      <c r="AIA74" s="223"/>
      <c r="AIB74" s="223"/>
      <c r="AIC74" s="223"/>
      <c r="AID74" s="223"/>
      <c r="AIE74" s="223"/>
      <c r="AIF74" s="223"/>
      <c r="AIG74" s="223"/>
      <c r="AIH74" s="223"/>
      <c r="AII74" s="223"/>
      <c r="AIJ74" s="223"/>
      <c r="AIK74" s="223"/>
      <c r="AIL74" s="223"/>
      <c r="AIM74" s="223"/>
      <c r="AIN74" s="223"/>
      <c r="AIO74" s="223"/>
      <c r="AIP74" s="223"/>
      <c r="AIQ74" s="223"/>
      <c r="AIR74" s="223"/>
      <c r="AIS74" s="223"/>
      <c r="AIT74" s="223"/>
      <c r="AIU74" s="223"/>
      <c r="AIV74" s="223"/>
      <c r="AIW74" s="223"/>
      <c r="AIX74" s="223"/>
      <c r="AIY74" s="223"/>
      <c r="AIZ74" s="223"/>
      <c r="AJA74" s="223"/>
      <c r="AJB74" s="223"/>
      <c r="AJC74" s="223"/>
      <c r="AJD74" s="223"/>
      <c r="AJE74" s="223"/>
      <c r="AJF74" s="223"/>
      <c r="AJG74" s="223"/>
      <c r="AJH74" s="223"/>
      <c r="AJI74" s="223"/>
      <c r="AJJ74" s="223"/>
      <c r="AJK74" s="223"/>
      <c r="AJL74" s="223"/>
      <c r="AJM74" s="223"/>
      <c r="AJN74" s="223"/>
      <c r="AJO74" s="223"/>
      <c r="AJP74" s="223"/>
      <c r="AJQ74" s="223"/>
      <c r="AJR74" s="223"/>
      <c r="AJS74" s="223"/>
      <c r="AJT74" s="223"/>
      <c r="AJU74" s="223"/>
      <c r="AJV74" s="223"/>
      <c r="AJW74" s="223"/>
      <c r="AJX74" s="223"/>
      <c r="AJY74" s="223"/>
      <c r="AJZ74" s="223"/>
      <c r="AKA74" s="223"/>
      <c r="AKB74" s="223"/>
      <c r="AKC74" s="223"/>
      <c r="AKD74" s="223"/>
      <c r="AKE74" s="223"/>
      <c r="AKF74" s="223"/>
      <c r="AKG74" s="223"/>
      <c r="AKH74" s="223"/>
      <c r="AKI74" s="223"/>
      <c r="AKJ74" s="223"/>
      <c r="AKK74" s="223"/>
      <c r="AKL74" s="223"/>
      <c r="AKM74" s="223"/>
      <c r="AKN74" s="223"/>
      <c r="AKO74" s="223"/>
      <c r="AKP74" s="223"/>
      <c r="AKQ74" s="223"/>
      <c r="AKR74" s="223"/>
      <c r="AKS74" s="223"/>
      <c r="AKT74" s="223"/>
      <c r="AKU74" s="223"/>
      <c r="AKV74" s="223"/>
      <c r="AKW74" s="223"/>
      <c r="AKX74" s="223"/>
      <c r="AKY74" s="223"/>
      <c r="AKZ74" s="223"/>
      <c r="ALA74" s="223"/>
      <c r="ALB74" s="223"/>
      <c r="ALC74" s="223"/>
      <c r="ALD74" s="223"/>
      <c r="ALE74" s="223"/>
      <c r="ALF74" s="223"/>
      <c r="ALG74" s="223"/>
      <c r="ALH74" s="223"/>
      <c r="ALI74" s="223"/>
      <c r="ALJ74" s="223"/>
      <c r="ALK74" s="223"/>
      <c r="ALL74" s="223"/>
      <c r="ALM74" s="223"/>
      <c r="ALN74" s="223"/>
      <c r="ALO74" s="223"/>
      <c r="ALP74" s="223"/>
      <c r="ALQ74" s="223"/>
      <c r="ALR74" s="223"/>
      <c r="ALS74" s="223"/>
      <c r="ALT74" s="223"/>
      <c r="ALU74" s="223"/>
      <c r="ALV74" s="223"/>
      <c r="ALW74" s="223"/>
      <c r="ALX74" s="223"/>
      <c r="ALY74" s="223"/>
      <c r="ALZ74" s="223"/>
      <c r="AMA74" s="223"/>
      <c r="AMB74" s="223"/>
      <c r="AMC74" s="223"/>
      <c r="AMD74" s="223"/>
      <c r="AME74" s="223"/>
      <c r="AMF74" s="223"/>
      <c r="AMG74" s="223"/>
      <c r="AMH74" s="223"/>
      <c r="AMI74" s="223"/>
      <c r="AMJ74" s="223"/>
    </row>
    <row r="75" spans="1:1024" ht="45" customHeight="1" x14ac:dyDescent="0.2">
      <c r="A75" s="237">
        <v>262</v>
      </c>
      <c r="B75" s="242" t="s">
        <v>77</v>
      </c>
      <c r="C75" s="239" t="s">
        <v>190</v>
      </c>
      <c r="D75" s="240" t="s">
        <v>191</v>
      </c>
      <c r="E75" s="241"/>
      <c r="F75" s="223"/>
      <c r="G75" s="223"/>
      <c r="H75" s="223"/>
      <c r="I75" s="223"/>
      <c r="J75" s="223"/>
      <c r="K75" s="223"/>
      <c r="L75" s="223"/>
      <c r="M75" s="223"/>
      <c r="N75" s="223"/>
      <c r="O75" s="223"/>
      <c r="P75" s="223"/>
      <c r="Q75" s="223"/>
      <c r="R75" s="223"/>
      <c r="S75" s="223"/>
      <c r="T75" s="223"/>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3"/>
      <c r="CA75" s="223"/>
      <c r="CB75" s="223"/>
      <c r="CC75" s="223"/>
      <c r="CD75" s="223"/>
      <c r="CE75" s="223"/>
      <c r="CF75" s="223"/>
      <c r="CG75" s="223"/>
      <c r="CH75" s="223"/>
      <c r="CI75" s="223"/>
      <c r="CJ75" s="223"/>
      <c r="CK75" s="223"/>
      <c r="CL75" s="223"/>
      <c r="CM75" s="223"/>
      <c r="CN75" s="223"/>
      <c r="CO75" s="223"/>
      <c r="CP75" s="223"/>
      <c r="CQ75" s="223"/>
      <c r="CR75" s="223"/>
      <c r="CS75" s="223"/>
      <c r="CT75" s="223"/>
      <c r="CU75" s="223"/>
      <c r="CV75" s="223"/>
      <c r="CW75" s="223"/>
      <c r="CX75" s="223"/>
      <c r="CY75" s="223"/>
      <c r="CZ75" s="223"/>
      <c r="DA75" s="223"/>
      <c r="DB75" s="223"/>
      <c r="DC75" s="223"/>
      <c r="DD75" s="223"/>
      <c r="DE75" s="223"/>
      <c r="DF75" s="223"/>
      <c r="DG75" s="223"/>
      <c r="DH75" s="223"/>
      <c r="DI75" s="223"/>
      <c r="DJ75" s="223"/>
      <c r="DK75" s="223"/>
      <c r="DL75" s="223"/>
      <c r="DM75" s="223"/>
      <c r="DN75" s="223"/>
      <c r="DO75" s="223"/>
      <c r="DP75" s="223"/>
      <c r="DQ75" s="223"/>
      <c r="DR75" s="223"/>
      <c r="DS75" s="223"/>
      <c r="DT75" s="223"/>
      <c r="DU75" s="223"/>
      <c r="DV75" s="223"/>
      <c r="DW75" s="223"/>
      <c r="DX75" s="223"/>
      <c r="DY75" s="223"/>
      <c r="DZ75" s="223"/>
      <c r="EA75" s="223"/>
      <c r="EB75" s="223"/>
      <c r="EC75" s="223"/>
      <c r="ED75" s="223"/>
      <c r="EE75" s="223"/>
      <c r="EF75" s="223"/>
      <c r="EG75" s="223"/>
      <c r="EH75" s="223"/>
      <c r="EI75" s="223"/>
      <c r="EJ75" s="223"/>
      <c r="EK75" s="223"/>
      <c r="EL75" s="223"/>
      <c r="EM75" s="223"/>
      <c r="EN75" s="223"/>
      <c r="EO75" s="223"/>
      <c r="EP75" s="223"/>
      <c r="EQ75" s="223"/>
      <c r="ER75" s="223"/>
      <c r="ES75" s="223"/>
      <c r="ET75" s="223"/>
      <c r="EU75" s="223"/>
      <c r="EV75" s="223"/>
      <c r="EW75" s="223"/>
      <c r="EX75" s="223"/>
      <c r="EY75" s="223"/>
      <c r="EZ75" s="223"/>
      <c r="FA75" s="223"/>
      <c r="FB75" s="223"/>
      <c r="FC75" s="223"/>
      <c r="FD75" s="223"/>
      <c r="FE75" s="223"/>
      <c r="FF75" s="223"/>
      <c r="FG75" s="223"/>
      <c r="FH75" s="223"/>
      <c r="FI75" s="223"/>
      <c r="FJ75" s="223"/>
      <c r="FK75" s="223"/>
      <c r="FL75" s="223"/>
      <c r="FM75" s="223"/>
      <c r="FN75" s="223"/>
      <c r="FO75" s="223"/>
      <c r="FP75" s="223"/>
      <c r="FQ75" s="223"/>
      <c r="FR75" s="223"/>
      <c r="FS75" s="223"/>
      <c r="FT75" s="223"/>
      <c r="FU75" s="223"/>
      <c r="FV75" s="223"/>
      <c r="FW75" s="223"/>
      <c r="FX75" s="223"/>
      <c r="FY75" s="223"/>
      <c r="FZ75" s="223"/>
      <c r="GA75" s="223"/>
      <c r="GB75" s="223"/>
      <c r="GC75" s="223"/>
      <c r="GD75" s="223"/>
      <c r="GE75" s="223"/>
      <c r="GF75" s="223"/>
      <c r="GG75" s="223"/>
      <c r="GH75" s="223"/>
      <c r="GI75" s="223"/>
      <c r="GJ75" s="223"/>
      <c r="GK75" s="223"/>
      <c r="GL75" s="223"/>
      <c r="GM75" s="223"/>
      <c r="GN75" s="223"/>
      <c r="GO75" s="223"/>
      <c r="GP75" s="223"/>
      <c r="GQ75" s="223"/>
      <c r="GR75" s="223"/>
      <c r="GS75" s="223"/>
      <c r="GT75" s="223"/>
      <c r="GU75" s="223"/>
      <c r="GV75" s="223"/>
      <c r="GW75" s="223"/>
      <c r="GX75" s="223"/>
      <c r="GY75" s="223"/>
      <c r="GZ75" s="223"/>
      <c r="HA75" s="223"/>
      <c r="HB75" s="223"/>
      <c r="HC75" s="223"/>
      <c r="HD75" s="223"/>
      <c r="HE75" s="223"/>
      <c r="HF75" s="223"/>
      <c r="HG75" s="223"/>
      <c r="HH75" s="223"/>
      <c r="HI75" s="223"/>
      <c r="HJ75" s="223"/>
      <c r="HK75" s="223"/>
      <c r="HL75" s="223"/>
      <c r="HM75" s="223"/>
      <c r="HN75" s="223"/>
      <c r="HO75" s="223"/>
      <c r="HP75" s="223"/>
      <c r="HQ75" s="223"/>
      <c r="HR75" s="223"/>
      <c r="HS75" s="223"/>
      <c r="HT75" s="223"/>
      <c r="HU75" s="223"/>
      <c r="HV75" s="223"/>
      <c r="HW75" s="223"/>
      <c r="HX75" s="223"/>
      <c r="HY75" s="223"/>
      <c r="HZ75" s="223"/>
      <c r="IA75" s="223"/>
      <c r="IB75" s="223"/>
      <c r="IC75" s="223"/>
      <c r="ID75" s="223"/>
      <c r="IE75" s="223"/>
      <c r="IF75" s="223"/>
      <c r="IG75" s="223"/>
      <c r="IH75" s="223"/>
      <c r="II75" s="223"/>
      <c r="IJ75" s="223"/>
      <c r="IK75" s="223"/>
      <c r="IL75" s="223"/>
      <c r="IM75" s="223"/>
      <c r="IN75" s="223"/>
      <c r="IO75" s="223"/>
      <c r="IP75" s="223"/>
      <c r="IQ75" s="223"/>
      <c r="IR75" s="223"/>
      <c r="IS75" s="223"/>
      <c r="IT75" s="223"/>
      <c r="IU75" s="223"/>
      <c r="IV75" s="223"/>
      <c r="IW75" s="223"/>
      <c r="IX75" s="223"/>
      <c r="IY75" s="223"/>
      <c r="IZ75" s="223"/>
      <c r="JA75" s="223"/>
      <c r="JB75" s="223"/>
      <c r="JC75" s="223"/>
      <c r="JD75" s="223"/>
      <c r="JE75" s="223"/>
      <c r="JF75" s="223"/>
      <c r="JG75" s="223"/>
      <c r="JH75" s="223"/>
      <c r="JI75" s="223"/>
      <c r="JJ75" s="223"/>
      <c r="JK75" s="223"/>
      <c r="JL75" s="223"/>
      <c r="JM75" s="223"/>
      <c r="JN75" s="223"/>
      <c r="JO75" s="223"/>
      <c r="JP75" s="223"/>
      <c r="JQ75" s="223"/>
      <c r="JR75" s="223"/>
      <c r="JS75" s="223"/>
      <c r="JT75" s="223"/>
      <c r="JU75" s="223"/>
      <c r="JV75" s="223"/>
      <c r="JW75" s="223"/>
      <c r="JX75" s="223"/>
      <c r="JY75" s="223"/>
      <c r="JZ75" s="223"/>
      <c r="KA75" s="223"/>
      <c r="KB75" s="223"/>
      <c r="KC75" s="223"/>
      <c r="KD75" s="223"/>
      <c r="KE75" s="223"/>
      <c r="KF75" s="223"/>
      <c r="KG75" s="223"/>
      <c r="KH75" s="223"/>
      <c r="KI75" s="223"/>
      <c r="KJ75" s="223"/>
      <c r="KK75" s="223"/>
      <c r="KL75" s="223"/>
      <c r="KM75" s="223"/>
      <c r="KN75" s="223"/>
      <c r="KO75" s="223"/>
      <c r="KP75" s="223"/>
      <c r="KQ75" s="223"/>
      <c r="KR75" s="223"/>
      <c r="KS75" s="223"/>
      <c r="KT75" s="223"/>
      <c r="KU75" s="223"/>
      <c r="KV75" s="223"/>
      <c r="KW75" s="223"/>
      <c r="KX75" s="223"/>
      <c r="KY75" s="223"/>
      <c r="KZ75" s="223"/>
      <c r="LA75" s="223"/>
      <c r="LB75" s="223"/>
      <c r="LC75" s="223"/>
      <c r="LD75" s="223"/>
      <c r="LE75" s="223"/>
      <c r="LF75" s="223"/>
      <c r="LG75" s="223"/>
      <c r="LH75" s="223"/>
      <c r="LI75" s="223"/>
      <c r="LJ75" s="223"/>
      <c r="LK75" s="223"/>
      <c r="LL75" s="223"/>
      <c r="LM75" s="223"/>
      <c r="LN75" s="223"/>
      <c r="LO75" s="223"/>
      <c r="LP75" s="223"/>
      <c r="LQ75" s="223"/>
      <c r="LR75" s="223"/>
      <c r="LS75" s="223"/>
      <c r="LT75" s="223"/>
      <c r="LU75" s="223"/>
      <c r="LV75" s="223"/>
      <c r="LW75" s="223"/>
      <c r="LX75" s="223"/>
      <c r="LY75" s="223"/>
      <c r="LZ75" s="223"/>
      <c r="MA75" s="223"/>
      <c r="MB75" s="223"/>
      <c r="MC75" s="223"/>
      <c r="MD75" s="223"/>
      <c r="ME75" s="223"/>
      <c r="MF75" s="223"/>
      <c r="MG75" s="223"/>
      <c r="MH75" s="223"/>
      <c r="MI75" s="223"/>
      <c r="MJ75" s="223"/>
      <c r="MK75" s="223"/>
      <c r="ML75" s="223"/>
      <c r="MM75" s="223"/>
      <c r="MN75" s="223"/>
      <c r="MO75" s="223"/>
      <c r="MP75" s="223"/>
      <c r="MQ75" s="223"/>
      <c r="MR75" s="223"/>
      <c r="MS75" s="223"/>
      <c r="MT75" s="223"/>
      <c r="MU75" s="223"/>
      <c r="MV75" s="223"/>
      <c r="MW75" s="223"/>
      <c r="MX75" s="223"/>
      <c r="MY75" s="223"/>
      <c r="MZ75" s="223"/>
      <c r="NA75" s="223"/>
      <c r="NB75" s="223"/>
      <c r="NC75" s="223"/>
      <c r="ND75" s="223"/>
      <c r="NE75" s="223"/>
      <c r="NF75" s="223"/>
      <c r="NG75" s="223"/>
      <c r="NH75" s="223"/>
      <c r="NI75" s="223"/>
      <c r="NJ75" s="223"/>
      <c r="NK75" s="223"/>
      <c r="NL75" s="223"/>
      <c r="NM75" s="223"/>
      <c r="NN75" s="223"/>
      <c r="NO75" s="223"/>
      <c r="NP75" s="223"/>
      <c r="NQ75" s="223"/>
      <c r="NR75" s="223"/>
      <c r="NS75" s="223"/>
      <c r="NT75" s="223"/>
      <c r="NU75" s="223"/>
      <c r="NV75" s="223"/>
      <c r="NW75" s="223"/>
      <c r="NX75" s="223"/>
      <c r="NY75" s="223"/>
      <c r="NZ75" s="223"/>
      <c r="OA75" s="223"/>
      <c r="OB75" s="223"/>
      <c r="OC75" s="223"/>
      <c r="OD75" s="223"/>
      <c r="OE75" s="223"/>
      <c r="OF75" s="223"/>
      <c r="OG75" s="223"/>
      <c r="OH75" s="223"/>
      <c r="OI75" s="223"/>
      <c r="OJ75" s="223"/>
      <c r="OK75" s="223"/>
      <c r="OL75" s="223"/>
      <c r="OM75" s="223"/>
      <c r="ON75" s="223"/>
      <c r="OO75" s="223"/>
      <c r="OP75" s="223"/>
      <c r="OQ75" s="223"/>
      <c r="OR75" s="223"/>
      <c r="OS75" s="223"/>
      <c r="OT75" s="223"/>
      <c r="OU75" s="223"/>
      <c r="OV75" s="223"/>
      <c r="OW75" s="223"/>
      <c r="OX75" s="223"/>
      <c r="OY75" s="223"/>
      <c r="OZ75" s="223"/>
      <c r="PA75" s="223"/>
      <c r="PB75" s="223"/>
      <c r="PC75" s="223"/>
      <c r="PD75" s="223"/>
      <c r="PE75" s="223"/>
      <c r="PF75" s="223"/>
      <c r="PG75" s="223"/>
      <c r="PH75" s="223"/>
      <c r="PI75" s="223"/>
      <c r="PJ75" s="223"/>
      <c r="PK75" s="223"/>
      <c r="PL75" s="223"/>
      <c r="PM75" s="223"/>
      <c r="PN75" s="223"/>
      <c r="PO75" s="223"/>
      <c r="PP75" s="223"/>
      <c r="PQ75" s="223"/>
      <c r="PR75" s="223"/>
      <c r="PS75" s="223"/>
      <c r="PT75" s="223"/>
      <c r="PU75" s="223"/>
      <c r="PV75" s="223"/>
      <c r="PW75" s="223"/>
      <c r="PX75" s="223"/>
      <c r="PY75" s="223"/>
      <c r="PZ75" s="223"/>
      <c r="QA75" s="223"/>
      <c r="QB75" s="223"/>
      <c r="QC75" s="223"/>
      <c r="QD75" s="223"/>
      <c r="QE75" s="223"/>
      <c r="QF75" s="223"/>
      <c r="QG75" s="223"/>
      <c r="QH75" s="223"/>
      <c r="QI75" s="223"/>
      <c r="QJ75" s="223"/>
      <c r="QK75" s="223"/>
      <c r="QL75" s="223"/>
      <c r="QM75" s="223"/>
      <c r="QN75" s="223"/>
      <c r="QO75" s="223"/>
      <c r="QP75" s="223"/>
      <c r="QQ75" s="223"/>
      <c r="QR75" s="223"/>
      <c r="QS75" s="223"/>
      <c r="QT75" s="223"/>
      <c r="QU75" s="223"/>
      <c r="QV75" s="223"/>
      <c r="QW75" s="223"/>
      <c r="QX75" s="223"/>
      <c r="QY75" s="223"/>
      <c r="QZ75" s="223"/>
      <c r="RA75" s="223"/>
      <c r="RB75" s="223"/>
      <c r="RC75" s="223"/>
      <c r="RD75" s="223"/>
      <c r="RE75" s="223"/>
      <c r="RF75" s="223"/>
      <c r="RG75" s="223"/>
      <c r="RH75" s="223"/>
      <c r="RI75" s="223"/>
      <c r="RJ75" s="223"/>
      <c r="RK75" s="223"/>
      <c r="RL75" s="223"/>
      <c r="RM75" s="223"/>
      <c r="RN75" s="223"/>
      <c r="RO75" s="223"/>
      <c r="RP75" s="223"/>
      <c r="RQ75" s="223"/>
      <c r="RR75" s="223"/>
      <c r="RS75" s="223"/>
      <c r="RT75" s="223"/>
      <c r="RU75" s="223"/>
      <c r="RV75" s="223"/>
      <c r="RW75" s="223"/>
      <c r="RX75" s="223"/>
      <c r="RY75" s="223"/>
      <c r="RZ75" s="223"/>
      <c r="SA75" s="223"/>
      <c r="SB75" s="223"/>
      <c r="SC75" s="223"/>
      <c r="SD75" s="223"/>
      <c r="SE75" s="223"/>
      <c r="SF75" s="223"/>
      <c r="SG75" s="223"/>
      <c r="SH75" s="223"/>
      <c r="SI75" s="223"/>
      <c r="SJ75" s="223"/>
      <c r="SK75" s="223"/>
      <c r="SL75" s="223"/>
      <c r="SM75" s="223"/>
      <c r="SN75" s="223"/>
      <c r="SO75" s="223"/>
      <c r="SP75" s="223"/>
      <c r="SQ75" s="223"/>
      <c r="SR75" s="223"/>
      <c r="SS75" s="223"/>
      <c r="ST75" s="223"/>
      <c r="SU75" s="223"/>
      <c r="SV75" s="223"/>
      <c r="SW75" s="223"/>
      <c r="SX75" s="223"/>
      <c r="SY75" s="223"/>
      <c r="SZ75" s="223"/>
      <c r="TA75" s="223"/>
      <c r="TB75" s="223"/>
      <c r="TC75" s="223"/>
      <c r="TD75" s="223"/>
      <c r="TE75" s="223"/>
      <c r="TF75" s="223"/>
      <c r="TG75" s="223"/>
      <c r="TH75" s="223"/>
      <c r="TI75" s="223"/>
      <c r="TJ75" s="223"/>
      <c r="TK75" s="223"/>
      <c r="TL75" s="223"/>
      <c r="TM75" s="223"/>
      <c r="TN75" s="223"/>
      <c r="TO75" s="223"/>
      <c r="TP75" s="223"/>
      <c r="TQ75" s="223"/>
      <c r="TR75" s="223"/>
      <c r="TS75" s="223"/>
      <c r="TT75" s="223"/>
      <c r="TU75" s="223"/>
      <c r="TV75" s="223"/>
      <c r="TW75" s="223"/>
      <c r="TX75" s="223"/>
      <c r="TY75" s="223"/>
      <c r="TZ75" s="223"/>
      <c r="UA75" s="223"/>
      <c r="UB75" s="223"/>
      <c r="UC75" s="223"/>
      <c r="UD75" s="223"/>
      <c r="UE75" s="223"/>
      <c r="UF75" s="223"/>
      <c r="UG75" s="223"/>
      <c r="UH75" s="223"/>
      <c r="UI75" s="223"/>
      <c r="UJ75" s="223"/>
      <c r="UK75" s="223"/>
      <c r="UL75" s="223"/>
      <c r="UM75" s="223"/>
      <c r="UN75" s="223"/>
      <c r="UO75" s="223"/>
      <c r="UP75" s="223"/>
      <c r="UQ75" s="223"/>
      <c r="UR75" s="223"/>
      <c r="US75" s="223"/>
      <c r="UT75" s="223"/>
      <c r="UU75" s="223"/>
      <c r="UV75" s="223"/>
      <c r="UW75" s="223"/>
      <c r="UX75" s="223"/>
      <c r="UY75" s="223"/>
      <c r="UZ75" s="223"/>
      <c r="VA75" s="223"/>
      <c r="VB75" s="223"/>
      <c r="VC75" s="223"/>
      <c r="VD75" s="223"/>
      <c r="VE75" s="223"/>
      <c r="VF75" s="223"/>
      <c r="VG75" s="223"/>
      <c r="VH75" s="223"/>
      <c r="VI75" s="223"/>
      <c r="VJ75" s="223"/>
      <c r="VK75" s="223"/>
      <c r="VL75" s="223"/>
      <c r="VM75" s="223"/>
      <c r="VN75" s="223"/>
      <c r="VO75" s="223"/>
      <c r="VP75" s="223"/>
      <c r="VQ75" s="223"/>
      <c r="VR75" s="223"/>
      <c r="VS75" s="223"/>
      <c r="VT75" s="223"/>
      <c r="VU75" s="223"/>
      <c r="VV75" s="223"/>
      <c r="VW75" s="223"/>
      <c r="VX75" s="223"/>
      <c r="VY75" s="223"/>
      <c r="VZ75" s="223"/>
      <c r="WA75" s="223"/>
      <c r="WB75" s="223"/>
      <c r="WC75" s="223"/>
      <c r="WD75" s="223"/>
      <c r="WE75" s="223"/>
      <c r="WF75" s="223"/>
      <c r="WG75" s="223"/>
      <c r="WH75" s="223"/>
      <c r="WI75" s="223"/>
      <c r="WJ75" s="223"/>
      <c r="WK75" s="223"/>
      <c r="WL75" s="223"/>
      <c r="WM75" s="223"/>
      <c r="WN75" s="223"/>
      <c r="WO75" s="223"/>
      <c r="WP75" s="223"/>
      <c r="WQ75" s="223"/>
      <c r="WR75" s="223"/>
      <c r="WS75" s="223"/>
      <c r="WT75" s="223"/>
      <c r="WU75" s="223"/>
      <c r="WV75" s="223"/>
      <c r="WW75" s="223"/>
      <c r="WX75" s="223"/>
      <c r="WY75" s="223"/>
      <c r="WZ75" s="223"/>
      <c r="XA75" s="223"/>
      <c r="XB75" s="223"/>
      <c r="XC75" s="223"/>
      <c r="XD75" s="223"/>
      <c r="XE75" s="223"/>
      <c r="XF75" s="223"/>
      <c r="XG75" s="223"/>
      <c r="XH75" s="223"/>
      <c r="XI75" s="223"/>
      <c r="XJ75" s="223"/>
      <c r="XK75" s="223"/>
      <c r="XL75" s="223"/>
      <c r="XM75" s="223"/>
      <c r="XN75" s="223"/>
      <c r="XO75" s="223"/>
      <c r="XP75" s="223"/>
      <c r="XQ75" s="223"/>
      <c r="XR75" s="223"/>
      <c r="XS75" s="223"/>
      <c r="XT75" s="223"/>
      <c r="XU75" s="223"/>
      <c r="XV75" s="223"/>
      <c r="XW75" s="223"/>
      <c r="XX75" s="223"/>
      <c r="XY75" s="223"/>
      <c r="XZ75" s="223"/>
      <c r="YA75" s="223"/>
      <c r="YB75" s="223"/>
      <c r="YC75" s="223"/>
      <c r="YD75" s="223"/>
      <c r="YE75" s="223"/>
      <c r="YF75" s="223"/>
      <c r="YG75" s="223"/>
      <c r="YH75" s="223"/>
      <c r="YI75" s="223"/>
      <c r="YJ75" s="223"/>
      <c r="YK75" s="223"/>
      <c r="YL75" s="223"/>
      <c r="YM75" s="223"/>
      <c r="YN75" s="223"/>
      <c r="YO75" s="223"/>
      <c r="YP75" s="223"/>
      <c r="YQ75" s="223"/>
      <c r="YR75" s="223"/>
      <c r="YS75" s="223"/>
      <c r="YT75" s="223"/>
      <c r="YU75" s="223"/>
      <c r="YV75" s="223"/>
      <c r="YW75" s="223"/>
      <c r="YX75" s="223"/>
      <c r="YY75" s="223"/>
      <c r="YZ75" s="223"/>
      <c r="ZA75" s="223"/>
      <c r="ZB75" s="223"/>
      <c r="ZC75" s="223"/>
      <c r="ZD75" s="223"/>
      <c r="ZE75" s="223"/>
      <c r="ZF75" s="223"/>
      <c r="ZG75" s="223"/>
      <c r="ZH75" s="223"/>
      <c r="ZI75" s="223"/>
      <c r="ZJ75" s="223"/>
      <c r="ZK75" s="223"/>
      <c r="ZL75" s="223"/>
      <c r="ZM75" s="223"/>
      <c r="ZN75" s="223"/>
      <c r="ZO75" s="223"/>
      <c r="ZP75" s="223"/>
      <c r="ZQ75" s="223"/>
      <c r="ZR75" s="223"/>
      <c r="ZS75" s="223"/>
      <c r="ZT75" s="223"/>
      <c r="ZU75" s="223"/>
      <c r="ZV75" s="223"/>
      <c r="ZW75" s="223"/>
      <c r="ZX75" s="223"/>
      <c r="ZY75" s="223"/>
      <c r="ZZ75" s="223"/>
      <c r="AAA75" s="223"/>
      <c r="AAB75" s="223"/>
      <c r="AAC75" s="223"/>
      <c r="AAD75" s="223"/>
      <c r="AAE75" s="223"/>
      <c r="AAF75" s="223"/>
      <c r="AAG75" s="223"/>
      <c r="AAH75" s="223"/>
      <c r="AAI75" s="223"/>
      <c r="AAJ75" s="223"/>
      <c r="AAK75" s="223"/>
      <c r="AAL75" s="223"/>
      <c r="AAM75" s="223"/>
      <c r="AAN75" s="223"/>
      <c r="AAO75" s="223"/>
      <c r="AAP75" s="223"/>
      <c r="AAQ75" s="223"/>
      <c r="AAR75" s="223"/>
      <c r="AAS75" s="223"/>
      <c r="AAT75" s="223"/>
      <c r="AAU75" s="223"/>
      <c r="AAV75" s="223"/>
      <c r="AAW75" s="223"/>
      <c r="AAX75" s="223"/>
      <c r="AAY75" s="223"/>
      <c r="AAZ75" s="223"/>
      <c r="ABA75" s="223"/>
      <c r="ABB75" s="223"/>
      <c r="ABC75" s="223"/>
      <c r="ABD75" s="223"/>
      <c r="ABE75" s="223"/>
      <c r="ABF75" s="223"/>
      <c r="ABG75" s="223"/>
      <c r="ABH75" s="223"/>
      <c r="ABI75" s="223"/>
      <c r="ABJ75" s="223"/>
      <c r="ABK75" s="223"/>
      <c r="ABL75" s="223"/>
      <c r="ABM75" s="223"/>
      <c r="ABN75" s="223"/>
      <c r="ABO75" s="223"/>
      <c r="ABP75" s="223"/>
      <c r="ABQ75" s="223"/>
      <c r="ABR75" s="223"/>
      <c r="ABS75" s="223"/>
      <c r="ABT75" s="223"/>
      <c r="ABU75" s="223"/>
      <c r="ABV75" s="223"/>
      <c r="ABW75" s="223"/>
      <c r="ABX75" s="223"/>
      <c r="ABY75" s="223"/>
      <c r="ABZ75" s="223"/>
      <c r="ACA75" s="223"/>
      <c r="ACB75" s="223"/>
      <c r="ACC75" s="223"/>
      <c r="ACD75" s="223"/>
      <c r="ACE75" s="223"/>
      <c r="ACF75" s="223"/>
      <c r="ACG75" s="223"/>
      <c r="ACH75" s="223"/>
      <c r="ACI75" s="223"/>
      <c r="ACJ75" s="223"/>
      <c r="ACK75" s="223"/>
      <c r="ACL75" s="223"/>
      <c r="ACM75" s="223"/>
      <c r="ACN75" s="223"/>
      <c r="ACO75" s="223"/>
      <c r="ACP75" s="223"/>
      <c r="ACQ75" s="223"/>
      <c r="ACR75" s="223"/>
      <c r="ACS75" s="223"/>
      <c r="ACT75" s="223"/>
      <c r="ACU75" s="223"/>
      <c r="ACV75" s="223"/>
      <c r="ACW75" s="223"/>
      <c r="ACX75" s="223"/>
      <c r="ACY75" s="223"/>
      <c r="ACZ75" s="223"/>
      <c r="ADA75" s="223"/>
      <c r="ADB75" s="223"/>
      <c r="ADC75" s="223"/>
      <c r="ADD75" s="223"/>
      <c r="ADE75" s="223"/>
      <c r="ADF75" s="223"/>
      <c r="ADG75" s="223"/>
      <c r="ADH75" s="223"/>
      <c r="ADI75" s="223"/>
      <c r="ADJ75" s="223"/>
      <c r="ADK75" s="223"/>
      <c r="ADL75" s="223"/>
      <c r="ADM75" s="223"/>
      <c r="ADN75" s="223"/>
      <c r="ADO75" s="223"/>
      <c r="ADP75" s="223"/>
      <c r="ADQ75" s="223"/>
      <c r="ADR75" s="223"/>
      <c r="ADS75" s="223"/>
      <c r="ADT75" s="223"/>
      <c r="ADU75" s="223"/>
      <c r="ADV75" s="223"/>
      <c r="ADW75" s="223"/>
      <c r="ADX75" s="223"/>
      <c r="ADY75" s="223"/>
      <c r="ADZ75" s="223"/>
      <c r="AEA75" s="223"/>
      <c r="AEB75" s="223"/>
      <c r="AEC75" s="223"/>
      <c r="AED75" s="223"/>
      <c r="AEE75" s="223"/>
      <c r="AEF75" s="223"/>
      <c r="AEG75" s="223"/>
      <c r="AEH75" s="223"/>
      <c r="AEI75" s="223"/>
      <c r="AEJ75" s="223"/>
      <c r="AEK75" s="223"/>
      <c r="AEL75" s="223"/>
      <c r="AEM75" s="223"/>
      <c r="AEN75" s="223"/>
      <c r="AEO75" s="223"/>
      <c r="AEP75" s="223"/>
      <c r="AEQ75" s="223"/>
      <c r="AER75" s="223"/>
      <c r="AES75" s="223"/>
      <c r="AET75" s="223"/>
      <c r="AEU75" s="223"/>
      <c r="AEV75" s="223"/>
      <c r="AEW75" s="223"/>
      <c r="AEX75" s="223"/>
      <c r="AEY75" s="223"/>
      <c r="AEZ75" s="223"/>
      <c r="AFA75" s="223"/>
      <c r="AFB75" s="223"/>
      <c r="AFC75" s="223"/>
      <c r="AFD75" s="223"/>
      <c r="AFE75" s="223"/>
      <c r="AFF75" s="223"/>
      <c r="AFG75" s="223"/>
      <c r="AFH75" s="223"/>
      <c r="AFI75" s="223"/>
      <c r="AFJ75" s="223"/>
      <c r="AFK75" s="223"/>
      <c r="AFL75" s="223"/>
      <c r="AFM75" s="223"/>
      <c r="AFN75" s="223"/>
      <c r="AFO75" s="223"/>
      <c r="AFP75" s="223"/>
      <c r="AFQ75" s="223"/>
      <c r="AFR75" s="223"/>
      <c r="AFS75" s="223"/>
      <c r="AFT75" s="223"/>
      <c r="AFU75" s="223"/>
      <c r="AFV75" s="223"/>
      <c r="AFW75" s="223"/>
      <c r="AFX75" s="223"/>
      <c r="AFY75" s="223"/>
      <c r="AFZ75" s="223"/>
      <c r="AGA75" s="223"/>
      <c r="AGB75" s="223"/>
      <c r="AGC75" s="223"/>
      <c r="AGD75" s="223"/>
      <c r="AGE75" s="223"/>
      <c r="AGF75" s="223"/>
      <c r="AGG75" s="223"/>
      <c r="AGH75" s="223"/>
      <c r="AGI75" s="223"/>
      <c r="AGJ75" s="223"/>
      <c r="AGK75" s="223"/>
      <c r="AGL75" s="223"/>
      <c r="AGM75" s="223"/>
      <c r="AGN75" s="223"/>
      <c r="AGO75" s="223"/>
      <c r="AGP75" s="223"/>
      <c r="AGQ75" s="223"/>
      <c r="AGR75" s="223"/>
      <c r="AGS75" s="223"/>
      <c r="AGT75" s="223"/>
      <c r="AGU75" s="223"/>
      <c r="AGV75" s="223"/>
      <c r="AGW75" s="223"/>
      <c r="AGX75" s="223"/>
      <c r="AGY75" s="223"/>
      <c r="AGZ75" s="223"/>
      <c r="AHA75" s="223"/>
      <c r="AHB75" s="223"/>
      <c r="AHC75" s="223"/>
      <c r="AHD75" s="223"/>
      <c r="AHE75" s="223"/>
      <c r="AHF75" s="223"/>
      <c r="AHG75" s="223"/>
      <c r="AHH75" s="223"/>
      <c r="AHI75" s="223"/>
      <c r="AHJ75" s="223"/>
      <c r="AHK75" s="223"/>
      <c r="AHL75" s="223"/>
      <c r="AHM75" s="223"/>
      <c r="AHN75" s="223"/>
      <c r="AHO75" s="223"/>
      <c r="AHP75" s="223"/>
      <c r="AHQ75" s="223"/>
      <c r="AHR75" s="223"/>
      <c r="AHS75" s="223"/>
      <c r="AHT75" s="223"/>
      <c r="AHU75" s="223"/>
      <c r="AHV75" s="223"/>
      <c r="AHW75" s="223"/>
      <c r="AHX75" s="223"/>
      <c r="AHY75" s="223"/>
      <c r="AHZ75" s="223"/>
      <c r="AIA75" s="223"/>
      <c r="AIB75" s="223"/>
      <c r="AIC75" s="223"/>
      <c r="AID75" s="223"/>
      <c r="AIE75" s="223"/>
      <c r="AIF75" s="223"/>
      <c r="AIG75" s="223"/>
      <c r="AIH75" s="223"/>
      <c r="AII75" s="223"/>
      <c r="AIJ75" s="223"/>
      <c r="AIK75" s="223"/>
      <c r="AIL75" s="223"/>
      <c r="AIM75" s="223"/>
      <c r="AIN75" s="223"/>
      <c r="AIO75" s="223"/>
      <c r="AIP75" s="223"/>
      <c r="AIQ75" s="223"/>
      <c r="AIR75" s="223"/>
      <c r="AIS75" s="223"/>
      <c r="AIT75" s="223"/>
      <c r="AIU75" s="223"/>
      <c r="AIV75" s="223"/>
      <c r="AIW75" s="223"/>
      <c r="AIX75" s="223"/>
      <c r="AIY75" s="223"/>
      <c r="AIZ75" s="223"/>
      <c r="AJA75" s="223"/>
      <c r="AJB75" s="223"/>
      <c r="AJC75" s="223"/>
      <c r="AJD75" s="223"/>
      <c r="AJE75" s="223"/>
      <c r="AJF75" s="223"/>
      <c r="AJG75" s="223"/>
      <c r="AJH75" s="223"/>
      <c r="AJI75" s="223"/>
      <c r="AJJ75" s="223"/>
      <c r="AJK75" s="223"/>
      <c r="AJL75" s="223"/>
      <c r="AJM75" s="223"/>
      <c r="AJN75" s="223"/>
      <c r="AJO75" s="223"/>
      <c r="AJP75" s="223"/>
      <c r="AJQ75" s="223"/>
      <c r="AJR75" s="223"/>
      <c r="AJS75" s="223"/>
      <c r="AJT75" s="223"/>
      <c r="AJU75" s="223"/>
      <c r="AJV75" s="223"/>
      <c r="AJW75" s="223"/>
      <c r="AJX75" s="223"/>
      <c r="AJY75" s="223"/>
      <c r="AJZ75" s="223"/>
      <c r="AKA75" s="223"/>
      <c r="AKB75" s="223"/>
      <c r="AKC75" s="223"/>
      <c r="AKD75" s="223"/>
      <c r="AKE75" s="223"/>
      <c r="AKF75" s="223"/>
      <c r="AKG75" s="223"/>
      <c r="AKH75" s="223"/>
      <c r="AKI75" s="223"/>
      <c r="AKJ75" s="223"/>
      <c r="AKK75" s="223"/>
      <c r="AKL75" s="223"/>
      <c r="AKM75" s="223"/>
      <c r="AKN75" s="223"/>
      <c r="AKO75" s="223"/>
      <c r="AKP75" s="223"/>
      <c r="AKQ75" s="223"/>
      <c r="AKR75" s="223"/>
      <c r="AKS75" s="223"/>
      <c r="AKT75" s="223"/>
      <c r="AKU75" s="223"/>
      <c r="AKV75" s="223"/>
      <c r="AKW75" s="223"/>
      <c r="AKX75" s="223"/>
      <c r="AKY75" s="223"/>
      <c r="AKZ75" s="223"/>
      <c r="ALA75" s="223"/>
      <c r="ALB75" s="223"/>
      <c r="ALC75" s="223"/>
      <c r="ALD75" s="223"/>
      <c r="ALE75" s="223"/>
      <c r="ALF75" s="223"/>
      <c r="ALG75" s="223"/>
      <c r="ALH75" s="223"/>
      <c r="ALI75" s="223"/>
      <c r="ALJ75" s="223"/>
      <c r="ALK75" s="223"/>
      <c r="ALL75" s="223"/>
      <c r="ALM75" s="223"/>
      <c r="ALN75" s="223"/>
      <c r="ALO75" s="223"/>
      <c r="ALP75" s="223"/>
      <c r="ALQ75" s="223"/>
      <c r="ALR75" s="223"/>
      <c r="ALS75" s="223"/>
      <c r="ALT75" s="223"/>
      <c r="ALU75" s="223"/>
      <c r="ALV75" s="223"/>
      <c r="ALW75" s="223"/>
      <c r="ALX75" s="223"/>
      <c r="ALY75" s="223"/>
      <c r="ALZ75" s="223"/>
      <c r="AMA75" s="223"/>
      <c r="AMB75" s="223"/>
      <c r="AMC75" s="223"/>
      <c r="AMD75" s="223"/>
      <c r="AME75" s="223"/>
      <c r="AMF75" s="223"/>
      <c r="AMG75" s="223"/>
      <c r="AMH75" s="223"/>
      <c r="AMI75" s="223"/>
      <c r="AMJ75" s="223"/>
    </row>
    <row r="76" spans="1:1024" ht="57" customHeight="1" x14ac:dyDescent="0.2">
      <c r="A76" s="237">
        <v>262</v>
      </c>
      <c r="B76" s="242" t="s">
        <v>184</v>
      </c>
      <c r="C76" s="253" t="s">
        <v>192</v>
      </c>
      <c r="D76" s="240" t="s">
        <v>193</v>
      </c>
      <c r="E76" s="241"/>
      <c r="F76" s="223"/>
      <c r="G76" s="223"/>
      <c r="H76" s="223"/>
      <c r="I76" s="223"/>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c r="BT76" s="223"/>
      <c r="BU76" s="223"/>
      <c r="BV76" s="223"/>
      <c r="BW76" s="223"/>
      <c r="BX76" s="223"/>
      <c r="BY76" s="223"/>
      <c r="BZ76" s="223"/>
      <c r="CA76" s="223"/>
      <c r="CB76" s="223"/>
      <c r="CC76" s="223"/>
      <c r="CD76" s="223"/>
      <c r="CE76" s="223"/>
      <c r="CF76" s="223"/>
      <c r="CG76" s="223"/>
      <c r="CH76" s="223"/>
      <c r="CI76" s="223"/>
      <c r="CJ76" s="223"/>
      <c r="CK76" s="223"/>
      <c r="CL76" s="223"/>
      <c r="CM76" s="223"/>
      <c r="CN76" s="223"/>
      <c r="CO76" s="223"/>
      <c r="CP76" s="223"/>
      <c r="CQ76" s="223"/>
      <c r="CR76" s="223"/>
      <c r="CS76" s="223"/>
      <c r="CT76" s="223"/>
      <c r="CU76" s="223"/>
      <c r="CV76" s="223"/>
      <c r="CW76" s="223"/>
      <c r="CX76" s="223"/>
      <c r="CY76" s="223"/>
      <c r="CZ76" s="223"/>
      <c r="DA76" s="223"/>
      <c r="DB76" s="223"/>
      <c r="DC76" s="223"/>
      <c r="DD76" s="223"/>
      <c r="DE76" s="223"/>
      <c r="DF76" s="223"/>
      <c r="DG76" s="223"/>
      <c r="DH76" s="223"/>
      <c r="DI76" s="223"/>
      <c r="DJ76" s="223"/>
      <c r="DK76" s="223"/>
      <c r="DL76" s="223"/>
      <c r="DM76" s="223"/>
      <c r="DN76" s="223"/>
      <c r="DO76" s="223"/>
      <c r="DP76" s="223"/>
      <c r="DQ76" s="223"/>
      <c r="DR76" s="223"/>
      <c r="DS76" s="223"/>
      <c r="DT76" s="223"/>
      <c r="DU76" s="223"/>
      <c r="DV76" s="223"/>
      <c r="DW76" s="223"/>
      <c r="DX76" s="223"/>
      <c r="DY76" s="223"/>
      <c r="DZ76" s="223"/>
      <c r="EA76" s="223"/>
      <c r="EB76" s="223"/>
      <c r="EC76" s="223"/>
      <c r="ED76" s="223"/>
      <c r="EE76" s="223"/>
      <c r="EF76" s="223"/>
      <c r="EG76" s="223"/>
      <c r="EH76" s="223"/>
      <c r="EI76" s="223"/>
      <c r="EJ76" s="223"/>
      <c r="EK76" s="223"/>
      <c r="EL76" s="223"/>
      <c r="EM76" s="223"/>
      <c r="EN76" s="223"/>
      <c r="EO76" s="223"/>
      <c r="EP76" s="223"/>
      <c r="EQ76" s="223"/>
      <c r="ER76" s="223"/>
      <c r="ES76" s="223"/>
      <c r="ET76" s="223"/>
      <c r="EU76" s="223"/>
      <c r="EV76" s="223"/>
      <c r="EW76" s="223"/>
      <c r="EX76" s="223"/>
      <c r="EY76" s="223"/>
      <c r="EZ76" s="223"/>
      <c r="FA76" s="223"/>
      <c r="FB76" s="223"/>
      <c r="FC76" s="223"/>
      <c r="FD76" s="223"/>
      <c r="FE76" s="223"/>
      <c r="FF76" s="223"/>
      <c r="FG76" s="223"/>
      <c r="FH76" s="223"/>
      <c r="FI76" s="223"/>
      <c r="FJ76" s="223"/>
      <c r="FK76" s="223"/>
      <c r="FL76" s="223"/>
      <c r="FM76" s="223"/>
      <c r="FN76" s="223"/>
      <c r="FO76" s="223"/>
      <c r="FP76" s="223"/>
      <c r="FQ76" s="223"/>
      <c r="FR76" s="223"/>
      <c r="FS76" s="223"/>
      <c r="FT76" s="223"/>
      <c r="FU76" s="223"/>
      <c r="FV76" s="223"/>
      <c r="FW76" s="223"/>
      <c r="FX76" s="223"/>
      <c r="FY76" s="223"/>
      <c r="FZ76" s="223"/>
      <c r="GA76" s="223"/>
      <c r="GB76" s="223"/>
      <c r="GC76" s="223"/>
      <c r="GD76" s="223"/>
      <c r="GE76" s="223"/>
      <c r="GF76" s="223"/>
      <c r="GG76" s="223"/>
      <c r="GH76" s="223"/>
      <c r="GI76" s="223"/>
      <c r="GJ76" s="223"/>
      <c r="GK76" s="223"/>
      <c r="GL76" s="223"/>
      <c r="GM76" s="223"/>
      <c r="GN76" s="223"/>
      <c r="GO76" s="223"/>
      <c r="GP76" s="223"/>
      <c r="GQ76" s="223"/>
      <c r="GR76" s="223"/>
      <c r="GS76" s="223"/>
      <c r="GT76" s="223"/>
      <c r="GU76" s="223"/>
      <c r="GV76" s="223"/>
      <c r="GW76" s="223"/>
      <c r="GX76" s="223"/>
      <c r="GY76" s="223"/>
      <c r="GZ76" s="223"/>
      <c r="HA76" s="223"/>
      <c r="HB76" s="223"/>
      <c r="HC76" s="223"/>
      <c r="HD76" s="223"/>
      <c r="HE76" s="223"/>
      <c r="HF76" s="223"/>
      <c r="HG76" s="223"/>
      <c r="HH76" s="223"/>
      <c r="HI76" s="223"/>
      <c r="HJ76" s="223"/>
      <c r="HK76" s="223"/>
      <c r="HL76" s="223"/>
      <c r="HM76" s="223"/>
      <c r="HN76" s="223"/>
      <c r="HO76" s="223"/>
      <c r="HP76" s="223"/>
      <c r="HQ76" s="223"/>
      <c r="HR76" s="223"/>
      <c r="HS76" s="223"/>
      <c r="HT76" s="223"/>
      <c r="HU76" s="223"/>
      <c r="HV76" s="223"/>
      <c r="HW76" s="223"/>
      <c r="HX76" s="223"/>
      <c r="HY76" s="223"/>
      <c r="HZ76" s="223"/>
      <c r="IA76" s="223"/>
      <c r="IB76" s="223"/>
      <c r="IC76" s="223"/>
      <c r="ID76" s="223"/>
      <c r="IE76" s="223"/>
      <c r="IF76" s="223"/>
      <c r="IG76" s="223"/>
      <c r="IH76" s="223"/>
      <c r="II76" s="223"/>
      <c r="IJ76" s="223"/>
      <c r="IK76" s="223"/>
      <c r="IL76" s="223"/>
      <c r="IM76" s="223"/>
      <c r="IN76" s="223"/>
      <c r="IO76" s="223"/>
      <c r="IP76" s="223"/>
      <c r="IQ76" s="223"/>
      <c r="IR76" s="223"/>
      <c r="IS76" s="223"/>
      <c r="IT76" s="223"/>
      <c r="IU76" s="223"/>
      <c r="IV76" s="223"/>
      <c r="IW76" s="223"/>
      <c r="IX76" s="223"/>
      <c r="IY76" s="223"/>
      <c r="IZ76" s="223"/>
      <c r="JA76" s="223"/>
      <c r="JB76" s="223"/>
      <c r="JC76" s="223"/>
      <c r="JD76" s="223"/>
      <c r="JE76" s="223"/>
      <c r="JF76" s="223"/>
      <c r="JG76" s="223"/>
      <c r="JH76" s="223"/>
      <c r="JI76" s="223"/>
      <c r="JJ76" s="223"/>
      <c r="JK76" s="223"/>
      <c r="JL76" s="223"/>
      <c r="JM76" s="223"/>
      <c r="JN76" s="223"/>
      <c r="JO76" s="223"/>
      <c r="JP76" s="223"/>
      <c r="JQ76" s="223"/>
      <c r="JR76" s="223"/>
      <c r="JS76" s="223"/>
      <c r="JT76" s="223"/>
      <c r="JU76" s="223"/>
      <c r="JV76" s="223"/>
      <c r="JW76" s="223"/>
      <c r="JX76" s="223"/>
      <c r="JY76" s="223"/>
      <c r="JZ76" s="223"/>
      <c r="KA76" s="223"/>
      <c r="KB76" s="223"/>
      <c r="KC76" s="223"/>
      <c r="KD76" s="223"/>
      <c r="KE76" s="223"/>
      <c r="KF76" s="223"/>
      <c r="KG76" s="223"/>
      <c r="KH76" s="223"/>
      <c r="KI76" s="223"/>
      <c r="KJ76" s="223"/>
      <c r="KK76" s="223"/>
      <c r="KL76" s="223"/>
      <c r="KM76" s="223"/>
      <c r="KN76" s="223"/>
      <c r="KO76" s="223"/>
      <c r="KP76" s="223"/>
      <c r="KQ76" s="223"/>
      <c r="KR76" s="223"/>
      <c r="KS76" s="223"/>
      <c r="KT76" s="223"/>
      <c r="KU76" s="223"/>
      <c r="KV76" s="223"/>
      <c r="KW76" s="223"/>
      <c r="KX76" s="223"/>
      <c r="KY76" s="223"/>
      <c r="KZ76" s="223"/>
      <c r="LA76" s="223"/>
      <c r="LB76" s="223"/>
      <c r="LC76" s="223"/>
      <c r="LD76" s="223"/>
      <c r="LE76" s="223"/>
      <c r="LF76" s="223"/>
      <c r="LG76" s="223"/>
      <c r="LH76" s="223"/>
      <c r="LI76" s="223"/>
      <c r="LJ76" s="223"/>
      <c r="LK76" s="223"/>
      <c r="LL76" s="223"/>
      <c r="LM76" s="223"/>
      <c r="LN76" s="223"/>
      <c r="LO76" s="223"/>
      <c r="LP76" s="223"/>
      <c r="LQ76" s="223"/>
      <c r="LR76" s="223"/>
      <c r="LS76" s="223"/>
      <c r="LT76" s="223"/>
      <c r="LU76" s="223"/>
      <c r="LV76" s="223"/>
      <c r="LW76" s="223"/>
      <c r="LX76" s="223"/>
      <c r="LY76" s="223"/>
      <c r="LZ76" s="223"/>
      <c r="MA76" s="223"/>
      <c r="MB76" s="223"/>
      <c r="MC76" s="223"/>
      <c r="MD76" s="223"/>
      <c r="ME76" s="223"/>
      <c r="MF76" s="223"/>
      <c r="MG76" s="223"/>
      <c r="MH76" s="223"/>
      <c r="MI76" s="223"/>
      <c r="MJ76" s="223"/>
      <c r="MK76" s="223"/>
      <c r="ML76" s="223"/>
      <c r="MM76" s="223"/>
      <c r="MN76" s="223"/>
      <c r="MO76" s="223"/>
      <c r="MP76" s="223"/>
      <c r="MQ76" s="223"/>
      <c r="MR76" s="223"/>
      <c r="MS76" s="223"/>
      <c r="MT76" s="223"/>
      <c r="MU76" s="223"/>
      <c r="MV76" s="223"/>
      <c r="MW76" s="223"/>
      <c r="MX76" s="223"/>
      <c r="MY76" s="223"/>
      <c r="MZ76" s="223"/>
      <c r="NA76" s="223"/>
      <c r="NB76" s="223"/>
      <c r="NC76" s="223"/>
      <c r="ND76" s="223"/>
      <c r="NE76" s="223"/>
      <c r="NF76" s="223"/>
      <c r="NG76" s="223"/>
      <c r="NH76" s="223"/>
      <c r="NI76" s="223"/>
      <c r="NJ76" s="223"/>
      <c r="NK76" s="223"/>
      <c r="NL76" s="223"/>
      <c r="NM76" s="223"/>
      <c r="NN76" s="223"/>
      <c r="NO76" s="223"/>
      <c r="NP76" s="223"/>
      <c r="NQ76" s="223"/>
      <c r="NR76" s="223"/>
      <c r="NS76" s="223"/>
      <c r="NT76" s="223"/>
      <c r="NU76" s="223"/>
      <c r="NV76" s="223"/>
      <c r="NW76" s="223"/>
      <c r="NX76" s="223"/>
      <c r="NY76" s="223"/>
      <c r="NZ76" s="223"/>
      <c r="OA76" s="223"/>
      <c r="OB76" s="223"/>
      <c r="OC76" s="223"/>
      <c r="OD76" s="223"/>
      <c r="OE76" s="223"/>
      <c r="OF76" s="223"/>
      <c r="OG76" s="223"/>
      <c r="OH76" s="223"/>
      <c r="OI76" s="223"/>
      <c r="OJ76" s="223"/>
      <c r="OK76" s="223"/>
      <c r="OL76" s="223"/>
      <c r="OM76" s="223"/>
      <c r="ON76" s="223"/>
      <c r="OO76" s="223"/>
      <c r="OP76" s="223"/>
      <c r="OQ76" s="223"/>
      <c r="OR76" s="223"/>
      <c r="OS76" s="223"/>
      <c r="OT76" s="223"/>
      <c r="OU76" s="223"/>
      <c r="OV76" s="223"/>
      <c r="OW76" s="223"/>
      <c r="OX76" s="223"/>
      <c r="OY76" s="223"/>
      <c r="OZ76" s="223"/>
      <c r="PA76" s="223"/>
      <c r="PB76" s="223"/>
      <c r="PC76" s="223"/>
      <c r="PD76" s="223"/>
      <c r="PE76" s="223"/>
      <c r="PF76" s="223"/>
      <c r="PG76" s="223"/>
      <c r="PH76" s="223"/>
      <c r="PI76" s="223"/>
      <c r="PJ76" s="223"/>
      <c r="PK76" s="223"/>
      <c r="PL76" s="223"/>
      <c r="PM76" s="223"/>
      <c r="PN76" s="223"/>
      <c r="PO76" s="223"/>
      <c r="PP76" s="223"/>
      <c r="PQ76" s="223"/>
      <c r="PR76" s="223"/>
      <c r="PS76" s="223"/>
      <c r="PT76" s="223"/>
      <c r="PU76" s="223"/>
      <c r="PV76" s="223"/>
      <c r="PW76" s="223"/>
      <c r="PX76" s="223"/>
      <c r="PY76" s="223"/>
      <c r="PZ76" s="223"/>
      <c r="QA76" s="223"/>
      <c r="QB76" s="223"/>
      <c r="QC76" s="223"/>
      <c r="QD76" s="223"/>
      <c r="QE76" s="223"/>
      <c r="QF76" s="223"/>
      <c r="QG76" s="223"/>
      <c r="QH76" s="223"/>
      <c r="QI76" s="223"/>
      <c r="QJ76" s="223"/>
      <c r="QK76" s="223"/>
      <c r="QL76" s="223"/>
      <c r="QM76" s="223"/>
      <c r="QN76" s="223"/>
      <c r="QO76" s="223"/>
      <c r="QP76" s="223"/>
      <c r="QQ76" s="223"/>
      <c r="QR76" s="223"/>
      <c r="QS76" s="223"/>
      <c r="QT76" s="223"/>
      <c r="QU76" s="223"/>
      <c r="QV76" s="223"/>
      <c r="QW76" s="223"/>
      <c r="QX76" s="223"/>
      <c r="QY76" s="223"/>
      <c r="QZ76" s="223"/>
      <c r="RA76" s="223"/>
      <c r="RB76" s="223"/>
      <c r="RC76" s="223"/>
      <c r="RD76" s="223"/>
      <c r="RE76" s="223"/>
      <c r="RF76" s="223"/>
      <c r="RG76" s="223"/>
      <c r="RH76" s="223"/>
      <c r="RI76" s="223"/>
      <c r="RJ76" s="223"/>
      <c r="RK76" s="223"/>
      <c r="RL76" s="223"/>
      <c r="RM76" s="223"/>
      <c r="RN76" s="223"/>
      <c r="RO76" s="223"/>
      <c r="RP76" s="223"/>
      <c r="RQ76" s="223"/>
      <c r="RR76" s="223"/>
      <c r="RS76" s="223"/>
      <c r="RT76" s="223"/>
      <c r="RU76" s="223"/>
      <c r="RV76" s="223"/>
      <c r="RW76" s="223"/>
      <c r="RX76" s="223"/>
      <c r="RY76" s="223"/>
      <c r="RZ76" s="223"/>
      <c r="SA76" s="223"/>
      <c r="SB76" s="223"/>
      <c r="SC76" s="223"/>
      <c r="SD76" s="223"/>
      <c r="SE76" s="223"/>
      <c r="SF76" s="223"/>
      <c r="SG76" s="223"/>
      <c r="SH76" s="223"/>
      <c r="SI76" s="223"/>
      <c r="SJ76" s="223"/>
      <c r="SK76" s="223"/>
      <c r="SL76" s="223"/>
      <c r="SM76" s="223"/>
      <c r="SN76" s="223"/>
      <c r="SO76" s="223"/>
      <c r="SP76" s="223"/>
      <c r="SQ76" s="223"/>
      <c r="SR76" s="223"/>
      <c r="SS76" s="223"/>
      <c r="ST76" s="223"/>
      <c r="SU76" s="223"/>
      <c r="SV76" s="223"/>
      <c r="SW76" s="223"/>
      <c r="SX76" s="223"/>
      <c r="SY76" s="223"/>
      <c r="SZ76" s="223"/>
      <c r="TA76" s="223"/>
      <c r="TB76" s="223"/>
      <c r="TC76" s="223"/>
      <c r="TD76" s="223"/>
      <c r="TE76" s="223"/>
      <c r="TF76" s="223"/>
      <c r="TG76" s="223"/>
      <c r="TH76" s="223"/>
      <c r="TI76" s="223"/>
      <c r="TJ76" s="223"/>
      <c r="TK76" s="223"/>
      <c r="TL76" s="223"/>
      <c r="TM76" s="223"/>
      <c r="TN76" s="223"/>
      <c r="TO76" s="223"/>
      <c r="TP76" s="223"/>
      <c r="TQ76" s="223"/>
      <c r="TR76" s="223"/>
      <c r="TS76" s="223"/>
      <c r="TT76" s="223"/>
      <c r="TU76" s="223"/>
      <c r="TV76" s="223"/>
      <c r="TW76" s="223"/>
      <c r="TX76" s="223"/>
      <c r="TY76" s="223"/>
      <c r="TZ76" s="223"/>
      <c r="UA76" s="223"/>
      <c r="UB76" s="223"/>
      <c r="UC76" s="223"/>
      <c r="UD76" s="223"/>
      <c r="UE76" s="223"/>
      <c r="UF76" s="223"/>
      <c r="UG76" s="223"/>
      <c r="UH76" s="223"/>
      <c r="UI76" s="223"/>
      <c r="UJ76" s="223"/>
      <c r="UK76" s="223"/>
      <c r="UL76" s="223"/>
      <c r="UM76" s="223"/>
      <c r="UN76" s="223"/>
      <c r="UO76" s="223"/>
      <c r="UP76" s="223"/>
      <c r="UQ76" s="223"/>
      <c r="UR76" s="223"/>
      <c r="US76" s="223"/>
      <c r="UT76" s="223"/>
      <c r="UU76" s="223"/>
      <c r="UV76" s="223"/>
      <c r="UW76" s="223"/>
      <c r="UX76" s="223"/>
      <c r="UY76" s="223"/>
      <c r="UZ76" s="223"/>
      <c r="VA76" s="223"/>
      <c r="VB76" s="223"/>
      <c r="VC76" s="223"/>
      <c r="VD76" s="223"/>
      <c r="VE76" s="223"/>
      <c r="VF76" s="223"/>
      <c r="VG76" s="223"/>
      <c r="VH76" s="223"/>
      <c r="VI76" s="223"/>
      <c r="VJ76" s="223"/>
      <c r="VK76" s="223"/>
      <c r="VL76" s="223"/>
      <c r="VM76" s="223"/>
      <c r="VN76" s="223"/>
      <c r="VO76" s="223"/>
      <c r="VP76" s="223"/>
      <c r="VQ76" s="223"/>
      <c r="VR76" s="223"/>
      <c r="VS76" s="223"/>
      <c r="VT76" s="223"/>
      <c r="VU76" s="223"/>
      <c r="VV76" s="223"/>
      <c r="VW76" s="223"/>
      <c r="VX76" s="223"/>
      <c r="VY76" s="223"/>
      <c r="VZ76" s="223"/>
      <c r="WA76" s="223"/>
      <c r="WB76" s="223"/>
      <c r="WC76" s="223"/>
      <c r="WD76" s="223"/>
      <c r="WE76" s="223"/>
      <c r="WF76" s="223"/>
      <c r="WG76" s="223"/>
      <c r="WH76" s="223"/>
      <c r="WI76" s="223"/>
      <c r="WJ76" s="223"/>
      <c r="WK76" s="223"/>
      <c r="WL76" s="223"/>
      <c r="WM76" s="223"/>
      <c r="WN76" s="223"/>
      <c r="WO76" s="223"/>
      <c r="WP76" s="223"/>
      <c r="WQ76" s="223"/>
      <c r="WR76" s="223"/>
      <c r="WS76" s="223"/>
      <c r="WT76" s="223"/>
      <c r="WU76" s="223"/>
      <c r="WV76" s="223"/>
      <c r="WW76" s="223"/>
      <c r="WX76" s="223"/>
      <c r="WY76" s="223"/>
      <c r="WZ76" s="223"/>
      <c r="XA76" s="223"/>
      <c r="XB76" s="223"/>
      <c r="XC76" s="223"/>
      <c r="XD76" s="223"/>
      <c r="XE76" s="223"/>
      <c r="XF76" s="223"/>
      <c r="XG76" s="223"/>
      <c r="XH76" s="223"/>
      <c r="XI76" s="223"/>
      <c r="XJ76" s="223"/>
      <c r="XK76" s="223"/>
      <c r="XL76" s="223"/>
      <c r="XM76" s="223"/>
      <c r="XN76" s="223"/>
      <c r="XO76" s="223"/>
      <c r="XP76" s="223"/>
      <c r="XQ76" s="223"/>
      <c r="XR76" s="223"/>
      <c r="XS76" s="223"/>
      <c r="XT76" s="223"/>
      <c r="XU76" s="223"/>
      <c r="XV76" s="223"/>
      <c r="XW76" s="223"/>
      <c r="XX76" s="223"/>
      <c r="XY76" s="223"/>
      <c r="XZ76" s="223"/>
      <c r="YA76" s="223"/>
      <c r="YB76" s="223"/>
      <c r="YC76" s="223"/>
      <c r="YD76" s="223"/>
      <c r="YE76" s="223"/>
      <c r="YF76" s="223"/>
      <c r="YG76" s="223"/>
      <c r="YH76" s="223"/>
      <c r="YI76" s="223"/>
      <c r="YJ76" s="223"/>
      <c r="YK76" s="223"/>
      <c r="YL76" s="223"/>
      <c r="YM76" s="223"/>
      <c r="YN76" s="223"/>
      <c r="YO76" s="223"/>
      <c r="YP76" s="223"/>
      <c r="YQ76" s="223"/>
      <c r="YR76" s="223"/>
      <c r="YS76" s="223"/>
      <c r="YT76" s="223"/>
      <c r="YU76" s="223"/>
      <c r="YV76" s="223"/>
      <c r="YW76" s="223"/>
      <c r="YX76" s="223"/>
      <c r="YY76" s="223"/>
      <c r="YZ76" s="223"/>
      <c r="ZA76" s="223"/>
      <c r="ZB76" s="223"/>
      <c r="ZC76" s="223"/>
      <c r="ZD76" s="223"/>
      <c r="ZE76" s="223"/>
      <c r="ZF76" s="223"/>
      <c r="ZG76" s="223"/>
      <c r="ZH76" s="223"/>
      <c r="ZI76" s="223"/>
      <c r="ZJ76" s="223"/>
      <c r="ZK76" s="223"/>
      <c r="ZL76" s="223"/>
      <c r="ZM76" s="223"/>
      <c r="ZN76" s="223"/>
      <c r="ZO76" s="223"/>
      <c r="ZP76" s="223"/>
      <c r="ZQ76" s="223"/>
      <c r="ZR76" s="223"/>
      <c r="ZS76" s="223"/>
      <c r="ZT76" s="223"/>
      <c r="ZU76" s="223"/>
      <c r="ZV76" s="223"/>
      <c r="ZW76" s="223"/>
      <c r="ZX76" s="223"/>
      <c r="ZY76" s="223"/>
      <c r="ZZ76" s="223"/>
      <c r="AAA76" s="223"/>
      <c r="AAB76" s="223"/>
      <c r="AAC76" s="223"/>
      <c r="AAD76" s="223"/>
      <c r="AAE76" s="223"/>
      <c r="AAF76" s="223"/>
      <c r="AAG76" s="223"/>
      <c r="AAH76" s="223"/>
      <c r="AAI76" s="223"/>
      <c r="AAJ76" s="223"/>
      <c r="AAK76" s="223"/>
      <c r="AAL76" s="223"/>
      <c r="AAM76" s="223"/>
      <c r="AAN76" s="223"/>
      <c r="AAO76" s="223"/>
      <c r="AAP76" s="223"/>
      <c r="AAQ76" s="223"/>
      <c r="AAR76" s="223"/>
      <c r="AAS76" s="223"/>
      <c r="AAT76" s="223"/>
      <c r="AAU76" s="223"/>
      <c r="AAV76" s="223"/>
      <c r="AAW76" s="223"/>
      <c r="AAX76" s="223"/>
      <c r="AAY76" s="223"/>
      <c r="AAZ76" s="223"/>
      <c r="ABA76" s="223"/>
      <c r="ABB76" s="223"/>
      <c r="ABC76" s="223"/>
      <c r="ABD76" s="223"/>
      <c r="ABE76" s="223"/>
      <c r="ABF76" s="223"/>
      <c r="ABG76" s="223"/>
      <c r="ABH76" s="223"/>
      <c r="ABI76" s="223"/>
      <c r="ABJ76" s="223"/>
      <c r="ABK76" s="223"/>
      <c r="ABL76" s="223"/>
      <c r="ABM76" s="223"/>
      <c r="ABN76" s="223"/>
      <c r="ABO76" s="223"/>
      <c r="ABP76" s="223"/>
      <c r="ABQ76" s="223"/>
      <c r="ABR76" s="223"/>
      <c r="ABS76" s="223"/>
      <c r="ABT76" s="223"/>
      <c r="ABU76" s="223"/>
      <c r="ABV76" s="223"/>
      <c r="ABW76" s="223"/>
      <c r="ABX76" s="223"/>
      <c r="ABY76" s="223"/>
      <c r="ABZ76" s="223"/>
      <c r="ACA76" s="223"/>
      <c r="ACB76" s="223"/>
      <c r="ACC76" s="223"/>
      <c r="ACD76" s="223"/>
      <c r="ACE76" s="223"/>
      <c r="ACF76" s="223"/>
      <c r="ACG76" s="223"/>
      <c r="ACH76" s="223"/>
      <c r="ACI76" s="223"/>
      <c r="ACJ76" s="223"/>
      <c r="ACK76" s="223"/>
      <c r="ACL76" s="223"/>
      <c r="ACM76" s="223"/>
      <c r="ACN76" s="223"/>
      <c r="ACO76" s="223"/>
      <c r="ACP76" s="223"/>
      <c r="ACQ76" s="223"/>
      <c r="ACR76" s="223"/>
      <c r="ACS76" s="223"/>
      <c r="ACT76" s="223"/>
      <c r="ACU76" s="223"/>
      <c r="ACV76" s="223"/>
      <c r="ACW76" s="223"/>
      <c r="ACX76" s="223"/>
      <c r="ACY76" s="223"/>
      <c r="ACZ76" s="223"/>
      <c r="ADA76" s="223"/>
      <c r="ADB76" s="223"/>
      <c r="ADC76" s="223"/>
      <c r="ADD76" s="223"/>
      <c r="ADE76" s="223"/>
      <c r="ADF76" s="223"/>
      <c r="ADG76" s="223"/>
      <c r="ADH76" s="223"/>
      <c r="ADI76" s="223"/>
      <c r="ADJ76" s="223"/>
      <c r="ADK76" s="223"/>
      <c r="ADL76" s="223"/>
      <c r="ADM76" s="223"/>
      <c r="ADN76" s="223"/>
      <c r="ADO76" s="223"/>
      <c r="ADP76" s="223"/>
      <c r="ADQ76" s="223"/>
      <c r="ADR76" s="223"/>
      <c r="ADS76" s="223"/>
      <c r="ADT76" s="223"/>
      <c r="ADU76" s="223"/>
      <c r="ADV76" s="223"/>
      <c r="ADW76" s="223"/>
      <c r="ADX76" s="223"/>
      <c r="ADY76" s="223"/>
      <c r="ADZ76" s="223"/>
      <c r="AEA76" s="223"/>
      <c r="AEB76" s="223"/>
      <c r="AEC76" s="223"/>
      <c r="AED76" s="223"/>
      <c r="AEE76" s="223"/>
      <c r="AEF76" s="223"/>
      <c r="AEG76" s="223"/>
      <c r="AEH76" s="223"/>
      <c r="AEI76" s="223"/>
      <c r="AEJ76" s="223"/>
      <c r="AEK76" s="223"/>
      <c r="AEL76" s="223"/>
      <c r="AEM76" s="223"/>
      <c r="AEN76" s="223"/>
      <c r="AEO76" s="223"/>
      <c r="AEP76" s="223"/>
      <c r="AEQ76" s="223"/>
      <c r="AER76" s="223"/>
      <c r="AES76" s="223"/>
      <c r="AET76" s="223"/>
      <c r="AEU76" s="223"/>
      <c r="AEV76" s="223"/>
      <c r="AEW76" s="223"/>
      <c r="AEX76" s="223"/>
      <c r="AEY76" s="223"/>
      <c r="AEZ76" s="223"/>
      <c r="AFA76" s="223"/>
      <c r="AFB76" s="223"/>
      <c r="AFC76" s="223"/>
      <c r="AFD76" s="223"/>
      <c r="AFE76" s="223"/>
      <c r="AFF76" s="223"/>
      <c r="AFG76" s="223"/>
      <c r="AFH76" s="223"/>
      <c r="AFI76" s="223"/>
      <c r="AFJ76" s="223"/>
      <c r="AFK76" s="223"/>
      <c r="AFL76" s="223"/>
      <c r="AFM76" s="223"/>
      <c r="AFN76" s="223"/>
      <c r="AFO76" s="223"/>
      <c r="AFP76" s="223"/>
      <c r="AFQ76" s="223"/>
      <c r="AFR76" s="223"/>
      <c r="AFS76" s="223"/>
      <c r="AFT76" s="223"/>
      <c r="AFU76" s="223"/>
      <c r="AFV76" s="223"/>
      <c r="AFW76" s="223"/>
      <c r="AFX76" s="223"/>
      <c r="AFY76" s="223"/>
      <c r="AFZ76" s="223"/>
      <c r="AGA76" s="223"/>
      <c r="AGB76" s="223"/>
      <c r="AGC76" s="223"/>
      <c r="AGD76" s="223"/>
      <c r="AGE76" s="223"/>
      <c r="AGF76" s="223"/>
      <c r="AGG76" s="223"/>
      <c r="AGH76" s="223"/>
      <c r="AGI76" s="223"/>
      <c r="AGJ76" s="223"/>
      <c r="AGK76" s="223"/>
      <c r="AGL76" s="223"/>
      <c r="AGM76" s="223"/>
      <c r="AGN76" s="223"/>
      <c r="AGO76" s="223"/>
      <c r="AGP76" s="223"/>
      <c r="AGQ76" s="223"/>
      <c r="AGR76" s="223"/>
      <c r="AGS76" s="223"/>
      <c r="AGT76" s="223"/>
      <c r="AGU76" s="223"/>
      <c r="AGV76" s="223"/>
      <c r="AGW76" s="223"/>
      <c r="AGX76" s="223"/>
      <c r="AGY76" s="223"/>
      <c r="AGZ76" s="223"/>
      <c r="AHA76" s="223"/>
      <c r="AHB76" s="223"/>
      <c r="AHC76" s="223"/>
      <c r="AHD76" s="223"/>
      <c r="AHE76" s="223"/>
      <c r="AHF76" s="223"/>
      <c r="AHG76" s="223"/>
      <c r="AHH76" s="223"/>
      <c r="AHI76" s="223"/>
      <c r="AHJ76" s="223"/>
      <c r="AHK76" s="223"/>
      <c r="AHL76" s="223"/>
      <c r="AHM76" s="223"/>
      <c r="AHN76" s="223"/>
      <c r="AHO76" s="223"/>
      <c r="AHP76" s="223"/>
      <c r="AHQ76" s="223"/>
      <c r="AHR76" s="223"/>
      <c r="AHS76" s="223"/>
      <c r="AHT76" s="223"/>
      <c r="AHU76" s="223"/>
      <c r="AHV76" s="223"/>
      <c r="AHW76" s="223"/>
      <c r="AHX76" s="223"/>
      <c r="AHY76" s="223"/>
      <c r="AHZ76" s="223"/>
      <c r="AIA76" s="223"/>
      <c r="AIB76" s="223"/>
      <c r="AIC76" s="223"/>
      <c r="AID76" s="223"/>
      <c r="AIE76" s="223"/>
      <c r="AIF76" s="223"/>
      <c r="AIG76" s="223"/>
      <c r="AIH76" s="223"/>
      <c r="AII76" s="223"/>
      <c r="AIJ76" s="223"/>
      <c r="AIK76" s="223"/>
      <c r="AIL76" s="223"/>
      <c r="AIM76" s="223"/>
      <c r="AIN76" s="223"/>
      <c r="AIO76" s="223"/>
      <c r="AIP76" s="223"/>
      <c r="AIQ76" s="223"/>
      <c r="AIR76" s="223"/>
      <c r="AIS76" s="223"/>
      <c r="AIT76" s="223"/>
      <c r="AIU76" s="223"/>
      <c r="AIV76" s="223"/>
      <c r="AIW76" s="223"/>
      <c r="AIX76" s="223"/>
      <c r="AIY76" s="223"/>
      <c r="AIZ76" s="223"/>
      <c r="AJA76" s="223"/>
      <c r="AJB76" s="223"/>
      <c r="AJC76" s="223"/>
      <c r="AJD76" s="223"/>
      <c r="AJE76" s="223"/>
      <c r="AJF76" s="223"/>
      <c r="AJG76" s="223"/>
      <c r="AJH76" s="223"/>
      <c r="AJI76" s="223"/>
      <c r="AJJ76" s="223"/>
      <c r="AJK76" s="223"/>
      <c r="AJL76" s="223"/>
      <c r="AJM76" s="223"/>
      <c r="AJN76" s="223"/>
      <c r="AJO76" s="223"/>
      <c r="AJP76" s="223"/>
      <c r="AJQ76" s="223"/>
      <c r="AJR76" s="223"/>
      <c r="AJS76" s="223"/>
      <c r="AJT76" s="223"/>
      <c r="AJU76" s="223"/>
      <c r="AJV76" s="223"/>
      <c r="AJW76" s="223"/>
      <c r="AJX76" s="223"/>
      <c r="AJY76" s="223"/>
      <c r="AJZ76" s="223"/>
      <c r="AKA76" s="223"/>
      <c r="AKB76" s="223"/>
      <c r="AKC76" s="223"/>
      <c r="AKD76" s="223"/>
      <c r="AKE76" s="223"/>
      <c r="AKF76" s="223"/>
      <c r="AKG76" s="223"/>
      <c r="AKH76" s="223"/>
      <c r="AKI76" s="223"/>
      <c r="AKJ76" s="223"/>
      <c r="AKK76" s="223"/>
      <c r="AKL76" s="223"/>
      <c r="AKM76" s="223"/>
      <c r="AKN76" s="223"/>
      <c r="AKO76" s="223"/>
      <c r="AKP76" s="223"/>
      <c r="AKQ76" s="223"/>
      <c r="AKR76" s="223"/>
      <c r="AKS76" s="223"/>
      <c r="AKT76" s="223"/>
      <c r="AKU76" s="223"/>
      <c r="AKV76" s="223"/>
      <c r="AKW76" s="223"/>
      <c r="AKX76" s="223"/>
      <c r="AKY76" s="223"/>
      <c r="AKZ76" s="223"/>
      <c r="ALA76" s="223"/>
      <c r="ALB76" s="223"/>
      <c r="ALC76" s="223"/>
      <c r="ALD76" s="223"/>
      <c r="ALE76" s="223"/>
      <c r="ALF76" s="223"/>
      <c r="ALG76" s="223"/>
      <c r="ALH76" s="223"/>
      <c r="ALI76" s="223"/>
      <c r="ALJ76" s="223"/>
      <c r="ALK76" s="223"/>
      <c r="ALL76" s="223"/>
      <c r="ALM76" s="223"/>
      <c r="ALN76" s="223"/>
      <c r="ALO76" s="223"/>
      <c r="ALP76" s="223"/>
      <c r="ALQ76" s="223"/>
      <c r="ALR76" s="223"/>
      <c r="ALS76" s="223"/>
      <c r="ALT76" s="223"/>
      <c r="ALU76" s="223"/>
      <c r="ALV76" s="223"/>
      <c r="ALW76" s="223"/>
      <c r="ALX76" s="223"/>
      <c r="ALY76" s="223"/>
      <c r="ALZ76" s="223"/>
      <c r="AMA76" s="223"/>
      <c r="AMB76" s="223"/>
      <c r="AMC76" s="223"/>
      <c r="AMD76" s="223"/>
      <c r="AME76" s="223"/>
      <c r="AMF76" s="223"/>
      <c r="AMG76" s="223"/>
      <c r="AMH76" s="223"/>
      <c r="AMI76" s="223"/>
      <c r="AMJ76" s="223"/>
    </row>
    <row r="77" spans="1:1024" ht="57" customHeight="1" x14ac:dyDescent="0.2">
      <c r="A77" s="237">
        <v>262</v>
      </c>
      <c r="B77" s="242" t="s">
        <v>187</v>
      </c>
      <c r="C77" s="253" t="s">
        <v>194</v>
      </c>
      <c r="D77" s="240" t="s">
        <v>195</v>
      </c>
      <c r="E77" s="241"/>
      <c r="F77" s="223"/>
      <c r="G77" s="223"/>
      <c r="H77" s="223"/>
      <c r="I77" s="223"/>
      <c r="J77" s="223"/>
      <c r="K77" s="223"/>
      <c r="L77" s="223"/>
      <c r="M77" s="223"/>
      <c r="N77" s="223"/>
      <c r="O77" s="223"/>
      <c r="P77" s="223"/>
      <c r="Q77" s="223"/>
      <c r="R77" s="223"/>
      <c r="S77" s="223"/>
      <c r="T77" s="223"/>
      <c r="U77" s="223"/>
      <c r="V77" s="223"/>
      <c r="W77" s="223"/>
      <c r="X77" s="223"/>
      <c r="Y77" s="223"/>
      <c r="Z77" s="223"/>
      <c r="AA77" s="223"/>
      <c r="AB77" s="223"/>
      <c r="AC77" s="223"/>
      <c r="AD77" s="22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3"/>
      <c r="BI77" s="223"/>
      <c r="BJ77" s="223"/>
      <c r="BK77" s="223"/>
      <c r="BL77" s="223"/>
      <c r="BM77" s="223"/>
      <c r="BN77" s="223"/>
      <c r="BO77" s="223"/>
      <c r="BP77" s="223"/>
      <c r="BQ77" s="223"/>
      <c r="BR77" s="223"/>
      <c r="BS77" s="223"/>
      <c r="BT77" s="223"/>
      <c r="BU77" s="223"/>
      <c r="BV77" s="223"/>
      <c r="BW77" s="223"/>
      <c r="BX77" s="223"/>
      <c r="BY77" s="223"/>
      <c r="BZ77" s="223"/>
      <c r="CA77" s="223"/>
      <c r="CB77" s="223"/>
      <c r="CC77" s="223"/>
      <c r="CD77" s="223"/>
      <c r="CE77" s="223"/>
      <c r="CF77" s="223"/>
      <c r="CG77" s="223"/>
      <c r="CH77" s="223"/>
      <c r="CI77" s="223"/>
      <c r="CJ77" s="223"/>
      <c r="CK77" s="223"/>
      <c r="CL77" s="223"/>
      <c r="CM77" s="223"/>
      <c r="CN77" s="223"/>
      <c r="CO77" s="223"/>
      <c r="CP77" s="223"/>
      <c r="CQ77" s="223"/>
      <c r="CR77" s="223"/>
      <c r="CS77" s="223"/>
      <c r="CT77" s="223"/>
      <c r="CU77" s="223"/>
      <c r="CV77" s="223"/>
      <c r="CW77" s="223"/>
      <c r="CX77" s="223"/>
      <c r="CY77" s="223"/>
      <c r="CZ77" s="223"/>
      <c r="DA77" s="223"/>
      <c r="DB77" s="223"/>
      <c r="DC77" s="223"/>
      <c r="DD77" s="223"/>
      <c r="DE77" s="223"/>
      <c r="DF77" s="223"/>
      <c r="DG77" s="223"/>
      <c r="DH77" s="223"/>
      <c r="DI77" s="223"/>
      <c r="DJ77" s="223"/>
      <c r="DK77" s="223"/>
      <c r="DL77" s="223"/>
      <c r="DM77" s="223"/>
      <c r="DN77" s="223"/>
      <c r="DO77" s="223"/>
      <c r="DP77" s="223"/>
      <c r="DQ77" s="223"/>
      <c r="DR77" s="223"/>
      <c r="DS77" s="223"/>
      <c r="DT77" s="223"/>
      <c r="DU77" s="223"/>
      <c r="DV77" s="223"/>
      <c r="DW77" s="223"/>
      <c r="DX77" s="223"/>
      <c r="DY77" s="223"/>
      <c r="DZ77" s="223"/>
      <c r="EA77" s="223"/>
      <c r="EB77" s="223"/>
      <c r="EC77" s="223"/>
      <c r="ED77" s="223"/>
      <c r="EE77" s="223"/>
      <c r="EF77" s="223"/>
      <c r="EG77" s="223"/>
      <c r="EH77" s="223"/>
      <c r="EI77" s="223"/>
      <c r="EJ77" s="223"/>
      <c r="EK77" s="223"/>
      <c r="EL77" s="223"/>
      <c r="EM77" s="223"/>
      <c r="EN77" s="223"/>
      <c r="EO77" s="223"/>
      <c r="EP77" s="223"/>
      <c r="EQ77" s="223"/>
      <c r="ER77" s="223"/>
      <c r="ES77" s="223"/>
      <c r="ET77" s="223"/>
      <c r="EU77" s="223"/>
      <c r="EV77" s="223"/>
      <c r="EW77" s="223"/>
      <c r="EX77" s="223"/>
      <c r="EY77" s="223"/>
      <c r="EZ77" s="223"/>
      <c r="FA77" s="223"/>
      <c r="FB77" s="223"/>
      <c r="FC77" s="223"/>
      <c r="FD77" s="223"/>
      <c r="FE77" s="223"/>
      <c r="FF77" s="223"/>
      <c r="FG77" s="223"/>
      <c r="FH77" s="223"/>
      <c r="FI77" s="223"/>
      <c r="FJ77" s="223"/>
      <c r="FK77" s="223"/>
      <c r="FL77" s="223"/>
      <c r="FM77" s="223"/>
      <c r="FN77" s="223"/>
      <c r="FO77" s="223"/>
      <c r="FP77" s="223"/>
      <c r="FQ77" s="223"/>
      <c r="FR77" s="223"/>
      <c r="FS77" s="223"/>
      <c r="FT77" s="223"/>
      <c r="FU77" s="223"/>
      <c r="FV77" s="223"/>
      <c r="FW77" s="223"/>
      <c r="FX77" s="223"/>
      <c r="FY77" s="223"/>
      <c r="FZ77" s="223"/>
      <c r="GA77" s="223"/>
      <c r="GB77" s="223"/>
      <c r="GC77" s="223"/>
      <c r="GD77" s="223"/>
      <c r="GE77" s="223"/>
      <c r="GF77" s="223"/>
      <c r="GG77" s="223"/>
      <c r="GH77" s="223"/>
      <c r="GI77" s="223"/>
      <c r="GJ77" s="223"/>
      <c r="GK77" s="223"/>
      <c r="GL77" s="223"/>
      <c r="GM77" s="223"/>
      <c r="GN77" s="223"/>
      <c r="GO77" s="223"/>
      <c r="GP77" s="223"/>
      <c r="GQ77" s="223"/>
      <c r="GR77" s="223"/>
      <c r="GS77" s="223"/>
      <c r="GT77" s="223"/>
      <c r="GU77" s="223"/>
      <c r="GV77" s="223"/>
      <c r="GW77" s="223"/>
      <c r="GX77" s="223"/>
      <c r="GY77" s="223"/>
      <c r="GZ77" s="223"/>
      <c r="HA77" s="223"/>
      <c r="HB77" s="223"/>
      <c r="HC77" s="223"/>
      <c r="HD77" s="223"/>
      <c r="HE77" s="223"/>
      <c r="HF77" s="223"/>
      <c r="HG77" s="223"/>
      <c r="HH77" s="223"/>
      <c r="HI77" s="223"/>
      <c r="HJ77" s="223"/>
      <c r="HK77" s="223"/>
      <c r="HL77" s="223"/>
      <c r="HM77" s="223"/>
      <c r="HN77" s="223"/>
      <c r="HO77" s="223"/>
      <c r="HP77" s="223"/>
      <c r="HQ77" s="223"/>
      <c r="HR77" s="223"/>
      <c r="HS77" s="223"/>
      <c r="HT77" s="223"/>
      <c r="HU77" s="223"/>
      <c r="HV77" s="223"/>
      <c r="HW77" s="223"/>
      <c r="HX77" s="223"/>
      <c r="HY77" s="223"/>
      <c r="HZ77" s="223"/>
      <c r="IA77" s="223"/>
      <c r="IB77" s="223"/>
      <c r="IC77" s="223"/>
      <c r="ID77" s="223"/>
      <c r="IE77" s="223"/>
      <c r="IF77" s="223"/>
      <c r="IG77" s="223"/>
      <c r="IH77" s="223"/>
      <c r="II77" s="223"/>
      <c r="IJ77" s="223"/>
      <c r="IK77" s="223"/>
      <c r="IL77" s="223"/>
      <c r="IM77" s="223"/>
      <c r="IN77" s="223"/>
      <c r="IO77" s="223"/>
      <c r="IP77" s="223"/>
      <c r="IQ77" s="223"/>
      <c r="IR77" s="223"/>
      <c r="IS77" s="223"/>
      <c r="IT77" s="223"/>
      <c r="IU77" s="223"/>
      <c r="IV77" s="223"/>
      <c r="IW77" s="223"/>
      <c r="IX77" s="223"/>
      <c r="IY77" s="223"/>
      <c r="IZ77" s="223"/>
      <c r="JA77" s="223"/>
      <c r="JB77" s="223"/>
      <c r="JC77" s="223"/>
      <c r="JD77" s="223"/>
      <c r="JE77" s="223"/>
      <c r="JF77" s="223"/>
      <c r="JG77" s="223"/>
      <c r="JH77" s="223"/>
      <c r="JI77" s="223"/>
      <c r="JJ77" s="223"/>
      <c r="JK77" s="223"/>
      <c r="JL77" s="223"/>
      <c r="JM77" s="223"/>
      <c r="JN77" s="223"/>
      <c r="JO77" s="223"/>
      <c r="JP77" s="223"/>
      <c r="JQ77" s="223"/>
      <c r="JR77" s="223"/>
      <c r="JS77" s="223"/>
      <c r="JT77" s="223"/>
      <c r="JU77" s="223"/>
      <c r="JV77" s="223"/>
      <c r="JW77" s="223"/>
      <c r="JX77" s="223"/>
      <c r="JY77" s="223"/>
      <c r="JZ77" s="223"/>
      <c r="KA77" s="223"/>
      <c r="KB77" s="223"/>
      <c r="KC77" s="223"/>
      <c r="KD77" s="223"/>
      <c r="KE77" s="223"/>
      <c r="KF77" s="223"/>
      <c r="KG77" s="223"/>
      <c r="KH77" s="223"/>
      <c r="KI77" s="223"/>
      <c r="KJ77" s="223"/>
      <c r="KK77" s="223"/>
      <c r="KL77" s="223"/>
      <c r="KM77" s="223"/>
      <c r="KN77" s="223"/>
      <c r="KO77" s="223"/>
      <c r="KP77" s="223"/>
      <c r="KQ77" s="223"/>
      <c r="KR77" s="223"/>
      <c r="KS77" s="223"/>
      <c r="KT77" s="223"/>
      <c r="KU77" s="223"/>
      <c r="KV77" s="223"/>
      <c r="KW77" s="223"/>
      <c r="KX77" s="223"/>
      <c r="KY77" s="223"/>
      <c r="KZ77" s="223"/>
      <c r="LA77" s="223"/>
      <c r="LB77" s="223"/>
      <c r="LC77" s="223"/>
      <c r="LD77" s="223"/>
      <c r="LE77" s="223"/>
      <c r="LF77" s="223"/>
      <c r="LG77" s="223"/>
      <c r="LH77" s="223"/>
      <c r="LI77" s="223"/>
      <c r="LJ77" s="223"/>
      <c r="LK77" s="223"/>
      <c r="LL77" s="223"/>
      <c r="LM77" s="223"/>
      <c r="LN77" s="223"/>
      <c r="LO77" s="223"/>
      <c r="LP77" s="223"/>
      <c r="LQ77" s="223"/>
      <c r="LR77" s="223"/>
      <c r="LS77" s="223"/>
      <c r="LT77" s="223"/>
      <c r="LU77" s="223"/>
      <c r="LV77" s="223"/>
      <c r="LW77" s="223"/>
      <c r="LX77" s="223"/>
      <c r="LY77" s="223"/>
      <c r="LZ77" s="223"/>
      <c r="MA77" s="223"/>
      <c r="MB77" s="223"/>
      <c r="MC77" s="223"/>
      <c r="MD77" s="223"/>
      <c r="ME77" s="223"/>
      <c r="MF77" s="223"/>
      <c r="MG77" s="223"/>
      <c r="MH77" s="223"/>
      <c r="MI77" s="223"/>
      <c r="MJ77" s="223"/>
      <c r="MK77" s="223"/>
      <c r="ML77" s="223"/>
      <c r="MM77" s="223"/>
      <c r="MN77" s="223"/>
      <c r="MO77" s="223"/>
      <c r="MP77" s="223"/>
      <c r="MQ77" s="223"/>
      <c r="MR77" s="223"/>
      <c r="MS77" s="223"/>
      <c r="MT77" s="223"/>
      <c r="MU77" s="223"/>
      <c r="MV77" s="223"/>
      <c r="MW77" s="223"/>
      <c r="MX77" s="223"/>
      <c r="MY77" s="223"/>
      <c r="MZ77" s="223"/>
      <c r="NA77" s="223"/>
      <c r="NB77" s="223"/>
      <c r="NC77" s="223"/>
      <c r="ND77" s="223"/>
      <c r="NE77" s="223"/>
      <c r="NF77" s="223"/>
      <c r="NG77" s="223"/>
      <c r="NH77" s="223"/>
      <c r="NI77" s="223"/>
      <c r="NJ77" s="223"/>
      <c r="NK77" s="223"/>
      <c r="NL77" s="223"/>
      <c r="NM77" s="223"/>
      <c r="NN77" s="223"/>
      <c r="NO77" s="223"/>
      <c r="NP77" s="223"/>
      <c r="NQ77" s="223"/>
      <c r="NR77" s="223"/>
      <c r="NS77" s="223"/>
      <c r="NT77" s="223"/>
      <c r="NU77" s="223"/>
      <c r="NV77" s="223"/>
      <c r="NW77" s="223"/>
      <c r="NX77" s="223"/>
      <c r="NY77" s="223"/>
      <c r="NZ77" s="223"/>
      <c r="OA77" s="223"/>
      <c r="OB77" s="223"/>
      <c r="OC77" s="223"/>
      <c r="OD77" s="223"/>
      <c r="OE77" s="223"/>
      <c r="OF77" s="223"/>
      <c r="OG77" s="223"/>
      <c r="OH77" s="223"/>
      <c r="OI77" s="223"/>
      <c r="OJ77" s="223"/>
      <c r="OK77" s="223"/>
      <c r="OL77" s="223"/>
      <c r="OM77" s="223"/>
      <c r="ON77" s="223"/>
      <c r="OO77" s="223"/>
      <c r="OP77" s="223"/>
      <c r="OQ77" s="223"/>
      <c r="OR77" s="223"/>
      <c r="OS77" s="223"/>
      <c r="OT77" s="223"/>
      <c r="OU77" s="223"/>
      <c r="OV77" s="223"/>
      <c r="OW77" s="223"/>
      <c r="OX77" s="223"/>
      <c r="OY77" s="223"/>
      <c r="OZ77" s="223"/>
      <c r="PA77" s="223"/>
      <c r="PB77" s="223"/>
      <c r="PC77" s="223"/>
      <c r="PD77" s="223"/>
      <c r="PE77" s="223"/>
      <c r="PF77" s="223"/>
      <c r="PG77" s="223"/>
      <c r="PH77" s="223"/>
      <c r="PI77" s="223"/>
      <c r="PJ77" s="223"/>
      <c r="PK77" s="223"/>
      <c r="PL77" s="223"/>
      <c r="PM77" s="223"/>
      <c r="PN77" s="223"/>
      <c r="PO77" s="223"/>
      <c r="PP77" s="223"/>
      <c r="PQ77" s="223"/>
      <c r="PR77" s="223"/>
      <c r="PS77" s="223"/>
      <c r="PT77" s="223"/>
      <c r="PU77" s="223"/>
      <c r="PV77" s="223"/>
      <c r="PW77" s="223"/>
      <c r="PX77" s="223"/>
      <c r="PY77" s="223"/>
      <c r="PZ77" s="223"/>
      <c r="QA77" s="223"/>
      <c r="QB77" s="223"/>
      <c r="QC77" s="223"/>
      <c r="QD77" s="223"/>
      <c r="QE77" s="223"/>
      <c r="QF77" s="223"/>
      <c r="QG77" s="223"/>
      <c r="QH77" s="223"/>
      <c r="QI77" s="223"/>
      <c r="QJ77" s="223"/>
      <c r="QK77" s="223"/>
      <c r="QL77" s="223"/>
      <c r="QM77" s="223"/>
      <c r="QN77" s="223"/>
      <c r="QO77" s="223"/>
      <c r="QP77" s="223"/>
      <c r="QQ77" s="223"/>
      <c r="QR77" s="223"/>
      <c r="QS77" s="223"/>
      <c r="QT77" s="223"/>
      <c r="QU77" s="223"/>
      <c r="QV77" s="223"/>
      <c r="QW77" s="223"/>
      <c r="QX77" s="223"/>
      <c r="QY77" s="223"/>
      <c r="QZ77" s="223"/>
      <c r="RA77" s="223"/>
      <c r="RB77" s="223"/>
      <c r="RC77" s="223"/>
      <c r="RD77" s="223"/>
      <c r="RE77" s="223"/>
      <c r="RF77" s="223"/>
      <c r="RG77" s="223"/>
      <c r="RH77" s="223"/>
      <c r="RI77" s="223"/>
      <c r="RJ77" s="223"/>
      <c r="RK77" s="223"/>
      <c r="RL77" s="223"/>
      <c r="RM77" s="223"/>
      <c r="RN77" s="223"/>
      <c r="RO77" s="223"/>
      <c r="RP77" s="223"/>
      <c r="RQ77" s="223"/>
      <c r="RR77" s="223"/>
      <c r="RS77" s="223"/>
      <c r="RT77" s="223"/>
      <c r="RU77" s="223"/>
      <c r="RV77" s="223"/>
      <c r="RW77" s="223"/>
      <c r="RX77" s="223"/>
      <c r="RY77" s="223"/>
      <c r="RZ77" s="223"/>
      <c r="SA77" s="223"/>
      <c r="SB77" s="223"/>
      <c r="SC77" s="223"/>
      <c r="SD77" s="223"/>
      <c r="SE77" s="223"/>
      <c r="SF77" s="223"/>
      <c r="SG77" s="223"/>
      <c r="SH77" s="223"/>
      <c r="SI77" s="223"/>
      <c r="SJ77" s="223"/>
      <c r="SK77" s="223"/>
      <c r="SL77" s="223"/>
      <c r="SM77" s="223"/>
      <c r="SN77" s="223"/>
      <c r="SO77" s="223"/>
      <c r="SP77" s="223"/>
      <c r="SQ77" s="223"/>
      <c r="SR77" s="223"/>
      <c r="SS77" s="223"/>
      <c r="ST77" s="223"/>
      <c r="SU77" s="223"/>
      <c r="SV77" s="223"/>
      <c r="SW77" s="223"/>
      <c r="SX77" s="223"/>
      <c r="SY77" s="223"/>
      <c r="SZ77" s="223"/>
      <c r="TA77" s="223"/>
      <c r="TB77" s="223"/>
      <c r="TC77" s="223"/>
      <c r="TD77" s="223"/>
      <c r="TE77" s="223"/>
      <c r="TF77" s="223"/>
      <c r="TG77" s="223"/>
      <c r="TH77" s="223"/>
      <c r="TI77" s="223"/>
      <c r="TJ77" s="223"/>
      <c r="TK77" s="223"/>
      <c r="TL77" s="223"/>
      <c r="TM77" s="223"/>
      <c r="TN77" s="223"/>
      <c r="TO77" s="223"/>
      <c r="TP77" s="223"/>
      <c r="TQ77" s="223"/>
      <c r="TR77" s="223"/>
      <c r="TS77" s="223"/>
      <c r="TT77" s="223"/>
      <c r="TU77" s="223"/>
      <c r="TV77" s="223"/>
      <c r="TW77" s="223"/>
      <c r="TX77" s="223"/>
      <c r="TY77" s="223"/>
      <c r="TZ77" s="223"/>
      <c r="UA77" s="223"/>
      <c r="UB77" s="223"/>
      <c r="UC77" s="223"/>
      <c r="UD77" s="223"/>
      <c r="UE77" s="223"/>
      <c r="UF77" s="223"/>
      <c r="UG77" s="223"/>
      <c r="UH77" s="223"/>
      <c r="UI77" s="223"/>
      <c r="UJ77" s="223"/>
      <c r="UK77" s="223"/>
      <c r="UL77" s="223"/>
      <c r="UM77" s="223"/>
      <c r="UN77" s="223"/>
      <c r="UO77" s="223"/>
      <c r="UP77" s="223"/>
      <c r="UQ77" s="223"/>
      <c r="UR77" s="223"/>
      <c r="US77" s="223"/>
      <c r="UT77" s="223"/>
      <c r="UU77" s="223"/>
      <c r="UV77" s="223"/>
      <c r="UW77" s="223"/>
      <c r="UX77" s="223"/>
      <c r="UY77" s="223"/>
      <c r="UZ77" s="223"/>
      <c r="VA77" s="223"/>
      <c r="VB77" s="223"/>
      <c r="VC77" s="223"/>
      <c r="VD77" s="223"/>
      <c r="VE77" s="223"/>
      <c r="VF77" s="223"/>
      <c r="VG77" s="223"/>
      <c r="VH77" s="223"/>
      <c r="VI77" s="223"/>
      <c r="VJ77" s="223"/>
      <c r="VK77" s="223"/>
      <c r="VL77" s="223"/>
      <c r="VM77" s="223"/>
      <c r="VN77" s="223"/>
      <c r="VO77" s="223"/>
      <c r="VP77" s="223"/>
      <c r="VQ77" s="223"/>
      <c r="VR77" s="223"/>
      <c r="VS77" s="223"/>
      <c r="VT77" s="223"/>
      <c r="VU77" s="223"/>
      <c r="VV77" s="223"/>
      <c r="VW77" s="223"/>
      <c r="VX77" s="223"/>
      <c r="VY77" s="223"/>
      <c r="VZ77" s="223"/>
      <c r="WA77" s="223"/>
      <c r="WB77" s="223"/>
      <c r="WC77" s="223"/>
      <c r="WD77" s="223"/>
      <c r="WE77" s="223"/>
      <c r="WF77" s="223"/>
      <c r="WG77" s="223"/>
      <c r="WH77" s="223"/>
      <c r="WI77" s="223"/>
      <c r="WJ77" s="223"/>
      <c r="WK77" s="223"/>
      <c r="WL77" s="223"/>
      <c r="WM77" s="223"/>
      <c r="WN77" s="223"/>
      <c r="WO77" s="223"/>
      <c r="WP77" s="223"/>
      <c r="WQ77" s="223"/>
      <c r="WR77" s="223"/>
      <c r="WS77" s="223"/>
      <c r="WT77" s="223"/>
      <c r="WU77" s="223"/>
      <c r="WV77" s="223"/>
      <c r="WW77" s="223"/>
      <c r="WX77" s="223"/>
      <c r="WY77" s="223"/>
      <c r="WZ77" s="223"/>
      <c r="XA77" s="223"/>
      <c r="XB77" s="223"/>
      <c r="XC77" s="223"/>
      <c r="XD77" s="223"/>
      <c r="XE77" s="223"/>
      <c r="XF77" s="223"/>
      <c r="XG77" s="223"/>
      <c r="XH77" s="223"/>
      <c r="XI77" s="223"/>
      <c r="XJ77" s="223"/>
      <c r="XK77" s="223"/>
      <c r="XL77" s="223"/>
      <c r="XM77" s="223"/>
      <c r="XN77" s="223"/>
      <c r="XO77" s="223"/>
      <c r="XP77" s="223"/>
      <c r="XQ77" s="223"/>
      <c r="XR77" s="223"/>
      <c r="XS77" s="223"/>
      <c r="XT77" s="223"/>
      <c r="XU77" s="223"/>
      <c r="XV77" s="223"/>
      <c r="XW77" s="223"/>
      <c r="XX77" s="223"/>
      <c r="XY77" s="223"/>
      <c r="XZ77" s="223"/>
      <c r="YA77" s="223"/>
      <c r="YB77" s="223"/>
      <c r="YC77" s="223"/>
      <c r="YD77" s="223"/>
      <c r="YE77" s="223"/>
      <c r="YF77" s="223"/>
      <c r="YG77" s="223"/>
      <c r="YH77" s="223"/>
      <c r="YI77" s="223"/>
      <c r="YJ77" s="223"/>
      <c r="YK77" s="223"/>
      <c r="YL77" s="223"/>
      <c r="YM77" s="223"/>
      <c r="YN77" s="223"/>
      <c r="YO77" s="223"/>
      <c r="YP77" s="223"/>
      <c r="YQ77" s="223"/>
      <c r="YR77" s="223"/>
      <c r="YS77" s="223"/>
      <c r="YT77" s="223"/>
      <c r="YU77" s="223"/>
      <c r="YV77" s="223"/>
      <c r="YW77" s="223"/>
      <c r="YX77" s="223"/>
      <c r="YY77" s="223"/>
      <c r="YZ77" s="223"/>
      <c r="ZA77" s="223"/>
      <c r="ZB77" s="223"/>
      <c r="ZC77" s="223"/>
      <c r="ZD77" s="223"/>
      <c r="ZE77" s="223"/>
      <c r="ZF77" s="223"/>
      <c r="ZG77" s="223"/>
      <c r="ZH77" s="223"/>
      <c r="ZI77" s="223"/>
      <c r="ZJ77" s="223"/>
      <c r="ZK77" s="223"/>
      <c r="ZL77" s="223"/>
      <c r="ZM77" s="223"/>
      <c r="ZN77" s="223"/>
      <c r="ZO77" s="223"/>
      <c r="ZP77" s="223"/>
      <c r="ZQ77" s="223"/>
      <c r="ZR77" s="223"/>
      <c r="ZS77" s="223"/>
      <c r="ZT77" s="223"/>
      <c r="ZU77" s="223"/>
      <c r="ZV77" s="223"/>
      <c r="ZW77" s="223"/>
      <c r="ZX77" s="223"/>
      <c r="ZY77" s="223"/>
      <c r="ZZ77" s="223"/>
      <c r="AAA77" s="223"/>
      <c r="AAB77" s="223"/>
      <c r="AAC77" s="223"/>
      <c r="AAD77" s="223"/>
      <c r="AAE77" s="223"/>
      <c r="AAF77" s="223"/>
      <c r="AAG77" s="223"/>
      <c r="AAH77" s="223"/>
      <c r="AAI77" s="223"/>
      <c r="AAJ77" s="223"/>
      <c r="AAK77" s="223"/>
      <c r="AAL77" s="223"/>
      <c r="AAM77" s="223"/>
      <c r="AAN77" s="223"/>
      <c r="AAO77" s="223"/>
      <c r="AAP77" s="223"/>
      <c r="AAQ77" s="223"/>
      <c r="AAR77" s="223"/>
      <c r="AAS77" s="223"/>
      <c r="AAT77" s="223"/>
      <c r="AAU77" s="223"/>
      <c r="AAV77" s="223"/>
      <c r="AAW77" s="223"/>
      <c r="AAX77" s="223"/>
      <c r="AAY77" s="223"/>
      <c r="AAZ77" s="223"/>
      <c r="ABA77" s="223"/>
      <c r="ABB77" s="223"/>
      <c r="ABC77" s="223"/>
      <c r="ABD77" s="223"/>
      <c r="ABE77" s="223"/>
      <c r="ABF77" s="223"/>
      <c r="ABG77" s="223"/>
      <c r="ABH77" s="223"/>
      <c r="ABI77" s="223"/>
      <c r="ABJ77" s="223"/>
      <c r="ABK77" s="223"/>
      <c r="ABL77" s="223"/>
      <c r="ABM77" s="223"/>
      <c r="ABN77" s="223"/>
      <c r="ABO77" s="223"/>
      <c r="ABP77" s="223"/>
      <c r="ABQ77" s="223"/>
      <c r="ABR77" s="223"/>
      <c r="ABS77" s="223"/>
      <c r="ABT77" s="223"/>
      <c r="ABU77" s="223"/>
      <c r="ABV77" s="223"/>
      <c r="ABW77" s="223"/>
      <c r="ABX77" s="223"/>
      <c r="ABY77" s="223"/>
      <c r="ABZ77" s="223"/>
      <c r="ACA77" s="223"/>
      <c r="ACB77" s="223"/>
      <c r="ACC77" s="223"/>
      <c r="ACD77" s="223"/>
      <c r="ACE77" s="223"/>
      <c r="ACF77" s="223"/>
      <c r="ACG77" s="223"/>
      <c r="ACH77" s="223"/>
      <c r="ACI77" s="223"/>
      <c r="ACJ77" s="223"/>
      <c r="ACK77" s="223"/>
      <c r="ACL77" s="223"/>
      <c r="ACM77" s="223"/>
      <c r="ACN77" s="223"/>
      <c r="ACO77" s="223"/>
      <c r="ACP77" s="223"/>
      <c r="ACQ77" s="223"/>
      <c r="ACR77" s="223"/>
      <c r="ACS77" s="223"/>
      <c r="ACT77" s="223"/>
      <c r="ACU77" s="223"/>
      <c r="ACV77" s="223"/>
      <c r="ACW77" s="223"/>
      <c r="ACX77" s="223"/>
      <c r="ACY77" s="223"/>
      <c r="ACZ77" s="223"/>
      <c r="ADA77" s="223"/>
      <c r="ADB77" s="223"/>
      <c r="ADC77" s="223"/>
      <c r="ADD77" s="223"/>
      <c r="ADE77" s="223"/>
      <c r="ADF77" s="223"/>
      <c r="ADG77" s="223"/>
      <c r="ADH77" s="223"/>
      <c r="ADI77" s="223"/>
      <c r="ADJ77" s="223"/>
      <c r="ADK77" s="223"/>
      <c r="ADL77" s="223"/>
      <c r="ADM77" s="223"/>
      <c r="ADN77" s="223"/>
      <c r="ADO77" s="223"/>
      <c r="ADP77" s="223"/>
      <c r="ADQ77" s="223"/>
      <c r="ADR77" s="223"/>
      <c r="ADS77" s="223"/>
      <c r="ADT77" s="223"/>
      <c r="ADU77" s="223"/>
      <c r="ADV77" s="223"/>
      <c r="ADW77" s="223"/>
      <c r="ADX77" s="223"/>
      <c r="ADY77" s="223"/>
      <c r="ADZ77" s="223"/>
      <c r="AEA77" s="223"/>
      <c r="AEB77" s="223"/>
      <c r="AEC77" s="223"/>
      <c r="AED77" s="223"/>
      <c r="AEE77" s="223"/>
      <c r="AEF77" s="223"/>
      <c r="AEG77" s="223"/>
      <c r="AEH77" s="223"/>
      <c r="AEI77" s="223"/>
      <c r="AEJ77" s="223"/>
      <c r="AEK77" s="223"/>
      <c r="AEL77" s="223"/>
      <c r="AEM77" s="223"/>
      <c r="AEN77" s="223"/>
      <c r="AEO77" s="223"/>
      <c r="AEP77" s="223"/>
      <c r="AEQ77" s="223"/>
      <c r="AER77" s="223"/>
      <c r="AES77" s="223"/>
      <c r="AET77" s="223"/>
      <c r="AEU77" s="223"/>
      <c r="AEV77" s="223"/>
      <c r="AEW77" s="223"/>
      <c r="AEX77" s="223"/>
      <c r="AEY77" s="223"/>
      <c r="AEZ77" s="223"/>
      <c r="AFA77" s="223"/>
      <c r="AFB77" s="223"/>
      <c r="AFC77" s="223"/>
      <c r="AFD77" s="223"/>
      <c r="AFE77" s="223"/>
      <c r="AFF77" s="223"/>
      <c r="AFG77" s="223"/>
      <c r="AFH77" s="223"/>
      <c r="AFI77" s="223"/>
      <c r="AFJ77" s="223"/>
      <c r="AFK77" s="223"/>
      <c r="AFL77" s="223"/>
      <c r="AFM77" s="223"/>
      <c r="AFN77" s="223"/>
      <c r="AFO77" s="223"/>
      <c r="AFP77" s="223"/>
      <c r="AFQ77" s="223"/>
      <c r="AFR77" s="223"/>
      <c r="AFS77" s="223"/>
      <c r="AFT77" s="223"/>
      <c r="AFU77" s="223"/>
      <c r="AFV77" s="223"/>
      <c r="AFW77" s="223"/>
      <c r="AFX77" s="223"/>
      <c r="AFY77" s="223"/>
      <c r="AFZ77" s="223"/>
      <c r="AGA77" s="223"/>
      <c r="AGB77" s="223"/>
      <c r="AGC77" s="223"/>
      <c r="AGD77" s="223"/>
      <c r="AGE77" s="223"/>
      <c r="AGF77" s="223"/>
      <c r="AGG77" s="223"/>
      <c r="AGH77" s="223"/>
      <c r="AGI77" s="223"/>
      <c r="AGJ77" s="223"/>
      <c r="AGK77" s="223"/>
      <c r="AGL77" s="223"/>
      <c r="AGM77" s="223"/>
      <c r="AGN77" s="223"/>
      <c r="AGO77" s="223"/>
      <c r="AGP77" s="223"/>
      <c r="AGQ77" s="223"/>
      <c r="AGR77" s="223"/>
      <c r="AGS77" s="223"/>
      <c r="AGT77" s="223"/>
      <c r="AGU77" s="223"/>
      <c r="AGV77" s="223"/>
      <c r="AGW77" s="223"/>
      <c r="AGX77" s="223"/>
      <c r="AGY77" s="223"/>
      <c r="AGZ77" s="223"/>
      <c r="AHA77" s="223"/>
      <c r="AHB77" s="223"/>
      <c r="AHC77" s="223"/>
      <c r="AHD77" s="223"/>
      <c r="AHE77" s="223"/>
      <c r="AHF77" s="223"/>
      <c r="AHG77" s="223"/>
      <c r="AHH77" s="223"/>
      <c r="AHI77" s="223"/>
      <c r="AHJ77" s="223"/>
      <c r="AHK77" s="223"/>
      <c r="AHL77" s="223"/>
      <c r="AHM77" s="223"/>
      <c r="AHN77" s="223"/>
      <c r="AHO77" s="223"/>
      <c r="AHP77" s="223"/>
      <c r="AHQ77" s="223"/>
      <c r="AHR77" s="223"/>
      <c r="AHS77" s="223"/>
      <c r="AHT77" s="223"/>
      <c r="AHU77" s="223"/>
      <c r="AHV77" s="223"/>
      <c r="AHW77" s="223"/>
      <c r="AHX77" s="223"/>
      <c r="AHY77" s="223"/>
      <c r="AHZ77" s="223"/>
      <c r="AIA77" s="223"/>
      <c r="AIB77" s="223"/>
      <c r="AIC77" s="223"/>
      <c r="AID77" s="223"/>
      <c r="AIE77" s="223"/>
      <c r="AIF77" s="223"/>
      <c r="AIG77" s="223"/>
      <c r="AIH77" s="223"/>
      <c r="AII77" s="223"/>
      <c r="AIJ77" s="223"/>
      <c r="AIK77" s="223"/>
      <c r="AIL77" s="223"/>
      <c r="AIM77" s="223"/>
      <c r="AIN77" s="223"/>
      <c r="AIO77" s="223"/>
      <c r="AIP77" s="223"/>
      <c r="AIQ77" s="223"/>
      <c r="AIR77" s="223"/>
      <c r="AIS77" s="223"/>
      <c r="AIT77" s="223"/>
      <c r="AIU77" s="223"/>
      <c r="AIV77" s="223"/>
      <c r="AIW77" s="223"/>
      <c r="AIX77" s="223"/>
      <c r="AIY77" s="223"/>
      <c r="AIZ77" s="223"/>
      <c r="AJA77" s="223"/>
      <c r="AJB77" s="223"/>
      <c r="AJC77" s="223"/>
      <c r="AJD77" s="223"/>
      <c r="AJE77" s="223"/>
      <c r="AJF77" s="223"/>
      <c r="AJG77" s="223"/>
      <c r="AJH77" s="223"/>
      <c r="AJI77" s="223"/>
      <c r="AJJ77" s="223"/>
      <c r="AJK77" s="223"/>
      <c r="AJL77" s="223"/>
      <c r="AJM77" s="223"/>
      <c r="AJN77" s="223"/>
      <c r="AJO77" s="223"/>
      <c r="AJP77" s="223"/>
      <c r="AJQ77" s="223"/>
      <c r="AJR77" s="223"/>
      <c r="AJS77" s="223"/>
      <c r="AJT77" s="223"/>
      <c r="AJU77" s="223"/>
      <c r="AJV77" s="223"/>
      <c r="AJW77" s="223"/>
      <c r="AJX77" s="223"/>
      <c r="AJY77" s="223"/>
      <c r="AJZ77" s="223"/>
      <c r="AKA77" s="223"/>
      <c r="AKB77" s="223"/>
      <c r="AKC77" s="223"/>
      <c r="AKD77" s="223"/>
      <c r="AKE77" s="223"/>
      <c r="AKF77" s="223"/>
      <c r="AKG77" s="223"/>
      <c r="AKH77" s="223"/>
      <c r="AKI77" s="223"/>
      <c r="AKJ77" s="223"/>
      <c r="AKK77" s="223"/>
      <c r="AKL77" s="223"/>
      <c r="AKM77" s="223"/>
      <c r="AKN77" s="223"/>
      <c r="AKO77" s="223"/>
      <c r="AKP77" s="223"/>
      <c r="AKQ77" s="223"/>
      <c r="AKR77" s="223"/>
      <c r="AKS77" s="223"/>
      <c r="AKT77" s="223"/>
      <c r="AKU77" s="223"/>
      <c r="AKV77" s="223"/>
      <c r="AKW77" s="223"/>
      <c r="AKX77" s="223"/>
      <c r="AKY77" s="223"/>
      <c r="AKZ77" s="223"/>
      <c r="ALA77" s="223"/>
      <c r="ALB77" s="223"/>
      <c r="ALC77" s="223"/>
      <c r="ALD77" s="223"/>
      <c r="ALE77" s="223"/>
      <c r="ALF77" s="223"/>
      <c r="ALG77" s="223"/>
      <c r="ALH77" s="223"/>
      <c r="ALI77" s="223"/>
      <c r="ALJ77" s="223"/>
      <c r="ALK77" s="223"/>
      <c r="ALL77" s="223"/>
      <c r="ALM77" s="223"/>
      <c r="ALN77" s="223"/>
      <c r="ALO77" s="223"/>
      <c r="ALP77" s="223"/>
      <c r="ALQ77" s="223"/>
      <c r="ALR77" s="223"/>
      <c r="ALS77" s="223"/>
      <c r="ALT77" s="223"/>
      <c r="ALU77" s="223"/>
      <c r="ALV77" s="223"/>
      <c r="ALW77" s="223"/>
      <c r="ALX77" s="223"/>
      <c r="ALY77" s="223"/>
      <c r="ALZ77" s="223"/>
      <c r="AMA77" s="223"/>
      <c r="AMB77" s="223"/>
      <c r="AMC77" s="223"/>
      <c r="AMD77" s="223"/>
      <c r="AME77" s="223"/>
      <c r="AMF77" s="223"/>
      <c r="AMG77" s="223"/>
      <c r="AMH77" s="223"/>
      <c r="AMI77" s="223"/>
      <c r="AMJ77" s="223"/>
    </row>
    <row r="78" spans="1:1024" ht="54" customHeight="1" x14ac:dyDescent="0.2">
      <c r="A78" s="254">
        <v>262</v>
      </c>
      <c r="B78" s="260" t="s">
        <v>3339</v>
      </c>
      <c r="C78" s="256" t="s">
        <v>3342</v>
      </c>
      <c r="D78" s="257" t="s">
        <v>3343</v>
      </c>
      <c r="E78" s="258" t="s">
        <v>3338</v>
      </c>
      <c r="F78" s="223"/>
      <c r="G78" s="223"/>
      <c r="H78" s="223"/>
      <c r="I78" s="223"/>
      <c r="J78" s="223"/>
      <c r="K78" s="223"/>
      <c r="L78" s="223"/>
      <c r="M78" s="223"/>
      <c r="N78" s="223"/>
      <c r="O78" s="223"/>
      <c r="P78" s="223"/>
      <c r="Q78" s="223"/>
      <c r="R78" s="223"/>
      <c r="S78" s="223"/>
      <c r="T78" s="223"/>
      <c r="U78" s="223"/>
      <c r="V78" s="223"/>
      <c r="W78" s="223"/>
      <c r="X78" s="223"/>
      <c r="Y78" s="223"/>
      <c r="Z78" s="223"/>
      <c r="AA78" s="223"/>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c r="BI78" s="223"/>
      <c r="BJ78" s="223"/>
      <c r="BK78" s="223"/>
      <c r="BL78" s="223"/>
      <c r="BM78" s="223"/>
      <c r="BN78" s="223"/>
      <c r="BO78" s="223"/>
      <c r="BP78" s="223"/>
      <c r="BQ78" s="223"/>
      <c r="BR78" s="223"/>
      <c r="BS78" s="223"/>
      <c r="BT78" s="223"/>
      <c r="BU78" s="223"/>
      <c r="BV78" s="223"/>
      <c r="BW78" s="223"/>
      <c r="BX78" s="223"/>
      <c r="BY78" s="223"/>
      <c r="BZ78" s="223"/>
      <c r="CA78" s="223"/>
      <c r="CB78" s="223"/>
      <c r="CC78" s="223"/>
      <c r="CD78" s="223"/>
      <c r="CE78" s="223"/>
      <c r="CF78" s="223"/>
      <c r="CG78" s="223"/>
      <c r="CH78" s="223"/>
      <c r="CI78" s="223"/>
      <c r="CJ78" s="223"/>
      <c r="CK78" s="223"/>
      <c r="CL78" s="223"/>
      <c r="CM78" s="223"/>
      <c r="CN78" s="223"/>
      <c r="CO78" s="223"/>
      <c r="CP78" s="223"/>
      <c r="CQ78" s="223"/>
      <c r="CR78" s="223"/>
      <c r="CS78" s="223"/>
      <c r="CT78" s="223"/>
      <c r="CU78" s="223"/>
      <c r="CV78" s="223"/>
      <c r="CW78" s="223"/>
      <c r="CX78" s="223"/>
      <c r="CY78" s="223"/>
      <c r="CZ78" s="223"/>
      <c r="DA78" s="223"/>
      <c r="DB78" s="223"/>
      <c r="DC78" s="223"/>
      <c r="DD78" s="223"/>
      <c r="DE78" s="223"/>
      <c r="DF78" s="223"/>
      <c r="DG78" s="223"/>
      <c r="DH78" s="223"/>
      <c r="DI78" s="223"/>
      <c r="DJ78" s="223"/>
      <c r="DK78" s="223"/>
      <c r="DL78" s="223"/>
      <c r="DM78" s="223"/>
      <c r="DN78" s="223"/>
      <c r="DO78" s="223"/>
      <c r="DP78" s="223"/>
      <c r="DQ78" s="223"/>
      <c r="DR78" s="223"/>
      <c r="DS78" s="223"/>
      <c r="DT78" s="223"/>
      <c r="DU78" s="223"/>
      <c r="DV78" s="223"/>
      <c r="DW78" s="223"/>
      <c r="DX78" s="223"/>
      <c r="DY78" s="223"/>
      <c r="DZ78" s="223"/>
      <c r="EA78" s="223"/>
      <c r="EB78" s="223"/>
      <c r="EC78" s="223"/>
      <c r="ED78" s="223"/>
      <c r="EE78" s="223"/>
      <c r="EF78" s="223"/>
      <c r="EG78" s="223"/>
      <c r="EH78" s="223"/>
      <c r="EI78" s="223"/>
      <c r="EJ78" s="223"/>
      <c r="EK78" s="223"/>
      <c r="EL78" s="223"/>
      <c r="EM78" s="223"/>
      <c r="EN78" s="223"/>
      <c r="EO78" s="223"/>
      <c r="EP78" s="223"/>
      <c r="EQ78" s="223"/>
      <c r="ER78" s="223"/>
      <c r="ES78" s="223"/>
      <c r="ET78" s="223"/>
      <c r="EU78" s="223"/>
      <c r="EV78" s="223"/>
      <c r="EW78" s="223"/>
      <c r="EX78" s="223"/>
      <c r="EY78" s="223"/>
      <c r="EZ78" s="223"/>
      <c r="FA78" s="223"/>
      <c r="FB78" s="223"/>
      <c r="FC78" s="223"/>
      <c r="FD78" s="223"/>
      <c r="FE78" s="223"/>
      <c r="FF78" s="223"/>
      <c r="FG78" s="223"/>
      <c r="FH78" s="223"/>
      <c r="FI78" s="223"/>
      <c r="FJ78" s="223"/>
      <c r="FK78" s="223"/>
      <c r="FL78" s="223"/>
      <c r="FM78" s="223"/>
      <c r="FN78" s="223"/>
      <c r="FO78" s="223"/>
      <c r="FP78" s="223"/>
      <c r="FQ78" s="223"/>
      <c r="FR78" s="223"/>
      <c r="FS78" s="223"/>
      <c r="FT78" s="223"/>
      <c r="FU78" s="223"/>
      <c r="FV78" s="223"/>
      <c r="FW78" s="223"/>
      <c r="FX78" s="223"/>
      <c r="FY78" s="223"/>
      <c r="FZ78" s="223"/>
      <c r="GA78" s="223"/>
      <c r="GB78" s="223"/>
      <c r="GC78" s="223"/>
      <c r="GD78" s="223"/>
      <c r="GE78" s="223"/>
      <c r="GF78" s="223"/>
      <c r="GG78" s="223"/>
      <c r="GH78" s="223"/>
      <c r="GI78" s="223"/>
      <c r="GJ78" s="223"/>
      <c r="GK78" s="223"/>
      <c r="GL78" s="223"/>
      <c r="GM78" s="223"/>
      <c r="GN78" s="223"/>
      <c r="GO78" s="223"/>
      <c r="GP78" s="223"/>
      <c r="GQ78" s="223"/>
      <c r="GR78" s="223"/>
      <c r="GS78" s="223"/>
      <c r="GT78" s="223"/>
      <c r="GU78" s="223"/>
      <c r="GV78" s="223"/>
      <c r="GW78" s="223"/>
      <c r="GX78" s="223"/>
      <c r="GY78" s="223"/>
      <c r="GZ78" s="223"/>
      <c r="HA78" s="223"/>
      <c r="HB78" s="223"/>
      <c r="HC78" s="223"/>
      <c r="HD78" s="223"/>
      <c r="HE78" s="223"/>
      <c r="HF78" s="223"/>
      <c r="HG78" s="223"/>
      <c r="HH78" s="223"/>
      <c r="HI78" s="223"/>
      <c r="HJ78" s="223"/>
      <c r="HK78" s="223"/>
      <c r="HL78" s="223"/>
      <c r="HM78" s="223"/>
      <c r="HN78" s="223"/>
      <c r="HO78" s="223"/>
      <c r="HP78" s="223"/>
      <c r="HQ78" s="223"/>
      <c r="HR78" s="223"/>
      <c r="HS78" s="223"/>
      <c r="HT78" s="223"/>
      <c r="HU78" s="223"/>
      <c r="HV78" s="223"/>
      <c r="HW78" s="223"/>
      <c r="HX78" s="223"/>
      <c r="HY78" s="223"/>
      <c r="HZ78" s="223"/>
      <c r="IA78" s="223"/>
      <c r="IB78" s="223"/>
      <c r="IC78" s="223"/>
      <c r="ID78" s="223"/>
      <c r="IE78" s="223"/>
      <c r="IF78" s="223"/>
      <c r="IG78" s="223"/>
      <c r="IH78" s="223"/>
      <c r="II78" s="223"/>
      <c r="IJ78" s="223"/>
      <c r="IK78" s="223"/>
      <c r="IL78" s="223"/>
      <c r="IM78" s="223"/>
      <c r="IN78" s="223"/>
      <c r="IO78" s="223"/>
      <c r="IP78" s="223"/>
      <c r="IQ78" s="223"/>
      <c r="IR78" s="223"/>
      <c r="IS78" s="223"/>
      <c r="IT78" s="223"/>
      <c r="IU78" s="223"/>
      <c r="IV78" s="223"/>
      <c r="IW78" s="223"/>
      <c r="IX78" s="223"/>
      <c r="IY78" s="223"/>
      <c r="IZ78" s="223"/>
      <c r="JA78" s="223"/>
      <c r="JB78" s="223"/>
      <c r="JC78" s="223"/>
      <c r="JD78" s="223"/>
      <c r="JE78" s="223"/>
      <c r="JF78" s="223"/>
      <c r="JG78" s="223"/>
      <c r="JH78" s="223"/>
      <c r="JI78" s="223"/>
      <c r="JJ78" s="223"/>
      <c r="JK78" s="223"/>
      <c r="JL78" s="223"/>
      <c r="JM78" s="223"/>
      <c r="JN78" s="223"/>
      <c r="JO78" s="223"/>
      <c r="JP78" s="223"/>
      <c r="JQ78" s="223"/>
      <c r="JR78" s="223"/>
      <c r="JS78" s="223"/>
      <c r="JT78" s="223"/>
      <c r="JU78" s="223"/>
      <c r="JV78" s="223"/>
      <c r="JW78" s="223"/>
      <c r="JX78" s="223"/>
      <c r="JY78" s="223"/>
      <c r="JZ78" s="223"/>
      <c r="KA78" s="223"/>
      <c r="KB78" s="223"/>
      <c r="KC78" s="223"/>
      <c r="KD78" s="223"/>
      <c r="KE78" s="223"/>
      <c r="KF78" s="223"/>
      <c r="KG78" s="223"/>
      <c r="KH78" s="223"/>
      <c r="KI78" s="223"/>
      <c r="KJ78" s="223"/>
      <c r="KK78" s="223"/>
      <c r="KL78" s="223"/>
      <c r="KM78" s="223"/>
      <c r="KN78" s="223"/>
      <c r="KO78" s="223"/>
      <c r="KP78" s="223"/>
      <c r="KQ78" s="223"/>
      <c r="KR78" s="223"/>
      <c r="KS78" s="223"/>
      <c r="KT78" s="223"/>
      <c r="KU78" s="223"/>
      <c r="KV78" s="223"/>
      <c r="KW78" s="223"/>
      <c r="KX78" s="223"/>
      <c r="KY78" s="223"/>
      <c r="KZ78" s="223"/>
      <c r="LA78" s="223"/>
      <c r="LB78" s="223"/>
      <c r="LC78" s="223"/>
      <c r="LD78" s="223"/>
      <c r="LE78" s="223"/>
      <c r="LF78" s="223"/>
      <c r="LG78" s="223"/>
      <c r="LH78" s="223"/>
      <c r="LI78" s="223"/>
      <c r="LJ78" s="223"/>
      <c r="LK78" s="223"/>
      <c r="LL78" s="223"/>
      <c r="LM78" s="223"/>
      <c r="LN78" s="223"/>
      <c r="LO78" s="223"/>
      <c r="LP78" s="223"/>
      <c r="LQ78" s="223"/>
      <c r="LR78" s="223"/>
      <c r="LS78" s="223"/>
      <c r="LT78" s="223"/>
      <c r="LU78" s="223"/>
      <c r="LV78" s="223"/>
      <c r="LW78" s="223"/>
      <c r="LX78" s="223"/>
      <c r="LY78" s="223"/>
      <c r="LZ78" s="223"/>
      <c r="MA78" s="223"/>
      <c r="MB78" s="223"/>
      <c r="MC78" s="223"/>
      <c r="MD78" s="223"/>
      <c r="ME78" s="223"/>
      <c r="MF78" s="223"/>
      <c r="MG78" s="223"/>
      <c r="MH78" s="223"/>
      <c r="MI78" s="223"/>
      <c r="MJ78" s="223"/>
      <c r="MK78" s="223"/>
      <c r="ML78" s="223"/>
      <c r="MM78" s="223"/>
      <c r="MN78" s="223"/>
      <c r="MO78" s="223"/>
      <c r="MP78" s="223"/>
      <c r="MQ78" s="223"/>
      <c r="MR78" s="223"/>
      <c r="MS78" s="223"/>
      <c r="MT78" s="223"/>
      <c r="MU78" s="223"/>
      <c r="MV78" s="223"/>
      <c r="MW78" s="223"/>
      <c r="MX78" s="223"/>
      <c r="MY78" s="223"/>
      <c r="MZ78" s="223"/>
      <c r="NA78" s="223"/>
      <c r="NB78" s="223"/>
      <c r="NC78" s="223"/>
      <c r="ND78" s="223"/>
      <c r="NE78" s="223"/>
      <c r="NF78" s="223"/>
      <c r="NG78" s="223"/>
      <c r="NH78" s="223"/>
      <c r="NI78" s="223"/>
      <c r="NJ78" s="223"/>
      <c r="NK78" s="223"/>
      <c r="NL78" s="223"/>
      <c r="NM78" s="223"/>
      <c r="NN78" s="223"/>
      <c r="NO78" s="223"/>
      <c r="NP78" s="223"/>
      <c r="NQ78" s="223"/>
      <c r="NR78" s="223"/>
      <c r="NS78" s="223"/>
      <c r="NT78" s="223"/>
      <c r="NU78" s="223"/>
      <c r="NV78" s="223"/>
      <c r="NW78" s="223"/>
      <c r="NX78" s="223"/>
      <c r="NY78" s="223"/>
      <c r="NZ78" s="223"/>
      <c r="OA78" s="223"/>
      <c r="OB78" s="223"/>
      <c r="OC78" s="223"/>
      <c r="OD78" s="223"/>
      <c r="OE78" s="223"/>
      <c r="OF78" s="223"/>
      <c r="OG78" s="223"/>
      <c r="OH78" s="223"/>
      <c r="OI78" s="223"/>
      <c r="OJ78" s="223"/>
      <c r="OK78" s="223"/>
      <c r="OL78" s="223"/>
      <c r="OM78" s="223"/>
      <c r="ON78" s="223"/>
      <c r="OO78" s="223"/>
      <c r="OP78" s="223"/>
      <c r="OQ78" s="223"/>
      <c r="OR78" s="223"/>
      <c r="OS78" s="223"/>
      <c r="OT78" s="223"/>
      <c r="OU78" s="223"/>
      <c r="OV78" s="223"/>
      <c r="OW78" s="223"/>
      <c r="OX78" s="223"/>
      <c r="OY78" s="223"/>
      <c r="OZ78" s="223"/>
      <c r="PA78" s="223"/>
      <c r="PB78" s="223"/>
      <c r="PC78" s="223"/>
      <c r="PD78" s="223"/>
      <c r="PE78" s="223"/>
      <c r="PF78" s="223"/>
      <c r="PG78" s="223"/>
      <c r="PH78" s="223"/>
      <c r="PI78" s="223"/>
      <c r="PJ78" s="223"/>
      <c r="PK78" s="223"/>
      <c r="PL78" s="223"/>
      <c r="PM78" s="223"/>
      <c r="PN78" s="223"/>
      <c r="PO78" s="223"/>
      <c r="PP78" s="223"/>
      <c r="PQ78" s="223"/>
      <c r="PR78" s="223"/>
      <c r="PS78" s="223"/>
      <c r="PT78" s="223"/>
      <c r="PU78" s="223"/>
      <c r="PV78" s="223"/>
      <c r="PW78" s="223"/>
      <c r="PX78" s="223"/>
      <c r="PY78" s="223"/>
      <c r="PZ78" s="223"/>
      <c r="QA78" s="223"/>
      <c r="QB78" s="223"/>
      <c r="QC78" s="223"/>
      <c r="QD78" s="223"/>
      <c r="QE78" s="223"/>
      <c r="QF78" s="223"/>
      <c r="QG78" s="223"/>
      <c r="QH78" s="223"/>
      <c r="QI78" s="223"/>
      <c r="QJ78" s="223"/>
      <c r="QK78" s="223"/>
      <c r="QL78" s="223"/>
      <c r="QM78" s="223"/>
      <c r="QN78" s="223"/>
      <c r="QO78" s="223"/>
      <c r="QP78" s="223"/>
      <c r="QQ78" s="223"/>
      <c r="QR78" s="223"/>
      <c r="QS78" s="223"/>
      <c r="QT78" s="223"/>
      <c r="QU78" s="223"/>
      <c r="QV78" s="223"/>
      <c r="QW78" s="223"/>
      <c r="QX78" s="223"/>
      <c r="QY78" s="223"/>
      <c r="QZ78" s="223"/>
      <c r="RA78" s="223"/>
      <c r="RB78" s="223"/>
      <c r="RC78" s="223"/>
      <c r="RD78" s="223"/>
      <c r="RE78" s="223"/>
      <c r="RF78" s="223"/>
      <c r="RG78" s="223"/>
      <c r="RH78" s="223"/>
      <c r="RI78" s="223"/>
      <c r="RJ78" s="223"/>
      <c r="RK78" s="223"/>
      <c r="RL78" s="223"/>
      <c r="RM78" s="223"/>
      <c r="RN78" s="223"/>
      <c r="RO78" s="223"/>
      <c r="RP78" s="223"/>
      <c r="RQ78" s="223"/>
      <c r="RR78" s="223"/>
      <c r="RS78" s="223"/>
      <c r="RT78" s="223"/>
      <c r="RU78" s="223"/>
      <c r="RV78" s="223"/>
      <c r="RW78" s="223"/>
      <c r="RX78" s="223"/>
      <c r="RY78" s="223"/>
      <c r="RZ78" s="223"/>
      <c r="SA78" s="223"/>
      <c r="SB78" s="223"/>
      <c r="SC78" s="223"/>
      <c r="SD78" s="223"/>
      <c r="SE78" s="223"/>
      <c r="SF78" s="223"/>
      <c r="SG78" s="223"/>
      <c r="SH78" s="223"/>
      <c r="SI78" s="223"/>
      <c r="SJ78" s="223"/>
      <c r="SK78" s="223"/>
      <c r="SL78" s="223"/>
      <c r="SM78" s="223"/>
      <c r="SN78" s="223"/>
      <c r="SO78" s="223"/>
      <c r="SP78" s="223"/>
      <c r="SQ78" s="223"/>
      <c r="SR78" s="223"/>
      <c r="SS78" s="223"/>
      <c r="ST78" s="223"/>
      <c r="SU78" s="223"/>
      <c r="SV78" s="223"/>
      <c r="SW78" s="223"/>
      <c r="SX78" s="223"/>
      <c r="SY78" s="223"/>
      <c r="SZ78" s="223"/>
      <c r="TA78" s="223"/>
      <c r="TB78" s="223"/>
      <c r="TC78" s="223"/>
      <c r="TD78" s="223"/>
      <c r="TE78" s="223"/>
      <c r="TF78" s="223"/>
      <c r="TG78" s="223"/>
      <c r="TH78" s="223"/>
      <c r="TI78" s="223"/>
      <c r="TJ78" s="223"/>
      <c r="TK78" s="223"/>
      <c r="TL78" s="223"/>
      <c r="TM78" s="223"/>
      <c r="TN78" s="223"/>
      <c r="TO78" s="223"/>
      <c r="TP78" s="223"/>
      <c r="TQ78" s="223"/>
      <c r="TR78" s="223"/>
      <c r="TS78" s="223"/>
      <c r="TT78" s="223"/>
      <c r="TU78" s="223"/>
      <c r="TV78" s="223"/>
      <c r="TW78" s="223"/>
      <c r="TX78" s="223"/>
      <c r="TY78" s="223"/>
      <c r="TZ78" s="223"/>
      <c r="UA78" s="223"/>
      <c r="UB78" s="223"/>
      <c r="UC78" s="223"/>
      <c r="UD78" s="223"/>
      <c r="UE78" s="223"/>
      <c r="UF78" s="223"/>
      <c r="UG78" s="223"/>
      <c r="UH78" s="223"/>
      <c r="UI78" s="223"/>
      <c r="UJ78" s="223"/>
      <c r="UK78" s="223"/>
      <c r="UL78" s="223"/>
      <c r="UM78" s="223"/>
      <c r="UN78" s="223"/>
      <c r="UO78" s="223"/>
      <c r="UP78" s="223"/>
      <c r="UQ78" s="223"/>
      <c r="UR78" s="223"/>
      <c r="US78" s="223"/>
      <c r="UT78" s="223"/>
      <c r="UU78" s="223"/>
      <c r="UV78" s="223"/>
      <c r="UW78" s="223"/>
      <c r="UX78" s="223"/>
      <c r="UY78" s="223"/>
      <c r="UZ78" s="223"/>
      <c r="VA78" s="223"/>
      <c r="VB78" s="223"/>
      <c r="VC78" s="223"/>
      <c r="VD78" s="223"/>
      <c r="VE78" s="223"/>
      <c r="VF78" s="223"/>
      <c r="VG78" s="223"/>
      <c r="VH78" s="223"/>
      <c r="VI78" s="223"/>
      <c r="VJ78" s="223"/>
      <c r="VK78" s="223"/>
      <c r="VL78" s="223"/>
      <c r="VM78" s="223"/>
      <c r="VN78" s="223"/>
      <c r="VO78" s="223"/>
      <c r="VP78" s="223"/>
      <c r="VQ78" s="223"/>
      <c r="VR78" s="223"/>
      <c r="VS78" s="223"/>
      <c r="VT78" s="223"/>
      <c r="VU78" s="223"/>
      <c r="VV78" s="223"/>
      <c r="VW78" s="223"/>
      <c r="VX78" s="223"/>
      <c r="VY78" s="223"/>
      <c r="VZ78" s="223"/>
      <c r="WA78" s="223"/>
      <c r="WB78" s="223"/>
      <c r="WC78" s="223"/>
      <c r="WD78" s="223"/>
      <c r="WE78" s="223"/>
      <c r="WF78" s="223"/>
      <c r="WG78" s="223"/>
      <c r="WH78" s="223"/>
      <c r="WI78" s="223"/>
      <c r="WJ78" s="223"/>
      <c r="WK78" s="223"/>
      <c r="WL78" s="223"/>
      <c r="WM78" s="223"/>
      <c r="WN78" s="223"/>
      <c r="WO78" s="223"/>
      <c r="WP78" s="223"/>
      <c r="WQ78" s="223"/>
      <c r="WR78" s="223"/>
      <c r="WS78" s="223"/>
      <c r="WT78" s="223"/>
      <c r="WU78" s="223"/>
      <c r="WV78" s="223"/>
      <c r="WW78" s="223"/>
      <c r="WX78" s="223"/>
      <c r="WY78" s="223"/>
      <c r="WZ78" s="223"/>
      <c r="XA78" s="223"/>
      <c r="XB78" s="223"/>
      <c r="XC78" s="223"/>
      <c r="XD78" s="223"/>
      <c r="XE78" s="223"/>
      <c r="XF78" s="223"/>
      <c r="XG78" s="223"/>
      <c r="XH78" s="223"/>
      <c r="XI78" s="223"/>
      <c r="XJ78" s="223"/>
      <c r="XK78" s="223"/>
      <c r="XL78" s="223"/>
      <c r="XM78" s="223"/>
      <c r="XN78" s="223"/>
      <c r="XO78" s="223"/>
      <c r="XP78" s="223"/>
      <c r="XQ78" s="223"/>
      <c r="XR78" s="223"/>
      <c r="XS78" s="223"/>
      <c r="XT78" s="223"/>
      <c r="XU78" s="223"/>
      <c r="XV78" s="223"/>
      <c r="XW78" s="223"/>
      <c r="XX78" s="223"/>
      <c r="XY78" s="223"/>
      <c r="XZ78" s="223"/>
      <c r="YA78" s="223"/>
      <c r="YB78" s="223"/>
      <c r="YC78" s="223"/>
      <c r="YD78" s="223"/>
      <c r="YE78" s="223"/>
      <c r="YF78" s="223"/>
      <c r="YG78" s="223"/>
      <c r="YH78" s="223"/>
      <c r="YI78" s="223"/>
      <c r="YJ78" s="223"/>
      <c r="YK78" s="223"/>
      <c r="YL78" s="223"/>
      <c r="YM78" s="223"/>
      <c r="YN78" s="223"/>
      <c r="YO78" s="223"/>
      <c r="YP78" s="223"/>
      <c r="YQ78" s="223"/>
      <c r="YR78" s="223"/>
      <c r="YS78" s="223"/>
      <c r="YT78" s="223"/>
      <c r="YU78" s="223"/>
      <c r="YV78" s="223"/>
      <c r="YW78" s="223"/>
      <c r="YX78" s="223"/>
      <c r="YY78" s="223"/>
      <c r="YZ78" s="223"/>
      <c r="ZA78" s="223"/>
      <c r="ZB78" s="223"/>
      <c r="ZC78" s="223"/>
      <c r="ZD78" s="223"/>
      <c r="ZE78" s="223"/>
      <c r="ZF78" s="223"/>
      <c r="ZG78" s="223"/>
      <c r="ZH78" s="223"/>
      <c r="ZI78" s="223"/>
      <c r="ZJ78" s="223"/>
      <c r="ZK78" s="223"/>
      <c r="ZL78" s="223"/>
      <c r="ZM78" s="223"/>
      <c r="ZN78" s="223"/>
      <c r="ZO78" s="223"/>
      <c r="ZP78" s="223"/>
      <c r="ZQ78" s="223"/>
      <c r="ZR78" s="223"/>
      <c r="ZS78" s="223"/>
      <c r="ZT78" s="223"/>
      <c r="ZU78" s="223"/>
      <c r="ZV78" s="223"/>
      <c r="ZW78" s="223"/>
      <c r="ZX78" s="223"/>
      <c r="ZY78" s="223"/>
      <c r="ZZ78" s="223"/>
      <c r="AAA78" s="223"/>
      <c r="AAB78" s="223"/>
      <c r="AAC78" s="223"/>
      <c r="AAD78" s="223"/>
      <c r="AAE78" s="223"/>
      <c r="AAF78" s="223"/>
      <c r="AAG78" s="223"/>
      <c r="AAH78" s="223"/>
      <c r="AAI78" s="223"/>
      <c r="AAJ78" s="223"/>
      <c r="AAK78" s="223"/>
      <c r="AAL78" s="223"/>
      <c r="AAM78" s="223"/>
      <c r="AAN78" s="223"/>
      <c r="AAO78" s="223"/>
      <c r="AAP78" s="223"/>
      <c r="AAQ78" s="223"/>
      <c r="AAR78" s="223"/>
      <c r="AAS78" s="223"/>
      <c r="AAT78" s="223"/>
      <c r="AAU78" s="223"/>
      <c r="AAV78" s="223"/>
      <c r="AAW78" s="223"/>
      <c r="AAX78" s="223"/>
      <c r="AAY78" s="223"/>
      <c r="AAZ78" s="223"/>
      <c r="ABA78" s="223"/>
      <c r="ABB78" s="223"/>
      <c r="ABC78" s="223"/>
      <c r="ABD78" s="223"/>
      <c r="ABE78" s="223"/>
      <c r="ABF78" s="223"/>
      <c r="ABG78" s="223"/>
      <c r="ABH78" s="223"/>
      <c r="ABI78" s="223"/>
      <c r="ABJ78" s="223"/>
      <c r="ABK78" s="223"/>
      <c r="ABL78" s="223"/>
      <c r="ABM78" s="223"/>
      <c r="ABN78" s="223"/>
      <c r="ABO78" s="223"/>
      <c r="ABP78" s="223"/>
      <c r="ABQ78" s="223"/>
      <c r="ABR78" s="223"/>
      <c r="ABS78" s="223"/>
      <c r="ABT78" s="223"/>
      <c r="ABU78" s="223"/>
      <c r="ABV78" s="223"/>
      <c r="ABW78" s="223"/>
      <c r="ABX78" s="223"/>
      <c r="ABY78" s="223"/>
      <c r="ABZ78" s="223"/>
      <c r="ACA78" s="223"/>
      <c r="ACB78" s="223"/>
      <c r="ACC78" s="223"/>
      <c r="ACD78" s="223"/>
      <c r="ACE78" s="223"/>
      <c r="ACF78" s="223"/>
      <c r="ACG78" s="223"/>
      <c r="ACH78" s="223"/>
      <c r="ACI78" s="223"/>
      <c r="ACJ78" s="223"/>
      <c r="ACK78" s="223"/>
      <c r="ACL78" s="223"/>
      <c r="ACM78" s="223"/>
      <c r="ACN78" s="223"/>
      <c r="ACO78" s="223"/>
      <c r="ACP78" s="223"/>
      <c r="ACQ78" s="223"/>
      <c r="ACR78" s="223"/>
      <c r="ACS78" s="223"/>
      <c r="ACT78" s="223"/>
      <c r="ACU78" s="223"/>
      <c r="ACV78" s="223"/>
      <c r="ACW78" s="223"/>
      <c r="ACX78" s="223"/>
      <c r="ACY78" s="223"/>
      <c r="ACZ78" s="223"/>
      <c r="ADA78" s="223"/>
      <c r="ADB78" s="223"/>
      <c r="ADC78" s="223"/>
      <c r="ADD78" s="223"/>
      <c r="ADE78" s="223"/>
      <c r="ADF78" s="223"/>
      <c r="ADG78" s="223"/>
      <c r="ADH78" s="223"/>
      <c r="ADI78" s="223"/>
      <c r="ADJ78" s="223"/>
      <c r="ADK78" s="223"/>
      <c r="ADL78" s="223"/>
      <c r="ADM78" s="223"/>
      <c r="ADN78" s="223"/>
      <c r="ADO78" s="223"/>
      <c r="ADP78" s="223"/>
      <c r="ADQ78" s="223"/>
      <c r="ADR78" s="223"/>
      <c r="ADS78" s="223"/>
      <c r="ADT78" s="223"/>
      <c r="ADU78" s="223"/>
      <c r="ADV78" s="223"/>
      <c r="ADW78" s="223"/>
      <c r="ADX78" s="223"/>
      <c r="ADY78" s="223"/>
      <c r="ADZ78" s="223"/>
      <c r="AEA78" s="223"/>
      <c r="AEB78" s="223"/>
      <c r="AEC78" s="223"/>
      <c r="AED78" s="223"/>
      <c r="AEE78" s="223"/>
      <c r="AEF78" s="223"/>
      <c r="AEG78" s="223"/>
      <c r="AEH78" s="223"/>
      <c r="AEI78" s="223"/>
      <c r="AEJ78" s="223"/>
      <c r="AEK78" s="223"/>
      <c r="AEL78" s="223"/>
      <c r="AEM78" s="223"/>
      <c r="AEN78" s="223"/>
      <c r="AEO78" s="223"/>
      <c r="AEP78" s="223"/>
      <c r="AEQ78" s="223"/>
      <c r="AER78" s="223"/>
      <c r="AES78" s="223"/>
      <c r="AET78" s="223"/>
      <c r="AEU78" s="223"/>
      <c r="AEV78" s="223"/>
      <c r="AEW78" s="223"/>
      <c r="AEX78" s="223"/>
      <c r="AEY78" s="223"/>
      <c r="AEZ78" s="223"/>
      <c r="AFA78" s="223"/>
      <c r="AFB78" s="223"/>
      <c r="AFC78" s="223"/>
      <c r="AFD78" s="223"/>
      <c r="AFE78" s="223"/>
      <c r="AFF78" s="223"/>
      <c r="AFG78" s="223"/>
      <c r="AFH78" s="223"/>
      <c r="AFI78" s="223"/>
      <c r="AFJ78" s="223"/>
      <c r="AFK78" s="223"/>
      <c r="AFL78" s="223"/>
      <c r="AFM78" s="223"/>
      <c r="AFN78" s="223"/>
      <c r="AFO78" s="223"/>
      <c r="AFP78" s="223"/>
      <c r="AFQ78" s="223"/>
      <c r="AFR78" s="223"/>
      <c r="AFS78" s="223"/>
      <c r="AFT78" s="223"/>
      <c r="AFU78" s="223"/>
      <c r="AFV78" s="223"/>
      <c r="AFW78" s="223"/>
      <c r="AFX78" s="223"/>
      <c r="AFY78" s="223"/>
      <c r="AFZ78" s="223"/>
      <c r="AGA78" s="223"/>
      <c r="AGB78" s="223"/>
      <c r="AGC78" s="223"/>
      <c r="AGD78" s="223"/>
      <c r="AGE78" s="223"/>
      <c r="AGF78" s="223"/>
      <c r="AGG78" s="223"/>
      <c r="AGH78" s="223"/>
      <c r="AGI78" s="223"/>
      <c r="AGJ78" s="223"/>
      <c r="AGK78" s="223"/>
      <c r="AGL78" s="223"/>
      <c r="AGM78" s="223"/>
      <c r="AGN78" s="223"/>
      <c r="AGO78" s="223"/>
      <c r="AGP78" s="223"/>
      <c r="AGQ78" s="223"/>
      <c r="AGR78" s="223"/>
      <c r="AGS78" s="223"/>
      <c r="AGT78" s="223"/>
      <c r="AGU78" s="223"/>
      <c r="AGV78" s="223"/>
      <c r="AGW78" s="223"/>
      <c r="AGX78" s="223"/>
      <c r="AGY78" s="223"/>
      <c r="AGZ78" s="223"/>
      <c r="AHA78" s="223"/>
      <c r="AHB78" s="223"/>
      <c r="AHC78" s="223"/>
      <c r="AHD78" s="223"/>
      <c r="AHE78" s="223"/>
      <c r="AHF78" s="223"/>
      <c r="AHG78" s="223"/>
      <c r="AHH78" s="223"/>
      <c r="AHI78" s="223"/>
      <c r="AHJ78" s="223"/>
      <c r="AHK78" s="223"/>
      <c r="AHL78" s="223"/>
      <c r="AHM78" s="223"/>
      <c r="AHN78" s="223"/>
      <c r="AHO78" s="223"/>
      <c r="AHP78" s="223"/>
      <c r="AHQ78" s="223"/>
      <c r="AHR78" s="223"/>
      <c r="AHS78" s="223"/>
      <c r="AHT78" s="223"/>
      <c r="AHU78" s="223"/>
      <c r="AHV78" s="223"/>
      <c r="AHW78" s="223"/>
      <c r="AHX78" s="223"/>
      <c r="AHY78" s="223"/>
      <c r="AHZ78" s="223"/>
      <c r="AIA78" s="223"/>
      <c r="AIB78" s="223"/>
      <c r="AIC78" s="223"/>
      <c r="AID78" s="223"/>
      <c r="AIE78" s="223"/>
      <c r="AIF78" s="223"/>
      <c r="AIG78" s="223"/>
      <c r="AIH78" s="223"/>
      <c r="AII78" s="223"/>
      <c r="AIJ78" s="223"/>
      <c r="AIK78" s="223"/>
      <c r="AIL78" s="223"/>
      <c r="AIM78" s="223"/>
      <c r="AIN78" s="223"/>
      <c r="AIO78" s="223"/>
      <c r="AIP78" s="223"/>
      <c r="AIQ78" s="223"/>
      <c r="AIR78" s="223"/>
      <c r="AIS78" s="223"/>
      <c r="AIT78" s="223"/>
      <c r="AIU78" s="223"/>
      <c r="AIV78" s="223"/>
      <c r="AIW78" s="223"/>
      <c r="AIX78" s="223"/>
      <c r="AIY78" s="223"/>
      <c r="AIZ78" s="223"/>
      <c r="AJA78" s="223"/>
      <c r="AJB78" s="223"/>
      <c r="AJC78" s="223"/>
      <c r="AJD78" s="223"/>
      <c r="AJE78" s="223"/>
      <c r="AJF78" s="223"/>
      <c r="AJG78" s="223"/>
      <c r="AJH78" s="223"/>
      <c r="AJI78" s="223"/>
      <c r="AJJ78" s="223"/>
      <c r="AJK78" s="223"/>
      <c r="AJL78" s="223"/>
      <c r="AJM78" s="223"/>
      <c r="AJN78" s="223"/>
      <c r="AJO78" s="223"/>
      <c r="AJP78" s="223"/>
      <c r="AJQ78" s="223"/>
      <c r="AJR78" s="223"/>
      <c r="AJS78" s="223"/>
      <c r="AJT78" s="223"/>
      <c r="AJU78" s="223"/>
      <c r="AJV78" s="223"/>
      <c r="AJW78" s="223"/>
      <c r="AJX78" s="223"/>
      <c r="AJY78" s="223"/>
      <c r="AJZ78" s="223"/>
      <c r="AKA78" s="223"/>
      <c r="AKB78" s="223"/>
      <c r="AKC78" s="223"/>
      <c r="AKD78" s="223"/>
      <c r="AKE78" s="223"/>
      <c r="AKF78" s="223"/>
      <c r="AKG78" s="223"/>
      <c r="AKH78" s="223"/>
      <c r="AKI78" s="223"/>
      <c r="AKJ78" s="223"/>
      <c r="AKK78" s="223"/>
      <c r="AKL78" s="223"/>
      <c r="AKM78" s="223"/>
      <c r="AKN78" s="223"/>
      <c r="AKO78" s="223"/>
      <c r="AKP78" s="223"/>
      <c r="AKQ78" s="223"/>
      <c r="AKR78" s="223"/>
      <c r="AKS78" s="223"/>
      <c r="AKT78" s="223"/>
      <c r="AKU78" s="223"/>
      <c r="AKV78" s="223"/>
      <c r="AKW78" s="223"/>
      <c r="AKX78" s="223"/>
      <c r="AKY78" s="223"/>
      <c r="AKZ78" s="223"/>
      <c r="ALA78" s="223"/>
      <c r="ALB78" s="223"/>
      <c r="ALC78" s="223"/>
      <c r="ALD78" s="223"/>
      <c r="ALE78" s="223"/>
      <c r="ALF78" s="223"/>
      <c r="ALG78" s="223"/>
      <c r="ALH78" s="223"/>
      <c r="ALI78" s="223"/>
      <c r="ALJ78" s="223"/>
      <c r="ALK78" s="223"/>
      <c r="ALL78" s="223"/>
      <c r="ALM78" s="223"/>
      <c r="ALN78" s="223"/>
      <c r="ALO78" s="223"/>
      <c r="ALP78" s="223"/>
      <c r="ALQ78" s="223"/>
      <c r="ALR78" s="223"/>
      <c r="ALS78" s="223"/>
      <c r="ALT78" s="223"/>
      <c r="ALU78" s="223"/>
      <c r="ALV78" s="223"/>
      <c r="ALW78" s="223"/>
      <c r="ALX78" s="223"/>
      <c r="ALY78" s="223"/>
      <c r="ALZ78" s="223"/>
      <c r="AMA78" s="223"/>
      <c r="AMB78" s="223"/>
      <c r="AMC78" s="223"/>
      <c r="AMD78" s="223"/>
      <c r="AME78" s="223"/>
      <c r="AMF78" s="223"/>
      <c r="AMG78" s="223"/>
      <c r="AMH78" s="223"/>
      <c r="AMI78" s="223"/>
      <c r="AMJ78" s="223"/>
    </row>
    <row r="79" spans="1:1024" ht="45" customHeight="1" x14ac:dyDescent="0.2">
      <c r="A79" s="237">
        <v>263</v>
      </c>
      <c r="B79" s="242" t="s">
        <v>77</v>
      </c>
      <c r="C79" s="239" t="s">
        <v>85</v>
      </c>
      <c r="D79" s="240" t="s">
        <v>196</v>
      </c>
      <c r="E79" s="241"/>
      <c r="F79" s="223"/>
      <c r="G79" s="223"/>
      <c r="H79" s="223"/>
      <c r="I79" s="223"/>
      <c r="J79" s="223"/>
      <c r="K79" s="223"/>
      <c r="L79" s="223"/>
      <c r="M79" s="223"/>
      <c r="N79" s="223"/>
      <c r="O79" s="223"/>
      <c r="P79" s="223"/>
      <c r="Q79" s="223"/>
      <c r="R79" s="223"/>
      <c r="S79" s="223"/>
      <c r="T79" s="223"/>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c r="BI79" s="223"/>
      <c r="BJ79" s="223"/>
      <c r="BK79" s="223"/>
      <c r="BL79" s="223"/>
      <c r="BM79" s="223"/>
      <c r="BN79" s="223"/>
      <c r="BO79" s="223"/>
      <c r="BP79" s="223"/>
      <c r="BQ79" s="223"/>
      <c r="BR79" s="223"/>
      <c r="BS79" s="223"/>
      <c r="BT79" s="223"/>
      <c r="BU79" s="223"/>
      <c r="BV79" s="223"/>
      <c r="BW79" s="223"/>
      <c r="BX79" s="223"/>
      <c r="BY79" s="223"/>
      <c r="BZ79" s="223"/>
      <c r="CA79" s="223"/>
      <c r="CB79" s="223"/>
      <c r="CC79" s="223"/>
      <c r="CD79" s="223"/>
      <c r="CE79" s="223"/>
      <c r="CF79" s="223"/>
      <c r="CG79" s="223"/>
      <c r="CH79" s="223"/>
      <c r="CI79" s="223"/>
      <c r="CJ79" s="223"/>
      <c r="CK79" s="223"/>
      <c r="CL79" s="223"/>
      <c r="CM79" s="223"/>
      <c r="CN79" s="223"/>
      <c r="CO79" s="223"/>
      <c r="CP79" s="223"/>
      <c r="CQ79" s="223"/>
      <c r="CR79" s="223"/>
      <c r="CS79" s="223"/>
      <c r="CT79" s="223"/>
      <c r="CU79" s="223"/>
      <c r="CV79" s="223"/>
      <c r="CW79" s="223"/>
      <c r="CX79" s="223"/>
      <c r="CY79" s="223"/>
      <c r="CZ79" s="223"/>
      <c r="DA79" s="223"/>
      <c r="DB79" s="223"/>
      <c r="DC79" s="223"/>
      <c r="DD79" s="223"/>
      <c r="DE79" s="223"/>
      <c r="DF79" s="223"/>
      <c r="DG79" s="223"/>
      <c r="DH79" s="223"/>
      <c r="DI79" s="223"/>
      <c r="DJ79" s="223"/>
      <c r="DK79" s="223"/>
      <c r="DL79" s="223"/>
      <c r="DM79" s="223"/>
      <c r="DN79" s="223"/>
      <c r="DO79" s="223"/>
      <c r="DP79" s="223"/>
      <c r="DQ79" s="223"/>
      <c r="DR79" s="223"/>
      <c r="DS79" s="223"/>
      <c r="DT79" s="223"/>
      <c r="DU79" s="223"/>
      <c r="DV79" s="223"/>
      <c r="DW79" s="223"/>
      <c r="DX79" s="223"/>
      <c r="DY79" s="223"/>
      <c r="DZ79" s="223"/>
      <c r="EA79" s="223"/>
      <c r="EB79" s="223"/>
      <c r="EC79" s="223"/>
      <c r="ED79" s="223"/>
      <c r="EE79" s="223"/>
      <c r="EF79" s="223"/>
      <c r="EG79" s="223"/>
      <c r="EH79" s="223"/>
      <c r="EI79" s="223"/>
      <c r="EJ79" s="223"/>
      <c r="EK79" s="223"/>
      <c r="EL79" s="223"/>
      <c r="EM79" s="223"/>
      <c r="EN79" s="223"/>
      <c r="EO79" s="223"/>
      <c r="EP79" s="223"/>
      <c r="EQ79" s="223"/>
      <c r="ER79" s="223"/>
      <c r="ES79" s="223"/>
      <c r="ET79" s="223"/>
      <c r="EU79" s="223"/>
      <c r="EV79" s="223"/>
      <c r="EW79" s="223"/>
      <c r="EX79" s="223"/>
      <c r="EY79" s="223"/>
      <c r="EZ79" s="223"/>
      <c r="FA79" s="223"/>
      <c r="FB79" s="223"/>
      <c r="FC79" s="223"/>
      <c r="FD79" s="223"/>
      <c r="FE79" s="223"/>
      <c r="FF79" s="223"/>
      <c r="FG79" s="223"/>
      <c r="FH79" s="223"/>
      <c r="FI79" s="223"/>
      <c r="FJ79" s="223"/>
      <c r="FK79" s="223"/>
      <c r="FL79" s="223"/>
      <c r="FM79" s="223"/>
      <c r="FN79" s="223"/>
      <c r="FO79" s="223"/>
      <c r="FP79" s="223"/>
      <c r="FQ79" s="223"/>
      <c r="FR79" s="223"/>
      <c r="FS79" s="223"/>
      <c r="FT79" s="223"/>
      <c r="FU79" s="223"/>
      <c r="FV79" s="223"/>
      <c r="FW79" s="223"/>
      <c r="FX79" s="223"/>
      <c r="FY79" s="223"/>
      <c r="FZ79" s="223"/>
      <c r="GA79" s="223"/>
      <c r="GB79" s="223"/>
      <c r="GC79" s="223"/>
      <c r="GD79" s="223"/>
      <c r="GE79" s="223"/>
      <c r="GF79" s="223"/>
      <c r="GG79" s="223"/>
      <c r="GH79" s="223"/>
      <c r="GI79" s="223"/>
      <c r="GJ79" s="223"/>
      <c r="GK79" s="223"/>
      <c r="GL79" s="223"/>
      <c r="GM79" s="223"/>
      <c r="GN79" s="223"/>
      <c r="GO79" s="223"/>
      <c r="GP79" s="223"/>
      <c r="GQ79" s="223"/>
      <c r="GR79" s="223"/>
      <c r="GS79" s="223"/>
      <c r="GT79" s="223"/>
      <c r="GU79" s="223"/>
      <c r="GV79" s="223"/>
      <c r="GW79" s="223"/>
      <c r="GX79" s="223"/>
      <c r="GY79" s="223"/>
      <c r="GZ79" s="223"/>
      <c r="HA79" s="223"/>
      <c r="HB79" s="223"/>
      <c r="HC79" s="223"/>
      <c r="HD79" s="223"/>
      <c r="HE79" s="223"/>
      <c r="HF79" s="223"/>
      <c r="HG79" s="223"/>
      <c r="HH79" s="223"/>
      <c r="HI79" s="223"/>
      <c r="HJ79" s="223"/>
      <c r="HK79" s="223"/>
      <c r="HL79" s="223"/>
      <c r="HM79" s="223"/>
      <c r="HN79" s="223"/>
      <c r="HO79" s="223"/>
      <c r="HP79" s="223"/>
      <c r="HQ79" s="223"/>
      <c r="HR79" s="223"/>
      <c r="HS79" s="223"/>
      <c r="HT79" s="223"/>
      <c r="HU79" s="223"/>
      <c r="HV79" s="223"/>
      <c r="HW79" s="223"/>
      <c r="HX79" s="223"/>
      <c r="HY79" s="223"/>
      <c r="HZ79" s="223"/>
      <c r="IA79" s="223"/>
      <c r="IB79" s="223"/>
      <c r="IC79" s="223"/>
      <c r="ID79" s="223"/>
      <c r="IE79" s="223"/>
      <c r="IF79" s="223"/>
      <c r="IG79" s="223"/>
      <c r="IH79" s="223"/>
      <c r="II79" s="223"/>
      <c r="IJ79" s="223"/>
      <c r="IK79" s="223"/>
      <c r="IL79" s="223"/>
      <c r="IM79" s="223"/>
      <c r="IN79" s="223"/>
      <c r="IO79" s="223"/>
      <c r="IP79" s="223"/>
      <c r="IQ79" s="223"/>
      <c r="IR79" s="223"/>
      <c r="IS79" s="223"/>
      <c r="IT79" s="223"/>
      <c r="IU79" s="223"/>
      <c r="IV79" s="223"/>
      <c r="IW79" s="223"/>
      <c r="IX79" s="223"/>
      <c r="IY79" s="223"/>
      <c r="IZ79" s="223"/>
      <c r="JA79" s="223"/>
      <c r="JB79" s="223"/>
      <c r="JC79" s="223"/>
      <c r="JD79" s="223"/>
      <c r="JE79" s="223"/>
      <c r="JF79" s="223"/>
      <c r="JG79" s="223"/>
      <c r="JH79" s="223"/>
      <c r="JI79" s="223"/>
      <c r="JJ79" s="223"/>
      <c r="JK79" s="223"/>
      <c r="JL79" s="223"/>
      <c r="JM79" s="223"/>
      <c r="JN79" s="223"/>
      <c r="JO79" s="223"/>
      <c r="JP79" s="223"/>
      <c r="JQ79" s="223"/>
      <c r="JR79" s="223"/>
      <c r="JS79" s="223"/>
      <c r="JT79" s="223"/>
      <c r="JU79" s="223"/>
      <c r="JV79" s="223"/>
      <c r="JW79" s="223"/>
      <c r="JX79" s="223"/>
      <c r="JY79" s="223"/>
      <c r="JZ79" s="223"/>
      <c r="KA79" s="223"/>
      <c r="KB79" s="223"/>
      <c r="KC79" s="223"/>
      <c r="KD79" s="223"/>
      <c r="KE79" s="223"/>
      <c r="KF79" s="223"/>
      <c r="KG79" s="223"/>
      <c r="KH79" s="223"/>
      <c r="KI79" s="223"/>
      <c r="KJ79" s="223"/>
      <c r="KK79" s="223"/>
      <c r="KL79" s="223"/>
      <c r="KM79" s="223"/>
      <c r="KN79" s="223"/>
      <c r="KO79" s="223"/>
      <c r="KP79" s="223"/>
      <c r="KQ79" s="223"/>
      <c r="KR79" s="223"/>
      <c r="KS79" s="223"/>
      <c r="KT79" s="223"/>
      <c r="KU79" s="223"/>
      <c r="KV79" s="223"/>
      <c r="KW79" s="223"/>
      <c r="KX79" s="223"/>
      <c r="KY79" s="223"/>
      <c r="KZ79" s="223"/>
      <c r="LA79" s="223"/>
      <c r="LB79" s="223"/>
      <c r="LC79" s="223"/>
      <c r="LD79" s="223"/>
      <c r="LE79" s="223"/>
      <c r="LF79" s="223"/>
      <c r="LG79" s="223"/>
      <c r="LH79" s="223"/>
      <c r="LI79" s="223"/>
      <c r="LJ79" s="223"/>
      <c r="LK79" s="223"/>
      <c r="LL79" s="223"/>
      <c r="LM79" s="223"/>
      <c r="LN79" s="223"/>
      <c r="LO79" s="223"/>
      <c r="LP79" s="223"/>
      <c r="LQ79" s="223"/>
      <c r="LR79" s="223"/>
      <c r="LS79" s="223"/>
      <c r="LT79" s="223"/>
      <c r="LU79" s="223"/>
      <c r="LV79" s="223"/>
      <c r="LW79" s="223"/>
      <c r="LX79" s="223"/>
      <c r="LY79" s="223"/>
      <c r="LZ79" s="223"/>
      <c r="MA79" s="223"/>
      <c r="MB79" s="223"/>
      <c r="MC79" s="223"/>
      <c r="MD79" s="223"/>
      <c r="ME79" s="223"/>
      <c r="MF79" s="223"/>
      <c r="MG79" s="223"/>
      <c r="MH79" s="223"/>
      <c r="MI79" s="223"/>
      <c r="MJ79" s="223"/>
      <c r="MK79" s="223"/>
      <c r="ML79" s="223"/>
      <c r="MM79" s="223"/>
      <c r="MN79" s="223"/>
      <c r="MO79" s="223"/>
      <c r="MP79" s="223"/>
      <c r="MQ79" s="223"/>
      <c r="MR79" s="223"/>
      <c r="MS79" s="223"/>
      <c r="MT79" s="223"/>
      <c r="MU79" s="223"/>
      <c r="MV79" s="223"/>
      <c r="MW79" s="223"/>
      <c r="MX79" s="223"/>
      <c r="MY79" s="223"/>
      <c r="MZ79" s="223"/>
      <c r="NA79" s="223"/>
      <c r="NB79" s="223"/>
      <c r="NC79" s="223"/>
      <c r="ND79" s="223"/>
      <c r="NE79" s="223"/>
      <c r="NF79" s="223"/>
      <c r="NG79" s="223"/>
      <c r="NH79" s="223"/>
      <c r="NI79" s="223"/>
      <c r="NJ79" s="223"/>
      <c r="NK79" s="223"/>
      <c r="NL79" s="223"/>
      <c r="NM79" s="223"/>
      <c r="NN79" s="223"/>
      <c r="NO79" s="223"/>
      <c r="NP79" s="223"/>
      <c r="NQ79" s="223"/>
      <c r="NR79" s="223"/>
      <c r="NS79" s="223"/>
      <c r="NT79" s="223"/>
      <c r="NU79" s="223"/>
      <c r="NV79" s="223"/>
      <c r="NW79" s="223"/>
      <c r="NX79" s="223"/>
      <c r="NY79" s="223"/>
      <c r="NZ79" s="223"/>
      <c r="OA79" s="223"/>
      <c r="OB79" s="223"/>
      <c r="OC79" s="223"/>
      <c r="OD79" s="223"/>
      <c r="OE79" s="223"/>
      <c r="OF79" s="223"/>
      <c r="OG79" s="223"/>
      <c r="OH79" s="223"/>
      <c r="OI79" s="223"/>
      <c r="OJ79" s="223"/>
      <c r="OK79" s="223"/>
      <c r="OL79" s="223"/>
      <c r="OM79" s="223"/>
      <c r="ON79" s="223"/>
      <c r="OO79" s="223"/>
      <c r="OP79" s="223"/>
      <c r="OQ79" s="223"/>
      <c r="OR79" s="223"/>
      <c r="OS79" s="223"/>
      <c r="OT79" s="223"/>
      <c r="OU79" s="223"/>
      <c r="OV79" s="223"/>
      <c r="OW79" s="223"/>
      <c r="OX79" s="223"/>
      <c r="OY79" s="223"/>
      <c r="OZ79" s="223"/>
      <c r="PA79" s="223"/>
      <c r="PB79" s="223"/>
      <c r="PC79" s="223"/>
      <c r="PD79" s="223"/>
      <c r="PE79" s="223"/>
      <c r="PF79" s="223"/>
      <c r="PG79" s="223"/>
      <c r="PH79" s="223"/>
      <c r="PI79" s="223"/>
      <c r="PJ79" s="223"/>
      <c r="PK79" s="223"/>
      <c r="PL79" s="223"/>
      <c r="PM79" s="223"/>
      <c r="PN79" s="223"/>
      <c r="PO79" s="223"/>
      <c r="PP79" s="223"/>
      <c r="PQ79" s="223"/>
      <c r="PR79" s="223"/>
      <c r="PS79" s="223"/>
      <c r="PT79" s="223"/>
      <c r="PU79" s="223"/>
      <c r="PV79" s="223"/>
      <c r="PW79" s="223"/>
      <c r="PX79" s="223"/>
      <c r="PY79" s="223"/>
      <c r="PZ79" s="223"/>
      <c r="QA79" s="223"/>
      <c r="QB79" s="223"/>
      <c r="QC79" s="223"/>
      <c r="QD79" s="223"/>
      <c r="QE79" s="223"/>
      <c r="QF79" s="223"/>
      <c r="QG79" s="223"/>
      <c r="QH79" s="223"/>
      <c r="QI79" s="223"/>
      <c r="QJ79" s="223"/>
      <c r="QK79" s="223"/>
      <c r="QL79" s="223"/>
      <c r="QM79" s="223"/>
      <c r="QN79" s="223"/>
      <c r="QO79" s="223"/>
      <c r="QP79" s="223"/>
      <c r="QQ79" s="223"/>
      <c r="QR79" s="223"/>
      <c r="QS79" s="223"/>
      <c r="QT79" s="223"/>
      <c r="QU79" s="223"/>
      <c r="QV79" s="223"/>
      <c r="QW79" s="223"/>
      <c r="QX79" s="223"/>
      <c r="QY79" s="223"/>
      <c r="QZ79" s="223"/>
      <c r="RA79" s="223"/>
      <c r="RB79" s="223"/>
      <c r="RC79" s="223"/>
      <c r="RD79" s="223"/>
      <c r="RE79" s="223"/>
      <c r="RF79" s="223"/>
      <c r="RG79" s="223"/>
      <c r="RH79" s="223"/>
      <c r="RI79" s="223"/>
      <c r="RJ79" s="223"/>
      <c r="RK79" s="223"/>
      <c r="RL79" s="223"/>
      <c r="RM79" s="223"/>
      <c r="RN79" s="223"/>
      <c r="RO79" s="223"/>
      <c r="RP79" s="223"/>
      <c r="RQ79" s="223"/>
      <c r="RR79" s="223"/>
      <c r="RS79" s="223"/>
      <c r="RT79" s="223"/>
      <c r="RU79" s="223"/>
      <c r="RV79" s="223"/>
      <c r="RW79" s="223"/>
      <c r="RX79" s="223"/>
      <c r="RY79" s="223"/>
      <c r="RZ79" s="223"/>
      <c r="SA79" s="223"/>
      <c r="SB79" s="223"/>
      <c r="SC79" s="223"/>
      <c r="SD79" s="223"/>
      <c r="SE79" s="223"/>
      <c r="SF79" s="223"/>
      <c r="SG79" s="223"/>
      <c r="SH79" s="223"/>
      <c r="SI79" s="223"/>
      <c r="SJ79" s="223"/>
      <c r="SK79" s="223"/>
      <c r="SL79" s="223"/>
      <c r="SM79" s="223"/>
      <c r="SN79" s="223"/>
      <c r="SO79" s="223"/>
      <c r="SP79" s="223"/>
      <c r="SQ79" s="223"/>
      <c r="SR79" s="223"/>
      <c r="SS79" s="223"/>
      <c r="ST79" s="223"/>
      <c r="SU79" s="223"/>
      <c r="SV79" s="223"/>
      <c r="SW79" s="223"/>
      <c r="SX79" s="223"/>
      <c r="SY79" s="223"/>
      <c r="SZ79" s="223"/>
      <c r="TA79" s="223"/>
      <c r="TB79" s="223"/>
      <c r="TC79" s="223"/>
      <c r="TD79" s="223"/>
      <c r="TE79" s="223"/>
      <c r="TF79" s="223"/>
      <c r="TG79" s="223"/>
      <c r="TH79" s="223"/>
      <c r="TI79" s="223"/>
      <c r="TJ79" s="223"/>
      <c r="TK79" s="223"/>
      <c r="TL79" s="223"/>
      <c r="TM79" s="223"/>
      <c r="TN79" s="223"/>
      <c r="TO79" s="223"/>
      <c r="TP79" s="223"/>
      <c r="TQ79" s="223"/>
      <c r="TR79" s="223"/>
      <c r="TS79" s="223"/>
      <c r="TT79" s="223"/>
      <c r="TU79" s="223"/>
      <c r="TV79" s="223"/>
      <c r="TW79" s="223"/>
      <c r="TX79" s="223"/>
      <c r="TY79" s="223"/>
      <c r="TZ79" s="223"/>
      <c r="UA79" s="223"/>
      <c r="UB79" s="223"/>
      <c r="UC79" s="223"/>
      <c r="UD79" s="223"/>
      <c r="UE79" s="223"/>
      <c r="UF79" s="223"/>
      <c r="UG79" s="223"/>
      <c r="UH79" s="223"/>
      <c r="UI79" s="223"/>
      <c r="UJ79" s="223"/>
      <c r="UK79" s="223"/>
      <c r="UL79" s="223"/>
      <c r="UM79" s="223"/>
      <c r="UN79" s="223"/>
      <c r="UO79" s="223"/>
      <c r="UP79" s="223"/>
      <c r="UQ79" s="223"/>
      <c r="UR79" s="223"/>
      <c r="US79" s="223"/>
      <c r="UT79" s="223"/>
      <c r="UU79" s="223"/>
      <c r="UV79" s="223"/>
      <c r="UW79" s="223"/>
      <c r="UX79" s="223"/>
      <c r="UY79" s="223"/>
      <c r="UZ79" s="223"/>
      <c r="VA79" s="223"/>
      <c r="VB79" s="223"/>
      <c r="VC79" s="223"/>
      <c r="VD79" s="223"/>
      <c r="VE79" s="223"/>
      <c r="VF79" s="223"/>
      <c r="VG79" s="223"/>
      <c r="VH79" s="223"/>
      <c r="VI79" s="223"/>
      <c r="VJ79" s="223"/>
      <c r="VK79" s="223"/>
      <c r="VL79" s="223"/>
      <c r="VM79" s="223"/>
      <c r="VN79" s="223"/>
      <c r="VO79" s="223"/>
      <c r="VP79" s="223"/>
      <c r="VQ79" s="223"/>
      <c r="VR79" s="223"/>
      <c r="VS79" s="223"/>
      <c r="VT79" s="223"/>
      <c r="VU79" s="223"/>
      <c r="VV79" s="223"/>
      <c r="VW79" s="223"/>
      <c r="VX79" s="223"/>
      <c r="VY79" s="223"/>
      <c r="VZ79" s="223"/>
      <c r="WA79" s="223"/>
      <c r="WB79" s="223"/>
      <c r="WC79" s="223"/>
      <c r="WD79" s="223"/>
      <c r="WE79" s="223"/>
      <c r="WF79" s="223"/>
      <c r="WG79" s="223"/>
      <c r="WH79" s="223"/>
      <c r="WI79" s="223"/>
      <c r="WJ79" s="223"/>
      <c r="WK79" s="223"/>
      <c r="WL79" s="223"/>
      <c r="WM79" s="223"/>
      <c r="WN79" s="223"/>
      <c r="WO79" s="223"/>
      <c r="WP79" s="223"/>
      <c r="WQ79" s="223"/>
      <c r="WR79" s="223"/>
      <c r="WS79" s="223"/>
      <c r="WT79" s="223"/>
      <c r="WU79" s="223"/>
      <c r="WV79" s="223"/>
      <c r="WW79" s="223"/>
      <c r="WX79" s="223"/>
      <c r="WY79" s="223"/>
      <c r="WZ79" s="223"/>
      <c r="XA79" s="223"/>
      <c r="XB79" s="223"/>
      <c r="XC79" s="223"/>
      <c r="XD79" s="223"/>
      <c r="XE79" s="223"/>
      <c r="XF79" s="223"/>
      <c r="XG79" s="223"/>
      <c r="XH79" s="223"/>
      <c r="XI79" s="223"/>
      <c r="XJ79" s="223"/>
      <c r="XK79" s="223"/>
      <c r="XL79" s="223"/>
      <c r="XM79" s="223"/>
      <c r="XN79" s="223"/>
      <c r="XO79" s="223"/>
      <c r="XP79" s="223"/>
      <c r="XQ79" s="223"/>
      <c r="XR79" s="223"/>
      <c r="XS79" s="223"/>
      <c r="XT79" s="223"/>
      <c r="XU79" s="223"/>
      <c r="XV79" s="223"/>
      <c r="XW79" s="223"/>
      <c r="XX79" s="223"/>
      <c r="XY79" s="223"/>
      <c r="XZ79" s="223"/>
      <c r="YA79" s="223"/>
      <c r="YB79" s="223"/>
      <c r="YC79" s="223"/>
      <c r="YD79" s="223"/>
      <c r="YE79" s="223"/>
      <c r="YF79" s="223"/>
      <c r="YG79" s="223"/>
      <c r="YH79" s="223"/>
      <c r="YI79" s="223"/>
      <c r="YJ79" s="223"/>
      <c r="YK79" s="223"/>
      <c r="YL79" s="223"/>
      <c r="YM79" s="223"/>
      <c r="YN79" s="223"/>
      <c r="YO79" s="223"/>
      <c r="YP79" s="223"/>
      <c r="YQ79" s="223"/>
      <c r="YR79" s="223"/>
      <c r="YS79" s="223"/>
      <c r="YT79" s="223"/>
      <c r="YU79" s="223"/>
      <c r="YV79" s="223"/>
      <c r="YW79" s="223"/>
      <c r="YX79" s="223"/>
      <c r="YY79" s="223"/>
      <c r="YZ79" s="223"/>
      <c r="ZA79" s="223"/>
      <c r="ZB79" s="223"/>
      <c r="ZC79" s="223"/>
      <c r="ZD79" s="223"/>
      <c r="ZE79" s="223"/>
      <c r="ZF79" s="223"/>
      <c r="ZG79" s="223"/>
      <c r="ZH79" s="223"/>
      <c r="ZI79" s="223"/>
      <c r="ZJ79" s="223"/>
      <c r="ZK79" s="223"/>
      <c r="ZL79" s="223"/>
      <c r="ZM79" s="223"/>
      <c r="ZN79" s="223"/>
      <c r="ZO79" s="223"/>
      <c r="ZP79" s="223"/>
      <c r="ZQ79" s="223"/>
      <c r="ZR79" s="223"/>
      <c r="ZS79" s="223"/>
      <c r="ZT79" s="223"/>
      <c r="ZU79" s="223"/>
      <c r="ZV79" s="223"/>
      <c r="ZW79" s="223"/>
      <c r="ZX79" s="223"/>
      <c r="ZY79" s="223"/>
      <c r="ZZ79" s="223"/>
      <c r="AAA79" s="223"/>
      <c r="AAB79" s="223"/>
      <c r="AAC79" s="223"/>
      <c r="AAD79" s="223"/>
      <c r="AAE79" s="223"/>
      <c r="AAF79" s="223"/>
      <c r="AAG79" s="223"/>
      <c r="AAH79" s="223"/>
      <c r="AAI79" s="223"/>
      <c r="AAJ79" s="223"/>
      <c r="AAK79" s="223"/>
      <c r="AAL79" s="223"/>
      <c r="AAM79" s="223"/>
      <c r="AAN79" s="223"/>
      <c r="AAO79" s="223"/>
      <c r="AAP79" s="223"/>
      <c r="AAQ79" s="223"/>
      <c r="AAR79" s="223"/>
      <c r="AAS79" s="223"/>
      <c r="AAT79" s="223"/>
      <c r="AAU79" s="223"/>
      <c r="AAV79" s="223"/>
      <c r="AAW79" s="223"/>
      <c r="AAX79" s="223"/>
      <c r="AAY79" s="223"/>
      <c r="AAZ79" s="223"/>
      <c r="ABA79" s="223"/>
      <c r="ABB79" s="223"/>
      <c r="ABC79" s="223"/>
      <c r="ABD79" s="223"/>
      <c r="ABE79" s="223"/>
      <c r="ABF79" s="223"/>
      <c r="ABG79" s="223"/>
      <c r="ABH79" s="223"/>
      <c r="ABI79" s="223"/>
      <c r="ABJ79" s="223"/>
      <c r="ABK79" s="223"/>
      <c r="ABL79" s="223"/>
      <c r="ABM79" s="223"/>
      <c r="ABN79" s="223"/>
      <c r="ABO79" s="223"/>
      <c r="ABP79" s="223"/>
      <c r="ABQ79" s="223"/>
      <c r="ABR79" s="223"/>
      <c r="ABS79" s="223"/>
      <c r="ABT79" s="223"/>
      <c r="ABU79" s="223"/>
      <c r="ABV79" s="223"/>
      <c r="ABW79" s="223"/>
      <c r="ABX79" s="223"/>
      <c r="ABY79" s="223"/>
      <c r="ABZ79" s="223"/>
      <c r="ACA79" s="223"/>
      <c r="ACB79" s="223"/>
      <c r="ACC79" s="223"/>
      <c r="ACD79" s="223"/>
      <c r="ACE79" s="223"/>
      <c r="ACF79" s="223"/>
      <c r="ACG79" s="223"/>
      <c r="ACH79" s="223"/>
      <c r="ACI79" s="223"/>
      <c r="ACJ79" s="223"/>
      <c r="ACK79" s="223"/>
      <c r="ACL79" s="223"/>
      <c r="ACM79" s="223"/>
      <c r="ACN79" s="223"/>
      <c r="ACO79" s="223"/>
      <c r="ACP79" s="223"/>
      <c r="ACQ79" s="223"/>
      <c r="ACR79" s="223"/>
      <c r="ACS79" s="223"/>
      <c r="ACT79" s="223"/>
      <c r="ACU79" s="223"/>
      <c r="ACV79" s="223"/>
      <c r="ACW79" s="223"/>
      <c r="ACX79" s="223"/>
      <c r="ACY79" s="223"/>
      <c r="ACZ79" s="223"/>
      <c r="ADA79" s="223"/>
      <c r="ADB79" s="223"/>
      <c r="ADC79" s="223"/>
      <c r="ADD79" s="223"/>
      <c r="ADE79" s="223"/>
      <c r="ADF79" s="223"/>
      <c r="ADG79" s="223"/>
      <c r="ADH79" s="223"/>
      <c r="ADI79" s="223"/>
      <c r="ADJ79" s="223"/>
      <c r="ADK79" s="223"/>
      <c r="ADL79" s="223"/>
      <c r="ADM79" s="223"/>
      <c r="ADN79" s="223"/>
      <c r="ADO79" s="223"/>
      <c r="ADP79" s="223"/>
      <c r="ADQ79" s="223"/>
      <c r="ADR79" s="223"/>
      <c r="ADS79" s="223"/>
      <c r="ADT79" s="223"/>
      <c r="ADU79" s="223"/>
      <c r="ADV79" s="223"/>
      <c r="ADW79" s="223"/>
      <c r="ADX79" s="223"/>
      <c r="ADY79" s="223"/>
      <c r="ADZ79" s="223"/>
      <c r="AEA79" s="223"/>
      <c r="AEB79" s="223"/>
      <c r="AEC79" s="223"/>
      <c r="AED79" s="223"/>
      <c r="AEE79" s="223"/>
      <c r="AEF79" s="223"/>
      <c r="AEG79" s="223"/>
      <c r="AEH79" s="223"/>
      <c r="AEI79" s="223"/>
      <c r="AEJ79" s="223"/>
      <c r="AEK79" s="223"/>
      <c r="AEL79" s="223"/>
      <c r="AEM79" s="223"/>
      <c r="AEN79" s="223"/>
      <c r="AEO79" s="223"/>
      <c r="AEP79" s="223"/>
      <c r="AEQ79" s="223"/>
      <c r="AER79" s="223"/>
      <c r="AES79" s="223"/>
      <c r="AET79" s="223"/>
      <c r="AEU79" s="223"/>
      <c r="AEV79" s="223"/>
      <c r="AEW79" s="223"/>
      <c r="AEX79" s="223"/>
      <c r="AEY79" s="223"/>
      <c r="AEZ79" s="223"/>
      <c r="AFA79" s="223"/>
      <c r="AFB79" s="223"/>
      <c r="AFC79" s="223"/>
      <c r="AFD79" s="223"/>
      <c r="AFE79" s="223"/>
      <c r="AFF79" s="223"/>
      <c r="AFG79" s="223"/>
      <c r="AFH79" s="223"/>
      <c r="AFI79" s="223"/>
      <c r="AFJ79" s="223"/>
      <c r="AFK79" s="223"/>
      <c r="AFL79" s="223"/>
      <c r="AFM79" s="223"/>
      <c r="AFN79" s="223"/>
      <c r="AFO79" s="223"/>
      <c r="AFP79" s="223"/>
      <c r="AFQ79" s="223"/>
      <c r="AFR79" s="223"/>
      <c r="AFS79" s="223"/>
      <c r="AFT79" s="223"/>
      <c r="AFU79" s="223"/>
      <c r="AFV79" s="223"/>
      <c r="AFW79" s="223"/>
      <c r="AFX79" s="223"/>
      <c r="AFY79" s="223"/>
      <c r="AFZ79" s="223"/>
      <c r="AGA79" s="223"/>
      <c r="AGB79" s="223"/>
      <c r="AGC79" s="223"/>
      <c r="AGD79" s="223"/>
      <c r="AGE79" s="223"/>
      <c r="AGF79" s="223"/>
      <c r="AGG79" s="223"/>
      <c r="AGH79" s="223"/>
      <c r="AGI79" s="223"/>
      <c r="AGJ79" s="223"/>
      <c r="AGK79" s="223"/>
      <c r="AGL79" s="223"/>
      <c r="AGM79" s="223"/>
      <c r="AGN79" s="223"/>
      <c r="AGO79" s="223"/>
      <c r="AGP79" s="223"/>
      <c r="AGQ79" s="223"/>
      <c r="AGR79" s="223"/>
      <c r="AGS79" s="223"/>
      <c r="AGT79" s="223"/>
      <c r="AGU79" s="223"/>
      <c r="AGV79" s="223"/>
      <c r="AGW79" s="223"/>
      <c r="AGX79" s="223"/>
      <c r="AGY79" s="223"/>
      <c r="AGZ79" s="223"/>
      <c r="AHA79" s="223"/>
      <c r="AHB79" s="223"/>
      <c r="AHC79" s="223"/>
      <c r="AHD79" s="223"/>
      <c r="AHE79" s="223"/>
      <c r="AHF79" s="223"/>
      <c r="AHG79" s="223"/>
      <c r="AHH79" s="223"/>
      <c r="AHI79" s="223"/>
      <c r="AHJ79" s="223"/>
      <c r="AHK79" s="223"/>
      <c r="AHL79" s="223"/>
      <c r="AHM79" s="223"/>
      <c r="AHN79" s="223"/>
      <c r="AHO79" s="223"/>
      <c r="AHP79" s="223"/>
      <c r="AHQ79" s="223"/>
      <c r="AHR79" s="223"/>
      <c r="AHS79" s="223"/>
      <c r="AHT79" s="223"/>
      <c r="AHU79" s="223"/>
      <c r="AHV79" s="223"/>
      <c r="AHW79" s="223"/>
      <c r="AHX79" s="223"/>
      <c r="AHY79" s="223"/>
      <c r="AHZ79" s="223"/>
      <c r="AIA79" s="223"/>
      <c r="AIB79" s="223"/>
      <c r="AIC79" s="223"/>
      <c r="AID79" s="223"/>
      <c r="AIE79" s="223"/>
      <c r="AIF79" s="223"/>
      <c r="AIG79" s="223"/>
      <c r="AIH79" s="223"/>
      <c r="AII79" s="223"/>
      <c r="AIJ79" s="223"/>
      <c r="AIK79" s="223"/>
      <c r="AIL79" s="223"/>
      <c r="AIM79" s="223"/>
      <c r="AIN79" s="223"/>
      <c r="AIO79" s="223"/>
      <c r="AIP79" s="223"/>
      <c r="AIQ79" s="223"/>
      <c r="AIR79" s="223"/>
      <c r="AIS79" s="223"/>
      <c r="AIT79" s="223"/>
      <c r="AIU79" s="223"/>
      <c r="AIV79" s="223"/>
      <c r="AIW79" s="223"/>
      <c r="AIX79" s="223"/>
      <c r="AIY79" s="223"/>
      <c r="AIZ79" s="223"/>
      <c r="AJA79" s="223"/>
      <c r="AJB79" s="223"/>
      <c r="AJC79" s="223"/>
      <c r="AJD79" s="223"/>
      <c r="AJE79" s="223"/>
      <c r="AJF79" s="223"/>
      <c r="AJG79" s="223"/>
      <c r="AJH79" s="223"/>
      <c r="AJI79" s="223"/>
      <c r="AJJ79" s="223"/>
      <c r="AJK79" s="223"/>
      <c r="AJL79" s="223"/>
      <c r="AJM79" s="223"/>
      <c r="AJN79" s="223"/>
      <c r="AJO79" s="223"/>
      <c r="AJP79" s="223"/>
      <c r="AJQ79" s="223"/>
      <c r="AJR79" s="223"/>
      <c r="AJS79" s="223"/>
      <c r="AJT79" s="223"/>
      <c r="AJU79" s="223"/>
      <c r="AJV79" s="223"/>
      <c r="AJW79" s="223"/>
      <c r="AJX79" s="223"/>
      <c r="AJY79" s="223"/>
      <c r="AJZ79" s="223"/>
      <c r="AKA79" s="223"/>
      <c r="AKB79" s="223"/>
      <c r="AKC79" s="223"/>
      <c r="AKD79" s="223"/>
      <c r="AKE79" s="223"/>
      <c r="AKF79" s="223"/>
      <c r="AKG79" s="223"/>
      <c r="AKH79" s="223"/>
      <c r="AKI79" s="223"/>
      <c r="AKJ79" s="223"/>
      <c r="AKK79" s="223"/>
      <c r="AKL79" s="223"/>
      <c r="AKM79" s="223"/>
      <c r="AKN79" s="223"/>
      <c r="AKO79" s="223"/>
      <c r="AKP79" s="223"/>
      <c r="AKQ79" s="223"/>
      <c r="AKR79" s="223"/>
      <c r="AKS79" s="223"/>
      <c r="AKT79" s="223"/>
      <c r="AKU79" s="223"/>
      <c r="AKV79" s="223"/>
      <c r="AKW79" s="223"/>
      <c r="AKX79" s="223"/>
      <c r="AKY79" s="223"/>
      <c r="AKZ79" s="223"/>
      <c r="ALA79" s="223"/>
      <c r="ALB79" s="223"/>
      <c r="ALC79" s="223"/>
      <c r="ALD79" s="223"/>
      <c r="ALE79" s="223"/>
      <c r="ALF79" s="223"/>
      <c r="ALG79" s="223"/>
      <c r="ALH79" s="223"/>
      <c r="ALI79" s="223"/>
      <c r="ALJ79" s="223"/>
      <c r="ALK79" s="223"/>
      <c r="ALL79" s="223"/>
      <c r="ALM79" s="223"/>
      <c r="ALN79" s="223"/>
      <c r="ALO79" s="223"/>
      <c r="ALP79" s="223"/>
      <c r="ALQ79" s="223"/>
      <c r="ALR79" s="223"/>
      <c r="ALS79" s="223"/>
      <c r="ALT79" s="223"/>
      <c r="ALU79" s="223"/>
      <c r="ALV79" s="223"/>
      <c r="ALW79" s="223"/>
      <c r="ALX79" s="223"/>
      <c r="ALY79" s="223"/>
      <c r="ALZ79" s="223"/>
      <c r="AMA79" s="223"/>
      <c r="AMB79" s="223"/>
      <c r="AMC79" s="223"/>
      <c r="AMD79" s="223"/>
      <c r="AME79" s="223"/>
      <c r="AMF79" s="223"/>
      <c r="AMG79" s="223"/>
      <c r="AMH79" s="223"/>
      <c r="AMI79" s="223"/>
      <c r="AMJ79" s="223"/>
    </row>
    <row r="80" spans="1:1024" ht="89.45" customHeight="1" x14ac:dyDescent="0.2">
      <c r="A80" s="237">
        <v>263</v>
      </c>
      <c r="B80" s="242" t="s">
        <v>184</v>
      </c>
      <c r="C80" s="259" t="s">
        <v>197</v>
      </c>
      <c r="D80" s="240" t="s">
        <v>198</v>
      </c>
      <c r="E80" s="241"/>
      <c r="F80" s="223"/>
      <c r="G80" s="223"/>
      <c r="H80" s="223"/>
      <c r="I80" s="223"/>
      <c r="J80" s="223"/>
      <c r="K80" s="223"/>
      <c r="L80" s="223"/>
      <c r="M80" s="223"/>
      <c r="N80" s="223"/>
      <c r="O80" s="223"/>
      <c r="P80" s="223"/>
      <c r="Q80" s="223"/>
      <c r="R80" s="223"/>
      <c r="S80" s="223"/>
      <c r="T80" s="223"/>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c r="BJ80" s="223"/>
      <c r="BK80" s="223"/>
      <c r="BL80" s="223"/>
      <c r="BM80" s="223"/>
      <c r="BN80" s="223"/>
      <c r="BO80" s="223"/>
      <c r="BP80" s="223"/>
      <c r="BQ80" s="223"/>
      <c r="BR80" s="223"/>
      <c r="BS80" s="223"/>
      <c r="BT80" s="223"/>
      <c r="BU80" s="223"/>
      <c r="BV80" s="223"/>
      <c r="BW80" s="223"/>
      <c r="BX80" s="223"/>
      <c r="BY80" s="223"/>
      <c r="BZ80" s="223"/>
      <c r="CA80" s="223"/>
      <c r="CB80" s="223"/>
      <c r="CC80" s="223"/>
      <c r="CD80" s="223"/>
      <c r="CE80" s="223"/>
      <c r="CF80" s="223"/>
      <c r="CG80" s="223"/>
      <c r="CH80" s="223"/>
      <c r="CI80" s="223"/>
      <c r="CJ80" s="223"/>
      <c r="CK80" s="223"/>
      <c r="CL80" s="223"/>
      <c r="CM80" s="223"/>
      <c r="CN80" s="223"/>
      <c r="CO80" s="223"/>
      <c r="CP80" s="223"/>
      <c r="CQ80" s="223"/>
      <c r="CR80" s="223"/>
      <c r="CS80" s="223"/>
      <c r="CT80" s="223"/>
      <c r="CU80" s="223"/>
      <c r="CV80" s="223"/>
      <c r="CW80" s="223"/>
      <c r="CX80" s="223"/>
      <c r="CY80" s="223"/>
      <c r="CZ80" s="223"/>
      <c r="DA80" s="223"/>
      <c r="DB80" s="223"/>
      <c r="DC80" s="223"/>
      <c r="DD80" s="223"/>
      <c r="DE80" s="223"/>
      <c r="DF80" s="223"/>
      <c r="DG80" s="223"/>
      <c r="DH80" s="223"/>
      <c r="DI80" s="223"/>
      <c r="DJ80" s="223"/>
      <c r="DK80" s="223"/>
      <c r="DL80" s="223"/>
      <c r="DM80" s="223"/>
      <c r="DN80" s="223"/>
      <c r="DO80" s="223"/>
      <c r="DP80" s="223"/>
      <c r="DQ80" s="223"/>
      <c r="DR80" s="223"/>
      <c r="DS80" s="223"/>
      <c r="DT80" s="223"/>
      <c r="DU80" s="223"/>
      <c r="DV80" s="223"/>
      <c r="DW80" s="223"/>
      <c r="DX80" s="223"/>
      <c r="DY80" s="223"/>
      <c r="DZ80" s="223"/>
      <c r="EA80" s="223"/>
      <c r="EB80" s="223"/>
      <c r="EC80" s="223"/>
      <c r="ED80" s="223"/>
      <c r="EE80" s="223"/>
      <c r="EF80" s="223"/>
      <c r="EG80" s="223"/>
      <c r="EH80" s="223"/>
      <c r="EI80" s="223"/>
      <c r="EJ80" s="223"/>
      <c r="EK80" s="223"/>
      <c r="EL80" s="223"/>
      <c r="EM80" s="223"/>
      <c r="EN80" s="223"/>
      <c r="EO80" s="223"/>
      <c r="EP80" s="223"/>
      <c r="EQ80" s="223"/>
      <c r="ER80" s="223"/>
      <c r="ES80" s="223"/>
      <c r="ET80" s="223"/>
      <c r="EU80" s="223"/>
      <c r="EV80" s="223"/>
      <c r="EW80" s="223"/>
      <c r="EX80" s="223"/>
      <c r="EY80" s="223"/>
      <c r="EZ80" s="223"/>
      <c r="FA80" s="223"/>
      <c r="FB80" s="223"/>
      <c r="FC80" s="223"/>
      <c r="FD80" s="223"/>
      <c r="FE80" s="223"/>
      <c r="FF80" s="223"/>
      <c r="FG80" s="223"/>
      <c r="FH80" s="223"/>
      <c r="FI80" s="223"/>
      <c r="FJ80" s="223"/>
      <c r="FK80" s="223"/>
      <c r="FL80" s="223"/>
      <c r="FM80" s="223"/>
      <c r="FN80" s="223"/>
      <c r="FO80" s="223"/>
      <c r="FP80" s="223"/>
      <c r="FQ80" s="223"/>
      <c r="FR80" s="223"/>
      <c r="FS80" s="223"/>
      <c r="FT80" s="223"/>
      <c r="FU80" s="223"/>
      <c r="FV80" s="223"/>
      <c r="FW80" s="223"/>
      <c r="FX80" s="223"/>
      <c r="FY80" s="223"/>
      <c r="FZ80" s="223"/>
      <c r="GA80" s="223"/>
      <c r="GB80" s="223"/>
      <c r="GC80" s="223"/>
      <c r="GD80" s="223"/>
      <c r="GE80" s="223"/>
      <c r="GF80" s="223"/>
      <c r="GG80" s="223"/>
      <c r="GH80" s="223"/>
      <c r="GI80" s="223"/>
      <c r="GJ80" s="223"/>
      <c r="GK80" s="223"/>
      <c r="GL80" s="223"/>
      <c r="GM80" s="223"/>
      <c r="GN80" s="223"/>
      <c r="GO80" s="223"/>
      <c r="GP80" s="223"/>
      <c r="GQ80" s="223"/>
      <c r="GR80" s="223"/>
      <c r="GS80" s="223"/>
      <c r="GT80" s="223"/>
      <c r="GU80" s="223"/>
      <c r="GV80" s="223"/>
      <c r="GW80" s="223"/>
      <c r="GX80" s="223"/>
      <c r="GY80" s="223"/>
      <c r="GZ80" s="223"/>
      <c r="HA80" s="223"/>
      <c r="HB80" s="223"/>
      <c r="HC80" s="223"/>
      <c r="HD80" s="223"/>
      <c r="HE80" s="223"/>
      <c r="HF80" s="223"/>
      <c r="HG80" s="223"/>
      <c r="HH80" s="223"/>
      <c r="HI80" s="223"/>
      <c r="HJ80" s="223"/>
      <c r="HK80" s="223"/>
      <c r="HL80" s="223"/>
      <c r="HM80" s="223"/>
      <c r="HN80" s="223"/>
      <c r="HO80" s="223"/>
      <c r="HP80" s="223"/>
      <c r="HQ80" s="223"/>
      <c r="HR80" s="223"/>
      <c r="HS80" s="223"/>
      <c r="HT80" s="223"/>
      <c r="HU80" s="223"/>
      <c r="HV80" s="223"/>
      <c r="HW80" s="223"/>
      <c r="HX80" s="223"/>
      <c r="HY80" s="223"/>
      <c r="HZ80" s="223"/>
      <c r="IA80" s="223"/>
      <c r="IB80" s="223"/>
      <c r="IC80" s="223"/>
      <c r="ID80" s="223"/>
      <c r="IE80" s="223"/>
      <c r="IF80" s="223"/>
      <c r="IG80" s="223"/>
      <c r="IH80" s="223"/>
      <c r="II80" s="223"/>
      <c r="IJ80" s="223"/>
      <c r="IK80" s="223"/>
      <c r="IL80" s="223"/>
      <c r="IM80" s="223"/>
      <c r="IN80" s="223"/>
      <c r="IO80" s="223"/>
      <c r="IP80" s="223"/>
      <c r="IQ80" s="223"/>
      <c r="IR80" s="223"/>
      <c r="IS80" s="223"/>
      <c r="IT80" s="223"/>
      <c r="IU80" s="223"/>
      <c r="IV80" s="223"/>
      <c r="IW80" s="223"/>
      <c r="IX80" s="223"/>
      <c r="IY80" s="223"/>
      <c r="IZ80" s="223"/>
      <c r="JA80" s="223"/>
      <c r="JB80" s="223"/>
      <c r="JC80" s="223"/>
      <c r="JD80" s="223"/>
      <c r="JE80" s="223"/>
      <c r="JF80" s="223"/>
      <c r="JG80" s="223"/>
      <c r="JH80" s="223"/>
      <c r="JI80" s="223"/>
      <c r="JJ80" s="223"/>
      <c r="JK80" s="223"/>
      <c r="JL80" s="223"/>
      <c r="JM80" s="223"/>
      <c r="JN80" s="223"/>
      <c r="JO80" s="223"/>
      <c r="JP80" s="223"/>
      <c r="JQ80" s="223"/>
      <c r="JR80" s="223"/>
      <c r="JS80" s="223"/>
      <c r="JT80" s="223"/>
      <c r="JU80" s="223"/>
      <c r="JV80" s="223"/>
      <c r="JW80" s="223"/>
      <c r="JX80" s="223"/>
      <c r="JY80" s="223"/>
      <c r="JZ80" s="223"/>
      <c r="KA80" s="223"/>
      <c r="KB80" s="223"/>
      <c r="KC80" s="223"/>
      <c r="KD80" s="223"/>
      <c r="KE80" s="223"/>
      <c r="KF80" s="223"/>
      <c r="KG80" s="223"/>
      <c r="KH80" s="223"/>
      <c r="KI80" s="223"/>
      <c r="KJ80" s="223"/>
      <c r="KK80" s="223"/>
      <c r="KL80" s="223"/>
      <c r="KM80" s="223"/>
      <c r="KN80" s="223"/>
      <c r="KO80" s="223"/>
      <c r="KP80" s="223"/>
      <c r="KQ80" s="223"/>
      <c r="KR80" s="223"/>
      <c r="KS80" s="223"/>
      <c r="KT80" s="223"/>
      <c r="KU80" s="223"/>
      <c r="KV80" s="223"/>
      <c r="KW80" s="223"/>
      <c r="KX80" s="223"/>
      <c r="KY80" s="223"/>
      <c r="KZ80" s="223"/>
      <c r="LA80" s="223"/>
      <c r="LB80" s="223"/>
      <c r="LC80" s="223"/>
      <c r="LD80" s="223"/>
      <c r="LE80" s="223"/>
      <c r="LF80" s="223"/>
      <c r="LG80" s="223"/>
      <c r="LH80" s="223"/>
      <c r="LI80" s="223"/>
      <c r="LJ80" s="223"/>
      <c r="LK80" s="223"/>
      <c r="LL80" s="223"/>
      <c r="LM80" s="223"/>
      <c r="LN80" s="223"/>
      <c r="LO80" s="223"/>
      <c r="LP80" s="223"/>
      <c r="LQ80" s="223"/>
      <c r="LR80" s="223"/>
      <c r="LS80" s="223"/>
      <c r="LT80" s="223"/>
      <c r="LU80" s="223"/>
      <c r="LV80" s="223"/>
      <c r="LW80" s="223"/>
      <c r="LX80" s="223"/>
      <c r="LY80" s="223"/>
      <c r="LZ80" s="223"/>
      <c r="MA80" s="223"/>
      <c r="MB80" s="223"/>
      <c r="MC80" s="223"/>
      <c r="MD80" s="223"/>
      <c r="ME80" s="223"/>
      <c r="MF80" s="223"/>
      <c r="MG80" s="223"/>
      <c r="MH80" s="223"/>
      <c r="MI80" s="223"/>
      <c r="MJ80" s="223"/>
      <c r="MK80" s="223"/>
      <c r="ML80" s="223"/>
      <c r="MM80" s="223"/>
      <c r="MN80" s="223"/>
      <c r="MO80" s="223"/>
      <c r="MP80" s="223"/>
      <c r="MQ80" s="223"/>
      <c r="MR80" s="223"/>
      <c r="MS80" s="223"/>
      <c r="MT80" s="223"/>
      <c r="MU80" s="223"/>
      <c r="MV80" s="223"/>
      <c r="MW80" s="223"/>
      <c r="MX80" s="223"/>
      <c r="MY80" s="223"/>
      <c r="MZ80" s="223"/>
      <c r="NA80" s="223"/>
      <c r="NB80" s="223"/>
      <c r="NC80" s="223"/>
      <c r="ND80" s="223"/>
      <c r="NE80" s="223"/>
      <c r="NF80" s="223"/>
      <c r="NG80" s="223"/>
      <c r="NH80" s="223"/>
      <c r="NI80" s="223"/>
      <c r="NJ80" s="223"/>
      <c r="NK80" s="223"/>
      <c r="NL80" s="223"/>
      <c r="NM80" s="223"/>
      <c r="NN80" s="223"/>
      <c r="NO80" s="223"/>
      <c r="NP80" s="223"/>
      <c r="NQ80" s="223"/>
      <c r="NR80" s="223"/>
      <c r="NS80" s="223"/>
      <c r="NT80" s="223"/>
      <c r="NU80" s="223"/>
      <c r="NV80" s="223"/>
      <c r="NW80" s="223"/>
      <c r="NX80" s="223"/>
      <c r="NY80" s="223"/>
      <c r="NZ80" s="223"/>
      <c r="OA80" s="223"/>
      <c r="OB80" s="223"/>
      <c r="OC80" s="223"/>
      <c r="OD80" s="223"/>
      <c r="OE80" s="223"/>
      <c r="OF80" s="223"/>
      <c r="OG80" s="223"/>
      <c r="OH80" s="223"/>
      <c r="OI80" s="223"/>
      <c r="OJ80" s="223"/>
      <c r="OK80" s="223"/>
      <c r="OL80" s="223"/>
      <c r="OM80" s="223"/>
      <c r="ON80" s="223"/>
      <c r="OO80" s="223"/>
      <c r="OP80" s="223"/>
      <c r="OQ80" s="223"/>
      <c r="OR80" s="223"/>
      <c r="OS80" s="223"/>
      <c r="OT80" s="223"/>
      <c r="OU80" s="223"/>
      <c r="OV80" s="223"/>
      <c r="OW80" s="223"/>
      <c r="OX80" s="223"/>
      <c r="OY80" s="223"/>
      <c r="OZ80" s="223"/>
      <c r="PA80" s="223"/>
      <c r="PB80" s="223"/>
      <c r="PC80" s="223"/>
      <c r="PD80" s="223"/>
      <c r="PE80" s="223"/>
      <c r="PF80" s="223"/>
      <c r="PG80" s="223"/>
      <c r="PH80" s="223"/>
      <c r="PI80" s="223"/>
      <c r="PJ80" s="223"/>
      <c r="PK80" s="223"/>
      <c r="PL80" s="223"/>
      <c r="PM80" s="223"/>
      <c r="PN80" s="223"/>
      <c r="PO80" s="223"/>
      <c r="PP80" s="223"/>
      <c r="PQ80" s="223"/>
      <c r="PR80" s="223"/>
      <c r="PS80" s="223"/>
      <c r="PT80" s="223"/>
      <c r="PU80" s="223"/>
      <c r="PV80" s="223"/>
      <c r="PW80" s="223"/>
      <c r="PX80" s="223"/>
      <c r="PY80" s="223"/>
      <c r="PZ80" s="223"/>
      <c r="QA80" s="223"/>
      <c r="QB80" s="223"/>
      <c r="QC80" s="223"/>
      <c r="QD80" s="223"/>
      <c r="QE80" s="223"/>
      <c r="QF80" s="223"/>
      <c r="QG80" s="223"/>
      <c r="QH80" s="223"/>
      <c r="QI80" s="223"/>
      <c r="QJ80" s="223"/>
      <c r="QK80" s="223"/>
      <c r="QL80" s="223"/>
      <c r="QM80" s="223"/>
      <c r="QN80" s="223"/>
      <c r="QO80" s="223"/>
      <c r="QP80" s="223"/>
      <c r="QQ80" s="223"/>
      <c r="QR80" s="223"/>
      <c r="QS80" s="223"/>
      <c r="QT80" s="223"/>
      <c r="QU80" s="223"/>
      <c r="QV80" s="223"/>
      <c r="QW80" s="223"/>
      <c r="QX80" s="223"/>
      <c r="QY80" s="223"/>
      <c r="QZ80" s="223"/>
      <c r="RA80" s="223"/>
      <c r="RB80" s="223"/>
      <c r="RC80" s="223"/>
      <c r="RD80" s="223"/>
      <c r="RE80" s="223"/>
      <c r="RF80" s="223"/>
      <c r="RG80" s="223"/>
      <c r="RH80" s="223"/>
      <c r="RI80" s="223"/>
      <c r="RJ80" s="223"/>
      <c r="RK80" s="223"/>
      <c r="RL80" s="223"/>
      <c r="RM80" s="223"/>
      <c r="RN80" s="223"/>
      <c r="RO80" s="223"/>
      <c r="RP80" s="223"/>
      <c r="RQ80" s="223"/>
      <c r="RR80" s="223"/>
      <c r="RS80" s="223"/>
      <c r="RT80" s="223"/>
      <c r="RU80" s="223"/>
      <c r="RV80" s="223"/>
      <c r="RW80" s="223"/>
      <c r="RX80" s="223"/>
      <c r="RY80" s="223"/>
      <c r="RZ80" s="223"/>
      <c r="SA80" s="223"/>
      <c r="SB80" s="223"/>
      <c r="SC80" s="223"/>
      <c r="SD80" s="223"/>
      <c r="SE80" s="223"/>
      <c r="SF80" s="223"/>
      <c r="SG80" s="223"/>
      <c r="SH80" s="223"/>
      <c r="SI80" s="223"/>
      <c r="SJ80" s="223"/>
      <c r="SK80" s="223"/>
      <c r="SL80" s="223"/>
      <c r="SM80" s="223"/>
      <c r="SN80" s="223"/>
      <c r="SO80" s="223"/>
      <c r="SP80" s="223"/>
      <c r="SQ80" s="223"/>
      <c r="SR80" s="223"/>
      <c r="SS80" s="223"/>
      <c r="ST80" s="223"/>
      <c r="SU80" s="223"/>
      <c r="SV80" s="223"/>
      <c r="SW80" s="223"/>
      <c r="SX80" s="223"/>
      <c r="SY80" s="223"/>
      <c r="SZ80" s="223"/>
      <c r="TA80" s="223"/>
      <c r="TB80" s="223"/>
      <c r="TC80" s="223"/>
      <c r="TD80" s="223"/>
      <c r="TE80" s="223"/>
      <c r="TF80" s="223"/>
      <c r="TG80" s="223"/>
      <c r="TH80" s="223"/>
      <c r="TI80" s="223"/>
      <c r="TJ80" s="223"/>
      <c r="TK80" s="223"/>
      <c r="TL80" s="223"/>
      <c r="TM80" s="223"/>
      <c r="TN80" s="223"/>
      <c r="TO80" s="223"/>
      <c r="TP80" s="223"/>
      <c r="TQ80" s="223"/>
      <c r="TR80" s="223"/>
      <c r="TS80" s="223"/>
      <c r="TT80" s="223"/>
      <c r="TU80" s="223"/>
      <c r="TV80" s="223"/>
      <c r="TW80" s="223"/>
      <c r="TX80" s="223"/>
      <c r="TY80" s="223"/>
      <c r="TZ80" s="223"/>
      <c r="UA80" s="223"/>
      <c r="UB80" s="223"/>
      <c r="UC80" s="223"/>
      <c r="UD80" s="223"/>
      <c r="UE80" s="223"/>
      <c r="UF80" s="223"/>
      <c r="UG80" s="223"/>
      <c r="UH80" s="223"/>
      <c r="UI80" s="223"/>
      <c r="UJ80" s="223"/>
      <c r="UK80" s="223"/>
      <c r="UL80" s="223"/>
      <c r="UM80" s="223"/>
      <c r="UN80" s="223"/>
      <c r="UO80" s="223"/>
      <c r="UP80" s="223"/>
      <c r="UQ80" s="223"/>
      <c r="UR80" s="223"/>
      <c r="US80" s="223"/>
      <c r="UT80" s="223"/>
      <c r="UU80" s="223"/>
      <c r="UV80" s="223"/>
      <c r="UW80" s="223"/>
      <c r="UX80" s="223"/>
      <c r="UY80" s="223"/>
      <c r="UZ80" s="223"/>
      <c r="VA80" s="223"/>
      <c r="VB80" s="223"/>
      <c r="VC80" s="223"/>
      <c r="VD80" s="223"/>
      <c r="VE80" s="223"/>
      <c r="VF80" s="223"/>
      <c r="VG80" s="223"/>
      <c r="VH80" s="223"/>
      <c r="VI80" s="223"/>
      <c r="VJ80" s="223"/>
      <c r="VK80" s="223"/>
      <c r="VL80" s="223"/>
      <c r="VM80" s="223"/>
      <c r="VN80" s="223"/>
      <c r="VO80" s="223"/>
      <c r="VP80" s="223"/>
      <c r="VQ80" s="223"/>
      <c r="VR80" s="223"/>
      <c r="VS80" s="223"/>
      <c r="VT80" s="223"/>
      <c r="VU80" s="223"/>
      <c r="VV80" s="223"/>
      <c r="VW80" s="223"/>
      <c r="VX80" s="223"/>
      <c r="VY80" s="223"/>
      <c r="VZ80" s="223"/>
      <c r="WA80" s="223"/>
      <c r="WB80" s="223"/>
      <c r="WC80" s="223"/>
      <c r="WD80" s="223"/>
      <c r="WE80" s="223"/>
      <c r="WF80" s="223"/>
      <c r="WG80" s="223"/>
      <c r="WH80" s="223"/>
      <c r="WI80" s="223"/>
      <c r="WJ80" s="223"/>
      <c r="WK80" s="223"/>
      <c r="WL80" s="223"/>
      <c r="WM80" s="223"/>
      <c r="WN80" s="223"/>
      <c r="WO80" s="223"/>
      <c r="WP80" s="223"/>
      <c r="WQ80" s="223"/>
      <c r="WR80" s="223"/>
      <c r="WS80" s="223"/>
      <c r="WT80" s="223"/>
      <c r="WU80" s="223"/>
      <c r="WV80" s="223"/>
      <c r="WW80" s="223"/>
      <c r="WX80" s="223"/>
      <c r="WY80" s="223"/>
      <c r="WZ80" s="223"/>
      <c r="XA80" s="223"/>
      <c r="XB80" s="223"/>
      <c r="XC80" s="223"/>
      <c r="XD80" s="223"/>
      <c r="XE80" s="223"/>
      <c r="XF80" s="223"/>
      <c r="XG80" s="223"/>
      <c r="XH80" s="223"/>
      <c r="XI80" s="223"/>
      <c r="XJ80" s="223"/>
      <c r="XK80" s="223"/>
      <c r="XL80" s="223"/>
      <c r="XM80" s="223"/>
      <c r="XN80" s="223"/>
      <c r="XO80" s="223"/>
      <c r="XP80" s="223"/>
      <c r="XQ80" s="223"/>
      <c r="XR80" s="223"/>
      <c r="XS80" s="223"/>
      <c r="XT80" s="223"/>
      <c r="XU80" s="223"/>
      <c r="XV80" s="223"/>
      <c r="XW80" s="223"/>
      <c r="XX80" s="223"/>
      <c r="XY80" s="223"/>
      <c r="XZ80" s="223"/>
      <c r="YA80" s="223"/>
      <c r="YB80" s="223"/>
      <c r="YC80" s="223"/>
      <c r="YD80" s="223"/>
      <c r="YE80" s="223"/>
      <c r="YF80" s="223"/>
      <c r="YG80" s="223"/>
      <c r="YH80" s="223"/>
      <c r="YI80" s="223"/>
      <c r="YJ80" s="223"/>
      <c r="YK80" s="223"/>
      <c r="YL80" s="223"/>
      <c r="YM80" s="223"/>
      <c r="YN80" s="223"/>
      <c r="YO80" s="223"/>
      <c r="YP80" s="223"/>
      <c r="YQ80" s="223"/>
      <c r="YR80" s="223"/>
      <c r="YS80" s="223"/>
      <c r="YT80" s="223"/>
      <c r="YU80" s="223"/>
      <c r="YV80" s="223"/>
      <c r="YW80" s="223"/>
      <c r="YX80" s="223"/>
      <c r="YY80" s="223"/>
      <c r="YZ80" s="223"/>
      <c r="ZA80" s="223"/>
      <c r="ZB80" s="223"/>
      <c r="ZC80" s="223"/>
      <c r="ZD80" s="223"/>
      <c r="ZE80" s="223"/>
      <c r="ZF80" s="223"/>
      <c r="ZG80" s="223"/>
      <c r="ZH80" s="223"/>
      <c r="ZI80" s="223"/>
      <c r="ZJ80" s="223"/>
      <c r="ZK80" s="223"/>
      <c r="ZL80" s="223"/>
      <c r="ZM80" s="223"/>
      <c r="ZN80" s="223"/>
      <c r="ZO80" s="223"/>
      <c r="ZP80" s="223"/>
      <c r="ZQ80" s="223"/>
      <c r="ZR80" s="223"/>
      <c r="ZS80" s="223"/>
      <c r="ZT80" s="223"/>
      <c r="ZU80" s="223"/>
      <c r="ZV80" s="223"/>
      <c r="ZW80" s="223"/>
      <c r="ZX80" s="223"/>
      <c r="ZY80" s="223"/>
      <c r="ZZ80" s="223"/>
      <c r="AAA80" s="223"/>
      <c r="AAB80" s="223"/>
      <c r="AAC80" s="223"/>
      <c r="AAD80" s="223"/>
      <c r="AAE80" s="223"/>
      <c r="AAF80" s="223"/>
      <c r="AAG80" s="223"/>
      <c r="AAH80" s="223"/>
      <c r="AAI80" s="223"/>
      <c r="AAJ80" s="223"/>
      <c r="AAK80" s="223"/>
      <c r="AAL80" s="223"/>
      <c r="AAM80" s="223"/>
      <c r="AAN80" s="223"/>
      <c r="AAO80" s="223"/>
      <c r="AAP80" s="223"/>
      <c r="AAQ80" s="223"/>
      <c r="AAR80" s="223"/>
      <c r="AAS80" s="223"/>
      <c r="AAT80" s="223"/>
      <c r="AAU80" s="223"/>
      <c r="AAV80" s="223"/>
      <c r="AAW80" s="223"/>
      <c r="AAX80" s="223"/>
      <c r="AAY80" s="223"/>
      <c r="AAZ80" s="223"/>
      <c r="ABA80" s="223"/>
      <c r="ABB80" s="223"/>
      <c r="ABC80" s="223"/>
      <c r="ABD80" s="223"/>
      <c r="ABE80" s="223"/>
      <c r="ABF80" s="223"/>
      <c r="ABG80" s="223"/>
      <c r="ABH80" s="223"/>
      <c r="ABI80" s="223"/>
      <c r="ABJ80" s="223"/>
      <c r="ABK80" s="223"/>
      <c r="ABL80" s="223"/>
      <c r="ABM80" s="223"/>
      <c r="ABN80" s="223"/>
      <c r="ABO80" s="223"/>
      <c r="ABP80" s="223"/>
      <c r="ABQ80" s="223"/>
      <c r="ABR80" s="223"/>
      <c r="ABS80" s="223"/>
      <c r="ABT80" s="223"/>
      <c r="ABU80" s="223"/>
      <c r="ABV80" s="223"/>
      <c r="ABW80" s="223"/>
      <c r="ABX80" s="223"/>
      <c r="ABY80" s="223"/>
      <c r="ABZ80" s="223"/>
      <c r="ACA80" s="223"/>
      <c r="ACB80" s="223"/>
      <c r="ACC80" s="223"/>
      <c r="ACD80" s="223"/>
      <c r="ACE80" s="223"/>
      <c r="ACF80" s="223"/>
      <c r="ACG80" s="223"/>
      <c r="ACH80" s="223"/>
      <c r="ACI80" s="223"/>
      <c r="ACJ80" s="223"/>
      <c r="ACK80" s="223"/>
      <c r="ACL80" s="223"/>
      <c r="ACM80" s="223"/>
      <c r="ACN80" s="223"/>
      <c r="ACO80" s="223"/>
      <c r="ACP80" s="223"/>
      <c r="ACQ80" s="223"/>
      <c r="ACR80" s="223"/>
      <c r="ACS80" s="223"/>
      <c r="ACT80" s="223"/>
      <c r="ACU80" s="223"/>
      <c r="ACV80" s="223"/>
      <c r="ACW80" s="223"/>
      <c r="ACX80" s="223"/>
      <c r="ACY80" s="223"/>
      <c r="ACZ80" s="223"/>
      <c r="ADA80" s="223"/>
      <c r="ADB80" s="223"/>
      <c r="ADC80" s="223"/>
      <c r="ADD80" s="223"/>
      <c r="ADE80" s="223"/>
      <c r="ADF80" s="223"/>
      <c r="ADG80" s="223"/>
      <c r="ADH80" s="223"/>
      <c r="ADI80" s="223"/>
      <c r="ADJ80" s="223"/>
      <c r="ADK80" s="223"/>
      <c r="ADL80" s="223"/>
      <c r="ADM80" s="223"/>
      <c r="ADN80" s="223"/>
      <c r="ADO80" s="223"/>
      <c r="ADP80" s="223"/>
      <c r="ADQ80" s="223"/>
      <c r="ADR80" s="223"/>
      <c r="ADS80" s="223"/>
      <c r="ADT80" s="223"/>
      <c r="ADU80" s="223"/>
      <c r="ADV80" s="223"/>
      <c r="ADW80" s="223"/>
      <c r="ADX80" s="223"/>
      <c r="ADY80" s="223"/>
      <c r="ADZ80" s="223"/>
      <c r="AEA80" s="223"/>
      <c r="AEB80" s="223"/>
      <c r="AEC80" s="223"/>
      <c r="AED80" s="223"/>
      <c r="AEE80" s="223"/>
      <c r="AEF80" s="223"/>
      <c r="AEG80" s="223"/>
      <c r="AEH80" s="223"/>
      <c r="AEI80" s="223"/>
      <c r="AEJ80" s="223"/>
      <c r="AEK80" s="223"/>
      <c r="AEL80" s="223"/>
      <c r="AEM80" s="223"/>
      <c r="AEN80" s="223"/>
      <c r="AEO80" s="223"/>
      <c r="AEP80" s="223"/>
      <c r="AEQ80" s="223"/>
      <c r="AER80" s="223"/>
      <c r="AES80" s="223"/>
      <c r="AET80" s="223"/>
      <c r="AEU80" s="223"/>
      <c r="AEV80" s="223"/>
      <c r="AEW80" s="223"/>
      <c r="AEX80" s="223"/>
      <c r="AEY80" s="223"/>
      <c r="AEZ80" s="223"/>
      <c r="AFA80" s="223"/>
      <c r="AFB80" s="223"/>
      <c r="AFC80" s="223"/>
      <c r="AFD80" s="223"/>
      <c r="AFE80" s="223"/>
      <c r="AFF80" s="223"/>
      <c r="AFG80" s="223"/>
      <c r="AFH80" s="223"/>
      <c r="AFI80" s="223"/>
      <c r="AFJ80" s="223"/>
      <c r="AFK80" s="223"/>
      <c r="AFL80" s="223"/>
      <c r="AFM80" s="223"/>
      <c r="AFN80" s="223"/>
      <c r="AFO80" s="223"/>
      <c r="AFP80" s="223"/>
      <c r="AFQ80" s="223"/>
      <c r="AFR80" s="223"/>
      <c r="AFS80" s="223"/>
      <c r="AFT80" s="223"/>
      <c r="AFU80" s="223"/>
      <c r="AFV80" s="223"/>
      <c r="AFW80" s="223"/>
      <c r="AFX80" s="223"/>
      <c r="AFY80" s="223"/>
      <c r="AFZ80" s="223"/>
      <c r="AGA80" s="223"/>
      <c r="AGB80" s="223"/>
      <c r="AGC80" s="223"/>
      <c r="AGD80" s="223"/>
      <c r="AGE80" s="223"/>
      <c r="AGF80" s="223"/>
      <c r="AGG80" s="223"/>
      <c r="AGH80" s="223"/>
      <c r="AGI80" s="223"/>
      <c r="AGJ80" s="223"/>
      <c r="AGK80" s="223"/>
      <c r="AGL80" s="223"/>
      <c r="AGM80" s="223"/>
      <c r="AGN80" s="223"/>
      <c r="AGO80" s="223"/>
      <c r="AGP80" s="223"/>
      <c r="AGQ80" s="223"/>
      <c r="AGR80" s="223"/>
      <c r="AGS80" s="223"/>
      <c r="AGT80" s="223"/>
      <c r="AGU80" s="223"/>
      <c r="AGV80" s="223"/>
      <c r="AGW80" s="223"/>
      <c r="AGX80" s="223"/>
      <c r="AGY80" s="223"/>
      <c r="AGZ80" s="223"/>
      <c r="AHA80" s="223"/>
      <c r="AHB80" s="223"/>
      <c r="AHC80" s="223"/>
      <c r="AHD80" s="223"/>
      <c r="AHE80" s="223"/>
      <c r="AHF80" s="223"/>
      <c r="AHG80" s="223"/>
      <c r="AHH80" s="223"/>
      <c r="AHI80" s="223"/>
      <c r="AHJ80" s="223"/>
      <c r="AHK80" s="223"/>
      <c r="AHL80" s="223"/>
      <c r="AHM80" s="223"/>
      <c r="AHN80" s="223"/>
      <c r="AHO80" s="223"/>
      <c r="AHP80" s="223"/>
      <c r="AHQ80" s="223"/>
      <c r="AHR80" s="223"/>
      <c r="AHS80" s="223"/>
      <c r="AHT80" s="223"/>
      <c r="AHU80" s="223"/>
      <c r="AHV80" s="223"/>
      <c r="AHW80" s="223"/>
      <c r="AHX80" s="223"/>
      <c r="AHY80" s="223"/>
      <c r="AHZ80" s="223"/>
      <c r="AIA80" s="223"/>
      <c r="AIB80" s="223"/>
      <c r="AIC80" s="223"/>
      <c r="AID80" s="223"/>
      <c r="AIE80" s="223"/>
      <c r="AIF80" s="223"/>
      <c r="AIG80" s="223"/>
      <c r="AIH80" s="223"/>
      <c r="AII80" s="223"/>
      <c r="AIJ80" s="223"/>
      <c r="AIK80" s="223"/>
      <c r="AIL80" s="223"/>
      <c r="AIM80" s="223"/>
      <c r="AIN80" s="223"/>
      <c r="AIO80" s="223"/>
      <c r="AIP80" s="223"/>
      <c r="AIQ80" s="223"/>
      <c r="AIR80" s="223"/>
      <c r="AIS80" s="223"/>
      <c r="AIT80" s="223"/>
      <c r="AIU80" s="223"/>
      <c r="AIV80" s="223"/>
      <c r="AIW80" s="223"/>
      <c r="AIX80" s="223"/>
      <c r="AIY80" s="223"/>
      <c r="AIZ80" s="223"/>
      <c r="AJA80" s="223"/>
      <c r="AJB80" s="223"/>
      <c r="AJC80" s="223"/>
      <c r="AJD80" s="223"/>
      <c r="AJE80" s="223"/>
      <c r="AJF80" s="223"/>
      <c r="AJG80" s="223"/>
      <c r="AJH80" s="223"/>
      <c r="AJI80" s="223"/>
      <c r="AJJ80" s="223"/>
      <c r="AJK80" s="223"/>
      <c r="AJL80" s="223"/>
      <c r="AJM80" s="223"/>
      <c r="AJN80" s="223"/>
      <c r="AJO80" s="223"/>
      <c r="AJP80" s="223"/>
      <c r="AJQ80" s="223"/>
      <c r="AJR80" s="223"/>
      <c r="AJS80" s="223"/>
      <c r="AJT80" s="223"/>
      <c r="AJU80" s="223"/>
      <c r="AJV80" s="223"/>
      <c r="AJW80" s="223"/>
      <c r="AJX80" s="223"/>
      <c r="AJY80" s="223"/>
      <c r="AJZ80" s="223"/>
      <c r="AKA80" s="223"/>
      <c r="AKB80" s="223"/>
      <c r="AKC80" s="223"/>
      <c r="AKD80" s="223"/>
      <c r="AKE80" s="223"/>
      <c r="AKF80" s="223"/>
      <c r="AKG80" s="223"/>
      <c r="AKH80" s="223"/>
      <c r="AKI80" s="223"/>
      <c r="AKJ80" s="223"/>
      <c r="AKK80" s="223"/>
      <c r="AKL80" s="223"/>
      <c r="AKM80" s="223"/>
      <c r="AKN80" s="223"/>
      <c r="AKO80" s="223"/>
      <c r="AKP80" s="223"/>
      <c r="AKQ80" s="223"/>
      <c r="AKR80" s="223"/>
      <c r="AKS80" s="223"/>
      <c r="AKT80" s="223"/>
      <c r="AKU80" s="223"/>
      <c r="AKV80" s="223"/>
      <c r="AKW80" s="223"/>
      <c r="AKX80" s="223"/>
      <c r="AKY80" s="223"/>
      <c r="AKZ80" s="223"/>
      <c r="ALA80" s="223"/>
      <c r="ALB80" s="223"/>
      <c r="ALC80" s="223"/>
      <c r="ALD80" s="223"/>
      <c r="ALE80" s="223"/>
      <c r="ALF80" s="223"/>
      <c r="ALG80" s="223"/>
      <c r="ALH80" s="223"/>
      <c r="ALI80" s="223"/>
      <c r="ALJ80" s="223"/>
      <c r="ALK80" s="223"/>
      <c r="ALL80" s="223"/>
      <c r="ALM80" s="223"/>
      <c r="ALN80" s="223"/>
      <c r="ALO80" s="223"/>
      <c r="ALP80" s="223"/>
      <c r="ALQ80" s="223"/>
      <c r="ALR80" s="223"/>
      <c r="ALS80" s="223"/>
      <c r="ALT80" s="223"/>
      <c r="ALU80" s="223"/>
      <c r="ALV80" s="223"/>
      <c r="ALW80" s="223"/>
      <c r="ALX80" s="223"/>
      <c r="ALY80" s="223"/>
      <c r="ALZ80" s="223"/>
      <c r="AMA80" s="223"/>
      <c r="AMB80" s="223"/>
      <c r="AMC80" s="223"/>
      <c r="AMD80" s="223"/>
      <c r="AME80" s="223"/>
      <c r="AMF80" s="223"/>
      <c r="AMG80" s="223"/>
      <c r="AMH80" s="223"/>
      <c r="AMI80" s="223"/>
      <c r="AMJ80" s="223"/>
    </row>
    <row r="81" spans="1:1024" ht="89.45" customHeight="1" x14ac:dyDescent="0.2">
      <c r="A81" s="237">
        <v>263</v>
      </c>
      <c r="B81" s="242" t="s">
        <v>187</v>
      </c>
      <c r="C81" s="259" t="s">
        <v>199</v>
      </c>
      <c r="D81" s="240" t="s">
        <v>200</v>
      </c>
      <c r="E81" s="241"/>
      <c r="F81" s="223"/>
      <c r="G81" s="223"/>
      <c r="H81" s="223"/>
      <c r="I81" s="223"/>
      <c r="J81" s="223"/>
      <c r="K81" s="223"/>
      <c r="L81" s="223"/>
      <c r="M81" s="223"/>
      <c r="N81" s="223"/>
      <c r="O81" s="223"/>
      <c r="P81" s="223"/>
      <c r="Q81" s="223"/>
      <c r="R81" s="223"/>
      <c r="S81" s="223"/>
      <c r="T81" s="223"/>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c r="BI81" s="223"/>
      <c r="BJ81" s="223"/>
      <c r="BK81" s="223"/>
      <c r="BL81" s="223"/>
      <c r="BM81" s="223"/>
      <c r="BN81" s="223"/>
      <c r="BO81" s="223"/>
      <c r="BP81" s="223"/>
      <c r="BQ81" s="223"/>
      <c r="BR81" s="223"/>
      <c r="BS81" s="223"/>
      <c r="BT81" s="223"/>
      <c r="BU81" s="223"/>
      <c r="BV81" s="223"/>
      <c r="BW81" s="223"/>
      <c r="BX81" s="223"/>
      <c r="BY81" s="223"/>
      <c r="BZ81" s="223"/>
      <c r="CA81" s="223"/>
      <c r="CB81" s="223"/>
      <c r="CC81" s="223"/>
      <c r="CD81" s="223"/>
      <c r="CE81" s="223"/>
      <c r="CF81" s="223"/>
      <c r="CG81" s="223"/>
      <c r="CH81" s="223"/>
      <c r="CI81" s="223"/>
      <c r="CJ81" s="223"/>
      <c r="CK81" s="223"/>
      <c r="CL81" s="223"/>
      <c r="CM81" s="223"/>
      <c r="CN81" s="223"/>
      <c r="CO81" s="223"/>
      <c r="CP81" s="223"/>
      <c r="CQ81" s="223"/>
      <c r="CR81" s="223"/>
      <c r="CS81" s="223"/>
      <c r="CT81" s="223"/>
      <c r="CU81" s="223"/>
      <c r="CV81" s="223"/>
      <c r="CW81" s="223"/>
      <c r="CX81" s="223"/>
      <c r="CY81" s="223"/>
      <c r="CZ81" s="223"/>
      <c r="DA81" s="223"/>
      <c r="DB81" s="223"/>
      <c r="DC81" s="223"/>
      <c r="DD81" s="223"/>
      <c r="DE81" s="223"/>
      <c r="DF81" s="223"/>
      <c r="DG81" s="223"/>
      <c r="DH81" s="223"/>
      <c r="DI81" s="223"/>
      <c r="DJ81" s="223"/>
      <c r="DK81" s="223"/>
      <c r="DL81" s="223"/>
      <c r="DM81" s="223"/>
      <c r="DN81" s="223"/>
      <c r="DO81" s="223"/>
      <c r="DP81" s="223"/>
      <c r="DQ81" s="223"/>
      <c r="DR81" s="223"/>
      <c r="DS81" s="223"/>
      <c r="DT81" s="223"/>
      <c r="DU81" s="223"/>
      <c r="DV81" s="223"/>
      <c r="DW81" s="223"/>
      <c r="DX81" s="223"/>
      <c r="DY81" s="223"/>
      <c r="DZ81" s="223"/>
      <c r="EA81" s="223"/>
      <c r="EB81" s="223"/>
      <c r="EC81" s="223"/>
      <c r="ED81" s="223"/>
      <c r="EE81" s="223"/>
      <c r="EF81" s="223"/>
      <c r="EG81" s="223"/>
      <c r="EH81" s="223"/>
      <c r="EI81" s="223"/>
      <c r="EJ81" s="223"/>
      <c r="EK81" s="223"/>
      <c r="EL81" s="223"/>
      <c r="EM81" s="223"/>
      <c r="EN81" s="223"/>
      <c r="EO81" s="223"/>
      <c r="EP81" s="223"/>
      <c r="EQ81" s="223"/>
      <c r="ER81" s="223"/>
      <c r="ES81" s="223"/>
      <c r="ET81" s="223"/>
      <c r="EU81" s="223"/>
      <c r="EV81" s="223"/>
      <c r="EW81" s="223"/>
      <c r="EX81" s="223"/>
      <c r="EY81" s="223"/>
      <c r="EZ81" s="223"/>
      <c r="FA81" s="223"/>
      <c r="FB81" s="223"/>
      <c r="FC81" s="223"/>
      <c r="FD81" s="223"/>
      <c r="FE81" s="223"/>
      <c r="FF81" s="223"/>
      <c r="FG81" s="223"/>
      <c r="FH81" s="223"/>
      <c r="FI81" s="223"/>
      <c r="FJ81" s="223"/>
      <c r="FK81" s="223"/>
      <c r="FL81" s="223"/>
      <c r="FM81" s="223"/>
      <c r="FN81" s="223"/>
      <c r="FO81" s="223"/>
      <c r="FP81" s="223"/>
      <c r="FQ81" s="223"/>
      <c r="FR81" s="223"/>
      <c r="FS81" s="223"/>
      <c r="FT81" s="223"/>
      <c r="FU81" s="223"/>
      <c r="FV81" s="223"/>
      <c r="FW81" s="223"/>
      <c r="FX81" s="223"/>
      <c r="FY81" s="223"/>
      <c r="FZ81" s="223"/>
      <c r="GA81" s="223"/>
      <c r="GB81" s="223"/>
      <c r="GC81" s="223"/>
      <c r="GD81" s="223"/>
      <c r="GE81" s="223"/>
      <c r="GF81" s="223"/>
      <c r="GG81" s="223"/>
      <c r="GH81" s="223"/>
      <c r="GI81" s="223"/>
      <c r="GJ81" s="223"/>
      <c r="GK81" s="223"/>
      <c r="GL81" s="223"/>
      <c r="GM81" s="223"/>
      <c r="GN81" s="223"/>
      <c r="GO81" s="223"/>
      <c r="GP81" s="223"/>
      <c r="GQ81" s="223"/>
      <c r="GR81" s="223"/>
      <c r="GS81" s="223"/>
      <c r="GT81" s="223"/>
      <c r="GU81" s="223"/>
      <c r="GV81" s="223"/>
      <c r="GW81" s="223"/>
      <c r="GX81" s="223"/>
      <c r="GY81" s="223"/>
      <c r="GZ81" s="223"/>
      <c r="HA81" s="223"/>
      <c r="HB81" s="223"/>
      <c r="HC81" s="223"/>
      <c r="HD81" s="223"/>
      <c r="HE81" s="223"/>
      <c r="HF81" s="223"/>
      <c r="HG81" s="223"/>
      <c r="HH81" s="223"/>
      <c r="HI81" s="223"/>
      <c r="HJ81" s="223"/>
      <c r="HK81" s="223"/>
      <c r="HL81" s="223"/>
      <c r="HM81" s="223"/>
      <c r="HN81" s="223"/>
      <c r="HO81" s="223"/>
      <c r="HP81" s="223"/>
      <c r="HQ81" s="223"/>
      <c r="HR81" s="223"/>
      <c r="HS81" s="223"/>
      <c r="HT81" s="223"/>
      <c r="HU81" s="223"/>
      <c r="HV81" s="223"/>
      <c r="HW81" s="223"/>
      <c r="HX81" s="223"/>
      <c r="HY81" s="223"/>
      <c r="HZ81" s="223"/>
      <c r="IA81" s="223"/>
      <c r="IB81" s="223"/>
      <c r="IC81" s="223"/>
      <c r="ID81" s="223"/>
      <c r="IE81" s="223"/>
      <c r="IF81" s="223"/>
      <c r="IG81" s="223"/>
      <c r="IH81" s="223"/>
      <c r="II81" s="223"/>
      <c r="IJ81" s="223"/>
      <c r="IK81" s="223"/>
      <c r="IL81" s="223"/>
      <c r="IM81" s="223"/>
      <c r="IN81" s="223"/>
      <c r="IO81" s="223"/>
      <c r="IP81" s="223"/>
      <c r="IQ81" s="223"/>
      <c r="IR81" s="223"/>
      <c r="IS81" s="223"/>
      <c r="IT81" s="223"/>
      <c r="IU81" s="223"/>
      <c r="IV81" s="223"/>
      <c r="IW81" s="223"/>
      <c r="IX81" s="223"/>
      <c r="IY81" s="223"/>
      <c r="IZ81" s="223"/>
      <c r="JA81" s="223"/>
      <c r="JB81" s="223"/>
      <c r="JC81" s="223"/>
      <c r="JD81" s="223"/>
      <c r="JE81" s="223"/>
      <c r="JF81" s="223"/>
      <c r="JG81" s="223"/>
      <c r="JH81" s="223"/>
      <c r="JI81" s="223"/>
      <c r="JJ81" s="223"/>
      <c r="JK81" s="223"/>
      <c r="JL81" s="223"/>
      <c r="JM81" s="223"/>
      <c r="JN81" s="223"/>
      <c r="JO81" s="223"/>
      <c r="JP81" s="223"/>
      <c r="JQ81" s="223"/>
      <c r="JR81" s="223"/>
      <c r="JS81" s="223"/>
      <c r="JT81" s="223"/>
      <c r="JU81" s="223"/>
      <c r="JV81" s="223"/>
      <c r="JW81" s="223"/>
      <c r="JX81" s="223"/>
      <c r="JY81" s="223"/>
      <c r="JZ81" s="223"/>
      <c r="KA81" s="223"/>
      <c r="KB81" s="223"/>
      <c r="KC81" s="223"/>
      <c r="KD81" s="223"/>
      <c r="KE81" s="223"/>
      <c r="KF81" s="223"/>
      <c r="KG81" s="223"/>
      <c r="KH81" s="223"/>
      <c r="KI81" s="223"/>
      <c r="KJ81" s="223"/>
      <c r="KK81" s="223"/>
      <c r="KL81" s="223"/>
      <c r="KM81" s="223"/>
      <c r="KN81" s="223"/>
      <c r="KO81" s="223"/>
      <c r="KP81" s="223"/>
      <c r="KQ81" s="223"/>
      <c r="KR81" s="223"/>
      <c r="KS81" s="223"/>
      <c r="KT81" s="223"/>
      <c r="KU81" s="223"/>
      <c r="KV81" s="223"/>
      <c r="KW81" s="223"/>
      <c r="KX81" s="223"/>
      <c r="KY81" s="223"/>
      <c r="KZ81" s="223"/>
      <c r="LA81" s="223"/>
      <c r="LB81" s="223"/>
      <c r="LC81" s="223"/>
      <c r="LD81" s="223"/>
      <c r="LE81" s="223"/>
      <c r="LF81" s="223"/>
      <c r="LG81" s="223"/>
      <c r="LH81" s="223"/>
      <c r="LI81" s="223"/>
      <c r="LJ81" s="223"/>
      <c r="LK81" s="223"/>
      <c r="LL81" s="223"/>
      <c r="LM81" s="223"/>
      <c r="LN81" s="223"/>
      <c r="LO81" s="223"/>
      <c r="LP81" s="223"/>
      <c r="LQ81" s="223"/>
      <c r="LR81" s="223"/>
      <c r="LS81" s="223"/>
      <c r="LT81" s="223"/>
      <c r="LU81" s="223"/>
      <c r="LV81" s="223"/>
      <c r="LW81" s="223"/>
      <c r="LX81" s="223"/>
      <c r="LY81" s="223"/>
      <c r="LZ81" s="223"/>
      <c r="MA81" s="223"/>
      <c r="MB81" s="223"/>
      <c r="MC81" s="223"/>
      <c r="MD81" s="223"/>
      <c r="ME81" s="223"/>
      <c r="MF81" s="223"/>
      <c r="MG81" s="223"/>
      <c r="MH81" s="223"/>
      <c r="MI81" s="223"/>
      <c r="MJ81" s="223"/>
      <c r="MK81" s="223"/>
      <c r="ML81" s="223"/>
      <c r="MM81" s="223"/>
      <c r="MN81" s="223"/>
      <c r="MO81" s="223"/>
      <c r="MP81" s="223"/>
      <c r="MQ81" s="223"/>
      <c r="MR81" s="223"/>
      <c r="MS81" s="223"/>
      <c r="MT81" s="223"/>
      <c r="MU81" s="223"/>
      <c r="MV81" s="223"/>
      <c r="MW81" s="223"/>
      <c r="MX81" s="223"/>
      <c r="MY81" s="223"/>
      <c r="MZ81" s="223"/>
      <c r="NA81" s="223"/>
      <c r="NB81" s="223"/>
      <c r="NC81" s="223"/>
      <c r="ND81" s="223"/>
      <c r="NE81" s="223"/>
      <c r="NF81" s="223"/>
      <c r="NG81" s="223"/>
      <c r="NH81" s="223"/>
      <c r="NI81" s="223"/>
      <c r="NJ81" s="223"/>
      <c r="NK81" s="223"/>
      <c r="NL81" s="223"/>
      <c r="NM81" s="223"/>
      <c r="NN81" s="223"/>
      <c r="NO81" s="223"/>
      <c r="NP81" s="223"/>
      <c r="NQ81" s="223"/>
      <c r="NR81" s="223"/>
      <c r="NS81" s="223"/>
      <c r="NT81" s="223"/>
      <c r="NU81" s="223"/>
      <c r="NV81" s="223"/>
      <c r="NW81" s="223"/>
      <c r="NX81" s="223"/>
      <c r="NY81" s="223"/>
      <c r="NZ81" s="223"/>
      <c r="OA81" s="223"/>
      <c r="OB81" s="223"/>
      <c r="OC81" s="223"/>
      <c r="OD81" s="223"/>
      <c r="OE81" s="223"/>
      <c r="OF81" s="223"/>
      <c r="OG81" s="223"/>
      <c r="OH81" s="223"/>
      <c r="OI81" s="223"/>
      <c r="OJ81" s="223"/>
      <c r="OK81" s="223"/>
      <c r="OL81" s="223"/>
      <c r="OM81" s="223"/>
      <c r="ON81" s="223"/>
      <c r="OO81" s="223"/>
      <c r="OP81" s="223"/>
      <c r="OQ81" s="223"/>
      <c r="OR81" s="223"/>
      <c r="OS81" s="223"/>
      <c r="OT81" s="223"/>
      <c r="OU81" s="223"/>
      <c r="OV81" s="223"/>
      <c r="OW81" s="223"/>
      <c r="OX81" s="223"/>
      <c r="OY81" s="223"/>
      <c r="OZ81" s="223"/>
      <c r="PA81" s="223"/>
      <c r="PB81" s="223"/>
      <c r="PC81" s="223"/>
      <c r="PD81" s="223"/>
      <c r="PE81" s="223"/>
      <c r="PF81" s="223"/>
      <c r="PG81" s="223"/>
      <c r="PH81" s="223"/>
      <c r="PI81" s="223"/>
      <c r="PJ81" s="223"/>
      <c r="PK81" s="223"/>
      <c r="PL81" s="223"/>
      <c r="PM81" s="223"/>
      <c r="PN81" s="223"/>
      <c r="PO81" s="223"/>
      <c r="PP81" s="223"/>
      <c r="PQ81" s="223"/>
      <c r="PR81" s="223"/>
      <c r="PS81" s="223"/>
      <c r="PT81" s="223"/>
      <c r="PU81" s="223"/>
      <c r="PV81" s="223"/>
      <c r="PW81" s="223"/>
      <c r="PX81" s="223"/>
      <c r="PY81" s="223"/>
      <c r="PZ81" s="223"/>
      <c r="QA81" s="223"/>
      <c r="QB81" s="223"/>
      <c r="QC81" s="223"/>
      <c r="QD81" s="223"/>
      <c r="QE81" s="223"/>
      <c r="QF81" s="223"/>
      <c r="QG81" s="223"/>
      <c r="QH81" s="223"/>
      <c r="QI81" s="223"/>
      <c r="QJ81" s="223"/>
      <c r="QK81" s="223"/>
      <c r="QL81" s="223"/>
      <c r="QM81" s="223"/>
      <c r="QN81" s="223"/>
      <c r="QO81" s="223"/>
      <c r="QP81" s="223"/>
      <c r="QQ81" s="223"/>
      <c r="QR81" s="223"/>
      <c r="QS81" s="223"/>
      <c r="QT81" s="223"/>
      <c r="QU81" s="223"/>
      <c r="QV81" s="223"/>
      <c r="QW81" s="223"/>
      <c r="QX81" s="223"/>
      <c r="QY81" s="223"/>
      <c r="QZ81" s="223"/>
      <c r="RA81" s="223"/>
      <c r="RB81" s="223"/>
      <c r="RC81" s="223"/>
      <c r="RD81" s="223"/>
      <c r="RE81" s="223"/>
      <c r="RF81" s="223"/>
      <c r="RG81" s="223"/>
      <c r="RH81" s="223"/>
      <c r="RI81" s="223"/>
      <c r="RJ81" s="223"/>
      <c r="RK81" s="223"/>
      <c r="RL81" s="223"/>
      <c r="RM81" s="223"/>
      <c r="RN81" s="223"/>
      <c r="RO81" s="223"/>
      <c r="RP81" s="223"/>
      <c r="RQ81" s="223"/>
      <c r="RR81" s="223"/>
      <c r="RS81" s="223"/>
      <c r="RT81" s="223"/>
      <c r="RU81" s="223"/>
      <c r="RV81" s="223"/>
      <c r="RW81" s="223"/>
      <c r="RX81" s="223"/>
      <c r="RY81" s="223"/>
      <c r="RZ81" s="223"/>
      <c r="SA81" s="223"/>
      <c r="SB81" s="223"/>
      <c r="SC81" s="223"/>
      <c r="SD81" s="223"/>
      <c r="SE81" s="223"/>
      <c r="SF81" s="223"/>
      <c r="SG81" s="223"/>
      <c r="SH81" s="223"/>
      <c r="SI81" s="223"/>
      <c r="SJ81" s="223"/>
      <c r="SK81" s="223"/>
      <c r="SL81" s="223"/>
      <c r="SM81" s="223"/>
      <c r="SN81" s="223"/>
      <c r="SO81" s="223"/>
      <c r="SP81" s="223"/>
      <c r="SQ81" s="223"/>
      <c r="SR81" s="223"/>
      <c r="SS81" s="223"/>
      <c r="ST81" s="223"/>
      <c r="SU81" s="223"/>
      <c r="SV81" s="223"/>
      <c r="SW81" s="223"/>
      <c r="SX81" s="223"/>
      <c r="SY81" s="223"/>
      <c r="SZ81" s="223"/>
      <c r="TA81" s="223"/>
      <c r="TB81" s="223"/>
      <c r="TC81" s="223"/>
      <c r="TD81" s="223"/>
      <c r="TE81" s="223"/>
      <c r="TF81" s="223"/>
      <c r="TG81" s="223"/>
      <c r="TH81" s="223"/>
      <c r="TI81" s="223"/>
      <c r="TJ81" s="223"/>
      <c r="TK81" s="223"/>
      <c r="TL81" s="223"/>
      <c r="TM81" s="223"/>
      <c r="TN81" s="223"/>
      <c r="TO81" s="223"/>
      <c r="TP81" s="223"/>
      <c r="TQ81" s="223"/>
      <c r="TR81" s="223"/>
      <c r="TS81" s="223"/>
      <c r="TT81" s="223"/>
      <c r="TU81" s="223"/>
      <c r="TV81" s="223"/>
      <c r="TW81" s="223"/>
      <c r="TX81" s="223"/>
      <c r="TY81" s="223"/>
      <c r="TZ81" s="223"/>
      <c r="UA81" s="223"/>
      <c r="UB81" s="223"/>
      <c r="UC81" s="223"/>
      <c r="UD81" s="223"/>
      <c r="UE81" s="223"/>
      <c r="UF81" s="223"/>
      <c r="UG81" s="223"/>
      <c r="UH81" s="223"/>
      <c r="UI81" s="223"/>
      <c r="UJ81" s="223"/>
      <c r="UK81" s="223"/>
      <c r="UL81" s="223"/>
      <c r="UM81" s="223"/>
      <c r="UN81" s="223"/>
      <c r="UO81" s="223"/>
      <c r="UP81" s="223"/>
      <c r="UQ81" s="223"/>
      <c r="UR81" s="223"/>
      <c r="US81" s="223"/>
      <c r="UT81" s="223"/>
      <c r="UU81" s="223"/>
      <c r="UV81" s="223"/>
      <c r="UW81" s="223"/>
      <c r="UX81" s="223"/>
      <c r="UY81" s="223"/>
      <c r="UZ81" s="223"/>
      <c r="VA81" s="223"/>
      <c r="VB81" s="223"/>
      <c r="VC81" s="223"/>
      <c r="VD81" s="223"/>
      <c r="VE81" s="223"/>
      <c r="VF81" s="223"/>
      <c r="VG81" s="223"/>
      <c r="VH81" s="223"/>
      <c r="VI81" s="223"/>
      <c r="VJ81" s="223"/>
      <c r="VK81" s="223"/>
      <c r="VL81" s="223"/>
      <c r="VM81" s="223"/>
      <c r="VN81" s="223"/>
      <c r="VO81" s="223"/>
      <c r="VP81" s="223"/>
      <c r="VQ81" s="223"/>
      <c r="VR81" s="223"/>
      <c r="VS81" s="223"/>
      <c r="VT81" s="223"/>
      <c r="VU81" s="223"/>
      <c r="VV81" s="223"/>
      <c r="VW81" s="223"/>
      <c r="VX81" s="223"/>
      <c r="VY81" s="223"/>
      <c r="VZ81" s="223"/>
      <c r="WA81" s="223"/>
      <c r="WB81" s="223"/>
      <c r="WC81" s="223"/>
      <c r="WD81" s="223"/>
      <c r="WE81" s="223"/>
      <c r="WF81" s="223"/>
      <c r="WG81" s="223"/>
      <c r="WH81" s="223"/>
      <c r="WI81" s="223"/>
      <c r="WJ81" s="223"/>
      <c r="WK81" s="223"/>
      <c r="WL81" s="223"/>
      <c r="WM81" s="223"/>
      <c r="WN81" s="223"/>
      <c r="WO81" s="223"/>
      <c r="WP81" s="223"/>
      <c r="WQ81" s="223"/>
      <c r="WR81" s="223"/>
      <c r="WS81" s="223"/>
      <c r="WT81" s="223"/>
      <c r="WU81" s="223"/>
      <c r="WV81" s="223"/>
      <c r="WW81" s="223"/>
      <c r="WX81" s="223"/>
      <c r="WY81" s="223"/>
      <c r="WZ81" s="223"/>
      <c r="XA81" s="223"/>
      <c r="XB81" s="223"/>
      <c r="XC81" s="223"/>
      <c r="XD81" s="223"/>
      <c r="XE81" s="223"/>
      <c r="XF81" s="223"/>
      <c r="XG81" s="223"/>
      <c r="XH81" s="223"/>
      <c r="XI81" s="223"/>
      <c r="XJ81" s="223"/>
      <c r="XK81" s="223"/>
      <c r="XL81" s="223"/>
      <c r="XM81" s="223"/>
      <c r="XN81" s="223"/>
      <c r="XO81" s="223"/>
      <c r="XP81" s="223"/>
      <c r="XQ81" s="223"/>
      <c r="XR81" s="223"/>
      <c r="XS81" s="223"/>
      <c r="XT81" s="223"/>
      <c r="XU81" s="223"/>
      <c r="XV81" s="223"/>
      <c r="XW81" s="223"/>
      <c r="XX81" s="223"/>
      <c r="XY81" s="223"/>
      <c r="XZ81" s="223"/>
      <c r="YA81" s="223"/>
      <c r="YB81" s="223"/>
      <c r="YC81" s="223"/>
      <c r="YD81" s="223"/>
      <c r="YE81" s="223"/>
      <c r="YF81" s="223"/>
      <c r="YG81" s="223"/>
      <c r="YH81" s="223"/>
      <c r="YI81" s="223"/>
      <c r="YJ81" s="223"/>
      <c r="YK81" s="223"/>
      <c r="YL81" s="223"/>
      <c r="YM81" s="223"/>
      <c r="YN81" s="223"/>
      <c r="YO81" s="223"/>
      <c r="YP81" s="223"/>
      <c r="YQ81" s="223"/>
      <c r="YR81" s="223"/>
      <c r="YS81" s="223"/>
      <c r="YT81" s="223"/>
      <c r="YU81" s="223"/>
      <c r="YV81" s="223"/>
      <c r="YW81" s="223"/>
      <c r="YX81" s="223"/>
      <c r="YY81" s="223"/>
      <c r="YZ81" s="223"/>
      <c r="ZA81" s="223"/>
      <c r="ZB81" s="223"/>
      <c r="ZC81" s="223"/>
      <c r="ZD81" s="223"/>
      <c r="ZE81" s="223"/>
      <c r="ZF81" s="223"/>
      <c r="ZG81" s="223"/>
      <c r="ZH81" s="223"/>
      <c r="ZI81" s="223"/>
      <c r="ZJ81" s="223"/>
      <c r="ZK81" s="223"/>
      <c r="ZL81" s="223"/>
      <c r="ZM81" s="223"/>
      <c r="ZN81" s="223"/>
      <c r="ZO81" s="223"/>
      <c r="ZP81" s="223"/>
      <c r="ZQ81" s="223"/>
      <c r="ZR81" s="223"/>
      <c r="ZS81" s="223"/>
      <c r="ZT81" s="223"/>
      <c r="ZU81" s="223"/>
      <c r="ZV81" s="223"/>
      <c r="ZW81" s="223"/>
      <c r="ZX81" s="223"/>
      <c r="ZY81" s="223"/>
      <c r="ZZ81" s="223"/>
      <c r="AAA81" s="223"/>
      <c r="AAB81" s="223"/>
      <c r="AAC81" s="223"/>
      <c r="AAD81" s="223"/>
      <c r="AAE81" s="223"/>
      <c r="AAF81" s="223"/>
      <c r="AAG81" s="223"/>
      <c r="AAH81" s="223"/>
      <c r="AAI81" s="223"/>
      <c r="AAJ81" s="223"/>
      <c r="AAK81" s="223"/>
      <c r="AAL81" s="223"/>
      <c r="AAM81" s="223"/>
      <c r="AAN81" s="223"/>
      <c r="AAO81" s="223"/>
      <c r="AAP81" s="223"/>
      <c r="AAQ81" s="223"/>
      <c r="AAR81" s="223"/>
      <c r="AAS81" s="223"/>
      <c r="AAT81" s="223"/>
      <c r="AAU81" s="223"/>
      <c r="AAV81" s="223"/>
      <c r="AAW81" s="223"/>
      <c r="AAX81" s="223"/>
      <c r="AAY81" s="223"/>
      <c r="AAZ81" s="223"/>
      <c r="ABA81" s="223"/>
      <c r="ABB81" s="223"/>
      <c r="ABC81" s="223"/>
      <c r="ABD81" s="223"/>
      <c r="ABE81" s="223"/>
      <c r="ABF81" s="223"/>
      <c r="ABG81" s="223"/>
      <c r="ABH81" s="223"/>
      <c r="ABI81" s="223"/>
      <c r="ABJ81" s="223"/>
      <c r="ABK81" s="223"/>
      <c r="ABL81" s="223"/>
      <c r="ABM81" s="223"/>
      <c r="ABN81" s="223"/>
      <c r="ABO81" s="223"/>
      <c r="ABP81" s="223"/>
      <c r="ABQ81" s="223"/>
      <c r="ABR81" s="223"/>
      <c r="ABS81" s="223"/>
      <c r="ABT81" s="223"/>
      <c r="ABU81" s="223"/>
      <c r="ABV81" s="223"/>
      <c r="ABW81" s="223"/>
      <c r="ABX81" s="223"/>
      <c r="ABY81" s="223"/>
      <c r="ABZ81" s="223"/>
      <c r="ACA81" s="223"/>
      <c r="ACB81" s="223"/>
      <c r="ACC81" s="223"/>
      <c r="ACD81" s="223"/>
      <c r="ACE81" s="223"/>
      <c r="ACF81" s="223"/>
      <c r="ACG81" s="223"/>
      <c r="ACH81" s="223"/>
      <c r="ACI81" s="223"/>
      <c r="ACJ81" s="223"/>
      <c r="ACK81" s="223"/>
      <c r="ACL81" s="223"/>
      <c r="ACM81" s="223"/>
      <c r="ACN81" s="223"/>
      <c r="ACO81" s="223"/>
      <c r="ACP81" s="223"/>
      <c r="ACQ81" s="223"/>
      <c r="ACR81" s="223"/>
      <c r="ACS81" s="223"/>
      <c r="ACT81" s="223"/>
      <c r="ACU81" s="223"/>
      <c r="ACV81" s="223"/>
      <c r="ACW81" s="223"/>
      <c r="ACX81" s="223"/>
      <c r="ACY81" s="223"/>
      <c r="ACZ81" s="223"/>
      <c r="ADA81" s="223"/>
      <c r="ADB81" s="223"/>
      <c r="ADC81" s="223"/>
      <c r="ADD81" s="223"/>
      <c r="ADE81" s="223"/>
      <c r="ADF81" s="223"/>
      <c r="ADG81" s="223"/>
      <c r="ADH81" s="223"/>
      <c r="ADI81" s="223"/>
      <c r="ADJ81" s="223"/>
      <c r="ADK81" s="223"/>
      <c r="ADL81" s="223"/>
      <c r="ADM81" s="223"/>
      <c r="ADN81" s="223"/>
      <c r="ADO81" s="223"/>
      <c r="ADP81" s="223"/>
      <c r="ADQ81" s="223"/>
      <c r="ADR81" s="223"/>
      <c r="ADS81" s="223"/>
      <c r="ADT81" s="223"/>
      <c r="ADU81" s="223"/>
      <c r="ADV81" s="223"/>
      <c r="ADW81" s="223"/>
      <c r="ADX81" s="223"/>
      <c r="ADY81" s="223"/>
      <c r="ADZ81" s="223"/>
      <c r="AEA81" s="223"/>
      <c r="AEB81" s="223"/>
      <c r="AEC81" s="223"/>
      <c r="AED81" s="223"/>
      <c r="AEE81" s="223"/>
      <c r="AEF81" s="223"/>
      <c r="AEG81" s="223"/>
      <c r="AEH81" s="223"/>
      <c r="AEI81" s="223"/>
      <c r="AEJ81" s="223"/>
      <c r="AEK81" s="223"/>
      <c r="AEL81" s="223"/>
      <c r="AEM81" s="223"/>
      <c r="AEN81" s="223"/>
      <c r="AEO81" s="223"/>
      <c r="AEP81" s="223"/>
      <c r="AEQ81" s="223"/>
      <c r="AER81" s="223"/>
      <c r="AES81" s="223"/>
      <c r="AET81" s="223"/>
      <c r="AEU81" s="223"/>
      <c r="AEV81" s="223"/>
      <c r="AEW81" s="223"/>
      <c r="AEX81" s="223"/>
      <c r="AEY81" s="223"/>
      <c r="AEZ81" s="223"/>
      <c r="AFA81" s="223"/>
      <c r="AFB81" s="223"/>
      <c r="AFC81" s="223"/>
      <c r="AFD81" s="223"/>
      <c r="AFE81" s="223"/>
      <c r="AFF81" s="223"/>
      <c r="AFG81" s="223"/>
      <c r="AFH81" s="223"/>
      <c r="AFI81" s="223"/>
      <c r="AFJ81" s="223"/>
      <c r="AFK81" s="223"/>
      <c r="AFL81" s="223"/>
      <c r="AFM81" s="223"/>
      <c r="AFN81" s="223"/>
      <c r="AFO81" s="223"/>
      <c r="AFP81" s="223"/>
      <c r="AFQ81" s="223"/>
      <c r="AFR81" s="223"/>
      <c r="AFS81" s="223"/>
      <c r="AFT81" s="223"/>
      <c r="AFU81" s="223"/>
      <c r="AFV81" s="223"/>
      <c r="AFW81" s="223"/>
      <c r="AFX81" s="223"/>
      <c r="AFY81" s="223"/>
      <c r="AFZ81" s="223"/>
      <c r="AGA81" s="223"/>
      <c r="AGB81" s="223"/>
      <c r="AGC81" s="223"/>
      <c r="AGD81" s="223"/>
      <c r="AGE81" s="223"/>
      <c r="AGF81" s="223"/>
      <c r="AGG81" s="223"/>
      <c r="AGH81" s="223"/>
      <c r="AGI81" s="223"/>
      <c r="AGJ81" s="223"/>
      <c r="AGK81" s="223"/>
      <c r="AGL81" s="223"/>
      <c r="AGM81" s="223"/>
      <c r="AGN81" s="223"/>
      <c r="AGO81" s="223"/>
      <c r="AGP81" s="223"/>
      <c r="AGQ81" s="223"/>
      <c r="AGR81" s="223"/>
      <c r="AGS81" s="223"/>
      <c r="AGT81" s="223"/>
      <c r="AGU81" s="223"/>
      <c r="AGV81" s="223"/>
      <c r="AGW81" s="223"/>
      <c r="AGX81" s="223"/>
      <c r="AGY81" s="223"/>
      <c r="AGZ81" s="223"/>
      <c r="AHA81" s="223"/>
      <c r="AHB81" s="223"/>
      <c r="AHC81" s="223"/>
      <c r="AHD81" s="223"/>
      <c r="AHE81" s="223"/>
      <c r="AHF81" s="223"/>
      <c r="AHG81" s="223"/>
      <c r="AHH81" s="223"/>
      <c r="AHI81" s="223"/>
      <c r="AHJ81" s="223"/>
      <c r="AHK81" s="223"/>
      <c r="AHL81" s="223"/>
      <c r="AHM81" s="223"/>
      <c r="AHN81" s="223"/>
      <c r="AHO81" s="223"/>
      <c r="AHP81" s="223"/>
      <c r="AHQ81" s="223"/>
      <c r="AHR81" s="223"/>
      <c r="AHS81" s="223"/>
      <c r="AHT81" s="223"/>
      <c r="AHU81" s="223"/>
      <c r="AHV81" s="223"/>
      <c r="AHW81" s="223"/>
      <c r="AHX81" s="223"/>
      <c r="AHY81" s="223"/>
      <c r="AHZ81" s="223"/>
      <c r="AIA81" s="223"/>
      <c r="AIB81" s="223"/>
      <c r="AIC81" s="223"/>
      <c r="AID81" s="223"/>
      <c r="AIE81" s="223"/>
      <c r="AIF81" s="223"/>
      <c r="AIG81" s="223"/>
      <c r="AIH81" s="223"/>
      <c r="AII81" s="223"/>
      <c r="AIJ81" s="223"/>
      <c r="AIK81" s="223"/>
      <c r="AIL81" s="223"/>
      <c r="AIM81" s="223"/>
      <c r="AIN81" s="223"/>
      <c r="AIO81" s="223"/>
      <c r="AIP81" s="223"/>
      <c r="AIQ81" s="223"/>
      <c r="AIR81" s="223"/>
      <c r="AIS81" s="223"/>
      <c r="AIT81" s="223"/>
      <c r="AIU81" s="223"/>
      <c r="AIV81" s="223"/>
      <c r="AIW81" s="223"/>
      <c r="AIX81" s="223"/>
      <c r="AIY81" s="223"/>
      <c r="AIZ81" s="223"/>
      <c r="AJA81" s="223"/>
      <c r="AJB81" s="223"/>
      <c r="AJC81" s="223"/>
      <c r="AJD81" s="223"/>
      <c r="AJE81" s="223"/>
      <c r="AJF81" s="223"/>
      <c r="AJG81" s="223"/>
      <c r="AJH81" s="223"/>
      <c r="AJI81" s="223"/>
      <c r="AJJ81" s="223"/>
      <c r="AJK81" s="223"/>
      <c r="AJL81" s="223"/>
      <c r="AJM81" s="223"/>
      <c r="AJN81" s="223"/>
      <c r="AJO81" s="223"/>
      <c r="AJP81" s="223"/>
      <c r="AJQ81" s="223"/>
      <c r="AJR81" s="223"/>
      <c r="AJS81" s="223"/>
      <c r="AJT81" s="223"/>
      <c r="AJU81" s="223"/>
      <c r="AJV81" s="223"/>
      <c r="AJW81" s="223"/>
      <c r="AJX81" s="223"/>
      <c r="AJY81" s="223"/>
      <c r="AJZ81" s="223"/>
      <c r="AKA81" s="223"/>
      <c r="AKB81" s="223"/>
      <c r="AKC81" s="223"/>
      <c r="AKD81" s="223"/>
      <c r="AKE81" s="223"/>
      <c r="AKF81" s="223"/>
      <c r="AKG81" s="223"/>
      <c r="AKH81" s="223"/>
      <c r="AKI81" s="223"/>
      <c r="AKJ81" s="223"/>
      <c r="AKK81" s="223"/>
      <c r="AKL81" s="223"/>
      <c r="AKM81" s="223"/>
      <c r="AKN81" s="223"/>
      <c r="AKO81" s="223"/>
      <c r="AKP81" s="223"/>
      <c r="AKQ81" s="223"/>
      <c r="AKR81" s="223"/>
      <c r="AKS81" s="223"/>
      <c r="AKT81" s="223"/>
      <c r="AKU81" s="223"/>
      <c r="AKV81" s="223"/>
      <c r="AKW81" s="223"/>
      <c r="AKX81" s="223"/>
      <c r="AKY81" s="223"/>
      <c r="AKZ81" s="223"/>
      <c r="ALA81" s="223"/>
      <c r="ALB81" s="223"/>
      <c r="ALC81" s="223"/>
      <c r="ALD81" s="223"/>
      <c r="ALE81" s="223"/>
      <c r="ALF81" s="223"/>
      <c r="ALG81" s="223"/>
      <c r="ALH81" s="223"/>
      <c r="ALI81" s="223"/>
      <c r="ALJ81" s="223"/>
      <c r="ALK81" s="223"/>
      <c r="ALL81" s="223"/>
      <c r="ALM81" s="223"/>
      <c r="ALN81" s="223"/>
      <c r="ALO81" s="223"/>
      <c r="ALP81" s="223"/>
      <c r="ALQ81" s="223"/>
      <c r="ALR81" s="223"/>
      <c r="ALS81" s="223"/>
      <c r="ALT81" s="223"/>
      <c r="ALU81" s="223"/>
      <c r="ALV81" s="223"/>
      <c r="ALW81" s="223"/>
      <c r="ALX81" s="223"/>
      <c r="ALY81" s="223"/>
      <c r="ALZ81" s="223"/>
      <c r="AMA81" s="223"/>
      <c r="AMB81" s="223"/>
      <c r="AMC81" s="223"/>
      <c r="AMD81" s="223"/>
      <c r="AME81" s="223"/>
      <c r="AMF81" s="223"/>
      <c r="AMG81" s="223"/>
      <c r="AMH81" s="223"/>
      <c r="AMI81" s="223"/>
      <c r="AMJ81" s="223"/>
    </row>
    <row r="82" spans="1:1024" ht="80.45" customHeight="1" x14ac:dyDescent="0.2">
      <c r="A82" s="254">
        <v>263</v>
      </c>
      <c r="B82" s="260" t="s">
        <v>3339</v>
      </c>
      <c r="C82" s="261" t="s">
        <v>3344</v>
      </c>
      <c r="D82" s="257" t="s">
        <v>3345</v>
      </c>
      <c r="E82" s="258" t="s">
        <v>3338</v>
      </c>
      <c r="F82" s="223"/>
      <c r="G82" s="223"/>
      <c r="H82" s="223"/>
      <c r="I82" s="223"/>
      <c r="J82" s="223"/>
      <c r="K82" s="223"/>
      <c r="L82" s="223"/>
      <c r="M82" s="223"/>
      <c r="N82" s="223"/>
      <c r="O82" s="223"/>
      <c r="P82" s="223"/>
      <c r="Q82" s="223"/>
      <c r="R82" s="223"/>
      <c r="S82" s="223"/>
      <c r="T82" s="223"/>
      <c r="U82" s="223"/>
      <c r="V82" s="223"/>
      <c r="W82" s="223"/>
      <c r="X82" s="223"/>
      <c r="Y82" s="223"/>
      <c r="Z82" s="223"/>
      <c r="AA82" s="223"/>
      <c r="AB82" s="223"/>
      <c r="AC82" s="223"/>
      <c r="AD82" s="223"/>
      <c r="AE82" s="223"/>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c r="BI82" s="223"/>
      <c r="BJ82" s="223"/>
      <c r="BK82" s="223"/>
      <c r="BL82" s="223"/>
      <c r="BM82" s="223"/>
      <c r="BN82" s="223"/>
      <c r="BO82" s="223"/>
      <c r="BP82" s="223"/>
      <c r="BQ82" s="223"/>
      <c r="BR82" s="223"/>
      <c r="BS82" s="223"/>
      <c r="BT82" s="223"/>
      <c r="BU82" s="223"/>
      <c r="BV82" s="223"/>
      <c r="BW82" s="223"/>
      <c r="BX82" s="223"/>
      <c r="BY82" s="223"/>
      <c r="BZ82" s="223"/>
      <c r="CA82" s="223"/>
      <c r="CB82" s="223"/>
      <c r="CC82" s="223"/>
      <c r="CD82" s="223"/>
      <c r="CE82" s="223"/>
      <c r="CF82" s="223"/>
      <c r="CG82" s="223"/>
      <c r="CH82" s="223"/>
      <c r="CI82" s="223"/>
      <c r="CJ82" s="223"/>
      <c r="CK82" s="223"/>
      <c r="CL82" s="223"/>
      <c r="CM82" s="223"/>
      <c r="CN82" s="223"/>
      <c r="CO82" s="223"/>
      <c r="CP82" s="223"/>
      <c r="CQ82" s="223"/>
      <c r="CR82" s="223"/>
      <c r="CS82" s="223"/>
      <c r="CT82" s="223"/>
      <c r="CU82" s="223"/>
      <c r="CV82" s="223"/>
      <c r="CW82" s="223"/>
      <c r="CX82" s="223"/>
      <c r="CY82" s="223"/>
      <c r="CZ82" s="223"/>
      <c r="DA82" s="223"/>
      <c r="DB82" s="223"/>
      <c r="DC82" s="223"/>
      <c r="DD82" s="223"/>
      <c r="DE82" s="223"/>
      <c r="DF82" s="223"/>
      <c r="DG82" s="223"/>
      <c r="DH82" s="223"/>
      <c r="DI82" s="223"/>
      <c r="DJ82" s="223"/>
      <c r="DK82" s="223"/>
      <c r="DL82" s="223"/>
      <c r="DM82" s="223"/>
      <c r="DN82" s="223"/>
      <c r="DO82" s="223"/>
      <c r="DP82" s="223"/>
      <c r="DQ82" s="223"/>
      <c r="DR82" s="223"/>
      <c r="DS82" s="223"/>
      <c r="DT82" s="223"/>
      <c r="DU82" s="223"/>
      <c r="DV82" s="223"/>
      <c r="DW82" s="223"/>
      <c r="DX82" s="223"/>
      <c r="DY82" s="223"/>
      <c r="DZ82" s="223"/>
      <c r="EA82" s="223"/>
      <c r="EB82" s="223"/>
      <c r="EC82" s="223"/>
      <c r="ED82" s="223"/>
      <c r="EE82" s="223"/>
      <c r="EF82" s="223"/>
      <c r="EG82" s="223"/>
      <c r="EH82" s="223"/>
      <c r="EI82" s="223"/>
      <c r="EJ82" s="223"/>
      <c r="EK82" s="223"/>
      <c r="EL82" s="223"/>
      <c r="EM82" s="223"/>
      <c r="EN82" s="223"/>
      <c r="EO82" s="223"/>
      <c r="EP82" s="223"/>
      <c r="EQ82" s="223"/>
      <c r="ER82" s="223"/>
      <c r="ES82" s="223"/>
      <c r="ET82" s="223"/>
      <c r="EU82" s="223"/>
      <c r="EV82" s="223"/>
      <c r="EW82" s="223"/>
      <c r="EX82" s="223"/>
      <c r="EY82" s="223"/>
      <c r="EZ82" s="223"/>
      <c r="FA82" s="223"/>
      <c r="FB82" s="223"/>
      <c r="FC82" s="223"/>
      <c r="FD82" s="223"/>
      <c r="FE82" s="223"/>
      <c r="FF82" s="223"/>
      <c r="FG82" s="223"/>
      <c r="FH82" s="223"/>
      <c r="FI82" s="223"/>
      <c r="FJ82" s="223"/>
      <c r="FK82" s="223"/>
      <c r="FL82" s="223"/>
      <c r="FM82" s="223"/>
      <c r="FN82" s="223"/>
      <c r="FO82" s="223"/>
      <c r="FP82" s="223"/>
      <c r="FQ82" s="223"/>
      <c r="FR82" s="223"/>
      <c r="FS82" s="223"/>
      <c r="FT82" s="223"/>
      <c r="FU82" s="223"/>
      <c r="FV82" s="223"/>
      <c r="FW82" s="223"/>
      <c r="FX82" s="223"/>
      <c r="FY82" s="223"/>
      <c r="FZ82" s="223"/>
      <c r="GA82" s="223"/>
      <c r="GB82" s="223"/>
      <c r="GC82" s="223"/>
      <c r="GD82" s="223"/>
      <c r="GE82" s="223"/>
      <c r="GF82" s="223"/>
      <c r="GG82" s="223"/>
      <c r="GH82" s="223"/>
      <c r="GI82" s="223"/>
      <c r="GJ82" s="223"/>
      <c r="GK82" s="223"/>
      <c r="GL82" s="223"/>
      <c r="GM82" s="223"/>
      <c r="GN82" s="223"/>
      <c r="GO82" s="223"/>
      <c r="GP82" s="223"/>
      <c r="GQ82" s="223"/>
      <c r="GR82" s="223"/>
      <c r="GS82" s="223"/>
      <c r="GT82" s="223"/>
      <c r="GU82" s="223"/>
      <c r="GV82" s="223"/>
      <c r="GW82" s="223"/>
      <c r="GX82" s="223"/>
      <c r="GY82" s="223"/>
      <c r="GZ82" s="223"/>
      <c r="HA82" s="223"/>
      <c r="HB82" s="223"/>
      <c r="HC82" s="223"/>
      <c r="HD82" s="223"/>
      <c r="HE82" s="223"/>
      <c r="HF82" s="223"/>
      <c r="HG82" s="223"/>
      <c r="HH82" s="223"/>
      <c r="HI82" s="223"/>
      <c r="HJ82" s="223"/>
      <c r="HK82" s="223"/>
      <c r="HL82" s="223"/>
      <c r="HM82" s="223"/>
      <c r="HN82" s="223"/>
      <c r="HO82" s="223"/>
      <c r="HP82" s="223"/>
      <c r="HQ82" s="223"/>
      <c r="HR82" s="223"/>
      <c r="HS82" s="223"/>
      <c r="HT82" s="223"/>
      <c r="HU82" s="223"/>
      <c r="HV82" s="223"/>
      <c r="HW82" s="223"/>
      <c r="HX82" s="223"/>
      <c r="HY82" s="223"/>
      <c r="HZ82" s="223"/>
      <c r="IA82" s="223"/>
      <c r="IB82" s="223"/>
      <c r="IC82" s="223"/>
      <c r="ID82" s="223"/>
      <c r="IE82" s="223"/>
      <c r="IF82" s="223"/>
      <c r="IG82" s="223"/>
      <c r="IH82" s="223"/>
      <c r="II82" s="223"/>
      <c r="IJ82" s="223"/>
      <c r="IK82" s="223"/>
      <c r="IL82" s="223"/>
      <c r="IM82" s="223"/>
      <c r="IN82" s="223"/>
      <c r="IO82" s="223"/>
      <c r="IP82" s="223"/>
      <c r="IQ82" s="223"/>
      <c r="IR82" s="223"/>
      <c r="IS82" s="223"/>
      <c r="IT82" s="223"/>
      <c r="IU82" s="223"/>
      <c r="IV82" s="223"/>
      <c r="IW82" s="223"/>
      <c r="IX82" s="223"/>
      <c r="IY82" s="223"/>
      <c r="IZ82" s="223"/>
      <c r="JA82" s="223"/>
      <c r="JB82" s="223"/>
      <c r="JC82" s="223"/>
      <c r="JD82" s="223"/>
      <c r="JE82" s="223"/>
      <c r="JF82" s="223"/>
      <c r="JG82" s="223"/>
      <c r="JH82" s="223"/>
      <c r="JI82" s="223"/>
      <c r="JJ82" s="223"/>
      <c r="JK82" s="223"/>
      <c r="JL82" s="223"/>
      <c r="JM82" s="223"/>
      <c r="JN82" s="223"/>
      <c r="JO82" s="223"/>
      <c r="JP82" s="223"/>
      <c r="JQ82" s="223"/>
      <c r="JR82" s="223"/>
      <c r="JS82" s="223"/>
      <c r="JT82" s="223"/>
      <c r="JU82" s="223"/>
      <c r="JV82" s="223"/>
      <c r="JW82" s="223"/>
      <c r="JX82" s="223"/>
      <c r="JY82" s="223"/>
      <c r="JZ82" s="223"/>
      <c r="KA82" s="223"/>
      <c r="KB82" s="223"/>
      <c r="KC82" s="223"/>
      <c r="KD82" s="223"/>
      <c r="KE82" s="223"/>
      <c r="KF82" s="223"/>
      <c r="KG82" s="223"/>
      <c r="KH82" s="223"/>
      <c r="KI82" s="223"/>
      <c r="KJ82" s="223"/>
      <c r="KK82" s="223"/>
      <c r="KL82" s="223"/>
      <c r="KM82" s="223"/>
      <c r="KN82" s="223"/>
      <c r="KO82" s="223"/>
      <c r="KP82" s="223"/>
      <c r="KQ82" s="223"/>
      <c r="KR82" s="223"/>
      <c r="KS82" s="223"/>
      <c r="KT82" s="223"/>
      <c r="KU82" s="223"/>
      <c r="KV82" s="223"/>
      <c r="KW82" s="223"/>
      <c r="KX82" s="223"/>
      <c r="KY82" s="223"/>
      <c r="KZ82" s="223"/>
      <c r="LA82" s="223"/>
      <c r="LB82" s="223"/>
      <c r="LC82" s="223"/>
      <c r="LD82" s="223"/>
      <c r="LE82" s="223"/>
      <c r="LF82" s="223"/>
      <c r="LG82" s="223"/>
      <c r="LH82" s="223"/>
      <c r="LI82" s="223"/>
      <c r="LJ82" s="223"/>
      <c r="LK82" s="223"/>
      <c r="LL82" s="223"/>
      <c r="LM82" s="223"/>
      <c r="LN82" s="223"/>
      <c r="LO82" s="223"/>
      <c r="LP82" s="223"/>
      <c r="LQ82" s="223"/>
      <c r="LR82" s="223"/>
      <c r="LS82" s="223"/>
      <c r="LT82" s="223"/>
      <c r="LU82" s="223"/>
      <c r="LV82" s="223"/>
      <c r="LW82" s="223"/>
      <c r="LX82" s="223"/>
      <c r="LY82" s="223"/>
      <c r="LZ82" s="223"/>
      <c r="MA82" s="223"/>
      <c r="MB82" s="223"/>
      <c r="MC82" s="223"/>
      <c r="MD82" s="223"/>
      <c r="ME82" s="223"/>
      <c r="MF82" s="223"/>
      <c r="MG82" s="223"/>
      <c r="MH82" s="223"/>
      <c r="MI82" s="223"/>
      <c r="MJ82" s="223"/>
      <c r="MK82" s="223"/>
      <c r="ML82" s="223"/>
      <c r="MM82" s="223"/>
      <c r="MN82" s="223"/>
      <c r="MO82" s="223"/>
      <c r="MP82" s="223"/>
      <c r="MQ82" s="223"/>
      <c r="MR82" s="223"/>
      <c r="MS82" s="223"/>
      <c r="MT82" s="223"/>
      <c r="MU82" s="223"/>
      <c r="MV82" s="223"/>
      <c r="MW82" s="223"/>
      <c r="MX82" s="223"/>
      <c r="MY82" s="223"/>
      <c r="MZ82" s="223"/>
      <c r="NA82" s="223"/>
      <c r="NB82" s="223"/>
      <c r="NC82" s="223"/>
      <c r="ND82" s="223"/>
      <c r="NE82" s="223"/>
      <c r="NF82" s="223"/>
      <c r="NG82" s="223"/>
      <c r="NH82" s="223"/>
      <c r="NI82" s="223"/>
      <c r="NJ82" s="223"/>
      <c r="NK82" s="223"/>
      <c r="NL82" s="223"/>
      <c r="NM82" s="223"/>
      <c r="NN82" s="223"/>
      <c r="NO82" s="223"/>
      <c r="NP82" s="223"/>
      <c r="NQ82" s="223"/>
      <c r="NR82" s="223"/>
      <c r="NS82" s="223"/>
      <c r="NT82" s="223"/>
      <c r="NU82" s="223"/>
      <c r="NV82" s="223"/>
      <c r="NW82" s="223"/>
      <c r="NX82" s="223"/>
      <c r="NY82" s="223"/>
      <c r="NZ82" s="223"/>
      <c r="OA82" s="223"/>
      <c r="OB82" s="223"/>
      <c r="OC82" s="223"/>
      <c r="OD82" s="223"/>
      <c r="OE82" s="223"/>
      <c r="OF82" s="223"/>
      <c r="OG82" s="223"/>
      <c r="OH82" s="223"/>
      <c r="OI82" s="223"/>
      <c r="OJ82" s="223"/>
      <c r="OK82" s="223"/>
      <c r="OL82" s="223"/>
      <c r="OM82" s="223"/>
      <c r="ON82" s="223"/>
      <c r="OO82" s="223"/>
      <c r="OP82" s="223"/>
      <c r="OQ82" s="223"/>
      <c r="OR82" s="223"/>
      <c r="OS82" s="223"/>
      <c r="OT82" s="223"/>
      <c r="OU82" s="223"/>
      <c r="OV82" s="223"/>
      <c r="OW82" s="223"/>
      <c r="OX82" s="223"/>
      <c r="OY82" s="223"/>
      <c r="OZ82" s="223"/>
      <c r="PA82" s="223"/>
      <c r="PB82" s="223"/>
      <c r="PC82" s="223"/>
      <c r="PD82" s="223"/>
      <c r="PE82" s="223"/>
      <c r="PF82" s="223"/>
      <c r="PG82" s="223"/>
      <c r="PH82" s="223"/>
      <c r="PI82" s="223"/>
      <c r="PJ82" s="223"/>
      <c r="PK82" s="223"/>
      <c r="PL82" s="223"/>
      <c r="PM82" s="223"/>
      <c r="PN82" s="223"/>
      <c r="PO82" s="223"/>
      <c r="PP82" s="223"/>
      <c r="PQ82" s="223"/>
      <c r="PR82" s="223"/>
      <c r="PS82" s="223"/>
      <c r="PT82" s="223"/>
      <c r="PU82" s="223"/>
      <c r="PV82" s="223"/>
      <c r="PW82" s="223"/>
      <c r="PX82" s="223"/>
      <c r="PY82" s="223"/>
      <c r="PZ82" s="223"/>
      <c r="QA82" s="223"/>
      <c r="QB82" s="223"/>
      <c r="QC82" s="223"/>
      <c r="QD82" s="223"/>
      <c r="QE82" s="223"/>
      <c r="QF82" s="223"/>
      <c r="QG82" s="223"/>
      <c r="QH82" s="223"/>
      <c r="QI82" s="223"/>
      <c r="QJ82" s="223"/>
      <c r="QK82" s="223"/>
      <c r="QL82" s="223"/>
      <c r="QM82" s="223"/>
      <c r="QN82" s="223"/>
      <c r="QO82" s="223"/>
      <c r="QP82" s="223"/>
      <c r="QQ82" s="223"/>
      <c r="QR82" s="223"/>
      <c r="QS82" s="223"/>
      <c r="QT82" s="223"/>
      <c r="QU82" s="223"/>
      <c r="QV82" s="223"/>
      <c r="QW82" s="223"/>
      <c r="QX82" s="223"/>
      <c r="QY82" s="223"/>
      <c r="QZ82" s="223"/>
      <c r="RA82" s="223"/>
      <c r="RB82" s="223"/>
      <c r="RC82" s="223"/>
      <c r="RD82" s="223"/>
      <c r="RE82" s="223"/>
      <c r="RF82" s="223"/>
      <c r="RG82" s="223"/>
      <c r="RH82" s="223"/>
      <c r="RI82" s="223"/>
      <c r="RJ82" s="223"/>
      <c r="RK82" s="223"/>
      <c r="RL82" s="223"/>
      <c r="RM82" s="223"/>
      <c r="RN82" s="223"/>
      <c r="RO82" s="223"/>
      <c r="RP82" s="223"/>
      <c r="RQ82" s="223"/>
      <c r="RR82" s="223"/>
      <c r="RS82" s="223"/>
      <c r="RT82" s="223"/>
      <c r="RU82" s="223"/>
      <c r="RV82" s="223"/>
      <c r="RW82" s="223"/>
      <c r="RX82" s="223"/>
      <c r="RY82" s="223"/>
      <c r="RZ82" s="223"/>
      <c r="SA82" s="223"/>
      <c r="SB82" s="223"/>
      <c r="SC82" s="223"/>
      <c r="SD82" s="223"/>
      <c r="SE82" s="223"/>
      <c r="SF82" s="223"/>
      <c r="SG82" s="223"/>
      <c r="SH82" s="223"/>
      <c r="SI82" s="223"/>
      <c r="SJ82" s="223"/>
      <c r="SK82" s="223"/>
      <c r="SL82" s="223"/>
      <c r="SM82" s="223"/>
      <c r="SN82" s="223"/>
      <c r="SO82" s="223"/>
      <c r="SP82" s="223"/>
      <c r="SQ82" s="223"/>
      <c r="SR82" s="223"/>
      <c r="SS82" s="223"/>
      <c r="ST82" s="223"/>
      <c r="SU82" s="223"/>
      <c r="SV82" s="223"/>
      <c r="SW82" s="223"/>
      <c r="SX82" s="223"/>
      <c r="SY82" s="223"/>
      <c r="SZ82" s="223"/>
      <c r="TA82" s="223"/>
      <c r="TB82" s="223"/>
      <c r="TC82" s="223"/>
      <c r="TD82" s="223"/>
      <c r="TE82" s="223"/>
      <c r="TF82" s="223"/>
      <c r="TG82" s="223"/>
      <c r="TH82" s="223"/>
      <c r="TI82" s="223"/>
      <c r="TJ82" s="223"/>
      <c r="TK82" s="223"/>
      <c r="TL82" s="223"/>
      <c r="TM82" s="223"/>
      <c r="TN82" s="223"/>
      <c r="TO82" s="223"/>
      <c r="TP82" s="223"/>
      <c r="TQ82" s="223"/>
      <c r="TR82" s="223"/>
      <c r="TS82" s="223"/>
      <c r="TT82" s="223"/>
      <c r="TU82" s="223"/>
      <c r="TV82" s="223"/>
      <c r="TW82" s="223"/>
      <c r="TX82" s="223"/>
      <c r="TY82" s="223"/>
      <c r="TZ82" s="223"/>
      <c r="UA82" s="223"/>
      <c r="UB82" s="223"/>
      <c r="UC82" s="223"/>
      <c r="UD82" s="223"/>
      <c r="UE82" s="223"/>
      <c r="UF82" s="223"/>
      <c r="UG82" s="223"/>
      <c r="UH82" s="223"/>
      <c r="UI82" s="223"/>
      <c r="UJ82" s="223"/>
      <c r="UK82" s="223"/>
      <c r="UL82" s="223"/>
      <c r="UM82" s="223"/>
      <c r="UN82" s="223"/>
      <c r="UO82" s="223"/>
      <c r="UP82" s="223"/>
      <c r="UQ82" s="223"/>
      <c r="UR82" s="223"/>
      <c r="US82" s="223"/>
      <c r="UT82" s="223"/>
      <c r="UU82" s="223"/>
      <c r="UV82" s="223"/>
      <c r="UW82" s="223"/>
      <c r="UX82" s="223"/>
      <c r="UY82" s="223"/>
      <c r="UZ82" s="223"/>
      <c r="VA82" s="223"/>
      <c r="VB82" s="223"/>
      <c r="VC82" s="223"/>
      <c r="VD82" s="223"/>
      <c r="VE82" s="223"/>
      <c r="VF82" s="223"/>
      <c r="VG82" s="223"/>
      <c r="VH82" s="223"/>
      <c r="VI82" s="223"/>
      <c r="VJ82" s="223"/>
      <c r="VK82" s="223"/>
      <c r="VL82" s="223"/>
      <c r="VM82" s="223"/>
      <c r="VN82" s="223"/>
      <c r="VO82" s="223"/>
      <c r="VP82" s="223"/>
      <c r="VQ82" s="223"/>
      <c r="VR82" s="223"/>
      <c r="VS82" s="223"/>
      <c r="VT82" s="223"/>
      <c r="VU82" s="223"/>
      <c r="VV82" s="223"/>
      <c r="VW82" s="223"/>
      <c r="VX82" s="223"/>
      <c r="VY82" s="223"/>
      <c r="VZ82" s="223"/>
      <c r="WA82" s="223"/>
      <c r="WB82" s="223"/>
      <c r="WC82" s="223"/>
      <c r="WD82" s="223"/>
      <c r="WE82" s="223"/>
      <c r="WF82" s="223"/>
      <c r="WG82" s="223"/>
      <c r="WH82" s="223"/>
      <c r="WI82" s="223"/>
      <c r="WJ82" s="223"/>
      <c r="WK82" s="223"/>
      <c r="WL82" s="223"/>
      <c r="WM82" s="223"/>
      <c r="WN82" s="223"/>
      <c r="WO82" s="223"/>
      <c r="WP82" s="223"/>
      <c r="WQ82" s="223"/>
      <c r="WR82" s="223"/>
      <c r="WS82" s="223"/>
      <c r="WT82" s="223"/>
      <c r="WU82" s="223"/>
      <c r="WV82" s="223"/>
      <c r="WW82" s="223"/>
      <c r="WX82" s="223"/>
      <c r="WY82" s="223"/>
      <c r="WZ82" s="223"/>
      <c r="XA82" s="223"/>
      <c r="XB82" s="223"/>
      <c r="XC82" s="223"/>
      <c r="XD82" s="223"/>
      <c r="XE82" s="223"/>
      <c r="XF82" s="223"/>
      <c r="XG82" s="223"/>
      <c r="XH82" s="223"/>
      <c r="XI82" s="223"/>
      <c r="XJ82" s="223"/>
      <c r="XK82" s="223"/>
      <c r="XL82" s="223"/>
      <c r="XM82" s="223"/>
      <c r="XN82" s="223"/>
      <c r="XO82" s="223"/>
      <c r="XP82" s="223"/>
      <c r="XQ82" s="223"/>
      <c r="XR82" s="223"/>
      <c r="XS82" s="223"/>
      <c r="XT82" s="223"/>
      <c r="XU82" s="223"/>
      <c r="XV82" s="223"/>
      <c r="XW82" s="223"/>
      <c r="XX82" s="223"/>
      <c r="XY82" s="223"/>
      <c r="XZ82" s="223"/>
      <c r="YA82" s="223"/>
      <c r="YB82" s="223"/>
      <c r="YC82" s="223"/>
      <c r="YD82" s="223"/>
      <c r="YE82" s="223"/>
      <c r="YF82" s="223"/>
      <c r="YG82" s="223"/>
      <c r="YH82" s="223"/>
      <c r="YI82" s="223"/>
      <c r="YJ82" s="223"/>
      <c r="YK82" s="223"/>
      <c r="YL82" s="223"/>
      <c r="YM82" s="223"/>
      <c r="YN82" s="223"/>
      <c r="YO82" s="223"/>
      <c r="YP82" s="223"/>
      <c r="YQ82" s="223"/>
      <c r="YR82" s="223"/>
      <c r="YS82" s="223"/>
      <c r="YT82" s="223"/>
      <c r="YU82" s="223"/>
      <c r="YV82" s="223"/>
      <c r="YW82" s="223"/>
      <c r="YX82" s="223"/>
      <c r="YY82" s="223"/>
      <c r="YZ82" s="223"/>
      <c r="ZA82" s="223"/>
      <c r="ZB82" s="223"/>
      <c r="ZC82" s="223"/>
      <c r="ZD82" s="223"/>
      <c r="ZE82" s="223"/>
      <c r="ZF82" s="223"/>
      <c r="ZG82" s="223"/>
      <c r="ZH82" s="223"/>
      <c r="ZI82" s="223"/>
      <c r="ZJ82" s="223"/>
      <c r="ZK82" s="223"/>
      <c r="ZL82" s="223"/>
      <c r="ZM82" s="223"/>
      <c r="ZN82" s="223"/>
      <c r="ZO82" s="223"/>
      <c r="ZP82" s="223"/>
      <c r="ZQ82" s="223"/>
      <c r="ZR82" s="223"/>
      <c r="ZS82" s="223"/>
      <c r="ZT82" s="223"/>
      <c r="ZU82" s="223"/>
      <c r="ZV82" s="223"/>
      <c r="ZW82" s="223"/>
      <c r="ZX82" s="223"/>
      <c r="ZY82" s="223"/>
      <c r="ZZ82" s="223"/>
      <c r="AAA82" s="223"/>
      <c r="AAB82" s="223"/>
      <c r="AAC82" s="223"/>
      <c r="AAD82" s="223"/>
      <c r="AAE82" s="223"/>
      <c r="AAF82" s="223"/>
      <c r="AAG82" s="223"/>
      <c r="AAH82" s="223"/>
      <c r="AAI82" s="223"/>
      <c r="AAJ82" s="223"/>
      <c r="AAK82" s="223"/>
      <c r="AAL82" s="223"/>
      <c r="AAM82" s="223"/>
      <c r="AAN82" s="223"/>
      <c r="AAO82" s="223"/>
      <c r="AAP82" s="223"/>
      <c r="AAQ82" s="223"/>
      <c r="AAR82" s="223"/>
      <c r="AAS82" s="223"/>
      <c r="AAT82" s="223"/>
      <c r="AAU82" s="223"/>
      <c r="AAV82" s="223"/>
      <c r="AAW82" s="223"/>
      <c r="AAX82" s="223"/>
      <c r="AAY82" s="223"/>
      <c r="AAZ82" s="223"/>
      <c r="ABA82" s="223"/>
      <c r="ABB82" s="223"/>
      <c r="ABC82" s="223"/>
      <c r="ABD82" s="223"/>
      <c r="ABE82" s="223"/>
      <c r="ABF82" s="223"/>
      <c r="ABG82" s="223"/>
      <c r="ABH82" s="223"/>
      <c r="ABI82" s="223"/>
      <c r="ABJ82" s="223"/>
      <c r="ABK82" s="223"/>
      <c r="ABL82" s="223"/>
      <c r="ABM82" s="223"/>
      <c r="ABN82" s="223"/>
      <c r="ABO82" s="223"/>
      <c r="ABP82" s="223"/>
      <c r="ABQ82" s="223"/>
      <c r="ABR82" s="223"/>
      <c r="ABS82" s="223"/>
      <c r="ABT82" s="223"/>
      <c r="ABU82" s="223"/>
      <c r="ABV82" s="223"/>
      <c r="ABW82" s="223"/>
      <c r="ABX82" s="223"/>
      <c r="ABY82" s="223"/>
      <c r="ABZ82" s="223"/>
      <c r="ACA82" s="223"/>
      <c r="ACB82" s="223"/>
      <c r="ACC82" s="223"/>
      <c r="ACD82" s="223"/>
      <c r="ACE82" s="223"/>
      <c r="ACF82" s="223"/>
      <c r="ACG82" s="223"/>
      <c r="ACH82" s="223"/>
      <c r="ACI82" s="223"/>
      <c r="ACJ82" s="223"/>
      <c r="ACK82" s="223"/>
      <c r="ACL82" s="223"/>
      <c r="ACM82" s="223"/>
      <c r="ACN82" s="223"/>
      <c r="ACO82" s="223"/>
      <c r="ACP82" s="223"/>
      <c r="ACQ82" s="223"/>
      <c r="ACR82" s="223"/>
      <c r="ACS82" s="223"/>
      <c r="ACT82" s="223"/>
      <c r="ACU82" s="223"/>
      <c r="ACV82" s="223"/>
      <c r="ACW82" s="223"/>
      <c r="ACX82" s="223"/>
      <c r="ACY82" s="223"/>
      <c r="ACZ82" s="223"/>
      <c r="ADA82" s="223"/>
      <c r="ADB82" s="223"/>
      <c r="ADC82" s="223"/>
      <c r="ADD82" s="223"/>
      <c r="ADE82" s="223"/>
      <c r="ADF82" s="223"/>
      <c r="ADG82" s="223"/>
      <c r="ADH82" s="223"/>
      <c r="ADI82" s="223"/>
      <c r="ADJ82" s="223"/>
      <c r="ADK82" s="223"/>
      <c r="ADL82" s="223"/>
      <c r="ADM82" s="223"/>
      <c r="ADN82" s="223"/>
      <c r="ADO82" s="223"/>
      <c r="ADP82" s="223"/>
      <c r="ADQ82" s="223"/>
      <c r="ADR82" s="223"/>
      <c r="ADS82" s="223"/>
      <c r="ADT82" s="223"/>
      <c r="ADU82" s="223"/>
      <c r="ADV82" s="223"/>
      <c r="ADW82" s="223"/>
      <c r="ADX82" s="223"/>
      <c r="ADY82" s="223"/>
      <c r="ADZ82" s="223"/>
      <c r="AEA82" s="223"/>
      <c r="AEB82" s="223"/>
      <c r="AEC82" s="223"/>
      <c r="AED82" s="223"/>
      <c r="AEE82" s="223"/>
      <c r="AEF82" s="223"/>
      <c r="AEG82" s="223"/>
      <c r="AEH82" s="223"/>
      <c r="AEI82" s="223"/>
      <c r="AEJ82" s="223"/>
      <c r="AEK82" s="223"/>
      <c r="AEL82" s="223"/>
      <c r="AEM82" s="223"/>
      <c r="AEN82" s="223"/>
      <c r="AEO82" s="223"/>
      <c r="AEP82" s="223"/>
      <c r="AEQ82" s="223"/>
      <c r="AER82" s="223"/>
      <c r="AES82" s="223"/>
      <c r="AET82" s="223"/>
      <c r="AEU82" s="223"/>
      <c r="AEV82" s="223"/>
      <c r="AEW82" s="223"/>
      <c r="AEX82" s="223"/>
      <c r="AEY82" s="223"/>
      <c r="AEZ82" s="223"/>
      <c r="AFA82" s="223"/>
      <c r="AFB82" s="223"/>
      <c r="AFC82" s="223"/>
      <c r="AFD82" s="223"/>
      <c r="AFE82" s="223"/>
      <c r="AFF82" s="223"/>
      <c r="AFG82" s="223"/>
      <c r="AFH82" s="223"/>
      <c r="AFI82" s="223"/>
      <c r="AFJ82" s="223"/>
      <c r="AFK82" s="223"/>
      <c r="AFL82" s="223"/>
      <c r="AFM82" s="223"/>
      <c r="AFN82" s="223"/>
      <c r="AFO82" s="223"/>
      <c r="AFP82" s="223"/>
      <c r="AFQ82" s="223"/>
      <c r="AFR82" s="223"/>
      <c r="AFS82" s="223"/>
      <c r="AFT82" s="223"/>
      <c r="AFU82" s="223"/>
      <c r="AFV82" s="223"/>
      <c r="AFW82" s="223"/>
      <c r="AFX82" s="223"/>
      <c r="AFY82" s="223"/>
      <c r="AFZ82" s="223"/>
      <c r="AGA82" s="223"/>
      <c r="AGB82" s="223"/>
      <c r="AGC82" s="223"/>
      <c r="AGD82" s="223"/>
      <c r="AGE82" s="223"/>
      <c r="AGF82" s="223"/>
      <c r="AGG82" s="223"/>
      <c r="AGH82" s="223"/>
      <c r="AGI82" s="223"/>
      <c r="AGJ82" s="223"/>
      <c r="AGK82" s="223"/>
      <c r="AGL82" s="223"/>
      <c r="AGM82" s="223"/>
      <c r="AGN82" s="223"/>
      <c r="AGO82" s="223"/>
      <c r="AGP82" s="223"/>
      <c r="AGQ82" s="223"/>
      <c r="AGR82" s="223"/>
      <c r="AGS82" s="223"/>
      <c r="AGT82" s="223"/>
      <c r="AGU82" s="223"/>
      <c r="AGV82" s="223"/>
      <c r="AGW82" s="223"/>
      <c r="AGX82" s="223"/>
      <c r="AGY82" s="223"/>
      <c r="AGZ82" s="223"/>
      <c r="AHA82" s="223"/>
      <c r="AHB82" s="223"/>
      <c r="AHC82" s="223"/>
      <c r="AHD82" s="223"/>
      <c r="AHE82" s="223"/>
      <c r="AHF82" s="223"/>
      <c r="AHG82" s="223"/>
      <c r="AHH82" s="223"/>
      <c r="AHI82" s="223"/>
      <c r="AHJ82" s="223"/>
      <c r="AHK82" s="223"/>
      <c r="AHL82" s="223"/>
      <c r="AHM82" s="223"/>
      <c r="AHN82" s="223"/>
      <c r="AHO82" s="223"/>
      <c r="AHP82" s="223"/>
      <c r="AHQ82" s="223"/>
      <c r="AHR82" s="223"/>
      <c r="AHS82" s="223"/>
      <c r="AHT82" s="223"/>
      <c r="AHU82" s="223"/>
      <c r="AHV82" s="223"/>
      <c r="AHW82" s="223"/>
      <c r="AHX82" s="223"/>
      <c r="AHY82" s="223"/>
      <c r="AHZ82" s="223"/>
      <c r="AIA82" s="223"/>
      <c r="AIB82" s="223"/>
      <c r="AIC82" s="223"/>
      <c r="AID82" s="223"/>
      <c r="AIE82" s="223"/>
      <c r="AIF82" s="223"/>
      <c r="AIG82" s="223"/>
      <c r="AIH82" s="223"/>
      <c r="AII82" s="223"/>
      <c r="AIJ82" s="223"/>
      <c r="AIK82" s="223"/>
      <c r="AIL82" s="223"/>
      <c r="AIM82" s="223"/>
      <c r="AIN82" s="223"/>
      <c r="AIO82" s="223"/>
      <c r="AIP82" s="223"/>
      <c r="AIQ82" s="223"/>
      <c r="AIR82" s="223"/>
      <c r="AIS82" s="223"/>
      <c r="AIT82" s="223"/>
      <c r="AIU82" s="223"/>
      <c r="AIV82" s="223"/>
      <c r="AIW82" s="223"/>
      <c r="AIX82" s="223"/>
      <c r="AIY82" s="223"/>
      <c r="AIZ82" s="223"/>
      <c r="AJA82" s="223"/>
      <c r="AJB82" s="223"/>
      <c r="AJC82" s="223"/>
      <c r="AJD82" s="223"/>
      <c r="AJE82" s="223"/>
      <c r="AJF82" s="223"/>
      <c r="AJG82" s="223"/>
      <c r="AJH82" s="223"/>
      <c r="AJI82" s="223"/>
      <c r="AJJ82" s="223"/>
      <c r="AJK82" s="223"/>
      <c r="AJL82" s="223"/>
      <c r="AJM82" s="223"/>
      <c r="AJN82" s="223"/>
      <c r="AJO82" s="223"/>
      <c r="AJP82" s="223"/>
      <c r="AJQ82" s="223"/>
      <c r="AJR82" s="223"/>
      <c r="AJS82" s="223"/>
      <c r="AJT82" s="223"/>
      <c r="AJU82" s="223"/>
      <c r="AJV82" s="223"/>
      <c r="AJW82" s="223"/>
      <c r="AJX82" s="223"/>
      <c r="AJY82" s="223"/>
      <c r="AJZ82" s="223"/>
      <c r="AKA82" s="223"/>
      <c r="AKB82" s="223"/>
      <c r="AKC82" s="223"/>
      <c r="AKD82" s="223"/>
      <c r="AKE82" s="223"/>
      <c r="AKF82" s="223"/>
      <c r="AKG82" s="223"/>
      <c r="AKH82" s="223"/>
      <c r="AKI82" s="223"/>
      <c r="AKJ82" s="223"/>
      <c r="AKK82" s="223"/>
      <c r="AKL82" s="223"/>
      <c r="AKM82" s="223"/>
      <c r="AKN82" s="223"/>
      <c r="AKO82" s="223"/>
      <c r="AKP82" s="223"/>
      <c r="AKQ82" s="223"/>
      <c r="AKR82" s="223"/>
      <c r="AKS82" s="223"/>
      <c r="AKT82" s="223"/>
      <c r="AKU82" s="223"/>
      <c r="AKV82" s="223"/>
      <c r="AKW82" s="223"/>
      <c r="AKX82" s="223"/>
      <c r="AKY82" s="223"/>
      <c r="AKZ82" s="223"/>
      <c r="ALA82" s="223"/>
      <c r="ALB82" s="223"/>
      <c r="ALC82" s="223"/>
      <c r="ALD82" s="223"/>
      <c r="ALE82" s="223"/>
      <c r="ALF82" s="223"/>
      <c r="ALG82" s="223"/>
      <c r="ALH82" s="223"/>
      <c r="ALI82" s="223"/>
      <c r="ALJ82" s="223"/>
      <c r="ALK82" s="223"/>
      <c r="ALL82" s="223"/>
      <c r="ALM82" s="223"/>
      <c r="ALN82" s="223"/>
      <c r="ALO82" s="223"/>
      <c r="ALP82" s="223"/>
      <c r="ALQ82" s="223"/>
      <c r="ALR82" s="223"/>
      <c r="ALS82" s="223"/>
      <c r="ALT82" s="223"/>
      <c r="ALU82" s="223"/>
      <c r="ALV82" s="223"/>
      <c r="ALW82" s="223"/>
      <c r="ALX82" s="223"/>
      <c r="ALY82" s="223"/>
      <c r="ALZ82" s="223"/>
      <c r="AMA82" s="223"/>
      <c r="AMB82" s="223"/>
      <c r="AMC82" s="223"/>
      <c r="AMD82" s="223"/>
      <c r="AME82" s="223"/>
      <c r="AMF82" s="223"/>
      <c r="AMG82" s="223"/>
      <c r="AMH82" s="223"/>
      <c r="AMI82" s="223"/>
      <c r="AMJ82" s="223"/>
    </row>
    <row r="83" spans="1:1024" ht="58.9" customHeight="1" x14ac:dyDescent="0.2">
      <c r="A83" s="830">
        <v>264</v>
      </c>
      <c r="B83" s="238" t="s">
        <v>201</v>
      </c>
      <c r="C83" s="259" t="s">
        <v>202</v>
      </c>
      <c r="D83" s="240" t="s">
        <v>203</v>
      </c>
      <c r="E83" s="241"/>
      <c r="F83" s="223"/>
      <c r="G83" s="223"/>
      <c r="H83" s="223"/>
      <c r="I83" s="223"/>
      <c r="J83" s="223"/>
      <c r="K83" s="223"/>
      <c r="L83" s="223"/>
      <c r="M83" s="223"/>
      <c r="N83" s="223"/>
      <c r="O83" s="223"/>
      <c r="P83" s="223"/>
      <c r="Q83" s="223"/>
      <c r="R83" s="223"/>
      <c r="S83" s="223"/>
      <c r="T83" s="223"/>
      <c r="U83" s="223"/>
      <c r="V83" s="223"/>
      <c r="W83" s="223"/>
      <c r="X83" s="223"/>
      <c r="Y83" s="223"/>
      <c r="Z83" s="223"/>
      <c r="AA83" s="223"/>
      <c r="AB83" s="223"/>
      <c r="AC83" s="223"/>
      <c r="AD83" s="223"/>
      <c r="AE83" s="223"/>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3"/>
      <c r="BI83" s="223"/>
      <c r="BJ83" s="223"/>
      <c r="BK83" s="223"/>
      <c r="BL83" s="223"/>
      <c r="BM83" s="223"/>
      <c r="BN83" s="223"/>
      <c r="BO83" s="223"/>
      <c r="BP83" s="223"/>
      <c r="BQ83" s="223"/>
      <c r="BR83" s="223"/>
      <c r="BS83" s="223"/>
      <c r="BT83" s="223"/>
      <c r="BU83" s="223"/>
      <c r="BV83" s="223"/>
      <c r="BW83" s="223"/>
      <c r="BX83" s="223"/>
      <c r="BY83" s="223"/>
      <c r="BZ83" s="223"/>
      <c r="CA83" s="223"/>
      <c r="CB83" s="223"/>
      <c r="CC83" s="223"/>
      <c r="CD83" s="223"/>
      <c r="CE83" s="223"/>
      <c r="CF83" s="223"/>
      <c r="CG83" s="223"/>
      <c r="CH83" s="223"/>
      <c r="CI83" s="223"/>
      <c r="CJ83" s="223"/>
      <c r="CK83" s="223"/>
      <c r="CL83" s="223"/>
      <c r="CM83" s="223"/>
      <c r="CN83" s="223"/>
      <c r="CO83" s="223"/>
      <c r="CP83" s="223"/>
      <c r="CQ83" s="223"/>
      <c r="CR83" s="223"/>
      <c r="CS83" s="223"/>
      <c r="CT83" s="223"/>
      <c r="CU83" s="223"/>
      <c r="CV83" s="223"/>
      <c r="CW83" s="223"/>
      <c r="CX83" s="223"/>
      <c r="CY83" s="223"/>
      <c r="CZ83" s="223"/>
      <c r="DA83" s="223"/>
      <c r="DB83" s="223"/>
      <c r="DC83" s="223"/>
      <c r="DD83" s="223"/>
      <c r="DE83" s="223"/>
      <c r="DF83" s="223"/>
      <c r="DG83" s="223"/>
      <c r="DH83" s="223"/>
      <c r="DI83" s="223"/>
      <c r="DJ83" s="223"/>
      <c r="DK83" s="223"/>
      <c r="DL83" s="223"/>
      <c r="DM83" s="223"/>
      <c r="DN83" s="223"/>
      <c r="DO83" s="223"/>
      <c r="DP83" s="223"/>
      <c r="DQ83" s="223"/>
      <c r="DR83" s="223"/>
      <c r="DS83" s="223"/>
      <c r="DT83" s="223"/>
      <c r="DU83" s="223"/>
      <c r="DV83" s="223"/>
      <c r="DW83" s="223"/>
      <c r="DX83" s="223"/>
      <c r="DY83" s="223"/>
      <c r="DZ83" s="223"/>
      <c r="EA83" s="223"/>
      <c r="EB83" s="223"/>
      <c r="EC83" s="223"/>
      <c r="ED83" s="223"/>
      <c r="EE83" s="223"/>
      <c r="EF83" s="223"/>
      <c r="EG83" s="223"/>
      <c r="EH83" s="223"/>
      <c r="EI83" s="223"/>
      <c r="EJ83" s="223"/>
      <c r="EK83" s="223"/>
      <c r="EL83" s="223"/>
      <c r="EM83" s="223"/>
      <c r="EN83" s="223"/>
      <c r="EO83" s="223"/>
      <c r="EP83" s="223"/>
      <c r="EQ83" s="223"/>
      <c r="ER83" s="223"/>
      <c r="ES83" s="223"/>
      <c r="ET83" s="223"/>
      <c r="EU83" s="223"/>
      <c r="EV83" s="223"/>
      <c r="EW83" s="223"/>
      <c r="EX83" s="223"/>
      <c r="EY83" s="223"/>
      <c r="EZ83" s="223"/>
      <c r="FA83" s="223"/>
      <c r="FB83" s="223"/>
      <c r="FC83" s="223"/>
      <c r="FD83" s="223"/>
      <c r="FE83" s="223"/>
      <c r="FF83" s="223"/>
      <c r="FG83" s="223"/>
      <c r="FH83" s="223"/>
      <c r="FI83" s="223"/>
      <c r="FJ83" s="223"/>
      <c r="FK83" s="223"/>
      <c r="FL83" s="223"/>
      <c r="FM83" s="223"/>
      <c r="FN83" s="223"/>
      <c r="FO83" s="223"/>
      <c r="FP83" s="223"/>
      <c r="FQ83" s="223"/>
      <c r="FR83" s="223"/>
      <c r="FS83" s="223"/>
      <c r="FT83" s="223"/>
      <c r="FU83" s="223"/>
      <c r="FV83" s="223"/>
      <c r="FW83" s="223"/>
      <c r="FX83" s="223"/>
      <c r="FY83" s="223"/>
      <c r="FZ83" s="223"/>
      <c r="GA83" s="223"/>
      <c r="GB83" s="223"/>
      <c r="GC83" s="223"/>
      <c r="GD83" s="223"/>
      <c r="GE83" s="223"/>
      <c r="GF83" s="223"/>
      <c r="GG83" s="223"/>
      <c r="GH83" s="223"/>
      <c r="GI83" s="223"/>
      <c r="GJ83" s="223"/>
      <c r="GK83" s="223"/>
      <c r="GL83" s="223"/>
      <c r="GM83" s="223"/>
      <c r="GN83" s="223"/>
      <c r="GO83" s="223"/>
      <c r="GP83" s="223"/>
      <c r="GQ83" s="223"/>
      <c r="GR83" s="223"/>
      <c r="GS83" s="223"/>
      <c r="GT83" s="223"/>
      <c r="GU83" s="223"/>
      <c r="GV83" s="223"/>
      <c r="GW83" s="223"/>
      <c r="GX83" s="223"/>
      <c r="GY83" s="223"/>
      <c r="GZ83" s="223"/>
      <c r="HA83" s="223"/>
      <c r="HB83" s="223"/>
      <c r="HC83" s="223"/>
      <c r="HD83" s="223"/>
      <c r="HE83" s="223"/>
      <c r="HF83" s="223"/>
      <c r="HG83" s="223"/>
      <c r="HH83" s="223"/>
      <c r="HI83" s="223"/>
      <c r="HJ83" s="223"/>
      <c r="HK83" s="223"/>
      <c r="HL83" s="223"/>
      <c r="HM83" s="223"/>
      <c r="HN83" s="223"/>
      <c r="HO83" s="223"/>
      <c r="HP83" s="223"/>
      <c r="HQ83" s="223"/>
      <c r="HR83" s="223"/>
      <c r="HS83" s="223"/>
      <c r="HT83" s="223"/>
      <c r="HU83" s="223"/>
      <c r="HV83" s="223"/>
      <c r="HW83" s="223"/>
      <c r="HX83" s="223"/>
      <c r="HY83" s="223"/>
      <c r="HZ83" s="223"/>
      <c r="IA83" s="223"/>
      <c r="IB83" s="223"/>
      <c r="IC83" s="223"/>
      <c r="ID83" s="223"/>
      <c r="IE83" s="223"/>
      <c r="IF83" s="223"/>
      <c r="IG83" s="223"/>
      <c r="IH83" s="223"/>
      <c r="II83" s="223"/>
      <c r="IJ83" s="223"/>
      <c r="IK83" s="223"/>
      <c r="IL83" s="223"/>
      <c r="IM83" s="223"/>
      <c r="IN83" s="223"/>
      <c r="IO83" s="223"/>
      <c r="IP83" s="223"/>
      <c r="IQ83" s="223"/>
      <c r="IR83" s="223"/>
      <c r="IS83" s="223"/>
      <c r="IT83" s="223"/>
      <c r="IU83" s="223"/>
      <c r="IV83" s="223"/>
      <c r="IW83" s="223"/>
      <c r="IX83" s="223"/>
      <c r="IY83" s="223"/>
      <c r="IZ83" s="223"/>
      <c r="JA83" s="223"/>
      <c r="JB83" s="223"/>
      <c r="JC83" s="223"/>
      <c r="JD83" s="223"/>
      <c r="JE83" s="223"/>
      <c r="JF83" s="223"/>
      <c r="JG83" s="223"/>
      <c r="JH83" s="223"/>
      <c r="JI83" s="223"/>
      <c r="JJ83" s="223"/>
      <c r="JK83" s="223"/>
      <c r="JL83" s="223"/>
      <c r="JM83" s="223"/>
      <c r="JN83" s="223"/>
      <c r="JO83" s="223"/>
      <c r="JP83" s="223"/>
      <c r="JQ83" s="223"/>
      <c r="JR83" s="223"/>
      <c r="JS83" s="223"/>
      <c r="JT83" s="223"/>
      <c r="JU83" s="223"/>
      <c r="JV83" s="223"/>
      <c r="JW83" s="223"/>
      <c r="JX83" s="223"/>
      <c r="JY83" s="223"/>
      <c r="JZ83" s="223"/>
      <c r="KA83" s="223"/>
      <c r="KB83" s="223"/>
      <c r="KC83" s="223"/>
      <c r="KD83" s="223"/>
      <c r="KE83" s="223"/>
      <c r="KF83" s="223"/>
      <c r="KG83" s="223"/>
      <c r="KH83" s="223"/>
      <c r="KI83" s="223"/>
      <c r="KJ83" s="223"/>
      <c r="KK83" s="223"/>
      <c r="KL83" s="223"/>
      <c r="KM83" s="223"/>
      <c r="KN83" s="223"/>
      <c r="KO83" s="223"/>
      <c r="KP83" s="223"/>
      <c r="KQ83" s="223"/>
      <c r="KR83" s="223"/>
      <c r="KS83" s="223"/>
      <c r="KT83" s="223"/>
      <c r="KU83" s="223"/>
      <c r="KV83" s="223"/>
      <c r="KW83" s="223"/>
      <c r="KX83" s="223"/>
      <c r="KY83" s="223"/>
      <c r="KZ83" s="223"/>
      <c r="LA83" s="223"/>
      <c r="LB83" s="223"/>
      <c r="LC83" s="223"/>
      <c r="LD83" s="223"/>
      <c r="LE83" s="223"/>
      <c r="LF83" s="223"/>
      <c r="LG83" s="223"/>
      <c r="LH83" s="223"/>
      <c r="LI83" s="223"/>
      <c r="LJ83" s="223"/>
      <c r="LK83" s="223"/>
      <c r="LL83" s="223"/>
      <c r="LM83" s="223"/>
      <c r="LN83" s="223"/>
      <c r="LO83" s="223"/>
      <c r="LP83" s="223"/>
      <c r="LQ83" s="223"/>
      <c r="LR83" s="223"/>
      <c r="LS83" s="223"/>
      <c r="LT83" s="223"/>
      <c r="LU83" s="223"/>
      <c r="LV83" s="223"/>
      <c r="LW83" s="223"/>
      <c r="LX83" s="223"/>
      <c r="LY83" s="223"/>
      <c r="LZ83" s="223"/>
      <c r="MA83" s="223"/>
      <c r="MB83" s="223"/>
      <c r="MC83" s="223"/>
      <c r="MD83" s="223"/>
      <c r="ME83" s="223"/>
      <c r="MF83" s="223"/>
      <c r="MG83" s="223"/>
      <c r="MH83" s="223"/>
      <c r="MI83" s="223"/>
      <c r="MJ83" s="223"/>
      <c r="MK83" s="223"/>
      <c r="ML83" s="223"/>
      <c r="MM83" s="223"/>
      <c r="MN83" s="223"/>
      <c r="MO83" s="223"/>
      <c r="MP83" s="223"/>
      <c r="MQ83" s="223"/>
      <c r="MR83" s="223"/>
      <c r="MS83" s="223"/>
      <c r="MT83" s="223"/>
      <c r="MU83" s="223"/>
      <c r="MV83" s="223"/>
      <c r="MW83" s="223"/>
      <c r="MX83" s="223"/>
      <c r="MY83" s="223"/>
      <c r="MZ83" s="223"/>
      <c r="NA83" s="223"/>
      <c r="NB83" s="223"/>
      <c r="NC83" s="223"/>
      <c r="ND83" s="223"/>
      <c r="NE83" s="223"/>
      <c r="NF83" s="223"/>
      <c r="NG83" s="223"/>
      <c r="NH83" s="223"/>
      <c r="NI83" s="223"/>
      <c r="NJ83" s="223"/>
      <c r="NK83" s="223"/>
      <c r="NL83" s="223"/>
      <c r="NM83" s="223"/>
      <c r="NN83" s="223"/>
      <c r="NO83" s="223"/>
      <c r="NP83" s="223"/>
      <c r="NQ83" s="223"/>
      <c r="NR83" s="223"/>
      <c r="NS83" s="223"/>
      <c r="NT83" s="223"/>
      <c r="NU83" s="223"/>
      <c r="NV83" s="223"/>
      <c r="NW83" s="223"/>
      <c r="NX83" s="223"/>
      <c r="NY83" s="223"/>
      <c r="NZ83" s="223"/>
      <c r="OA83" s="223"/>
      <c r="OB83" s="223"/>
      <c r="OC83" s="223"/>
      <c r="OD83" s="223"/>
      <c r="OE83" s="223"/>
      <c r="OF83" s="223"/>
      <c r="OG83" s="223"/>
      <c r="OH83" s="223"/>
      <c r="OI83" s="223"/>
      <c r="OJ83" s="223"/>
      <c r="OK83" s="223"/>
      <c r="OL83" s="223"/>
      <c r="OM83" s="223"/>
      <c r="ON83" s="223"/>
      <c r="OO83" s="223"/>
      <c r="OP83" s="223"/>
      <c r="OQ83" s="223"/>
      <c r="OR83" s="223"/>
      <c r="OS83" s="223"/>
      <c r="OT83" s="223"/>
      <c r="OU83" s="223"/>
      <c r="OV83" s="223"/>
      <c r="OW83" s="223"/>
      <c r="OX83" s="223"/>
      <c r="OY83" s="223"/>
      <c r="OZ83" s="223"/>
      <c r="PA83" s="223"/>
      <c r="PB83" s="223"/>
      <c r="PC83" s="223"/>
      <c r="PD83" s="223"/>
      <c r="PE83" s="223"/>
      <c r="PF83" s="223"/>
      <c r="PG83" s="223"/>
      <c r="PH83" s="223"/>
      <c r="PI83" s="223"/>
      <c r="PJ83" s="223"/>
      <c r="PK83" s="223"/>
      <c r="PL83" s="223"/>
      <c r="PM83" s="223"/>
      <c r="PN83" s="223"/>
      <c r="PO83" s="223"/>
      <c r="PP83" s="223"/>
      <c r="PQ83" s="223"/>
      <c r="PR83" s="223"/>
      <c r="PS83" s="223"/>
      <c r="PT83" s="223"/>
      <c r="PU83" s="223"/>
      <c r="PV83" s="223"/>
      <c r="PW83" s="223"/>
      <c r="PX83" s="223"/>
      <c r="PY83" s="223"/>
      <c r="PZ83" s="223"/>
      <c r="QA83" s="223"/>
      <c r="QB83" s="223"/>
      <c r="QC83" s="223"/>
      <c r="QD83" s="223"/>
      <c r="QE83" s="223"/>
      <c r="QF83" s="223"/>
      <c r="QG83" s="223"/>
      <c r="QH83" s="223"/>
      <c r="QI83" s="223"/>
      <c r="QJ83" s="223"/>
      <c r="QK83" s="223"/>
      <c r="QL83" s="223"/>
      <c r="QM83" s="223"/>
      <c r="QN83" s="223"/>
      <c r="QO83" s="223"/>
      <c r="QP83" s="223"/>
      <c r="QQ83" s="223"/>
      <c r="QR83" s="223"/>
      <c r="QS83" s="223"/>
      <c r="QT83" s="223"/>
      <c r="QU83" s="223"/>
      <c r="QV83" s="223"/>
      <c r="QW83" s="223"/>
      <c r="QX83" s="223"/>
      <c r="QY83" s="223"/>
      <c r="QZ83" s="223"/>
      <c r="RA83" s="223"/>
      <c r="RB83" s="223"/>
      <c r="RC83" s="223"/>
      <c r="RD83" s="223"/>
      <c r="RE83" s="223"/>
      <c r="RF83" s="223"/>
      <c r="RG83" s="223"/>
      <c r="RH83" s="223"/>
      <c r="RI83" s="223"/>
      <c r="RJ83" s="223"/>
      <c r="RK83" s="223"/>
      <c r="RL83" s="223"/>
      <c r="RM83" s="223"/>
      <c r="RN83" s="223"/>
      <c r="RO83" s="223"/>
      <c r="RP83" s="223"/>
      <c r="RQ83" s="223"/>
      <c r="RR83" s="223"/>
      <c r="RS83" s="223"/>
      <c r="RT83" s="223"/>
      <c r="RU83" s="223"/>
      <c r="RV83" s="223"/>
      <c r="RW83" s="223"/>
      <c r="RX83" s="223"/>
      <c r="RY83" s="223"/>
      <c r="RZ83" s="223"/>
      <c r="SA83" s="223"/>
      <c r="SB83" s="223"/>
      <c r="SC83" s="223"/>
      <c r="SD83" s="223"/>
      <c r="SE83" s="223"/>
      <c r="SF83" s="223"/>
      <c r="SG83" s="223"/>
      <c r="SH83" s="223"/>
      <c r="SI83" s="223"/>
      <c r="SJ83" s="223"/>
      <c r="SK83" s="223"/>
      <c r="SL83" s="223"/>
      <c r="SM83" s="223"/>
      <c r="SN83" s="223"/>
      <c r="SO83" s="223"/>
      <c r="SP83" s="223"/>
      <c r="SQ83" s="223"/>
      <c r="SR83" s="223"/>
      <c r="SS83" s="223"/>
      <c r="ST83" s="223"/>
      <c r="SU83" s="223"/>
      <c r="SV83" s="223"/>
      <c r="SW83" s="223"/>
      <c r="SX83" s="223"/>
      <c r="SY83" s="223"/>
      <c r="SZ83" s="223"/>
      <c r="TA83" s="223"/>
      <c r="TB83" s="223"/>
      <c r="TC83" s="223"/>
      <c r="TD83" s="223"/>
      <c r="TE83" s="223"/>
      <c r="TF83" s="223"/>
      <c r="TG83" s="223"/>
      <c r="TH83" s="223"/>
      <c r="TI83" s="223"/>
      <c r="TJ83" s="223"/>
      <c r="TK83" s="223"/>
      <c r="TL83" s="223"/>
      <c r="TM83" s="223"/>
      <c r="TN83" s="223"/>
      <c r="TO83" s="223"/>
      <c r="TP83" s="223"/>
      <c r="TQ83" s="223"/>
      <c r="TR83" s="223"/>
      <c r="TS83" s="223"/>
      <c r="TT83" s="223"/>
      <c r="TU83" s="223"/>
      <c r="TV83" s="223"/>
      <c r="TW83" s="223"/>
      <c r="TX83" s="223"/>
      <c r="TY83" s="223"/>
      <c r="TZ83" s="223"/>
      <c r="UA83" s="223"/>
      <c r="UB83" s="223"/>
      <c r="UC83" s="223"/>
      <c r="UD83" s="223"/>
      <c r="UE83" s="223"/>
      <c r="UF83" s="223"/>
      <c r="UG83" s="223"/>
      <c r="UH83" s="223"/>
      <c r="UI83" s="223"/>
      <c r="UJ83" s="223"/>
      <c r="UK83" s="223"/>
      <c r="UL83" s="223"/>
      <c r="UM83" s="223"/>
      <c r="UN83" s="223"/>
      <c r="UO83" s="223"/>
      <c r="UP83" s="223"/>
      <c r="UQ83" s="223"/>
      <c r="UR83" s="223"/>
      <c r="US83" s="223"/>
      <c r="UT83" s="223"/>
      <c r="UU83" s="223"/>
      <c r="UV83" s="223"/>
      <c r="UW83" s="223"/>
      <c r="UX83" s="223"/>
      <c r="UY83" s="223"/>
      <c r="UZ83" s="223"/>
      <c r="VA83" s="223"/>
      <c r="VB83" s="223"/>
      <c r="VC83" s="223"/>
      <c r="VD83" s="223"/>
      <c r="VE83" s="223"/>
      <c r="VF83" s="223"/>
      <c r="VG83" s="223"/>
      <c r="VH83" s="223"/>
      <c r="VI83" s="223"/>
      <c r="VJ83" s="223"/>
      <c r="VK83" s="223"/>
      <c r="VL83" s="223"/>
      <c r="VM83" s="223"/>
      <c r="VN83" s="223"/>
      <c r="VO83" s="223"/>
      <c r="VP83" s="223"/>
      <c r="VQ83" s="223"/>
      <c r="VR83" s="223"/>
      <c r="VS83" s="223"/>
      <c r="VT83" s="223"/>
      <c r="VU83" s="223"/>
      <c r="VV83" s="223"/>
      <c r="VW83" s="223"/>
      <c r="VX83" s="223"/>
      <c r="VY83" s="223"/>
      <c r="VZ83" s="223"/>
      <c r="WA83" s="223"/>
      <c r="WB83" s="223"/>
      <c r="WC83" s="223"/>
      <c r="WD83" s="223"/>
      <c r="WE83" s="223"/>
      <c r="WF83" s="223"/>
      <c r="WG83" s="223"/>
      <c r="WH83" s="223"/>
      <c r="WI83" s="223"/>
      <c r="WJ83" s="223"/>
      <c r="WK83" s="223"/>
      <c r="WL83" s="223"/>
      <c r="WM83" s="223"/>
      <c r="WN83" s="223"/>
      <c r="WO83" s="223"/>
      <c r="WP83" s="223"/>
      <c r="WQ83" s="223"/>
      <c r="WR83" s="223"/>
      <c r="WS83" s="223"/>
      <c r="WT83" s="223"/>
      <c r="WU83" s="223"/>
      <c r="WV83" s="223"/>
      <c r="WW83" s="223"/>
      <c r="WX83" s="223"/>
      <c r="WY83" s="223"/>
      <c r="WZ83" s="223"/>
      <c r="XA83" s="223"/>
      <c r="XB83" s="223"/>
      <c r="XC83" s="223"/>
      <c r="XD83" s="223"/>
      <c r="XE83" s="223"/>
      <c r="XF83" s="223"/>
      <c r="XG83" s="223"/>
      <c r="XH83" s="223"/>
      <c r="XI83" s="223"/>
      <c r="XJ83" s="223"/>
      <c r="XK83" s="223"/>
      <c r="XL83" s="223"/>
      <c r="XM83" s="223"/>
      <c r="XN83" s="223"/>
      <c r="XO83" s="223"/>
      <c r="XP83" s="223"/>
      <c r="XQ83" s="223"/>
      <c r="XR83" s="223"/>
      <c r="XS83" s="223"/>
      <c r="XT83" s="223"/>
      <c r="XU83" s="223"/>
      <c r="XV83" s="223"/>
      <c r="XW83" s="223"/>
      <c r="XX83" s="223"/>
      <c r="XY83" s="223"/>
      <c r="XZ83" s="223"/>
      <c r="YA83" s="223"/>
      <c r="YB83" s="223"/>
      <c r="YC83" s="223"/>
      <c r="YD83" s="223"/>
      <c r="YE83" s="223"/>
      <c r="YF83" s="223"/>
      <c r="YG83" s="223"/>
      <c r="YH83" s="223"/>
      <c r="YI83" s="223"/>
      <c r="YJ83" s="223"/>
      <c r="YK83" s="223"/>
      <c r="YL83" s="223"/>
      <c r="YM83" s="223"/>
      <c r="YN83" s="223"/>
      <c r="YO83" s="223"/>
      <c r="YP83" s="223"/>
      <c r="YQ83" s="223"/>
      <c r="YR83" s="223"/>
      <c r="YS83" s="223"/>
      <c r="YT83" s="223"/>
      <c r="YU83" s="223"/>
      <c r="YV83" s="223"/>
      <c r="YW83" s="223"/>
      <c r="YX83" s="223"/>
      <c r="YY83" s="223"/>
      <c r="YZ83" s="223"/>
      <c r="ZA83" s="223"/>
      <c r="ZB83" s="223"/>
      <c r="ZC83" s="223"/>
      <c r="ZD83" s="223"/>
      <c r="ZE83" s="223"/>
      <c r="ZF83" s="223"/>
      <c r="ZG83" s="223"/>
      <c r="ZH83" s="223"/>
      <c r="ZI83" s="223"/>
      <c r="ZJ83" s="223"/>
      <c r="ZK83" s="223"/>
      <c r="ZL83" s="223"/>
      <c r="ZM83" s="223"/>
      <c r="ZN83" s="223"/>
      <c r="ZO83" s="223"/>
      <c r="ZP83" s="223"/>
      <c r="ZQ83" s="223"/>
      <c r="ZR83" s="223"/>
      <c r="ZS83" s="223"/>
      <c r="ZT83" s="223"/>
      <c r="ZU83" s="223"/>
      <c r="ZV83" s="223"/>
      <c r="ZW83" s="223"/>
      <c r="ZX83" s="223"/>
      <c r="ZY83" s="223"/>
      <c r="ZZ83" s="223"/>
      <c r="AAA83" s="223"/>
      <c r="AAB83" s="223"/>
      <c r="AAC83" s="223"/>
      <c r="AAD83" s="223"/>
      <c r="AAE83" s="223"/>
      <c r="AAF83" s="223"/>
      <c r="AAG83" s="223"/>
      <c r="AAH83" s="223"/>
      <c r="AAI83" s="223"/>
      <c r="AAJ83" s="223"/>
      <c r="AAK83" s="223"/>
      <c r="AAL83" s="223"/>
      <c r="AAM83" s="223"/>
      <c r="AAN83" s="223"/>
      <c r="AAO83" s="223"/>
      <c r="AAP83" s="223"/>
      <c r="AAQ83" s="223"/>
      <c r="AAR83" s="223"/>
      <c r="AAS83" s="223"/>
      <c r="AAT83" s="223"/>
      <c r="AAU83" s="223"/>
      <c r="AAV83" s="223"/>
      <c r="AAW83" s="223"/>
      <c r="AAX83" s="223"/>
      <c r="AAY83" s="223"/>
      <c r="AAZ83" s="223"/>
      <c r="ABA83" s="223"/>
      <c r="ABB83" s="223"/>
      <c r="ABC83" s="223"/>
      <c r="ABD83" s="223"/>
      <c r="ABE83" s="223"/>
      <c r="ABF83" s="223"/>
      <c r="ABG83" s="223"/>
      <c r="ABH83" s="223"/>
      <c r="ABI83" s="223"/>
      <c r="ABJ83" s="223"/>
      <c r="ABK83" s="223"/>
      <c r="ABL83" s="223"/>
      <c r="ABM83" s="223"/>
      <c r="ABN83" s="223"/>
      <c r="ABO83" s="223"/>
      <c r="ABP83" s="223"/>
      <c r="ABQ83" s="223"/>
      <c r="ABR83" s="223"/>
      <c r="ABS83" s="223"/>
      <c r="ABT83" s="223"/>
      <c r="ABU83" s="223"/>
      <c r="ABV83" s="223"/>
      <c r="ABW83" s="223"/>
      <c r="ABX83" s="223"/>
      <c r="ABY83" s="223"/>
      <c r="ABZ83" s="223"/>
      <c r="ACA83" s="223"/>
      <c r="ACB83" s="223"/>
      <c r="ACC83" s="223"/>
      <c r="ACD83" s="223"/>
      <c r="ACE83" s="223"/>
      <c r="ACF83" s="223"/>
      <c r="ACG83" s="223"/>
      <c r="ACH83" s="223"/>
      <c r="ACI83" s="223"/>
      <c r="ACJ83" s="223"/>
      <c r="ACK83" s="223"/>
      <c r="ACL83" s="223"/>
      <c r="ACM83" s="223"/>
      <c r="ACN83" s="223"/>
      <c r="ACO83" s="223"/>
      <c r="ACP83" s="223"/>
      <c r="ACQ83" s="223"/>
      <c r="ACR83" s="223"/>
      <c r="ACS83" s="223"/>
      <c r="ACT83" s="223"/>
      <c r="ACU83" s="223"/>
      <c r="ACV83" s="223"/>
      <c r="ACW83" s="223"/>
      <c r="ACX83" s="223"/>
      <c r="ACY83" s="223"/>
      <c r="ACZ83" s="223"/>
      <c r="ADA83" s="223"/>
      <c r="ADB83" s="223"/>
      <c r="ADC83" s="223"/>
      <c r="ADD83" s="223"/>
      <c r="ADE83" s="223"/>
      <c r="ADF83" s="223"/>
      <c r="ADG83" s="223"/>
      <c r="ADH83" s="223"/>
      <c r="ADI83" s="223"/>
      <c r="ADJ83" s="223"/>
      <c r="ADK83" s="223"/>
      <c r="ADL83" s="223"/>
      <c r="ADM83" s="223"/>
      <c r="ADN83" s="223"/>
      <c r="ADO83" s="223"/>
      <c r="ADP83" s="223"/>
      <c r="ADQ83" s="223"/>
      <c r="ADR83" s="223"/>
      <c r="ADS83" s="223"/>
      <c r="ADT83" s="223"/>
      <c r="ADU83" s="223"/>
      <c r="ADV83" s="223"/>
      <c r="ADW83" s="223"/>
      <c r="ADX83" s="223"/>
      <c r="ADY83" s="223"/>
      <c r="ADZ83" s="223"/>
      <c r="AEA83" s="223"/>
      <c r="AEB83" s="223"/>
      <c r="AEC83" s="223"/>
      <c r="AED83" s="223"/>
      <c r="AEE83" s="223"/>
      <c r="AEF83" s="223"/>
      <c r="AEG83" s="223"/>
      <c r="AEH83" s="223"/>
      <c r="AEI83" s="223"/>
      <c r="AEJ83" s="223"/>
      <c r="AEK83" s="223"/>
      <c r="AEL83" s="223"/>
      <c r="AEM83" s="223"/>
      <c r="AEN83" s="223"/>
      <c r="AEO83" s="223"/>
      <c r="AEP83" s="223"/>
      <c r="AEQ83" s="223"/>
      <c r="AER83" s="223"/>
      <c r="AES83" s="223"/>
      <c r="AET83" s="223"/>
      <c r="AEU83" s="223"/>
      <c r="AEV83" s="223"/>
      <c r="AEW83" s="223"/>
      <c r="AEX83" s="223"/>
      <c r="AEY83" s="223"/>
      <c r="AEZ83" s="223"/>
      <c r="AFA83" s="223"/>
      <c r="AFB83" s="223"/>
      <c r="AFC83" s="223"/>
      <c r="AFD83" s="223"/>
      <c r="AFE83" s="223"/>
      <c r="AFF83" s="223"/>
      <c r="AFG83" s="223"/>
      <c r="AFH83" s="223"/>
      <c r="AFI83" s="223"/>
      <c r="AFJ83" s="223"/>
      <c r="AFK83" s="223"/>
      <c r="AFL83" s="223"/>
      <c r="AFM83" s="223"/>
      <c r="AFN83" s="223"/>
      <c r="AFO83" s="223"/>
      <c r="AFP83" s="223"/>
      <c r="AFQ83" s="223"/>
      <c r="AFR83" s="223"/>
      <c r="AFS83" s="223"/>
      <c r="AFT83" s="223"/>
      <c r="AFU83" s="223"/>
      <c r="AFV83" s="223"/>
      <c r="AFW83" s="223"/>
      <c r="AFX83" s="223"/>
      <c r="AFY83" s="223"/>
      <c r="AFZ83" s="223"/>
      <c r="AGA83" s="223"/>
      <c r="AGB83" s="223"/>
      <c r="AGC83" s="223"/>
      <c r="AGD83" s="223"/>
      <c r="AGE83" s="223"/>
      <c r="AGF83" s="223"/>
      <c r="AGG83" s="223"/>
      <c r="AGH83" s="223"/>
      <c r="AGI83" s="223"/>
      <c r="AGJ83" s="223"/>
      <c r="AGK83" s="223"/>
      <c r="AGL83" s="223"/>
      <c r="AGM83" s="223"/>
      <c r="AGN83" s="223"/>
      <c r="AGO83" s="223"/>
      <c r="AGP83" s="223"/>
      <c r="AGQ83" s="223"/>
      <c r="AGR83" s="223"/>
      <c r="AGS83" s="223"/>
      <c r="AGT83" s="223"/>
      <c r="AGU83" s="223"/>
      <c r="AGV83" s="223"/>
      <c r="AGW83" s="223"/>
      <c r="AGX83" s="223"/>
      <c r="AGY83" s="223"/>
      <c r="AGZ83" s="223"/>
      <c r="AHA83" s="223"/>
      <c r="AHB83" s="223"/>
      <c r="AHC83" s="223"/>
      <c r="AHD83" s="223"/>
      <c r="AHE83" s="223"/>
      <c r="AHF83" s="223"/>
      <c r="AHG83" s="223"/>
      <c r="AHH83" s="223"/>
      <c r="AHI83" s="223"/>
      <c r="AHJ83" s="223"/>
      <c r="AHK83" s="223"/>
      <c r="AHL83" s="223"/>
      <c r="AHM83" s="223"/>
      <c r="AHN83" s="223"/>
      <c r="AHO83" s="223"/>
      <c r="AHP83" s="223"/>
      <c r="AHQ83" s="223"/>
      <c r="AHR83" s="223"/>
      <c r="AHS83" s="223"/>
      <c r="AHT83" s="223"/>
      <c r="AHU83" s="223"/>
      <c r="AHV83" s="223"/>
      <c r="AHW83" s="223"/>
      <c r="AHX83" s="223"/>
      <c r="AHY83" s="223"/>
      <c r="AHZ83" s="223"/>
      <c r="AIA83" s="223"/>
      <c r="AIB83" s="223"/>
      <c r="AIC83" s="223"/>
      <c r="AID83" s="223"/>
      <c r="AIE83" s="223"/>
      <c r="AIF83" s="223"/>
      <c r="AIG83" s="223"/>
      <c r="AIH83" s="223"/>
      <c r="AII83" s="223"/>
      <c r="AIJ83" s="223"/>
      <c r="AIK83" s="223"/>
      <c r="AIL83" s="223"/>
      <c r="AIM83" s="223"/>
      <c r="AIN83" s="223"/>
      <c r="AIO83" s="223"/>
      <c r="AIP83" s="223"/>
      <c r="AIQ83" s="223"/>
      <c r="AIR83" s="223"/>
      <c r="AIS83" s="223"/>
      <c r="AIT83" s="223"/>
      <c r="AIU83" s="223"/>
      <c r="AIV83" s="223"/>
      <c r="AIW83" s="223"/>
      <c r="AIX83" s="223"/>
      <c r="AIY83" s="223"/>
      <c r="AIZ83" s="223"/>
      <c r="AJA83" s="223"/>
      <c r="AJB83" s="223"/>
      <c r="AJC83" s="223"/>
      <c r="AJD83" s="223"/>
      <c r="AJE83" s="223"/>
      <c r="AJF83" s="223"/>
      <c r="AJG83" s="223"/>
      <c r="AJH83" s="223"/>
      <c r="AJI83" s="223"/>
      <c r="AJJ83" s="223"/>
      <c r="AJK83" s="223"/>
      <c r="AJL83" s="223"/>
      <c r="AJM83" s="223"/>
      <c r="AJN83" s="223"/>
      <c r="AJO83" s="223"/>
      <c r="AJP83" s="223"/>
      <c r="AJQ83" s="223"/>
      <c r="AJR83" s="223"/>
      <c r="AJS83" s="223"/>
      <c r="AJT83" s="223"/>
      <c r="AJU83" s="223"/>
      <c r="AJV83" s="223"/>
      <c r="AJW83" s="223"/>
      <c r="AJX83" s="223"/>
      <c r="AJY83" s="223"/>
      <c r="AJZ83" s="223"/>
      <c r="AKA83" s="223"/>
      <c r="AKB83" s="223"/>
      <c r="AKC83" s="223"/>
      <c r="AKD83" s="223"/>
      <c r="AKE83" s="223"/>
      <c r="AKF83" s="223"/>
      <c r="AKG83" s="223"/>
      <c r="AKH83" s="223"/>
      <c r="AKI83" s="223"/>
      <c r="AKJ83" s="223"/>
      <c r="AKK83" s="223"/>
      <c r="AKL83" s="223"/>
      <c r="AKM83" s="223"/>
      <c r="AKN83" s="223"/>
      <c r="AKO83" s="223"/>
      <c r="AKP83" s="223"/>
      <c r="AKQ83" s="223"/>
      <c r="AKR83" s="223"/>
      <c r="AKS83" s="223"/>
      <c r="AKT83" s="223"/>
      <c r="AKU83" s="223"/>
      <c r="AKV83" s="223"/>
      <c r="AKW83" s="223"/>
      <c r="AKX83" s="223"/>
      <c r="AKY83" s="223"/>
      <c r="AKZ83" s="223"/>
      <c r="ALA83" s="223"/>
      <c r="ALB83" s="223"/>
      <c r="ALC83" s="223"/>
      <c r="ALD83" s="223"/>
      <c r="ALE83" s="223"/>
      <c r="ALF83" s="223"/>
      <c r="ALG83" s="223"/>
      <c r="ALH83" s="223"/>
      <c r="ALI83" s="223"/>
      <c r="ALJ83" s="223"/>
      <c r="ALK83" s="223"/>
      <c r="ALL83" s="223"/>
      <c r="ALM83" s="223"/>
      <c r="ALN83" s="223"/>
      <c r="ALO83" s="223"/>
      <c r="ALP83" s="223"/>
      <c r="ALQ83" s="223"/>
      <c r="ALR83" s="223"/>
      <c r="ALS83" s="223"/>
      <c r="ALT83" s="223"/>
      <c r="ALU83" s="223"/>
      <c r="ALV83" s="223"/>
      <c r="ALW83" s="223"/>
      <c r="ALX83" s="223"/>
      <c r="ALY83" s="223"/>
      <c r="ALZ83" s="223"/>
      <c r="AMA83" s="223"/>
      <c r="AMB83" s="223"/>
      <c r="AMC83" s="223"/>
      <c r="AMD83" s="223"/>
      <c r="AME83" s="223"/>
      <c r="AMF83" s="223"/>
      <c r="AMG83" s="223"/>
      <c r="AMH83" s="223"/>
      <c r="AMI83" s="223"/>
      <c r="AMJ83" s="223"/>
    </row>
    <row r="84" spans="1:1024" ht="45" customHeight="1" x14ac:dyDescent="0.2">
      <c r="A84" s="830"/>
      <c r="B84" s="262" t="s">
        <v>204</v>
      </c>
      <c r="C84" s="263" t="s">
        <v>205</v>
      </c>
      <c r="D84" s="264" t="s">
        <v>206</v>
      </c>
      <c r="E84" s="241"/>
      <c r="F84" s="223"/>
      <c r="G84" s="223"/>
      <c r="H84" s="223"/>
      <c r="I84" s="223"/>
      <c r="J84" s="223"/>
      <c r="K84" s="223"/>
      <c r="L84" s="223"/>
      <c r="M84" s="223"/>
      <c r="N84" s="223"/>
      <c r="O84" s="223"/>
      <c r="P84" s="223"/>
      <c r="Q84" s="223"/>
      <c r="R84" s="223"/>
      <c r="S84" s="223"/>
      <c r="T84" s="223"/>
      <c r="U84" s="223"/>
      <c r="V84" s="223"/>
      <c r="W84" s="223"/>
      <c r="X84" s="223"/>
      <c r="Y84" s="223"/>
      <c r="Z84" s="223"/>
      <c r="AA84" s="223"/>
      <c r="AB84" s="223"/>
      <c r="AC84" s="223"/>
      <c r="AD84" s="223"/>
      <c r="AE84" s="223"/>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223"/>
      <c r="BE84" s="223"/>
      <c r="BF84" s="223"/>
      <c r="BG84" s="223"/>
      <c r="BH84" s="223"/>
      <c r="BI84" s="223"/>
      <c r="BJ84" s="223"/>
      <c r="BK84" s="223"/>
      <c r="BL84" s="223"/>
      <c r="BM84" s="223"/>
      <c r="BN84" s="223"/>
      <c r="BO84" s="223"/>
      <c r="BP84" s="223"/>
      <c r="BQ84" s="223"/>
      <c r="BR84" s="223"/>
      <c r="BS84" s="223"/>
      <c r="BT84" s="223"/>
      <c r="BU84" s="223"/>
      <c r="BV84" s="223"/>
      <c r="BW84" s="223"/>
      <c r="BX84" s="223"/>
      <c r="BY84" s="223"/>
      <c r="BZ84" s="223"/>
      <c r="CA84" s="223"/>
      <c r="CB84" s="223"/>
      <c r="CC84" s="223"/>
      <c r="CD84" s="223"/>
      <c r="CE84" s="223"/>
      <c r="CF84" s="223"/>
      <c r="CG84" s="223"/>
      <c r="CH84" s="223"/>
      <c r="CI84" s="223"/>
      <c r="CJ84" s="223"/>
      <c r="CK84" s="223"/>
      <c r="CL84" s="223"/>
      <c r="CM84" s="223"/>
      <c r="CN84" s="223"/>
      <c r="CO84" s="223"/>
      <c r="CP84" s="223"/>
      <c r="CQ84" s="223"/>
      <c r="CR84" s="223"/>
      <c r="CS84" s="223"/>
      <c r="CT84" s="223"/>
      <c r="CU84" s="223"/>
      <c r="CV84" s="223"/>
      <c r="CW84" s="223"/>
      <c r="CX84" s="223"/>
      <c r="CY84" s="223"/>
      <c r="CZ84" s="223"/>
      <c r="DA84" s="223"/>
      <c r="DB84" s="223"/>
      <c r="DC84" s="223"/>
      <c r="DD84" s="223"/>
      <c r="DE84" s="223"/>
      <c r="DF84" s="223"/>
      <c r="DG84" s="223"/>
      <c r="DH84" s="223"/>
      <c r="DI84" s="223"/>
      <c r="DJ84" s="223"/>
      <c r="DK84" s="223"/>
      <c r="DL84" s="223"/>
      <c r="DM84" s="223"/>
      <c r="DN84" s="223"/>
      <c r="DO84" s="223"/>
      <c r="DP84" s="223"/>
      <c r="DQ84" s="223"/>
      <c r="DR84" s="223"/>
      <c r="DS84" s="223"/>
      <c r="DT84" s="223"/>
      <c r="DU84" s="223"/>
      <c r="DV84" s="223"/>
      <c r="DW84" s="223"/>
      <c r="DX84" s="223"/>
      <c r="DY84" s="223"/>
      <c r="DZ84" s="223"/>
      <c r="EA84" s="223"/>
      <c r="EB84" s="223"/>
      <c r="EC84" s="223"/>
      <c r="ED84" s="223"/>
      <c r="EE84" s="223"/>
      <c r="EF84" s="223"/>
      <c r="EG84" s="223"/>
      <c r="EH84" s="223"/>
      <c r="EI84" s="223"/>
      <c r="EJ84" s="223"/>
      <c r="EK84" s="223"/>
      <c r="EL84" s="223"/>
      <c r="EM84" s="223"/>
      <c r="EN84" s="223"/>
      <c r="EO84" s="223"/>
      <c r="EP84" s="223"/>
      <c r="EQ84" s="223"/>
      <c r="ER84" s="223"/>
      <c r="ES84" s="223"/>
      <c r="ET84" s="223"/>
      <c r="EU84" s="223"/>
      <c r="EV84" s="223"/>
      <c r="EW84" s="223"/>
      <c r="EX84" s="223"/>
      <c r="EY84" s="223"/>
      <c r="EZ84" s="223"/>
      <c r="FA84" s="223"/>
      <c r="FB84" s="223"/>
      <c r="FC84" s="223"/>
      <c r="FD84" s="223"/>
      <c r="FE84" s="223"/>
      <c r="FF84" s="223"/>
      <c r="FG84" s="223"/>
      <c r="FH84" s="223"/>
      <c r="FI84" s="223"/>
      <c r="FJ84" s="223"/>
      <c r="FK84" s="223"/>
      <c r="FL84" s="223"/>
      <c r="FM84" s="223"/>
      <c r="FN84" s="223"/>
      <c r="FO84" s="223"/>
      <c r="FP84" s="223"/>
      <c r="FQ84" s="223"/>
      <c r="FR84" s="223"/>
      <c r="FS84" s="223"/>
      <c r="FT84" s="223"/>
      <c r="FU84" s="223"/>
      <c r="FV84" s="223"/>
      <c r="FW84" s="223"/>
      <c r="FX84" s="223"/>
      <c r="FY84" s="223"/>
      <c r="FZ84" s="223"/>
      <c r="GA84" s="223"/>
      <c r="GB84" s="223"/>
      <c r="GC84" s="223"/>
      <c r="GD84" s="223"/>
      <c r="GE84" s="223"/>
      <c r="GF84" s="223"/>
      <c r="GG84" s="223"/>
      <c r="GH84" s="223"/>
      <c r="GI84" s="223"/>
      <c r="GJ84" s="223"/>
      <c r="GK84" s="223"/>
      <c r="GL84" s="223"/>
      <c r="GM84" s="223"/>
      <c r="GN84" s="223"/>
      <c r="GO84" s="223"/>
      <c r="GP84" s="223"/>
      <c r="GQ84" s="223"/>
      <c r="GR84" s="223"/>
      <c r="GS84" s="223"/>
      <c r="GT84" s="223"/>
      <c r="GU84" s="223"/>
      <c r="GV84" s="223"/>
      <c r="GW84" s="223"/>
      <c r="GX84" s="223"/>
      <c r="GY84" s="223"/>
      <c r="GZ84" s="223"/>
      <c r="HA84" s="223"/>
      <c r="HB84" s="223"/>
      <c r="HC84" s="223"/>
      <c r="HD84" s="223"/>
      <c r="HE84" s="223"/>
      <c r="HF84" s="223"/>
      <c r="HG84" s="223"/>
      <c r="HH84" s="223"/>
      <c r="HI84" s="223"/>
      <c r="HJ84" s="223"/>
      <c r="HK84" s="223"/>
      <c r="HL84" s="223"/>
      <c r="HM84" s="223"/>
      <c r="HN84" s="223"/>
      <c r="HO84" s="223"/>
      <c r="HP84" s="223"/>
      <c r="HQ84" s="223"/>
      <c r="HR84" s="223"/>
      <c r="HS84" s="223"/>
      <c r="HT84" s="223"/>
      <c r="HU84" s="223"/>
      <c r="HV84" s="223"/>
      <c r="HW84" s="223"/>
      <c r="HX84" s="223"/>
      <c r="HY84" s="223"/>
      <c r="HZ84" s="223"/>
      <c r="IA84" s="223"/>
      <c r="IB84" s="223"/>
      <c r="IC84" s="223"/>
      <c r="ID84" s="223"/>
      <c r="IE84" s="223"/>
      <c r="IF84" s="223"/>
      <c r="IG84" s="223"/>
      <c r="IH84" s="223"/>
      <c r="II84" s="223"/>
      <c r="IJ84" s="223"/>
      <c r="IK84" s="223"/>
      <c r="IL84" s="223"/>
      <c r="IM84" s="223"/>
      <c r="IN84" s="223"/>
      <c r="IO84" s="223"/>
      <c r="IP84" s="223"/>
      <c r="IQ84" s="223"/>
      <c r="IR84" s="223"/>
      <c r="IS84" s="223"/>
      <c r="IT84" s="223"/>
      <c r="IU84" s="223"/>
      <c r="IV84" s="223"/>
      <c r="IW84" s="223"/>
      <c r="IX84" s="223"/>
      <c r="IY84" s="223"/>
      <c r="IZ84" s="223"/>
      <c r="JA84" s="223"/>
      <c r="JB84" s="223"/>
      <c r="JC84" s="223"/>
      <c r="JD84" s="223"/>
      <c r="JE84" s="223"/>
      <c r="JF84" s="223"/>
      <c r="JG84" s="223"/>
      <c r="JH84" s="223"/>
      <c r="JI84" s="223"/>
      <c r="JJ84" s="223"/>
      <c r="JK84" s="223"/>
      <c r="JL84" s="223"/>
      <c r="JM84" s="223"/>
      <c r="JN84" s="223"/>
      <c r="JO84" s="223"/>
      <c r="JP84" s="223"/>
      <c r="JQ84" s="223"/>
      <c r="JR84" s="223"/>
      <c r="JS84" s="223"/>
      <c r="JT84" s="223"/>
      <c r="JU84" s="223"/>
      <c r="JV84" s="223"/>
      <c r="JW84" s="223"/>
      <c r="JX84" s="223"/>
      <c r="JY84" s="223"/>
      <c r="JZ84" s="223"/>
      <c r="KA84" s="223"/>
      <c r="KB84" s="223"/>
      <c r="KC84" s="223"/>
      <c r="KD84" s="223"/>
      <c r="KE84" s="223"/>
      <c r="KF84" s="223"/>
      <c r="KG84" s="223"/>
      <c r="KH84" s="223"/>
      <c r="KI84" s="223"/>
      <c r="KJ84" s="223"/>
      <c r="KK84" s="223"/>
      <c r="KL84" s="223"/>
      <c r="KM84" s="223"/>
      <c r="KN84" s="223"/>
      <c r="KO84" s="223"/>
      <c r="KP84" s="223"/>
      <c r="KQ84" s="223"/>
      <c r="KR84" s="223"/>
      <c r="KS84" s="223"/>
      <c r="KT84" s="223"/>
      <c r="KU84" s="223"/>
      <c r="KV84" s="223"/>
      <c r="KW84" s="223"/>
      <c r="KX84" s="223"/>
      <c r="KY84" s="223"/>
      <c r="KZ84" s="223"/>
      <c r="LA84" s="223"/>
      <c r="LB84" s="223"/>
      <c r="LC84" s="223"/>
      <c r="LD84" s="223"/>
      <c r="LE84" s="223"/>
      <c r="LF84" s="223"/>
      <c r="LG84" s="223"/>
      <c r="LH84" s="223"/>
      <c r="LI84" s="223"/>
      <c r="LJ84" s="223"/>
      <c r="LK84" s="223"/>
      <c r="LL84" s="223"/>
      <c r="LM84" s="223"/>
      <c r="LN84" s="223"/>
      <c r="LO84" s="223"/>
      <c r="LP84" s="223"/>
      <c r="LQ84" s="223"/>
      <c r="LR84" s="223"/>
      <c r="LS84" s="223"/>
      <c r="LT84" s="223"/>
      <c r="LU84" s="223"/>
      <c r="LV84" s="223"/>
      <c r="LW84" s="223"/>
      <c r="LX84" s="223"/>
      <c r="LY84" s="223"/>
      <c r="LZ84" s="223"/>
      <c r="MA84" s="223"/>
      <c r="MB84" s="223"/>
      <c r="MC84" s="223"/>
      <c r="MD84" s="223"/>
      <c r="ME84" s="223"/>
      <c r="MF84" s="223"/>
      <c r="MG84" s="223"/>
      <c r="MH84" s="223"/>
      <c r="MI84" s="223"/>
      <c r="MJ84" s="223"/>
      <c r="MK84" s="223"/>
      <c r="ML84" s="223"/>
      <c r="MM84" s="223"/>
      <c r="MN84" s="223"/>
      <c r="MO84" s="223"/>
      <c r="MP84" s="223"/>
      <c r="MQ84" s="223"/>
      <c r="MR84" s="223"/>
      <c r="MS84" s="223"/>
      <c r="MT84" s="223"/>
      <c r="MU84" s="223"/>
      <c r="MV84" s="223"/>
      <c r="MW84" s="223"/>
      <c r="MX84" s="223"/>
      <c r="MY84" s="223"/>
      <c r="MZ84" s="223"/>
      <c r="NA84" s="223"/>
      <c r="NB84" s="223"/>
      <c r="NC84" s="223"/>
      <c r="ND84" s="223"/>
      <c r="NE84" s="223"/>
      <c r="NF84" s="223"/>
      <c r="NG84" s="223"/>
      <c r="NH84" s="223"/>
      <c r="NI84" s="223"/>
      <c r="NJ84" s="223"/>
      <c r="NK84" s="223"/>
      <c r="NL84" s="223"/>
      <c r="NM84" s="223"/>
      <c r="NN84" s="223"/>
      <c r="NO84" s="223"/>
      <c r="NP84" s="223"/>
      <c r="NQ84" s="223"/>
      <c r="NR84" s="223"/>
      <c r="NS84" s="223"/>
      <c r="NT84" s="223"/>
      <c r="NU84" s="223"/>
      <c r="NV84" s="223"/>
      <c r="NW84" s="223"/>
      <c r="NX84" s="223"/>
      <c r="NY84" s="223"/>
      <c r="NZ84" s="223"/>
      <c r="OA84" s="223"/>
      <c r="OB84" s="223"/>
      <c r="OC84" s="223"/>
      <c r="OD84" s="223"/>
      <c r="OE84" s="223"/>
      <c r="OF84" s="223"/>
      <c r="OG84" s="223"/>
      <c r="OH84" s="223"/>
      <c r="OI84" s="223"/>
      <c r="OJ84" s="223"/>
      <c r="OK84" s="223"/>
      <c r="OL84" s="223"/>
      <c r="OM84" s="223"/>
      <c r="ON84" s="223"/>
      <c r="OO84" s="223"/>
      <c r="OP84" s="223"/>
      <c r="OQ84" s="223"/>
      <c r="OR84" s="223"/>
      <c r="OS84" s="223"/>
      <c r="OT84" s="223"/>
      <c r="OU84" s="223"/>
      <c r="OV84" s="223"/>
      <c r="OW84" s="223"/>
      <c r="OX84" s="223"/>
      <c r="OY84" s="223"/>
      <c r="OZ84" s="223"/>
      <c r="PA84" s="223"/>
      <c r="PB84" s="223"/>
      <c r="PC84" s="223"/>
      <c r="PD84" s="223"/>
      <c r="PE84" s="223"/>
      <c r="PF84" s="223"/>
      <c r="PG84" s="223"/>
      <c r="PH84" s="223"/>
      <c r="PI84" s="223"/>
      <c r="PJ84" s="223"/>
      <c r="PK84" s="223"/>
      <c r="PL84" s="223"/>
      <c r="PM84" s="223"/>
      <c r="PN84" s="223"/>
      <c r="PO84" s="223"/>
      <c r="PP84" s="223"/>
      <c r="PQ84" s="223"/>
      <c r="PR84" s="223"/>
      <c r="PS84" s="223"/>
      <c r="PT84" s="223"/>
      <c r="PU84" s="223"/>
      <c r="PV84" s="223"/>
      <c r="PW84" s="223"/>
      <c r="PX84" s="223"/>
      <c r="PY84" s="223"/>
      <c r="PZ84" s="223"/>
      <c r="QA84" s="223"/>
      <c r="QB84" s="223"/>
      <c r="QC84" s="223"/>
      <c r="QD84" s="223"/>
      <c r="QE84" s="223"/>
      <c r="QF84" s="223"/>
      <c r="QG84" s="223"/>
      <c r="QH84" s="223"/>
      <c r="QI84" s="223"/>
      <c r="QJ84" s="223"/>
      <c r="QK84" s="223"/>
      <c r="QL84" s="223"/>
      <c r="QM84" s="223"/>
      <c r="QN84" s="223"/>
      <c r="QO84" s="223"/>
      <c r="QP84" s="223"/>
      <c r="QQ84" s="223"/>
      <c r="QR84" s="223"/>
      <c r="QS84" s="223"/>
      <c r="QT84" s="223"/>
      <c r="QU84" s="223"/>
      <c r="QV84" s="223"/>
      <c r="QW84" s="223"/>
      <c r="QX84" s="223"/>
      <c r="QY84" s="223"/>
      <c r="QZ84" s="223"/>
      <c r="RA84" s="223"/>
      <c r="RB84" s="223"/>
      <c r="RC84" s="223"/>
      <c r="RD84" s="223"/>
      <c r="RE84" s="223"/>
      <c r="RF84" s="223"/>
      <c r="RG84" s="223"/>
      <c r="RH84" s="223"/>
      <c r="RI84" s="223"/>
      <c r="RJ84" s="223"/>
      <c r="RK84" s="223"/>
      <c r="RL84" s="223"/>
      <c r="RM84" s="223"/>
      <c r="RN84" s="223"/>
      <c r="RO84" s="223"/>
      <c r="RP84" s="223"/>
      <c r="RQ84" s="223"/>
      <c r="RR84" s="223"/>
      <c r="RS84" s="223"/>
      <c r="RT84" s="223"/>
      <c r="RU84" s="223"/>
      <c r="RV84" s="223"/>
      <c r="RW84" s="223"/>
      <c r="RX84" s="223"/>
      <c r="RY84" s="223"/>
      <c r="RZ84" s="223"/>
      <c r="SA84" s="223"/>
      <c r="SB84" s="223"/>
      <c r="SC84" s="223"/>
      <c r="SD84" s="223"/>
      <c r="SE84" s="223"/>
      <c r="SF84" s="223"/>
      <c r="SG84" s="223"/>
      <c r="SH84" s="223"/>
      <c r="SI84" s="223"/>
      <c r="SJ84" s="223"/>
      <c r="SK84" s="223"/>
      <c r="SL84" s="223"/>
      <c r="SM84" s="223"/>
      <c r="SN84" s="223"/>
      <c r="SO84" s="223"/>
      <c r="SP84" s="223"/>
      <c r="SQ84" s="223"/>
      <c r="SR84" s="223"/>
      <c r="SS84" s="223"/>
      <c r="ST84" s="223"/>
      <c r="SU84" s="223"/>
      <c r="SV84" s="223"/>
      <c r="SW84" s="223"/>
      <c r="SX84" s="223"/>
      <c r="SY84" s="223"/>
      <c r="SZ84" s="223"/>
      <c r="TA84" s="223"/>
      <c r="TB84" s="223"/>
      <c r="TC84" s="223"/>
      <c r="TD84" s="223"/>
      <c r="TE84" s="223"/>
      <c r="TF84" s="223"/>
      <c r="TG84" s="223"/>
      <c r="TH84" s="223"/>
      <c r="TI84" s="223"/>
      <c r="TJ84" s="223"/>
      <c r="TK84" s="223"/>
      <c r="TL84" s="223"/>
      <c r="TM84" s="223"/>
      <c r="TN84" s="223"/>
      <c r="TO84" s="223"/>
      <c r="TP84" s="223"/>
      <c r="TQ84" s="223"/>
      <c r="TR84" s="223"/>
      <c r="TS84" s="223"/>
      <c r="TT84" s="223"/>
      <c r="TU84" s="223"/>
      <c r="TV84" s="223"/>
      <c r="TW84" s="223"/>
      <c r="TX84" s="223"/>
      <c r="TY84" s="223"/>
      <c r="TZ84" s="223"/>
      <c r="UA84" s="223"/>
      <c r="UB84" s="223"/>
      <c r="UC84" s="223"/>
      <c r="UD84" s="223"/>
      <c r="UE84" s="223"/>
      <c r="UF84" s="223"/>
      <c r="UG84" s="223"/>
      <c r="UH84" s="223"/>
      <c r="UI84" s="223"/>
      <c r="UJ84" s="223"/>
      <c r="UK84" s="223"/>
      <c r="UL84" s="223"/>
      <c r="UM84" s="223"/>
      <c r="UN84" s="223"/>
      <c r="UO84" s="223"/>
      <c r="UP84" s="223"/>
      <c r="UQ84" s="223"/>
      <c r="UR84" s="223"/>
      <c r="US84" s="223"/>
      <c r="UT84" s="223"/>
      <c r="UU84" s="223"/>
      <c r="UV84" s="223"/>
      <c r="UW84" s="223"/>
      <c r="UX84" s="223"/>
      <c r="UY84" s="223"/>
      <c r="UZ84" s="223"/>
      <c r="VA84" s="223"/>
      <c r="VB84" s="223"/>
      <c r="VC84" s="223"/>
      <c r="VD84" s="223"/>
      <c r="VE84" s="223"/>
      <c r="VF84" s="223"/>
      <c r="VG84" s="223"/>
      <c r="VH84" s="223"/>
      <c r="VI84" s="223"/>
      <c r="VJ84" s="223"/>
      <c r="VK84" s="223"/>
      <c r="VL84" s="223"/>
      <c r="VM84" s="223"/>
      <c r="VN84" s="223"/>
      <c r="VO84" s="223"/>
      <c r="VP84" s="223"/>
      <c r="VQ84" s="223"/>
      <c r="VR84" s="223"/>
      <c r="VS84" s="223"/>
      <c r="VT84" s="223"/>
      <c r="VU84" s="223"/>
      <c r="VV84" s="223"/>
      <c r="VW84" s="223"/>
      <c r="VX84" s="223"/>
      <c r="VY84" s="223"/>
      <c r="VZ84" s="223"/>
      <c r="WA84" s="223"/>
      <c r="WB84" s="223"/>
      <c r="WC84" s="223"/>
      <c r="WD84" s="223"/>
      <c r="WE84" s="223"/>
      <c r="WF84" s="223"/>
      <c r="WG84" s="223"/>
      <c r="WH84" s="223"/>
      <c r="WI84" s="223"/>
      <c r="WJ84" s="223"/>
      <c r="WK84" s="223"/>
      <c r="WL84" s="223"/>
      <c r="WM84" s="223"/>
      <c r="WN84" s="223"/>
      <c r="WO84" s="223"/>
      <c r="WP84" s="223"/>
      <c r="WQ84" s="223"/>
      <c r="WR84" s="223"/>
      <c r="WS84" s="223"/>
      <c r="WT84" s="223"/>
      <c r="WU84" s="223"/>
      <c r="WV84" s="223"/>
      <c r="WW84" s="223"/>
      <c r="WX84" s="223"/>
      <c r="WY84" s="223"/>
      <c r="WZ84" s="223"/>
      <c r="XA84" s="223"/>
      <c r="XB84" s="223"/>
      <c r="XC84" s="223"/>
      <c r="XD84" s="223"/>
      <c r="XE84" s="223"/>
      <c r="XF84" s="223"/>
      <c r="XG84" s="223"/>
      <c r="XH84" s="223"/>
      <c r="XI84" s="223"/>
      <c r="XJ84" s="223"/>
      <c r="XK84" s="223"/>
      <c r="XL84" s="223"/>
      <c r="XM84" s="223"/>
      <c r="XN84" s="223"/>
      <c r="XO84" s="223"/>
      <c r="XP84" s="223"/>
      <c r="XQ84" s="223"/>
      <c r="XR84" s="223"/>
      <c r="XS84" s="223"/>
      <c r="XT84" s="223"/>
      <c r="XU84" s="223"/>
      <c r="XV84" s="223"/>
      <c r="XW84" s="223"/>
      <c r="XX84" s="223"/>
      <c r="XY84" s="223"/>
      <c r="XZ84" s="223"/>
      <c r="YA84" s="223"/>
      <c r="YB84" s="223"/>
      <c r="YC84" s="223"/>
      <c r="YD84" s="223"/>
      <c r="YE84" s="223"/>
      <c r="YF84" s="223"/>
      <c r="YG84" s="223"/>
      <c r="YH84" s="223"/>
      <c r="YI84" s="223"/>
      <c r="YJ84" s="223"/>
      <c r="YK84" s="223"/>
      <c r="YL84" s="223"/>
      <c r="YM84" s="223"/>
      <c r="YN84" s="223"/>
      <c r="YO84" s="223"/>
      <c r="YP84" s="223"/>
      <c r="YQ84" s="223"/>
      <c r="YR84" s="223"/>
      <c r="YS84" s="223"/>
      <c r="YT84" s="223"/>
      <c r="YU84" s="223"/>
      <c r="YV84" s="223"/>
      <c r="YW84" s="223"/>
      <c r="YX84" s="223"/>
      <c r="YY84" s="223"/>
      <c r="YZ84" s="223"/>
      <c r="ZA84" s="223"/>
      <c r="ZB84" s="223"/>
      <c r="ZC84" s="223"/>
      <c r="ZD84" s="223"/>
      <c r="ZE84" s="223"/>
      <c r="ZF84" s="223"/>
      <c r="ZG84" s="223"/>
      <c r="ZH84" s="223"/>
      <c r="ZI84" s="223"/>
      <c r="ZJ84" s="223"/>
      <c r="ZK84" s="223"/>
      <c r="ZL84" s="223"/>
      <c r="ZM84" s="223"/>
      <c r="ZN84" s="223"/>
      <c r="ZO84" s="223"/>
      <c r="ZP84" s="223"/>
      <c r="ZQ84" s="223"/>
      <c r="ZR84" s="223"/>
      <c r="ZS84" s="223"/>
      <c r="ZT84" s="223"/>
      <c r="ZU84" s="223"/>
      <c r="ZV84" s="223"/>
      <c r="ZW84" s="223"/>
      <c r="ZX84" s="223"/>
      <c r="ZY84" s="223"/>
      <c r="ZZ84" s="223"/>
      <c r="AAA84" s="223"/>
      <c r="AAB84" s="223"/>
      <c r="AAC84" s="223"/>
      <c r="AAD84" s="223"/>
      <c r="AAE84" s="223"/>
      <c r="AAF84" s="223"/>
      <c r="AAG84" s="223"/>
      <c r="AAH84" s="223"/>
      <c r="AAI84" s="223"/>
      <c r="AAJ84" s="223"/>
      <c r="AAK84" s="223"/>
      <c r="AAL84" s="223"/>
      <c r="AAM84" s="223"/>
      <c r="AAN84" s="223"/>
      <c r="AAO84" s="223"/>
      <c r="AAP84" s="223"/>
      <c r="AAQ84" s="223"/>
      <c r="AAR84" s="223"/>
      <c r="AAS84" s="223"/>
      <c r="AAT84" s="223"/>
      <c r="AAU84" s="223"/>
      <c r="AAV84" s="223"/>
      <c r="AAW84" s="223"/>
      <c r="AAX84" s="223"/>
      <c r="AAY84" s="223"/>
      <c r="AAZ84" s="223"/>
      <c r="ABA84" s="223"/>
      <c r="ABB84" s="223"/>
      <c r="ABC84" s="223"/>
      <c r="ABD84" s="223"/>
      <c r="ABE84" s="223"/>
      <c r="ABF84" s="223"/>
      <c r="ABG84" s="223"/>
      <c r="ABH84" s="223"/>
      <c r="ABI84" s="223"/>
      <c r="ABJ84" s="223"/>
      <c r="ABK84" s="223"/>
      <c r="ABL84" s="223"/>
      <c r="ABM84" s="223"/>
      <c r="ABN84" s="223"/>
      <c r="ABO84" s="223"/>
      <c r="ABP84" s="223"/>
      <c r="ABQ84" s="223"/>
      <c r="ABR84" s="223"/>
      <c r="ABS84" s="223"/>
      <c r="ABT84" s="223"/>
      <c r="ABU84" s="223"/>
      <c r="ABV84" s="223"/>
      <c r="ABW84" s="223"/>
      <c r="ABX84" s="223"/>
      <c r="ABY84" s="223"/>
      <c r="ABZ84" s="223"/>
      <c r="ACA84" s="223"/>
      <c r="ACB84" s="223"/>
      <c r="ACC84" s="223"/>
      <c r="ACD84" s="223"/>
      <c r="ACE84" s="223"/>
      <c r="ACF84" s="223"/>
      <c r="ACG84" s="223"/>
      <c r="ACH84" s="223"/>
      <c r="ACI84" s="223"/>
      <c r="ACJ84" s="223"/>
      <c r="ACK84" s="223"/>
      <c r="ACL84" s="223"/>
      <c r="ACM84" s="223"/>
      <c r="ACN84" s="223"/>
      <c r="ACO84" s="223"/>
      <c r="ACP84" s="223"/>
      <c r="ACQ84" s="223"/>
      <c r="ACR84" s="223"/>
      <c r="ACS84" s="223"/>
      <c r="ACT84" s="223"/>
      <c r="ACU84" s="223"/>
      <c r="ACV84" s="223"/>
      <c r="ACW84" s="223"/>
      <c r="ACX84" s="223"/>
      <c r="ACY84" s="223"/>
      <c r="ACZ84" s="223"/>
      <c r="ADA84" s="223"/>
      <c r="ADB84" s="223"/>
      <c r="ADC84" s="223"/>
      <c r="ADD84" s="223"/>
      <c r="ADE84" s="223"/>
      <c r="ADF84" s="223"/>
      <c r="ADG84" s="223"/>
      <c r="ADH84" s="223"/>
      <c r="ADI84" s="223"/>
      <c r="ADJ84" s="223"/>
      <c r="ADK84" s="223"/>
      <c r="ADL84" s="223"/>
      <c r="ADM84" s="223"/>
      <c r="ADN84" s="223"/>
      <c r="ADO84" s="223"/>
      <c r="ADP84" s="223"/>
      <c r="ADQ84" s="223"/>
      <c r="ADR84" s="223"/>
      <c r="ADS84" s="223"/>
      <c r="ADT84" s="223"/>
      <c r="ADU84" s="223"/>
      <c r="ADV84" s="223"/>
      <c r="ADW84" s="223"/>
      <c r="ADX84" s="223"/>
      <c r="ADY84" s="223"/>
      <c r="ADZ84" s="223"/>
      <c r="AEA84" s="223"/>
      <c r="AEB84" s="223"/>
      <c r="AEC84" s="223"/>
      <c r="AED84" s="223"/>
      <c r="AEE84" s="223"/>
      <c r="AEF84" s="223"/>
      <c r="AEG84" s="223"/>
      <c r="AEH84" s="223"/>
      <c r="AEI84" s="223"/>
      <c r="AEJ84" s="223"/>
      <c r="AEK84" s="223"/>
      <c r="AEL84" s="223"/>
      <c r="AEM84" s="223"/>
      <c r="AEN84" s="223"/>
      <c r="AEO84" s="223"/>
      <c r="AEP84" s="223"/>
      <c r="AEQ84" s="223"/>
      <c r="AER84" s="223"/>
      <c r="AES84" s="223"/>
      <c r="AET84" s="223"/>
      <c r="AEU84" s="223"/>
      <c r="AEV84" s="223"/>
      <c r="AEW84" s="223"/>
      <c r="AEX84" s="223"/>
      <c r="AEY84" s="223"/>
      <c r="AEZ84" s="223"/>
      <c r="AFA84" s="223"/>
      <c r="AFB84" s="223"/>
      <c r="AFC84" s="223"/>
      <c r="AFD84" s="223"/>
      <c r="AFE84" s="223"/>
      <c r="AFF84" s="223"/>
      <c r="AFG84" s="223"/>
      <c r="AFH84" s="223"/>
      <c r="AFI84" s="223"/>
      <c r="AFJ84" s="223"/>
      <c r="AFK84" s="223"/>
      <c r="AFL84" s="223"/>
      <c r="AFM84" s="223"/>
      <c r="AFN84" s="223"/>
      <c r="AFO84" s="223"/>
      <c r="AFP84" s="223"/>
      <c r="AFQ84" s="223"/>
      <c r="AFR84" s="223"/>
      <c r="AFS84" s="223"/>
      <c r="AFT84" s="223"/>
      <c r="AFU84" s="223"/>
      <c r="AFV84" s="223"/>
      <c r="AFW84" s="223"/>
      <c r="AFX84" s="223"/>
      <c r="AFY84" s="223"/>
      <c r="AFZ84" s="223"/>
      <c r="AGA84" s="223"/>
      <c r="AGB84" s="223"/>
      <c r="AGC84" s="223"/>
      <c r="AGD84" s="223"/>
      <c r="AGE84" s="223"/>
      <c r="AGF84" s="223"/>
      <c r="AGG84" s="223"/>
      <c r="AGH84" s="223"/>
      <c r="AGI84" s="223"/>
      <c r="AGJ84" s="223"/>
      <c r="AGK84" s="223"/>
      <c r="AGL84" s="223"/>
      <c r="AGM84" s="223"/>
      <c r="AGN84" s="223"/>
      <c r="AGO84" s="223"/>
      <c r="AGP84" s="223"/>
      <c r="AGQ84" s="223"/>
      <c r="AGR84" s="223"/>
      <c r="AGS84" s="223"/>
      <c r="AGT84" s="223"/>
      <c r="AGU84" s="223"/>
      <c r="AGV84" s="223"/>
      <c r="AGW84" s="223"/>
      <c r="AGX84" s="223"/>
      <c r="AGY84" s="223"/>
      <c r="AGZ84" s="223"/>
      <c r="AHA84" s="223"/>
      <c r="AHB84" s="223"/>
      <c r="AHC84" s="223"/>
      <c r="AHD84" s="223"/>
      <c r="AHE84" s="223"/>
      <c r="AHF84" s="223"/>
      <c r="AHG84" s="223"/>
      <c r="AHH84" s="223"/>
      <c r="AHI84" s="223"/>
      <c r="AHJ84" s="223"/>
      <c r="AHK84" s="223"/>
      <c r="AHL84" s="223"/>
      <c r="AHM84" s="223"/>
      <c r="AHN84" s="223"/>
      <c r="AHO84" s="223"/>
      <c r="AHP84" s="223"/>
      <c r="AHQ84" s="223"/>
      <c r="AHR84" s="223"/>
      <c r="AHS84" s="223"/>
      <c r="AHT84" s="223"/>
      <c r="AHU84" s="223"/>
      <c r="AHV84" s="223"/>
      <c r="AHW84" s="223"/>
      <c r="AHX84" s="223"/>
      <c r="AHY84" s="223"/>
      <c r="AHZ84" s="223"/>
      <c r="AIA84" s="223"/>
      <c r="AIB84" s="223"/>
      <c r="AIC84" s="223"/>
      <c r="AID84" s="223"/>
      <c r="AIE84" s="223"/>
      <c r="AIF84" s="223"/>
      <c r="AIG84" s="223"/>
      <c r="AIH84" s="223"/>
      <c r="AII84" s="223"/>
      <c r="AIJ84" s="223"/>
      <c r="AIK84" s="223"/>
      <c r="AIL84" s="223"/>
      <c r="AIM84" s="223"/>
      <c r="AIN84" s="223"/>
      <c r="AIO84" s="223"/>
      <c r="AIP84" s="223"/>
      <c r="AIQ84" s="223"/>
      <c r="AIR84" s="223"/>
      <c r="AIS84" s="223"/>
      <c r="AIT84" s="223"/>
      <c r="AIU84" s="223"/>
      <c r="AIV84" s="223"/>
      <c r="AIW84" s="223"/>
      <c r="AIX84" s="223"/>
      <c r="AIY84" s="223"/>
      <c r="AIZ84" s="223"/>
      <c r="AJA84" s="223"/>
      <c r="AJB84" s="223"/>
      <c r="AJC84" s="223"/>
      <c r="AJD84" s="223"/>
      <c r="AJE84" s="223"/>
      <c r="AJF84" s="223"/>
      <c r="AJG84" s="223"/>
      <c r="AJH84" s="223"/>
      <c r="AJI84" s="223"/>
      <c r="AJJ84" s="223"/>
      <c r="AJK84" s="223"/>
      <c r="AJL84" s="223"/>
      <c r="AJM84" s="223"/>
      <c r="AJN84" s="223"/>
      <c r="AJO84" s="223"/>
      <c r="AJP84" s="223"/>
      <c r="AJQ84" s="223"/>
      <c r="AJR84" s="223"/>
      <c r="AJS84" s="223"/>
      <c r="AJT84" s="223"/>
      <c r="AJU84" s="223"/>
      <c r="AJV84" s="223"/>
      <c r="AJW84" s="223"/>
      <c r="AJX84" s="223"/>
      <c r="AJY84" s="223"/>
      <c r="AJZ84" s="223"/>
      <c r="AKA84" s="223"/>
      <c r="AKB84" s="223"/>
      <c r="AKC84" s="223"/>
      <c r="AKD84" s="223"/>
      <c r="AKE84" s="223"/>
      <c r="AKF84" s="223"/>
      <c r="AKG84" s="223"/>
      <c r="AKH84" s="223"/>
      <c r="AKI84" s="223"/>
      <c r="AKJ84" s="223"/>
      <c r="AKK84" s="223"/>
      <c r="AKL84" s="223"/>
      <c r="AKM84" s="223"/>
      <c r="AKN84" s="223"/>
      <c r="AKO84" s="223"/>
      <c r="AKP84" s="223"/>
      <c r="AKQ84" s="223"/>
      <c r="AKR84" s="223"/>
      <c r="AKS84" s="223"/>
      <c r="AKT84" s="223"/>
      <c r="AKU84" s="223"/>
      <c r="AKV84" s="223"/>
      <c r="AKW84" s="223"/>
      <c r="AKX84" s="223"/>
      <c r="AKY84" s="223"/>
      <c r="AKZ84" s="223"/>
      <c r="ALA84" s="223"/>
      <c r="ALB84" s="223"/>
      <c r="ALC84" s="223"/>
      <c r="ALD84" s="223"/>
      <c r="ALE84" s="223"/>
      <c r="ALF84" s="223"/>
      <c r="ALG84" s="223"/>
      <c r="ALH84" s="223"/>
      <c r="ALI84" s="223"/>
      <c r="ALJ84" s="223"/>
      <c r="ALK84" s="223"/>
      <c r="ALL84" s="223"/>
      <c r="ALM84" s="223"/>
      <c r="ALN84" s="223"/>
      <c r="ALO84" s="223"/>
      <c r="ALP84" s="223"/>
      <c r="ALQ84" s="223"/>
      <c r="ALR84" s="223"/>
      <c r="ALS84" s="223"/>
      <c r="ALT84" s="223"/>
      <c r="ALU84" s="223"/>
      <c r="ALV84" s="223"/>
      <c r="ALW84" s="223"/>
      <c r="ALX84" s="223"/>
      <c r="ALY84" s="223"/>
      <c r="ALZ84" s="223"/>
      <c r="AMA84" s="223"/>
      <c r="AMB84" s="223"/>
      <c r="AMC84" s="223"/>
      <c r="AMD84" s="223"/>
      <c r="AME84" s="223"/>
      <c r="AMF84" s="223"/>
      <c r="AMG84" s="223"/>
      <c r="AMH84" s="223"/>
      <c r="AMI84" s="223"/>
      <c r="AMJ84" s="223"/>
    </row>
    <row r="85" spans="1:1024" ht="45" customHeight="1" x14ac:dyDescent="0.2">
      <c r="A85" s="830"/>
      <c r="B85" s="262" t="s">
        <v>207</v>
      </c>
      <c r="C85" s="263" t="s">
        <v>208</v>
      </c>
      <c r="D85" s="264" t="s">
        <v>206</v>
      </c>
      <c r="E85" s="241"/>
      <c r="F85" s="223"/>
      <c r="G85" s="223"/>
      <c r="H85" s="223"/>
      <c r="I85" s="223"/>
      <c r="J85" s="223"/>
      <c r="K85" s="223"/>
      <c r="L85" s="223"/>
      <c r="M85" s="223"/>
      <c r="N85" s="223"/>
      <c r="O85" s="223"/>
      <c r="P85" s="223"/>
      <c r="Q85" s="223"/>
      <c r="R85" s="223"/>
      <c r="S85" s="223"/>
      <c r="T85" s="223"/>
      <c r="U85" s="223"/>
      <c r="V85" s="223"/>
      <c r="W85" s="223"/>
      <c r="X85" s="223"/>
      <c r="Y85" s="223"/>
      <c r="Z85" s="223"/>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c r="BJ85" s="223"/>
      <c r="BK85" s="223"/>
      <c r="BL85" s="223"/>
      <c r="BM85" s="223"/>
      <c r="BN85" s="223"/>
      <c r="BO85" s="223"/>
      <c r="BP85" s="223"/>
      <c r="BQ85" s="223"/>
      <c r="BR85" s="223"/>
      <c r="BS85" s="223"/>
      <c r="BT85" s="223"/>
      <c r="BU85" s="223"/>
      <c r="BV85" s="223"/>
      <c r="BW85" s="223"/>
      <c r="BX85" s="223"/>
      <c r="BY85" s="223"/>
      <c r="BZ85" s="223"/>
      <c r="CA85" s="223"/>
      <c r="CB85" s="223"/>
      <c r="CC85" s="223"/>
      <c r="CD85" s="223"/>
      <c r="CE85" s="223"/>
      <c r="CF85" s="223"/>
      <c r="CG85" s="223"/>
      <c r="CH85" s="223"/>
      <c r="CI85" s="223"/>
      <c r="CJ85" s="223"/>
      <c r="CK85" s="223"/>
      <c r="CL85" s="223"/>
      <c r="CM85" s="223"/>
      <c r="CN85" s="223"/>
      <c r="CO85" s="223"/>
      <c r="CP85" s="223"/>
      <c r="CQ85" s="223"/>
      <c r="CR85" s="223"/>
      <c r="CS85" s="223"/>
      <c r="CT85" s="223"/>
      <c r="CU85" s="223"/>
      <c r="CV85" s="223"/>
      <c r="CW85" s="223"/>
      <c r="CX85" s="223"/>
      <c r="CY85" s="223"/>
      <c r="CZ85" s="223"/>
      <c r="DA85" s="223"/>
      <c r="DB85" s="223"/>
      <c r="DC85" s="223"/>
      <c r="DD85" s="223"/>
      <c r="DE85" s="223"/>
      <c r="DF85" s="223"/>
      <c r="DG85" s="223"/>
      <c r="DH85" s="223"/>
      <c r="DI85" s="223"/>
      <c r="DJ85" s="223"/>
      <c r="DK85" s="223"/>
      <c r="DL85" s="223"/>
      <c r="DM85" s="223"/>
      <c r="DN85" s="223"/>
      <c r="DO85" s="223"/>
      <c r="DP85" s="223"/>
      <c r="DQ85" s="223"/>
      <c r="DR85" s="223"/>
      <c r="DS85" s="223"/>
      <c r="DT85" s="223"/>
      <c r="DU85" s="223"/>
      <c r="DV85" s="223"/>
      <c r="DW85" s="223"/>
      <c r="DX85" s="223"/>
      <c r="DY85" s="223"/>
      <c r="DZ85" s="223"/>
      <c r="EA85" s="223"/>
      <c r="EB85" s="223"/>
      <c r="EC85" s="223"/>
      <c r="ED85" s="223"/>
      <c r="EE85" s="223"/>
      <c r="EF85" s="223"/>
      <c r="EG85" s="223"/>
      <c r="EH85" s="223"/>
      <c r="EI85" s="223"/>
      <c r="EJ85" s="223"/>
      <c r="EK85" s="223"/>
      <c r="EL85" s="223"/>
      <c r="EM85" s="223"/>
      <c r="EN85" s="223"/>
      <c r="EO85" s="223"/>
      <c r="EP85" s="223"/>
      <c r="EQ85" s="223"/>
      <c r="ER85" s="223"/>
      <c r="ES85" s="223"/>
      <c r="ET85" s="223"/>
      <c r="EU85" s="223"/>
      <c r="EV85" s="223"/>
      <c r="EW85" s="223"/>
      <c r="EX85" s="223"/>
      <c r="EY85" s="223"/>
      <c r="EZ85" s="223"/>
      <c r="FA85" s="223"/>
      <c r="FB85" s="223"/>
      <c r="FC85" s="223"/>
      <c r="FD85" s="223"/>
      <c r="FE85" s="223"/>
      <c r="FF85" s="223"/>
      <c r="FG85" s="223"/>
      <c r="FH85" s="223"/>
      <c r="FI85" s="223"/>
      <c r="FJ85" s="223"/>
      <c r="FK85" s="223"/>
      <c r="FL85" s="223"/>
      <c r="FM85" s="223"/>
      <c r="FN85" s="223"/>
      <c r="FO85" s="223"/>
      <c r="FP85" s="223"/>
      <c r="FQ85" s="223"/>
      <c r="FR85" s="223"/>
      <c r="FS85" s="223"/>
      <c r="FT85" s="223"/>
      <c r="FU85" s="223"/>
      <c r="FV85" s="223"/>
      <c r="FW85" s="223"/>
      <c r="FX85" s="223"/>
      <c r="FY85" s="223"/>
      <c r="FZ85" s="223"/>
      <c r="GA85" s="223"/>
      <c r="GB85" s="223"/>
      <c r="GC85" s="223"/>
      <c r="GD85" s="223"/>
      <c r="GE85" s="223"/>
      <c r="GF85" s="223"/>
      <c r="GG85" s="223"/>
      <c r="GH85" s="223"/>
      <c r="GI85" s="223"/>
      <c r="GJ85" s="223"/>
      <c r="GK85" s="223"/>
      <c r="GL85" s="223"/>
      <c r="GM85" s="223"/>
      <c r="GN85" s="223"/>
      <c r="GO85" s="223"/>
      <c r="GP85" s="223"/>
      <c r="GQ85" s="223"/>
      <c r="GR85" s="223"/>
      <c r="GS85" s="223"/>
      <c r="GT85" s="223"/>
      <c r="GU85" s="223"/>
      <c r="GV85" s="223"/>
      <c r="GW85" s="223"/>
      <c r="GX85" s="223"/>
      <c r="GY85" s="223"/>
      <c r="GZ85" s="223"/>
      <c r="HA85" s="223"/>
      <c r="HB85" s="223"/>
      <c r="HC85" s="223"/>
      <c r="HD85" s="223"/>
      <c r="HE85" s="223"/>
      <c r="HF85" s="223"/>
      <c r="HG85" s="223"/>
      <c r="HH85" s="223"/>
      <c r="HI85" s="223"/>
      <c r="HJ85" s="223"/>
      <c r="HK85" s="223"/>
      <c r="HL85" s="223"/>
      <c r="HM85" s="223"/>
      <c r="HN85" s="223"/>
      <c r="HO85" s="223"/>
      <c r="HP85" s="223"/>
      <c r="HQ85" s="223"/>
      <c r="HR85" s="223"/>
      <c r="HS85" s="223"/>
      <c r="HT85" s="223"/>
      <c r="HU85" s="223"/>
      <c r="HV85" s="223"/>
      <c r="HW85" s="223"/>
      <c r="HX85" s="223"/>
      <c r="HY85" s="223"/>
      <c r="HZ85" s="223"/>
      <c r="IA85" s="223"/>
      <c r="IB85" s="223"/>
      <c r="IC85" s="223"/>
      <c r="ID85" s="223"/>
      <c r="IE85" s="223"/>
      <c r="IF85" s="223"/>
      <c r="IG85" s="223"/>
      <c r="IH85" s="223"/>
      <c r="II85" s="223"/>
      <c r="IJ85" s="223"/>
      <c r="IK85" s="223"/>
      <c r="IL85" s="223"/>
      <c r="IM85" s="223"/>
      <c r="IN85" s="223"/>
      <c r="IO85" s="223"/>
      <c r="IP85" s="223"/>
      <c r="IQ85" s="223"/>
      <c r="IR85" s="223"/>
      <c r="IS85" s="223"/>
      <c r="IT85" s="223"/>
      <c r="IU85" s="223"/>
      <c r="IV85" s="223"/>
      <c r="IW85" s="223"/>
      <c r="IX85" s="223"/>
      <c r="IY85" s="223"/>
      <c r="IZ85" s="223"/>
      <c r="JA85" s="223"/>
      <c r="JB85" s="223"/>
      <c r="JC85" s="223"/>
      <c r="JD85" s="223"/>
      <c r="JE85" s="223"/>
      <c r="JF85" s="223"/>
      <c r="JG85" s="223"/>
      <c r="JH85" s="223"/>
      <c r="JI85" s="223"/>
      <c r="JJ85" s="223"/>
      <c r="JK85" s="223"/>
      <c r="JL85" s="223"/>
      <c r="JM85" s="223"/>
      <c r="JN85" s="223"/>
      <c r="JO85" s="223"/>
      <c r="JP85" s="223"/>
      <c r="JQ85" s="223"/>
      <c r="JR85" s="223"/>
      <c r="JS85" s="223"/>
      <c r="JT85" s="223"/>
      <c r="JU85" s="223"/>
      <c r="JV85" s="223"/>
      <c r="JW85" s="223"/>
      <c r="JX85" s="223"/>
      <c r="JY85" s="223"/>
      <c r="JZ85" s="223"/>
      <c r="KA85" s="223"/>
      <c r="KB85" s="223"/>
      <c r="KC85" s="223"/>
      <c r="KD85" s="223"/>
      <c r="KE85" s="223"/>
      <c r="KF85" s="223"/>
      <c r="KG85" s="223"/>
      <c r="KH85" s="223"/>
      <c r="KI85" s="223"/>
      <c r="KJ85" s="223"/>
      <c r="KK85" s="223"/>
      <c r="KL85" s="223"/>
      <c r="KM85" s="223"/>
      <c r="KN85" s="223"/>
      <c r="KO85" s="223"/>
      <c r="KP85" s="223"/>
      <c r="KQ85" s="223"/>
      <c r="KR85" s="223"/>
      <c r="KS85" s="223"/>
      <c r="KT85" s="223"/>
      <c r="KU85" s="223"/>
      <c r="KV85" s="223"/>
      <c r="KW85" s="223"/>
      <c r="KX85" s="223"/>
      <c r="KY85" s="223"/>
      <c r="KZ85" s="223"/>
      <c r="LA85" s="223"/>
      <c r="LB85" s="223"/>
      <c r="LC85" s="223"/>
      <c r="LD85" s="223"/>
      <c r="LE85" s="223"/>
      <c r="LF85" s="223"/>
      <c r="LG85" s="223"/>
      <c r="LH85" s="223"/>
      <c r="LI85" s="223"/>
      <c r="LJ85" s="223"/>
      <c r="LK85" s="223"/>
      <c r="LL85" s="223"/>
      <c r="LM85" s="223"/>
      <c r="LN85" s="223"/>
      <c r="LO85" s="223"/>
      <c r="LP85" s="223"/>
      <c r="LQ85" s="223"/>
      <c r="LR85" s="223"/>
      <c r="LS85" s="223"/>
      <c r="LT85" s="223"/>
      <c r="LU85" s="223"/>
      <c r="LV85" s="223"/>
      <c r="LW85" s="223"/>
      <c r="LX85" s="223"/>
      <c r="LY85" s="223"/>
      <c r="LZ85" s="223"/>
      <c r="MA85" s="223"/>
      <c r="MB85" s="223"/>
      <c r="MC85" s="223"/>
      <c r="MD85" s="223"/>
      <c r="ME85" s="223"/>
      <c r="MF85" s="223"/>
      <c r="MG85" s="223"/>
      <c r="MH85" s="223"/>
      <c r="MI85" s="223"/>
      <c r="MJ85" s="223"/>
      <c r="MK85" s="223"/>
      <c r="ML85" s="223"/>
      <c r="MM85" s="223"/>
      <c r="MN85" s="223"/>
      <c r="MO85" s="223"/>
      <c r="MP85" s="223"/>
      <c r="MQ85" s="223"/>
      <c r="MR85" s="223"/>
      <c r="MS85" s="223"/>
      <c r="MT85" s="223"/>
      <c r="MU85" s="223"/>
      <c r="MV85" s="223"/>
      <c r="MW85" s="223"/>
      <c r="MX85" s="223"/>
      <c r="MY85" s="223"/>
      <c r="MZ85" s="223"/>
      <c r="NA85" s="223"/>
      <c r="NB85" s="223"/>
      <c r="NC85" s="223"/>
      <c r="ND85" s="223"/>
      <c r="NE85" s="223"/>
      <c r="NF85" s="223"/>
      <c r="NG85" s="223"/>
      <c r="NH85" s="223"/>
      <c r="NI85" s="223"/>
      <c r="NJ85" s="223"/>
      <c r="NK85" s="223"/>
      <c r="NL85" s="223"/>
      <c r="NM85" s="223"/>
      <c r="NN85" s="223"/>
      <c r="NO85" s="223"/>
      <c r="NP85" s="223"/>
      <c r="NQ85" s="223"/>
      <c r="NR85" s="223"/>
      <c r="NS85" s="223"/>
      <c r="NT85" s="223"/>
      <c r="NU85" s="223"/>
      <c r="NV85" s="223"/>
      <c r="NW85" s="223"/>
      <c r="NX85" s="223"/>
      <c r="NY85" s="223"/>
      <c r="NZ85" s="223"/>
      <c r="OA85" s="223"/>
      <c r="OB85" s="223"/>
      <c r="OC85" s="223"/>
      <c r="OD85" s="223"/>
      <c r="OE85" s="223"/>
      <c r="OF85" s="223"/>
      <c r="OG85" s="223"/>
      <c r="OH85" s="223"/>
      <c r="OI85" s="223"/>
      <c r="OJ85" s="223"/>
      <c r="OK85" s="223"/>
      <c r="OL85" s="223"/>
      <c r="OM85" s="223"/>
      <c r="ON85" s="223"/>
      <c r="OO85" s="223"/>
      <c r="OP85" s="223"/>
      <c r="OQ85" s="223"/>
      <c r="OR85" s="223"/>
      <c r="OS85" s="223"/>
      <c r="OT85" s="223"/>
      <c r="OU85" s="223"/>
      <c r="OV85" s="223"/>
      <c r="OW85" s="223"/>
      <c r="OX85" s="223"/>
      <c r="OY85" s="223"/>
      <c r="OZ85" s="223"/>
      <c r="PA85" s="223"/>
      <c r="PB85" s="223"/>
      <c r="PC85" s="223"/>
      <c r="PD85" s="223"/>
      <c r="PE85" s="223"/>
      <c r="PF85" s="223"/>
      <c r="PG85" s="223"/>
      <c r="PH85" s="223"/>
      <c r="PI85" s="223"/>
      <c r="PJ85" s="223"/>
      <c r="PK85" s="223"/>
      <c r="PL85" s="223"/>
      <c r="PM85" s="223"/>
      <c r="PN85" s="223"/>
      <c r="PO85" s="223"/>
      <c r="PP85" s="223"/>
      <c r="PQ85" s="223"/>
      <c r="PR85" s="223"/>
      <c r="PS85" s="223"/>
      <c r="PT85" s="223"/>
      <c r="PU85" s="223"/>
      <c r="PV85" s="223"/>
      <c r="PW85" s="223"/>
      <c r="PX85" s="223"/>
      <c r="PY85" s="223"/>
      <c r="PZ85" s="223"/>
      <c r="QA85" s="223"/>
      <c r="QB85" s="223"/>
      <c r="QC85" s="223"/>
      <c r="QD85" s="223"/>
      <c r="QE85" s="223"/>
      <c r="QF85" s="223"/>
      <c r="QG85" s="223"/>
      <c r="QH85" s="223"/>
      <c r="QI85" s="223"/>
      <c r="QJ85" s="223"/>
      <c r="QK85" s="223"/>
      <c r="QL85" s="223"/>
      <c r="QM85" s="223"/>
      <c r="QN85" s="223"/>
      <c r="QO85" s="223"/>
      <c r="QP85" s="223"/>
      <c r="QQ85" s="223"/>
      <c r="QR85" s="223"/>
      <c r="QS85" s="223"/>
      <c r="QT85" s="223"/>
      <c r="QU85" s="223"/>
      <c r="QV85" s="223"/>
      <c r="QW85" s="223"/>
      <c r="QX85" s="223"/>
      <c r="QY85" s="223"/>
      <c r="QZ85" s="223"/>
      <c r="RA85" s="223"/>
      <c r="RB85" s="223"/>
      <c r="RC85" s="223"/>
      <c r="RD85" s="223"/>
      <c r="RE85" s="223"/>
      <c r="RF85" s="223"/>
      <c r="RG85" s="223"/>
      <c r="RH85" s="223"/>
      <c r="RI85" s="223"/>
      <c r="RJ85" s="223"/>
      <c r="RK85" s="223"/>
      <c r="RL85" s="223"/>
      <c r="RM85" s="223"/>
      <c r="RN85" s="223"/>
      <c r="RO85" s="223"/>
      <c r="RP85" s="223"/>
      <c r="RQ85" s="223"/>
      <c r="RR85" s="223"/>
      <c r="RS85" s="223"/>
      <c r="RT85" s="223"/>
      <c r="RU85" s="223"/>
      <c r="RV85" s="223"/>
      <c r="RW85" s="223"/>
      <c r="RX85" s="223"/>
      <c r="RY85" s="223"/>
      <c r="RZ85" s="223"/>
      <c r="SA85" s="223"/>
      <c r="SB85" s="223"/>
      <c r="SC85" s="223"/>
      <c r="SD85" s="223"/>
      <c r="SE85" s="223"/>
      <c r="SF85" s="223"/>
      <c r="SG85" s="223"/>
      <c r="SH85" s="223"/>
      <c r="SI85" s="223"/>
      <c r="SJ85" s="223"/>
      <c r="SK85" s="223"/>
      <c r="SL85" s="223"/>
      <c r="SM85" s="223"/>
      <c r="SN85" s="223"/>
      <c r="SO85" s="223"/>
      <c r="SP85" s="223"/>
      <c r="SQ85" s="223"/>
      <c r="SR85" s="223"/>
      <c r="SS85" s="223"/>
      <c r="ST85" s="223"/>
      <c r="SU85" s="223"/>
      <c r="SV85" s="223"/>
      <c r="SW85" s="223"/>
      <c r="SX85" s="223"/>
      <c r="SY85" s="223"/>
      <c r="SZ85" s="223"/>
      <c r="TA85" s="223"/>
      <c r="TB85" s="223"/>
      <c r="TC85" s="223"/>
      <c r="TD85" s="223"/>
      <c r="TE85" s="223"/>
      <c r="TF85" s="223"/>
      <c r="TG85" s="223"/>
      <c r="TH85" s="223"/>
      <c r="TI85" s="223"/>
      <c r="TJ85" s="223"/>
      <c r="TK85" s="223"/>
      <c r="TL85" s="223"/>
      <c r="TM85" s="223"/>
      <c r="TN85" s="223"/>
      <c r="TO85" s="223"/>
      <c r="TP85" s="223"/>
      <c r="TQ85" s="223"/>
      <c r="TR85" s="223"/>
      <c r="TS85" s="223"/>
      <c r="TT85" s="223"/>
      <c r="TU85" s="223"/>
      <c r="TV85" s="223"/>
      <c r="TW85" s="223"/>
      <c r="TX85" s="223"/>
      <c r="TY85" s="223"/>
      <c r="TZ85" s="223"/>
      <c r="UA85" s="223"/>
      <c r="UB85" s="223"/>
      <c r="UC85" s="223"/>
      <c r="UD85" s="223"/>
      <c r="UE85" s="223"/>
      <c r="UF85" s="223"/>
      <c r="UG85" s="223"/>
      <c r="UH85" s="223"/>
      <c r="UI85" s="223"/>
      <c r="UJ85" s="223"/>
      <c r="UK85" s="223"/>
      <c r="UL85" s="223"/>
      <c r="UM85" s="223"/>
      <c r="UN85" s="223"/>
      <c r="UO85" s="223"/>
      <c r="UP85" s="223"/>
      <c r="UQ85" s="223"/>
      <c r="UR85" s="223"/>
      <c r="US85" s="223"/>
      <c r="UT85" s="223"/>
      <c r="UU85" s="223"/>
      <c r="UV85" s="223"/>
      <c r="UW85" s="223"/>
      <c r="UX85" s="223"/>
      <c r="UY85" s="223"/>
      <c r="UZ85" s="223"/>
      <c r="VA85" s="223"/>
      <c r="VB85" s="223"/>
      <c r="VC85" s="223"/>
      <c r="VD85" s="223"/>
      <c r="VE85" s="223"/>
      <c r="VF85" s="223"/>
      <c r="VG85" s="223"/>
      <c r="VH85" s="223"/>
      <c r="VI85" s="223"/>
      <c r="VJ85" s="223"/>
      <c r="VK85" s="223"/>
      <c r="VL85" s="223"/>
      <c r="VM85" s="223"/>
      <c r="VN85" s="223"/>
      <c r="VO85" s="223"/>
      <c r="VP85" s="223"/>
      <c r="VQ85" s="223"/>
      <c r="VR85" s="223"/>
      <c r="VS85" s="223"/>
      <c r="VT85" s="223"/>
      <c r="VU85" s="223"/>
      <c r="VV85" s="223"/>
      <c r="VW85" s="223"/>
      <c r="VX85" s="223"/>
      <c r="VY85" s="223"/>
      <c r="VZ85" s="223"/>
      <c r="WA85" s="223"/>
      <c r="WB85" s="223"/>
      <c r="WC85" s="223"/>
      <c r="WD85" s="223"/>
      <c r="WE85" s="223"/>
      <c r="WF85" s="223"/>
      <c r="WG85" s="223"/>
      <c r="WH85" s="223"/>
      <c r="WI85" s="223"/>
      <c r="WJ85" s="223"/>
      <c r="WK85" s="223"/>
      <c r="WL85" s="223"/>
      <c r="WM85" s="223"/>
      <c r="WN85" s="223"/>
      <c r="WO85" s="223"/>
      <c r="WP85" s="223"/>
      <c r="WQ85" s="223"/>
      <c r="WR85" s="223"/>
      <c r="WS85" s="223"/>
      <c r="WT85" s="223"/>
      <c r="WU85" s="223"/>
      <c r="WV85" s="223"/>
      <c r="WW85" s="223"/>
      <c r="WX85" s="223"/>
      <c r="WY85" s="223"/>
      <c r="WZ85" s="223"/>
      <c r="XA85" s="223"/>
      <c r="XB85" s="223"/>
      <c r="XC85" s="223"/>
      <c r="XD85" s="223"/>
      <c r="XE85" s="223"/>
      <c r="XF85" s="223"/>
      <c r="XG85" s="223"/>
      <c r="XH85" s="223"/>
      <c r="XI85" s="223"/>
      <c r="XJ85" s="223"/>
      <c r="XK85" s="223"/>
      <c r="XL85" s="223"/>
      <c r="XM85" s="223"/>
      <c r="XN85" s="223"/>
      <c r="XO85" s="223"/>
      <c r="XP85" s="223"/>
      <c r="XQ85" s="223"/>
      <c r="XR85" s="223"/>
      <c r="XS85" s="223"/>
      <c r="XT85" s="223"/>
      <c r="XU85" s="223"/>
      <c r="XV85" s="223"/>
      <c r="XW85" s="223"/>
      <c r="XX85" s="223"/>
      <c r="XY85" s="223"/>
      <c r="XZ85" s="223"/>
      <c r="YA85" s="223"/>
      <c r="YB85" s="223"/>
      <c r="YC85" s="223"/>
      <c r="YD85" s="223"/>
      <c r="YE85" s="223"/>
      <c r="YF85" s="223"/>
      <c r="YG85" s="223"/>
      <c r="YH85" s="223"/>
      <c r="YI85" s="223"/>
      <c r="YJ85" s="223"/>
      <c r="YK85" s="223"/>
      <c r="YL85" s="223"/>
      <c r="YM85" s="223"/>
      <c r="YN85" s="223"/>
      <c r="YO85" s="223"/>
      <c r="YP85" s="223"/>
      <c r="YQ85" s="223"/>
      <c r="YR85" s="223"/>
      <c r="YS85" s="223"/>
      <c r="YT85" s="223"/>
      <c r="YU85" s="223"/>
      <c r="YV85" s="223"/>
      <c r="YW85" s="223"/>
      <c r="YX85" s="223"/>
      <c r="YY85" s="223"/>
      <c r="YZ85" s="223"/>
      <c r="ZA85" s="223"/>
      <c r="ZB85" s="223"/>
      <c r="ZC85" s="223"/>
      <c r="ZD85" s="223"/>
      <c r="ZE85" s="223"/>
      <c r="ZF85" s="223"/>
      <c r="ZG85" s="223"/>
      <c r="ZH85" s="223"/>
      <c r="ZI85" s="223"/>
      <c r="ZJ85" s="223"/>
      <c r="ZK85" s="223"/>
      <c r="ZL85" s="223"/>
      <c r="ZM85" s="223"/>
      <c r="ZN85" s="223"/>
      <c r="ZO85" s="223"/>
      <c r="ZP85" s="223"/>
      <c r="ZQ85" s="223"/>
      <c r="ZR85" s="223"/>
      <c r="ZS85" s="223"/>
      <c r="ZT85" s="223"/>
      <c r="ZU85" s="223"/>
      <c r="ZV85" s="223"/>
      <c r="ZW85" s="223"/>
      <c r="ZX85" s="223"/>
      <c r="ZY85" s="223"/>
      <c r="ZZ85" s="223"/>
      <c r="AAA85" s="223"/>
      <c r="AAB85" s="223"/>
      <c r="AAC85" s="223"/>
      <c r="AAD85" s="223"/>
      <c r="AAE85" s="223"/>
      <c r="AAF85" s="223"/>
      <c r="AAG85" s="223"/>
      <c r="AAH85" s="223"/>
      <c r="AAI85" s="223"/>
      <c r="AAJ85" s="223"/>
      <c r="AAK85" s="223"/>
      <c r="AAL85" s="223"/>
      <c r="AAM85" s="223"/>
      <c r="AAN85" s="223"/>
      <c r="AAO85" s="223"/>
      <c r="AAP85" s="223"/>
      <c r="AAQ85" s="223"/>
      <c r="AAR85" s="223"/>
      <c r="AAS85" s="223"/>
      <c r="AAT85" s="223"/>
      <c r="AAU85" s="223"/>
      <c r="AAV85" s="223"/>
      <c r="AAW85" s="223"/>
      <c r="AAX85" s="223"/>
      <c r="AAY85" s="223"/>
      <c r="AAZ85" s="223"/>
      <c r="ABA85" s="223"/>
      <c r="ABB85" s="223"/>
      <c r="ABC85" s="223"/>
      <c r="ABD85" s="223"/>
      <c r="ABE85" s="223"/>
      <c r="ABF85" s="223"/>
      <c r="ABG85" s="223"/>
      <c r="ABH85" s="223"/>
      <c r="ABI85" s="223"/>
      <c r="ABJ85" s="223"/>
      <c r="ABK85" s="223"/>
      <c r="ABL85" s="223"/>
      <c r="ABM85" s="223"/>
      <c r="ABN85" s="223"/>
      <c r="ABO85" s="223"/>
      <c r="ABP85" s="223"/>
      <c r="ABQ85" s="223"/>
      <c r="ABR85" s="223"/>
      <c r="ABS85" s="223"/>
      <c r="ABT85" s="223"/>
      <c r="ABU85" s="223"/>
      <c r="ABV85" s="223"/>
      <c r="ABW85" s="223"/>
      <c r="ABX85" s="223"/>
      <c r="ABY85" s="223"/>
      <c r="ABZ85" s="223"/>
      <c r="ACA85" s="223"/>
      <c r="ACB85" s="223"/>
      <c r="ACC85" s="223"/>
      <c r="ACD85" s="223"/>
      <c r="ACE85" s="223"/>
      <c r="ACF85" s="223"/>
      <c r="ACG85" s="223"/>
      <c r="ACH85" s="223"/>
      <c r="ACI85" s="223"/>
      <c r="ACJ85" s="223"/>
      <c r="ACK85" s="223"/>
      <c r="ACL85" s="223"/>
      <c r="ACM85" s="223"/>
      <c r="ACN85" s="223"/>
      <c r="ACO85" s="223"/>
      <c r="ACP85" s="223"/>
      <c r="ACQ85" s="223"/>
      <c r="ACR85" s="223"/>
      <c r="ACS85" s="223"/>
      <c r="ACT85" s="223"/>
      <c r="ACU85" s="223"/>
      <c r="ACV85" s="223"/>
      <c r="ACW85" s="223"/>
      <c r="ACX85" s="223"/>
      <c r="ACY85" s="223"/>
      <c r="ACZ85" s="223"/>
      <c r="ADA85" s="223"/>
      <c r="ADB85" s="223"/>
      <c r="ADC85" s="223"/>
      <c r="ADD85" s="223"/>
      <c r="ADE85" s="223"/>
      <c r="ADF85" s="223"/>
      <c r="ADG85" s="223"/>
      <c r="ADH85" s="223"/>
      <c r="ADI85" s="223"/>
      <c r="ADJ85" s="223"/>
      <c r="ADK85" s="223"/>
      <c r="ADL85" s="223"/>
      <c r="ADM85" s="223"/>
      <c r="ADN85" s="223"/>
      <c r="ADO85" s="223"/>
      <c r="ADP85" s="223"/>
      <c r="ADQ85" s="223"/>
      <c r="ADR85" s="223"/>
      <c r="ADS85" s="223"/>
      <c r="ADT85" s="223"/>
      <c r="ADU85" s="223"/>
      <c r="ADV85" s="223"/>
      <c r="ADW85" s="223"/>
      <c r="ADX85" s="223"/>
      <c r="ADY85" s="223"/>
      <c r="ADZ85" s="223"/>
      <c r="AEA85" s="223"/>
      <c r="AEB85" s="223"/>
      <c r="AEC85" s="223"/>
      <c r="AED85" s="223"/>
      <c r="AEE85" s="223"/>
      <c r="AEF85" s="223"/>
      <c r="AEG85" s="223"/>
      <c r="AEH85" s="223"/>
      <c r="AEI85" s="223"/>
      <c r="AEJ85" s="223"/>
      <c r="AEK85" s="223"/>
      <c r="AEL85" s="223"/>
      <c r="AEM85" s="223"/>
      <c r="AEN85" s="223"/>
      <c r="AEO85" s="223"/>
      <c r="AEP85" s="223"/>
      <c r="AEQ85" s="223"/>
      <c r="AER85" s="223"/>
      <c r="AES85" s="223"/>
      <c r="AET85" s="223"/>
      <c r="AEU85" s="223"/>
      <c r="AEV85" s="223"/>
      <c r="AEW85" s="223"/>
      <c r="AEX85" s="223"/>
      <c r="AEY85" s="223"/>
      <c r="AEZ85" s="223"/>
      <c r="AFA85" s="223"/>
      <c r="AFB85" s="223"/>
      <c r="AFC85" s="223"/>
      <c r="AFD85" s="223"/>
      <c r="AFE85" s="223"/>
      <c r="AFF85" s="223"/>
      <c r="AFG85" s="223"/>
      <c r="AFH85" s="223"/>
      <c r="AFI85" s="223"/>
      <c r="AFJ85" s="223"/>
      <c r="AFK85" s="223"/>
      <c r="AFL85" s="223"/>
      <c r="AFM85" s="223"/>
      <c r="AFN85" s="223"/>
      <c r="AFO85" s="223"/>
      <c r="AFP85" s="223"/>
      <c r="AFQ85" s="223"/>
      <c r="AFR85" s="223"/>
      <c r="AFS85" s="223"/>
      <c r="AFT85" s="223"/>
      <c r="AFU85" s="223"/>
      <c r="AFV85" s="223"/>
      <c r="AFW85" s="223"/>
      <c r="AFX85" s="223"/>
      <c r="AFY85" s="223"/>
      <c r="AFZ85" s="223"/>
      <c r="AGA85" s="223"/>
      <c r="AGB85" s="223"/>
      <c r="AGC85" s="223"/>
      <c r="AGD85" s="223"/>
      <c r="AGE85" s="223"/>
      <c r="AGF85" s="223"/>
      <c r="AGG85" s="223"/>
      <c r="AGH85" s="223"/>
      <c r="AGI85" s="223"/>
      <c r="AGJ85" s="223"/>
      <c r="AGK85" s="223"/>
      <c r="AGL85" s="223"/>
      <c r="AGM85" s="223"/>
      <c r="AGN85" s="223"/>
      <c r="AGO85" s="223"/>
      <c r="AGP85" s="223"/>
      <c r="AGQ85" s="223"/>
      <c r="AGR85" s="223"/>
      <c r="AGS85" s="223"/>
      <c r="AGT85" s="223"/>
      <c r="AGU85" s="223"/>
      <c r="AGV85" s="223"/>
      <c r="AGW85" s="223"/>
      <c r="AGX85" s="223"/>
      <c r="AGY85" s="223"/>
      <c r="AGZ85" s="223"/>
      <c r="AHA85" s="223"/>
      <c r="AHB85" s="223"/>
      <c r="AHC85" s="223"/>
      <c r="AHD85" s="223"/>
      <c r="AHE85" s="223"/>
      <c r="AHF85" s="223"/>
      <c r="AHG85" s="223"/>
      <c r="AHH85" s="223"/>
      <c r="AHI85" s="223"/>
      <c r="AHJ85" s="223"/>
      <c r="AHK85" s="223"/>
      <c r="AHL85" s="223"/>
      <c r="AHM85" s="223"/>
      <c r="AHN85" s="223"/>
      <c r="AHO85" s="223"/>
      <c r="AHP85" s="223"/>
      <c r="AHQ85" s="223"/>
      <c r="AHR85" s="223"/>
      <c r="AHS85" s="223"/>
      <c r="AHT85" s="223"/>
      <c r="AHU85" s="223"/>
      <c r="AHV85" s="223"/>
      <c r="AHW85" s="223"/>
      <c r="AHX85" s="223"/>
      <c r="AHY85" s="223"/>
      <c r="AHZ85" s="223"/>
      <c r="AIA85" s="223"/>
      <c r="AIB85" s="223"/>
      <c r="AIC85" s="223"/>
      <c r="AID85" s="223"/>
      <c r="AIE85" s="223"/>
      <c r="AIF85" s="223"/>
      <c r="AIG85" s="223"/>
      <c r="AIH85" s="223"/>
      <c r="AII85" s="223"/>
      <c r="AIJ85" s="223"/>
      <c r="AIK85" s="223"/>
      <c r="AIL85" s="223"/>
      <c r="AIM85" s="223"/>
      <c r="AIN85" s="223"/>
      <c r="AIO85" s="223"/>
      <c r="AIP85" s="223"/>
      <c r="AIQ85" s="223"/>
      <c r="AIR85" s="223"/>
      <c r="AIS85" s="223"/>
      <c r="AIT85" s="223"/>
      <c r="AIU85" s="223"/>
      <c r="AIV85" s="223"/>
      <c r="AIW85" s="223"/>
      <c r="AIX85" s="223"/>
      <c r="AIY85" s="223"/>
      <c r="AIZ85" s="223"/>
      <c r="AJA85" s="223"/>
      <c r="AJB85" s="223"/>
      <c r="AJC85" s="223"/>
      <c r="AJD85" s="223"/>
      <c r="AJE85" s="223"/>
      <c r="AJF85" s="223"/>
      <c r="AJG85" s="223"/>
      <c r="AJH85" s="223"/>
      <c r="AJI85" s="223"/>
      <c r="AJJ85" s="223"/>
      <c r="AJK85" s="223"/>
      <c r="AJL85" s="223"/>
      <c r="AJM85" s="223"/>
      <c r="AJN85" s="223"/>
      <c r="AJO85" s="223"/>
      <c r="AJP85" s="223"/>
      <c r="AJQ85" s="223"/>
      <c r="AJR85" s="223"/>
      <c r="AJS85" s="223"/>
      <c r="AJT85" s="223"/>
      <c r="AJU85" s="223"/>
      <c r="AJV85" s="223"/>
      <c r="AJW85" s="223"/>
      <c r="AJX85" s="223"/>
      <c r="AJY85" s="223"/>
      <c r="AJZ85" s="223"/>
      <c r="AKA85" s="223"/>
      <c r="AKB85" s="223"/>
      <c r="AKC85" s="223"/>
      <c r="AKD85" s="223"/>
      <c r="AKE85" s="223"/>
      <c r="AKF85" s="223"/>
      <c r="AKG85" s="223"/>
      <c r="AKH85" s="223"/>
      <c r="AKI85" s="223"/>
      <c r="AKJ85" s="223"/>
      <c r="AKK85" s="223"/>
      <c r="AKL85" s="223"/>
      <c r="AKM85" s="223"/>
      <c r="AKN85" s="223"/>
      <c r="AKO85" s="223"/>
      <c r="AKP85" s="223"/>
      <c r="AKQ85" s="223"/>
      <c r="AKR85" s="223"/>
      <c r="AKS85" s="223"/>
      <c r="AKT85" s="223"/>
      <c r="AKU85" s="223"/>
      <c r="AKV85" s="223"/>
      <c r="AKW85" s="223"/>
      <c r="AKX85" s="223"/>
      <c r="AKY85" s="223"/>
      <c r="AKZ85" s="223"/>
      <c r="ALA85" s="223"/>
      <c r="ALB85" s="223"/>
      <c r="ALC85" s="223"/>
      <c r="ALD85" s="223"/>
      <c r="ALE85" s="223"/>
      <c r="ALF85" s="223"/>
      <c r="ALG85" s="223"/>
      <c r="ALH85" s="223"/>
      <c r="ALI85" s="223"/>
      <c r="ALJ85" s="223"/>
      <c r="ALK85" s="223"/>
      <c r="ALL85" s="223"/>
      <c r="ALM85" s="223"/>
      <c r="ALN85" s="223"/>
      <c r="ALO85" s="223"/>
      <c r="ALP85" s="223"/>
      <c r="ALQ85" s="223"/>
      <c r="ALR85" s="223"/>
      <c r="ALS85" s="223"/>
      <c r="ALT85" s="223"/>
      <c r="ALU85" s="223"/>
      <c r="ALV85" s="223"/>
      <c r="ALW85" s="223"/>
      <c r="ALX85" s="223"/>
      <c r="ALY85" s="223"/>
      <c r="ALZ85" s="223"/>
      <c r="AMA85" s="223"/>
      <c r="AMB85" s="223"/>
      <c r="AMC85" s="223"/>
      <c r="AMD85" s="223"/>
      <c r="AME85" s="223"/>
      <c r="AMF85" s="223"/>
      <c r="AMG85" s="223"/>
      <c r="AMH85" s="223"/>
      <c r="AMI85" s="223"/>
      <c r="AMJ85" s="223"/>
    </row>
    <row r="86" spans="1:1024" ht="45" customHeight="1" x14ac:dyDescent="0.2">
      <c r="A86" s="830"/>
      <c r="B86" s="265" t="s">
        <v>3346</v>
      </c>
      <c r="C86" s="266" t="s">
        <v>3347</v>
      </c>
      <c r="D86" s="267" t="s">
        <v>206</v>
      </c>
      <c r="E86" s="258" t="s">
        <v>3338</v>
      </c>
      <c r="F86" s="223"/>
      <c r="G86" s="223"/>
      <c r="H86" s="223"/>
      <c r="I86" s="223"/>
      <c r="J86" s="223"/>
      <c r="K86" s="223"/>
      <c r="L86" s="223"/>
      <c r="M86" s="223"/>
      <c r="N86" s="223"/>
      <c r="O86" s="223"/>
      <c r="P86" s="223"/>
      <c r="Q86" s="223"/>
      <c r="R86" s="223"/>
      <c r="S86" s="223"/>
      <c r="T86" s="223"/>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c r="BJ86" s="223"/>
      <c r="BK86" s="223"/>
      <c r="BL86" s="223"/>
      <c r="BM86" s="223"/>
      <c r="BN86" s="223"/>
      <c r="BO86" s="223"/>
      <c r="BP86" s="223"/>
      <c r="BQ86" s="223"/>
      <c r="BR86" s="223"/>
      <c r="BS86" s="223"/>
      <c r="BT86" s="223"/>
      <c r="BU86" s="223"/>
      <c r="BV86" s="223"/>
      <c r="BW86" s="223"/>
      <c r="BX86" s="223"/>
      <c r="BY86" s="223"/>
      <c r="BZ86" s="223"/>
      <c r="CA86" s="223"/>
      <c r="CB86" s="223"/>
      <c r="CC86" s="223"/>
      <c r="CD86" s="223"/>
      <c r="CE86" s="223"/>
      <c r="CF86" s="223"/>
      <c r="CG86" s="223"/>
      <c r="CH86" s="223"/>
      <c r="CI86" s="223"/>
      <c r="CJ86" s="223"/>
      <c r="CK86" s="223"/>
      <c r="CL86" s="223"/>
      <c r="CM86" s="223"/>
      <c r="CN86" s="223"/>
      <c r="CO86" s="223"/>
      <c r="CP86" s="223"/>
      <c r="CQ86" s="223"/>
      <c r="CR86" s="223"/>
      <c r="CS86" s="223"/>
      <c r="CT86" s="223"/>
      <c r="CU86" s="223"/>
      <c r="CV86" s="223"/>
      <c r="CW86" s="223"/>
      <c r="CX86" s="223"/>
      <c r="CY86" s="223"/>
      <c r="CZ86" s="223"/>
      <c r="DA86" s="223"/>
      <c r="DB86" s="223"/>
      <c r="DC86" s="223"/>
      <c r="DD86" s="223"/>
      <c r="DE86" s="223"/>
      <c r="DF86" s="223"/>
      <c r="DG86" s="223"/>
      <c r="DH86" s="223"/>
      <c r="DI86" s="223"/>
      <c r="DJ86" s="223"/>
      <c r="DK86" s="223"/>
      <c r="DL86" s="223"/>
      <c r="DM86" s="223"/>
      <c r="DN86" s="223"/>
      <c r="DO86" s="223"/>
      <c r="DP86" s="223"/>
      <c r="DQ86" s="223"/>
      <c r="DR86" s="223"/>
      <c r="DS86" s="223"/>
      <c r="DT86" s="223"/>
      <c r="DU86" s="223"/>
      <c r="DV86" s="223"/>
      <c r="DW86" s="223"/>
      <c r="DX86" s="223"/>
      <c r="DY86" s="223"/>
      <c r="DZ86" s="223"/>
      <c r="EA86" s="223"/>
      <c r="EB86" s="223"/>
      <c r="EC86" s="223"/>
      <c r="ED86" s="223"/>
      <c r="EE86" s="223"/>
      <c r="EF86" s="223"/>
      <c r="EG86" s="223"/>
      <c r="EH86" s="223"/>
      <c r="EI86" s="223"/>
      <c r="EJ86" s="223"/>
      <c r="EK86" s="223"/>
      <c r="EL86" s="223"/>
      <c r="EM86" s="223"/>
      <c r="EN86" s="223"/>
      <c r="EO86" s="223"/>
      <c r="EP86" s="223"/>
      <c r="EQ86" s="223"/>
      <c r="ER86" s="223"/>
      <c r="ES86" s="223"/>
      <c r="ET86" s="223"/>
      <c r="EU86" s="223"/>
      <c r="EV86" s="223"/>
      <c r="EW86" s="223"/>
      <c r="EX86" s="223"/>
      <c r="EY86" s="223"/>
      <c r="EZ86" s="223"/>
      <c r="FA86" s="223"/>
      <c r="FB86" s="223"/>
      <c r="FC86" s="223"/>
      <c r="FD86" s="223"/>
      <c r="FE86" s="223"/>
      <c r="FF86" s="223"/>
      <c r="FG86" s="223"/>
      <c r="FH86" s="223"/>
      <c r="FI86" s="223"/>
      <c r="FJ86" s="223"/>
      <c r="FK86" s="223"/>
      <c r="FL86" s="223"/>
      <c r="FM86" s="223"/>
      <c r="FN86" s="223"/>
      <c r="FO86" s="223"/>
      <c r="FP86" s="223"/>
      <c r="FQ86" s="223"/>
      <c r="FR86" s="223"/>
      <c r="FS86" s="223"/>
      <c r="FT86" s="223"/>
      <c r="FU86" s="223"/>
      <c r="FV86" s="223"/>
      <c r="FW86" s="223"/>
      <c r="FX86" s="223"/>
      <c r="FY86" s="223"/>
      <c r="FZ86" s="223"/>
      <c r="GA86" s="223"/>
      <c r="GB86" s="223"/>
      <c r="GC86" s="223"/>
      <c r="GD86" s="223"/>
      <c r="GE86" s="223"/>
      <c r="GF86" s="223"/>
      <c r="GG86" s="223"/>
      <c r="GH86" s="223"/>
      <c r="GI86" s="223"/>
      <c r="GJ86" s="223"/>
      <c r="GK86" s="223"/>
      <c r="GL86" s="223"/>
      <c r="GM86" s="223"/>
      <c r="GN86" s="223"/>
      <c r="GO86" s="223"/>
      <c r="GP86" s="223"/>
      <c r="GQ86" s="223"/>
      <c r="GR86" s="223"/>
      <c r="GS86" s="223"/>
      <c r="GT86" s="223"/>
      <c r="GU86" s="223"/>
      <c r="GV86" s="223"/>
      <c r="GW86" s="223"/>
      <c r="GX86" s="223"/>
      <c r="GY86" s="223"/>
      <c r="GZ86" s="223"/>
      <c r="HA86" s="223"/>
      <c r="HB86" s="223"/>
      <c r="HC86" s="223"/>
      <c r="HD86" s="223"/>
      <c r="HE86" s="223"/>
      <c r="HF86" s="223"/>
      <c r="HG86" s="223"/>
      <c r="HH86" s="223"/>
      <c r="HI86" s="223"/>
      <c r="HJ86" s="223"/>
      <c r="HK86" s="223"/>
      <c r="HL86" s="223"/>
      <c r="HM86" s="223"/>
      <c r="HN86" s="223"/>
      <c r="HO86" s="223"/>
      <c r="HP86" s="223"/>
      <c r="HQ86" s="223"/>
      <c r="HR86" s="223"/>
      <c r="HS86" s="223"/>
      <c r="HT86" s="223"/>
      <c r="HU86" s="223"/>
      <c r="HV86" s="223"/>
      <c r="HW86" s="223"/>
      <c r="HX86" s="223"/>
      <c r="HY86" s="223"/>
      <c r="HZ86" s="223"/>
      <c r="IA86" s="223"/>
      <c r="IB86" s="223"/>
      <c r="IC86" s="223"/>
      <c r="ID86" s="223"/>
      <c r="IE86" s="223"/>
      <c r="IF86" s="223"/>
      <c r="IG86" s="223"/>
      <c r="IH86" s="223"/>
      <c r="II86" s="223"/>
      <c r="IJ86" s="223"/>
      <c r="IK86" s="223"/>
      <c r="IL86" s="223"/>
      <c r="IM86" s="223"/>
      <c r="IN86" s="223"/>
      <c r="IO86" s="223"/>
      <c r="IP86" s="223"/>
      <c r="IQ86" s="223"/>
      <c r="IR86" s="223"/>
      <c r="IS86" s="223"/>
      <c r="IT86" s="223"/>
      <c r="IU86" s="223"/>
      <c r="IV86" s="223"/>
      <c r="IW86" s="223"/>
      <c r="IX86" s="223"/>
      <c r="IY86" s="223"/>
      <c r="IZ86" s="223"/>
      <c r="JA86" s="223"/>
      <c r="JB86" s="223"/>
      <c r="JC86" s="223"/>
      <c r="JD86" s="223"/>
      <c r="JE86" s="223"/>
      <c r="JF86" s="223"/>
      <c r="JG86" s="223"/>
      <c r="JH86" s="223"/>
      <c r="JI86" s="223"/>
      <c r="JJ86" s="223"/>
      <c r="JK86" s="223"/>
      <c r="JL86" s="223"/>
      <c r="JM86" s="223"/>
      <c r="JN86" s="223"/>
      <c r="JO86" s="223"/>
      <c r="JP86" s="223"/>
      <c r="JQ86" s="223"/>
      <c r="JR86" s="223"/>
      <c r="JS86" s="223"/>
      <c r="JT86" s="223"/>
      <c r="JU86" s="223"/>
      <c r="JV86" s="223"/>
      <c r="JW86" s="223"/>
      <c r="JX86" s="223"/>
      <c r="JY86" s="223"/>
      <c r="JZ86" s="223"/>
      <c r="KA86" s="223"/>
      <c r="KB86" s="223"/>
      <c r="KC86" s="223"/>
      <c r="KD86" s="223"/>
      <c r="KE86" s="223"/>
      <c r="KF86" s="223"/>
      <c r="KG86" s="223"/>
      <c r="KH86" s="223"/>
      <c r="KI86" s="223"/>
      <c r="KJ86" s="223"/>
      <c r="KK86" s="223"/>
      <c r="KL86" s="223"/>
      <c r="KM86" s="223"/>
      <c r="KN86" s="223"/>
      <c r="KO86" s="223"/>
      <c r="KP86" s="223"/>
      <c r="KQ86" s="223"/>
      <c r="KR86" s="223"/>
      <c r="KS86" s="223"/>
      <c r="KT86" s="223"/>
      <c r="KU86" s="223"/>
      <c r="KV86" s="223"/>
      <c r="KW86" s="223"/>
      <c r="KX86" s="223"/>
      <c r="KY86" s="223"/>
      <c r="KZ86" s="223"/>
      <c r="LA86" s="223"/>
      <c r="LB86" s="223"/>
      <c r="LC86" s="223"/>
      <c r="LD86" s="223"/>
      <c r="LE86" s="223"/>
      <c r="LF86" s="223"/>
      <c r="LG86" s="223"/>
      <c r="LH86" s="223"/>
      <c r="LI86" s="223"/>
      <c r="LJ86" s="223"/>
      <c r="LK86" s="223"/>
      <c r="LL86" s="223"/>
      <c r="LM86" s="223"/>
      <c r="LN86" s="223"/>
      <c r="LO86" s="223"/>
      <c r="LP86" s="223"/>
      <c r="LQ86" s="223"/>
      <c r="LR86" s="223"/>
      <c r="LS86" s="223"/>
      <c r="LT86" s="223"/>
      <c r="LU86" s="223"/>
      <c r="LV86" s="223"/>
      <c r="LW86" s="223"/>
      <c r="LX86" s="223"/>
      <c r="LY86" s="223"/>
      <c r="LZ86" s="223"/>
      <c r="MA86" s="223"/>
      <c r="MB86" s="223"/>
      <c r="MC86" s="223"/>
      <c r="MD86" s="223"/>
      <c r="ME86" s="223"/>
      <c r="MF86" s="223"/>
      <c r="MG86" s="223"/>
      <c r="MH86" s="223"/>
      <c r="MI86" s="223"/>
      <c r="MJ86" s="223"/>
      <c r="MK86" s="223"/>
      <c r="ML86" s="223"/>
      <c r="MM86" s="223"/>
      <c r="MN86" s="223"/>
      <c r="MO86" s="223"/>
      <c r="MP86" s="223"/>
      <c r="MQ86" s="223"/>
      <c r="MR86" s="223"/>
      <c r="MS86" s="223"/>
      <c r="MT86" s="223"/>
      <c r="MU86" s="223"/>
      <c r="MV86" s="223"/>
      <c r="MW86" s="223"/>
      <c r="MX86" s="223"/>
      <c r="MY86" s="223"/>
      <c r="MZ86" s="223"/>
      <c r="NA86" s="223"/>
      <c r="NB86" s="223"/>
      <c r="NC86" s="223"/>
      <c r="ND86" s="223"/>
      <c r="NE86" s="223"/>
      <c r="NF86" s="223"/>
      <c r="NG86" s="223"/>
      <c r="NH86" s="223"/>
      <c r="NI86" s="223"/>
      <c r="NJ86" s="223"/>
      <c r="NK86" s="223"/>
      <c r="NL86" s="223"/>
      <c r="NM86" s="223"/>
      <c r="NN86" s="223"/>
      <c r="NO86" s="223"/>
      <c r="NP86" s="223"/>
      <c r="NQ86" s="223"/>
      <c r="NR86" s="223"/>
      <c r="NS86" s="223"/>
      <c r="NT86" s="223"/>
      <c r="NU86" s="223"/>
      <c r="NV86" s="223"/>
      <c r="NW86" s="223"/>
      <c r="NX86" s="223"/>
      <c r="NY86" s="223"/>
      <c r="NZ86" s="223"/>
      <c r="OA86" s="223"/>
      <c r="OB86" s="223"/>
      <c r="OC86" s="223"/>
      <c r="OD86" s="223"/>
      <c r="OE86" s="223"/>
      <c r="OF86" s="223"/>
      <c r="OG86" s="223"/>
      <c r="OH86" s="223"/>
      <c r="OI86" s="223"/>
      <c r="OJ86" s="223"/>
      <c r="OK86" s="223"/>
      <c r="OL86" s="223"/>
      <c r="OM86" s="223"/>
      <c r="ON86" s="223"/>
      <c r="OO86" s="223"/>
      <c r="OP86" s="223"/>
      <c r="OQ86" s="223"/>
      <c r="OR86" s="223"/>
      <c r="OS86" s="223"/>
      <c r="OT86" s="223"/>
      <c r="OU86" s="223"/>
      <c r="OV86" s="223"/>
      <c r="OW86" s="223"/>
      <c r="OX86" s="223"/>
      <c r="OY86" s="223"/>
      <c r="OZ86" s="223"/>
      <c r="PA86" s="223"/>
      <c r="PB86" s="223"/>
      <c r="PC86" s="223"/>
      <c r="PD86" s="223"/>
      <c r="PE86" s="223"/>
      <c r="PF86" s="223"/>
      <c r="PG86" s="223"/>
      <c r="PH86" s="223"/>
      <c r="PI86" s="223"/>
      <c r="PJ86" s="223"/>
      <c r="PK86" s="223"/>
      <c r="PL86" s="223"/>
      <c r="PM86" s="223"/>
      <c r="PN86" s="223"/>
      <c r="PO86" s="223"/>
      <c r="PP86" s="223"/>
      <c r="PQ86" s="223"/>
      <c r="PR86" s="223"/>
      <c r="PS86" s="223"/>
      <c r="PT86" s="223"/>
      <c r="PU86" s="223"/>
      <c r="PV86" s="223"/>
      <c r="PW86" s="223"/>
      <c r="PX86" s="223"/>
      <c r="PY86" s="223"/>
      <c r="PZ86" s="223"/>
      <c r="QA86" s="223"/>
      <c r="QB86" s="223"/>
      <c r="QC86" s="223"/>
      <c r="QD86" s="223"/>
      <c r="QE86" s="223"/>
      <c r="QF86" s="223"/>
      <c r="QG86" s="223"/>
      <c r="QH86" s="223"/>
      <c r="QI86" s="223"/>
      <c r="QJ86" s="223"/>
      <c r="QK86" s="223"/>
      <c r="QL86" s="223"/>
      <c r="QM86" s="223"/>
      <c r="QN86" s="223"/>
      <c r="QO86" s="223"/>
      <c r="QP86" s="223"/>
      <c r="QQ86" s="223"/>
      <c r="QR86" s="223"/>
      <c r="QS86" s="223"/>
      <c r="QT86" s="223"/>
      <c r="QU86" s="223"/>
      <c r="QV86" s="223"/>
      <c r="QW86" s="223"/>
      <c r="QX86" s="223"/>
      <c r="QY86" s="223"/>
      <c r="QZ86" s="223"/>
      <c r="RA86" s="223"/>
      <c r="RB86" s="223"/>
      <c r="RC86" s="223"/>
      <c r="RD86" s="223"/>
      <c r="RE86" s="223"/>
      <c r="RF86" s="223"/>
      <c r="RG86" s="223"/>
      <c r="RH86" s="223"/>
      <c r="RI86" s="223"/>
      <c r="RJ86" s="223"/>
      <c r="RK86" s="223"/>
      <c r="RL86" s="223"/>
      <c r="RM86" s="223"/>
      <c r="RN86" s="223"/>
      <c r="RO86" s="223"/>
      <c r="RP86" s="223"/>
      <c r="RQ86" s="223"/>
      <c r="RR86" s="223"/>
      <c r="RS86" s="223"/>
      <c r="RT86" s="223"/>
      <c r="RU86" s="223"/>
      <c r="RV86" s="223"/>
      <c r="RW86" s="223"/>
      <c r="RX86" s="223"/>
      <c r="RY86" s="223"/>
      <c r="RZ86" s="223"/>
      <c r="SA86" s="223"/>
      <c r="SB86" s="223"/>
      <c r="SC86" s="223"/>
      <c r="SD86" s="223"/>
      <c r="SE86" s="223"/>
      <c r="SF86" s="223"/>
      <c r="SG86" s="223"/>
      <c r="SH86" s="223"/>
      <c r="SI86" s="223"/>
      <c r="SJ86" s="223"/>
      <c r="SK86" s="223"/>
      <c r="SL86" s="223"/>
      <c r="SM86" s="223"/>
      <c r="SN86" s="223"/>
      <c r="SO86" s="223"/>
      <c r="SP86" s="223"/>
      <c r="SQ86" s="223"/>
      <c r="SR86" s="223"/>
      <c r="SS86" s="223"/>
      <c r="ST86" s="223"/>
      <c r="SU86" s="223"/>
      <c r="SV86" s="223"/>
      <c r="SW86" s="223"/>
      <c r="SX86" s="223"/>
      <c r="SY86" s="223"/>
      <c r="SZ86" s="223"/>
      <c r="TA86" s="223"/>
      <c r="TB86" s="223"/>
      <c r="TC86" s="223"/>
      <c r="TD86" s="223"/>
      <c r="TE86" s="223"/>
      <c r="TF86" s="223"/>
      <c r="TG86" s="223"/>
      <c r="TH86" s="223"/>
      <c r="TI86" s="223"/>
      <c r="TJ86" s="223"/>
      <c r="TK86" s="223"/>
      <c r="TL86" s="223"/>
      <c r="TM86" s="223"/>
      <c r="TN86" s="223"/>
      <c r="TO86" s="223"/>
      <c r="TP86" s="223"/>
      <c r="TQ86" s="223"/>
      <c r="TR86" s="223"/>
      <c r="TS86" s="223"/>
      <c r="TT86" s="223"/>
      <c r="TU86" s="223"/>
      <c r="TV86" s="223"/>
      <c r="TW86" s="223"/>
      <c r="TX86" s="223"/>
      <c r="TY86" s="223"/>
      <c r="TZ86" s="223"/>
      <c r="UA86" s="223"/>
      <c r="UB86" s="223"/>
      <c r="UC86" s="223"/>
      <c r="UD86" s="223"/>
      <c r="UE86" s="223"/>
      <c r="UF86" s="223"/>
      <c r="UG86" s="223"/>
      <c r="UH86" s="223"/>
      <c r="UI86" s="223"/>
      <c r="UJ86" s="223"/>
      <c r="UK86" s="223"/>
      <c r="UL86" s="223"/>
      <c r="UM86" s="223"/>
      <c r="UN86" s="223"/>
      <c r="UO86" s="223"/>
      <c r="UP86" s="223"/>
      <c r="UQ86" s="223"/>
      <c r="UR86" s="223"/>
      <c r="US86" s="223"/>
      <c r="UT86" s="223"/>
      <c r="UU86" s="223"/>
      <c r="UV86" s="223"/>
      <c r="UW86" s="223"/>
      <c r="UX86" s="223"/>
      <c r="UY86" s="223"/>
      <c r="UZ86" s="223"/>
      <c r="VA86" s="223"/>
      <c r="VB86" s="223"/>
      <c r="VC86" s="223"/>
      <c r="VD86" s="223"/>
      <c r="VE86" s="223"/>
      <c r="VF86" s="223"/>
      <c r="VG86" s="223"/>
      <c r="VH86" s="223"/>
      <c r="VI86" s="223"/>
      <c r="VJ86" s="223"/>
      <c r="VK86" s="223"/>
      <c r="VL86" s="223"/>
      <c r="VM86" s="223"/>
      <c r="VN86" s="223"/>
      <c r="VO86" s="223"/>
      <c r="VP86" s="223"/>
      <c r="VQ86" s="223"/>
      <c r="VR86" s="223"/>
      <c r="VS86" s="223"/>
      <c r="VT86" s="223"/>
      <c r="VU86" s="223"/>
      <c r="VV86" s="223"/>
      <c r="VW86" s="223"/>
      <c r="VX86" s="223"/>
      <c r="VY86" s="223"/>
      <c r="VZ86" s="223"/>
      <c r="WA86" s="223"/>
      <c r="WB86" s="223"/>
      <c r="WC86" s="223"/>
      <c r="WD86" s="223"/>
      <c r="WE86" s="223"/>
      <c r="WF86" s="223"/>
      <c r="WG86" s="223"/>
      <c r="WH86" s="223"/>
      <c r="WI86" s="223"/>
      <c r="WJ86" s="223"/>
      <c r="WK86" s="223"/>
      <c r="WL86" s="223"/>
      <c r="WM86" s="223"/>
      <c r="WN86" s="223"/>
      <c r="WO86" s="223"/>
      <c r="WP86" s="223"/>
      <c r="WQ86" s="223"/>
      <c r="WR86" s="223"/>
      <c r="WS86" s="223"/>
      <c r="WT86" s="223"/>
      <c r="WU86" s="223"/>
      <c r="WV86" s="223"/>
      <c r="WW86" s="223"/>
      <c r="WX86" s="223"/>
      <c r="WY86" s="223"/>
      <c r="WZ86" s="223"/>
      <c r="XA86" s="223"/>
      <c r="XB86" s="223"/>
      <c r="XC86" s="223"/>
      <c r="XD86" s="223"/>
      <c r="XE86" s="223"/>
      <c r="XF86" s="223"/>
      <c r="XG86" s="223"/>
      <c r="XH86" s="223"/>
      <c r="XI86" s="223"/>
      <c r="XJ86" s="223"/>
      <c r="XK86" s="223"/>
      <c r="XL86" s="223"/>
      <c r="XM86" s="223"/>
      <c r="XN86" s="223"/>
      <c r="XO86" s="223"/>
      <c r="XP86" s="223"/>
      <c r="XQ86" s="223"/>
      <c r="XR86" s="223"/>
      <c r="XS86" s="223"/>
      <c r="XT86" s="223"/>
      <c r="XU86" s="223"/>
      <c r="XV86" s="223"/>
      <c r="XW86" s="223"/>
      <c r="XX86" s="223"/>
      <c r="XY86" s="223"/>
      <c r="XZ86" s="223"/>
      <c r="YA86" s="223"/>
      <c r="YB86" s="223"/>
      <c r="YC86" s="223"/>
      <c r="YD86" s="223"/>
      <c r="YE86" s="223"/>
      <c r="YF86" s="223"/>
      <c r="YG86" s="223"/>
      <c r="YH86" s="223"/>
      <c r="YI86" s="223"/>
      <c r="YJ86" s="223"/>
      <c r="YK86" s="223"/>
      <c r="YL86" s="223"/>
      <c r="YM86" s="223"/>
      <c r="YN86" s="223"/>
      <c r="YO86" s="223"/>
      <c r="YP86" s="223"/>
      <c r="YQ86" s="223"/>
      <c r="YR86" s="223"/>
      <c r="YS86" s="223"/>
      <c r="YT86" s="223"/>
      <c r="YU86" s="223"/>
      <c r="YV86" s="223"/>
      <c r="YW86" s="223"/>
      <c r="YX86" s="223"/>
      <c r="YY86" s="223"/>
      <c r="YZ86" s="223"/>
      <c r="ZA86" s="223"/>
      <c r="ZB86" s="223"/>
      <c r="ZC86" s="223"/>
      <c r="ZD86" s="223"/>
      <c r="ZE86" s="223"/>
      <c r="ZF86" s="223"/>
      <c r="ZG86" s="223"/>
      <c r="ZH86" s="223"/>
      <c r="ZI86" s="223"/>
      <c r="ZJ86" s="223"/>
      <c r="ZK86" s="223"/>
      <c r="ZL86" s="223"/>
      <c r="ZM86" s="223"/>
      <c r="ZN86" s="223"/>
      <c r="ZO86" s="223"/>
      <c r="ZP86" s="223"/>
      <c r="ZQ86" s="223"/>
      <c r="ZR86" s="223"/>
      <c r="ZS86" s="223"/>
      <c r="ZT86" s="223"/>
      <c r="ZU86" s="223"/>
      <c r="ZV86" s="223"/>
      <c r="ZW86" s="223"/>
      <c r="ZX86" s="223"/>
      <c r="ZY86" s="223"/>
      <c r="ZZ86" s="223"/>
      <c r="AAA86" s="223"/>
      <c r="AAB86" s="223"/>
      <c r="AAC86" s="223"/>
      <c r="AAD86" s="223"/>
      <c r="AAE86" s="223"/>
      <c r="AAF86" s="223"/>
      <c r="AAG86" s="223"/>
      <c r="AAH86" s="223"/>
      <c r="AAI86" s="223"/>
      <c r="AAJ86" s="223"/>
      <c r="AAK86" s="223"/>
      <c r="AAL86" s="223"/>
      <c r="AAM86" s="223"/>
      <c r="AAN86" s="223"/>
      <c r="AAO86" s="223"/>
      <c r="AAP86" s="223"/>
      <c r="AAQ86" s="223"/>
      <c r="AAR86" s="223"/>
      <c r="AAS86" s="223"/>
      <c r="AAT86" s="223"/>
      <c r="AAU86" s="223"/>
      <c r="AAV86" s="223"/>
      <c r="AAW86" s="223"/>
      <c r="AAX86" s="223"/>
      <c r="AAY86" s="223"/>
      <c r="AAZ86" s="223"/>
      <c r="ABA86" s="223"/>
      <c r="ABB86" s="223"/>
      <c r="ABC86" s="223"/>
      <c r="ABD86" s="223"/>
      <c r="ABE86" s="223"/>
      <c r="ABF86" s="223"/>
      <c r="ABG86" s="223"/>
      <c r="ABH86" s="223"/>
      <c r="ABI86" s="223"/>
      <c r="ABJ86" s="223"/>
      <c r="ABK86" s="223"/>
      <c r="ABL86" s="223"/>
      <c r="ABM86" s="223"/>
      <c r="ABN86" s="223"/>
      <c r="ABO86" s="223"/>
      <c r="ABP86" s="223"/>
      <c r="ABQ86" s="223"/>
      <c r="ABR86" s="223"/>
      <c r="ABS86" s="223"/>
      <c r="ABT86" s="223"/>
      <c r="ABU86" s="223"/>
      <c r="ABV86" s="223"/>
      <c r="ABW86" s="223"/>
      <c r="ABX86" s="223"/>
      <c r="ABY86" s="223"/>
      <c r="ABZ86" s="223"/>
      <c r="ACA86" s="223"/>
      <c r="ACB86" s="223"/>
      <c r="ACC86" s="223"/>
      <c r="ACD86" s="223"/>
      <c r="ACE86" s="223"/>
      <c r="ACF86" s="223"/>
      <c r="ACG86" s="223"/>
      <c r="ACH86" s="223"/>
      <c r="ACI86" s="223"/>
      <c r="ACJ86" s="223"/>
      <c r="ACK86" s="223"/>
      <c r="ACL86" s="223"/>
      <c r="ACM86" s="223"/>
      <c r="ACN86" s="223"/>
      <c r="ACO86" s="223"/>
      <c r="ACP86" s="223"/>
      <c r="ACQ86" s="223"/>
      <c r="ACR86" s="223"/>
      <c r="ACS86" s="223"/>
      <c r="ACT86" s="223"/>
      <c r="ACU86" s="223"/>
      <c r="ACV86" s="223"/>
      <c r="ACW86" s="223"/>
      <c r="ACX86" s="223"/>
      <c r="ACY86" s="223"/>
      <c r="ACZ86" s="223"/>
      <c r="ADA86" s="223"/>
      <c r="ADB86" s="223"/>
      <c r="ADC86" s="223"/>
      <c r="ADD86" s="223"/>
      <c r="ADE86" s="223"/>
      <c r="ADF86" s="223"/>
      <c r="ADG86" s="223"/>
      <c r="ADH86" s="223"/>
      <c r="ADI86" s="223"/>
      <c r="ADJ86" s="223"/>
      <c r="ADK86" s="223"/>
      <c r="ADL86" s="223"/>
      <c r="ADM86" s="223"/>
      <c r="ADN86" s="223"/>
      <c r="ADO86" s="223"/>
      <c r="ADP86" s="223"/>
      <c r="ADQ86" s="223"/>
      <c r="ADR86" s="223"/>
      <c r="ADS86" s="223"/>
      <c r="ADT86" s="223"/>
      <c r="ADU86" s="223"/>
      <c r="ADV86" s="223"/>
      <c r="ADW86" s="223"/>
      <c r="ADX86" s="223"/>
      <c r="ADY86" s="223"/>
      <c r="ADZ86" s="223"/>
      <c r="AEA86" s="223"/>
      <c r="AEB86" s="223"/>
      <c r="AEC86" s="223"/>
      <c r="AED86" s="223"/>
      <c r="AEE86" s="223"/>
      <c r="AEF86" s="223"/>
      <c r="AEG86" s="223"/>
      <c r="AEH86" s="223"/>
      <c r="AEI86" s="223"/>
      <c r="AEJ86" s="223"/>
      <c r="AEK86" s="223"/>
      <c r="AEL86" s="223"/>
      <c r="AEM86" s="223"/>
      <c r="AEN86" s="223"/>
      <c r="AEO86" s="223"/>
      <c r="AEP86" s="223"/>
      <c r="AEQ86" s="223"/>
      <c r="AER86" s="223"/>
      <c r="AES86" s="223"/>
      <c r="AET86" s="223"/>
      <c r="AEU86" s="223"/>
      <c r="AEV86" s="223"/>
      <c r="AEW86" s="223"/>
      <c r="AEX86" s="223"/>
      <c r="AEY86" s="223"/>
      <c r="AEZ86" s="223"/>
      <c r="AFA86" s="223"/>
      <c r="AFB86" s="223"/>
      <c r="AFC86" s="223"/>
      <c r="AFD86" s="223"/>
      <c r="AFE86" s="223"/>
      <c r="AFF86" s="223"/>
      <c r="AFG86" s="223"/>
      <c r="AFH86" s="223"/>
      <c r="AFI86" s="223"/>
      <c r="AFJ86" s="223"/>
      <c r="AFK86" s="223"/>
      <c r="AFL86" s="223"/>
      <c r="AFM86" s="223"/>
      <c r="AFN86" s="223"/>
      <c r="AFO86" s="223"/>
      <c r="AFP86" s="223"/>
      <c r="AFQ86" s="223"/>
      <c r="AFR86" s="223"/>
      <c r="AFS86" s="223"/>
      <c r="AFT86" s="223"/>
      <c r="AFU86" s="223"/>
      <c r="AFV86" s="223"/>
      <c r="AFW86" s="223"/>
      <c r="AFX86" s="223"/>
      <c r="AFY86" s="223"/>
      <c r="AFZ86" s="223"/>
      <c r="AGA86" s="223"/>
      <c r="AGB86" s="223"/>
      <c r="AGC86" s="223"/>
      <c r="AGD86" s="223"/>
      <c r="AGE86" s="223"/>
      <c r="AGF86" s="223"/>
      <c r="AGG86" s="223"/>
      <c r="AGH86" s="223"/>
      <c r="AGI86" s="223"/>
      <c r="AGJ86" s="223"/>
      <c r="AGK86" s="223"/>
      <c r="AGL86" s="223"/>
      <c r="AGM86" s="223"/>
      <c r="AGN86" s="223"/>
      <c r="AGO86" s="223"/>
      <c r="AGP86" s="223"/>
      <c r="AGQ86" s="223"/>
      <c r="AGR86" s="223"/>
      <c r="AGS86" s="223"/>
      <c r="AGT86" s="223"/>
      <c r="AGU86" s="223"/>
      <c r="AGV86" s="223"/>
      <c r="AGW86" s="223"/>
      <c r="AGX86" s="223"/>
      <c r="AGY86" s="223"/>
      <c r="AGZ86" s="223"/>
      <c r="AHA86" s="223"/>
      <c r="AHB86" s="223"/>
      <c r="AHC86" s="223"/>
      <c r="AHD86" s="223"/>
      <c r="AHE86" s="223"/>
      <c r="AHF86" s="223"/>
      <c r="AHG86" s="223"/>
      <c r="AHH86" s="223"/>
      <c r="AHI86" s="223"/>
      <c r="AHJ86" s="223"/>
      <c r="AHK86" s="223"/>
      <c r="AHL86" s="223"/>
      <c r="AHM86" s="223"/>
      <c r="AHN86" s="223"/>
      <c r="AHO86" s="223"/>
      <c r="AHP86" s="223"/>
      <c r="AHQ86" s="223"/>
      <c r="AHR86" s="223"/>
      <c r="AHS86" s="223"/>
      <c r="AHT86" s="223"/>
      <c r="AHU86" s="223"/>
      <c r="AHV86" s="223"/>
      <c r="AHW86" s="223"/>
      <c r="AHX86" s="223"/>
      <c r="AHY86" s="223"/>
      <c r="AHZ86" s="223"/>
      <c r="AIA86" s="223"/>
      <c r="AIB86" s="223"/>
      <c r="AIC86" s="223"/>
      <c r="AID86" s="223"/>
      <c r="AIE86" s="223"/>
      <c r="AIF86" s="223"/>
      <c r="AIG86" s="223"/>
      <c r="AIH86" s="223"/>
      <c r="AII86" s="223"/>
      <c r="AIJ86" s="223"/>
      <c r="AIK86" s="223"/>
      <c r="AIL86" s="223"/>
      <c r="AIM86" s="223"/>
      <c r="AIN86" s="223"/>
      <c r="AIO86" s="223"/>
      <c r="AIP86" s="223"/>
      <c r="AIQ86" s="223"/>
      <c r="AIR86" s="223"/>
      <c r="AIS86" s="223"/>
      <c r="AIT86" s="223"/>
      <c r="AIU86" s="223"/>
      <c r="AIV86" s="223"/>
      <c r="AIW86" s="223"/>
      <c r="AIX86" s="223"/>
      <c r="AIY86" s="223"/>
      <c r="AIZ86" s="223"/>
      <c r="AJA86" s="223"/>
      <c r="AJB86" s="223"/>
      <c r="AJC86" s="223"/>
      <c r="AJD86" s="223"/>
      <c r="AJE86" s="223"/>
      <c r="AJF86" s="223"/>
      <c r="AJG86" s="223"/>
      <c r="AJH86" s="223"/>
      <c r="AJI86" s="223"/>
      <c r="AJJ86" s="223"/>
      <c r="AJK86" s="223"/>
      <c r="AJL86" s="223"/>
      <c r="AJM86" s="223"/>
      <c r="AJN86" s="223"/>
      <c r="AJO86" s="223"/>
      <c r="AJP86" s="223"/>
      <c r="AJQ86" s="223"/>
      <c r="AJR86" s="223"/>
      <c r="AJS86" s="223"/>
      <c r="AJT86" s="223"/>
      <c r="AJU86" s="223"/>
      <c r="AJV86" s="223"/>
      <c r="AJW86" s="223"/>
      <c r="AJX86" s="223"/>
      <c r="AJY86" s="223"/>
      <c r="AJZ86" s="223"/>
      <c r="AKA86" s="223"/>
      <c r="AKB86" s="223"/>
      <c r="AKC86" s="223"/>
      <c r="AKD86" s="223"/>
      <c r="AKE86" s="223"/>
      <c r="AKF86" s="223"/>
      <c r="AKG86" s="223"/>
      <c r="AKH86" s="223"/>
      <c r="AKI86" s="223"/>
      <c r="AKJ86" s="223"/>
      <c r="AKK86" s="223"/>
      <c r="AKL86" s="223"/>
      <c r="AKM86" s="223"/>
      <c r="AKN86" s="223"/>
      <c r="AKO86" s="223"/>
      <c r="AKP86" s="223"/>
      <c r="AKQ86" s="223"/>
      <c r="AKR86" s="223"/>
      <c r="AKS86" s="223"/>
      <c r="AKT86" s="223"/>
      <c r="AKU86" s="223"/>
      <c r="AKV86" s="223"/>
      <c r="AKW86" s="223"/>
      <c r="AKX86" s="223"/>
      <c r="AKY86" s="223"/>
      <c r="AKZ86" s="223"/>
      <c r="ALA86" s="223"/>
      <c r="ALB86" s="223"/>
      <c r="ALC86" s="223"/>
      <c r="ALD86" s="223"/>
      <c r="ALE86" s="223"/>
      <c r="ALF86" s="223"/>
      <c r="ALG86" s="223"/>
      <c r="ALH86" s="223"/>
      <c r="ALI86" s="223"/>
      <c r="ALJ86" s="223"/>
      <c r="ALK86" s="223"/>
      <c r="ALL86" s="223"/>
      <c r="ALM86" s="223"/>
      <c r="ALN86" s="223"/>
      <c r="ALO86" s="223"/>
      <c r="ALP86" s="223"/>
      <c r="ALQ86" s="223"/>
      <c r="ALR86" s="223"/>
      <c r="ALS86" s="223"/>
      <c r="ALT86" s="223"/>
      <c r="ALU86" s="223"/>
      <c r="ALV86" s="223"/>
      <c r="ALW86" s="223"/>
      <c r="ALX86" s="223"/>
      <c r="ALY86" s="223"/>
      <c r="ALZ86" s="223"/>
      <c r="AMA86" s="223"/>
      <c r="AMB86" s="223"/>
      <c r="AMC86" s="223"/>
      <c r="AMD86" s="223"/>
      <c r="AME86" s="223"/>
      <c r="AMF86" s="223"/>
      <c r="AMG86" s="223"/>
      <c r="AMH86" s="223"/>
      <c r="AMI86" s="223"/>
      <c r="AMJ86" s="223"/>
    </row>
    <row r="87" spans="1:1024" ht="45" customHeight="1" x14ac:dyDescent="0.2">
      <c r="A87" s="830">
        <v>265</v>
      </c>
      <c r="B87" s="252" t="s">
        <v>201</v>
      </c>
      <c r="C87" s="249" t="s">
        <v>209</v>
      </c>
      <c r="D87" s="268" t="s">
        <v>210</v>
      </c>
      <c r="E87" s="241"/>
      <c r="F87" s="223"/>
      <c r="G87" s="223"/>
      <c r="H87" s="223"/>
      <c r="I87" s="223"/>
      <c r="J87" s="223"/>
      <c r="K87" s="223"/>
      <c r="L87" s="223"/>
      <c r="M87" s="223"/>
      <c r="N87" s="223"/>
      <c r="O87" s="223"/>
      <c r="P87" s="223"/>
      <c r="Q87" s="223"/>
      <c r="R87" s="223"/>
      <c r="S87" s="223"/>
      <c r="T87" s="223"/>
      <c r="U87" s="223"/>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3"/>
      <c r="BI87" s="223"/>
      <c r="BJ87" s="223"/>
      <c r="BK87" s="223"/>
      <c r="BL87" s="223"/>
      <c r="BM87" s="223"/>
      <c r="BN87" s="223"/>
      <c r="BO87" s="223"/>
      <c r="BP87" s="223"/>
      <c r="BQ87" s="223"/>
      <c r="BR87" s="223"/>
      <c r="BS87" s="223"/>
      <c r="BT87" s="223"/>
      <c r="BU87" s="223"/>
      <c r="BV87" s="223"/>
      <c r="BW87" s="223"/>
      <c r="BX87" s="223"/>
      <c r="BY87" s="223"/>
      <c r="BZ87" s="223"/>
      <c r="CA87" s="223"/>
      <c r="CB87" s="223"/>
      <c r="CC87" s="223"/>
      <c r="CD87" s="223"/>
      <c r="CE87" s="223"/>
      <c r="CF87" s="223"/>
      <c r="CG87" s="223"/>
      <c r="CH87" s="223"/>
      <c r="CI87" s="223"/>
      <c r="CJ87" s="223"/>
      <c r="CK87" s="223"/>
      <c r="CL87" s="223"/>
      <c r="CM87" s="223"/>
      <c r="CN87" s="223"/>
      <c r="CO87" s="223"/>
      <c r="CP87" s="223"/>
      <c r="CQ87" s="223"/>
      <c r="CR87" s="223"/>
      <c r="CS87" s="223"/>
      <c r="CT87" s="223"/>
      <c r="CU87" s="223"/>
      <c r="CV87" s="223"/>
      <c r="CW87" s="223"/>
      <c r="CX87" s="223"/>
      <c r="CY87" s="223"/>
      <c r="CZ87" s="223"/>
      <c r="DA87" s="223"/>
      <c r="DB87" s="223"/>
      <c r="DC87" s="223"/>
      <c r="DD87" s="223"/>
      <c r="DE87" s="223"/>
      <c r="DF87" s="223"/>
      <c r="DG87" s="223"/>
      <c r="DH87" s="223"/>
      <c r="DI87" s="223"/>
      <c r="DJ87" s="223"/>
      <c r="DK87" s="223"/>
      <c r="DL87" s="223"/>
      <c r="DM87" s="223"/>
      <c r="DN87" s="223"/>
      <c r="DO87" s="223"/>
      <c r="DP87" s="223"/>
      <c r="DQ87" s="223"/>
      <c r="DR87" s="223"/>
      <c r="DS87" s="223"/>
      <c r="DT87" s="223"/>
      <c r="DU87" s="223"/>
      <c r="DV87" s="223"/>
      <c r="DW87" s="223"/>
      <c r="DX87" s="223"/>
      <c r="DY87" s="223"/>
      <c r="DZ87" s="223"/>
      <c r="EA87" s="223"/>
      <c r="EB87" s="223"/>
      <c r="EC87" s="223"/>
      <c r="ED87" s="223"/>
      <c r="EE87" s="223"/>
      <c r="EF87" s="223"/>
      <c r="EG87" s="223"/>
      <c r="EH87" s="223"/>
      <c r="EI87" s="223"/>
      <c r="EJ87" s="223"/>
      <c r="EK87" s="223"/>
      <c r="EL87" s="223"/>
      <c r="EM87" s="223"/>
      <c r="EN87" s="223"/>
      <c r="EO87" s="223"/>
      <c r="EP87" s="223"/>
      <c r="EQ87" s="223"/>
      <c r="ER87" s="223"/>
      <c r="ES87" s="223"/>
      <c r="ET87" s="223"/>
      <c r="EU87" s="223"/>
      <c r="EV87" s="223"/>
      <c r="EW87" s="223"/>
      <c r="EX87" s="223"/>
      <c r="EY87" s="223"/>
      <c r="EZ87" s="223"/>
      <c r="FA87" s="223"/>
      <c r="FB87" s="223"/>
      <c r="FC87" s="223"/>
      <c r="FD87" s="223"/>
      <c r="FE87" s="223"/>
      <c r="FF87" s="223"/>
      <c r="FG87" s="223"/>
      <c r="FH87" s="223"/>
      <c r="FI87" s="223"/>
      <c r="FJ87" s="223"/>
      <c r="FK87" s="223"/>
      <c r="FL87" s="223"/>
      <c r="FM87" s="223"/>
      <c r="FN87" s="223"/>
      <c r="FO87" s="223"/>
      <c r="FP87" s="223"/>
      <c r="FQ87" s="223"/>
      <c r="FR87" s="223"/>
      <c r="FS87" s="223"/>
      <c r="FT87" s="223"/>
      <c r="FU87" s="223"/>
      <c r="FV87" s="223"/>
      <c r="FW87" s="223"/>
      <c r="FX87" s="223"/>
      <c r="FY87" s="223"/>
      <c r="FZ87" s="223"/>
      <c r="GA87" s="223"/>
      <c r="GB87" s="223"/>
      <c r="GC87" s="223"/>
      <c r="GD87" s="223"/>
      <c r="GE87" s="223"/>
      <c r="GF87" s="223"/>
      <c r="GG87" s="223"/>
      <c r="GH87" s="223"/>
      <c r="GI87" s="223"/>
      <c r="GJ87" s="223"/>
      <c r="GK87" s="223"/>
      <c r="GL87" s="223"/>
      <c r="GM87" s="223"/>
      <c r="GN87" s="223"/>
      <c r="GO87" s="223"/>
      <c r="GP87" s="223"/>
      <c r="GQ87" s="223"/>
      <c r="GR87" s="223"/>
      <c r="GS87" s="223"/>
      <c r="GT87" s="223"/>
      <c r="GU87" s="223"/>
      <c r="GV87" s="223"/>
      <c r="GW87" s="223"/>
      <c r="GX87" s="223"/>
      <c r="GY87" s="223"/>
      <c r="GZ87" s="223"/>
      <c r="HA87" s="223"/>
      <c r="HB87" s="223"/>
      <c r="HC87" s="223"/>
      <c r="HD87" s="223"/>
      <c r="HE87" s="223"/>
      <c r="HF87" s="223"/>
      <c r="HG87" s="223"/>
      <c r="HH87" s="223"/>
      <c r="HI87" s="223"/>
      <c r="HJ87" s="223"/>
      <c r="HK87" s="223"/>
      <c r="HL87" s="223"/>
      <c r="HM87" s="223"/>
      <c r="HN87" s="223"/>
      <c r="HO87" s="223"/>
      <c r="HP87" s="223"/>
      <c r="HQ87" s="223"/>
      <c r="HR87" s="223"/>
      <c r="HS87" s="223"/>
      <c r="HT87" s="223"/>
      <c r="HU87" s="223"/>
      <c r="HV87" s="223"/>
      <c r="HW87" s="223"/>
      <c r="HX87" s="223"/>
      <c r="HY87" s="223"/>
      <c r="HZ87" s="223"/>
      <c r="IA87" s="223"/>
      <c r="IB87" s="223"/>
      <c r="IC87" s="223"/>
      <c r="ID87" s="223"/>
      <c r="IE87" s="223"/>
      <c r="IF87" s="223"/>
      <c r="IG87" s="223"/>
      <c r="IH87" s="223"/>
      <c r="II87" s="223"/>
      <c r="IJ87" s="223"/>
      <c r="IK87" s="223"/>
      <c r="IL87" s="223"/>
      <c r="IM87" s="223"/>
      <c r="IN87" s="223"/>
      <c r="IO87" s="223"/>
      <c r="IP87" s="223"/>
      <c r="IQ87" s="223"/>
      <c r="IR87" s="223"/>
      <c r="IS87" s="223"/>
      <c r="IT87" s="223"/>
      <c r="IU87" s="223"/>
      <c r="IV87" s="223"/>
      <c r="IW87" s="223"/>
      <c r="IX87" s="223"/>
      <c r="IY87" s="223"/>
      <c r="IZ87" s="223"/>
      <c r="JA87" s="223"/>
      <c r="JB87" s="223"/>
      <c r="JC87" s="223"/>
      <c r="JD87" s="223"/>
      <c r="JE87" s="223"/>
      <c r="JF87" s="223"/>
      <c r="JG87" s="223"/>
      <c r="JH87" s="223"/>
      <c r="JI87" s="223"/>
      <c r="JJ87" s="223"/>
      <c r="JK87" s="223"/>
      <c r="JL87" s="223"/>
      <c r="JM87" s="223"/>
      <c r="JN87" s="223"/>
      <c r="JO87" s="223"/>
      <c r="JP87" s="223"/>
      <c r="JQ87" s="223"/>
      <c r="JR87" s="223"/>
      <c r="JS87" s="223"/>
      <c r="JT87" s="223"/>
      <c r="JU87" s="223"/>
      <c r="JV87" s="223"/>
      <c r="JW87" s="223"/>
      <c r="JX87" s="223"/>
      <c r="JY87" s="223"/>
      <c r="JZ87" s="223"/>
      <c r="KA87" s="223"/>
      <c r="KB87" s="223"/>
      <c r="KC87" s="223"/>
      <c r="KD87" s="223"/>
      <c r="KE87" s="223"/>
      <c r="KF87" s="223"/>
      <c r="KG87" s="223"/>
      <c r="KH87" s="223"/>
      <c r="KI87" s="223"/>
      <c r="KJ87" s="223"/>
      <c r="KK87" s="223"/>
      <c r="KL87" s="223"/>
      <c r="KM87" s="223"/>
      <c r="KN87" s="223"/>
      <c r="KO87" s="223"/>
      <c r="KP87" s="223"/>
      <c r="KQ87" s="223"/>
      <c r="KR87" s="223"/>
      <c r="KS87" s="223"/>
      <c r="KT87" s="223"/>
      <c r="KU87" s="223"/>
      <c r="KV87" s="223"/>
      <c r="KW87" s="223"/>
      <c r="KX87" s="223"/>
      <c r="KY87" s="223"/>
      <c r="KZ87" s="223"/>
      <c r="LA87" s="223"/>
      <c r="LB87" s="223"/>
      <c r="LC87" s="223"/>
      <c r="LD87" s="223"/>
      <c r="LE87" s="223"/>
      <c r="LF87" s="223"/>
      <c r="LG87" s="223"/>
      <c r="LH87" s="223"/>
      <c r="LI87" s="223"/>
      <c r="LJ87" s="223"/>
      <c r="LK87" s="223"/>
      <c r="LL87" s="223"/>
      <c r="LM87" s="223"/>
      <c r="LN87" s="223"/>
      <c r="LO87" s="223"/>
      <c r="LP87" s="223"/>
      <c r="LQ87" s="223"/>
      <c r="LR87" s="223"/>
      <c r="LS87" s="223"/>
      <c r="LT87" s="223"/>
      <c r="LU87" s="223"/>
      <c r="LV87" s="223"/>
      <c r="LW87" s="223"/>
      <c r="LX87" s="223"/>
      <c r="LY87" s="223"/>
      <c r="LZ87" s="223"/>
      <c r="MA87" s="223"/>
      <c r="MB87" s="223"/>
      <c r="MC87" s="223"/>
      <c r="MD87" s="223"/>
      <c r="ME87" s="223"/>
      <c r="MF87" s="223"/>
      <c r="MG87" s="223"/>
      <c r="MH87" s="223"/>
      <c r="MI87" s="223"/>
      <c r="MJ87" s="223"/>
      <c r="MK87" s="223"/>
      <c r="ML87" s="223"/>
      <c r="MM87" s="223"/>
      <c r="MN87" s="223"/>
      <c r="MO87" s="223"/>
      <c r="MP87" s="223"/>
      <c r="MQ87" s="223"/>
      <c r="MR87" s="223"/>
      <c r="MS87" s="223"/>
      <c r="MT87" s="223"/>
      <c r="MU87" s="223"/>
      <c r="MV87" s="223"/>
      <c r="MW87" s="223"/>
      <c r="MX87" s="223"/>
      <c r="MY87" s="223"/>
      <c r="MZ87" s="223"/>
      <c r="NA87" s="223"/>
      <c r="NB87" s="223"/>
      <c r="NC87" s="223"/>
      <c r="ND87" s="223"/>
      <c r="NE87" s="223"/>
      <c r="NF87" s="223"/>
      <c r="NG87" s="223"/>
      <c r="NH87" s="223"/>
      <c r="NI87" s="223"/>
      <c r="NJ87" s="223"/>
      <c r="NK87" s="223"/>
      <c r="NL87" s="223"/>
      <c r="NM87" s="223"/>
      <c r="NN87" s="223"/>
      <c r="NO87" s="223"/>
      <c r="NP87" s="223"/>
      <c r="NQ87" s="223"/>
      <c r="NR87" s="223"/>
      <c r="NS87" s="223"/>
      <c r="NT87" s="223"/>
      <c r="NU87" s="223"/>
      <c r="NV87" s="223"/>
      <c r="NW87" s="223"/>
      <c r="NX87" s="223"/>
      <c r="NY87" s="223"/>
      <c r="NZ87" s="223"/>
      <c r="OA87" s="223"/>
      <c r="OB87" s="223"/>
      <c r="OC87" s="223"/>
      <c r="OD87" s="223"/>
      <c r="OE87" s="223"/>
      <c r="OF87" s="223"/>
      <c r="OG87" s="223"/>
      <c r="OH87" s="223"/>
      <c r="OI87" s="223"/>
      <c r="OJ87" s="223"/>
      <c r="OK87" s="223"/>
      <c r="OL87" s="223"/>
      <c r="OM87" s="223"/>
      <c r="ON87" s="223"/>
      <c r="OO87" s="223"/>
      <c r="OP87" s="223"/>
      <c r="OQ87" s="223"/>
      <c r="OR87" s="223"/>
      <c r="OS87" s="223"/>
      <c r="OT87" s="223"/>
      <c r="OU87" s="223"/>
      <c r="OV87" s="223"/>
      <c r="OW87" s="223"/>
      <c r="OX87" s="223"/>
      <c r="OY87" s="223"/>
      <c r="OZ87" s="223"/>
      <c r="PA87" s="223"/>
      <c r="PB87" s="223"/>
      <c r="PC87" s="223"/>
      <c r="PD87" s="223"/>
      <c r="PE87" s="223"/>
      <c r="PF87" s="223"/>
      <c r="PG87" s="223"/>
      <c r="PH87" s="223"/>
      <c r="PI87" s="223"/>
      <c r="PJ87" s="223"/>
      <c r="PK87" s="223"/>
      <c r="PL87" s="223"/>
      <c r="PM87" s="223"/>
      <c r="PN87" s="223"/>
      <c r="PO87" s="223"/>
      <c r="PP87" s="223"/>
      <c r="PQ87" s="223"/>
      <c r="PR87" s="223"/>
      <c r="PS87" s="223"/>
      <c r="PT87" s="223"/>
      <c r="PU87" s="223"/>
      <c r="PV87" s="223"/>
      <c r="PW87" s="223"/>
      <c r="PX87" s="223"/>
      <c r="PY87" s="223"/>
      <c r="PZ87" s="223"/>
      <c r="QA87" s="223"/>
      <c r="QB87" s="223"/>
      <c r="QC87" s="223"/>
      <c r="QD87" s="223"/>
      <c r="QE87" s="223"/>
      <c r="QF87" s="223"/>
      <c r="QG87" s="223"/>
      <c r="QH87" s="223"/>
      <c r="QI87" s="223"/>
      <c r="QJ87" s="223"/>
      <c r="QK87" s="223"/>
      <c r="QL87" s="223"/>
      <c r="QM87" s="223"/>
      <c r="QN87" s="223"/>
      <c r="QO87" s="223"/>
      <c r="QP87" s="223"/>
      <c r="QQ87" s="223"/>
      <c r="QR87" s="223"/>
      <c r="QS87" s="223"/>
      <c r="QT87" s="223"/>
      <c r="QU87" s="223"/>
      <c r="QV87" s="223"/>
      <c r="QW87" s="223"/>
      <c r="QX87" s="223"/>
      <c r="QY87" s="223"/>
      <c r="QZ87" s="223"/>
      <c r="RA87" s="223"/>
      <c r="RB87" s="223"/>
      <c r="RC87" s="223"/>
      <c r="RD87" s="223"/>
      <c r="RE87" s="223"/>
      <c r="RF87" s="223"/>
      <c r="RG87" s="223"/>
      <c r="RH87" s="223"/>
      <c r="RI87" s="223"/>
      <c r="RJ87" s="223"/>
      <c r="RK87" s="223"/>
      <c r="RL87" s="223"/>
      <c r="RM87" s="223"/>
      <c r="RN87" s="223"/>
      <c r="RO87" s="223"/>
      <c r="RP87" s="223"/>
      <c r="RQ87" s="223"/>
      <c r="RR87" s="223"/>
      <c r="RS87" s="223"/>
      <c r="RT87" s="223"/>
      <c r="RU87" s="223"/>
      <c r="RV87" s="223"/>
      <c r="RW87" s="223"/>
      <c r="RX87" s="223"/>
      <c r="RY87" s="223"/>
      <c r="RZ87" s="223"/>
      <c r="SA87" s="223"/>
      <c r="SB87" s="223"/>
      <c r="SC87" s="223"/>
      <c r="SD87" s="223"/>
      <c r="SE87" s="223"/>
      <c r="SF87" s="223"/>
      <c r="SG87" s="223"/>
      <c r="SH87" s="223"/>
      <c r="SI87" s="223"/>
      <c r="SJ87" s="223"/>
      <c r="SK87" s="223"/>
      <c r="SL87" s="223"/>
      <c r="SM87" s="223"/>
      <c r="SN87" s="223"/>
      <c r="SO87" s="223"/>
      <c r="SP87" s="223"/>
      <c r="SQ87" s="223"/>
      <c r="SR87" s="223"/>
      <c r="SS87" s="223"/>
      <c r="ST87" s="223"/>
      <c r="SU87" s="223"/>
      <c r="SV87" s="223"/>
      <c r="SW87" s="223"/>
      <c r="SX87" s="223"/>
      <c r="SY87" s="223"/>
      <c r="SZ87" s="223"/>
      <c r="TA87" s="223"/>
      <c r="TB87" s="223"/>
      <c r="TC87" s="223"/>
      <c r="TD87" s="223"/>
      <c r="TE87" s="223"/>
      <c r="TF87" s="223"/>
      <c r="TG87" s="223"/>
      <c r="TH87" s="223"/>
      <c r="TI87" s="223"/>
      <c r="TJ87" s="223"/>
      <c r="TK87" s="223"/>
      <c r="TL87" s="223"/>
      <c r="TM87" s="223"/>
      <c r="TN87" s="223"/>
      <c r="TO87" s="223"/>
      <c r="TP87" s="223"/>
      <c r="TQ87" s="223"/>
      <c r="TR87" s="223"/>
      <c r="TS87" s="223"/>
      <c r="TT87" s="223"/>
      <c r="TU87" s="223"/>
      <c r="TV87" s="223"/>
      <c r="TW87" s="223"/>
      <c r="TX87" s="223"/>
      <c r="TY87" s="223"/>
      <c r="TZ87" s="223"/>
      <c r="UA87" s="223"/>
      <c r="UB87" s="223"/>
      <c r="UC87" s="223"/>
      <c r="UD87" s="223"/>
      <c r="UE87" s="223"/>
      <c r="UF87" s="223"/>
      <c r="UG87" s="223"/>
      <c r="UH87" s="223"/>
      <c r="UI87" s="223"/>
      <c r="UJ87" s="223"/>
      <c r="UK87" s="223"/>
      <c r="UL87" s="223"/>
      <c r="UM87" s="223"/>
      <c r="UN87" s="223"/>
      <c r="UO87" s="223"/>
      <c r="UP87" s="223"/>
      <c r="UQ87" s="223"/>
      <c r="UR87" s="223"/>
      <c r="US87" s="223"/>
      <c r="UT87" s="223"/>
      <c r="UU87" s="223"/>
      <c r="UV87" s="223"/>
      <c r="UW87" s="223"/>
      <c r="UX87" s="223"/>
      <c r="UY87" s="223"/>
      <c r="UZ87" s="223"/>
      <c r="VA87" s="223"/>
      <c r="VB87" s="223"/>
      <c r="VC87" s="223"/>
      <c r="VD87" s="223"/>
      <c r="VE87" s="223"/>
      <c r="VF87" s="223"/>
      <c r="VG87" s="223"/>
      <c r="VH87" s="223"/>
      <c r="VI87" s="223"/>
      <c r="VJ87" s="223"/>
      <c r="VK87" s="223"/>
      <c r="VL87" s="223"/>
      <c r="VM87" s="223"/>
      <c r="VN87" s="223"/>
      <c r="VO87" s="223"/>
      <c r="VP87" s="223"/>
      <c r="VQ87" s="223"/>
      <c r="VR87" s="223"/>
      <c r="VS87" s="223"/>
      <c r="VT87" s="223"/>
      <c r="VU87" s="223"/>
      <c r="VV87" s="223"/>
      <c r="VW87" s="223"/>
      <c r="VX87" s="223"/>
      <c r="VY87" s="223"/>
      <c r="VZ87" s="223"/>
      <c r="WA87" s="223"/>
      <c r="WB87" s="223"/>
      <c r="WC87" s="223"/>
      <c r="WD87" s="223"/>
      <c r="WE87" s="223"/>
      <c r="WF87" s="223"/>
      <c r="WG87" s="223"/>
      <c r="WH87" s="223"/>
      <c r="WI87" s="223"/>
      <c r="WJ87" s="223"/>
      <c r="WK87" s="223"/>
      <c r="WL87" s="223"/>
      <c r="WM87" s="223"/>
      <c r="WN87" s="223"/>
      <c r="WO87" s="223"/>
      <c r="WP87" s="223"/>
      <c r="WQ87" s="223"/>
      <c r="WR87" s="223"/>
      <c r="WS87" s="223"/>
      <c r="WT87" s="223"/>
      <c r="WU87" s="223"/>
      <c r="WV87" s="223"/>
      <c r="WW87" s="223"/>
      <c r="WX87" s="223"/>
      <c r="WY87" s="223"/>
      <c r="WZ87" s="223"/>
      <c r="XA87" s="223"/>
      <c r="XB87" s="223"/>
      <c r="XC87" s="223"/>
      <c r="XD87" s="223"/>
      <c r="XE87" s="223"/>
      <c r="XF87" s="223"/>
      <c r="XG87" s="223"/>
      <c r="XH87" s="223"/>
      <c r="XI87" s="223"/>
      <c r="XJ87" s="223"/>
      <c r="XK87" s="223"/>
      <c r="XL87" s="223"/>
      <c r="XM87" s="223"/>
      <c r="XN87" s="223"/>
      <c r="XO87" s="223"/>
      <c r="XP87" s="223"/>
      <c r="XQ87" s="223"/>
      <c r="XR87" s="223"/>
      <c r="XS87" s="223"/>
      <c r="XT87" s="223"/>
      <c r="XU87" s="223"/>
      <c r="XV87" s="223"/>
      <c r="XW87" s="223"/>
      <c r="XX87" s="223"/>
      <c r="XY87" s="223"/>
      <c r="XZ87" s="223"/>
      <c r="YA87" s="223"/>
      <c r="YB87" s="223"/>
      <c r="YC87" s="223"/>
      <c r="YD87" s="223"/>
      <c r="YE87" s="223"/>
      <c r="YF87" s="223"/>
      <c r="YG87" s="223"/>
      <c r="YH87" s="223"/>
      <c r="YI87" s="223"/>
      <c r="YJ87" s="223"/>
      <c r="YK87" s="223"/>
      <c r="YL87" s="223"/>
      <c r="YM87" s="223"/>
      <c r="YN87" s="223"/>
      <c r="YO87" s="223"/>
      <c r="YP87" s="223"/>
      <c r="YQ87" s="223"/>
      <c r="YR87" s="223"/>
      <c r="YS87" s="223"/>
      <c r="YT87" s="223"/>
      <c r="YU87" s="223"/>
      <c r="YV87" s="223"/>
      <c r="YW87" s="223"/>
      <c r="YX87" s="223"/>
      <c r="YY87" s="223"/>
      <c r="YZ87" s="223"/>
      <c r="ZA87" s="223"/>
      <c r="ZB87" s="223"/>
      <c r="ZC87" s="223"/>
      <c r="ZD87" s="223"/>
      <c r="ZE87" s="223"/>
      <c r="ZF87" s="223"/>
      <c r="ZG87" s="223"/>
      <c r="ZH87" s="223"/>
      <c r="ZI87" s="223"/>
      <c r="ZJ87" s="223"/>
      <c r="ZK87" s="223"/>
      <c r="ZL87" s="223"/>
      <c r="ZM87" s="223"/>
      <c r="ZN87" s="223"/>
      <c r="ZO87" s="223"/>
      <c r="ZP87" s="223"/>
      <c r="ZQ87" s="223"/>
      <c r="ZR87" s="223"/>
      <c r="ZS87" s="223"/>
      <c r="ZT87" s="223"/>
      <c r="ZU87" s="223"/>
      <c r="ZV87" s="223"/>
      <c r="ZW87" s="223"/>
      <c r="ZX87" s="223"/>
      <c r="ZY87" s="223"/>
      <c r="ZZ87" s="223"/>
      <c r="AAA87" s="223"/>
      <c r="AAB87" s="223"/>
      <c r="AAC87" s="223"/>
      <c r="AAD87" s="223"/>
      <c r="AAE87" s="223"/>
      <c r="AAF87" s="223"/>
      <c r="AAG87" s="223"/>
      <c r="AAH87" s="223"/>
      <c r="AAI87" s="223"/>
      <c r="AAJ87" s="223"/>
      <c r="AAK87" s="223"/>
      <c r="AAL87" s="223"/>
      <c r="AAM87" s="223"/>
      <c r="AAN87" s="223"/>
      <c r="AAO87" s="223"/>
      <c r="AAP87" s="223"/>
      <c r="AAQ87" s="223"/>
      <c r="AAR87" s="223"/>
      <c r="AAS87" s="223"/>
      <c r="AAT87" s="223"/>
      <c r="AAU87" s="223"/>
      <c r="AAV87" s="223"/>
      <c r="AAW87" s="223"/>
      <c r="AAX87" s="223"/>
      <c r="AAY87" s="223"/>
      <c r="AAZ87" s="223"/>
      <c r="ABA87" s="223"/>
      <c r="ABB87" s="223"/>
      <c r="ABC87" s="223"/>
      <c r="ABD87" s="223"/>
      <c r="ABE87" s="223"/>
      <c r="ABF87" s="223"/>
      <c r="ABG87" s="223"/>
      <c r="ABH87" s="223"/>
      <c r="ABI87" s="223"/>
      <c r="ABJ87" s="223"/>
      <c r="ABK87" s="223"/>
      <c r="ABL87" s="223"/>
      <c r="ABM87" s="223"/>
      <c r="ABN87" s="223"/>
      <c r="ABO87" s="223"/>
      <c r="ABP87" s="223"/>
      <c r="ABQ87" s="223"/>
      <c r="ABR87" s="223"/>
      <c r="ABS87" s="223"/>
      <c r="ABT87" s="223"/>
      <c r="ABU87" s="223"/>
      <c r="ABV87" s="223"/>
      <c r="ABW87" s="223"/>
      <c r="ABX87" s="223"/>
      <c r="ABY87" s="223"/>
      <c r="ABZ87" s="223"/>
      <c r="ACA87" s="223"/>
      <c r="ACB87" s="223"/>
      <c r="ACC87" s="223"/>
      <c r="ACD87" s="223"/>
      <c r="ACE87" s="223"/>
      <c r="ACF87" s="223"/>
      <c r="ACG87" s="223"/>
      <c r="ACH87" s="223"/>
      <c r="ACI87" s="223"/>
      <c r="ACJ87" s="223"/>
      <c r="ACK87" s="223"/>
      <c r="ACL87" s="223"/>
      <c r="ACM87" s="223"/>
      <c r="ACN87" s="223"/>
      <c r="ACO87" s="223"/>
      <c r="ACP87" s="223"/>
      <c r="ACQ87" s="223"/>
      <c r="ACR87" s="223"/>
      <c r="ACS87" s="223"/>
      <c r="ACT87" s="223"/>
      <c r="ACU87" s="223"/>
      <c r="ACV87" s="223"/>
      <c r="ACW87" s="223"/>
      <c r="ACX87" s="223"/>
      <c r="ACY87" s="223"/>
      <c r="ACZ87" s="223"/>
      <c r="ADA87" s="223"/>
      <c r="ADB87" s="223"/>
      <c r="ADC87" s="223"/>
      <c r="ADD87" s="223"/>
      <c r="ADE87" s="223"/>
      <c r="ADF87" s="223"/>
      <c r="ADG87" s="223"/>
      <c r="ADH87" s="223"/>
      <c r="ADI87" s="223"/>
      <c r="ADJ87" s="223"/>
      <c r="ADK87" s="223"/>
      <c r="ADL87" s="223"/>
      <c r="ADM87" s="223"/>
      <c r="ADN87" s="223"/>
      <c r="ADO87" s="223"/>
      <c r="ADP87" s="223"/>
      <c r="ADQ87" s="223"/>
      <c r="ADR87" s="223"/>
      <c r="ADS87" s="223"/>
      <c r="ADT87" s="223"/>
      <c r="ADU87" s="223"/>
      <c r="ADV87" s="223"/>
      <c r="ADW87" s="223"/>
      <c r="ADX87" s="223"/>
      <c r="ADY87" s="223"/>
      <c r="ADZ87" s="223"/>
      <c r="AEA87" s="223"/>
      <c r="AEB87" s="223"/>
      <c r="AEC87" s="223"/>
      <c r="AED87" s="223"/>
      <c r="AEE87" s="223"/>
      <c r="AEF87" s="223"/>
      <c r="AEG87" s="223"/>
      <c r="AEH87" s="223"/>
      <c r="AEI87" s="223"/>
      <c r="AEJ87" s="223"/>
      <c r="AEK87" s="223"/>
      <c r="AEL87" s="223"/>
      <c r="AEM87" s="223"/>
      <c r="AEN87" s="223"/>
      <c r="AEO87" s="223"/>
      <c r="AEP87" s="223"/>
      <c r="AEQ87" s="223"/>
      <c r="AER87" s="223"/>
      <c r="AES87" s="223"/>
      <c r="AET87" s="223"/>
      <c r="AEU87" s="223"/>
      <c r="AEV87" s="223"/>
      <c r="AEW87" s="223"/>
      <c r="AEX87" s="223"/>
      <c r="AEY87" s="223"/>
      <c r="AEZ87" s="223"/>
      <c r="AFA87" s="223"/>
      <c r="AFB87" s="223"/>
      <c r="AFC87" s="223"/>
      <c r="AFD87" s="223"/>
      <c r="AFE87" s="223"/>
      <c r="AFF87" s="223"/>
      <c r="AFG87" s="223"/>
      <c r="AFH87" s="223"/>
      <c r="AFI87" s="223"/>
      <c r="AFJ87" s="223"/>
      <c r="AFK87" s="223"/>
      <c r="AFL87" s="223"/>
      <c r="AFM87" s="223"/>
      <c r="AFN87" s="223"/>
      <c r="AFO87" s="223"/>
      <c r="AFP87" s="223"/>
      <c r="AFQ87" s="223"/>
      <c r="AFR87" s="223"/>
      <c r="AFS87" s="223"/>
      <c r="AFT87" s="223"/>
      <c r="AFU87" s="223"/>
      <c r="AFV87" s="223"/>
      <c r="AFW87" s="223"/>
      <c r="AFX87" s="223"/>
      <c r="AFY87" s="223"/>
      <c r="AFZ87" s="223"/>
      <c r="AGA87" s="223"/>
      <c r="AGB87" s="223"/>
      <c r="AGC87" s="223"/>
      <c r="AGD87" s="223"/>
      <c r="AGE87" s="223"/>
      <c r="AGF87" s="223"/>
      <c r="AGG87" s="223"/>
      <c r="AGH87" s="223"/>
      <c r="AGI87" s="223"/>
      <c r="AGJ87" s="223"/>
      <c r="AGK87" s="223"/>
      <c r="AGL87" s="223"/>
      <c r="AGM87" s="223"/>
      <c r="AGN87" s="223"/>
      <c r="AGO87" s="223"/>
      <c r="AGP87" s="223"/>
      <c r="AGQ87" s="223"/>
      <c r="AGR87" s="223"/>
      <c r="AGS87" s="223"/>
      <c r="AGT87" s="223"/>
      <c r="AGU87" s="223"/>
      <c r="AGV87" s="223"/>
      <c r="AGW87" s="223"/>
      <c r="AGX87" s="223"/>
      <c r="AGY87" s="223"/>
      <c r="AGZ87" s="223"/>
      <c r="AHA87" s="223"/>
      <c r="AHB87" s="223"/>
      <c r="AHC87" s="223"/>
      <c r="AHD87" s="223"/>
      <c r="AHE87" s="223"/>
      <c r="AHF87" s="223"/>
      <c r="AHG87" s="223"/>
      <c r="AHH87" s="223"/>
      <c r="AHI87" s="223"/>
      <c r="AHJ87" s="223"/>
      <c r="AHK87" s="223"/>
      <c r="AHL87" s="223"/>
      <c r="AHM87" s="223"/>
      <c r="AHN87" s="223"/>
      <c r="AHO87" s="223"/>
      <c r="AHP87" s="223"/>
      <c r="AHQ87" s="223"/>
      <c r="AHR87" s="223"/>
      <c r="AHS87" s="223"/>
      <c r="AHT87" s="223"/>
      <c r="AHU87" s="223"/>
      <c r="AHV87" s="223"/>
      <c r="AHW87" s="223"/>
      <c r="AHX87" s="223"/>
      <c r="AHY87" s="223"/>
      <c r="AHZ87" s="223"/>
      <c r="AIA87" s="223"/>
      <c r="AIB87" s="223"/>
      <c r="AIC87" s="223"/>
      <c r="AID87" s="223"/>
      <c r="AIE87" s="223"/>
      <c r="AIF87" s="223"/>
      <c r="AIG87" s="223"/>
      <c r="AIH87" s="223"/>
      <c r="AII87" s="223"/>
      <c r="AIJ87" s="223"/>
      <c r="AIK87" s="223"/>
      <c r="AIL87" s="223"/>
      <c r="AIM87" s="223"/>
      <c r="AIN87" s="223"/>
      <c r="AIO87" s="223"/>
      <c r="AIP87" s="223"/>
      <c r="AIQ87" s="223"/>
      <c r="AIR87" s="223"/>
      <c r="AIS87" s="223"/>
      <c r="AIT87" s="223"/>
      <c r="AIU87" s="223"/>
      <c r="AIV87" s="223"/>
      <c r="AIW87" s="223"/>
      <c r="AIX87" s="223"/>
      <c r="AIY87" s="223"/>
      <c r="AIZ87" s="223"/>
      <c r="AJA87" s="223"/>
      <c r="AJB87" s="223"/>
      <c r="AJC87" s="223"/>
      <c r="AJD87" s="223"/>
      <c r="AJE87" s="223"/>
      <c r="AJF87" s="223"/>
      <c r="AJG87" s="223"/>
      <c r="AJH87" s="223"/>
      <c r="AJI87" s="223"/>
      <c r="AJJ87" s="223"/>
      <c r="AJK87" s="223"/>
      <c r="AJL87" s="223"/>
      <c r="AJM87" s="223"/>
      <c r="AJN87" s="223"/>
      <c r="AJO87" s="223"/>
      <c r="AJP87" s="223"/>
      <c r="AJQ87" s="223"/>
      <c r="AJR87" s="223"/>
      <c r="AJS87" s="223"/>
      <c r="AJT87" s="223"/>
      <c r="AJU87" s="223"/>
      <c r="AJV87" s="223"/>
      <c r="AJW87" s="223"/>
      <c r="AJX87" s="223"/>
      <c r="AJY87" s="223"/>
      <c r="AJZ87" s="223"/>
      <c r="AKA87" s="223"/>
      <c r="AKB87" s="223"/>
      <c r="AKC87" s="223"/>
      <c r="AKD87" s="223"/>
      <c r="AKE87" s="223"/>
      <c r="AKF87" s="223"/>
      <c r="AKG87" s="223"/>
      <c r="AKH87" s="223"/>
      <c r="AKI87" s="223"/>
      <c r="AKJ87" s="223"/>
      <c r="AKK87" s="223"/>
      <c r="AKL87" s="223"/>
      <c r="AKM87" s="223"/>
      <c r="AKN87" s="223"/>
      <c r="AKO87" s="223"/>
      <c r="AKP87" s="223"/>
      <c r="AKQ87" s="223"/>
      <c r="AKR87" s="223"/>
      <c r="AKS87" s="223"/>
      <c r="AKT87" s="223"/>
      <c r="AKU87" s="223"/>
      <c r="AKV87" s="223"/>
      <c r="AKW87" s="223"/>
      <c r="AKX87" s="223"/>
      <c r="AKY87" s="223"/>
      <c r="AKZ87" s="223"/>
      <c r="ALA87" s="223"/>
      <c r="ALB87" s="223"/>
      <c r="ALC87" s="223"/>
      <c r="ALD87" s="223"/>
      <c r="ALE87" s="223"/>
      <c r="ALF87" s="223"/>
      <c r="ALG87" s="223"/>
      <c r="ALH87" s="223"/>
      <c r="ALI87" s="223"/>
      <c r="ALJ87" s="223"/>
      <c r="ALK87" s="223"/>
      <c r="ALL87" s="223"/>
      <c r="ALM87" s="223"/>
      <c r="ALN87" s="223"/>
      <c r="ALO87" s="223"/>
      <c r="ALP87" s="223"/>
      <c r="ALQ87" s="223"/>
      <c r="ALR87" s="223"/>
      <c r="ALS87" s="223"/>
      <c r="ALT87" s="223"/>
      <c r="ALU87" s="223"/>
      <c r="ALV87" s="223"/>
      <c r="ALW87" s="223"/>
      <c r="ALX87" s="223"/>
      <c r="ALY87" s="223"/>
      <c r="ALZ87" s="223"/>
      <c r="AMA87" s="223"/>
      <c r="AMB87" s="223"/>
      <c r="AMC87" s="223"/>
      <c r="AMD87" s="223"/>
      <c r="AME87" s="223"/>
      <c r="AMF87" s="223"/>
      <c r="AMG87" s="223"/>
      <c r="AMH87" s="223"/>
      <c r="AMI87" s="223"/>
      <c r="AMJ87" s="223"/>
    </row>
    <row r="88" spans="1:1024" ht="45" customHeight="1" x14ac:dyDescent="0.2">
      <c r="A88" s="830"/>
      <c r="B88" s="262" t="s">
        <v>204</v>
      </c>
      <c r="C88" s="263" t="s">
        <v>211</v>
      </c>
      <c r="D88" s="264" t="s">
        <v>206</v>
      </c>
      <c r="E88" s="241"/>
      <c r="F88" s="223"/>
      <c r="G88" s="223"/>
      <c r="H88" s="223"/>
      <c r="I88" s="223"/>
      <c r="J88" s="223"/>
      <c r="K88" s="223"/>
      <c r="L88" s="223"/>
      <c r="M88" s="223"/>
      <c r="N88" s="223"/>
      <c r="O88" s="223"/>
      <c r="P88" s="223"/>
      <c r="Q88" s="223"/>
      <c r="R88" s="223"/>
      <c r="S88" s="223"/>
      <c r="T88" s="223"/>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3"/>
      <c r="BJ88" s="223"/>
      <c r="BK88" s="223"/>
      <c r="BL88" s="223"/>
      <c r="BM88" s="223"/>
      <c r="BN88" s="223"/>
      <c r="BO88" s="223"/>
      <c r="BP88" s="223"/>
      <c r="BQ88" s="223"/>
      <c r="BR88" s="223"/>
      <c r="BS88" s="223"/>
      <c r="BT88" s="223"/>
      <c r="BU88" s="223"/>
      <c r="BV88" s="223"/>
      <c r="BW88" s="223"/>
      <c r="BX88" s="223"/>
      <c r="BY88" s="223"/>
      <c r="BZ88" s="223"/>
      <c r="CA88" s="223"/>
      <c r="CB88" s="223"/>
      <c r="CC88" s="223"/>
      <c r="CD88" s="223"/>
      <c r="CE88" s="223"/>
      <c r="CF88" s="223"/>
      <c r="CG88" s="223"/>
      <c r="CH88" s="223"/>
      <c r="CI88" s="223"/>
      <c r="CJ88" s="223"/>
      <c r="CK88" s="223"/>
      <c r="CL88" s="223"/>
      <c r="CM88" s="223"/>
      <c r="CN88" s="223"/>
      <c r="CO88" s="223"/>
      <c r="CP88" s="223"/>
      <c r="CQ88" s="223"/>
      <c r="CR88" s="223"/>
      <c r="CS88" s="223"/>
      <c r="CT88" s="223"/>
      <c r="CU88" s="223"/>
      <c r="CV88" s="223"/>
      <c r="CW88" s="223"/>
      <c r="CX88" s="223"/>
      <c r="CY88" s="223"/>
      <c r="CZ88" s="223"/>
      <c r="DA88" s="223"/>
      <c r="DB88" s="223"/>
      <c r="DC88" s="223"/>
      <c r="DD88" s="223"/>
      <c r="DE88" s="223"/>
      <c r="DF88" s="223"/>
      <c r="DG88" s="223"/>
      <c r="DH88" s="223"/>
      <c r="DI88" s="223"/>
      <c r="DJ88" s="223"/>
      <c r="DK88" s="223"/>
      <c r="DL88" s="223"/>
      <c r="DM88" s="223"/>
      <c r="DN88" s="223"/>
      <c r="DO88" s="223"/>
      <c r="DP88" s="223"/>
      <c r="DQ88" s="223"/>
      <c r="DR88" s="223"/>
      <c r="DS88" s="223"/>
      <c r="DT88" s="223"/>
      <c r="DU88" s="223"/>
      <c r="DV88" s="223"/>
      <c r="DW88" s="223"/>
      <c r="DX88" s="223"/>
      <c r="DY88" s="223"/>
      <c r="DZ88" s="223"/>
      <c r="EA88" s="223"/>
      <c r="EB88" s="223"/>
      <c r="EC88" s="223"/>
      <c r="ED88" s="223"/>
      <c r="EE88" s="223"/>
      <c r="EF88" s="223"/>
      <c r="EG88" s="223"/>
      <c r="EH88" s="223"/>
      <c r="EI88" s="223"/>
      <c r="EJ88" s="223"/>
      <c r="EK88" s="223"/>
      <c r="EL88" s="223"/>
      <c r="EM88" s="223"/>
      <c r="EN88" s="223"/>
      <c r="EO88" s="223"/>
      <c r="EP88" s="223"/>
      <c r="EQ88" s="223"/>
      <c r="ER88" s="223"/>
      <c r="ES88" s="223"/>
      <c r="ET88" s="223"/>
      <c r="EU88" s="223"/>
      <c r="EV88" s="223"/>
      <c r="EW88" s="223"/>
      <c r="EX88" s="223"/>
      <c r="EY88" s="223"/>
      <c r="EZ88" s="223"/>
      <c r="FA88" s="223"/>
      <c r="FB88" s="223"/>
      <c r="FC88" s="223"/>
      <c r="FD88" s="223"/>
      <c r="FE88" s="223"/>
      <c r="FF88" s="223"/>
      <c r="FG88" s="223"/>
      <c r="FH88" s="223"/>
      <c r="FI88" s="223"/>
      <c r="FJ88" s="223"/>
      <c r="FK88" s="223"/>
      <c r="FL88" s="223"/>
      <c r="FM88" s="223"/>
      <c r="FN88" s="223"/>
      <c r="FO88" s="223"/>
      <c r="FP88" s="223"/>
      <c r="FQ88" s="223"/>
      <c r="FR88" s="223"/>
      <c r="FS88" s="223"/>
      <c r="FT88" s="223"/>
      <c r="FU88" s="223"/>
      <c r="FV88" s="223"/>
      <c r="FW88" s="223"/>
      <c r="FX88" s="223"/>
      <c r="FY88" s="223"/>
      <c r="FZ88" s="223"/>
      <c r="GA88" s="223"/>
      <c r="GB88" s="223"/>
      <c r="GC88" s="223"/>
      <c r="GD88" s="223"/>
      <c r="GE88" s="223"/>
      <c r="GF88" s="223"/>
      <c r="GG88" s="223"/>
      <c r="GH88" s="223"/>
      <c r="GI88" s="223"/>
      <c r="GJ88" s="223"/>
      <c r="GK88" s="223"/>
      <c r="GL88" s="223"/>
      <c r="GM88" s="223"/>
      <c r="GN88" s="223"/>
      <c r="GO88" s="223"/>
      <c r="GP88" s="223"/>
      <c r="GQ88" s="223"/>
      <c r="GR88" s="223"/>
      <c r="GS88" s="223"/>
      <c r="GT88" s="223"/>
      <c r="GU88" s="223"/>
      <c r="GV88" s="223"/>
      <c r="GW88" s="223"/>
      <c r="GX88" s="223"/>
      <c r="GY88" s="223"/>
      <c r="GZ88" s="223"/>
      <c r="HA88" s="223"/>
      <c r="HB88" s="223"/>
      <c r="HC88" s="223"/>
      <c r="HD88" s="223"/>
      <c r="HE88" s="223"/>
      <c r="HF88" s="223"/>
      <c r="HG88" s="223"/>
      <c r="HH88" s="223"/>
      <c r="HI88" s="223"/>
      <c r="HJ88" s="223"/>
      <c r="HK88" s="223"/>
      <c r="HL88" s="223"/>
      <c r="HM88" s="223"/>
      <c r="HN88" s="223"/>
      <c r="HO88" s="223"/>
      <c r="HP88" s="223"/>
      <c r="HQ88" s="223"/>
      <c r="HR88" s="223"/>
      <c r="HS88" s="223"/>
      <c r="HT88" s="223"/>
      <c r="HU88" s="223"/>
      <c r="HV88" s="223"/>
      <c r="HW88" s="223"/>
      <c r="HX88" s="223"/>
      <c r="HY88" s="223"/>
      <c r="HZ88" s="223"/>
      <c r="IA88" s="223"/>
      <c r="IB88" s="223"/>
      <c r="IC88" s="223"/>
      <c r="ID88" s="223"/>
      <c r="IE88" s="223"/>
      <c r="IF88" s="223"/>
      <c r="IG88" s="223"/>
      <c r="IH88" s="223"/>
      <c r="II88" s="223"/>
      <c r="IJ88" s="223"/>
      <c r="IK88" s="223"/>
      <c r="IL88" s="223"/>
      <c r="IM88" s="223"/>
      <c r="IN88" s="223"/>
      <c r="IO88" s="223"/>
      <c r="IP88" s="223"/>
      <c r="IQ88" s="223"/>
      <c r="IR88" s="223"/>
      <c r="IS88" s="223"/>
      <c r="IT88" s="223"/>
      <c r="IU88" s="223"/>
      <c r="IV88" s="223"/>
      <c r="IW88" s="223"/>
      <c r="IX88" s="223"/>
      <c r="IY88" s="223"/>
      <c r="IZ88" s="223"/>
      <c r="JA88" s="223"/>
      <c r="JB88" s="223"/>
      <c r="JC88" s="223"/>
      <c r="JD88" s="223"/>
      <c r="JE88" s="223"/>
      <c r="JF88" s="223"/>
      <c r="JG88" s="223"/>
      <c r="JH88" s="223"/>
      <c r="JI88" s="223"/>
      <c r="JJ88" s="223"/>
      <c r="JK88" s="223"/>
      <c r="JL88" s="223"/>
      <c r="JM88" s="223"/>
      <c r="JN88" s="223"/>
      <c r="JO88" s="223"/>
      <c r="JP88" s="223"/>
      <c r="JQ88" s="223"/>
      <c r="JR88" s="223"/>
      <c r="JS88" s="223"/>
      <c r="JT88" s="223"/>
      <c r="JU88" s="223"/>
      <c r="JV88" s="223"/>
      <c r="JW88" s="223"/>
      <c r="JX88" s="223"/>
      <c r="JY88" s="223"/>
      <c r="JZ88" s="223"/>
      <c r="KA88" s="223"/>
      <c r="KB88" s="223"/>
      <c r="KC88" s="223"/>
      <c r="KD88" s="223"/>
      <c r="KE88" s="223"/>
      <c r="KF88" s="223"/>
      <c r="KG88" s="223"/>
      <c r="KH88" s="223"/>
      <c r="KI88" s="223"/>
      <c r="KJ88" s="223"/>
      <c r="KK88" s="223"/>
      <c r="KL88" s="223"/>
      <c r="KM88" s="223"/>
      <c r="KN88" s="223"/>
      <c r="KO88" s="223"/>
      <c r="KP88" s="223"/>
      <c r="KQ88" s="223"/>
      <c r="KR88" s="223"/>
      <c r="KS88" s="223"/>
      <c r="KT88" s="223"/>
      <c r="KU88" s="223"/>
      <c r="KV88" s="223"/>
      <c r="KW88" s="223"/>
      <c r="KX88" s="223"/>
      <c r="KY88" s="223"/>
      <c r="KZ88" s="223"/>
      <c r="LA88" s="223"/>
      <c r="LB88" s="223"/>
      <c r="LC88" s="223"/>
      <c r="LD88" s="223"/>
      <c r="LE88" s="223"/>
      <c r="LF88" s="223"/>
      <c r="LG88" s="223"/>
      <c r="LH88" s="223"/>
      <c r="LI88" s="223"/>
      <c r="LJ88" s="223"/>
      <c r="LK88" s="223"/>
      <c r="LL88" s="223"/>
      <c r="LM88" s="223"/>
      <c r="LN88" s="223"/>
      <c r="LO88" s="223"/>
      <c r="LP88" s="223"/>
      <c r="LQ88" s="223"/>
      <c r="LR88" s="223"/>
      <c r="LS88" s="223"/>
      <c r="LT88" s="223"/>
      <c r="LU88" s="223"/>
      <c r="LV88" s="223"/>
      <c r="LW88" s="223"/>
      <c r="LX88" s="223"/>
      <c r="LY88" s="223"/>
      <c r="LZ88" s="223"/>
      <c r="MA88" s="223"/>
      <c r="MB88" s="223"/>
      <c r="MC88" s="223"/>
      <c r="MD88" s="223"/>
      <c r="ME88" s="223"/>
      <c r="MF88" s="223"/>
      <c r="MG88" s="223"/>
      <c r="MH88" s="223"/>
      <c r="MI88" s="223"/>
      <c r="MJ88" s="223"/>
      <c r="MK88" s="223"/>
      <c r="ML88" s="223"/>
      <c r="MM88" s="223"/>
      <c r="MN88" s="223"/>
      <c r="MO88" s="223"/>
      <c r="MP88" s="223"/>
      <c r="MQ88" s="223"/>
      <c r="MR88" s="223"/>
      <c r="MS88" s="223"/>
      <c r="MT88" s="223"/>
      <c r="MU88" s="223"/>
      <c r="MV88" s="223"/>
      <c r="MW88" s="223"/>
      <c r="MX88" s="223"/>
      <c r="MY88" s="223"/>
      <c r="MZ88" s="223"/>
      <c r="NA88" s="223"/>
      <c r="NB88" s="223"/>
      <c r="NC88" s="223"/>
      <c r="ND88" s="223"/>
      <c r="NE88" s="223"/>
      <c r="NF88" s="223"/>
      <c r="NG88" s="223"/>
      <c r="NH88" s="223"/>
      <c r="NI88" s="223"/>
      <c r="NJ88" s="223"/>
      <c r="NK88" s="223"/>
      <c r="NL88" s="223"/>
      <c r="NM88" s="223"/>
      <c r="NN88" s="223"/>
      <c r="NO88" s="223"/>
      <c r="NP88" s="223"/>
      <c r="NQ88" s="223"/>
      <c r="NR88" s="223"/>
      <c r="NS88" s="223"/>
      <c r="NT88" s="223"/>
      <c r="NU88" s="223"/>
      <c r="NV88" s="223"/>
      <c r="NW88" s="223"/>
      <c r="NX88" s="223"/>
      <c r="NY88" s="223"/>
      <c r="NZ88" s="223"/>
      <c r="OA88" s="223"/>
      <c r="OB88" s="223"/>
      <c r="OC88" s="223"/>
      <c r="OD88" s="223"/>
      <c r="OE88" s="223"/>
      <c r="OF88" s="223"/>
      <c r="OG88" s="223"/>
      <c r="OH88" s="223"/>
      <c r="OI88" s="223"/>
      <c r="OJ88" s="223"/>
      <c r="OK88" s="223"/>
      <c r="OL88" s="223"/>
      <c r="OM88" s="223"/>
      <c r="ON88" s="223"/>
      <c r="OO88" s="223"/>
      <c r="OP88" s="223"/>
      <c r="OQ88" s="223"/>
      <c r="OR88" s="223"/>
      <c r="OS88" s="223"/>
      <c r="OT88" s="223"/>
      <c r="OU88" s="223"/>
      <c r="OV88" s="223"/>
      <c r="OW88" s="223"/>
      <c r="OX88" s="223"/>
      <c r="OY88" s="223"/>
      <c r="OZ88" s="223"/>
      <c r="PA88" s="223"/>
      <c r="PB88" s="223"/>
      <c r="PC88" s="223"/>
      <c r="PD88" s="223"/>
      <c r="PE88" s="223"/>
      <c r="PF88" s="223"/>
      <c r="PG88" s="223"/>
      <c r="PH88" s="223"/>
      <c r="PI88" s="223"/>
      <c r="PJ88" s="223"/>
      <c r="PK88" s="223"/>
      <c r="PL88" s="223"/>
      <c r="PM88" s="223"/>
      <c r="PN88" s="223"/>
      <c r="PO88" s="223"/>
      <c r="PP88" s="223"/>
      <c r="PQ88" s="223"/>
      <c r="PR88" s="223"/>
      <c r="PS88" s="223"/>
      <c r="PT88" s="223"/>
      <c r="PU88" s="223"/>
      <c r="PV88" s="223"/>
      <c r="PW88" s="223"/>
      <c r="PX88" s="223"/>
      <c r="PY88" s="223"/>
      <c r="PZ88" s="223"/>
      <c r="QA88" s="223"/>
      <c r="QB88" s="223"/>
      <c r="QC88" s="223"/>
      <c r="QD88" s="223"/>
      <c r="QE88" s="223"/>
      <c r="QF88" s="223"/>
      <c r="QG88" s="223"/>
      <c r="QH88" s="223"/>
      <c r="QI88" s="223"/>
      <c r="QJ88" s="223"/>
      <c r="QK88" s="223"/>
      <c r="QL88" s="223"/>
      <c r="QM88" s="223"/>
      <c r="QN88" s="223"/>
      <c r="QO88" s="223"/>
      <c r="QP88" s="223"/>
      <c r="QQ88" s="223"/>
      <c r="QR88" s="223"/>
      <c r="QS88" s="223"/>
      <c r="QT88" s="223"/>
      <c r="QU88" s="223"/>
      <c r="QV88" s="223"/>
      <c r="QW88" s="223"/>
      <c r="QX88" s="223"/>
      <c r="QY88" s="223"/>
      <c r="QZ88" s="223"/>
      <c r="RA88" s="223"/>
      <c r="RB88" s="223"/>
      <c r="RC88" s="223"/>
      <c r="RD88" s="223"/>
      <c r="RE88" s="223"/>
      <c r="RF88" s="223"/>
      <c r="RG88" s="223"/>
      <c r="RH88" s="223"/>
      <c r="RI88" s="223"/>
      <c r="RJ88" s="223"/>
      <c r="RK88" s="223"/>
      <c r="RL88" s="223"/>
      <c r="RM88" s="223"/>
      <c r="RN88" s="223"/>
      <c r="RO88" s="223"/>
      <c r="RP88" s="223"/>
      <c r="RQ88" s="223"/>
      <c r="RR88" s="223"/>
      <c r="RS88" s="223"/>
      <c r="RT88" s="223"/>
      <c r="RU88" s="223"/>
      <c r="RV88" s="223"/>
      <c r="RW88" s="223"/>
      <c r="RX88" s="223"/>
      <c r="RY88" s="223"/>
      <c r="RZ88" s="223"/>
      <c r="SA88" s="223"/>
      <c r="SB88" s="223"/>
      <c r="SC88" s="223"/>
      <c r="SD88" s="223"/>
      <c r="SE88" s="223"/>
      <c r="SF88" s="223"/>
      <c r="SG88" s="223"/>
      <c r="SH88" s="223"/>
      <c r="SI88" s="223"/>
      <c r="SJ88" s="223"/>
      <c r="SK88" s="223"/>
      <c r="SL88" s="223"/>
      <c r="SM88" s="223"/>
      <c r="SN88" s="223"/>
      <c r="SO88" s="223"/>
      <c r="SP88" s="223"/>
      <c r="SQ88" s="223"/>
      <c r="SR88" s="223"/>
      <c r="SS88" s="223"/>
      <c r="ST88" s="223"/>
      <c r="SU88" s="223"/>
      <c r="SV88" s="223"/>
      <c r="SW88" s="223"/>
      <c r="SX88" s="223"/>
      <c r="SY88" s="223"/>
      <c r="SZ88" s="223"/>
      <c r="TA88" s="223"/>
      <c r="TB88" s="223"/>
      <c r="TC88" s="223"/>
      <c r="TD88" s="223"/>
      <c r="TE88" s="223"/>
      <c r="TF88" s="223"/>
      <c r="TG88" s="223"/>
      <c r="TH88" s="223"/>
      <c r="TI88" s="223"/>
      <c r="TJ88" s="223"/>
      <c r="TK88" s="223"/>
      <c r="TL88" s="223"/>
      <c r="TM88" s="223"/>
      <c r="TN88" s="223"/>
      <c r="TO88" s="223"/>
      <c r="TP88" s="223"/>
      <c r="TQ88" s="223"/>
      <c r="TR88" s="223"/>
      <c r="TS88" s="223"/>
      <c r="TT88" s="223"/>
      <c r="TU88" s="223"/>
      <c r="TV88" s="223"/>
      <c r="TW88" s="223"/>
      <c r="TX88" s="223"/>
      <c r="TY88" s="223"/>
      <c r="TZ88" s="223"/>
      <c r="UA88" s="223"/>
      <c r="UB88" s="223"/>
      <c r="UC88" s="223"/>
      <c r="UD88" s="223"/>
      <c r="UE88" s="223"/>
      <c r="UF88" s="223"/>
      <c r="UG88" s="223"/>
      <c r="UH88" s="223"/>
      <c r="UI88" s="223"/>
      <c r="UJ88" s="223"/>
      <c r="UK88" s="223"/>
      <c r="UL88" s="223"/>
      <c r="UM88" s="223"/>
      <c r="UN88" s="223"/>
      <c r="UO88" s="223"/>
      <c r="UP88" s="223"/>
      <c r="UQ88" s="223"/>
      <c r="UR88" s="223"/>
      <c r="US88" s="223"/>
      <c r="UT88" s="223"/>
      <c r="UU88" s="223"/>
      <c r="UV88" s="223"/>
      <c r="UW88" s="223"/>
      <c r="UX88" s="223"/>
      <c r="UY88" s="223"/>
      <c r="UZ88" s="223"/>
      <c r="VA88" s="223"/>
      <c r="VB88" s="223"/>
      <c r="VC88" s="223"/>
      <c r="VD88" s="223"/>
      <c r="VE88" s="223"/>
      <c r="VF88" s="223"/>
      <c r="VG88" s="223"/>
      <c r="VH88" s="223"/>
      <c r="VI88" s="223"/>
      <c r="VJ88" s="223"/>
      <c r="VK88" s="223"/>
      <c r="VL88" s="223"/>
      <c r="VM88" s="223"/>
      <c r="VN88" s="223"/>
      <c r="VO88" s="223"/>
      <c r="VP88" s="223"/>
      <c r="VQ88" s="223"/>
      <c r="VR88" s="223"/>
      <c r="VS88" s="223"/>
      <c r="VT88" s="223"/>
      <c r="VU88" s="223"/>
      <c r="VV88" s="223"/>
      <c r="VW88" s="223"/>
      <c r="VX88" s="223"/>
      <c r="VY88" s="223"/>
      <c r="VZ88" s="223"/>
      <c r="WA88" s="223"/>
      <c r="WB88" s="223"/>
      <c r="WC88" s="223"/>
      <c r="WD88" s="223"/>
      <c r="WE88" s="223"/>
      <c r="WF88" s="223"/>
      <c r="WG88" s="223"/>
      <c r="WH88" s="223"/>
      <c r="WI88" s="223"/>
      <c r="WJ88" s="223"/>
      <c r="WK88" s="223"/>
      <c r="WL88" s="223"/>
      <c r="WM88" s="223"/>
      <c r="WN88" s="223"/>
      <c r="WO88" s="223"/>
      <c r="WP88" s="223"/>
      <c r="WQ88" s="223"/>
      <c r="WR88" s="223"/>
      <c r="WS88" s="223"/>
      <c r="WT88" s="223"/>
      <c r="WU88" s="223"/>
      <c r="WV88" s="223"/>
      <c r="WW88" s="223"/>
      <c r="WX88" s="223"/>
      <c r="WY88" s="223"/>
      <c r="WZ88" s="223"/>
      <c r="XA88" s="223"/>
      <c r="XB88" s="223"/>
      <c r="XC88" s="223"/>
      <c r="XD88" s="223"/>
      <c r="XE88" s="223"/>
      <c r="XF88" s="223"/>
      <c r="XG88" s="223"/>
      <c r="XH88" s="223"/>
      <c r="XI88" s="223"/>
      <c r="XJ88" s="223"/>
      <c r="XK88" s="223"/>
      <c r="XL88" s="223"/>
      <c r="XM88" s="223"/>
      <c r="XN88" s="223"/>
      <c r="XO88" s="223"/>
      <c r="XP88" s="223"/>
      <c r="XQ88" s="223"/>
      <c r="XR88" s="223"/>
      <c r="XS88" s="223"/>
      <c r="XT88" s="223"/>
      <c r="XU88" s="223"/>
      <c r="XV88" s="223"/>
      <c r="XW88" s="223"/>
      <c r="XX88" s="223"/>
      <c r="XY88" s="223"/>
      <c r="XZ88" s="223"/>
      <c r="YA88" s="223"/>
      <c r="YB88" s="223"/>
      <c r="YC88" s="223"/>
      <c r="YD88" s="223"/>
      <c r="YE88" s="223"/>
      <c r="YF88" s="223"/>
      <c r="YG88" s="223"/>
      <c r="YH88" s="223"/>
      <c r="YI88" s="223"/>
      <c r="YJ88" s="223"/>
      <c r="YK88" s="223"/>
      <c r="YL88" s="223"/>
      <c r="YM88" s="223"/>
      <c r="YN88" s="223"/>
      <c r="YO88" s="223"/>
      <c r="YP88" s="223"/>
      <c r="YQ88" s="223"/>
      <c r="YR88" s="223"/>
      <c r="YS88" s="223"/>
      <c r="YT88" s="223"/>
      <c r="YU88" s="223"/>
      <c r="YV88" s="223"/>
      <c r="YW88" s="223"/>
      <c r="YX88" s="223"/>
      <c r="YY88" s="223"/>
      <c r="YZ88" s="223"/>
      <c r="ZA88" s="223"/>
      <c r="ZB88" s="223"/>
      <c r="ZC88" s="223"/>
      <c r="ZD88" s="223"/>
      <c r="ZE88" s="223"/>
      <c r="ZF88" s="223"/>
      <c r="ZG88" s="223"/>
      <c r="ZH88" s="223"/>
      <c r="ZI88" s="223"/>
      <c r="ZJ88" s="223"/>
      <c r="ZK88" s="223"/>
      <c r="ZL88" s="223"/>
      <c r="ZM88" s="223"/>
      <c r="ZN88" s="223"/>
      <c r="ZO88" s="223"/>
      <c r="ZP88" s="223"/>
      <c r="ZQ88" s="223"/>
      <c r="ZR88" s="223"/>
      <c r="ZS88" s="223"/>
      <c r="ZT88" s="223"/>
      <c r="ZU88" s="223"/>
      <c r="ZV88" s="223"/>
      <c r="ZW88" s="223"/>
      <c r="ZX88" s="223"/>
      <c r="ZY88" s="223"/>
      <c r="ZZ88" s="223"/>
      <c r="AAA88" s="223"/>
      <c r="AAB88" s="223"/>
      <c r="AAC88" s="223"/>
      <c r="AAD88" s="223"/>
      <c r="AAE88" s="223"/>
      <c r="AAF88" s="223"/>
      <c r="AAG88" s="223"/>
      <c r="AAH88" s="223"/>
      <c r="AAI88" s="223"/>
      <c r="AAJ88" s="223"/>
      <c r="AAK88" s="223"/>
      <c r="AAL88" s="223"/>
      <c r="AAM88" s="223"/>
      <c r="AAN88" s="223"/>
      <c r="AAO88" s="223"/>
      <c r="AAP88" s="223"/>
      <c r="AAQ88" s="223"/>
      <c r="AAR88" s="223"/>
      <c r="AAS88" s="223"/>
      <c r="AAT88" s="223"/>
      <c r="AAU88" s="223"/>
      <c r="AAV88" s="223"/>
      <c r="AAW88" s="223"/>
      <c r="AAX88" s="223"/>
      <c r="AAY88" s="223"/>
      <c r="AAZ88" s="223"/>
      <c r="ABA88" s="223"/>
      <c r="ABB88" s="223"/>
      <c r="ABC88" s="223"/>
      <c r="ABD88" s="223"/>
      <c r="ABE88" s="223"/>
      <c r="ABF88" s="223"/>
      <c r="ABG88" s="223"/>
      <c r="ABH88" s="223"/>
      <c r="ABI88" s="223"/>
      <c r="ABJ88" s="223"/>
      <c r="ABK88" s="223"/>
      <c r="ABL88" s="223"/>
      <c r="ABM88" s="223"/>
      <c r="ABN88" s="223"/>
      <c r="ABO88" s="223"/>
      <c r="ABP88" s="223"/>
      <c r="ABQ88" s="223"/>
      <c r="ABR88" s="223"/>
      <c r="ABS88" s="223"/>
      <c r="ABT88" s="223"/>
      <c r="ABU88" s="223"/>
      <c r="ABV88" s="223"/>
      <c r="ABW88" s="223"/>
      <c r="ABX88" s="223"/>
      <c r="ABY88" s="223"/>
      <c r="ABZ88" s="223"/>
      <c r="ACA88" s="223"/>
      <c r="ACB88" s="223"/>
      <c r="ACC88" s="223"/>
      <c r="ACD88" s="223"/>
      <c r="ACE88" s="223"/>
      <c r="ACF88" s="223"/>
      <c r="ACG88" s="223"/>
      <c r="ACH88" s="223"/>
      <c r="ACI88" s="223"/>
      <c r="ACJ88" s="223"/>
      <c r="ACK88" s="223"/>
      <c r="ACL88" s="223"/>
      <c r="ACM88" s="223"/>
      <c r="ACN88" s="223"/>
      <c r="ACO88" s="223"/>
      <c r="ACP88" s="223"/>
      <c r="ACQ88" s="223"/>
      <c r="ACR88" s="223"/>
      <c r="ACS88" s="223"/>
      <c r="ACT88" s="223"/>
      <c r="ACU88" s="223"/>
      <c r="ACV88" s="223"/>
      <c r="ACW88" s="223"/>
      <c r="ACX88" s="223"/>
      <c r="ACY88" s="223"/>
      <c r="ACZ88" s="223"/>
      <c r="ADA88" s="223"/>
      <c r="ADB88" s="223"/>
      <c r="ADC88" s="223"/>
      <c r="ADD88" s="223"/>
      <c r="ADE88" s="223"/>
      <c r="ADF88" s="223"/>
      <c r="ADG88" s="223"/>
      <c r="ADH88" s="223"/>
      <c r="ADI88" s="223"/>
      <c r="ADJ88" s="223"/>
      <c r="ADK88" s="223"/>
      <c r="ADL88" s="223"/>
      <c r="ADM88" s="223"/>
      <c r="ADN88" s="223"/>
      <c r="ADO88" s="223"/>
      <c r="ADP88" s="223"/>
      <c r="ADQ88" s="223"/>
      <c r="ADR88" s="223"/>
      <c r="ADS88" s="223"/>
      <c r="ADT88" s="223"/>
      <c r="ADU88" s="223"/>
      <c r="ADV88" s="223"/>
      <c r="ADW88" s="223"/>
      <c r="ADX88" s="223"/>
      <c r="ADY88" s="223"/>
      <c r="ADZ88" s="223"/>
      <c r="AEA88" s="223"/>
      <c r="AEB88" s="223"/>
      <c r="AEC88" s="223"/>
      <c r="AED88" s="223"/>
      <c r="AEE88" s="223"/>
      <c r="AEF88" s="223"/>
      <c r="AEG88" s="223"/>
      <c r="AEH88" s="223"/>
      <c r="AEI88" s="223"/>
      <c r="AEJ88" s="223"/>
      <c r="AEK88" s="223"/>
      <c r="AEL88" s="223"/>
      <c r="AEM88" s="223"/>
      <c r="AEN88" s="223"/>
      <c r="AEO88" s="223"/>
      <c r="AEP88" s="223"/>
      <c r="AEQ88" s="223"/>
      <c r="AER88" s="223"/>
      <c r="AES88" s="223"/>
      <c r="AET88" s="223"/>
      <c r="AEU88" s="223"/>
      <c r="AEV88" s="223"/>
      <c r="AEW88" s="223"/>
      <c r="AEX88" s="223"/>
      <c r="AEY88" s="223"/>
      <c r="AEZ88" s="223"/>
      <c r="AFA88" s="223"/>
      <c r="AFB88" s="223"/>
      <c r="AFC88" s="223"/>
      <c r="AFD88" s="223"/>
      <c r="AFE88" s="223"/>
      <c r="AFF88" s="223"/>
      <c r="AFG88" s="223"/>
      <c r="AFH88" s="223"/>
      <c r="AFI88" s="223"/>
      <c r="AFJ88" s="223"/>
      <c r="AFK88" s="223"/>
      <c r="AFL88" s="223"/>
      <c r="AFM88" s="223"/>
      <c r="AFN88" s="223"/>
      <c r="AFO88" s="223"/>
      <c r="AFP88" s="223"/>
      <c r="AFQ88" s="223"/>
      <c r="AFR88" s="223"/>
      <c r="AFS88" s="223"/>
      <c r="AFT88" s="223"/>
      <c r="AFU88" s="223"/>
      <c r="AFV88" s="223"/>
      <c r="AFW88" s="223"/>
      <c r="AFX88" s="223"/>
      <c r="AFY88" s="223"/>
      <c r="AFZ88" s="223"/>
      <c r="AGA88" s="223"/>
      <c r="AGB88" s="223"/>
      <c r="AGC88" s="223"/>
      <c r="AGD88" s="223"/>
      <c r="AGE88" s="223"/>
      <c r="AGF88" s="223"/>
      <c r="AGG88" s="223"/>
      <c r="AGH88" s="223"/>
      <c r="AGI88" s="223"/>
      <c r="AGJ88" s="223"/>
      <c r="AGK88" s="223"/>
      <c r="AGL88" s="223"/>
      <c r="AGM88" s="223"/>
      <c r="AGN88" s="223"/>
      <c r="AGO88" s="223"/>
      <c r="AGP88" s="223"/>
      <c r="AGQ88" s="223"/>
      <c r="AGR88" s="223"/>
      <c r="AGS88" s="223"/>
      <c r="AGT88" s="223"/>
      <c r="AGU88" s="223"/>
      <c r="AGV88" s="223"/>
      <c r="AGW88" s="223"/>
      <c r="AGX88" s="223"/>
      <c r="AGY88" s="223"/>
      <c r="AGZ88" s="223"/>
      <c r="AHA88" s="223"/>
      <c r="AHB88" s="223"/>
      <c r="AHC88" s="223"/>
      <c r="AHD88" s="223"/>
      <c r="AHE88" s="223"/>
      <c r="AHF88" s="223"/>
      <c r="AHG88" s="223"/>
      <c r="AHH88" s="223"/>
      <c r="AHI88" s="223"/>
      <c r="AHJ88" s="223"/>
      <c r="AHK88" s="223"/>
      <c r="AHL88" s="223"/>
      <c r="AHM88" s="223"/>
      <c r="AHN88" s="223"/>
      <c r="AHO88" s="223"/>
      <c r="AHP88" s="223"/>
      <c r="AHQ88" s="223"/>
      <c r="AHR88" s="223"/>
      <c r="AHS88" s="223"/>
      <c r="AHT88" s="223"/>
      <c r="AHU88" s="223"/>
      <c r="AHV88" s="223"/>
      <c r="AHW88" s="223"/>
      <c r="AHX88" s="223"/>
      <c r="AHY88" s="223"/>
      <c r="AHZ88" s="223"/>
      <c r="AIA88" s="223"/>
      <c r="AIB88" s="223"/>
      <c r="AIC88" s="223"/>
      <c r="AID88" s="223"/>
      <c r="AIE88" s="223"/>
      <c r="AIF88" s="223"/>
      <c r="AIG88" s="223"/>
      <c r="AIH88" s="223"/>
      <c r="AII88" s="223"/>
      <c r="AIJ88" s="223"/>
      <c r="AIK88" s="223"/>
      <c r="AIL88" s="223"/>
      <c r="AIM88" s="223"/>
      <c r="AIN88" s="223"/>
      <c r="AIO88" s="223"/>
      <c r="AIP88" s="223"/>
      <c r="AIQ88" s="223"/>
      <c r="AIR88" s="223"/>
      <c r="AIS88" s="223"/>
      <c r="AIT88" s="223"/>
      <c r="AIU88" s="223"/>
      <c r="AIV88" s="223"/>
      <c r="AIW88" s="223"/>
      <c r="AIX88" s="223"/>
      <c r="AIY88" s="223"/>
      <c r="AIZ88" s="223"/>
      <c r="AJA88" s="223"/>
      <c r="AJB88" s="223"/>
      <c r="AJC88" s="223"/>
      <c r="AJD88" s="223"/>
      <c r="AJE88" s="223"/>
      <c r="AJF88" s="223"/>
      <c r="AJG88" s="223"/>
      <c r="AJH88" s="223"/>
      <c r="AJI88" s="223"/>
      <c r="AJJ88" s="223"/>
      <c r="AJK88" s="223"/>
      <c r="AJL88" s="223"/>
      <c r="AJM88" s="223"/>
      <c r="AJN88" s="223"/>
      <c r="AJO88" s="223"/>
      <c r="AJP88" s="223"/>
      <c r="AJQ88" s="223"/>
      <c r="AJR88" s="223"/>
      <c r="AJS88" s="223"/>
      <c r="AJT88" s="223"/>
      <c r="AJU88" s="223"/>
      <c r="AJV88" s="223"/>
      <c r="AJW88" s="223"/>
      <c r="AJX88" s="223"/>
      <c r="AJY88" s="223"/>
      <c r="AJZ88" s="223"/>
      <c r="AKA88" s="223"/>
      <c r="AKB88" s="223"/>
      <c r="AKC88" s="223"/>
      <c r="AKD88" s="223"/>
      <c r="AKE88" s="223"/>
      <c r="AKF88" s="223"/>
      <c r="AKG88" s="223"/>
      <c r="AKH88" s="223"/>
      <c r="AKI88" s="223"/>
      <c r="AKJ88" s="223"/>
      <c r="AKK88" s="223"/>
      <c r="AKL88" s="223"/>
      <c r="AKM88" s="223"/>
      <c r="AKN88" s="223"/>
      <c r="AKO88" s="223"/>
      <c r="AKP88" s="223"/>
      <c r="AKQ88" s="223"/>
      <c r="AKR88" s="223"/>
      <c r="AKS88" s="223"/>
      <c r="AKT88" s="223"/>
      <c r="AKU88" s="223"/>
      <c r="AKV88" s="223"/>
      <c r="AKW88" s="223"/>
      <c r="AKX88" s="223"/>
      <c r="AKY88" s="223"/>
      <c r="AKZ88" s="223"/>
      <c r="ALA88" s="223"/>
      <c r="ALB88" s="223"/>
      <c r="ALC88" s="223"/>
      <c r="ALD88" s="223"/>
      <c r="ALE88" s="223"/>
      <c r="ALF88" s="223"/>
      <c r="ALG88" s="223"/>
      <c r="ALH88" s="223"/>
      <c r="ALI88" s="223"/>
      <c r="ALJ88" s="223"/>
      <c r="ALK88" s="223"/>
      <c r="ALL88" s="223"/>
      <c r="ALM88" s="223"/>
      <c r="ALN88" s="223"/>
      <c r="ALO88" s="223"/>
      <c r="ALP88" s="223"/>
      <c r="ALQ88" s="223"/>
      <c r="ALR88" s="223"/>
      <c r="ALS88" s="223"/>
      <c r="ALT88" s="223"/>
      <c r="ALU88" s="223"/>
      <c r="ALV88" s="223"/>
      <c r="ALW88" s="223"/>
      <c r="ALX88" s="223"/>
      <c r="ALY88" s="223"/>
      <c r="ALZ88" s="223"/>
      <c r="AMA88" s="223"/>
      <c r="AMB88" s="223"/>
      <c r="AMC88" s="223"/>
      <c r="AMD88" s="223"/>
      <c r="AME88" s="223"/>
      <c r="AMF88" s="223"/>
      <c r="AMG88" s="223"/>
      <c r="AMH88" s="223"/>
      <c r="AMI88" s="223"/>
      <c r="AMJ88" s="223"/>
    </row>
    <row r="89" spans="1:1024" ht="45" customHeight="1" x14ac:dyDescent="0.2">
      <c r="A89" s="830"/>
      <c r="B89" s="262" t="s">
        <v>207</v>
      </c>
      <c r="C89" s="263" t="s">
        <v>212</v>
      </c>
      <c r="D89" s="264" t="s">
        <v>206</v>
      </c>
      <c r="E89" s="241"/>
      <c r="F89" s="223"/>
      <c r="G89" s="223"/>
      <c r="H89" s="223"/>
      <c r="I89" s="223"/>
      <c r="J89" s="223"/>
      <c r="K89" s="223"/>
      <c r="L89" s="223"/>
      <c r="M89" s="223"/>
      <c r="N89" s="223"/>
      <c r="O89" s="223"/>
      <c r="P89" s="223"/>
      <c r="Q89" s="223"/>
      <c r="R89" s="223"/>
      <c r="S89" s="223"/>
      <c r="T89" s="223"/>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c r="BI89" s="223"/>
      <c r="BJ89" s="223"/>
      <c r="BK89" s="223"/>
      <c r="BL89" s="223"/>
      <c r="BM89" s="223"/>
      <c r="BN89" s="223"/>
      <c r="BO89" s="223"/>
      <c r="BP89" s="223"/>
      <c r="BQ89" s="223"/>
      <c r="BR89" s="223"/>
      <c r="BS89" s="223"/>
      <c r="BT89" s="223"/>
      <c r="BU89" s="223"/>
      <c r="BV89" s="223"/>
      <c r="BW89" s="223"/>
      <c r="BX89" s="223"/>
      <c r="BY89" s="223"/>
      <c r="BZ89" s="223"/>
      <c r="CA89" s="223"/>
      <c r="CB89" s="223"/>
      <c r="CC89" s="223"/>
      <c r="CD89" s="223"/>
      <c r="CE89" s="223"/>
      <c r="CF89" s="223"/>
      <c r="CG89" s="223"/>
      <c r="CH89" s="223"/>
      <c r="CI89" s="223"/>
      <c r="CJ89" s="223"/>
      <c r="CK89" s="223"/>
      <c r="CL89" s="223"/>
      <c r="CM89" s="223"/>
      <c r="CN89" s="223"/>
      <c r="CO89" s="223"/>
      <c r="CP89" s="223"/>
      <c r="CQ89" s="223"/>
      <c r="CR89" s="223"/>
      <c r="CS89" s="223"/>
      <c r="CT89" s="223"/>
      <c r="CU89" s="223"/>
      <c r="CV89" s="223"/>
      <c r="CW89" s="223"/>
      <c r="CX89" s="223"/>
      <c r="CY89" s="223"/>
      <c r="CZ89" s="223"/>
      <c r="DA89" s="223"/>
      <c r="DB89" s="223"/>
      <c r="DC89" s="223"/>
      <c r="DD89" s="223"/>
      <c r="DE89" s="223"/>
      <c r="DF89" s="223"/>
      <c r="DG89" s="223"/>
      <c r="DH89" s="223"/>
      <c r="DI89" s="223"/>
      <c r="DJ89" s="223"/>
      <c r="DK89" s="223"/>
      <c r="DL89" s="223"/>
      <c r="DM89" s="223"/>
      <c r="DN89" s="223"/>
      <c r="DO89" s="223"/>
      <c r="DP89" s="223"/>
      <c r="DQ89" s="223"/>
      <c r="DR89" s="223"/>
      <c r="DS89" s="223"/>
      <c r="DT89" s="223"/>
      <c r="DU89" s="223"/>
      <c r="DV89" s="223"/>
      <c r="DW89" s="223"/>
      <c r="DX89" s="223"/>
      <c r="DY89" s="223"/>
      <c r="DZ89" s="223"/>
      <c r="EA89" s="223"/>
      <c r="EB89" s="223"/>
      <c r="EC89" s="223"/>
      <c r="ED89" s="223"/>
      <c r="EE89" s="223"/>
      <c r="EF89" s="223"/>
      <c r="EG89" s="223"/>
      <c r="EH89" s="223"/>
      <c r="EI89" s="223"/>
      <c r="EJ89" s="223"/>
      <c r="EK89" s="223"/>
      <c r="EL89" s="223"/>
      <c r="EM89" s="223"/>
      <c r="EN89" s="223"/>
      <c r="EO89" s="223"/>
      <c r="EP89" s="223"/>
      <c r="EQ89" s="223"/>
      <c r="ER89" s="223"/>
      <c r="ES89" s="223"/>
      <c r="ET89" s="223"/>
      <c r="EU89" s="223"/>
      <c r="EV89" s="223"/>
      <c r="EW89" s="223"/>
      <c r="EX89" s="223"/>
      <c r="EY89" s="223"/>
      <c r="EZ89" s="223"/>
      <c r="FA89" s="223"/>
      <c r="FB89" s="223"/>
      <c r="FC89" s="223"/>
      <c r="FD89" s="223"/>
      <c r="FE89" s="223"/>
      <c r="FF89" s="223"/>
      <c r="FG89" s="223"/>
      <c r="FH89" s="223"/>
      <c r="FI89" s="223"/>
      <c r="FJ89" s="223"/>
      <c r="FK89" s="223"/>
      <c r="FL89" s="223"/>
      <c r="FM89" s="223"/>
      <c r="FN89" s="223"/>
      <c r="FO89" s="223"/>
      <c r="FP89" s="223"/>
      <c r="FQ89" s="223"/>
      <c r="FR89" s="223"/>
      <c r="FS89" s="223"/>
      <c r="FT89" s="223"/>
      <c r="FU89" s="223"/>
      <c r="FV89" s="223"/>
      <c r="FW89" s="223"/>
      <c r="FX89" s="223"/>
      <c r="FY89" s="223"/>
      <c r="FZ89" s="223"/>
      <c r="GA89" s="223"/>
      <c r="GB89" s="223"/>
      <c r="GC89" s="223"/>
      <c r="GD89" s="223"/>
      <c r="GE89" s="223"/>
      <c r="GF89" s="223"/>
      <c r="GG89" s="223"/>
      <c r="GH89" s="223"/>
      <c r="GI89" s="223"/>
      <c r="GJ89" s="223"/>
      <c r="GK89" s="223"/>
      <c r="GL89" s="223"/>
      <c r="GM89" s="223"/>
      <c r="GN89" s="223"/>
      <c r="GO89" s="223"/>
      <c r="GP89" s="223"/>
      <c r="GQ89" s="223"/>
      <c r="GR89" s="223"/>
      <c r="GS89" s="223"/>
      <c r="GT89" s="223"/>
      <c r="GU89" s="223"/>
      <c r="GV89" s="223"/>
      <c r="GW89" s="223"/>
      <c r="GX89" s="223"/>
      <c r="GY89" s="223"/>
      <c r="GZ89" s="223"/>
      <c r="HA89" s="223"/>
      <c r="HB89" s="223"/>
      <c r="HC89" s="223"/>
      <c r="HD89" s="223"/>
      <c r="HE89" s="223"/>
      <c r="HF89" s="223"/>
      <c r="HG89" s="223"/>
      <c r="HH89" s="223"/>
      <c r="HI89" s="223"/>
      <c r="HJ89" s="223"/>
      <c r="HK89" s="223"/>
      <c r="HL89" s="223"/>
      <c r="HM89" s="223"/>
      <c r="HN89" s="223"/>
      <c r="HO89" s="223"/>
      <c r="HP89" s="223"/>
      <c r="HQ89" s="223"/>
      <c r="HR89" s="223"/>
      <c r="HS89" s="223"/>
      <c r="HT89" s="223"/>
      <c r="HU89" s="223"/>
      <c r="HV89" s="223"/>
      <c r="HW89" s="223"/>
      <c r="HX89" s="223"/>
      <c r="HY89" s="223"/>
      <c r="HZ89" s="223"/>
      <c r="IA89" s="223"/>
      <c r="IB89" s="223"/>
      <c r="IC89" s="223"/>
      <c r="ID89" s="223"/>
      <c r="IE89" s="223"/>
      <c r="IF89" s="223"/>
      <c r="IG89" s="223"/>
      <c r="IH89" s="223"/>
      <c r="II89" s="223"/>
      <c r="IJ89" s="223"/>
      <c r="IK89" s="223"/>
      <c r="IL89" s="223"/>
      <c r="IM89" s="223"/>
      <c r="IN89" s="223"/>
      <c r="IO89" s="223"/>
      <c r="IP89" s="223"/>
      <c r="IQ89" s="223"/>
      <c r="IR89" s="223"/>
      <c r="IS89" s="223"/>
      <c r="IT89" s="223"/>
      <c r="IU89" s="223"/>
      <c r="IV89" s="223"/>
      <c r="IW89" s="223"/>
      <c r="IX89" s="223"/>
      <c r="IY89" s="223"/>
      <c r="IZ89" s="223"/>
      <c r="JA89" s="223"/>
      <c r="JB89" s="223"/>
      <c r="JC89" s="223"/>
      <c r="JD89" s="223"/>
      <c r="JE89" s="223"/>
      <c r="JF89" s="223"/>
      <c r="JG89" s="223"/>
      <c r="JH89" s="223"/>
      <c r="JI89" s="223"/>
      <c r="JJ89" s="223"/>
      <c r="JK89" s="223"/>
      <c r="JL89" s="223"/>
      <c r="JM89" s="223"/>
      <c r="JN89" s="223"/>
      <c r="JO89" s="223"/>
      <c r="JP89" s="223"/>
      <c r="JQ89" s="223"/>
      <c r="JR89" s="223"/>
      <c r="JS89" s="223"/>
      <c r="JT89" s="223"/>
      <c r="JU89" s="223"/>
      <c r="JV89" s="223"/>
      <c r="JW89" s="223"/>
      <c r="JX89" s="223"/>
      <c r="JY89" s="223"/>
      <c r="JZ89" s="223"/>
      <c r="KA89" s="223"/>
      <c r="KB89" s="223"/>
      <c r="KC89" s="223"/>
      <c r="KD89" s="223"/>
      <c r="KE89" s="223"/>
      <c r="KF89" s="223"/>
      <c r="KG89" s="223"/>
      <c r="KH89" s="223"/>
      <c r="KI89" s="223"/>
      <c r="KJ89" s="223"/>
      <c r="KK89" s="223"/>
      <c r="KL89" s="223"/>
      <c r="KM89" s="223"/>
      <c r="KN89" s="223"/>
      <c r="KO89" s="223"/>
      <c r="KP89" s="223"/>
      <c r="KQ89" s="223"/>
      <c r="KR89" s="223"/>
      <c r="KS89" s="223"/>
      <c r="KT89" s="223"/>
      <c r="KU89" s="223"/>
      <c r="KV89" s="223"/>
      <c r="KW89" s="223"/>
      <c r="KX89" s="223"/>
      <c r="KY89" s="223"/>
      <c r="KZ89" s="223"/>
      <c r="LA89" s="223"/>
      <c r="LB89" s="223"/>
      <c r="LC89" s="223"/>
      <c r="LD89" s="223"/>
      <c r="LE89" s="223"/>
      <c r="LF89" s="223"/>
      <c r="LG89" s="223"/>
      <c r="LH89" s="223"/>
      <c r="LI89" s="223"/>
      <c r="LJ89" s="223"/>
      <c r="LK89" s="223"/>
      <c r="LL89" s="223"/>
      <c r="LM89" s="223"/>
      <c r="LN89" s="223"/>
      <c r="LO89" s="223"/>
      <c r="LP89" s="223"/>
      <c r="LQ89" s="223"/>
      <c r="LR89" s="223"/>
      <c r="LS89" s="223"/>
      <c r="LT89" s="223"/>
      <c r="LU89" s="223"/>
      <c r="LV89" s="223"/>
      <c r="LW89" s="223"/>
      <c r="LX89" s="223"/>
      <c r="LY89" s="223"/>
      <c r="LZ89" s="223"/>
      <c r="MA89" s="223"/>
      <c r="MB89" s="223"/>
      <c r="MC89" s="223"/>
      <c r="MD89" s="223"/>
      <c r="ME89" s="223"/>
      <c r="MF89" s="223"/>
      <c r="MG89" s="223"/>
      <c r="MH89" s="223"/>
      <c r="MI89" s="223"/>
      <c r="MJ89" s="223"/>
      <c r="MK89" s="223"/>
      <c r="ML89" s="223"/>
      <c r="MM89" s="223"/>
      <c r="MN89" s="223"/>
      <c r="MO89" s="223"/>
      <c r="MP89" s="223"/>
      <c r="MQ89" s="223"/>
      <c r="MR89" s="223"/>
      <c r="MS89" s="223"/>
      <c r="MT89" s="223"/>
      <c r="MU89" s="223"/>
      <c r="MV89" s="223"/>
      <c r="MW89" s="223"/>
      <c r="MX89" s="223"/>
      <c r="MY89" s="223"/>
      <c r="MZ89" s="223"/>
      <c r="NA89" s="223"/>
      <c r="NB89" s="223"/>
      <c r="NC89" s="223"/>
      <c r="ND89" s="223"/>
      <c r="NE89" s="223"/>
      <c r="NF89" s="223"/>
      <c r="NG89" s="223"/>
      <c r="NH89" s="223"/>
      <c r="NI89" s="223"/>
      <c r="NJ89" s="223"/>
      <c r="NK89" s="223"/>
      <c r="NL89" s="223"/>
      <c r="NM89" s="223"/>
      <c r="NN89" s="223"/>
      <c r="NO89" s="223"/>
      <c r="NP89" s="223"/>
      <c r="NQ89" s="223"/>
      <c r="NR89" s="223"/>
      <c r="NS89" s="223"/>
      <c r="NT89" s="223"/>
      <c r="NU89" s="223"/>
      <c r="NV89" s="223"/>
      <c r="NW89" s="223"/>
      <c r="NX89" s="223"/>
      <c r="NY89" s="223"/>
      <c r="NZ89" s="223"/>
      <c r="OA89" s="223"/>
      <c r="OB89" s="223"/>
      <c r="OC89" s="223"/>
      <c r="OD89" s="223"/>
      <c r="OE89" s="223"/>
      <c r="OF89" s="223"/>
      <c r="OG89" s="223"/>
      <c r="OH89" s="223"/>
      <c r="OI89" s="223"/>
      <c r="OJ89" s="223"/>
      <c r="OK89" s="223"/>
      <c r="OL89" s="223"/>
      <c r="OM89" s="223"/>
      <c r="ON89" s="223"/>
      <c r="OO89" s="223"/>
      <c r="OP89" s="223"/>
      <c r="OQ89" s="223"/>
      <c r="OR89" s="223"/>
      <c r="OS89" s="223"/>
      <c r="OT89" s="223"/>
      <c r="OU89" s="223"/>
      <c r="OV89" s="223"/>
      <c r="OW89" s="223"/>
      <c r="OX89" s="223"/>
      <c r="OY89" s="223"/>
      <c r="OZ89" s="223"/>
      <c r="PA89" s="223"/>
      <c r="PB89" s="223"/>
      <c r="PC89" s="223"/>
      <c r="PD89" s="223"/>
      <c r="PE89" s="223"/>
      <c r="PF89" s="223"/>
      <c r="PG89" s="223"/>
      <c r="PH89" s="223"/>
      <c r="PI89" s="223"/>
      <c r="PJ89" s="223"/>
      <c r="PK89" s="223"/>
      <c r="PL89" s="223"/>
      <c r="PM89" s="223"/>
      <c r="PN89" s="223"/>
      <c r="PO89" s="223"/>
      <c r="PP89" s="223"/>
      <c r="PQ89" s="223"/>
      <c r="PR89" s="223"/>
      <c r="PS89" s="223"/>
      <c r="PT89" s="223"/>
      <c r="PU89" s="223"/>
      <c r="PV89" s="223"/>
      <c r="PW89" s="223"/>
      <c r="PX89" s="223"/>
      <c r="PY89" s="223"/>
      <c r="PZ89" s="223"/>
      <c r="QA89" s="223"/>
      <c r="QB89" s="223"/>
      <c r="QC89" s="223"/>
      <c r="QD89" s="223"/>
      <c r="QE89" s="223"/>
      <c r="QF89" s="223"/>
      <c r="QG89" s="223"/>
      <c r="QH89" s="223"/>
      <c r="QI89" s="223"/>
      <c r="QJ89" s="223"/>
      <c r="QK89" s="223"/>
      <c r="QL89" s="223"/>
      <c r="QM89" s="223"/>
      <c r="QN89" s="223"/>
      <c r="QO89" s="223"/>
      <c r="QP89" s="223"/>
      <c r="QQ89" s="223"/>
      <c r="QR89" s="223"/>
      <c r="QS89" s="223"/>
      <c r="QT89" s="223"/>
      <c r="QU89" s="223"/>
      <c r="QV89" s="223"/>
      <c r="QW89" s="223"/>
      <c r="QX89" s="223"/>
      <c r="QY89" s="223"/>
      <c r="QZ89" s="223"/>
      <c r="RA89" s="223"/>
      <c r="RB89" s="223"/>
      <c r="RC89" s="223"/>
      <c r="RD89" s="223"/>
      <c r="RE89" s="223"/>
      <c r="RF89" s="223"/>
      <c r="RG89" s="223"/>
      <c r="RH89" s="223"/>
      <c r="RI89" s="223"/>
      <c r="RJ89" s="223"/>
      <c r="RK89" s="223"/>
      <c r="RL89" s="223"/>
      <c r="RM89" s="223"/>
      <c r="RN89" s="223"/>
      <c r="RO89" s="223"/>
      <c r="RP89" s="223"/>
      <c r="RQ89" s="223"/>
      <c r="RR89" s="223"/>
      <c r="RS89" s="223"/>
      <c r="RT89" s="223"/>
      <c r="RU89" s="223"/>
      <c r="RV89" s="223"/>
      <c r="RW89" s="223"/>
      <c r="RX89" s="223"/>
      <c r="RY89" s="223"/>
      <c r="RZ89" s="223"/>
      <c r="SA89" s="223"/>
      <c r="SB89" s="223"/>
      <c r="SC89" s="223"/>
      <c r="SD89" s="223"/>
      <c r="SE89" s="223"/>
      <c r="SF89" s="223"/>
      <c r="SG89" s="223"/>
      <c r="SH89" s="223"/>
      <c r="SI89" s="223"/>
      <c r="SJ89" s="223"/>
      <c r="SK89" s="223"/>
      <c r="SL89" s="223"/>
      <c r="SM89" s="223"/>
      <c r="SN89" s="223"/>
      <c r="SO89" s="223"/>
      <c r="SP89" s="223"/>
      <c r="SQ89" s="223"/>
      <c r="SR89" s="223"/>
      <c r="SS89" s="223"/>
      <c r="ST89" s="223"/>
      <c r="SU89" s="223"/>
      <c r="SV89" s="223"/>
      <c r="SW89" s="223"/>
      <c r="SX89" s="223"/>
      <c r="SY89" s="223"/>
      <c r="SZ89" s="223"/>
      <c r="TA89" s="223"/>
      <c r="TB89" s="223"/>
      <c r="TC89" s="223"/>
      <c r="TD89" s="223"/>
      <c r="TE89" s="223"/>
      <c r="TF89" s="223"/>
      <c r="TG89" s="223"/>
      <c r="TH89" s="223"/>
      <c r="TI89" s="223"/>
      <c r="TJ89" s="223"/>
      <c r="TK89" s="223"/>
      <c r="TL89" s="223"/>
      <c r="TM89" s="223"/>
      <c r="TN89" s="223"/>
      <c r="TO89" s="223"/>
      <c r="TP89" s="223"/>
      <c r="TQ89" s="223"/>
      <c r="TR89" s="223"/>
      <c r="TS89" s="223"/>
      <c r="TT89" s="223"/>
      <c r="TU89" s="223"/>
      <c r="TV89" s="223"/>
      <c r="TW89" s="223"/>
      <c r="TX89" s="223"/>
      <c r="TY89" s="223"/>
      <c r="TZ89" s="223"/>
      <c r="UA89" s="223"/>
      <c r="UB89" s="223"/>
      <c r="UC89" s="223"/>
      <c r="UD89" s="223"/>
      <c r="UE89" s="223"/>
      <c r="UF89" s="223"/>
      <c r="UG89" s="223"/>
      <c r="UH89" s="223"/>
      <c r="UI89" s="223"/>
      <c r="UJ89" s="223"/>
      <c r="UK89" s="223"/>
      <c r="UL89" s="223"/>
      <c r="UM89" s="223"/>
      <c r="UN89" s="223"/>
      <c r="UO89" s="223"/>
      <c r="UP89" s="223"/>
      <c r="UQ89" s="223"/>
      <c r="UR89" s="223"/>
      <c r="US89" s="223"/>
      <c r="UT89" s="223"/>
      <c r="UU89" s="223"/>
      <c r="UV89" s="223"/>
      <c r="UW89" s="223"/>
      <c r="UX89" s="223"/>
      <c r="UY89" s="223"/>
      <c r="UZ89" s="223"/>
      <c r="VA89" s="223"/>
      <c r="VB89" s="223"/>
      <c r="VC89" s="223"/>
      <c r="VD89" s="223"/>
      <c r="VE89" s="223"/>
      <c r="VF89" s="223"/>
      <c r="VG89" s="223"/>
      <c r="VH89" s="223"/>
      <c r="VI89" s="223"/>
      <c r="VJ89" s="223"/>
      <c r="VK89" s="223"/>
      <c r="VL89" s="223"/>
      <c r="VM89" s="223"/>
      <c r="VN89" s="223"/>
      <c r="VO89" s="223"/>
      <c r="VP89" s="223"/>
      <c r="VQ89" s="223"/>
      <c r="VR89" s="223"/>
      <c r="VS89" s="223"/>
      <c r="VT89" s="223"/>
      <c r="VU89" s="223"/>
      <c r="VV89" s="223"/>
      <c r="VW89" s="223"/>
      <c r="VX89" s="223"/>
      <c r="VY89" s="223"/>
      <c r="VZ89" s="223"/>
      <c r="WA89" s="223"/>
      <c r="WB89" s="223"/>
      <c r="WC89" s="223"/>
      <c r="WD89" s="223"/>
      <c r="WE89" s="223"/>
      <c r="WF89" s="223"/>
      <c r="WG89" s="223"/>
      <c r="WH89" s="223"/>
      <c r="WI89" s="223"/>
      <c r="WJ89" s="223"/>
      <c r="WK89" s="223"/>
      <c r="WL89" s="223"/>
      <c r="WM89" s="223"/>
      <c r="WN89" s="223"/>
      <c r="WO89" s="223"/>
      <c r="WP89" s="223"/>
      <c r="WQ89" s="223"/>
      <c r="WR89" s="223"/>
      <c r="WS89" s="223"/>
      <c r="WT89" s="223"/>
      <c r="WU89" s="223"/>
      <c r="WV89" s="223"/>
      <c r="WW89" s="223"/>
      <c r="WX89" s="223"/>
      <c r="WY89" s="223"/>
      <c r="WZ89" s="223"/>
      <c r="XA89" s="223"/>
      <c r="XB89" s="223"/>
      <c r="XC89" s="223"/>
      <c r="XD89" s="223"/>
      <c r="XE89" s="223"/>
      <c r="XF89" s="223"/>
      <c r="XG89" s="223"/>
      <c r="XH89" s="223"/>
      <c r="XI89" s="223"/>
      <c r="XJ89" s="223"/>
      <c r="XK89" s="223"/>
      <c r="XL89" s="223"/>
      <c r="XM89" s="223"/>
      <c r="XN89" s="223"/>
      <c r="XO89" s="223"/>
      <c r="XP89" s="223"/>
      <c r="XQ89" s="223"/>
      <c r="XR89" s="223"/>
      <c r="XS89" s="223"/>
      <c r="XT89" s="223"/>
      <c r="XU89" s="223"/>
      <c r="XV89" s="223"/>
      <c r="XW89" s="223"/>
      <c r="XX89" s="223"/>
      <c r="XY89" s="223"/>
      <c r="XZ89" s="223"/>
      <c r="YA89" s="223"/>
      <c r="YB89" s="223"/>
      <c r="YC89" s="223"/>
      <c r="YD89" s="223"/>
      <c r="YE89" s="223"/>
      <c r="YF89" s="223"/>
      <c r="YG89" s="223"/>
      <c r="YH89" s="223"/>
      <c r="YI89" s="223"/>
      <c r="YJ89" s="223"/>
      <c r="YK89" s="223"/>
      <c r="YL89" s="223"/>
      <c r="YM89" s="223"/>
      <c r="YN89" s="223"/>
      <c r="YO89" s="223"/>
      <c r="YP89" s="223"/>
      <c r="YQ89" s="223"/>
      <c r="YR89" s="223"/>
      <c r="YS89" s="223"/>
      <c r="YT89" s="223"/>
      <c r="YU89" s="223"/>
      <c r="YV89" s="223"/>
      <c r="YW89" s="223"/>
      <c r="YX89" s="223"/>
      <c r="YY89" s="223"/>
      <c r="YZ89" s="223"/>
      <c r="ZA89" s="223"/>
      <c r="ZB89" s="223"/>
      <c r="ZC89" s="223"/>
      <c r="ZD89" s="223"/>
      <c r="ZE89" s="223"/>
      <c r="ZF89" s="223"/>
      <c r="ZG89" s="223"/>
      <c r="ZH89" s="223"/>
      <c r="ZI89" s="223"/>
      <c r="ZJ89" s="223"/>
      <c r="ZK89" s="223"/>
      <c r="ZL89" s="223"/>
      <c r="ZM89" s="223"/>
      <c r="ZN89" s="223"/>
      <c r="ZO89" s="223"/>
      <c r="ZP89" s="223"/>
      <c r="ZQ89" s="223"/>
      <c r="ZR89" s="223"/>
      <c r="ZS89" s="223"/>
      <c r="ZT89" s="223"/>
      <c r="ZU89" s="223"/>
      <c r="ZV89" s="223"/>
      <c r="ZW89" s="223"/>
      <c r="ZX89" s="223"/>
      <c r="ZY89" s="223"/>
      <c r="ZZ89" s="223"/>
      <c r="AAA89" s="223"/>
      <c r="AAB89" s="223"/>
      <c r="AAC89" s="223"/>
      <c r="AAD89" s="223"/>
      <c r="AAE89" s="223"/>
      <c r="AAF89" s="223"/>
      <c r="AAG89" s="223"/>
      <c r="AAH89" s="223"/>
      <c r="AAI89" s="223"/>
      <c r="AAJ89" s="223"/>
      <c r="AAK89" s="223"/>
      <c r="AAL89" s="223"/>
      <c r="AAM89" s="223"/>
      <c r="AAN89" s="223"/>
      <c r="AAO89" s="223"/>
      <c r="AAP89" s="223"/>
      <c r="AAQ89" s="223"/>
      <c r="AAR89" s="223"/>
      <c r="AAS89" s="223"/>
      <c r="AAT89" s="223"/>
      <c r="AAU89" s="223"/>
      <c r="AAV89" s="223"/>
      <c r="AAW89" s="223"/>
      <c r="AAX89" s="223"/>
      <c r="AAY89" s="223"/>
      <c r="AAZ89" s="223"/>
      <c r="ABA89" s="223"/>
      <c r="ABB89" s="223"/>
      <c r="ABC89" s="223"/>
      <c r="ABD89" s="223"/>
      <c r="ABE89" s="223"/>
      <c r="ABF89" s="223"/>
      <c r="ABG89" s="223"/>
      <c r="ABH89" s="223"/>
      <c r="ABI89" s="223"/>
      <c r="ABJ89" s="223"/>
      <c r="ABK89" s="223"/>
      <c r="ABL89" s="223"/>
      <c r="ABM89" s="223"/>
      <c r="ABN89" s="223"/>
      <c r="ABO89" s="223"/>
      <c r="ABP89" s="223"/>
      <c r="ABQ89" s="223"/>
      <c r="ABR89" s="223"/>
      <c r="ABS89" s="223"/>
      <c r="ABT89" s="223"/>
      <c r="ABU89" s="223"/>
      <c r="ABV89" s="223"/>
      <c r="ABW89" s="223"/>
      <c r="ABX89" s="223"/>
      <c r="ABY89" s="223"/>
      <c r="ABZ89" s="223"/>
      <c r="ACA89" s="223"/>
      <c r="ACB89" s="223"/>
      <c r="ACC89" s="223"/>
      <c r="ACD89" s="223"/>
      <c r="ACE89" s="223"/>
      <c r="ACF89" s="223"/>
      <c r="ACG89" s="223"/>
      <c r="ACH89" s="223"/>
      <c r="ACI89" s="223"/>
      <c r="ACJ89" s="223"/>
      <c r="ACK89" s="223"/>
      <c r="ACL89" s="223"/>
      <c r="ACM89" s="223"/>
      <c r="ACN89" s="223"/>
      <c r="ACO89" s="223"/>
      <c r="ACP89" s="223"/>
      <c r="ACQ89" s="223"/>
      <c r="ACR89" s="223"/>
      <c r="ACS89" s="223"/>
      <c r="ACT89" s="223"/>
      <c r="ACU89" s="223"/>
      <c r="ACV89" s="223"/>
      <c r="ACW89" s="223"/>
      <c r="ACX89" s="223"/>
      <c r="ACY89" s="223"/>
      <c r="ACZ89" s="223"/>
      <c r="ADA89" s="223"/>
      <c r="ADB89" s="223"/>
      <c r="ADC89" s="223"/>
      <c r="ADD89" s="223"/>
      <c r="ADE89" s="223"/>
      <c r="ADF89" s="223"/>
      <c r="ADG89" s="223"/>
      <c r="ADH89" s="223"/>
      <c r="ADI89" s="223"/>
      <c r="ADJ89" s="223"/>
      <c r="ADK89" s="223"/>
      <c r="ADL89" s="223"/>
      <c r="ADM89" s="223"/>
      <c r="ADN89" s="223"/>
      <c r="ADO89" s="223"/>
      <c r="ADP89" s="223"/>
      <c r="ADQ89" s="223"/>
      <c r="ADR89" s="223"/>
      <c r="ADS89" s="223"/>
      <c r="ADT89" s="223"/>
      <c r="ADU89" s="223"/>
      <c r="ADV89" s="223"/>
      <c r="ADW89" s="223"/>
      <c r="ADX89" s="223"/>
      <c r="ADY89" s="223"/>
      <c r="ADZ89" s="223"/>
      <c r="AEA89" s="223"/>
      <c r="AEB89" s="223"/>
      <c r="AEC89" s="223"/>
      <c r="AED89" s="223"/>
      <c r="AEE89" s="223"/>
      <c r="AEF89" s="223"/>
      <c r="AEG89" s="223"/>
      <c r="AEH89" s="223"/>
      <c r="AEI89" s="223"/>
      <c r="AEJ89" s="223"/>
      <c r="AEK89" s="223"/>
      <c r="AEL89" s="223"/>
      <c r="AEM89" s="223"/>
      <c r="AEN89" s="223"/>
      <c r="AEO89" s="223"/>
      <c r="AEP89" s="223"/>
      <c r="AEQ89" s="223"/>
      <c r="AER89" s="223"/>
      <c r="AES89" s="223"/>
      <c r="AET89" s="223"/>
      <c r="AEU89" s="223"/>
      <c r="AEV89" s="223"/>
      <c r="AEW89" s="223"/>
      <c r="AEX89" s="223"/>
      <c r="AEY89" s="223"/>
      <c r="AEZ89" s="223"/>
      <c r="AFA89" s="223"/>
      <c r="AFB89" s="223"/>
      <c r="AFC89" s="223"/>
      <c r="AFD89" s="223"/>
      <c r="AFE89" s="223"/>
      <c r="AFF89" s="223"/>
      <c r="AFG89" s="223"/>
      <c r="AFH89" s="223"/>
      <c r="AFI89" s="223"/>
      <c r="AFJ89" s="223"/>
      <c r="AFK89" s="223"/>
      <c r="AFL89" s="223"/>
      <c r="AFM89" s="223"/>
      <c r="AFN89" s="223"/>
      <c r="AFO89" s="223"/>
      <c r="AFP89" s="223"/>
      <c r="AFQ89" s="223"/>
      <c r="AFR89" s="223"/>
      <c r="AFS89" s="223"/>
      <c r="AFT89" s="223"/>
      <c r="AFU89" s="223"/>
      <c r="AFV89" s="223"/>
      <c r="AFW89" s="223"/>
      <c r="AFX89" s="223"/>
      <c r="AFY89" s="223"/>
      <c r="AFZ89" s="223"/>
      <c r="AGA89" s="223"/>
      <c r="AGB89" s="223"/>
      <c r="AGC89" s="223"/>
      <c r="AGD89" s="223"/>
      <c r="AGE89" s="223"/>
      <c r="AGF89" s="223"/>
      <c r="AGG89" s="223"/>
      <c r="AGH89" s="223"/>
      <c r="AGI89" s="223"/>
      <c r="AGJ89" s="223"/>
      <c r="AGK89" s="223"/>
      <c r="AGL89" s="223"/>
      <c r="AGM89" s="223"/>
      <c r="AGN89" s="223"/>
      <c r="AGO89" s="223"/>
      <c r="AGP89" s="223"/>
      <c r="AGQ89" s="223"/>
      <c r="AGR89" s="223"/>
      <c r="AGS89" s="223"/>
      <c r="AGT89" s="223"/>
      <c r="AGU89" s="223"/>
      <c r="AGV89" s="223"/>
      <c r="AGW89" s="223"/>
      <c r="AGX89" s="223"/>
      <c r="AGY89" s="223"/>
      <c r="AGZ89" s="223"/>
      <c r="AHA89" s="223"/>
      <c r="AHB89" s="223"/>
      <c r="AHC89" s="223"/>
      <c r="AHD89" s="223"/>
      <c r="AHE89" s="223"/>
      <c r="AHF89" s="223"/>
      <c r="AHG89" s="223"/>
      <c r="AHH89" s="223"/>
      <c r="AHI89" s="223"/>
      <c r="AHJ89" s="223"/>
      <c r="AHK89" s="223"/>
      <c r="AHL89" s="223"/>
      <c r="AHM89" s="223"/>
      <c r="AHN89" s="223"/>
      <c r="AHO89" s="223"/>
      <c r="AHP89" s="223"/>
      <c r="AHQ89" s="223"/>
      <c r="AHR89" s="223"/>
      <c r="AHS89" s="223"/>
      <c r="AHT89" s="223"/>
      <c r="AHU89" s="223"/>
      <c r="AHV89" s="223"/>
      <c r="AHW89" s="223"/>
      <c r="AHX89" s="223"/>
      <c r="AHY89" s="223"/>
      <c r="AHZ89" s="223"/>
      <c r="AIA89" s="223"/>
      <c r="AIB89" s="223"/>
      <c r="AIC89" s="223"/>
      <c r="AID89" s="223"/>
      <c r="AIE89" s="223"/>
      <c r="AIF89" s="223"/>
      <c r="AIG89" s="223"/>
      <c r="AIH89" s="223"/>
      <c r="AII89" s="223"/>
      <c r="AIJ89" s="223"/>
      <c r="AIK89" s="223"/>
      <c r="AIL89" s="223"/>
      <c r="AIM89" s="223"/>
      <c r="AIN89" s="223"/>
      <c r="AIO89" s="223"/>
      <c r="AIP89" s="223"/>
      <c r="AIQ89" s="223"/>
      <c r="AIR89" s="223"/>
      <c r="AIS89" s="223"/>
      <c r="AIT89" s="223"/>
      <c r="AIU89" s="223"/>
      <c r="AIV89" s="223"/>
      <c r="AIW89" s="223"/>
      <c r="AIX89" s="223"/>
      <c r="AIY89" s="223"/>
      <c r="AIZ89" s="223"/>
      <c r="AJA89" s="223"/>
      <c r="AJB89" s="223"/>
      <c r="AJC89" s="223"/>
      <c r="AJD89" s="223"/>
      <c r="AJE89" s="223"/>
      <c r="AJF89" s="223"/>
      <c r="AJG89" s="223"/>
      <c r="AJH89" s="223"/>
      <c r="AJI89" s="223"/>
      <c r="AJJ89" s="223"/>
      <c r="AJK89" s="223"/>
      <c r="AJL89" s="223"/>
      <c r="AJM89" s="223"/>
      <c r="AJN89" s="223"/>
      <c r="AJO89" s="223"/>
      <c r="AJP89" s="223"/>
      <c r="AJQ89" s="223"/>
      <c r="AJR89" s="223"/>
      <c r="AJS89" s="223"/>
      <c r="AJT89" s="223"/>
      <c r="AJU89" s="223"/>
      <c r="AJV89" s="223"/>
      <c r="AJW89" s="223"/>
      <c r="AJX89" s="223"/>
      <c r="AJY89" s="223"/>
      <c r="AJZ89" s="223"/>
      <c r="AKA89" s="223"/>
      <c r="AKB89" s="223"/>
      <c r="AKC89" s="223"/>
      <c r="AKD89" s="223"/>
      <c r="AKE89" s="223"/>
      <c r="AKF89" s="223"/>
      <c r="AKG89" s="223"/>
      <c r="AKH89" s="223"/>
      <c r="AKI89" s="223"/>
      <c r="AKJ89" s="223"/>
      <c r="AKK89" s="223"/>
      <c r="AKL89" s="223"/>
      <c r="AKM89" s="223"/>
      <c r="AKN89" s="223"/>
      <c r="AKO89" s="223"/>
      <c r="AKP89" s="223"/>
      <c r="AKQ89" s="223"/>
      <c r="AKR89" s="223"/>
      <c r="AKS89" s="223"/>
      <c r="AKT89" s="223"/>
      <c r="AKU89" s="223"/>
      <c r="AKV89" s="223"/>
      <c r="AKW89" s="223"/>
      <c r="AKX89" s="223"/>
      <c r="AKY89" s="223"/>
      <c r="AKZ89" s="223"/>
      <c r="ALA89" s="223"/>
      <c r="ALB89" s="223"/>
      <c r="ALC89" s="223"/>
      <c r="ALD89" s="223"/>
      <c r="ALE89" s="223"/>
      <c r="ALF89" s="223"/>
      <c r="ALG89" s="223"/>
      <c r="ALH89" s="223"/>
      <c r="ALI89" s="223"/>
      <c r="ALJ89" s="223"/>
      <c r="ALK89" s="223"/>
      <c r="ALL89" s="223"/>
      <c r="ALM89" s="223"/>
      <c r="ALN89" s="223"/>
      <c r="ALO89" s="223"/>
      <c r="ALP89" s="223"/>
      <c r="ALQ89" s="223"/>
      <c r="ALR89" s="223"/>
      <c r="ALS89" s="223"/>
      <c r="ALT89" s="223"/>
      <c r="ALU89" s="223"/>
      <c r="ALV89" s="223"/>
      <c r="ALW89" s="223"/>
      <c r="ALX89" s="223"/>
      <c r="ALY89" s="223"/>
      <c r="ALZ89" s="223"/>
      <c r="AMA89" s="223"/>
      <c r="AMB89" s="223"/>
      <c r="AMC89" s="223"/>
      <c r="AMD89" s="223"/>
      <c r="AME89" s="223"/>
      <c r="AMF89" s="223"/>
      <c r="AMG89" s="223"/>
      <c r="AMH89" s="223"/>
      <c r="AMI89" s="223"/>
      <c r="AMJ89" s="223"/>
    </row>
    <row r="90" spans="1:1024" ht="45" customHeight="1" x14ac:dyDescent="0.2">
      <c r="A90" s="830"/>
      <c r="B90" s="265" t="s">
        <v>3346</v>
      </c>
      <c r="C90" s="266" t="s">
        <v>3348</v>
      </c>
      <c r="D90" s="267" t="s">
        <v>206</v>
      </c>
      <c r="E90" s="258" t="s">
        <v>3338</v>
      </c>
      <c r="F90" s="223"/>
      <c r="G90" s="223"/>
      <c r="H90" s="223"/>
      <c r="I90" s="223"/>
      <c r="J90" s="223"/>
      <c r="K90" s="223"/>
      <c r="L90" s="223"/>
      <c r="M90" s="223"/>
      <c r="N90" s="223"/>
      <c r="O90" s="223"/>
      <c r="P90" s="223"/>
      <c r="Q90" s="223"/>
      <c r="R90" s="223"/>
      <c r="S90" s="223"/>
      <c r="T90" s="223"/>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c r="BI90" s="223"/>
      <c r="BJ90" s="223"/>
      <c r="BK90" s="223"/>
      <c r="BL90" s="223"/>
      <c r="BM90" s="223"/>
      <c r="BN90" s="223"/>
      <c r="BO90" s="223"/>
      <c r="BP90" s="223"/>
      <c r="BQ90" s="223"/>
      <c r="BR90" s="223"/>
      <c r="BS90" s="223"/>
      <c r="BT90" s="223"/>
      <c r="BU90" s="223"/>
      <c r="BV90" s="223"/>
      <c r="BW90" s="223"/>
      <c r="BX90" s="223"/>
      <c r="BY90" s="223"/>
      <c r="BZ90" s="223"/>
      <c r="CA90" s="223"/>
      <c r="CB90" s="223"/>
      <c r="CC90" s="223"/>
      <c r="CD90" s="223"/>
      <c r="CE90" s="223"/>
      <c r="CF90" s="223"/>
      <c r="CG90" s="223"/>
      <c r="CH90" s="223"/>
      <c r="CI90" s="223"/>
      <c r="CJ90" s="223"/>
      <c r="CK90" s="223"/>
      <c r="CL90" s="223"/>
      <c r="CM90" s="223"/>
      <c r="CN90" s="223"/>
      <c r="CO90" s="223"/>
      <c r="CP90" s="223"/>
      <c r="CQ90" s="223"/>
      <c r="CR90" s="223"/>
      <c r="CS90" s="223"/>
      <c r="CT90" s="223"/>
      <c r="CU90" s="223"/>
      <c r="CV90" s="223"/>
      <c r="CW90" s="223"/>
      <c r="CX90" s="223"/>
      <c r="CY90" s="223"/>
      <c r="CZ90" s="223"/>
      <c r="DA90" s="223"/>
      <c r="DB90" s="223"/>
      <c r="DC90" s="223"/>
      <c r="DD90" s="223"/>
      <c r="DE90" s="223"/>
      <c r="DF90" s="223"/>
      <c r="DG90" s="223"/>
      <c r="DH90" s="223"/>
      <c r="DI90" s="223"/>
      <c r="DJ90" s="223"/>
      <c r="DK90" s="223"/>
      <c r="DL90" s="223"/>
      <c r="DM90" s="223"/>
      <c r="DN90" s="223"/>
      <c r="DO90" s="223"/>
      <c r="DP90" s="223"/>
      <c r="DQ90" s="223"/>
      <c r="DR90" s="223"/>
      <c r="DS90" s="223"/>
      <c r="DT90" s="223"/>
      <c r="DU90" s="223"/>
      <c r="DV90" s="223"/>
      <c r="DW90" s="223"/>
      <c r="DX90" s="223"/>
      <c r="DY90" s="223"/>
      <c r="DZ90" s="223"/>
      <c r="EA90" s="223"/>
      <c r="EB90" s="223"/>
      <c r="EC90" s="223"/>
      <c r="ED90" s="223"/>
      <c r="EE90" s="223"/>
      <c r="EF90" s="223"/>
      <c r="EG90" s="223"/>
      <c r="EH90" s="223"/>
      <c r="EI90" s="223"/>
      <c r="EJ90" s="223"/>
      <c r="EK90" s="223"/>
      <c r="EL90" s="223"/>
      <c r="EM90" s="223"/>
      <c r="EN90" s="223"/>
      <c r="EO90" s="223"/>
      <c r="EP90" s="223"/>
      <c r="EQ90" s="223"/>
      <c r="ER90" s="223"/>
      <c r="ES90" s="223"/>
      <c r="ET90" s="223"/>
      <c r="EU90" s="223"/>
      <c r="EV90" s="223"/>
      <c r="EW90" s="223"/>
      <c r="EX90" s="223"/>
      <c r="EY90" s="223"/>
      <c r="EZ90" s="223"/>
      <c r="FA90" s="223"/>
      <c r="FB90" s="223"/>
      <c r="FC90" s="223"/>
      <c r="FD90" s="223"/>
      <c r="FE90" s="223"/>
      <c r="FF90" s="223"/>
      <c r="FG90" s="223"/>
      <c r="FH90" s="223"/>
      <c r="FI90" s="223"/>
      <c r="FJ90" s="223"/>
      <c r="FK90" s="223"/>
      <c r="FL90" s="223"/>
      <c r="FM90" s="223"/>
      <c r="FN90" s="223"/>
      <c r="FO90" s="223"/>
      <c r="FP90" s="223"/>
      <c r="FQ90" s="223"/>
      <c r="FR90" s="223"/>
      <c r="FS90" s="223"/>
      <c r="FT90" s="223"/>
      <c r="FU90" s="223"/>
      <c r="FV90" s="223"/>
      <c r="FW90" s="223"/>
      <c r="FX90" s="223"/>
      <c r="FY90" s="223"/>
      <c r="FZ90" s="223"/>
      <c r="GA90" s="223"/>
      <c r="GB90" s="223"/>
      <c r="GC90" s="223"/>
      <c r="GD90" s="223"/>
      <c r="GE90" s="223"/>
      <c r="GF90" s="223"/>
      <c r="GG90" s="223"/>
      <c r="GH90" s="223"/>
      <c r="GI90" s="223"/>
      <c r="GJ90" s="223"/>
      <c r="GK90" s="223"/>
      <c r="GL90" s="223"/>
      <c r="GM90" s="223"/>
      <c r="GN90" s="223"/>
      <c r="GO90" s="223"/>
      <c r="GP90" s="223"/>
      <c r="GQ90" s="223"/>
      <c r="GR90" s="223"/>
      <c r="GS90" s="223"/>
      <c r="GT90" s="223"/>
      <c r="GU90" s="223"/>
      <c r="GV90" s="223"/>
      <c r="GW90" s="223"/>
      <c r="GX90" s="223"/>
      <c r="GY90" s="223"/>
      <c r="GZ90" s="223"/>
      <c r="HA90" s="223"/>
      <c r="HB90" s="223"/>
      <c r="HC90" s="223"/>
      <c r="HD90" s="223"/>
      <c r="HE90" s="223"/>
      <c r="HF90" s="223"/>
      <c r="HG90" s="223"/>
      <c r="HH90" s="223"/>
      <c r="HI90" s="223"/>
      <c r="HJ90" s="223"/>
      <c r="HK90" s="223"/>
      <c r="HL90" s="223"/>
      <c r="HM90" s="223"/>
      <c r="HN90" s="223"/>
      <c r="HO90" s="223"/>
      <c r="HP90" s="223"/>
      <c r="HQ90" s="223"/>
      <c r="HR90" s="223"/>
      <c r="HS90" s="223"/>
      <c r="HT90" s="223"/>
      <c r="HU90" s="223"/>
      <c r="HV90" s="223"/>
      <c r="HW90" s="223"/>
      <c r="HX90" s="223"/>
      <c r="HY90" s="223"/>
      <c r="HZ90" s="223"/>
      <c r="IA90" s="223"/>
      <c r="IB90" s="223"/>
      <c r="IC90" s="223"/>
      <c r="ID90" s="223"/>
      <c r="IE90" s="223"/>
      <c r="IF90" s="223"/>
      <c r="IG90" s="223"/>
      <c r="IH90" s="223"/>
      <c r="II90" s="223"/>
      <c r="IJ90" s="223"/>
      <c r="IK90" s="223"/>
      <c r="IL90" s="223"/>
      <c r="IM90" s="223"/>
      <c r="IN90" s="223"/>
      <c r="IO90" s="223"/>
      <c r="IP90" s="223"/>
      <c r="IQ90" s="223"/>
      <c r="IR90" s="223"/>
      <c r="IS90" s="223"/>
      <c r="IT90" s="223"/>
      <c r="IU90" s="223"/>
      <c r="IV90" s="223"/>
      <c r="IW90" s="223"/>
      <c r="IX90" s="223"/>
      <c r="IY90" s="223"/>
      <c r="IZ90" s="223"/>
      <c r="JA90" s="223"/>
      <c r="JB90" s="223"/>
      <c r="JC90" s="223"/>
      <c r="JD90" s="223"/>
      <c r="JE90" s="223"/>
      <c r="JF90" s="223"/>
      <c r="JG90" s="223"/>
      <c r="JH90" s="223"/>
      <c r="JI90" s="223"/>
      <c r="JJ90" s="223"/>
      <c r="JK90" s="223"/>
      <c r="JL90" s="223"/>
      <c r="JM90" s="223"/>
      <c r="JN90" s="223"/>
      <c r="JO90" s="223"/>
      <c r="JP90" s="223"/>
      <c r="JQ90" s="223"/>
      <c r="JR90" s="223"/>
      <c r="JS90" s="223"/>
      <c r="JT90" s="223"/>
      <c r="JU90" s="223"/>
      <c r="JV90" s="223"/>
      <c r="JW90" s="223"/>
      <c r="JX90" s="223"/>
      <c r="JY90" s="223"/>
      <c r="JZ90" s="223"/>
      <c r="KA90" s="223"/>
      <c r="KB90" s="223"/>
      <c r="KC90" s="223"/>
      <c r="KD90" s="223"/>
      <c r="KE90" s="223"/>
      <c r="KF90" s="223"/>
      <c r="KG90" s="223"/>
      <c r="KH90" s="223"/>
      <c r="KI90" s="223"/>
      <c r="KJ90" s="223"/>
      <c r="KK90" s="223"/>
      <c r="KL90" s="223"/>
      <c r="KM90" s="223"/>
      <c r="KN90" s="223"/>
      <c r="KO90" s="223"/>
      <c r="KP90" s="223"/>
      <c r="KQ90" s="223"/>
      <c r="KR90" s="223"/>
      <c r="KS90" s="223"/>
      <c r="KT90" s="223"/>
      <c r="KU90" s="223"/>
      <c r="KV90" s="223"/>
      <c r="KW90" s="223"/>
      <c r="KX90" s="223"/>
      <c r="KY90" s="223"/>
      <c r="KZ90" s="223"/>
      <c r="LA90" s="223"/>
      <c r="LB90" s="223"/>
      <c r="LC90" s="223"/>
      <c r="LD90" s="223"/>
      <c r="LE90" s="223"/>
      <c r="LF90" s="223"/>
      <c r="LG90" s="223"/>
      <c r="LH90" s="223"/>
      <c r="LI90" s="223"/>
      <c r="LJ90" s="223"/>
      <c r="LK90" s="223"/>
      <c r="LL90" s="223"/>
      <c r="LM90" s="223"/>
      <c r="LN90" s="223"/>
      <c r="LO90" s="223"/>
      <c r="LP90" s="223"/>
      <c r="LQ90" s="223"/>
      <c r="LR90" s="223"/>
      <c r="LS90" s="223"/>
      <c r="LT90" s="223"/>
      <c r="LU90" s="223"/>
      <c r="LV90" s="223"/>
      <c r="LW90" s="223"/>
      <c r="LX90" s="223"/>
      <c r="LY90" s="223"/>
      <c r="LZ90" s="223"/>
      <c r="MA90" s="223"/>
      <c r="MB90" s="223"/>
      <c r="MC90" s="223"/>
      <c r="MD90" s="223"/>
      <c r="ME90" s="223"/>
      <c r="MF90" s="223"/>
      <c r="MG90" s="223"/>
      <c r="MH90" s="223"/>
      <c r="MI90" s="223"/>
      <c r="MJ90" s="223"/>
      <c r="MK90" s="223"/>
      <c r="ML90" s="223"/>
      <c r="MM90" s="223"/>
      <c r="MN90" s="223"/>
      <c r="MO90" s="223"/>
      <c r="MP90" s="223"/>
      <c r="MQ90" s="223"/>
      <c r="MR90" s="223"/>
      <c r="MS90" s="223"/>
      <c r="MT90" s="223"/>
      <c r="MU90" s="223"/>
      <c r="MV90" s="223"/>
      <c r="MW90" s="223"/>
      <c r="MX90" s="223"/>
      <c r="MY90" s="223"/>
      <c r="MZ90" s="223"/>
      <c r="NA90" s="223"/>
      <c r="NB90" s="223"/>
      <c r="NC90" s="223"/>
      <c r="ND90" s="223"/>
      <c r="NE90" s="223"/>
      <c r="NF90" s="223"/>
      <c r="NG90" s="223"/>
      <c r="NH90" s="223"/>
      <c r="NI90" s="223"/>
      <c r="NJ90" s="223"/>
      <c r="NK90" s="223"/>
      <c r="NL90" s="223"/>
      <c r="NM90" s="223"/>
      <c r="NN90" s="223"/>
      <c r="NO90" s="223"/>
      <c r="NP90" s="223"/>
      <c r="NQ90" s="223"/>
      <c r="NR90" s="223"/>
      <c r="NS90" s="223"/>
      <c r="NT90" s="223"/>
      <c r="NU90" s="223"/>
      <c r="NV90" s="223"/>
      <c r="NW90" s="223"/>
      <c r="NX90" s="223"/>
      <c r="NY90" s="223"/>
      <c r="NZ90" s="223"/>
      <c r="OA90" s="223"/>
      <c r="OB90" s="223"/>
      <c r="OC90" s="223"/>
      <c r="OD90" s="223"/>
      <c r="OE90" s="223"/>
      <c r="OF90" s="223"/>
      <c r="OG90" s="223"/>
      <c r="OH90" s="223"/>
      <c r="OI90" s="223"/>
      <c r="OJ90" s="223"/>
      <c r="OK90" s="223"/>
      <c r="OL90" s="223"/>
      <c r="OM90" s="223"/>
      <c r="ON90" s="223"/>
      <c r="OO90" s="223"/>
      <c r="OP90" s="223"/>
      <c r="OQ90" s="223"/>
      <c r="OR90" s="223"/>
      <c r="OS90" s="223"/>
      <c r="OT90" s="223"/>
      <c r="OU90" s="223"/>
      <c r="OV90" s="223"/>
      <c r="OW90" s="223"/>
      <c r="OX90" s="223"/>
      <c r="OY90" s="223"/>
      <c r="OZ90" s="223"/>
      <c r="PA90" s="223"/>
      <c r="PB90" s="223"/>
      <c r="PC90" s="223"/>
      <c r="PD90" s="223"/>
      <c r="PE90" s="223"/>
      <c r="PF90" s="223"/>
      <c r="PG90" s="223"/>
      <c r="PH90" s="223"/>
      <c r="PI90" s="223"/>
      <c r="PJ90" s="223"/>
      <c r="PK90" s="223"/>
      <c r="PL90" s="223"/>
      <c r="PM90" s="223"/>
      <c r="PN90" s="223"/>
      <c r="PO90" s="223"/>
      <c r="PP90" s="223"/>
      <c r="PQ90" s="223"/>
      <c r="PR90" s="223"/>
      <c r="PS90" s="223"/>
      <c r="PT90" s="223"/>
      <c r="PU90" s="223"/>
      <c r="PV90" s="223"/>
      <c r="PW90" s="223"/>
      <c r="PX90" s="223"/>
      <c r="PY90" s="223"/>
      <c r="PZ90" s="223"/>
      <c r="QA90" s="223"/>
      <c r="QB90" s="223"/>
      <c r="QC90" s="223"/>
      <c r="QD90" s="223"/>
      <c r="QE90" s="223"/>
      <c r="QF90" s="223"/>
      <c r="QG90" s="223"/>
      <c r="QH90" s="223"/>
      <c r="QI90" s="223"/>
      <c r="QJ90" s="223"/>
      <c r="QK90" s="223"/>
      <c r="QL90" s="223"/>
      <c r="QM90" s="223"/>
      <c r="QN90" s="223"/>
      <c r="QO90" s="223"/>
      <c r="QP90" s="223"/>
      <c r="QQ90" s="223"/>
      <c r="QR90" s="223"/>
      <c r="QS90" s="223"/>
      <c r="QT90" s="223"/>
      <c r="QU90" s="223"/>
      <c r="QV90" s="223"/>
      <c r="QW90" s="223"/>
      <c r="QX90" s="223"/>
      <c r="QY90" s="223"/>
      <c r="QZ90" s="223"/>
      <c r="RA90" s="223"/>
      <c r="RB90" s="223"/>
      <c r="RC90" s="223"/>
      <c r="RD90" s="223"/>
      <c r="RE90" s="223"/>
      <c r="RF90" s="223"/>
      <c r="RG90" s="223"/>
      <c r="RH90" s="223"/>
      <c r="RI90" s="223"/>
      <c r="RJ90" s="223"/>
      <c r="RK90" s="223"/>
      <c r="RL90" s="223"/>
      <c r="RM90" s="223"/>
      <c r="RN90" s="223"/>
      <c r="RO90" s="223"/>
      <c r="RP90" s="223"/>
      <c r="RQ90" s="223"/>
      <c r="RR90" s="223"/>
      <c r="RS90" s="223"/>
      <c r="RT90" s="223"/>
      <c r="RU90" s="223"/>
      <c r="RV90" s="223"/>
      <c r="RW90" s="223"/>
      <c r="RX90" s="223"/>
      <c r="RY90" s="223"/>
      <c r="RZ90" s="223"/>
      <c r="SA90" s="223"/>
      <c r="SB90" s="223"/>
      <c r="SC90" s="223"/>
      <c r="SD90" s="223"/>
      <c r="SE90" s="223"/>
      <c r="SF90" s="223"/>
      <c r="SG90" s="223"/>
      <c r="SH90" s="223"/>
      <c r="SI90" s="223"/>
      <c r="SJ90" s="223"/>
      <c r="SK90" s="223"/>
      <c r="SL90" s="223"/>
      <c r="SM90" s="223"/>
      <c r="SN90" s="223"/>
      <c r="SO90" s="223"/>
      <c r="SP90" s="223"/>
      <c r="SQ90" s="223"/>
      <c r="SR90" s="223"/>
      <c r="SS90" s="223"/>
      <c r="ST90" s="223"/>
      <c r="SU90" s="223"/>
      <c r="SV90" s="223"/>
      <c r="SW90" s="223"/>
      <c r="SX90" s="223"/>
      <c r="SY90" s="223"/>
      <c r="SZ90" s="223"/>
      <c r="TA90" s="223"/>
      <c r="TB90" s="223"/>
      <c r="TC90" s="223"/>
      <c r="TD90" s="223"/>
      <c r="TE90" s="223"/>
      <c r="TF90" s="223"/>
      <c r="TG90" s="223"/>
      <c r="TH90" s="223"/>
      <c r="TI90" s="223"/>
      <c r="TJ90" s="223"/>
      <c r="TK90" s="223"/>
      <c r="TL90" s="223"/>
      <c r="TM90" s="223"/>
      <c r="TN90" s="223"/>
      <c r="TO90" s="223"/>
      <c r="TP90" s="223"/>
      <c r="TQ90" s="223"/>
      <c r="TR90" s="223"/>
      <c r="TS90" s="223"/>
      <c r="TT90" s="223"/>
      <c r="TU90" s="223"/>
      <c r="TV90" s="223"/>
      <c r="TW90" s="223"/>
      <c r="TX90" s="223"/>
      <c r="TY90" s="223"/>
      <c r="TZ90" s="223"/>
      <c r="UA90" s="223"/>
      <c r="UB90" s="223"/>
      <c r="UC90" s="223"/>
      <c r="UD90" s="223"/>
      <c r="UE90" s="223"/>
      <c r="UF90" s="223"/>
      <c r="UG90" s="223"/>
      <c r="UH90" s="223"/>
      <c r="UI90" s="223"/>
      <c r="UJ90" s="223"/>
      <c r="UK90" s="223"/>
      <c r="UL90" s="223"/>
      <c r="UM90" s="223"/>
      <c r="UN90" s="223"/>
      <c r="UO90" s="223"/>
      <c r="UP90" s="223"/>
      <c r="UQ90" s="223"/>
      <c r="UR90" s="223"/>
      <c r="US90" s="223"/>
      <c r="UT90" s="223"/>
      <c r="UU90" s="223"/>
      <c r="UV90" s="223"/>
      <c r="UW90" s="223"/>
      <c r="UX90" s="223"/>
      <c r="UY90" s="223"/>
      <c r="UZ90" s="223"/>
      <c r="VA90" s="223"/>
      <c r="VB90" s="223"/>
      <c r="VC90" s="223"/>
      <c r="VD90" s="223"/>
      <c r="VE90" s="223"/>
      <c r="VF90" s="223"/>
      <c r="VG90" s="223"/>
      <c r="VH90" s="223"/>
      <c r="VI90" s="223"/>
      <c r="VJ90" s="223"/>
      <c r="VK90" s="223"/>
      <c r="VL90" s="223"/>
      <c r="VM90" s="223"/>
      <c r="VN90" s="223"/>
      <c r="VO90" s="223"/>
      <c r="VP90" s="223"/>
      <c r="VQ90" s="223"/>
      <c r="VR90" s="223"/>
      <c r="VS90" s="223"/>
      <c r="VT90" s="223"/>
      <c r="VU90" s="223"/>
      <c r="VV90" s="223"/>
      <c r="VW90" s="223"/>
      <c r="VX90" s="223"/>
      <c r="VY90" s="223"/>
      <c r="VZ90" s="223"/>
      <c r="WA90" s="223"/>
      <c r="WB90" s="223"/>
      <c r="WC90" s="223"/>
      <c r="WD90" s="223"/>
      <c r="WE90" s="223"/>
      <c r="WF90" s="223"/>
      <c r="WG90" s="223"/>
      <c r="WH90" s="223"/>
      <c r="WI90" s="223"/>
      <c r="WJ90" s="223"/>
      <c r="WK90" s="223"/>
      <c r="WL90" s="223"/>
      <c r="WM90" s="223"/>
      <c r="WN90" s="223"/>
      <c r="WO90" s="223"/>
      <c r="WP90" s="223"/>
      <c r="WQ90" s="223"/>
      <c r="WR90" s="223"/>
      <c r="WS90" s="223"/>
      <c r="WT90" s="223"/>
      <c r="WU90" s="223"/>
      <c r="WV90" s="223"/>
      <c r="WW90" s="223"/>
      <c r="WX90" s="223"/>
      <c r="WY90" s="223"/>
      <c r="WZ90" s="223"/>
      <c r="XA90" s="223"/>
      <c r="XB90" s="223"/>
      <c r="XC90" s="223"/>
      <c r="XD90" s="223"/>
      <c r="XE90" s="223"/>
      <c r="XF90" s="223"/>
      <c r="XG90" s="223"/>
      <c r="XH90" s="223"/>
      <c r="XI90" s="223"/>
      <c r="XJ90" s="223"/>
      <c r="XK90" s="223"/>
      <c r="XL90" s="223"/>
      <c r="XM90" s="223"/>
      <c r="XN90" s="223"/>
      <c r="XO90" s="223"/>
      <c r="XP90" s="223"/>
      <c r="XQ90" s="223"/>
      <c r="XR90" s="223"/>
      <c r="XS90" s="223"/>
      <c r="XT90" s="223"/>
      <c r="XU90" s="223"/>
      <c r="XV90" s="223"/>
      <c r="XW90" s="223"/>
      <c r="XX90" s="223"/>
      <c r="XY90" s="223"/>
      <c r="XZ90" s="223"/>
      <c r="YA90" s="223"/>
      <c r="YB90" s="223"/>
      <c r="YC90" s="223"/>
      <c r="YD90" s="223"/>
      <c r="YE90" s="223"/>
      <c r="YF90" s="223"/>
      <c r="YG90" s="223"/>
      <c r="YH90" s="223"/>
      <c r="YI90" s="223"/>
      <c r="YJ90" s="223"/>
      <c r="YK90" s="223"/>
      <c r="YL90" s="223"/>
      <c r="YM90" s="223"/>
      <c r="YN90" s="223"/>
      <c r="YO90" s="223"/>
      <c r="YP90" s="223"/>
      <c r="YQ90" s="223"/>
      <c r="YR90" s="223"/>
      <c r="YS90" s="223"/>
      <c r="YT90" s="223"/>
      <c r="YU90" s="223"/>
      <c r="YV90" s="223"/>
      <c r="YW90" s="223"/>
      <c r="YX90" s="223"/>
      <c r="YY90" s="223"/>
      <c r="YZ90" s="223"/>
      <c r="ZA90" s="223"/>
      <c r="ZB90" s="223"/>
      <c r="ZC90" s="223"/>
      <c r="ZD90" s="223"/>
      <c r="ZE90" s="223"/>
      <c r="ZF90" s="223"/>
      <c r="ZG90" s="223"/>
      <c r="ZH90" s="223"/>
      <c r="ZI90" s="223"/>
      <c r="ZJ90" s="223"/>
      <c r="ZK90" s="223"/>
      <c r="ZL90" s="223"/>
      <c r="ZM90" s="223"/>
      <c r="ZN90" s="223"/>
      <c r="ZO90" s="223"/>
      <c r="ZP90" s="223"/>
      <c r="ZQ90" s="223"/>
      <c r="ZR90" s="223"/>
      <c r="ZS90" s="223"/>
      <c r="ZT90" s="223"/>
      <c r="ZU90" s="223"/>
      <c r="ZV90" s="223"/>
      <c r="ZW90" s="223"/>
      <c r="ZX90" s="223"/>
      <c r="ZY90" s="223"/>
      <c r="ZZ90" s="223"/>
      <c r="AAA90" s="223"/>
      <c r="AAB90" s="223"/>
      <c r="AAC90" s="223"/>
      <c r="AAD90" s="223"/>
      <c r="AAE90" s="223"/>
      <c r="AAF90" s="223"/>
      <c r="AAG90" s="223"/>
      <c r="AAH90" s="223"/>
      <c r="AAI90" s="223"/>
      <c r="AAJ90" s="223"/>
      <c r="AAK90" s="223"/>
      <c r="AAL90" s="223"/>
      <c r="AAM90" s="223"/>
      <c r="AAN90" s="223"/>
      <c r="AAO90" s="223"/>
      <c r="AAP90" s="223"/>
      <c r="AAQ90" s="223"/>
      <c r="AAR90" s="223"/>
      <c r="AAS90" s="223"/>
      <c r="AAT90" s="223"/>
      <c r="AAU90" s="223"/>
      <c r="AAV90" s="223"/>
      <c r="AAW90" s="223"/>
      <c r="AAX90" s="223"/>
      <c r="AAY90" s="223"/>
      <c r="AAZ90" s="223"/>
      <c r="ABA90" s="223"/>
      <c r="ABB90" s="223"/>
      <c r="ABC90" s="223"/>
      <c r="ABD90" s="223"/>
      <c r="ABE90" s="223"/>
      <c r="ABF90" s="223"/>
      <c r="ABG90" s="223"/>
      <c r="ABH90" s="223"/>
      <c r="ABI90" s="223"/>
      <c r="ABJ90" s="223"/>
      <c r="ABK90" s="223"/>
      <c r="ABL90" s="223"/>
      <c r="ABM90" s="223"/>
      <c r="ABN90" s="223"/>
      <c r="ABO90" s="223"/>
      <c r="ABP90" s="223"/>
      <c r="ABQ90" s="223"/>
      <c r="ABR90" s="223"/>
      <c r="ABS90" s="223"/>
      <c r="ABT90" s="223"/>
      <c r="ABU90" s="223"/>
      <c r="ABV90" s="223"/>
      <c r="ABW90" s="223"/>
      <c r="ABX90" s="223"/>
      <c r="ABY90" s="223"/>
      <c r="ABZ90" s="223"/>
      <c r="ACA90" s="223"/>
      <c r="ACB90" s="223"/>
      <c r="ACC90" s="223"/>
      <c r="ACD90" s="223"/>
      <c r="ACE90" s="223"/>
      <c r="ACF90" s="223"/>
      <c r="ACG90" s="223"/>
      <c r="ACH90" s="223"/>
      <c r="ACI90" s="223"/>
      <c r="ACJ90" s="223"/>
      <c r="ACK90" s="223"/>
      <c r="ACL90" s="223"/>
      <c r="ACM90" s="223"/>
      <c r="ACN90" s="223"/>
      <c r="ACO90" s="223"/>
      <c r="ACP90" s="223"/>
      <c r="ACQ90" s="223"/>
      <c r="ACR90" s="223"/>
      <c r="ACS90" s="223"/>
      <c r="ACT90" s="223"/>
      <c r="ACU90" s="223"/>
      <c r="ACV90" s="223"/>
      <c r="ACW90" s="223"/>
      <c r="ACX90" s="223"/>
      <c r="ACY90" s="223"/>
      <c r="ACZ90" s="223"/>
      <c r="ADA90" s="223"/>
      <c r="ADB90" s="223"/>
      <c r="ADC90" s="223"/>
      <c r="ADD90" s="223"/>
      <c r="ADE90" s="223"/>
      <c r="ADF90" s="223"/>
      <c r="ADG90" s="223"/>
      <c r="ADH90" s="223"/>
      <c r="ADI90" s="223"/>
      <c r="ADJ90" s="223"/>
      <c r="ADK90" s="223"/>
      <c r="ADL90" s="223"/>
      <c r="ADM90" s="223"/>
      <c r="ADN90" s="223"/>
      <c r="ADO90" s="223"/>
      <c r="ADP90" s="223"/>
      <c r="ADQ90" s="223"/>
      <c r="ADR90" s="223"/>
      <c r="ADS90" s="223"/>
      <c r="ADT90" s="223"/>
      <c r="ADU90" s="223"/>
      <c r="ADV90" s="223"/>
      <c r="ADW90" s="223"/>
      <c r="ADX90" s="223"/>
      <c r="ADY90" s="223"/>
      <c r="ADZ90" s="223"/>
      <c r="AEA90" s="223"/>
      <c r="AEB90" s="223"/>
      <c r="AEC90" s="223"/>
      <c r="AED90" s="223"/>
      <c r="AEE90" s="223"/>
      <c r="AEF90" s="223"/>
      <c r="AEG90" s="223"/>
      <c r="AEH90" s="223"/>
      <c r="AEI90" s="223"/>
      <c r="AEJ90" s="223"/>
      <c r="AEK90" s="223"/>
      <c r="AEL90" s="223"/>
      <c r="AEM90" s="223"/>
      <c r="AEN90" s="223"/>
      <c r="AEO90" s="223"/>
      <c r="AEP90" s="223"/>
      <c r="AEQ90" s="223"/>
      <c r="AER90" s="223"/>
      <c r="AES90" s="223"/>
      <c r="AET90" s="223"/>
      <c r="AEU90" s="223"/>
      <c r="AEV90" s="223"/>
      <c r="AEW90" s="223"/>
      <c r="AEX90" s="223"/>
      <c r="AEY90" s="223"/>
      <c r="AEZ90" s="223"/>
      <c r="AFA90" s="223"/>
      <c r="AFB90" s="223"/>
      <c r="AFC90" s="223"/>
      <c r="AFD90" s="223"/>
      <c r="AFE90" s="223"/>
      <c r="AFF90" s="223"/>
      <c r="AFG90" s="223"/>
      <c r="AFH90" s="223"/>
      <c r="AFI90" s="223"/>
      <c r="AFJ90" s="223"/>
      <c r="AFK90" s="223"/>
      <c r="AFL90" s="223"/>
      <c r="AFM90" s="223"/>
      <c r="AFN90" s="223"/>
      <c r="AFO90" s="223"/>
      <c r="AFP90" s="223"/>
      <c r="AFQ90" s="223"/>
      <c r="AFR90" s="223"/>
      <c r="AFS90" s="223"/>
      <c r="AFT90" s="223"/>
      <c r="AFU90" s="223"/>
      <c r="AFV90" s="223"/>
      <c r="AFW90" s="223"/>
      <c r="AFX90" s="223"/>
      <c r="AFY90" s="223"/>
      <c r="AFZ90" s="223"/>
      <c r="AGA90" s="223"/>
      <c r="AGB90" s="223"/>
      <c r="AGC90" s="223"/>
      <c r="AGD90" s="223"/>
      <c r="AGE90" s="223"/>
      <c r="AGF90" s="223"/>
      <c r="AGG90" s="223"/>
      <c r="AGH90" s="223"/>
      <c r="AGI90" s="223"/>
      <c r="AGJ90" s="223"/>
      <c r="AGK90" s="223"/>
      <c r="AGL90" s="223"/>
      <c r="AGM90" s="223"/>
      <c r="AGN90" s="223"/>
      <c r="AGO90" s="223"/>
      <c r="AGP90" s="223"/>
      <c r="AGQ90" s="223"/>
      <c r="AGR90" s="223"/>
      <c r="AGS90" s="223"/>
      <c r="AGT90" s="223"/>
      <c r="AGU90" s="223"/>
      <c r="AGV90" s="223"/>
      <c r="AGW90" s="223"/>
      <c r="AGX90" s="223"/>
      <c r="AGY90" s="223"/>
      <c r="AGZ90" s="223"/>
      <c r="AHA90" s="223"/>
      <c r="AHB90" s="223"/>
      <c r="AHC90" s="223"/>
      <c r="AHD90" s="223"/>
      <c r="AHE90" s="223"/>
      <c r="AHF90" s="223"/>
      <c r="AHG90" s="223"/>
      <c r="AHH90" s="223"/>
      <c r="AHI90" s="223"/>
      <c r="AHJ90" s="223"/>
      <c r="AHK90" s="223"/>
      <c r="AHL90" s="223"/>
      <c r="AHM90" s="223"/>
      <c r="AHN90" s="223"/>
      <c r="AHO90" s="223"/>
      <c r="AHP90" s="223"/>
      <c r="AHQ90" s="223"/>
      <c r="AHR90" s="223"/>
      <c r="AHS90" s="223"/>
      <c r="AHT90" s="223"/>
      <c r="AHU90" s="223"/>
      <c r="AHV90" s="223"/>
      <c r="AHW90" s="223"/>
      <c r="AHX90" s="223"/>
      <c r="AHY90" s="223"/>
      <c r="AHZ90" s="223"/>
      <c r="AIA90" s="223"/>
      <c r="AIB90" s="223"/>
      <c r="AIC90" s="223"/>
      <c r="AID90" s="223"/>
      <c r="AIE90" s="223"/>
      <c r="AIF90" s="223"/>
      <c r="AIG90" s="223"/>
      <c r="AIH90" s="223"/>
      <c r="AII90" s="223"/>
      <c r="AIJ90" s="223"/>
      <c r="AIK90" s="223"/>
      <c r="AIL90" s="223"/>
      <c r="AIM90" s="223"/>
      <c r="AIN90" s="223"/>
      <c r="AIO90" s="223"/>
      <c r="AIP90" s="223"/>
      <c r="AIQ90" s="223"/>
      <c r="AIR90" s="223"/>
      <c r="AIS90" s="223"/>
      <c r="AIT90" s="223"/>
      <c r="AIU90" s="223"/>
      <c r="AIV90" s="223"/>
      <c r="AIW90" s="223"/>
      <c r="AIX90" s="223"/>
      <c r="AIY90" s="223"/>
      <c r="AIZ90" s="223"/>
      <c r="AJA90" s="223"/>
      <c r="AJB90" s="223"/>
      <c r="AJC90" s="223"/>
      <c r="AJD90" s="223"/>
      <c r="AJE90" s="223"/>
      <c r="AJF90" s="223"/>
      <c r="AJG90" s="223"/>
      <c r="AJH90" s="223"/>
      <c r="AJI90" s="223"/>
      <c r="AJJ90" s="223"/>
      <c r="AJK90" s="223"/>
      <c r="AJL90" s="223"/>
      <c r="AJM90" s="223"/>
      <c r="AJN90" s="223"/>
      <c r="AJO90" s="223"/>
      <c r="AJP90" s="223"/>
      <c r="AJQ90" s="223"/>
      <c r="AJR90" s="223"/>
      <c r="AJS90" s="223"/>
      <c r="AJT90" s="223"/>
      <c r="AJU90" s="223"/>
      <c r="AJV90" s="223"/>
      <c r="AJW90" s="223"/>
      <c r="AJX90" s="223"/>
      <c r="AJY90" s="223"/>
      <c r="AJZ90" s="223"/>
      <c r="AKA90" s="223"/>
      <c r="AKB90" s="223"/>
      <c r="AKC90" s="223"/>
      <c r="AKD90" s="223"/>
      <c r="AKE90" s="223"/>
      <c r="AKF90" s="223"/>
      <c r="AKG90" s="223"/>
      <c r="AKH90" s="223"/>
      <c r="AKI90" s="223"/>
      <c r="AKJ90" s="223"/>
      <c r="AKK90" s="223"/>
      <c r="AKL90" s="223"/>
      <c r="AKM90" s="223"/>
      <c r="AKN90" s="223"/>
      <c r="AKO90" s="223"/>
      <c r="AKP90" s="223"/>
      <c r="AKQ90" s="223"/>
      <c r="AKR90" s="223"/>
      <c r="AKS90" s="223"/>
      <c r="AKT90" s="223"/>
      <c r="AKU90" s="223"/>
      <c r="AKV90" s="223"/>
      <c r="AKW90" s="223"/>
      <c r="AKX90" s="223"/>
      <c r="AKY90" s="223"/>
      <c r="AKZ90" s="223"/>
      <c r="ALA90" s="223"/>
      <c r="ALB90" s="223"/>
      <c r="ALC90" s="223"/>
      <c r="ALD90" s="223"/>
      <c r="ALE90" s="223"/>
      <c r="ALF90" s="223"/>
      <c r="ALG90" s="223"/>
      <c r="ALH90" s="223"/>
      <c r="ALI90" s="223"/>
      <c r="ALJ90" s="223"/>
      <c r="ALK90" s="223"/>
      <c r="ALL90" s="223"/>
      <c r="ALM90" s="223"/>
      <c r="ALN90" s="223"/>
      <c r="ALO90" s="223"/>
      <c r="ALP90" s="223"/>
      <c r="ALQ90" s="223"/>
      <c r="ALR90" s="223"/>
      <c r="ALS90" s="223"/>
      <c r="ALT90" s="223"/>
      <c r="ALU90" s="223"/>
      <c r="ALV90" s="223"/>
      <c r="ALW90" s="223"/>
      <c r="ALX90" s="223"/>
      <c r="ALY90" s="223"/>
      <c r="ALZ90" s="223"/>
      <c r="AMA90" s="223"/>
      <c r="AMB90" s="223"/>
      <c r="AMC90" s="223"/>
      <c r="AMD90" s="223"/>
      <c r="AME90" s="223"/>
      <c r="AMF90" s="223"/>
      <c r="AMG90" s="223"/>
      <c r="AMH90" s="223"/>
      <c r="AMI90" s="223"/>
      <c r="AMJ90" s="223"/>
    </row>
    <row r="91" spans="1:1024" ht="45" customHeight="1" x14ac:dyDescent="0.2">
      <c r="A91" s="835">
        <v>266</v>
      </c>
      <c r="B91" s="238" t="s">
        <v>201</v>
      </c>
      <c r="C91" s="269" t="s">
        <v>213</v>
      </c>
      <c r="D91" s="240" t="s">
        <v>214</v>
      </c>
      <c r="E91" s="241"/>
      <c r="F91" s="223"/>
      <c r="G91" s="223"/>
      <c r="H91" s="223"/>
      <c r="I91" s="223"/>
      <c r="J91" s="223"/>
      <c r="K91" s="223"/>
      <c r="L91" s="223"/>
      <c r="M91" s="223"/>
      <c r="N91" s="223"/>
      <c r="O91" s="223"/>
      <c r="P91" s="223"/>
      <c r="Q91" s="223"/>
      <c r="R91" s="223"/>
      <c r="S91" s="223"/>
      <c r="T91" s="223"/>
      <c r="U91" s="223"/>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3"/>
      <c r="BI91" s="223"/>
      <c r="BJ91" s="223"/>
      <c r="BK91" s="223"/>
      <c r="BL91" s="223"/>
      <c r="BM91" s="223"/>
      <c r="BN91" s="223"/>
      <c r="BO91" s="223"/>
      <c r="BP91" s="223"/>
      <c r="BQ91" s="223"/>
      <c r="BR91" s="223"/>
      <c r="BS91" s="223"/>
      <c r="BT91" s="223"/>
      <c r="BU91" s="223"/>
      <c r="BV91" s="223"/>
      <c r="BW91" s="223"/>
      <c r="BX91" s="223"/>
      <c r="BY91" s="223"/>
      <c r="BZ91" s="223"/>
      <c r="CA91" s="223"/>
      <c r="CB91" s="223"/>
      <c r="CC91" s="223"/>
      <c r="CD91" s="223"/>
      <c r="CE91" s="223"/>
      <c r="CF91" s="223"/>
      <c r="CG91" s="223"/>
      <c r="CH91" s="223"/>
      <c r="CI91" s="223"/>
      <c r="CJ91" s="223"/>
      <c r="CK91" s="223"/>
      <c r="CL91" s="223"/>
      <c r="CM91" s="223"/>
      <c r="CN91" s="223"/>
      <c r="CO91" s="223"/>
      <c r="CP91" s="223"/>
      <c r="CQ91" s="223"/>
      <c r="CR91" s="223"/>
      <c r="CS91" s="223"/>
      <c r="CT91" s="223"/>
      <c r="CU91" s="223"/>
      <c r="CV91" s="223"/>
      <c r="CW91" s="223"/>
      <c r="CX91" s="223"/>
      <c r="CY91" s="223"/>
      <c r="CZ91" s="223"/>
      <c r="DA91" s="223"/>
      <c r="DB91" s="223"/>
      <c r="DC91" s="223"/>
      <c r="DD91" s="223"/>
      <c r="DE91" s="223"/>
      <c r="DF91" s="223"/>
      <c r="DG91" s="223"/>
      <c r="DH91" s="223"/>
      <c r="DI91" s="223"/>
      <c r="DJ91" s="223"/>
      <c r="DK91" s="223"/>
      <c r="DL91" s="223"/>
      <c r="DM91" s="223"/>
      <c r="DN91" s="223"/>
      <c r="DO91" s="223"/>
      <c r="DP91" s="223"/>
      <c r="DQ91" s="223"/>
      <c r="DR91" s="223"/>
      <c r="DS91" s="223"/>
      <c r="DT91" s="223"/>
      <c r="DU91" s="223"/>
      <c r="DV91" s="223"/>
      <c r="DW91" s="223"/>
      <c r="DX91" s="223"/>
      <c r="DY91" s="223"/>
      <c r="DZ91" s="223"/>
      <c r="EA91" s="223"/>
      <c r="EB91" s="223"/>
      <c r="EC91" s="223"/>
      <c r="ED91" s="223"/>
      <c r="EE91" s="223"/>
      <c r="EF91" s="223"/>
      <c r="EG91" s="223"/>
      <c r="EH91" s="223"/>
      <c r="EI91" s="223"/>
      <c r="EJ91" s="223"/>
      <c r="EK91" s="223"/>
      <c r="EL91" s="223"/>
      <c r="EM91" s="223"/>
      <c r="EN91" s="223"/>
      <c r="EO91" s="223"/>
      <c r="EP91" s="223"/>
      <c r="EQ91" s="223"/>
      <c r="ER91" s="223"/>
      <c r="ES91" s="223"/>
      <c r="ET91" s="223"/>
      <c r="EU91" s="223"/>
      <c r="EV91" s="223"/>
      <c r="EW91" s="223"/>
      <c r="EX91" s="223"/>
      <c r="EY91" s="223"/>
      <c r="EZ91" s="223"/>
      <c r="FA91" s="223"/>
      <c r="FB91" s="223"/>
      <c r="FC91" s="223"/>
      <c r="FD91" s="223"/>
      <c r="FE91" s="223"/>
      <c r="FF91" s="223"/>
      <c r="FG91" s="223"/>
      <c r="FH91" s="223"/>
      <c r="FI91" s="223"/>
      <c r="FJ91" s="223"/>
      <c r="FK91" s="223"/>
      <c r="FL91" s="223"/>
      <c r="FM91" s="223"/>
      <c r="FN91" s="223"/>
      <c r="FO91" s="223"/>
      <c r="FP91" s="223"/>
      <c r="FQ91" s="223"/>
      <c r="FR91" s="223"/>
      <c r="FS91" s="223"/>
      <c r="FT91" s="223"/>
      <c r="FU91" s="223"/>
      <c r="FV91" s="223"/>
      <c r="FW91" s="223"/>
      <c r="FX91" s="223"/>
      <c r="FY91" s="223"/>
      <c r="FZ91" s="223"/>
      <c r="GA91" s="223"/>
      <c r="GB91" s="223"/>
      <c r="GC91" s="223"/>
      <c r="GD91" s="223"/>
      <c r="GE91" s="223"/>
      <c r="GF91" s="223"/>
      <c r="GG91" s="223"/>
      <c r="GH91" s="223"/>
      <c r="GI91" s="223"/>
      <c r="GJ91" s="223"/>
      <c r="GK91" s="223"/>
      <c r="GL91" s="223"/>
      <c r="GM91" s="223"/>
      <c r="GN91" s="223"/>
      <c r="GO91" s="223"/>
      <c r="GP91" s="223"/>
      <c r="GQ91" s="223"/>
      <c r="GR91" s="223"/>
      <c r="GS91" s="223"/>
      <c r="GT91" s="223"/>
      <c r="GU91" s="223"/>
      <c r="GV91" s="223"/>
      <c r="GW91" s="223"/>
      <c r="GX91" s="223"/>
      <c r="GY91" s="223"/>
      <c r="GZ91" s="223"/>
      <c r="HA91" s="223"/>
      <c r="HB91" s="223"/>
      <c r="HC91" s="223"/>
      <c r="HD91" s="223"/>
      <c r="HE91" s="223"/>
      <c r="HF91" s="223"/>
      <c r="HG91" s="223"/>
      <c r="HH91" s="223"/>
      <c r="HI91" s="223"/>
      <c r="HJ91" s="223"/>
      <c r="HK91" s="223"/>
      <c r="HL91" s="223"/>
      <c r="HM91" s="223"/>
      <c r="HN91" s="223"/>
      <c r="HO91" s="223"/>
      <c r="HP91" s="223"/>
      <c r="HQ91" s="223"/>
      <c r="HR91" s="223"/>
      <c r="HS91" s="223"/>
      <c r="HT91" s="223"/>
      <c r="HU91" s="223"/>
      <c r="HV91" s="223"/>
      <c r="HW91" s="223"/>
      <c r="HX91" s="223"/>
      <c r="HY91" s="223"/>
      <c r="HZ91" s="223"/>
      <c r="IA91" s="223"/>
      <c r="IB91" s="223"/>
      <c r="IC91" s="223"/>
      <c r="ID91" s="223"/>
      <c r="IE91" s="223"/>
      <c r="IF91" s="223"/>
      <c r="IG91" s="223"/>
      <c r="IH91" s="223"/>
      <c r="II91" s="223"/>
      <c r="IJ91" s="223"/>
      <c r="IK91" s="223"/>
      <c r="IL91" s="223"/>
      <c r="IM91" s="223"/>
      <c r="IN91" s="223"/>
      <c r="IO91" s="223"/>
      <c r="IP91" s="223"/>
      <c r="IQ91" s="223"/>
      <c r="IR91" s="223"/>
      <c r="IS91" s="223"/>
      <c r="IT91" s="223"/>
      <c r="IU91" s="223"/>
      <c r="IV91" s="223"/>
      <c r="IW91" s="223"/>
      <c r="IX91" s="223"/>
      <c r="IY91" s="223"/>
      <c r="IZ91" s="223"/>
      <c r="JA91" s="223"/>
      <c r="JB91" s="223"/>
      <c r="JC91" s="223"/>
      <c r="JD91" s="223"/>
      <c r="JE91" s="223"/>
      <c r="JF91" s="223"/>
      <c r="JG91" s="223"/>
      <c r="JH91" s="223"/>
      <c r="JI91" s="223"/>
      <c r="JJ91" s="223"/>
      <c r="JK91" s="223"/>
      <c r="JL91" s="223"/>
      <c r="JM91" s="223"/>
      <c r="JN91" s="223"/>
      <c r="JO91" s="223"/>
      <c r="JP91" s="223"/>
      <c r="JQ91" s="223"/>
      <c r="JR91" s="223"/>
      <c r="JS91" s="223"/>
      <c r="JT91" s="223"/>
      <c r="JU91" s="223"/>
      <c r="JV91" s="223"/>
      <c r="JW91" s="223"/>
      <c r="JX91" s="223"/>
      <c r="JY91" s="223"/>
      <c r="JZ91" s="223"/>
      <c r="KA91" s="223"/>
      <c r="KB91" s="223"/>
      <c r="KC91" s="223"/>
      <c r="KD91" s="223"/>
      <c r="KE91" s="223"/>
      <c r="KF91" s="223"/>
      <c r="KG91" s="223"/>
      <c r="KH91" s="223"/>
      <c r="KI91" s="223"/>
      <c r="KJ91" s="223"/>
      <c r="KK91" s="223"/>
      <c r="KL91" s="223"/>
      <c r="KM91" s="223"/>
      <c r="KN91" s="223"/>
      <c r="KO91" s="223"/>
      <c r="KP91" s="223"/>
      <c r="KQ91" s="223"/>
      <c r="KR91" s="223"/>
      <c r="KS91" s="223"/>
      <c r="KT91" s="223"/>
      <c r="KU91" s="223"/>
      <c r="KV91" s="223"/>
      <c r="KW91" s="223"/>
      <c r="KX91" s="223"/>
      <c r="KY91" s="223"/>
      <c r="KZ91" s="223"/>
      <c r="LA91" s="223"/>
      <c r="LB91" s="223"/>
      <c r="LC91" s="223"/>
      <c r="LD91" s="223"/>
      <c r="LE91" s="223"/>
      <c r="LF91" s="223"/>
      <c r="LG91" s="223"/>
      <c r="LH91" s="223"/>
      <c r="LI91" s="223"/>
      <c r="LJ91" s="223"/>
      <c r="LK91" s="223"/>
      <c r="LL91" s="223"/>
      <c r="LM91" s="223"/>
      <c r="LN91" s="223"/>
      <c r="LO91" s="223"/>
      <c r="LP91" s="223"/>
      <c r="LQ91" s="223"/>
      <c r="LR91" s="223"/>
      <c r="LS91" s="223"/>
      <c r="LT91" s="223"/>
      <c r="LU91" s="223"/>
      <c r="LV91" s="223"/>
      <c r="LW91" s="223"/>
      <c r="LX91" s="223"/>
      <c r="LY91" s="223"/>
      <c r="LZ91" s="223"/>
      <c r="MA91" s="223"/>
      <c r="MB91" s="223"/>
      <c r="MC91" s="223"/>
      <c r="MD91" s="223"/>
      <c r="ME91" s="223"/>
      <c r="MF91" s="223"/>
      <c r="MG91" s="223"/>
      <c r="MH91" s="223"/>
      <c r="MI91" s="223"/>
      <c r="MJ91" s="223"/>
      <c r="MK91" s="223"/>
      <c r="ML91" s="223"/>
      <c r="MM91" s="223"/>
      <c r="MN91" s="223"/>
      <c r="MO91" s="223"/>
      <c r="MP91" s="223"/>
      <c r="MQ91" s="223"/>
      <c r="MR91" s="223"/>
      <c r="MS91" s="223"/>
      <c r="MT91" s="223"/>
      <c r="MU91" s="223"/>
      <c r="MV91" s="223"/>
      <c r="MW91" s="223"/>
      <c r="MX91" s="223"/>
      <c r="MY91" s="223"/>
      <c r="MZ91" s="223"/>
      <c r="NA91" s="223"/>
      <c r="NB91" s="223"/>
      <c r="NC91" s="223"/>
      <c r="ND91" s="223"/>
      <c r="NE91" s="223"/>
      <c r="NF91" s="223"/>
      <c r="NG91" s="223"/>
      <c r="NH91" s="223"/>
      <c r="NI91" s="223"/>
      <c r="NJ91" s="223"/>
      <c r="NK91" s="223"/>
      <c r="NL91" s="223"/>
      <c r="NM91" s="223"/>
      <c r="NN91" s="223"/>
      <c r="NO91" s="223"/>
      <c r="NP91" s="223"/>
      <c r="NQ91" s="223"/>
      <c r="NR91" s="223"/>
      <c r="NS91" s="223"/>
      <c r="NT91" s="223"/>
      <c r="NU91" s="223"/>
      <c r="NV91" s="223"/>
      <c r="NW91" s="223"/>
      <c r="NX91" s="223"/>
      <c r="NY91" s="223"/>
      <c r="NZ91" s="223"/>
      <c r="OA91" s="223"/>
      <c r="OB91" s="223"/>
      <c r="OC91" s="223"/>
      <c r="OD91" s="223"/>
      <c r="OE91" s="223"/>
      <c r="OF91" s="223"/>
      <c r="OG91" s="223"/>
      <c r="OH91" s="223"/>
      <c r="OI91" s="223"/>
      <c r="OJ91" s="223"/>
      <c r="OK91" s="223"/>
      <c r="OL91" s="223"/>
      <c r="OM91" s="223"/>
      <c r="ON91" s="223"/>
      <c r="OO91" s="223"/>
      <c r="OP91" s="223"/>
      <c r="OQ91" s="223"/>
      <c r="OR91" s="223"/>
      <c r="OS91" s="223"/>
      <c r="OT91" s="223"/>
      <c r="OU91" s="223"/>
      <c r="OV91" s="223"/>
      <c r="OW91" s="223"/>
      <c r="OX91" s="223"/>
      <c r="OY91" s="223"/>
      <c r="OZ91" s="223"/>
      <c r="PA91" s="223"/>
      <c r="PB91" s="223"/>
      <c r="PC91" s="223"/>
      <c r="PD91" s="223"/>
      <c r="PE91" s="223"/>
      <c r="PF91" s="223"/>
      <c r="PG91" s="223"/>
      <c r="PH91" s="223"/>
      <c r="PI91" s="223"/>
      <c r="PJ91" s="223"/>
      <c r="PK91" s="223"/>
      <c r="PL91" s="223"/>
      <c r="PM91" s="223"/>
      <c r="PN91" s="223"/>
      <c r="PO91" s="223"/>
      <c r="PP91" s="223"/>
      <c r="PQ91" s="223"/>
      <c r="PR91" s="223"/>
      <c r="PS91" s="223"/>
      <c r="PT91" s="223"/>
      <c r="PU91" s="223"/>
      <c r="PV91" s="223"/>
      <c r="PW91" s="223"/>
      <c r="PX91" s="223"/>
      <c r="PY91" s="223"/>
      <c r="PZ91" s="223"/>
      <c r="QA91" s="223"/>
      <c r="QB91" s="223"/>
      <c r="QC91" s="223"/>
      <c r="QD91" s="223"/>
      <c r="QE91" s="223"/>
      <c r="QF91" s="223"/>
      <c r="QG91" s="223"/>
      <c r="QH91" s="223"/>
      <c r="QI91" s="223"/>
      <c r="QJ91" s="223"/>
      <c r="QK91" s="223"/>
      <c r="QL91" s="223"/>
      <c r="QM91" s="223"/>
      <c r="QN91" s="223"/>
      <c r="QO91" s="223"/>
      <c r="QP91" s="223"/>
      <c r="QQ91" s="223"/>
      <c r="QR91" s="223"/>
      <c r="QS91" s="223"/>
      <c r="QT91" s="223"/>
      <c r="QU91" s="223"/>
      <c r="QV91" s="223"/>
      <c r="QW91" s="223"/>
      <c r="QX91" s="223"/>
      <c r="QY91" s="223"/>
      <c r="QZ91" s="223"/>
      <c r="RA91" s="223"/>
      <c r="RB91" s="223"/>
      <c r="RC91" s="223"/>
      <c r="RD91" s="223"/>
      <c r="RE91" s="223"/>
      <c r="RF91" s="223"/>
      <c r="RG91" s="223"/>
      <c r="RH91" s="223"/>
      <c r="RI91" s="223"/>
      <c r="RJ91" s="223"/>
      <c r="RK91" s="223"/>
      <c r="RL91" s="223"/>
      <c r="RM91" s="223"/>
      <c r="RN91" s="223"/>
      <c r="RO91" s="223"/>
      <c r="RP91" s="223"/>
      <c r="RQ91" s="223"/>
      <c r="RR91" s="223"/>
      <c r="RS91" s="223"/>
      <c r="RT91" s="223"/>
      <c r="RU91" s="223"/>
      <c r="RV91" s="223"/>
      <c r="RW91" s="223"/>
      <c r="RX91" s="223"/>
      <c r="RY91" s="223"/>
      <c r="RZ91" s="223"/>
      <c r="SA91" s="223"/>
      <c r="SB91" s="223"/>
      <c r="SC91" s="223"/>
      <c r="SD91" s="223"/>
      <c r="SE91" s="223"/>
      <c r="SF91" s="223"/>
      <c r="SG91" s="223"/>
      <c r="SH91" s="223"/>
      <c r="SI91" s="223"/>
      <c r="SJ91" s="223"/>
      <c r="SK91" s="223"/>
      <c r="SL91" s="223"/>
      <c r="SM91" s="223"/>
      <c r="SN91" s="223"/>
      <c r="SO91" s="223"/>
      <c r="SP91" s="223"/>
      <c r="SQ91" s="223"/>
      <c r="SR91" s="223"/>
      <c r="SS91" s="223"/>
      <c r="ST91" s="223"/>
      <c r="SU91" s="223"/>
      <c r="SV91" s="223"/>
      <c r="SW91" s="223"/>
      <c r="SX91" s="223"/>
      <c r="SY91" s="223"/>
      <c r="SZ91" s="223"/>
      <c r="TA91" s="223"/>
      <c r="TB91" s="223"/>
      <c r="TC91" s="223"/>
      <c r="TD91" s="223"/>
      <c r="TE91" s="223"/>
      <c r="TF91" s="223"/>
      <c r="TG91" s="223"/>
      <c r="TH91" s="223"/>
      <c r="TI91" s="223"/>
      <c r="TJ91" s="223"/>
      <c r="TK91" s="223"/>
      <c r="TL91" s="223"/>
      <c r="TM91" s="223"/>
      <c r="TN91" s="223"/>
      <c r="TO91" s="223"/>
      <c r="TP91" s="223"/>
      <c r="TQ91" s="223"/>
      <c r="TR91" s="223"/>
      <c r="TS91" s="223"/>
      <c r="TT91" s="223"/>
      <c r="TU91" s="223"/>
      <c r="TV91" s="223"/>
      <c r="TW91" s="223"/>
      <c r="TX91" s="223"/>
      <c r="TY91" s="223"/>
      <c r="TZ91" s="223"/>
      <c r="UA91" s="223"/>
      <c r="UB91" s="223"/>
      <c r="UC91" s="223"/>
      <c r="UD91" s="223"/>
      <c r="UE91" s="223"/>
      <c r="UF91" s="223"/>
      <c r="UG91" s="223"/>
      <c r="UH91" s="223"/>
      <c r="UI91" s="223"/>
      <c r="UJ91" s="223"/>
      <c r="UK91" s="223"/>
      <c r="UL91" s="223"/>
      <c r="UM91" s="223"/>
      <c r="UN91" s="223"/>
      <c r="UO91" s="223"/>
      <c r="UP91" s="223"/>
      <c r="UQ91" s="223"/>
      <c r="UR91" s="223"/>
      <c r="US91" s="223"/>
      <c r="UT91" s="223"/>
      <c r="UU91" s="223"/>
      <c r="UV91" s="223"/>
      <c r="UW91" s="223"/>
      <c r="UX91" s="223"/>
      <c r="UY91" s="223"/>
      <c r="UZ91" s="223"/>
      <c r="VA91" s="223"/>
      <c r="VB91" s="223"/>
      <c r="VC91" s="223"/>
      <c r="VD91" s="223"/>
      <c r="VE91" s="223"/>
      <c r="VF91" s="223"/>
      <c r="VG91" s="223"/>
      <c r="VH91" s="223"/>
      <c r="VI91" s="223"/>
      <c r="VJ91" s="223"/>
      <c r="VK91" s="223"/>
      <c r="VL91" s="223"/>
      <c r="VM91" s="223"/>
      <c r="VN91" s="223"/>
      <c r="VO91" s="223"/>
      <c r="VP91" s="223"/>
      <c r="VQ91" s="223"/>
      <c r="VR91" s="223"/>
      <c r="VS91" s="223"/>
      <c r="VT91" s="223"/>
      <c r="VU91" s="223"/>
      <c r="VV91" s="223"/>
      <c r="VW91" s="223"/>
      <c r="VX91" s="223"/>
      <c r="VY91" s="223"/>
      <c r="VZ91" s="223"/>
      <c r="WA91" s="223"/>
      <c r="WB91" s="223"/>
      <c r="WC91" s="223"/>
      <c r="WD91" s="223"/>
      <c r="WE91" s="223"/>
      <c r="WF91" s="223"/>
      <c r="WG91" s="223"/>
      <c r="WH91" s="223"/>
      <c r="WI91" s="223"/>
      <c r="WJ91" s="223"/>
      <c r="WK91" s="223"/>
      <c r="WL91" s="223"/>
      <c r="WM91" s="223"/>
      <c r="WN91" s="223"/>
      <c r="WO91" s="223"/>
      <c r="WP91" s="223"/>
      <c r="WQ91" s="223"/>
      <c r="WR91" s="223"/>
      <c r="WS91" s="223"/>
      <c r="WT91" s="223"/>
      <c r="WU91" s="223"/>
      <c r="WV91" s="223"/>
      <c r="WW91" s="223"/>
      <c r="WX91" s="223"/>
      <c r="WY91" s="223"/>
      <c r="WZ91" s="223"/>
      <c r="XA91" s="223"/>
      <c r="XB91" s="223"/>
      <c r="XC91" s="223"/>
      <c r="XD91" s="223"/>
      <c r="XE91" s="223"/>
      <c r="XF91" s="223"/>
      <c r="XG91" s="223"/>
      <c r="XH91" s="223"/>
      <c r="XI91" s="223"/>
      <c r="XJ91" s="223"/>
      <c r="XK91" s="223"/>
      <c r="XL91" s="223"/>
      <c r="XM91" s="223"/>
      <c r="XN91" s="223"/>
      <c r="XO91" s="223"/>
      <c r="XP91" s="223"/>
      <c r="XQ91" s="223"/>
      <c r="XR91" s="223"/>
      <c r="XS91" s="223"/>
      <c r="XT91" s="223"/>
      <c r="XU91" s="223"/>
      <c r="XV91" s="223"/>
      <c r="XW91" s="223"/>
      <c r="XX91" s="223"/>
      <c r="XY91" s="223"/>
      <c r="XZ91" s="223"/>
      <c r="YA91" s="223"/>
      <c r="YB91" s="223"/>
      <c r="YC91" s="223"/>
      <c r="YD91" s="223"/>
      <c r="YE91" s="223"/>
      <c r="YF91" s="223"/>
      <c r="YG91" s="223"/>
      <c r="YH91" s="223"/>
      <c r="YI91" s="223"/>
      <c r="YJ91" s="223"/>
      <c r="YK91" s="223"/>
      <c r="YL91" s="223"/>
      <c r="YM91" s="223"/>
      <c r="YN91" s="223"/>
      <c r="YO91" s="223"/>
      <c r="YP91" s="223"/>
      <c r="YQ91" s="223"/>
      <c r="YR91" s="223"/>
      <c r="YS91" s="223"/>
      <c r="YT91" s="223"/>
      <c r="YU91" s="223"/>
      <c r="YV91" s="223"/>
      <c r="YW91" s="223"/>
      <c r="YX91" s="223"/>
      <c r="YY91" s="223"/>
      <c r="YZ91" s="223"/>
      <c r="ZA91" s="223"/>
      <c r="ZB91" s="223"/>
      <c r="ZC91" s="223"/>
      <c r="ZD91" s="223"/>
      <c r="ZE91" s="223"/>
      <c r="ZF91" s="223"/>
      <c r="ZG91" s="223"/>
      <c r="ZH91" s="223"/>
      <c r="ZI91" s="223"/>
      <c r="ZJ91" s="223"/>
      <c r="ZK91" s="223"/>
      <c r="ZL91" s="223"/>
      <c r="ZM91" s="223"/>
      <c r="ZN91" s="223"/>
      <c r="ZO91" s="223"/>
      <c r="ZP91" s="223"/>
      <c r="ZQ91" s="223"/>
      <c r="ZR91" s="223"/>
      <c r="ZS91" s="223"/>
      <c r="ZT91" s="223"/>
      <c r="ZU91" s="223"/>
      <c r="ZV91" s="223"/>
      <c r="ZW91" s="223"/>
      <c r="ZX91" s="223"/>
      <c r="ZY91" s="223"/>
      <c r="ZZ91" s="223"/>
      <c r="AAA91" s="223"/>
      <c r="AAB91" s="223"/>
      <c r="AAC91" s="223"/>
      <c r="AAD91" s="223"/>
      <c r="AAE91" s="223"/>
      <c r="AAF91" s="223"/>
      <c r="AAG91" s="223"/>
      <c r="AAH91" s="223"/>
      <c r="AAI91" s="223"/>
      <c r="AAJ91" s="223"/>
      <c r="AAK91" s="223"/>
      <c r="AAL91" s="223"/>
      <c r="AAM91" s="223"/>
      <c r="AAN91" s="223"/>
      <c r="AAO91" s="223"/>
      <c r="AAP91" s="223"/>
      <c r="AAQ91" s="223"/>
      <c r="AAR91" s="223"/>
      <c r="AAS91" s="223"/>
      <c r="AAT91" s="223"/>
      <c r="AAU91" s="223"/>
      <c r="AAV91" s="223"/>
      <c r="AAW91" s="223"/>
      <c r="AAX91" s="223"/>
      <c r="AAY91" s="223"/>
      <c r="AAZ91" s="223"/>
      <c r="ABA91" s="223"/>
      <c r="ABB91" s="223"/>
      <c r="ABC91" s="223"/>
      <c r="ABD91" s="223"/>
      <c r="ABE91" s="223"/>
      <c r="ABF91" s="223"/>
      <c r="ABG91" s="223"/>
      <c r="ABH91" s="223"/>
      <c r="ABI91" s="223"/>
      <c r="ABJ91" s="223"/>
      <c r="ABK91" s="223"/>
      <c r="ABL91" s="223"/>
      <c r="ABM91" s="223"/>
      <c r="ABN91" s="223"/>
      <c r="ABO91" s="223"/>
      <c r="ABP91" s="223"/>
      <c r="ABQ91" s="223"/>
      <c r="ABR91" s="223"/>
      <c r="ABS91" s="223"/>
      <c r="ABT91" s="223"/>
      <c r="ABU91" s="223"/>
      <c r="ABV91" s="223"/>
      <c r="ABW91" s="223"/>
      <c r="ABX91" s="223"/>
      <c r="ABY91" s="223"/>
      <c r="ABZ91" s="223"/>
      <c r="ACA91" s="223"/>
      <c r="ACB91" s="223"/>
      <c r="ACC91" s="223"/>
      <c r="ACD91" s="223"/>
      <c r="ACE91" s="223"/>
      <c r="ACF91" s="223"/>
      <c r="ACG91" s="223"/>
      <c r="ACH91" s="223"/>
      <c r="ACI91" s="223"/>
      <c r="ACJ91" s="223"/>
      <c r="ACK91" s="223"/>
      <c r="ACL91" s="223"/>
      <c r="ACM91" s="223"/>
      <c r="ACN91" s="223"/>
      <c r="ACO91" s="223"/>
      <c r="ACP91" s="223"/>
      <c r="ACQ91" s="223"/>
      <c r="ACR91" s="223"/>
      <c r="ACS91" s="223"/>
      <c r="ACT91" s="223"/>
      <c r="ACU91" s="223"/>
      <c r="ACV91" s="223"/>
      <c r="ACW91" s="223"/>
      <c r="ACX91" s="223"/>
      <c r="ACY91" s="223"/>
      <c r="ACZ91" s="223"/>
      <c r="ADA91" s="223"/>
      <c r="ADB91" s="223"/>
      <c r="ADC91" s="223"/>
      <c r="ADD91" s="223"/>
      <c r="ADE91" s="223"/>
      <c r="ADF91" s="223"/>
      <c r="ADG91" s="223"/>
      <c r="ADH91" s="223"/>
      <c r="ADI91" s="223"/>
      <c r="ADJ91" s="223"/>
      <c r="ADK91" s="223"/>
      <c r="ADL91" s="223"/>
      <c r="ADM91" s="223"/>
      <c r="ADN91" s="223"/>
      <c r="ADO91" s="223"/>
      <c r="ADP91" s="223"/>
      <c r="ADQ91" s="223"/>
      <c r="ADR91" s="223"/>
      <c r="ADS91" s="223"/>
      <c r="ADT91" s="223"/>
      <c r="ADU91" s="223"/>
      <c r="ADV91" s="223"/>
      <c r="ADW91" s="223"/>
      <c r="ADX91" s="223"/>
      <c r="ADY91" s="223"/>
      <c r="ADZ91" s="223"/>
      <c r="AEA91" s="223"/>
      <c r="AEB91" s="223"/>
      <c r="AEC91" s="223"/>
      <c r="AED91" s="223"/>
      <c r="AEE91" s="223"/>
      <c r="AEF91" s="223"/>
      <c r="AEG91" s="223"/>
      <c r="AEH91" s="223"/>
      <c r="AEI91" s="223"/>
      <c r="AEJ91" s="223"/>
      <c r="AEK91" s="223"/>
      <c r="AEL91" s="223"/>
      <c r="AEM91" s="223"/>
      <c r="AEN91" s="223"/>
      <c r="AEO91" s="223"/>
      <c r="AEP91" s="223"/>
      <c r="AEQ91" s="223"/>
      <c r="AER91" s="223"/>
      <c r="AES91" s="223"/>
      <c r="AET91" s="223"/>
      <c r="AEU91" s="223"/>
      <c r="AEV91" s="223"/>
      <c r="AEW91" s="223"/>
      <c r="AEX91" s="223"/>
      <c r="AEY91" s="223"/>
      <c r="AEZ91" s="223"/>
      <c r="AFA91" s="223"/>
      <c r="AFB91" s="223"/>
      <c r="AFC91" s="223"/>
      <c r="AFD91" s="223"/>
      <c r="AFE91" s="223"/>
      <c r="AFF91" s="223"/>
      <c r="AFG91" s="223"/>
      <c r="AFH91" s="223"/>
      <c r="AFI91" s="223"/>
      <c r="AFJ91" s="223"/>
      <c r="AFK91" s="223"/>
      <c r="AFL91" s="223"/>
      <c r="AFM91" s="223"/>
      <c r="AFN91" s="223"/>
      <c r="AFO91" s="223"/>
      <c r="AFP91" s="223"/>
      <c r="AFQ91" s="223"/>
      <c r="AFR91" s="223"/>
      <c r="AFS91" s="223"/>
      <c r="AFT91" s="223"/>
      <c r="AFU91" s="223"/>
      <c r="AFV91" s="223"/>
      <c r="AFW91" s="223"/>
      <c r="AFX91" s="223"/>
      <c r="AFY91" s="223"/>
      <c r="AFZ91" s="223"/>
      <c r="AGA91" s="223"/>
      <c r="AGB91" s="223"/>
      <c r="AGC91" s="223"/>
      <c r="AGD91" s="223"/>
      <c r="AGE91" s="223"/>
      <c r="AGF91" s="223"/>
      <c r="AGG91" s="223"/>
      <c r="AGH91" s="223"/>
      <c r="AGI91" s="223"/>
      <c r="AGJ91" s="223"/>
      <c r="AGK91" s="223"/>
      <c r="AGL91" s="223"/>
      <c r="AGM91" s="223"/>
      <c r="AGN91" s="223"/>
      <c r="AGO91" s="223"/>
      <c r="AGP91" s="223"/>
      <c r="AGQ91" s="223"/>
      <c r="AGR91" s="223"/>
      <c r="AGS91" s="223"/>
      <c r="AGT91" s="223"/>
      <c r="AGU91" s="223"/>
      <c r="AGV91" s="223"/>
      <c r="AGW91" s="223"/>
      <c r="AGX91" s="223"/>
      <c r="AGY91" s="223"/>
      <c r="AGZ91" s="223"/>
      <c r="AHA91" s="223"/>
      <c r="AHB91" s="223"/>
      <c r="AHC91" s="223"/>
      <c r="AHD91" s="223"/>
      <c r="AHE91" s="223"/>
      <c r="AHF91" s="223"/>
      <c r="AHG91" s="223"/>
      <c r="AHH91" s="223"/>
      <c r="AHI91" s="223"/>
      <c r="AHJ91" s="223"/>
      <c r="AHK91" s="223"/>
      <c r="AHL91" s="223"/>
      <c r="AHM91" s="223"/>
      <c r="AHN91" s="223"/>
      <c r="AHO91" s="223"/>
      <c r="AHP91" s="223"/>
      <c r="AHQ91" s="223"/>
      <c r="AHR91" s="223"/>
      <c r="AHS91" s="223"/>
      <c r="AHT91" s="223"/>
      <c r="AHU91" s="223"/>
      <c r="AHV91" s="223"/>
      <c r="AHW91" s="223"/>
      <c r="AHX91" s="223"/>
      <c r="AHY91" s="223"/>
      <c r="AHZ91" s="223"/>
      <c r="AIA91" s="223"/>
      <c r="AIB91" s="223"/>
      <c r="AIC91" s="223"/>
      <c r="AID91" s="223"/>
      <c r="AIE91" s="223"/>
      <c r="AIF91" s="223"/>
      <c r="AIG91" s="223"/>
      <c r="AIH91" s="223"/>
      <c r="AII91" s="223"/>
      <c r="AIJ91" s="223"/>
      <c r="AIK91" s="223"/>
      <c r="AIL91" s="223"/>
      <c r="AIM91" s="223"/>
      <c r="AIN91" s="223"/>
      <c r="AIO91" s="223"/>
      <c r="AIP91" s="223"/>
      <c r="AIQ91" s="223"/>
      <c r="AIR91" s="223"/>
      <c r="AIS91" s="223"/>
      <c r="AIT91" s="223"/>
      <c r="AIU91" s="223"/>
      <c r="AIV91" s="223"/>
      <c r="AIW91" s="223"/>
      <c r="AIX91" s="223"/>
      <c r="AIY91" s="223"/>
      <c r="AIZ91" s="223"/>
      <c r="AJA91" s="223"/>
      <c r="AJB91" s="223"/>
      <c r="AJC91" s="223"/>
      <c r="AJD91" s="223"/>
      <c r="AJE91" s="223"/>
      <c r="AJF91" s="223"/>
      <c r="AJG91" s="223"/>
      <c r="AJH91" s="223"/>
      <c r="AJI91" s="223"/>
      <c r="AJJ91" s="223"/>
      <c r="AJK91" s="223"/>
      <c r="AJL91" s="223"/>
      <c r="AJM91" s="223"/>
      <c r="AJN91" s="223"/>
      <c r="AJO91" s="223"/>
      <c r="AJP91" s="223"/>
      <c r="AJQ91" s="223"/>
      <c r="AJR91" s="223"/>
      <c r="AJS91" s="223"/>
      <c r="AJT91" s="223"/>
      <c r="AJU91" s="223"/>
      <c r="AJV91" s="223"/>
      <c r="AJW91" s="223"/>
      <c r="AJX91" s="223"/>
      <c r="AJY91" s="223"/>
      <c r="AJZ91" s="223"/>
      <c r="AKA91" s="223"/>
      <c r="AKB91" s="223"/>
      <c r="AKC91" s="223"/>
      <c r="AKD91" s="223"/>
      <c r="AKE91" s="223"/>
      <c r="AKF91" s="223"/>
      <c r="AKG91" s="223"/>
      <c r="AKH91" s="223"/>
      <c r="AKI91" s="223"/>
      <c r="AKJ91" s="223"/>
      <c r="AKK91" s="223"/>
      <c r="AKL91" s="223"/>
      <c r="AKM91" s="223"/>
      <c r="AKN91" s="223"/>
      <c r="AKO91" s="223"/>
      <c r="AKP91" s="223"/>
      <c r="AKQ91" s="223"/>
      <c r="AKR91" s="223"/>
      <c r="AKS91" s="223"/>
      <c r="AKT91" s="223"/>
      <c r="AKU91" s="223"/>
      <c r="AKV91" s="223"/>
      <c r="AKW91" s="223"/>
      <c r="AKX91" s="223"/>
      <c r="AKY91" s="223"/>
      <c r="AKZ91" s="223"/>
      <c r="ALA91" s="223"/>
      <c r="ALB91" s="223"/>
      <c r="ALC91" s="223"/>
      <c r="ALD91" s="223"/>
      <c r="ALE91" s="223"/>
      <c r="ALF91" s="223"/>
      <c r="ALG91" s="223"/>
      <c r="ALH91" s="223"/>
      <c r="ALI91" s="223"/>
      <c r="ALJ91" s="223"/>
      <c r="ALK91" s="223"/>
      <c r="ALL91" s="223"/>
      <c r="ALM91" s="223"/>
      <c r="ALN91" s="223"/>
      <c r="ALO91" s="223"/>
      <c r="ALP91" s="223"/>
      <c r="ALQ91" s="223"/>
      <c r="ALR91" s="223"/>
      <c r="ALS91" s="223"/>
      <c r="ALT91" s="223"/>
      <c r="ALU91" s="223"/>
      <c r="ALV91" s="223"/>
      <c r="ALW91" s="223"/>
      <c r="ALX91" s="223"/>
      <c r="ALY91" s="223"/>
      <c r="ALZ91" s="223"/>
      <c r="AMA91" s="223"/>
      <c r="AMB91" s="223"/>
      <c r="AMC91" s="223"/>
      <c r="AMD91" s="223"/>
      <c r="AME91" s="223"/>
      <c r="AMF91" s="223"/>
      <c r="AMG91" s="223"/>
      <c r="AMH91" s="223"/>
      <c r="AMI91" s="223"/>
      <c r="AMJ91" s="223"/>
    </row>
    <row r="92" spans="1:1024" ht="45" customHeight="1" x14ac:dyDescent="0.2">
      <c r="A92" s="836"/>
      <c r="B92" s="262" t="s">
        <v>204</v>
      </c>
      <c r="C92" s="263" t="s">
        <v>215</v>
      </c>
      <c r="D92" s="264" t="s">
        <v>206</v>
      </c>
      <c r="E92" s="241"/>
      <c r="F92" s="223"/>
      <c r="G92" s="223"/>
      <c r="H92" s="223"/>
      <c r="I92" s="223"/>
      <c r="J92" s="223"/>
      <c r="K92" s="223"/>
      <c r="L92" s="223"/>
      <c r="M92" s="223"/>
      <c r="N92" s="223"/>
      <c r="O92" s="223"/>
      <c r="P92" s="223"/>
      <c r="Q92" s="223"/>
      <c r="R92" s="223"/>
      <c r="S92" s="223"/>
      <c r="T92" s="223"/>
      <c r="U92" s="223"/>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3"/>
      <c r="BI92" s="223"/>
      <c r="BJ92" s="223"/>
      <c r="BK92" s="223"/>
      <c r="BL92" s="223"/>
      <c r="BM92" s="223"/>
      <c r="BN92" s="223"/>
      <c r="BO92" s="223"/>
      <c r="BP92" s="223"/>
      <c r="BQ92" s="223"/>
      <c r="BR92" s="223"/>
      <c r="BS92" s="223"/>
      <c r="BT92" s="223"/>
      <c r="BU92" s="223"/>
      <c r="BV92" s="223"/>
      <c r="BW92" s="223"/>
      <c r="BX92" s="223"/>
      <c r="BY92" s="223"/>
      <c r="BZ92" s="223"/>
      <c r="CA92" s="223"/>
      <c r="CB92" s="223"/>
      <c r="CC92" s="223"/>
      <c r="CD92" s="223"/>
      <c r="CE92" s="223"/>
      <c r="CF92" s="223"/>
      <c r="CG92" s="223"/>
      <c r="CH92" s="223"/>
      <c r="CI92" s="223"/>
      <c r="CJ92" s="223"/>
      <c r="CK92" s="223"/>
      <c r="CL92" s="223"/>
      <c r="CM92" s="223"/>
      <c r="CN92" s="223"/>
      <c r="CO92" s="223"/>
      <c r="CP92" s="223"/>
      <c r="CQ92" s="223"/>
      <c r="CR92" s="223"/>
      <c r="CS92" s="223"/>
      <c r="CT92" s="223"/>
      <c r="CU92" s="223"/>
      <c r="CV92" s="223"/>
      <c r="CW92" s="223"/>
      <c r="CX92" s="223"/>
      <c r="CY92" s="223"/>
      <c r="CZ92" s="223"/>
      <c r="DA92" s="223"/>
      <c r="DB92" s="223"/>
      <c r="DC92" s="223"/>
      <c r="DD92" s="223"/>
      <c r="DE92" s="223"/>
      <c r="DF92" s="223"/>
      <c r="DG92" s="223"/>
      <c r="DH92" s="223"/>
      <c r="DI92" s="223"/>
      <c r="DJ92" s="223"/>
      <c r="DK92" s="223"/>
      <c r="DL92" s="223"/>
      <c r="DM92" s="223"/>
      <c r="DN92" s="223"/>
      <c r="DO92" s="223"/>
      <c r="DP92" s="223"/>
      <c r="DQ92" s="223"/>
      <c r="DR92" s="223"/>
      <c r="DS92" s="223"/>
      <c r="DT92" s="223"/>
      <c r="DU92" s="223"/>
      <c r="DV92" s="223"/>
      <c r="DW92" s="223"/>
      <c r="DX92" s="223"/>
      <c r="DY92" s="223"/>
      <c r="DZ92" s="223"/>
      <c r="EA92" s="223"/>
      <c r="EB92" s="223"/>
      <c r="EC92" s="223"/>
      <c r="ED92" s="223"/>
      <c r="EE92" s="223"/>
      <c r="EF92" s="223"/>
      <c r="EG92" s="223"/>
      <c r="EH92" s="223"/>
      <c r="EI92" s="223"/>
      <c r="EJ92" s="223"/>
      <c r="EK92" s="223"/>
      <c r="EL92" s="223"/>
      <c r="EM92" s="223"/>
      <c r="EN92" s="223"/>
      <c r="EO92" s="223"/>
      <c r="EP92" s="223"/>
      <c r="EQ92" s="223"/>
      <c r="ER92" s="223"/>
      <c r="ES92" s="223"/>
      <c r="ET92" s="223"/>
      <c r="EU92" s="223"/>
      <c r="EV92" s="223"/>
      <c r="EW92" s="223"/>
      <c r="EX92" s="223"/>
      <c r="EY92" s="223"/>
      <c r="EZ92" s="223"/>
      <c r="FA92" s="223"/>
      <c r="FB92" s="223"/>
      <c r="FC92" s="223"/>
      <c r="FD92" s="223"/>
      <c r="FE92" s="223"/>
      <c r="FF92" s="223"/>
      <c r="FG92" s="223"/>
      <c r="FH92" s="223"/>
      <c r="FI92" s="223"/>
      <c r="FJ92" s="223"/>
      <c r="FK92" s="223"/>
      <c r="FL92" s="223"/>
      <c r="FM92" s="223"/>
      <c r="FN92" s="223"/>
      <c r="FO92" s="223"/>
      <c r="FP92" s="223"/>
      <c r="FQ92" s="223"/>
      <c r="FR92" s="223"/>
      <c r="FS92" s="223"/>
      <c r="FT92" s="223"/>
      <c r="FU92" s="223"/>
      <c r="FV92" s="223"/>
      <c r="FW92" s="223"/>
      <c r="FX92" s="223"/>
      <c r="FY92" s="223"/>
      <c r="FZ92" s="223"/>
      <c r="GA92" s="223"/>
      <c r="GB92" s="223"/>
      <c r="GC92" s="223"/>
      <c r="GD92" s="223"/>
      <c r="GE92" s="223"/>
      <c r="GF92" s="223"/>
      <c r="GG92" s="223"/>
      <c r="GH92" s="223"/>
      <c r="GI92" s="223"/>
      <c r="GJ92" s="223"/>
      <c r="GK92" s="223"/>
      <c r="GL92" s="223"/>
      <c r="GM92" s="223"/>
      <c r="GN92" s="223"/>
      <c r="GO92" s="223"/>
      <c r="GP92" s="223"/>
      <c r="GQ92" s="223"/>
      <c r="GR92" s="223"/>
      <c r="GS92" s="223"/>
      <c r="GT92" s="223"/>
      <c r="GU92" s="223"/>
      <c r="GV92" s="223"/>
      <c r="GW92" s="223"/>
      <c r="GX92" s="223"/>
      <c r="GY92" s="223"/>
      <c r="GZ92" s="223"/>
      <c r="HA92" s="223"/>
      <c r="HB92" s="223"/>
      <c r="HC92" s="223"/>
      <c r="HD92" s="223"/>
      <c r="HE92" s="223"/>
      <c r="HF92" s="223"/>
      <c r="HG92" s="223"/>
      <c r="HH92" s="223"/>
      <c r="HI92" s="223"/>
      <c r="HJ92" s="223"/>
      <c r="HK92" s="223"/>
      <c r="HL92" s="223"/>
      <c r="HM92" s="223"/>
      <c r="HN92" s="223"/>
      <c r="HO92" s="223"/>
      <c r="HP92" s="223"/>
      <c r="HQ92" s="223"/>
      <c r="HR92" s="223"/>
      <c r="HS92" s="223"/>
      <c r="HT92" s="223"/>
      <c r="HU92" s="223"/>
      <c r="HV92" s="223"/>
      <c r="HW92" s="223"/>
      <c r="HX92" s="223"/>
      <c r="HY92" s="223"/>
      <c r="HZ92" s="223"/>
      <c r="IA92" s="223"/>
      <c r="IB92" s="223"/>
      <c r="IC92" s="223"/>
      <c r="ID92" s="223"/>
      <c r="IE92" s="223"/>
      <c r="IF92" s="223"/>
      <c r="IG92" s="223"/>
      <c r="IH92" s="223"/>
      <c r="II92" s="223"/>
      <c r="IJ92" s="223"/>
      <c r="IK92" s="223"/>
      <c r="IL92" s="223"/>
      <c r="IM92" s="223"/>
      <c r="IN92" s="223"/>
      <c r="IO92" s="223"/>
      <c r="IP92" s="223"/>
      <c r="IQ92" s="223"/>
      <c r="IR92" s="223"/>
      <c r="IS92" s="223"/>
      <c r="IT92" s="223"/>
      <c r="IU92" s="223"/>
      <c r="IV92" s="223"/>
      <c r="IW92" s="223"/>
      <c r="IX92" s="223"/>
      <c r="IY92" s="223"/>
      <c r="IZ92" s="223"/>
      <c r="JA92" s="223"/>
      <c r="JB92" s="223"/>
      <c r="JC92" s="223"/>
      <c r="JD92" s="223"/>
      <c r="JE92" s="223"/>
      <c r="JF92" s="223"/>
      <c r="JG92" s="223"/>
      <c r="JH92" s="223"/>
      <c r="JI92" s="223"/>
      <c r="JJ92" s="223"/>
      <c r="JK92" s="223"/>
      <c r="JL92" s="223"/>
      <c r="JM92" s="223"/>
      <c r="JN92" s="223"/>
      <c r="JO92" s="223"/>
      <c r="JP92" s="223"/>
      <c r="JQ92" s="223"/>
      <c r="JR92" s="223"/>
      <c r="JS92" s="223"/>
      <c r="JT92" s="223"/>
      <c r="JU92" s="223"/>
      <c r="JV92" s="223"/>
      <c r="JW92" s="223"/>
      <c r="JX92" s="223"/>
      <c r="JY92" s="223"/>
      <c r="JZ92" s="223"/>
      <c r="KA92" s="223"/>
      <c r="KB92" s="223"/>
      <c r="KC92" s="223"/>
      <c r="KD92" s="223"/>
      <c r="KE92" s="223"/>
      <c r="KF92" s="223"/>
      <c r="KG92" s="223"/>
      <c r="KH92" s="223"/>
      <c r="KI92" s="223"/>
      <c r="KJ92" s="223"/>
      <c r="KK92" s="223"/>
      <c r="KL92" s="223"/>
      <c r="KM92" s="223"/>
      <c r="KN92" s="223"/>
      <c r="KO92" s="223"/>
      <c r="KP92" s="223"/>
      <c r="KQ92" s="223"/>
      <c r="KR92" s="223"/>
      <c r="KS92" s="223"/>
      <c r="KT92" s="223"/>
      <c r="KU92" s="223"/>
      <c r="KV92" s="223"/>
      <c r="KW92" s="223"/>
      <c r="KX92" s="223"/>
      <c r="KY92" s="223"/>
      <c r="KZ92" s="223"/>
      <c r="LA92" s="223"/>
      <c r="LB92" s="223"/>
      <c r="LC92" s="223"/>
      <c r="LD92" s="223"/>
      <c r="LE92" s="223"/>
      <c r="LF92" s="223"/>
      <c r="LG92" s="223"/>
      <c r="LH92" s="223"/>
      <c r="LI92" s="223"/>
      <c r="LJ92" s="223"/>
      <c r="LK92" s="223"/>
      <c r="LL92" s="223"/>
      <c r="LM92" s="223"/>
      <c r="LN92" s="223"/>
      <c r="LO92" s="223"/>
      <c r="LP92" s="223"/>
      <c r="LQ92" s="223"/>
      <c r="LR92" s="223"/>
      <c r="LS92" s="223"/>
      <c r="LT92" s="223"/>
      <c r="LU92" s="223"/>
      <c r="LV92" s="223"/>
      <c r="LW92" s="223"/>
      <c r="LX92" s="223"/>
      <c r="LY92" s="223"/>
      <c r="LZ92" s="223"/>
      <c r="MA92" s="223"/>
      <c r="MB92" s="223"/>
      <c r="MC92" s="223"/>
      <c r="MD92" s="223"/>
      <c r="ME92" s="223"/>
      <c r="MF92" s="223"/>
      <c r="MG92" s="223"/>
      <c r="MH92" s="223"/>
      <c r="MI92" s="223"/>
      <c r="MJ92" s="223"/>
      <c r="MK92" s="223"/>
      <c r="ML92" s="223"/>
      <c r="MM92" s="223"/>
      <c r="MN92" s="223"/>
      <c r="MO92" s="223"/>
      <c r="MP92" s="223"/>
      <c r="MQ92" s="223"/>
      <c r="MR92" s="223"/>
      <c r="MS92" s="223"/>
      <c r="MT92" s="223"/>
      <c r="MU92" s="223"/>
      <c r="MV92" s="223"/>
      <c r="MW92" s="223"/>
      <c r="MX92" s="223"/>
      <c r="MY92" s="223"/>
      <c r="MZ92" s="223"/>
      <c r="NA92" s="223"/>
      <c r="NB92" s="223"/>
      <c r="NC92" s="223"/>
      <c r="ND92" s="223"/>
      <c r="NE92" s="223"/>
      <c r="NF92" s="223"/>
      <c r="NG92" s="223"/>
      <c r="NH92" s="223"/>
      <c r="NI92" s="223"/>
      <c r="NJ92" s="223"/>
      <c r="NK92" s="223"/>
      <c r="NL92" s="223"/>
      <c r="NM92" s="223"/>
      <c r="NN92" s="223"/>
      <c r="NO92" s="223"/>
      <c r="NP92" s="223"/>
      <c r="NQ92" s="223"/>
      <c r="NR92" s="223"/>
      <c r="NS92" s="223"/>
      <c r="NT92" s="223"/>
      <c r="NU92" s="223"/>
      <c r="NV92" s="223"/>
      <c r="NW92" s="223"/>
      <c r="NX92" s="223"/>
      <c r="NY92" s="223"/>
      <c r="NZ92" s="223"/>
      <c r="OA92" s="223"/>
      <c r="OB92" s="223"/>
      <c r="OC92" s="223"/>
      <c r="OD92" s="223"/>
      <c r="OE92" s="223"/>
      <c r="OF92" s="223"/>
      <c r="OG92" s="223"/>
      <c r="OH92" s="223"/>
      <c r="OI92" s="223"/>
      <c r="OJ92" s="223"/>
      <c r="OK92" s="223"/>
      <c r="OL92" s="223"/>
      <c r="OM92" s="223"/>
      <c r="ON92" s="223"/>
      <c r="OO92" s="223"/>
      <c r="OP92" s="223"/>
      <c r="OQ92" s="223"/>
      <c r="OR92" s="223"/>
      <c r="OS92" s="223"/>
      <c r="OT92" s="223"/>
      <c r="OU92" s="223"/>
      <c r="OV92" s="223"/>
      <c r="OW92" s="223"/>
      <c r="OX92" s="223"/>
      <c r="OY92" s="223"/>
      <c r="OZ92" s="223"/>
      <c r="PA92" s="223"/>
      <c r="PB92" s="223"/>
      <c r="PC92" s="223"/>
      <c r="PD92" s="223"/>
      <c r="PE92" s="223"/>
      <c r="PF92" s="223"/>
      <c r="PG92" s="223"/>
      <c r="PH92" s="223"/>
      <c r="PI92" s="223"/>
      <c r="PJ92" s="223"/>
      <c r="PK92" s="223"/>
      <c r="PL92" s="223"/>
      <c r="PM92" s="223"/>
      <c r="PN92" s="223"/>
      <c r="PO92" s="223"/>
      <c r="PP92" s="223"/>
      <c r="PQ92" s="223"/>
      <c r="PR92" s="223"/>
      <c r="PS92" s="223"/>
      <c r="PT92" s="223"/>
      <c r="PU92" s="223"/>
      <c r="PV92" s="223"/>
      <c r="PW92" s="223"/>
      <c r="PX92" s="223"/>
      <c r="PY92" s="223"/>
      <c r="PZ92" s="223"/>
      <c r="QA92" s="223"/>
      <c r="QB92" s="223"/>
      <c r="QC92" s="223"/>
      <c r="QD92" s="223"/>
      <c r="QE92" s="223"/>
      <c r="QF92" s="223"/>
      <c r="QG92" s="223"/>
      <c r="QH92" s="223"/>
      <c r="QI92" s="223"/>
      <c r="QJ92" s="223"/>
      <c r="QK92" s="223"/>
      <c r="QL92" s="223"/>
      <c r="QM92" s="223"/>
      <c r="QN92" s="223"/>
      <c r="QO92" s="223"/>
      <c r="QP92" s="223"/>
      <c r="QQ92" s="223"/>
      <c r="QR92" s="223"/>
      <c r="QS92" s="223"/>
      <c r="QT92" s="223"/>
      <c r="QU92" s="223"/>
      <c r="QV92" s="223"/>
      <c r="QW92" s="223"/>
      <c r="QX92" s="223"/>
      <c r="QY92" s="223"/>
      <c r="QZ92" s="223"/>
      <c r="RA92" s="223"/>
      <c r="RB92" s="223"/>
      <c r="RC92" s="223"/>
      <c r="RD92" s="223"/>
      <c r="RE92" s="223"/>
      <c r="RF92" s="223"/>
      <c r="RG92" s="223"/>
      <c r="RH92" s="223"/>
      <c r="RI92" s="223"/>
      <c r="RJ92" s="223"/>
      <c r="RK92" s="223"/>
      <c r="RL92" s="223"/>
      <c r="RM92" s="223"/>
      <c r="RN92" s="223"/>
      <c r="RO92" s="223"/>
      <c r="RP92" s="223"/>
      <c r="RQ92" s="223"/>
      <c r="RR92" s="223"/>
      <c r="RS92" s="223"/>
      <c r="RT92" s="223"/>
      <c r="RU92" s="223"/>
      <c r="RV92" s="223"/>
      <c r="RW92" s="223"/>
      <c r="RX92" s="223"/>
      <c r="RY92" s="223"/>
      <c r="RZ92" s="223"/>
      <c r="SA92" s="223"/>
      <c r="SB92" s="223"/>
      <c r="SC92" s="223"/>
      <c r="SD92" s="223"/>
      <c r="SE92" s="223"/>
      <c r="SF92" s="223"/>
      <c r="SG92" s="223"/>
      <c r="SH92" s="223"/>
      <c r="SI92" s="223"/>
      <c r="SJ92" s="223"/>
      <c r="SK92" s="223"/>
      <c r="SL92" s="223"/>
      <c r="SM92" s="223"/>
      <c r="SN92" s="223"/>
      <c r="SO92" s="223"/>
      <c r="SP92" s="223"/>
      <c r="SQ92" s="223"/>
      <c r="SR92" s="223"/>
      <c r="SS92" s="223"/>
      <c r="ST92" s="223"/>
      <c r="SU92" s="223"/>
      <c r="SV92" s="223"/>
      <c r="SW92" s="223"/>
      <c r="SX92" s="223"/>
      <c r="SY92" s="223"/>
      <c r="SZ92" s="223"/>
      <c r="TA92" s="223"/>
      <c r="TB92" s="223"/>
      <c r="TC92" s="223"/>
      <c r="TD92" s="223"/>
      <c r="TE92" s="223"/>
      <c r="TF92" s="223"/>
      <c r="TG92" s="223"/>
      <c r="TH92" s="223"/>
      <c r="TI92" s="223"/>
      <c r="TJ92" s="223"/>
      <c r="TK92" s="223"/>
      <c r="TL92" s="223"/>
      <c r="TM92" s="223"/>
      <c r="TN92" s="223"/>
      <c r="TO92" s="223"/>
      <c r="TP92" s="223"/>
      <c r="TQ92" s="223"/>
      <c r="TR92" s="223"/>
      <c r="TS92" s="223"/>
      <c r="TT92" s="223"/>
      <c r="TU92" s="223"/>
      <c r="TV92" s="223"/>
      <c r="TW92" s="223"/>
      <c r="TX92" s="223"/>
      <c r="TY92" s="223"/>
      <c r="TZ92" s="223"/>
      <c r="UA92" s="223"/>
      <c r="UB92" s="223"/>
      <c r="UC92" s="223"/>
      <c r="UD92" s="223"/>
      <c r="UE92" s="223"/>
      <c r="UF92" s="223"/>
      <c r="UG92" s="223"/>
      <c r="UH92" s="223"/>
      <c r="UI92" s="223"/>
      <c r="UJ92" s="223"/>
      <c r="UK92" s="223"/>
      <c r="UL92" s="223"/>
      <c r="UM92" s="223"/>
      <c r="UN92" s="223"/>
      <c r="UO92" s="223"/>
      <c r="UP92" s="223"/>
      <c r="UQ92" s="223"/>
      <c r="UR92" s="223"/>
      <c r="US92" s="223"/>
      <c r="UT92" s="223"/>
      <c r="UU92" s="223"/>
      <c r="UV92" s="223"/>
      <c r="UW92" s="223"/>
      <c r="UX92" s="223"/>
      <c r="UY92" s="223"/>
      <c r="UZ92" s="223"/>
      <c r="VA92" s="223"/>
      <c r="VB92" s="223"/>
      <c r="VC92" s="223"/>
      <c r="VD92" s="223"/>
      <c r="VE92" s="223"/>
      <c r="VF92" s="223"/>
      <c r="VG92" s="223"/>
      <c r="VH92" s="223"/>
      <c r="VI92" s="223"/>
      <c r="VJ92" s="223"/>
      <c r="VK92" s="223"/>
      <c r="VL92" s="223"/>
      <c r="VM92" s="223"/>
      <c r="VN92" s="223"/>
      <c r="VO92" s="223"/>
      <c r="VP92" s="223"/>
      <c r="VQ92" s="223"/>
      <c r="VR92" s="223"/>
      <c r="VS92" s="223"/>
      <c r="VT92" s="223"/>
      <c r="VU92" s="223"/>
      <c r="VV92" s="223"/>
      <c r="VW92" s="223"/>
      <c r="VX92" s="223"/>
      <c r="VY92" s="223"/>
      <c r="VZ92" s="223"/>
      <c r="WA92" s="223"/>
      <c r="WB92" s="223"/>
      <c r="WC92" s="223"/>
      <c r="WD92" s="223"/>
      <c r="WE92" s="223"/>
      <c r="WF92" s="223"/>
      <c r="WG92" s="223"/>
      <c r="WH92" s="223"/>
      <c r="WI92" s="223"/>
      <c r="WJ92" s="223"/>
      <c r="WK92" s="223"/>
      <c r="WL92" s="223"/>
      <c r="WM92" s="223"/>
      <c r="WN92" s="223"/>
      <c r="WO92" s="223"/>
      <c r="WP92" s="223"/>
      <c r="WQ92" s="223"/>
      <c r="WR92" s="223"/>
      <c r="WS92" s="223"/>
      <c r="WT92" s="223"/>
      <c r="WU92" s="223"/>
      <c r="WV92" s="223"/>
      <c r="WW92" s="223"/>
      <c r="WX92" s="223"/>
      <c r="WY92" s="223"/>
      <c r="WZ92" s="223"/>
      <c r="XA92" s="223"/>
      <c r="XB92" s="223"/>
      <c r="XC92" s="223"/>
      <c r="XD92" s="223"/>
      <c r="XE92" s="223"/>
      <c r="XF92" s="223"/>
      <c r="XG92" s="223"/>
      <c r="XH92" s="223"/>
      <c r="XI92" s="223"/>
      <c r="XJ92" s="223"/>
      <c r="XK92" s="223"/>
      <c r="XL92" s="223"/>
      <c r="XM92" s="223"/>
      <c r="XN92" s="223"/>
      <c r="XO92" s="223"/>
      <c r="XP92" s="223"/>
      <c r="XQ92" s="223"/>
      <c r="XR92" s="223"/>
      <c r="XS92" s="223"/>
      <c r="XT92" s="223"/>
      <c r="XU92" s="223"/>
      <c r="XV92" s="223"/>
      <c r="XW92" s="223"/>
      <c r="XX92" s="223"/>
      <c r="XY92" s="223"/>
      <c r="XZ92" s="223"/>
      <c r="YA92" s="223"/>
      <c r="YB92" s="223"/>
      <c r="YC92" s="223"/>
      <c r="YD92" s="223"/>
      <c r="YE92" s="223"/>
      <c r="YF92" s="223"/>
      <c r="YG92" s="223"/>
      <c r="YH92" s="223"/>
      <c r="YI92" s="223"/>
      <c r="YJ92" s="223"/>
      <c r="YK92" s="223"/>
      <c r="YL92" s="223"/>
      <c r="YM92" s="223"/>
      <c r="YN92" s="223"/>
      <c r="YO92" s="223"/>
      <c r="YP92" s="223"/>
      <c r="YQ92" s="223"/>
      <c r="YR92" s="223"/>
      <c r="YS92" s="223"/>
      <c r="YT92" s="223"/>
      <c r="YU92" s="223"/>
      <c r="YV92" s="223"/>
      <c r="YW92" s="223"/>
      <c r="YX92" s="223"/>
      <c r="YY92" s="223"/>
      <c r="YZ92" s="223"/>
      <c r="ZA92" s="223"/>
      <c r="ZB92" s="223"/>
      <c r="ZC92" s="223"/>
      <c r="ZD92" s="223"/>
      <c r="ZE92" s="223"/>
      <c r="ZF92" s="223"/>
      <c r="ZG92" s="223"/>
      <c r="ZH92" s="223"/>
      <c r="ZI92" s="223"/>
      <c r="ZJ92" s="223"/>
      <c r="ZK92" s="223"/>
      <c r="ZL92" s="223"/>
      <c r="ZM92" s="223"/>
      <c r="ZN92" s="223"/>
      <c r="ZO92" s="223"/>
      <c r="ZP92" s="223"/>
      <c r="ZQ92" s="223"/>
      <c r="ZR92" s="223"/>
      <c r="ZS92" s="223"/>
      <c r="ZT92" s="223"/>
      <c r="ZU92" s="223"/>
      <c r="ZV92" s="223"/>
      <c r="ZW92" s="223"/>
      <c r="ZX92" s="223"/>
      <c r="ZY92" s="223"/>
      <c r="ZZ92" s="223"/>
      <c r="AAA92" s="223"/>
      <c r="AAB92" s="223"/>
      <c r="AAC92" s="223"/>
      <c r="AAD92" s="223"/>
      <c r="AAE92" s="223"/>
      <c r="AAF92" s="223"/>
      <c r="AAG92" s="223"/>
      <c r="AAH92" s="223"/>
      <c r="AAI92" s="223"/>
      <c r="AAJ92" s="223"/>
      <c r="AAK92" s="223"/>
      <c r="AAL92" s="223"/>
      <c r="AAM92" s="223"/>
      <c r="AAN92" s="223"/>
      <c r="AAO92" s="223"/>
      <c r="AAP92" s="223"/>
      <c r="AAQ92" s="223"/>
      <c r="AAR92" s="223"/>
      <c r="AAS92" s="223"/>
      <c r="AAT92" s="223"/>
      <c r="AAU92" s="223"/>
      <c r="AAV92" s="223"/>
      <c r="AAW92" s="223"/>
      <c r="AAX92" s="223"/>
      <c r="AAY92" s="223"/>
      <c r="AAZ92" s="223"/>
      <c r="ABA92" s="223"/>
      <c r="ABB92" s="223"/>
      <c r="ABC92" s="223"/>
      <c r="ABD92" s="223"/>
      <c r="ABE92" s="223"/>
      <c r="ABF92" s="223"/>
      <c r="ABG92" s="223"/>
      <c r="ABH92" s="223"/>
      <c r="ABI92" s="223"/>
      <c r="ABJ92" s="223"/>
      <c r="ABK92" s="223"/>
      <c r="ABL92" s="223"/>
      <c r="ABM92" s="223"/>
      <c r="ABN92" s="223"/>
      <c r="ABO92" s="223"/>
      <c r="ABP92" s="223"/>
      <c r="ABQ92" s="223"/>
      <c r="ABR92" s="223"/>
      <c r="ABS92" s="223"/>
      <c r="ABT92" s="223"/>
      <c r="ABU92" s="223"/>
      <c r="ABV92" s="223"/>
      <c r="ABW92" s="223"/>
      <c r="ABX92" s="223"/>
      <c r="ABY92" s="223"/>
      <c r="ABZ92" s="223"/>
      <c r="ACA92" s="223"/>
      <c r="ACB92" s="223"/>
      <c r="ACC92" s="223"/>
      <c r="ACD92" s="223"/>
      <c r="ACE92" s="223"/>
      <c r="ACF92" s="223"/>
      <c r="ACG92" s="223"/>
      <c r="ACH92" s="223"/>
      <c r="ACI92" s="223"/>
      <c r="ACJ92" s="223"/>
      <c r="ACK92" s="223"/>
      <c r="ACL92" s="223"/>
      <c r="ACM92" s="223"/>
      <c r="ACN92" s="223"/>
      <c r="ACO92" s="223"/>
      <c r="ACP92" s="223"/>
      <c r="ACQ92" s="223"/>
      <c r="ACR92" s="223"/>
      <c r="ACS92" s="223"/>
      <c r="ACT92" s="223"/>
      <c r="ACU92" s="223"/>
      <c r="ACV92" s="223"/>
      <c r="ACW92" s="223"/>
      <c r="ACX92" s="223"/>
      <c r="ACY92" s="223"/>
      <c r="ACZ92" s="223"/>
      <c r="ADA92" s="223"/>
      <c r="ADB92" s="223"/>
      <c r="ADC92" s="223"/>
      <c r="ADD92" s="223"/>
      <c r="ADE92" s="223"/>
      <c r="ADF92" s="223"/>
      <c r="ADG92" s="223"/>
      <c r="ADH92" s="223"/>
      <c r="ADI92" s="223"/>
      <c r="ADJ92" s="223"/>
      <c r="ADK92" s="223"/>
      <c r="ADL92" s="223"/>
      <c r="ADM92" s="223"/>
      <c r="ADN92" s="223"/>
      <c r="ADO92" s="223"/>
      <c r="ADP92" s="223"/>
      <c r="ADQ92" s="223"/>
      <c r="ADR92" s="223"/>
      <c r="ADS92" s="223"/>
      <c r="ADT92" s="223"/>
      <c r="ADU92" s="223"/>
      <c r="ADV92" s="223"/>
      <c r="ADW92" s="223"/>
      <c r="ADX92" s="223"/>
      <c r="ADY92" s="223"/>
      <c r="ADZ92" s="223"/>
      <c r="AEA92" s="223"/>
      <c r="AEB92" s="223"/>
      <c r="AEC92" s="223"/>
      <c r="AED92" s="223"/>
      <c r="AEE92" s="223"/>
      <c r="AEF92" s="223"/>
      <c r="AEG92" s="223"/>
      <c r="AEH92" s="223"/>
      <c r="AEI92" s="223"/>
      <c r="AEJ92" s="223"/>
      <c r="AEK92" s="223"/>
      <c r="AEL92" s="223"/>
      <c r="AEM92" s="223"/>
      <c r="AEN92" s="223"/>
      <c r="AEO92" s="223"/>
      <c r="AEP92" s="223"/>
      <c r="AEQ92" s="223"/>
      <c r="AER92" s="223"/>
      <c r="AES92" s="223"/>
      <c r="AET92" s="223"/>
      <c r="AEU92" s="223"/>
      <c r="AEV92" s="223"/>
      <c r="AEW92" s="223"/>
      <c r="AEX92" s="223"/>
      <c r="AEY92" s="223"/>
      <c r="AEZ92" s="223"/>
      <c r="AFA92" s="223"/>
      <c r="AFB92" s="223"/>
      <c r="AFC92" s="223"/>
      <c r="AFD92" s="223"/>
      <c r="AFE92" s="223"/>
      <c r="AFF92" s="223"/>
      <c r="AFG92" s="223"/>
      <c r="AFH92" s="223"/>
      <c r="AFI92" s="223"/>
      <c r="AFJ92" s="223"/>
      <c r="AFK92" s="223"/>
      <c r="AFL92" s="223"/>
      <c r="AFM92" s="223"/>
      <c r="AFN92" s="223"/>
      <c r="AFO92" s="223"/>
      <c r="AFP92" s="223"/>
      <c r="AFQ92" s="223"/>
      <c r="AFR92" s="223"/>
      <c r="AFS92" s="223"/>
      <c r="AFT92" s="223"/>
      <c r="AFU92" s="223"/>
      <c r="AFV92" s="223"/>
      <c r="AFW92" s="223"/>
      <c r="AFX92" s="223"/>
      <c r="AFY92" s="223"/>
      <c r="AFZ92" s="223"/>
      <c r="AGA92" s="223"/>
      <c r="AGB92" s="223"/>
      <c r="AGC92" s="223"/>
      <c r="AGD92" s="223"/>
      <c r="AGE92" s="223"/>
      <c r="AGF92" s="223"/>
      <c r="AGG92" s="223"/>
      <c r="AGH92" s="223"/>
      <c r="AGI92" s="223"/>
      <c r="AGJ92" s="223"/>
      <c r="AGK92" s="223"/>
      <c r="AGL92" s="223"/>
      <c r="AGM92" s="223"/>
      <c r="AGN92" s="223"/>
      <c r="AGO92" s="223"/>
      <c r="AGP92" s="223"/>
      <c r="AGQ92" s="223"/>
      <c r="AGR92" s="223"/>
      <c r="AGS92" s="223"/>
      <c r="AGT92" s="223"/>
      <c r="AGU92" s="223"/>
      <c r="AGV92" s="223"/>
      <c r="AGW92" s="223"/>
      <c r="AGX92" s="223"/>
      <c r="AGY92" s="223"/>
      <c r="AGZ92" s="223"/>
      <c r="AHA92" s="223"/>
      <c r="AHB92" s="223"/>
      <c r="AHC92" s="223"/>
      <c r="AHD92" s="223"/>
      <c r="AHE92" s="223"/>
      <c r="AHF92" s="223"/>
      <c r="AHG92" s="223"/>
      <c r="AHH92" s="223"/>
      <c r="AHI92" s="223"/>
      <c r="AHJ92" s="223"/>
      <c r="AHK92" s="223"/>
      <c r="AHL92" s="223"/>
      <c r="AHM92" s="223"/>
      <c r="AHN92" s="223"/>
      <c r="AHO92" s="223"/>
      <c r="AHP92" s="223"/>
      <c r="AHQ92" s="223"/>
      <c r="AHR92" s="223"/>
      <c r="AHS92" s="223"/>
      <c r="AHT92" s="223"/>
      <c r="AHU92" s="223"/>
      <c r="AHV92" s="223"/>
      <c r="AHW92" s="223"/>
      <c r="AHX92" s="223"/>
      <c r="AHY92" s="223"/>
      <c r="AHZ92" s="223"/>
      <c r="AIA92" s="223"/>
      <c r="AIB92" s="223"/>
      <c r="AIC92" s="223"/>
      <c r="AID92" s="223"/>
      <c r="AIE92" s="223"/>
      <c r="AIF92" s="223"/>
      <c r="AIG92" s="223"/>
      <c r="AIH92" s="223"/>
      <c r="AII92" s="223"/>
      <c r="AIJ92" s="223"/>
      <c r="AIK92" s="223"/>
      <c r="AIL92" s="223"/>
      <c r="AIM92" s="223"/>
      <c r="AIN92" s="223"/>
      <c r="AIO92" s="223"/>
      <c r="AIP92" s="223"/>
      <c r="AIQ92" s="223"/>
      <c r="AIR92" s="223"/>
      <c r="AIS92" s="223"/>
      <c r="AIT92" s="223"/>
      <c r="AIU92" s="223"/>
      <c r="AIV92" s="223"/>
      <c r="AIW92" s="223"/>
      <c r="AIX92" s="223"/>
      <c r="AIY92" s="223"/>
      <c r="AIZ92" s="223"/>
      <c r="AJA92" s="223"/>
      <c r="AJB92" s="223"/>
      <c r="AJC92" s="223"/>
      <c r="AJD92" s="223"/>
      <c r="AJE92" s="223"/>
      <c r="AJF92" s="223"/>
      <c r="AJG92" s="223"/>
      <c r="AJH92" s="223"/>
      <c r="AJI92" s="223"/>
      <c r="AJJ92" s="223"/>
      <c r="AJK92" s="223"/>
      <c r="AJL92" s="223"/>
      <c r="AJM92" s="223"/>
      <c r="AJN92" s="223"/>
      <c r="AJO92" s="223"/>
      <c r="AJP92" s="223"/>
      <c r="AJQ92" s="223"/>
      <c r="AJR92" s="223"/>
      <c r="AJS92" s="223"/>
      <c r="AJT92" s="223"/>
      <c r="AJU92" s="223"/>
      <c r="AJV92" s="223"/>
      <c r="AJW92" s="223"/>
      <c r="AJX92" s="223"/>
      <c r="AJY92" s="223"/>
      <c r="AJZ92" s="223"/>
      <c r="AKA92" s="223"/>
      <c r="AKB92" s="223"/>
      <c r="AKC92" s="223"/>
      <c r="AKD92" s="223"/>
      <c r="AKE92" s="223"/>
      <c r="AKF92" s="223"/>
      <c r="AKG92" s="223"/>
      <c r="AKH92" s="223"/>
      <c r="AKI92" s="223"/>
      <c r="AKJ92" s="223"/>
      <c r="AKK92" s="223"/>
      <c r="AKL92" s="223"/>
      <c r="AKM92" s="223"/>
      <c r="AKN92" s="223"/>
      <c r="AKO92" s="223"/>
      <c r="AKP92" s="223"/>
      <c r="AKQ92" s="223"/>
      <c r="AKR92" s="223"/>
      <c r="AKS92" s="223"/>
      <c r="AKT92" s="223"/>
      <c r="AKU92" s="223"/>
      <c r="AKV92" s="223"/>
      <c r="AKW92" s="223"/>
      <c r="AKX92" s="223"/>
      <c r="AKY92" s="223"/>
      <c r="AKZ92" s="223"/>
      <c r="ALA92" s="223"/>
      <c r="ALB92" s="223"/>
      <c r="ALC92" s="223"/>
      <c r="ALD92" s="223"/>
      <c r="ALE92" s="223"/>
      <c r="ALF92" s="223"/>
      <c r="ALG92" s="223"/>
      <c r="ALH92" s="223"/>
      <c r="ALI92" s="223"/>
      <c r="ALJ92" s="223"/>
      <c r="ALK92" s="223"/>
      <c r="ALL92" s="223"/>
      <c r="ALM92" s="223"/>
      <c r="ALN92" s="223"/>
      <c r="ALO92" s="223"/>
      <c r="ALP92" s="223"/>
      <c r="ALQ92" s="223"/>
      <c r="ALR92" s="223"/>
      <c r="ALS92" s="223"/>
      <c r="ALT92" s="223"/>
      <c r="ALU92" s="223"/>
      <c r="ALV92" s="223"/>
      <c r="ALW92" s="223"/>
      <c r="ALX92" s="223"/>
      <c r="ALY92" s="223"/>
      <c r="ALZ92" s="223"/>
      <c r="AMA92" s="223"/>
      <c r="AMB92" s="223"/>
      <c r="AMC92" s="223"/>
      <c r="AMD92" s="223"/>
      <c r="AME92" s="223"/>
      <c r="AMF92" s="223"/>
      <c r="AMG92" s="223"/>
      <c r="AMH92" s="223"/>
      <c r="AMI92" s="223"/>
      <c r="AMJ92" s="223"/>
    </row>
    <row r="93" spans="1:1024" ht="45" customHeight="1" x14ac:dyDescent="0.2">
      <c r="A93" s="836"/>
      <c r="B93" s="262" t="s">
        <v>207</v>
      </c>
      <c r="C93" s="263" t="s">
        <v>216</v>
      </c>
      <c r="D93" s="264" t="s">
        <v>206</v>
      </c>
      <c r="E93" s="241"/>
      <c r="F93" s="223"/>
      <c r="G93" s="223"/>
      <c r="H93" s="223"/>
      <c r="I93" s="223"/>
      <c r="J93" s="223"/>
      <c r="K93" s="223"/>
      <c r="L93" s="223"/>
      <c r="M93" s="223"/>
      <c r="N93" s="223"/>
      <c r="O93" s="223"/>
      <c r="P93" s="223"/>
      <c r="Q93" s="223"/>
      <c r="R93" s="223"/>
      <c r="S93" s="223"/>
      <c r="T93" s="223"/>
      <c r="U93" s="223"/>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3"/>
      <c r="BI93" s="223"/>
      <c r="BJ93" s="223"/>
      <c r="BK93" s="223"/>
      <c r="BL93" s="223"/>
      <c r="BM93" s="223"/>
      <c r="BN93" s="223"/>
      <c r="BO93" s="223"/>
      <c r="BP93" s="223"/>
      <c r="BQ93" s="223"/>
      <c r="BR93" s="223"/>
      <c r="BS93" s="223"/>
      <c r="BT93" s="223"/>
      <c r="BU93" s="223"/>
      <c r="BV93" s="223"/>
      <c r="BW93" s="223"/>
      <c r="BX93" s="223"/>
      <c r="BY93" s="223"/>
      <c r="BZ93" s="223"/>
      <c r="CA93" s="223"/>
      <c r="CB93" s="223"/>
      <c r="CC93" s="223"/>
      <c r="CD93" s="223"/>
      <c r="CE93" s="223"/>
      <c r="CF93" s="223"/>
      <c r="CG93" s="223"/>
      <c r="CH93" s="223"/>
      <c r="CI93" s="223"/>
      <c r="CJ93" s="223"/>
      <c r="CK93" s="223"/>
      <c r="CL93" s="223"/>
      <c r="CM93" s="223"/>
      <c r="CN93" s="223"/>
      <c r="CO93" s="223"/>
      <c r="CP93" s="223"/>
      <c r="CQ93" s="223"/>
      <c r="CR93" s="223"/>
      <c r="CS93" s="223"/>
      <c r="CT93" s="223"/>
      <c r="CU93" s="223"/>
      <c r="CV93" s="223"/>
      <c r="CW93" s="223"/>
      <c r="CX93" s="223"/>
      <c r="CY93" s="223"/>
      <c r="CZ93" s="223"/>
      <c r="DA93" s="223"/>
      <c r="DB93" s="223"/>
      <c r="DC93" s="223"/>
      <c r="DD93" s="223"/>
      <c r="DE93" s="223"/>
      <c r="DF93" s="223"/>
      <c r="DG93" s="223"/>
      <c r="DH93" s="223"/>
      <c r="DI93" s="223"/>
      <c r="DJ93" s="223"/>
      <c r="DK93" s="223"/>
      <c r="DL93" s="223"/>
      <c r="DM93" s="223"/>
      <c r="DN93" s="223"/>
      <c r="DO93" s="223"/>
      <c r="DP93" s="223"/>
      <c r="DQ93" s="223"/>
      <c r="DR93" s="223"/>
      <c r="DS93" s="223"/>
      <c r="DT93" s="223"/>
      <c r="DU93" s="223"/>
      <c r="DV93" s="223"/>
      <c r="DW93" s="223"/>
      <c r="DX93" s="223"/>
      <c r="DY93" s="223"/>
      <c r="DZ93" s="223"/>
      <c r="EA93" s="223"/>
      <c r="EB93" s="223"/>
      <c r="EC93" s="223"/>
      <c r="ED93" s="223"/>
      <c r="EE93" s="223"/>
      <c r="EF93" s="223"/>
      <c r="EG93" s="223"/>
      <c r="EH93" s="223"/>
      <c r="EI93" s="223"/>
      <c r="EJ93" s="223"/>
      <c r="EK93" s="223"/>
      <c r="EL93" s="223"/>
      <c r="EM93" s="223"/>
      <c r="EN93" s="223"/>
      <c r="EO93" s="223"/>
      <c r="EP93" s="223"/>
      <c r="EQ93" s="223"/>
      <c r="ER93" s="223"/>
      <c r="ES93" s="223"/>
      <c r="ET93" s="223"/>
      <c r="EU93" s="223"/>
      <c r="EV93" s="223"/>
      <c r="EW93" s="223"/>
      <c r="EX93" s="223"/>
      <c r="EY93" s="223"/>
      <c r="EZ93" s="223"/>
      <c r="FA93" s="223"/>
      <c r="FB93" s="223"/>
      <c r="FC93" s="223"/>
      <c r="FD93" s="223"/>
      <c r="FE93" s="223"/>
      <c r="FF93" s="223"/>
      <c r="FG93" s="223"/>
      <c r="FH93" s="223"/>
      <c r="FI93" s="223"/>
      <c r="FJ93" s="223"/>
      <c r="FK93" s="223"/>
      <c r="FL93" s="223"/>
      <c r="FM93" s="223"/>
      <c r="FN93" s="223"/>
      <c r="FO93" s="223"/>
      <c r="FP93" s="223"/>
      <c r="FQ93" s="223"/>
      <c r="FR93" s="223"/>
      <c r="FS93" s="223"/>
      <c r="FT93" s="223"/>
      <c r="FU93" s="223"/>
      <c r="FV93" s="223"/>
      <c r="FW93" s="223"/>
      <c r="FX93" s="223"/>
      <c r="FY93" s="223"/>
      <c r="FZ93" s="223"/>
      <c r="GA93" s="223"/>
      <c r="GB93" s="223"/>
      <c r="GC93" s="223"/>
      <c r="GD93" s="223"/>
      <c r="GE93" s="223"/>
      <c r="GF93" s="223"/>
      <c r="GG93" s="223"/>
      <c r="GH93" s="223"/>
      <c r="GI93" s="223"/>
      <c r="GJ93" s="223"/>
      <c r="GK93" s="223"/>
      <c r="GL93" s="223"/>
      <c r="GM93" s="223"/>
      <c r="GN93" s="223"/>
      <c r="GO93" s="223"/>
      <c r="GP93" s="223"/>
      <c r="GQ93" s="223"/>
      <c r="GR93" s="223"/>
      <c r="GS93" s="223"/>
      <c r="GT93" s="223"/>
      <c r="GU93" s="223"/>
      <c r="GV93" s="223"/>
      <c r="GW93" s="223"/>
      <c r="GX93" s="223"/>
      <c r="GY93" s="223"/>
      <c r="GZ93" s="223"/>
      <c r="HA93" s="223"/>
      <c r="HB93" s="223"/>
      <c r="HC93" s="223"/>
      <c r="HD93" s="223"/>
      <c r="HE93" s="223"/>
      <c r="HF93" s="223"/>
      <c r="HG93" s="223"/>
      <c r="HH93" s="223"/>
      <c r="HI93" s="223"/>
      <c r="HJ93" s="223"/>
      <c r="HK93" s="223"/>
      <c r="HL93" s="223"/>
      <c r="HM93" s="223"/>
      <c r="HN93" s="223"/>
      <c r="HO93" s="223"/>
      <c r="HP93" s="223"/>
      <c r="HQ93" s="223"/>
      <c r="HR93" s="223"/>
      <c r="HS93" s="223"/>
      <c r="HT93" s="223"/>
      <c r="HU93" s="223"/>
      <c r="HV93" s="223"/>
      <c r="HW93" s="223"/>
      <c r="HX93" s="223"/>
      <c r="HY93" s="223"/>
      <c r="HZ93" s="223"/>
      <c r="IA93" s="223"/>
      <c r="IB93" s="223"/>
      <c r="IC93" s="223"/>
      <c r="ID93" s="223"/>
      <c r="IE93" s="223"/>
      <c r="IF93" s="223"/>
      <c r="IG93" s="223"/>
      <c r="IH93" s="223"/>
      <c r="II93" s="223"/>
      <c r="IJ93" s="223"/>
      <c r="IK93" s="223"/>
      <c r="IL93" s="223"/>
      <c r="IM93" s="223"/>
      <c r="IN93" s="223"/>
      <c r="IO93" s="223"/>
      <c r="IP93" s="223"/>
      <c r="IQ93" s="223"/>
      <c r="IR93" s="223"/>
      <c r="IS93" s="223"/>
      <c r="IT93" s="223"/>
      <c r="IU93" s="223"/>
      <c r="IV93" s="223"/>
      <c r="IW93" s="223"/>
      <c r="IX93" s="223"/>
      <c r="IY93" s="223"/>
      <c r="IZ93" s="223"/>
      <c r="JA93" s="223"/>
      <c r="JB93" s="223"/>
      <c r="JC93" s="223"/>
      <c r="JD93" s="223"/>
      <c r="JE93" s="223"/>
      <c r="JF93" s="223"/>
      <c r="JG93" s="223"/>
      <c r="JH93" s="223"/>
      <c r="JI93" s="223"/>
      <c r="JJ93" s="223"/>
      <c r="JK93" s="223"/>
      <c r="JL93" s="223"/>
      <c r="JM93" s="223"/>
      <c r="JN93" s="223"/>
      <c r="JO93" s="223"/>
      <c r="JP93" s="223"/>
      <c r="JQ93" s="223"/>
      <c r="JR93" s="223"/>
      <c r="JS93" s="223"/>
      <c r="JT93" s="223"/>
      <c r="JU93" s="223"/>
      <c r="JV93" s="223"/>
      <c r="JW93" s="223"/>
      <c r="JX93" s="223"/>
      <c r="JY93" s="223"/>
      <c r="JZ93" s="223"/>
      <c r="KA93" s="223"/>
      <c r="KB93" s="223"/>
      <c r="KC93" s="223"/>
      <c r="KD93" s="223"/>
      <c r="KE93" s="223"/>
      <c r="KF93" s="223"/>
      <c r="KG93" s="223"/>
      <c r="KH93" s="223"/>
      <c r="KI93" s="223"/>
      <c r="KJ93" s="223"/>
      <c r="KK93" s="223"/>
      <c r="KL93" s="223"/>
      <c r="KM93" s="223"/>
      <c r="KN93" s="223"/>
      <c r="KO93" s="223"/>
      <c r="KP93" s="223"/>
      <c r="KQ93" s="223"/>
      <c r="KR93" s="223"/>
      <c r="KS93" s="223"/>
      <c r="KT93" s="223"/>
      <c r="KU93" s="223"/>
      <c r="KV93" s="223"/>
      <c r="KW93" s="223"/>
      <c r="KX93" s="223"/>
      <c r="KY93" s="223"/>
      <c r="KZ93" s="223"/>
      <c r="LA93" s="223"/>
      <c r="LB93" s="223"/>
      <c r="LC93" s="223"/>
      <c r="LD93" s="223"/>
      <c r="LE93" s="223"/>
      <c r="LF93" s="223"/>
      <c r="LG93" s="223"/>
      <c r="LH93" s="223"/>
      <c r="LI93" s="223"/>
      <c r="LJ93" s="223"/>
      <c r="LK93" s="223"/>
      <c r="LL93" s="223"/>
      <c r="LM93" s="223"/>
      <c r="LN93" s="223"/>
      <c r="LO93" s="223"/>
      <c r="LP93" s="223"/>
      <c r="LQ93" s="223"/>
      <c r="LR93" s="223"/>
      <c r="LS93" s="223"/>
      <c r="LT93" s="223"/>
      <c r="LU93" s="223"/>
      <c r="LV93" s="223"/>
      <c r="LW93" s="223"/>
      <c r="LX93" s="223"/>
      <c r="LY93" s="223"/>
      <c r="LZ93" s="223"/>
      <c r="MA93" s="223"/>
      <c r="MB93" s="223"/>
      <c r="MC93" s="223"/>
      <c r="MD93" s="223"/>
      <c r="ME93" s="223"/>
      <c r="MF93" s="223"/>
      <c r="MG93" s="223"/>
      <c r="MH93" s="223"/>
      <c r="MI93" s="223"/>
      <c r="MJ93" s="223"/>
      <c r="MK93" s="223"/>
      <c r="ML93" s="223"/>
      <c r="MM93" s="223"/>
      <c r="MN93" s="223"/>
      <c r="MO93" s="223"/>
      <c r="MP93" s="223"/>
      <c r="MQ93" s="223"/>
      <c r="MR93" s="223"/>
      <c r="MS93" s="223"/>
      <c r="MT93" s="223"/>
      <c r="MU93" s="223"/>
      <c r="MV93" s="223"/>
      <c r="MW93" s="223"/>
      <c r="MX93" s="223"/>
      <c r="MY93" s="223"/>
      <c r="MZ93" s="223"/>
      <c r="NA93" s="223"/>
      <c r="NB93" s="223"/>
      <c r="NC93" s="223"/>
      <c r="ND93" s="223"/>
      <c r="NE93" s="223"/>
      <c r="NF93" s="223"/>
      <c r="NG93" s="223"/>
      <c r="NH93" s="223"/>
      <c r="NI93" s="223"/>
      <c r="NJ93" s="223"/>
      <c r="NK93" s="223"/>
      <c r="NL93" s="223"/>
      <c r="NM93" s="223"/>
      <c r="NN93" s="223"/>
      <c r="NO93" s="223"/>
      <c r="NP93" s="223"/>
      <c r="NQ93" s="223"/>
      <c r="NR93" s="223"/>
      <c r="NS93" s="223"/>
      <c r="NT93" s="223"/>
      <c r="NU93" s="223"/>
      <c r="NV93" s="223"/>
      <c r="NW93" s="223"/>
      <c r="NX93" s="223"/>
      <c r="NY93" s="223"/>
      <c r="NZ93" s="223"/>
      <c r="OA93" s="223"/>
      <c r="OB93" s="223"/>
      <c r="OC93" s="223"/>
      <c r="OD93" s="223"/>
      <c r="OE93" s="223"/>
      <c r="OF93" s="223"/>
      <c r="OG93" s="223"/>
      <c r="OH93" s="223"/>
      <c r="OI93" s="223"/>
      <c r="OJ93" s="223"/>
      <c r="OK93" s="223"/>
      <c r="OL93" s="223"/>
      <c r="OM93" s="223"/>
      <c r="ON93" s="223"/>
      <c r="OO93" s="223"/>
      <c r="OP93" s="223"/>
      <c r="OQ93" s="223"/>
      <c r="OR93" s="223"/>
      <c r="OS93" s="223"/>
      <c r="OT93" s="223"/>
      <c r="OU93" s="223"/>
      <c r="OV93" s="223"/>
      <c r="OW93" s="223"/>
      <c r="OX93" s="223"/>
      <c r="OY93" s="223"/>
      <c r="OZ93" s="223"/>
      <c r="PA93" s="223"/>
      <c r="PB93" s="223"/>
      <c r="PC93" s="223"/>
      <c r="PD93" s="223"/>
      <c r="PE93" s="223"/>
      <c r="PF93" s="223"/>
      <c r="PG93" s="223"/>
      <c r="PH93" s="223"/>
      <c r="PI93" s="223"/>
      <c r="PJ93" s="223"/>
      <c r="PK93" s="223"/>
      <c r="PL93" s="223"/>
      <c r="PM93" s="223"/>
      <c r="PN93" s="223"/>
      <c r="PO93" s="223"/>
      <c r="PP93" s="223"/>
      <c r="PQ93" s="223"/>
      <c r="PR93" s="223"/>
      <c r="PS93" s="223"/>
      <c r="PT93" s="223"/>
      <c r="PU93" s="223"/>
      <c r="PV93" s="223"/>
      <c r="PW93" s="223"/>
      <c r="PX93" s="223"/>
      <c r="PY93" s="223"/>
      <c r="PZ93" s="223"/>
      <c r="QA93" s="223"/>
      <c r="QB93" s="223"/>
      <c r="QC93" s="223"/>
      <c r="QD93" s="223"/>
      <c r="QE93" s="223"/>
      <c r="QF93" s="223"/>
      <c r="QG93" s="223"/>
      <c r="QH93" s="223"/>
      <c r="QI93" s="223"/>
      <c r="QJ93" s="223"/>
      <c r="QK93" s="223"/>
      <c r="QL93" s="223"/>
      <c r="QM93" s="223"/>
      <c r="QN93" s="223"/>
      <c r="QO93" s="223"/>
      <c r="QP93" s="223"/>
      <c r="QQ93" s="223"/>
      <c r="QR93" s="223"/>
      <c r="QS93" s="223"/>
      <c r="QT93" s="223"/>
      <c r="QU93" s="223"/>
      <c r="QV93" s="223"/>
      <c r="QW93" s="223"/>
      <c r="QX93" s="223"/>
      <c r="QY93" s="223"/>
      <c r="QZ93" s="223"/>
      <c r="RA93" s="223"/>
      <c r="RB93" s="223"/>
      <c r="RC93" s="223"/>
      <c r="RD93" s="223"/>
      <c r="RE93" s="223"/>
      <c r="RF93" s="223"/>
      <c r="RG93" s="223"/>
      <c r="RH93" s="223"/>
      <c r="RI93" s="223"/>
      <c r="RJ93" s="223"/>
      <c r="RK93" s="223"/>
      <c r="RL93" s="223"/>
      <c r="RM93" s="223"/>
      <c r="RN93" s="223"/>
      <c r="RO93" s="223"/>
      <c r="RP93" s="223"/>
      <c r="RQ93" s="223"/>
      <c r="RR93" s="223"/>
      <c r="RS93" s="223"/>
      <c r="RT93" s="223"/>
      <c r="RU93" s="223"/>
      <c r="RV93" s="223"/>
      <c r="RW93" s="223"/>
      <c r="RX93" s="223"/>
      <c r="RY93" s="223"/>
      <c r="RZ93" s="223"/>
      <c r="SA93" s="223"/>
      <c r="SB93" s="223"/>
      <c r="SC93" s="223"/>
      <c r="SD93" s="223"/>
      <c r="SE93" s="223"/>
      <c r="SF93" s="223"/>
      <c r="SG93" s="223"/>
      <c r="SH93" s="223"/>
      <c r="SI93" s="223"/>
      <c r="SJ93" s="223"/>
      <c r="SK93" s="223"/>
      <c r="SL93" s="223"/>
      <c r="SM93" s="223"/>
      <c r="SN93" s="223"/>
      <c r="SO93" s="223"/>
      <c r="SP93" s="223"/>
      <c r="SQ93" s="223"/>
      <c r="SR93" s="223"/>
      <c r="SS93" s="223"/>
      <c r="ST93" s="223"/>
      <c r="SU93" s="223"/>
      <c r="SV93" s="223"/>
      <c r="SW93" s="223"/>
      <c r="SX93" s="223"/>
      <c r="SY93" s="223"/>
      <c r="SZ93" s="223"/>
      <c r="TA93" s="223"/>
      <c r="TB93" s="223"/>
      <c r="TC93" s="223"/>
      <c r="TD93" s="223"/>
      <c r="TE93" s="223"/>
      <c r="TF93" s="223"/>
      <c r="TG93" s="223"/>
      <c r="TH93" s="223"/>
      <c r="TI93" s="223"/>
      <c r="TJ93" s="223"/>
      <c r="TK93" s="223"/>
      <c r="TL93" s="223"/>
      <c r="TM93" s="223"/>
      <c r="TN93" s="223"/>
      <c r="TO93" s="223"/>
      <c r="TP93" s="223"/>
      <c r="TQ93" s="223"/>
      <c r="TR93" s="223"/>
      <c r="TS93" s="223"/>
      <c r="TT93" s="223"/>
      <c r="TU93" s="223"/>
      <c r="TV93" s="223"/>
      <c r="TW93" s="223"/>
      <c r="TX93" s="223"/>
      <c r="TY93" s="223"/>
      <c r="TZ93" s="223"/>
      <c r="UA93" s="223"/>
      <c r="UB93" s="223"/>
      <c r="UC93" s="223"/>
      <c r="UD93" s="223"/>
      <c r="UE93" s="223"/>
      <c r="UF93" s="223"/>
      <c r="UG93" s="223"/>
      <c r="UH93" s="223"/>
      <c r="UI93" s="223"/>
      <c r="UJ93" s="223"/>
      <c r="UK93" s="223"/>
      <c r="UL93" s="223"/>
      <c r="UM93" s="223"/>
      <c r="UN93" s="223"/>
      <c r="UO93" s="223"/>
      <c r="UP93" s="223"/>
      <c r="UQ93" s="223"/>
      <c r="UR93" s="223"/>
      <c r="US93" s="223"/>
      <c r="UT93" s="223"/>
      <c r="UU93" s="223"/>
      <c r="UV93" s="223"/>
      <c r="UW93" s="223"/>
      <c r="UX93" s="223"/>
      <c r="UY93" s="223"/>
      <c r="UZ93" s="223"/>
      <c r="VA93" s="223"/>
      <c r="VB93" s="223"/>
      <c r="VC93" s="223"/>
      <c r="VD93" s="223"/>
      <c r="VE93" s="223"/>
      <c r="VF93" s="223"/>
      <c r="VG93" s="223"/>
      <c r="VH93" s="223"/>
      <c r="VI93" s="223"/>
      <c r="VJ93" s="223"/>
      <c r="VK93" s="223"/>
      <c r="VL93" s="223"/>
      <c r="VM93" s="223"/>
      <c r="VN93" s="223"/>
      <c r="VO93" s="223"/>
      <c r="VP93" s="223"/>
      <c r="VQ93" s="223"/>
      <c r="VR93" s="223"/>
      <c r="VS93" s="223"/>
      <c r="VT93" s="223"/>
      <c r="VU93" s="223"/>
      <c r="VV93" s="223"/>
      <c r="VW93" s="223"/>
      <c r="VX93" s="223"/>
      <c r="VY93" s="223"/>
      <c r="VZ93" s="223"/>
      <c r="WA93" s="223"/>
      <c r="WB93" s="223"/>
      <c r="WC93" s="223"/>
      <c r="WD93" s="223"/>
      <c r="WE93" s="223"/>
      <c r="WF93" s="223"/>
      <c r="WG93" s="223"/>
      <c r="WH93" s="223"/>
      <c r="WI93" s="223"/>
      <c r="WJ93" s="223"/>
      <c r="WK93" s="223"/>
      <c r="WL93" s="223"/>
      <c r="WM93" s="223"/>
      <c r="WN93" s="223"/>
      <c r="WO93" s="223"/>
      <c r="WP93" s="223"/>
      <c r="WQ93" s="223"/>
      <c r="WR93" s="223"/>
      <c r="WS93" s="223"/>
      <c r="WT93" s="223"/>
      <c r="WU93" s="223"/>
      <c r="WV93" s="223"/>
      <c r="WW93" s="223"/>
      <c r="WX93" s="223"/>
      <c r="WY93" s="223"/>
      <c r="WZ93" s="223"/>
      <c r="XA93" s="223"/>
      <c r="XB93" s="223"/>
      <c r="XC93" s="223"/>
      <c r="XD93" s="223"/>
      <c r="XE93" s="223"/>
      <c r="XF93" s="223"/>
      <c r="XG93" s="223"/>
      <c r="XH93" s="223"/>
      <c r="XI93" s="223"/>
      <c r="XJ93" s="223"/>
      <c r="XK93" s="223"/>
      <c r="XL93" s="223"/>
      <c r="XM93" s="223"/>
      <c r="XN93" s="223"/>
      <c r="XO93" s="223"/>
      <c r="XP93" s="223"/>
      <c r="XQ93" s="223"/>
      <c r="XR93" s="223"/>
      <c r="XS93" s="223"/>
      <c r="XT93" s="223"/>
      <c r="XU93" s="223"/>
      <c r="XV93" s="223"/>
      <c r="XW93" s="223"/>
      <c r="XX93" s="223"/>
      <c r="XY93" s="223"/>
      <c r="XZ93" s="223"/>
      <c r="YA93" s="223"/>
      <c r="YB93" s="223"/>
      <c r="YC93" s="223"/>
      <c r="YD93" s="223"/>
      <c r="YE93" s="223"/>
      <c r="YF93" s="223"/>
      <c r="YG93" s="223"/>
      <c r="YH93" s="223"/>
      <c r="YI93" s="223"/>
      <c r="YJ93" s="223"/>
      <c r="YK93" s="223"/>
      <c r="YL93" s="223"/>
      <c r="YM93" s="223"/>
      <c r="YN93" s="223"/>
      <c r="YO93" s="223"/>
      <c r="YP93" s="223"/>
      <c r="YQ93" s="223"/>
      <c r="YR93" s="223"/>
      <c r="YS93" s="223"/>
      <c r="YT93" s="223"/>
      <c r="YU93" s="223"/>
      <c r="YV93" s="223"/>
      <c r="YW93" s="223"/>
      <c r="YX93" s="223"/>
      <c r="YY93" s="223"/>
      <c r="YZ93" s="223"/>
      <c r="ZA93" s="223"/>
      <c r="ZB93" s="223"/>
      <c r="ZC93" s="223"/>
      <c r="ZD93" s="223"/>
      <c r="ZE93" s="223"/>
      <c r="ZF93" s="223"/>
      <c r="ZG93" s="223"/>
      <c r="ZH93" s="223"/>
      <c r="ZI93" s="223"/>
      <c r="ZJ93" s="223"/>
      <c r="ZK93" s="223"/>
      <c r="ZL93" s="223"/>
      <c r="ZM93" s="223"/>
      <c r="ZN93" s="223"/>
      <c r="ZO93" s="223"/>
      <c r="ZP93" s="223"/>
      <c r="ZQ93" s="223"/>
      <c r="ZR93" s="223"/>
      <c r="ZS93" s="223"/>
      <c r="ZT93" s="223"/>
      <c r="ZU93" s="223"/>
      <c r="ZV93" s="223"/>
      <c r="ZW93" s="223"/>
      <c r="ZX93" s="223"/>
      <c r="ZY93" s="223"/>
      <c r="ZZ93" s="223"/>
      <c r="AAA93" s="223"/>
      <c r="AAB93" s="223"/>
      <c r="AAC93" s="223"/>
      <c r="AAD93" s="223"/>
      <c r="AAE93" s="223"/>
      <c r="AAF93" s="223"/>
      <c r="AAG93" s="223"/>
      <c r="AAH93" s="223"/>
      <c r="AAI93" s="223"/>
      <c r="AAJ93" s="223"/>
      <c r="AAK93" s="223"/>
      <c r="AAL93" s="223"/>
      <c r="AAM93" s="223"/>
      <c r="AAN93" s="223"/>
      <c r="AAO93" s="223"/>
      <c r="AAP93" s="223"/>
      <c r="AAQ93" s="223"/>
      <c r="AAR93" s="223"/>
      <c r="AAS93" s="223"/>
      <c r="AAT93" s="223"/>
      <c r="AAU93" s="223"/>
      <c r="AAV93" s="223"/>
      <c r="AAW93" s="223"/>
      <c r="AAX93" s="223"/>
      <c r="AAY93" s="223"/>
      <c r="AAZ93" s="223"/>
      <c r="ABA93" s="223"/>
      <c r="ABB93" s="223"/>
      <c r="ABC93" s="223"/>
      <c r="ABD93" s="223"/>
      <c r="ABE93" s="223"/>
      <c r="ABF93" s="223"/>
      <c r="ABG93" s="223"/>
      <c r="ABH93" s="223"/>
      <c r="ABI93" s="223"/>
      <c r="ABJ93" s="223"/>
      <c r="ABK93" s="223"/>
      <c r="ABL93" s="223"/>
      <c r="ABM93" s="223"/>
      <c r="ABN93" s="223"/>
      <c r="ABO93" s="223"/>
      <c r="ABP93" s="223"/>
      <c r="ABQ93" s="223"/>
      <c r="ABR93" s="223"/>
      <c r="ABS93" s="223"/>
      <c r="ABT93" s="223"/>
      <c r="ABU93" s="223"/>
      <c r="ABV93" s="223"/>
      <c r="ABW93" s="223"/>
      <c r="ABX93" s="223"/>
      <c r="ABY93" s="223"/>
      <c r="ABZ93" s="223"/>
      <c r="ACA93" s="223"/>
      <c r="ACB93" s="223"/>
      <c r="ACC93" s="223"/>
      <c r="ACD93" s="223"/>
      <c r="ACE93" s="223"/>
      <c r="ACF93" s="223"/>
      <c r="ACG93" s="223"/>
      <c r="ACH93" s="223"/>
      <c r="ACI93" s="223"/>
      <c r="ACJ93" s="223"/>
      <c r="ACK93" s="223"/>
      <c r="ACL93" s="223"/>
      <c r="ACM93" s="223"/>
      <c r="ACN93" s="223"/>
      <c r="ACO93" s="223"/>
      <c r="ACP93" s="223"/>
      <c r="ACQ93" s="223"/>
      <c r="ACR93" s="223"/>
      <c r="ACS93" s="223"/>
      <c r="ACT93" s="223"/>
      <c r="ACU93" s="223"/>
      <c r="ACV93" s="223"/>
      <c r="ACW93" s="223"/>
      <c r="ACX93" s="223"/>
      <c r="ACY93" s="223"/>
      <c r="ACZ93" s="223"/>
      <c r="ADA93" s="223"/>
      <c r="ADB93" s="223"/>
      <c r="ADC93" s="223"/>
      <c r="ADD93" s="223"/>
      <c r="ADE93" s="223"/>
      <c r="ADF93" s="223"/>
      <c r="ADG93" s="223"/>
      <c r="ADH93" s="223"/>
      <c r="ADI93" s="223"/>
      <c r="ADJ93" s="223"/>
      <c r="ADK93" s="223"/>
      <c r="ADL93" s="223"/>
      <c r="ADM93" s="223"/>
      <c r="ADN93" s="223"/>
      <c r="ADO93" s="223"/>
      <c r="ADP93" s="223"/>
      <c r="ADQ93" s="223"/>
      <c r="ADR93" s="223"/>
      <c r="ADS93" s="223"/>
      <c r="ADT93" s="223"/>
      <c r="ADU93" s="223"/>
      <c r="ADV93" s="223"/>
      <c r="ADW93" s="223"/>
      <c r="ADX93" s="223"/>
      <c r="ADY93" s="223"/>
      <c r="ADZ93" s="223"/>
      <c r="AEA93" s="223"/>
      <c r="AEB93" s="223"/>
      <c r="AEC93" s="223"/>
      <c r="AED93" s="223"/>
      <c r="AEE93" s="223"/>
      <c r="AEF93" s="223"/>
      <c r="AEG93" s="223"/>
      <c r="AEH93" s="223"/>
      <c r="AEI93" s="223"/>
      <c r="AEJ93" s="223"/>
      <c r="AEK93" s="223"/>
      <c r="AEL93" s="223"/>
      <c r="AEM93" s="223"/>
      <c r="AEN93" s="223"/>
      <c r="AEO93" s="223"/>
      <c r="AEP93" s="223"/>
      <c r="AEQ93" s="223"/>
      <c r="AER93" s="223"/>
      <c r="AES93" s="223"/>
      <c r="AET93" s="223"/>
      <c r="AEU93" s="223"/>
      <c r="AEV93" s="223"/>
      <c r="AEW93" s="223"/>
      <c r="AEX93" s="223"/>
      <c r="AEY93" s="223"/>
      <c r="AEZ93" s="223"/>
      <c r="AFA93" s="223"/>
      <c r="AFB93" s="223"/>
      <c r="AFC93" s="223"/>
      <c r="AFD93" s="223"/>
      <c r="AFE93" s="223"/>
      <c r="AFF93" s="223"/>
      <c r="AFG93" s="223"/>
      <c r="AFH93" s="223"/>
      <c r="AFI93" s="223"/>
      <c r="AFJ93" s="223"/>
      <c r="AFK93" s="223"/>
      <c r="AFL93" s="223"/>
      <c r="AFM93" s="223"/>
      <c r="AFN93" s="223"/>
      <c r="AFO93" s="223"/>
      <c r="AFP93" s="223"/>
      <c r="AFQ93" s="223"/>
      <c r="AFR93" s="223"/>
      <c r="AFS93" s="223"/>
      <c r="AFT93" s="223"/>
      <c r="AFU93" s="223"/>
      <c r="AFV93" s="223"/>
      <c r="AFW93" s="223"/>
      <c r="AFX93" s="223"/>
      <c r="AFY93" s="223"/>
      <c r="AFZ93" s="223"/>
      <c r="AGA93" s="223"/>
      <c r="AGB93" s="223"/>
      <c r="AGC93" s="223"/>
      <c r="AGD93" s="223"/>
      <c r="AGE93" s="223"/>
      <c r="AGF93" s="223"/>
      <c r="AGG93" s="223"/>
      <c r="AGH93" s="223"/>
      <c r="AGI93" s="223"/>
      <c r="AGJ93" s="223"/>
      <c r="AGK93" s="223"/>
      <c r="AGL93" s="223"/>
      <c r="AGM93" s="223"/>
      <c r="AGN93" s="223"/>
      <c r="AGO93" s="223"/>
      <c r="AGP93" s="223"/>
      <c r="AGQ93" s="223"/>
      <c r="AGR93" s="223"/>
      <c r="AGS93" s="223"/>
      <c r="AGT93" s="223"/>
      <c r="AGU93" s="223"/>
      <c r="AGV93" s="223"/>
      <c r="AGW93" s="223"/>
      <c r="AGX93" s="223"/>
      <c r="AGY93" s="223"/>
      <c r="AGZ93" s="223"/>
      <c r="AHA93" s="223"/>
      <c r="AHB93" s="223"/>
      <c r="AHC93" s="223"/>
      <c r="AHD93" s="223"/>
      <c r="AHE93" s="223"/>
      <c r="AHF93" s="223"/>
      <c r="AHG93" s="223"/>
      <c r="AHH93" s="223"/>
      <c r="AHI93" s="223"/>
      <c r="AHJ93" s="223"/>
      <c r="AHK93" s="223"/>
      <c r="AHL93" s="223"/>
      <c r="AHM93" s="223"/>
      <c r="AHN93" s="223"/>
      <c r="AHO93" s="223"/>
      <c r="AHP93" s="223"/>
      <c r="AHQ93" s="223"/>
      <c r="AHR93" s="223"/>
      <c r="AHS93" s="223"/>
      <c r="AHT93" s="223"/>
      <c r="AHU93" s="223"/>
      <c r="AHV93" s="223"/>
      <c r="AHW93" s="223"/>
      <c r="AHX93" s="223"/>
      <c r="AHY93" s="223"/>
      <c r="AHZ93" s="223"/>
      <c r="AIA93" s="223"/>
      <c r="AIB93" s="223"/>
      <c r="AIC93" s="223"/>
      <c r="AID93" s="223"/>
      <c r="AIE93" s="223"/>
      <c r="AIF93" s="223"/>
      <c r="AIG93" s="223"/>
      <c r="AIH93" s="223"/>
      <c r="AII93" s="223"/>
      <c r="AIJ93" s="223"/>
      <c r="AIK93" s="223"/>
      <c r="AIL93" s="223"/>
      <c r="AIM93" s="223"/>
      <c r="AIN93" s="223"/>
      <c r="AIO93" s="223"/>
      <c r="AIP93" s="223"/>
      <c r="AIQ93" s="223"/>
      <c r="AIR93" s="223"/>
      <c r="AIS93" s="223"/>
      <c r="AIT93" s="223"/>
      <c r="AIU93" s="223"/>
      <c r="AIV93" s="223"/>
      <c r="AIW93" s="223"/>
      <c r="AIX93" s="223"/>
      <c r="AIY93" s="223"/>
      <c r="AIZ93" s="223"/>
      <c r="AJA93" s="223"/>
      <c r="AJB93" s="223"/>
      <c r="AJC93" s="223"/>
      <c r="AJD93" s="223"/>
      <c r="AJE93" s="223"/>
      <c r="AJF93" s="223"/>
      <c r="AJG93" s="223"/>
      <c r="AJH93" s="223"/>
      <c r="AJI93" s="223"/>
      <c r="AJJ93" s="223"/>
      <c r="AJK93" s="223"/>
      <c r="AJL93" s="223"/>
      <c r="AJM93" s="223"/>
      <c r="AJN93" s="223"/>
      <c r="AJO93" s="223"/>
      <c r="AJP93" s="223"/>
      <c r="AJQ93" s="223"/>
      <c r="AJR93" s="223"/>
      <c r="AJS93" s="223"/>
      <c r="AJT93" s="223"/>
      <c r="AJU93" s="223"/>
      <c r="AJV93" s="223"/>
      <c r="AJW93" s="223"/>
      <c r="AJX93" s="223"/>
      <c r="AJY93" s="223"/>
      <c r="AJZ93" s="223"/>
      <c r="AKA93" s="223"/>
      <c r="AKB93" s="223"/>
      <c r="AKC93" s="223"/>
      <c r="AKD93" s="223"/>
      <c r="AKE93" s="223"/>
      <c r="AKF93" s="223"/>
      <c r="AKG93" s="223"/>
      <c r="AKH93" s="223"/>
      <c r="AKI93" s="223"/>
      <c r="AKJ93" s="223"/>
      <c r="AKK93" s="223"/>
      <c r="AKL93" s="223"/>
      <c r="AKM93" s="223"/>
      <c r="AKN93" s="223"/>
      <c r="AKO93" s="223"/>
      <c r="AKP93" s="223"/>
      <c r="AKQ93" s="223"/>
      <c r="AKR93" s="223"/>
      <c r="AKS93" s="223"/>
      <c r="AKT93" s="223"/>
      <c r="AKU93" s="223"/>
      <c r="AKV93" s="223"/>
      <c r="AKW93" s="223"/>
      <c r="AKX93" s="223"/>
      <c r="AKY93" s="223"/>
      <c r="AKZ93" s="223"/>
      <c r="ALA93" s="223"/>
      <c r="ALB93" s="223"/>
      <c r="ALC93" s="223"/>
      <c r="ALD93" s="223"/>
      <c r="ALE93" s="223"/>
      <c r="ALF93" s="223"/>
      <c r="ALG93" s="223"/>
      <c r="ALH93" s="223"/>
      <c r="ALI93" s="223"/>
      <c r="ALJ93" s="223"/>
      <c r="ALK93" s="223"/>
      <c r="ALL93" s="223"/>
      <c r="ALM93" s="223"/>
      <c r="ALN93" s="223"/>
      <c r="ALO93" s="223"/>
      <c r="ALP93" s="223"/>
      <c r="ALQ93" s="223"/>
      <c r="ALR93" s="223"/>
      <c r="ALS93" s="223"/>
      <c r="ALT93" s="223"/>
      <c r="ALU93" s="223"/>
      <c r="ALV93" s="223"/>
      <c r="ALW93" s="223"/>
      <c r="ALX93" s="223"/>
      <c r="ALY93" s="223"/>
      <c r="ALZ93" s="223"/>
      <c r="AMA93" s="223"/>
      <c r="AMB93" s="223"/>
      <c r="AMC93" s="223"/>
      <c r="AMD93" s="223"/>
      <c r="AME93" s="223"/>
      <c r="AMF93" s="223"/>
      <c r="AMG93" s="223"/>
      <c r="AMH93" s="223"/>
      <c r="AMI93" s="223"/>
      <c r="AMJ93" s="223"/>
    </row>
    <row r="94" spans="1:1024" ht="45" customHeight="1" x14ac:dyDescent="0.2">
      <c r="A94" s="837"/>
      <c r="B94" s="265" t="s">
        <v>3346</v>
      </c>
      <c r="C94" s="266" t="s">
        <v>3349</v>
      </c>
      <c r="D94" s="267" t="s">
        <v>206</v>
      </c>
      <c r="E94" s="258" t="s">
        <v>3338</v>
      </c>
      <c r="F94" s="223"/>
      <c r="G94" s="223"/>
      <c r="H94" s="223"/>
      <c r="I94" s="223"/>
      <c r="J94" s="223"/>
      <c r="K94" s="223"/>
      <c r="L94" s="223"/>
      <c r="M94" s="223"/>
      <c r="N94" s="223"/>
      <c r="O94" s="223"/>
      <c r="P94" s="223"/>
      <c r="Q94" s="223"/>
      <c r="R94" s="223"/>
      <c r="S94" s="223"/>
      <c r="T94" s="223"/>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c r="BI94" s="223"/>
      <c r="BJ94" s="223"/>
      <c r="BK94" s="223"/>
      <c r="BL94" s="223"/>
      <c r="BM94" s="223"/>
      <c r="BN94" s="223"/>
      <c r="BO94" s="223"/>
      <c r="BP94" s="223"/>
      <c r="BQ94" s="223"/>
      <c r="BR94" s="223"/>
      <c r="BS94" s="223"/>
      <c r="BT94" s="223"/>
      <c r="BU94" s="223"/>
      <c r="BV94" s="223"/>
      <c r="BW94" s="223"/>
      <c r="BX94" s="223"/>
      <c r="BY94" s="223"/>
      <c r="BZ94" s="223"/>
      <c r="CA94" s="223"/>
      <c r="CB94" s="223"/>
      <c r="CC94" s="223"/>
      <c r="CD94" s="223"/>
      <c r="CE94" s="223"/>
      <c r="CF94" s="223"/>
      <c r="CG94" s="223"/>
      <c r="CH94" s="223"/>
      <c r="CI94" s="223"/>
      <c r="CJ94" s="223"/>
      <c r="CK94" s="223"/>
      <c r="CL94" s="223"/>
      <c r="CM94" s="223"/>
      <c r="CN94" s="223"/>
      <c r="CO94" s="223"/>
      <c r="CP94" s="223"/>
      <c r="CQ94" s="223"/>
      <c r="CR94" s="223"/>
      <c r="CS94" s="223"/>
      <c r="CT94" s="223"/>
      <c r="CU94" s="223"/>
      <c r="CV94" s="223"/>
      <c r="CW94" s="223"/>
      <c r="CX94" s="223"/>
      <c r="CY94" s="223"/>
      <c r="CZ94" s="223"/>
      <c r="DA94" s="223"/>
      <c r="DB94" s="223"/>
      <c r="DC94" s="223"/>
      <c r="DD94" s="223"/>
      <c r="DE94" s="223"/>
      <c r="DF94" s="223"/>
      <c r="DG94" s="223"/>
      <c r="DH94" s="223"/>
      <c r="DI94" s="223"/>
      <c r="DJ94" s="223"/>
      <c r="DK94" s="223"/>
      <c r="DL94" s="223"/>
      <c r="DM94" s="223"/>
      <c r="DN94" s="223"/>
      <c r="DO94" s="223"/>
      <c r="DP94" s="223"/>
      <c r="DQ94" s="223"/>
      <c r="DR94" s="223"/>
      <c r="DS94" s="223"/>
      <c r="DT94" s="223"/>
      <c r="DU94" s="223"/>
      <c r="DV94" s="223"/>
      <c r="DW94" s="223"/>
      <c r="DX94" s="223"/>
      <c r="DY94" s="223"/>
      <c r="DZ94" s="223"/>
      <c r="EA94" s="223"/>
      <c r="EB94" s="223"/>
      <c r="EC94" s="223"/>
      <c r="ED94" s="223"/>
      <c r="EE94" s="223"/>
      <c r="EF94" s="223"/>
      <c r="EG94" s="223"/>
      <c r="EH94" s="223"/>
      <c r="EI94" s="223"/>
      <c r="EJ94" s="223"/>
      <c r="EK94" s="223"/>
      <c r="EL94" s="223"/>
      <c r="EM94" s="223"/>
      <c r="EN94" s="223"/>
      <c r="EO94" s="223"/>
      <c r="EP94" s="223"/>
      <c r="EQ94" s="223"/>
      <c r="ER94" s="223"/>
      <c r="ES94" s="223"/>
      <c r="ET94" s="223"/>
      <c r="EU94" s="223"/>
      <c r="EV94" s="223"/>
      <c r="EW94" s="223"/>
      <c r="EX94" s="223"/>
      <c r="EY94" s="223"/>
      <c r="EZ94" s="223"/>
      <c r="FA94" s="223"/>
      <c r="FB94" s="223"/>
      <c r="FC94" s="223"/>
      <c r="FD94" s="223"/>
      <c r="FE94" s="223"/>
      <c r="FF94" s="223"/>
      <c r="FG94" s="223"/>
      <c r="FH94" s="223"/>
      <c r="FI94" s="223"/>
      <c r="FJ94" s="223"/>
      <c r="FK94" s="223"/>
      <c r="FL94" s="223"/>
      <c r="FM94" s="223"/>
      <c r="FN94" s="223"/>
      <c r="FO94" s="223"/>
      <c r="FP94" s="223"/>
      <c r="FQ94" s="223"/>
      <c r="FR94" s="223"/>
      <c r="FS94" s="223"/>
      <c r="FT94" s="223"/>
      <c r="FU94" s="223"/>
      <c r="FV94" s="223"/>
      <c r="FW94" s="223"/>
      <c r="FX94" s="223"/>
      <c r="FY94" s="223"/>
      <c r="FZ94" s="223"/>
      <c r="GA94" s="223"/>
      <c r="GB94" s="223"/>
      <c r="GC94" s="223"/>
      <c r="GD94" s="223"/>
      <c r="GE94" s="223"/>
      <c r="GF94" s="223"/>
      <c r="GG94" s="223"/>
      <c r="GH94" s="223"/>
      <c r="GI94" s="223"/>
      <c r="GJ94" s="223"/>
      <c r="GK94" s="223"/>
      <c r="GL94" s="223"/>
      <c r="GM94" s="223"/>
      <c r="GN94" s="223"/>
      <c r="GO94" s="223"/>
      <c r="GP94" s="223"/>
      <c r="GQ94" s="223"/>
      <c r="GR94" s="223"/>
      <c r="GS94" s="223"/>
      <c r="GT94" s="223"/>
      <c r="GU94" s="223"/>
      <c r="GV94" s="223"/>
      <c r="GW94" s="223"/>
      <c r="GX94" s="223"/>
      <c r="GY94" s="223"/>
      <c r="GZ94" s="223"/>
      <c r="HA94" s="223"/>
      <c r="HB94" s="223"/>
      <c r="HC94" s="223"/>
      <c r="HD94" s="223"/>
      <c r="HE94" s="223"/>
      <c r="HF94" s="223"/>
      <c r="HG94" s="223"/>
      <c r="HH94" s="223"/>
      <c r="HI94" s="223"/>
      <c r="HJ94" s="223"/>
      <c r="HK94" s="223"/>
      <c r="HL94" s="223"/>
      <c r="HM94" s="223"/>
      <c r="HN94" s="223"/>
      <c r="HO94" s="223"/>
      <c r="HP94" s="223"/>
      <c r="HQ94" s="223"/>
      <c r="HR94" s="223"/>
      <c r="HS94" s="223"/>
      <c r="HT94" s="223"/>
      <c r="HU94" s="223"/>
      <c r="HV94" s="223"/>
      <c r="HW94" s="223"/>
      <c r="HX94" s="223"/>
      <c r="HY94" s="223"/>
      <c r="HZ94" s="223"/>
      <c r="IA94" s="223"/>
      <c r="IB94" s="223"/>
      <c r="IC94" s="223"/>
      <c r="ID94" s="223"/>
      <c r="IE94" s="223"/>
      <c r="IF94" s="223"/>
      <c r="IG94" s="223"/>
      <c r="IH94" s="223"/>
      <c r="II94" s="223"/>
      <c r="IJ94" s="223"/>
      <c r="IK94" s="223"/>
      <c r="IL94" s="223"/>
      <c r="IM94" s="223"/>
      <c r="IN94" s="223"/>
      <c r="IO94" s="223"/>
      <c r="IP94" s="223"/>
      <c r="IQ94" s="223"/>
      <c r="IR94" s="223"/>
      <c r="IS94" s="223"/>
      <c r="IT94" s="223"/>
      <c r="IU94" s="223"/>
      <c r="IV94" s="223"/>
      <c r="IW94" s="223"/>
      <c r="IX94" s="223"/>
      <c r="IY94" s="223"/>
      <c r="IZ94" s="223"/>
      <c r="JA94" s="223"/>
      <c r="JB94" s="223"/>
      <c r="JC94" s="223"/>
      <c r="JD94" s="223"/>
      <c r="JE94" s="223"/>
      <c r="JF94" s="223"/>
      <c r="JG94" s="223"/>
      <c r="JH94" s="223"/>
      <c r="JI94" s="223"/>
      <c r="JJ94" s="223"/>
      <c r="JK94" s="223"/>
      <c r="JL94" s="223"/>
      <c r="JM94" s="223"/>
      <c r="JN94" s="223"/>
      <c r="JO94" s="223"/>
      <c r="JP94" s="223"/>
      <c r="JQ94" s="223"/>
      <c r="JR94" s="223"/>
      <c r="JS94" s="223"/>
      <c r="JT94" s="223"/>
      <c r="JU94" s="223"/>
      <c r="JV94" s="223"/>
      <c r="JW94" s="223"/>
      <c r="JX94" s="223"/>
      <c r="JY94" s="223"/>
      <c r="JZ94" s="223"/>
      <c r="KA94" s="223"/>
      <c r="KB94" s="223"/>
      <c r="KC94" s="223"/>
      <c r="KD94" s="223"/>
      <c r="KE94" s="223"/>
      <c r="KF94" s="223"/>
      <c r="KG94" s="223"/>
      <c r="KH94" s="223"/>
      <c r="KI94" s="223"/>
      <c r="KJ94" s="223"/>
      <c r="KK94" s="223"/>
      <c r="KL94" s="223"/>
      <c r="KM94" s="223"/>
      <c r="KN94" s="223"/>
      <c r="KO94" s="223"/>
      <c r="KP94" s="223"/>
      <c r="KQ94" s="223"/>
      <c r="KR94" s="223"/>
      <c r="KS94" s="223"/>
      <c r="KT94" s="223"/>
      <c r="KU94" s="223"/>
      <c r="KV94" s="223"/>
      <c r="KW94" s="223"/>
      <c r="KX94" s="223"/>
      <c r="KY94" s="223"/>
      <c r="KZ94" s="223"/>
      <c r="LA94" s="223"/>
      <c r="LB94" s="223"/>
      <c r="LC94" s="223"/>
      <c r="LD94" s="223"/>
      <c r="LE94" s="223"/>
      <c r="LF94" s="223"/>
      <c r="LG94" s="223"/>
      <c r="LH94" s="223"/>
      <c r="LI94" s="223"/>
      <c r="LJ94" s="223"/>
      <c r="LK94" s="223"/>
      <c r="LL94" s="223"/>
      <c r="LM94" s="223"/>
      <c r="LN94" s="223"/>
      <c r="LO94" s="223"/>
      <c r="LP94" s="223"/>
      <c r="LQ94" s="223"/>
      <c r="LR94" s="223"/>
      <c r="LS94" s="223"/>
      <c r="LT94" s="223"/>
      <c r="LU94" s="223"/>
      <c r="LV94" s="223"/>
      <c r="LW94" s="223"/>
      <c r="LX94" s="223"/>
      <c r="LY94" s="223"/>
      <c r="LZ94" s="223"/>
      <c r="MA94" s="223"/>
      <c r="MB94" s="223"/>
      <c r="MC94" s="223"/>
      <c r="MD94" s="223"/>
      <c r="ME94" s="223"/>
      <c r="MF94" s="223"/>
      <c r="MG94" s="223"/>
      <c r="MH94" s="223"/>
      <c r="MI94" s="223"/>
      <c r="MJ94" s="223"/>
      <c r="MK94" s="223"/>
      <c r="ML94" s="223"/>
      <c r="MM94" s="223"/>
      <c r="MN94" s="223"/>
      <c r="MO94" s="223"/>
      <c r="MP94" s="223"/>
      <c r="MQ94" s="223"/>
      <c r="MR94" s="223"/>
      <c r="MS94" s="223"/>
      <c r="MT94" s="223"/>
      <c r="MU94" s="223"/>
      <c r="MV94" s="223"/>
      <c r="MW94" s="223"/>
      <c r="MX94" s="223"/>
      <c r="MY94" s="223"/>
      <c r="MZ94" s="223"/>
      <c r="NA94" s="223"/>
      <c r="NB94" s="223"/>
      <c r="NC94" s="223"/>
      <c r="ND94" s="223"/>
      <c r="NE94" s="223"/>
      <c r="NF94" s="223"/>
      <c r="NG94" s="223"/>
      <c r="NH94" s="223"/>
      <c r="NI94" s="223"/>
      <c r="NJ94" s="223"/>
      <c r="NK94" s="223"/>
      <c r="NL94" s="223"/>
      <c r="NM94" s="223"/>
      <c r="NN94" s="223"/>
      <c r="NO94" s="223"/>
      <c r="NP94" s="223"/>
      <c r="NQ94" s="223"/>
      <c r="NR94" s="223"/>
      <c r="NS94" s="223"/>
      <c r="NT94" s="223"/>
      <c r="NU94" s="223"/>
      <c r="NV94" s="223"/>
      <c r="NW94" s="223"/>
      <c r="NX94" s="223"/>
      <c r="NY94" s="223"/>
      <c r="NZ94" s="223"/>
      <c r="OA94" s="223"/>
      <c r="OB94" s="223"/>
      <c r="OC94" s="223"/>
      <c r="OD94" s="223"/>
      <c r="OE94" s="223"/>
      <c r="OF94" s="223"/>
      <c r="OG94" s="223"/>
      <c r="OH94" s="223"/>
      <c r="OI94" s="223"/>
      <c r="OJ94" s="223"/>
      <c r="OK94" s="223"/>
      <c r="OL94" s="223"/>
      <c r="OM94" s="223"/>
      <c r="ON94" s="223"/>
      <c r="OO94" s="223"/>
      <c r="OP94" s="223"/>
      <c r="OQ94" s="223"/>
      <c r="OR94" s="223"/>
      <c r="OS94" s="223"/>
      <c r="OT94" s="223"/>
      <c r="OU94" s="223"/>
      <c r="OV94" s="223"/>
      <c r="OW94" s="223"/>
      <c r="OX94" s="223"/>
      <c r="OY94" s="223"/>
      <c r="OZ94" s="223"/>
      <c r="PA94" s="223"/>
      <c r="PB94" s="223"/>
      <c r="PC94" s="223"/>
      <c r="PD94" s="223"/>
      <c r="PE94" s="223"/>
      <c r="PF94" s="223"/>
      <c r="PG94" s="223"/>
      <c r="PH94" s="223"/>
      <c r="PI94" s="223"/>
      <c r="PJ94" s="223"/>
      <c r="PK94" s="223"/>
      <c r="PL94" s="223"/>
      <c r="PM94" s="223"/>
      <c r="PN94" s="223"/>
      <c r="PO94" s="223"/>
      <c r="PP94" s="223"/>
      <c r="PQ94" s="223"/>
      <c r="PR94" s="223"/>
      <c r="PS94" s="223"/>
      <c r="PT94" s="223"/>
      <c r="PU94" s="223"/>
      <c r="PV94" s="223"/>
      <c r="PW94" s="223"/>
      <c r="PX94" s="223"/>
      <c r="PY94" s="223"/>
      <c r="PZ94" s="223"/>
      <c r="QA94" s="223"/>
      <c r="QB94" s="223"/>
      <c r="QC94" s="223"/>
      <c r="QD94" s="223"/>
      <c r="QE94" s="223"/>
      <c r="QF94" s="223"/>
      <c r="QG94" s="223"/>
      <c r="QH94" s="223"/>
      <c r="QI94" s="223"/>
      <c r="QJ94" s="223"/>
      <c r="QK94" s="223"/>
      <c r="QL94" s="223"/>
      <c r="QM94" s="223"/>
      <c r="QN94" s="223"/>
      <c r="QO94" s="223"/>
      <c r="QP94" s="223"/>
      <c r="QQ94" s="223"/>
      <c r="QR94" s="223"/>
      <c r="QS94" s="223"/>
      <c r="QT94" s="223"/>
      <c r="QU94" s="223"/>
      <c r="QV94" s="223"/>
      <c r="QW94" s="223"/>
      <c r="QX94" s="223"/>
      <c r="QY94" s="223"/>
      <c r="QZ94" s="223"/>
      <c r="RA94" s="223"/>
      <c r="RB94" s="223"/>
      <c r="RC94" s="223"/>
      <c r="RD94" s="223"/>
      <c r="RE94" s="223"/>
      <c r="RF94" s="223"/>
      <c r="RG94" s="223"/>
      <c r="RH94" s="223"/>
      <c r="RI94" s="223"/>
      <c r="RJ94" s="223"/>
      <c r="RK94" s="223"/>
      <c r="RL94" s="223"/>
      <c r="RM94" s="223"/>
      <c r="RN94" s="223"/>
      <c r="RO94" s="223"/>
      <c r="RP94" s="223"/>
      <c r="RQ94" s="223"/>
      <c r="RR94" s="223"/>
      <c r="RS94" s="223"/>
      <c r="RT94" s="223"/>
      <c r="RU94" s="223"/>
      <c r="RV94" s="223"/>
      <c r="RW94" s="223"/>
      <c r="RX94" s="223"/>
      <c r="RY94" s="223"/>
      <c r="RZ94" s="223"/>
      <c r="SA94" s="223"/>
      <c r="SB94" s="223"/>
      <c r="SC94" s="223"/>
      <c r="SD94" s="223"/>
      <c r="SE94" s="223"/>
      <c r="SF94" s="223"/>
      <c r="SG94" s="223"/>
      <c r="SH94" s="223"/>
      <c r="SI94" s="223"/>
      <c r="SJ94" s="223"/>
      <c r="SK94" s="223"/>
      <c r="SL94" s="223"/>
      <c r="SM94" s="223"/>
      <c r="SN94" s="223"/>
      <c r="SO94" s="223"/>
      <c r="SP94" s="223"/>
      <c r="SQ94" s="223"/>
      <c r="SR94" s="223"/>
      <c r="SS94" s="223"/>
      <c r="ST94" s="223"/>
      <c r="SU94" s="223"/>
      <c r="SV94" s="223"/>
      <c r="SW94" s="223"/>
      <c r="SX94" s="223"/>
      <c r="SY94" s="223"/>
      <c r="SZ94" s="223"/>
      <c r="TA94" s="223"/>
      <c r="TB94" s="223"/>
      <c r="TC94" s="223"/>
      <c r="TD94" s="223"/>
      <c r="TE94" s="223"/>
      <c r="TF94" s="223"/>
      <c r="TG94" s="223"/>
      <c r="TH94" s="223"/>
      <c r="TI94" s="223"/>
      <c r="TJ94" s="223"/>
      <c r="TK94" s="223"/>
      <c r="TL94" s="223"/>
      <c r="TM94" s="223"/>
      <c r="TN94" s="223"/>
      <c r="TO94" s="223"/>
      <c r="TP94" s="223"/>
      <c r="TQ94" s="223"/>
      <c r="TR94" s="223"/>
      <c r="TS94" s="223"/>
      <c r="TT94" s="223"/>
      <c r="TU94" s="223"/>
      <c r="TV94" s="223"/>
      <c r="TW94" s="223"/>
      <c r="TX94" s="223"/>
      <c r="TY94" s="223"/>
      <c r="TZ94" s="223"/>
      <c r="UA94" s="223"/>
      <c r="UB94" s="223"/>
      <c r="UC94" s="223"/>
      <c r="UD94" s="223"/>
      <c r="UE94" s="223"/>
      <c r="UF94" s="223"/>
      <c r="UG94" s="223"/>
      <c r="UH94" s="223"/>
      <c r="UI94" s="223"/>
      <c r="UJ94" s="223"/>
      <c r="UK94" s="223"/>
      <c r="UL94" s="223"/>
      <c r="UM94" s="223"/>
      <c r="UN94" s="223"/>
      <c r="UO94" s="223"/>
      <c r="UP94" s="223"/>
      <c r="UQ94" s="223"/>
      <c r="UR94" s="223"/>
      <c r="US94" s="223"/>
      <c r="UT94" s="223"/>
      <c r="UU94" s="223"/>
      <c r="UV94" s="223"/>
      <c r="UW94" s="223"/>
      <c r="UX94" s="223"/>
      <c r="UY94" s="223"/>
      <c r="UZ94" s="223"/>
      <c r="VA94" s="223"/>
      <c r="VB94" s="223"/>
      <c r="VC94" s="223"/>
      <c r="VD94" s="223"/>
      <c r="VE94" s="223"/>
      <c r="VF94" s="223"/>
      <c r="VG94" s="223"/>
      <c r="VH94" s="223"/>
      <c r="VI94" s="223"/>
      <c r="VJ94" s="223"/>
      <c r="VK94" s="223"/>
      <c r="VL94" s="223"/>
      <c r="VM94" s="223"/>
      <c r="VN94" s="223"/>
      <c r="VO94" s="223"/>
      <c r="VP94" s="223"/>
      <c r="VQ94" s="223"/>
      <c r="VR94" s="223"/>
      <c r="VS94" s="223"/>
      <c r="VT94" s="223"/>
      <c r="VU94" s="223"/>
      <c r="VV94" s="223"/>
      <c r="VW94" s="223"/>
      <c r="VX94" s="223"/>
      <c r="VY94" s="223"/>
      <c r="VZ94" s="223"/>
      <c r="WA94" s="223"/>
      <c r="WB94" s="223"/>
      <c r="WC94" s="223"/>
      <c r="WD94" s="223"/>
      <c r="WE94" s="223"/>
      <c r="WF94" s="223"/>
      <c r="WG94" s="223"/>
      <c r="WH94" s="223"/>
      <c r="WI94" s="223"/>
      <c r="WJ94" s="223"/>
      <c r="WK94" s="223"/>
      <c r="WL94" s="223"/>
      <c r="WM94" s="223"/>
      <c r="WN94" s="223"/>
      <c r="WO94" s="223"/>
      <c r="WP94" s="223"/>
      <c r="WQ94" s="223"/>
      <c r="WR94" s="223"/>
      <c r="WS94" s="223"/>
      <c r="WT94" s="223"/>
      <c r="WU94" s="223"/>
      <c r="WV94" s="223"/>
      <c r="WW94" s="223"/>
      <c r="WX94" s="223"/>
      <c r="WY94" s="223"/>
      <c r="WZ94" s="223"/>
      <c r="XA94" s="223"/>
      <c r="XB94" s="223"/>
      <c r="XC94" s="223"/>
      <c r="XD94" s="223"/>
      <c r="XE94" s="223"/>
      <c r="XF94" s="223"/>
      <c r="XG94" s="223"/>
      <c r="XH94" s="223"/>
      <c r="XI94" s="223"/>
      <c r="XJ94" s="223"/>
      <c r="XK94" s="223"/>
      <c r="XL94" s="223"/>
      <c r="XM94" s="223"/>
      <c r="XN94" s="223"/>
      <c r="XO94" s="223"/>
      <c r="XP94" s="223"/>
      <c r="XQ94" s="223"/>
      <c r="XR94" s="223"/>
      <c r="XS94" s="223"/>
      <c r="XT94" s="223"/>
      <c r="XU94" s="223"/>
      <c r="XV94" s="223"/>
      <c r="XW94" s="223"/>
      <c r="XX94" s="223"/>
      <c r="XY94" s="223"/>
      <c r="XZ94" s="223"/>
      <c r="YA94" s="223"/>
      <c r="YB94" s="223"/>
      <c r="YC94" s="223"/>
      <c r="YD94" s="223"/>
      <c r="YE94" s="223"/>
      <c r="YF94" s="223"/>
      <c r="YG94" s="223"/>
      <c r="YH94" s="223"/>
      <c r="YI94" s="223"/>
      <c r="YJ94" s="223"/>
      <c r="YK94" s="223"/>
      <c r="YL94" s="223"/>
      <c r="YM94" s="223"/>
      <c r="YN94" s="223"/>
      <c r="YO94" s="223"/>
      <c r="YP94" s="223"/>
      <c r="YQ94" s="223"/>
      <c r="YR94" s="223"/>
      <c r="YS94" s="223"/>
      <c r="YT94" s="223"/>
      <c r="YU94" s="223"/>
      <c r="YV94" s="223"/>
      <c r="YW94" s="223"/>
      <c r="YX94" s="223"/>
      <c r="YY94" s="223"/>
      <c r="YZ94" s="223"/>
      <c r="ZA94" s="223"/>
      <c r="ZB94" s="223"/>
      <c r="ZC94" s="223"/>
      <c r="ZD94" s="223"/>
      <c r="ZE94" s="223"/>
      <c r="ZF94" s="223"/>
      <c r="ZG94" s="223"/>
      <c r="ZH94" s="223"/>
      <c r="ZI94" s="223"/>
      <c r="ZJ94" s="223"/>
      <c r="ZK94" s="223"/>
      <c r="ZL94" s="223"/>
      <c r="ZM94" s="223"/>
      <c r="ZN94" s="223"/>
      <c r="ZO94" s="223"/>
      <c r="ZP94" s="223"/>
      <c r="ZQ94" s="223"/>
      <c r="ZR94" s="223"/>
      <c r="ZS94" s="223"/>
      <c r="ZT94" s="223"/>
      <c r="ZU94" s="223"/>
      <c r="ZV94" s="223"/>
      <c r="ZW94" s="223"/>
      <c r="ZX94" s="223"/>
      <c r="ZY94" s="223"/>
      <c r="ZZ94" s="223"/>
      <c r="AAA94" s="223"/>
      <c r="AAB94" s="223"/>
      <c r="AAC94" s="223"/>
      <c r="AAD94" s="223"/>
      <c r="AAE94" s="223"/>
      <c r="AAF94" s="223"/>
      <c r="AAG94" s="223"/>
      <c r="AAH94" s="223"/>
      <c r="AAI94" s="223"/>
      <c r="AAJ94" s="223"/>
      <c r="AAK94" s="223"/>
      <c r="AAL94" s="223"/>
      <c r="AAM94" s="223"/>
      <c r="AAN94" s="223"/>
      <c r="AAO94" s="223"/>
      <c r="AAP94" s="223"/>
      <c r="AAQ94" s="223"/>
      <c r="AAR94" s="223"/>
      <c r="AAS94" s="223"/>
      <c r="AAT94" s="223"/>
      <c r="AAU94" s="223"/>
      <c r="AAV94" s="223"/>
      <c r="AAW94" s="223"/>
      <c r="AAX94" s="223"/>
      <c r="AAY94" s="223"/>
      <c r="AAZ94" s="223"/>
      <c r="ABA94" s="223"/>
      <c r="ABB94" s="223"/>
      <c r="ABC94" s="223"/>
      <c r="ABD94" s="223"/>
      <c r="ABE94" s="223"/>
      <c r="ABF94" s="223"/>
      <c r="ABG94" s="223"/>
      <c r="ABH94" s="223"/>
      <c r="ABI94" s="223"/>
      <c r="ABJ94" s="223"/>
      <c r="ABK94" s="223"/>
      <c r="ABL94" s="223"/>
      <c r="ABM94" s="223"/>
      <c r="ABN94" s="223"/>
      <c r="ABO94" s="223"/>
      <c r="ABP94" s="223"/>
      <c r="ABQ94" s="223"/>
      <c r="ABR94" s="223"/>
      <c r="ABS94" s="223"/>
      <c r="ABT94" s="223"/>
      <c r="ABU94" s="223"/>
      <c r="ABV94" s="223"/>
      <c r="ABW94" s="223"/>
      <c r="ABX94" s="223"/>
      <c r="ABY94" s="223"/>
      <c r="ABZ94" s="223"/>
      <c r="ACA94" s="223"/>
      <c r="ACB94" s="223"/>
      <c r="ACC94" s="223"/>
      <c r="ACD94" s="223"/>
      <c r="ACE94" s="223"/>
      <c r="ACF94" s="223"/>
      <c r="ACG94" s="223"/>
      <c r="ACH94" s="223"/>
      <c r="ACI94" s="223"/>
      <c r="ACJ94" s="223"/>
      <c r="ACK94" s="223"/>
      <c r="ACL94" s="223"/>
      <c r="ACM94" s="223"/>
      <c r="ACN94" s="223"/>
      <c r="ACO94" s="223"/>
      <c r="ACP94" s="223"/>
      <c r="ACQ94" s="223"/>
      <c r="ACR94" s="223"/>
      <c r="ACS94" s="223"/>
      <c r="ACT94" s="223"/>
      <c r="ACU94" s="223"/>
      <c r="ACV94" s="223"/>
      <c r="ACW94" s="223"/>
      <c r="ACX94" s="223"/>
      <c r="ACY94" s="223"/>
      <c r="ACZ94" s="223"/>
      <c r="ADA94" s="223"/>
      <c r="ADB94" s="223"/>
      <c r="ADC94" s="223"/>
      <c r="ADD94" s="223"/>
      <c r="ADE94" s="223"/>
      <c r="ADF94" s="223"/>
      <c r="ADG94" s="223"/>
      <c r="ADH94" s="223"/>
      <c r="ADI94" s="223"/>
      <c r="ADJ94" s="223"/>
      <c r="ADK94" s="223"/>
      <c r="ADL94" s="223"/>
      <c r="ADM94" s="223"/>
      <c r="ADN94" s="223"/>
      <c r="ADO94" s="223"/>
      <c r="ADP94" s="223"/>
      <c r="ADQ94" s="223"/>
      <c r="ADR94" s="223"/>
      <c r="ADS94" s="223"/>
      <c r="ADT94" s="223"/>
      <c r="ADU94" s="223"/>
      <c r="ADV94" s="223"/>
      <c r="ADW94" s="223"/>
      <c r="ADX94" s="223"/>
      <c r="ADY94" s="223"/>
      <c r="ADZ94" s="223"/>
      <c r="AEA94" s="223"/>
      <c r="AEB94" s="223"/>
      <c r="AEC94" s="223"/>
      <c r="AED94" s="223"/>
      <c r="AEE94" s="223"/>
      <c r="AEF94" s="223"/>
      <c r="AEG94" s="223"/>
      <c r="AEH94" s="223"/>
      <c r="AEI94" s="223"/>
      <c r="AEJ94" s="223"/>
      <c r="AEK94" s="223"/>
      <c r="AEL94" s="223"/>
      <c r="AEM94" s="223"/>
      <c r="AEN94" s="223"/>
      <c r="AEO94" s="223"/>
      <c r="AEP94" s="223"/>
      <c r="AEQ94" s="223"/>
      <c r="AER94" s="223"/>
      <c r="AES94" s="223"/>
      <c r="AET94" s="223"/>
      <c r="AEU94" s="223"/>
      <c r="AEV94" s="223"/>
      <c r="AEW94" s="223"/>
      <c r="AEX94" s="223"/>
      <c r="AEY94" s="223"/>
      <c r="AEZ94" s="223"/>
      <c r="AFA94" s="223"/>
      <c r="AFB94" s="223"/>
      <c r="AFC94" s="223"/>
      <c r="AFD94" s="223"/>
      <c r="AFE94" s="223"/>
      <c r="AFF94" s="223"/>
      <c r="AFG94" s="223"/>
      <c r="AFH94" s="223"/>
      <c r="AFI94" s="223"/>
      <c r="AFJ94" s="223"/>
      <c r="AFK94" s="223"/>
      <c r="AFL94" s="223"/>
      <c r="AFM94" s="223"/>
      <c r="AFN94" s="223"/>
      <c r="AFO94" s="223"/>
      <c r="AFP94" s="223"/>
      <c r="AFQ94" s="223"/>
      <c r="AFR94" s="223"/>
      <c r="AFS94" s="223"/>
      <c r="AFT94" s="223"/>
      <c r="AFU94" s="223"/>
      <c r="AFV94" s="223"/>
      <c r="AFW94" s="223"/>
      <c r="AFX94" s="223"/>
      <c r="AFY94" s="223"/>
      <c r="AFZ94" s="223"/>
      <c r="AGA94" s="223"/>
      <c r="AGB94" s="223"/>
      <c r="AGC94" s="223"/>
      <c r="AGD94" s="223"/>
      <c r="AGE94" s="223"/>
      <c r="AGF94" s="223"/>
      <c r="AGG94" s="223"/>
      <c r="AGH94" s="223"/>
      <c r="AGI94" s="223"/>
      <c r="AGJ94" s="223"/>
      <c r="AGK94" s="223"/>
      <c r="AGL94" s="223"/>
      <c r="AGM94" s="223"/>
      <c r="AGN94" s="223"/>
      <c r="AGO94" s="223"/>
      <c r="AGP94" s="223"/>
      <c r="AGQ94" s="223"/>
      <c r="AGR94" s="223"/>
      <c r="AGS94" s="223"/>
      <c r="AGT94" s="223"/>
      <c r="AGU94" s="223"/>
      <c r="AGV94" s="223"/>
      <c r="AGW94" s="223"/>
      <c r="AGX94" s="223"/>
      <c r="AGY94" s="223"/>
      <c r="AGZ94" s="223"/>
      <c r="AHA94" s="223"/>
      <c r="AHB94" s="223"/>
      <c r="AHC94" s="223"/>
      <c r="AHD94" s="223"/>
      <c r="AHE94" s="223"/>
      <c r="AHF94" s="223"/>
      <c r="AHG94" s="223"/>
      <c r="AHH94" s="223"/>
      <c r="AHI94" s="223"/>
      <c r="AHJ94" s="223"/>
      <c r="AHK94" s="223"/>
      <c r="AHL94" s="223"/>
      <c r="AHM94" s="223"/>
      <c r="AHN94" s="223"/>
      <c r="AHO94" s="223"/>
      <c r="AHP94" s="223"/>
      <c r="AHQ94" s="223"/>
      <c r="AHR94" s="223"/>
      <c r="AHS94" s="223"/>
      <c r="AHT94" s="223"/>
      <c r="AHU94" s="223"/>
      <c r="AHV94" s="223"/>
      <c r="AHW94" s="223"/>
      <c r="AHX94" s="223"/>
      <c r="AHY94" s="223"/>
      <c r="AHZ94" s="223"/>
      <c r="AIA94" s="223"/>
      <c r="AIB94" s="223"/>
      <c r="AIC94" s="223"/>
      <c r="AID94" s="223"/>
      <c r="AIE94" s="223"/>
      <c r="AIF94" s="223"/>
      <c r="AIG94" s="223"/>
      <c r="AIH94" s="223"/>
      <c r="AII94" s="223"/>
      <c r="AIJ94" s="223"/>
      <c r="AIK94" s="223"/>
      <c r="AIL94" s="223"/>
      <c r="AIM94" s="223"/>
      <c r="AIN94" s="223"/>
      <c r="AIO94" s="223"/>
      <c r="AIP94" s="223"/>
      <c r="AIQ94" s="223"/>
      <c r="AIR94" s="223"/>
      <c r="AIS94" s="223"/>
      <c r="AIT94" s="223"/>
      <c r="AIU94" s="223"/>
      <c r="AIV94" s="223"/>
      <c r="AIW94" s="223"/>
      <c r="AIX94" s="223"/>
      <c r="AIY94" s="223"/>
      <c r="AIZ94" s="223"/>
      <c r="AJA94" s="223"/>
      <c r="AJB94" s="223"/>
      <c r="AJC94" s="223"/>
      <c r="AJD94" s="223"/>
      <c r="AJE94" s="223"/>
      <c r="AJF94" s="223"/>
      <c r="AJG94" s="223"/>
      <c r="AJH94" s="223"/>
      <c r="AJI94" s="223"/>
      <c r="AJJ94" s="223"/>
      <c r="AJK94" s="223"/>
      <c r="AJL94" s="223"/>
      <c r="AJM94" s="223"/>
      <c r="AJN94" s="223"/>
      <c r="AJO94" s="223"/>
      <c r="AJP94" s="223"/>
      <c r="AJQ94" s="223"/>
      <c r="AJR94" s="223"/>
      <c r="AJS94" s="223"/>
      <c r="AJT94" s="223"/>
      <c r="AJU94" s="223"/>
      <c r="AJV94" s="223"/>
      <c r="AJW94" s="223"/>
      <c r="AJX94" s="223"/>
      <c r="AJY94" s="223"/>
      <c r="AJZ94" s="223"/>
      <c r="AKA94" s="223"/>
      <c r="AKB94" s="223"/>
      <c r="AKC94" s="223"/>
      <c r="AKD94" s="223"/>
      <c r="AKE94" s="223"/>
      <c r="AKF94" s="223"/>
      <c r="AKG94" s="223"/>
      <c r="AKH94" s="223"/>
      <c r="AKI94" s="223"/>
      <c r="AKJ94" s="223"/>
      <c r="AKK94" s="223"/>
      <c r="AKL94" s="223"/>
      <c r="AKM94" s="223"/>
      <c r="AKN94" s="223"/>
      <c r="AKO94" s="223"/>
      <c r="AKP94" s="223"/>
      <c r="AKQ94" s="223"/>
      <c r="AKR94" s="223"/>
      <c r="AKS94" s="223"/>
      <c r="AKT94" s="223"/>
      <c r="AKU94" s="223"/>
      <c r="AKV94" s="223"/>
      <c r="AKW94" s="223"/>
      <c r="AKX94" s="223"/>
      <c r="AKY94" s="223"/>
      <c r="AKZ94" s="223"/>
      <c r="ALA94" s="223"/>
      <c r="ALB94" s="223"/>
      <c r="ALC94" s="223"/>
      <c r="ALD94" s="223"/>
      <c r="ALE94" s="223"/>
      <c r="ALF94" s="223"/>
      <c r="ALG94" s="223"/>
      <c r="ALH94" s="223"/>
      <c r="ALI94" s="223"/>
      <c r="ALJ94" s="223"/>
      <c r="ALK94" s="223"/>
      <c r="ALL94" s="223"/>
      <c r="ALM94" s="223"/>
      <c r="ALN94" s="223"/>
      <c r="ALO94" s="223"/>
      <c r="ALP94" s="223"/>
      <c r="ALQ94" s="223"/>
      <c r="ALR94" s="223"/>
      <c r="ALS94" s="223"/>
      <c r="ALT94" s="223"/>
      <c r="ALU94" s="223"/>
      <c r="ALV94" s="223"/>
      <c r="ALW94" s="223"/>
      <c r="ALX94" s="223"/>
      <c r="ALY94" s="223"/>
      <c r="ALZ94" s="223"/>
      <c r="AMA94" s="223"/>
      <c r="AMB94" s="223"/>
      <c r="AMC94" s="223"/>
      <c r="AMD94" s="223"/>
      <c r="AME94" s="223"/>
      <c r="AMF94" s="223"/>
      <c r="AMG94" s="223"/>
      <c r="AMH94" s="223"/>
      <c r="AMI94" s="223"/>
      <c r="AMJ94" s="223"/>
    </row>
    <row r="95" spans="1:1024" ht="57" customHeight="1" x14ac:dyDescent="0.2">
      <c r="A95" s="835">
        <v>267</v>
      </c>
      <c r="B95" s="252" t="s">
        <v>201</v>
      </c>
      <c r="C95" s="249" t="s">
        <v>217</v>
      </c>
      <c r="D95" s="268" t="s">
        <v>218</v>
      </c>
      <c r="E95" s="241"/>
      <c r="F95" s="223"/>
      <c r="G95" s="223"/>
      <c r="H95" s="223"/>
      <c r="I95" s="223"/>
      <c r="J95" s="223"/>
      <c r="K95" s="223"/>
      <c r="L95" s="223"/>
      <c r="M95" s="223"/>
      <c r="N95" s="223"/>
      <c r="O95" s="223"/>
      <c r="P95" s="223"/>
      <c r="Q95" s="223"/>
      <c r="R95" s="223"/>
      <c r="S95" s="223"/>
      <c r="T95" s="223"/>
      <c r="U95" s="223"/>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3"/>
      <c r="BI95" s="223"/>
      <c r="BJ95" s="223"/>
      <c r="BK95" s="223"/>
      <c r="BL95" s="223"/>
      <c r="BM95" s="223"/>
      <c r="BN95" s="223"/>
      <c r="BO95" s="223"/>
      <c r="BP95" s="223"/>
      <c r="BQ95" s="223"/>
      <c r="BR95" s="223"/>
      <c r="BS95" s="223"/>
      <c r="BT95" s="223"/>
      <c r="BU95" s="223"/>
      <c r="BV95" s="223"/>
      <c r="BW95" s="223"/>
      <c r="BX95" s="223"/>
      <c r="BY95" s="223"/>
      <c r="BZ95" s="223"/>
      <c r="CA95" s="223"/>
      <c r="CB95" s="223"/>
      <c r="CC95" s="223"/>
      <c r="CD95" s="223"/>
      <c r="CE95" s="223"/>
      <c r="CF95" s="223"/>
      <c r="CG95" s="223"/>
      <c r="CH95" s="223"/>
      <c r="CI95" s="223"/>
      <c r="CJ95" s="223"/>
      <c r="CK95" s="223"/>
      <c r="CL95" s="223"/>
      <c r="CM95" s="223"/>
      <c r="CN95" s="223"/>
      <c r="CO95" s="223"/>
      <c r="CP95" s="223"/>
      <c r="CQ95" s="223"/>
      <c r="CR95" s="223"/>
      <c r="CS95" s="223"/>
      <c r="CT95" s="223"/>
      <c r="CU95" s="223"/>
      <c r="CV95" s="223"/>
      <c r="CW95" s="223"/>
      <c r="CX95" s="223"/>
      <c r="CY95" s="223"/>
      <c r="CZ95" s="223"/>
      <c r="DA95" s="223"/>
      <c r="DB95" s="223"/>
      <c r="DC95" s="223"/>
      <c r="DD95" s="223"/>
      <c r="DE95" s="223"/>
      <c r="DF95" s="223"/>
      <c r="DG95" s="223"/>
      <c r="DH95" s="223"/>
      <c r="DI95" s="223"/>
      <c r="DJ95" s="223"/>
      <c r="DK95" s="223"/>
      <c r="DL95" s="223"/>
      <c r="DM95" s="223"/>
      <c r="DN95" s="223"/>
      <c r="DO95" s="223"/>
      <c r="DP95" s="223"/>
      <c r="DQ95" s="223"/>
      <c r="DR95" s="223"/>
      <c r="DS95" s="223"/>
      <c r="DT95" s="223"/>
      <c r="DU95" s="223"/>
      <c r="DV95" s="223"/>
      <c r="DW95" s="223"/>
      <c r="DX95" s="223"/>
      <c r="DY95" s="223"/>
      <c r="DZ95" s="223"/>
      <c r="EA95" s="223"/>
      <c r="EB95" s="223"/>
      <c r="EC95" s="223"/>
      <c r="ED95" s="223"/>
      <c r="EE95" s="223"/>
      <c r="EF95" s="223"/>
      <c r="EG95" s="223"/>
      <c r="EH95" s="223"/>
      <c r="EI95" s="223"/>
      <c r="EJ95" s="223"/>
      <c r="EK95" s="223"/>
      <c r="EL95" s="223"/>
      <c r="EM95" s="223"/>
      <c r="EN95" s="223"/>
      <c r="EO95" s="223"/>
      <c r="EP95" s="223"/>
      <c r="EQ95" s="223"/>
      <c r="ER95" s="223"/>
      <c r="ES95" s="223"/>
      <c r="ET95" s="223"/>
      <c r="EU95" s="223"/>
      <c r="EV95" s="223"/>
      <c r="EW95" s="223"/>
      <c r="EX95" s="223"/>
      <c r="EY95" s="223"/>
      <c r="EZ95" s="223"/>
      <c r="FA95" s="223"/>
      <c r="FB95" s="223"/>
      <c r="FC95" s="223"/>
      <c r="FD95" s="223"/>
      <c r="FE95" s="223"/>
      <c r="FF95" s="223"/>
      <c r="FG95" s="223"/>
      <c r="FH95" s="223"/>
      <c r="FI95" s="223"/>
      <c r="FJ95" s="223"/>
      <c r="FK95" s="223"/>
      <c r="FL95" s="223"/>
      <c r="FM95" s="223"/>
      <c r="FN95" s="223"/>
      <c r="FO95" s="223"/>
      <c r="FP95" s="223"/>
      <c r="FQ95" s="223"/>
      <c r="FR95" s="223"/>
      <c r="FS95" s="223"/>
      <c r="FT95" s="223"/>
      <c r="FU95" s="223"/>
      <c r="FV95" s="223"/>
      <c r="FW95" s="223"/>
      <c r="FX95" s="223"/>
      <c r="FY95" s="223"/>
      <c r="FZ95" s="223"/>
      <c r="GA95" s="223"/>
      <c r="GB95" s="223"/>
      <c r="GC95" s="223"/>
      <c r="GD95" s="223"/>
      <c r="GE95" s="223"/>
      <c r="GF95" s="223"/>
      <c r="GG95" s="223"/>
      <c r="GH95" s="223"/>
      <c r="GI95" s="223"/>
      <c r="GJ95" s="223"/>
      <c r="GK95" s="223"/>
      <c r="GL95" s="223"/>
      <c r="GM95" s="223"/>
      <c r="GN95" s="223"/>
      <c r="GO95" s="223"/>
      <c r="GP95" s="223"/>
      <c r="GQ95" s="223"/>
      <c r="GR95" s="223"/>
      <c r="GS95" s="223"/>
      <c r="GT95" s="223"/>
      <c r="GU95" s="223"/>
      <c r="GV95" s="223"/>
      <c r="GW95" s="223"/>
      <c r="GX95" s="223"/>
      <c r="GY95" s="223"/>
      <c r="GZ95" s="223"/>
      <c r="HA95" s="223"/>
      <c r="HB95" s="223"/>
      <c r="HC95" s="223"/>
      <c r="HD95" s="223"/>
      <c r="HE95" s="223"/>
      <c r="HF95" s="223"/>
      <c r="HG95" s="223"/>
      <c r="HH95" s="223"/>
      <c r="HI95" s="223"/>
      <c r="HJ95" s="223"/>
      <c r="HK95" s="223"/>
      <c r="HL95" s="223"/>
      <c r="HM95" s="223"/>
      <c r="HN95" s="223"/>
      <c r="HO95" s="223"/>
      <c r="HP95" s="223"/>
      <c r="HQ95" s="223"/>
      <c r="HR95" s="223"/>
      <c r="HS95" s="223"/>
      <c r="HT95" s="223"/>
      <c r="HU95" s="223"/>
      <c r="HV95" s="223"/>
      <c r="HW95" s="223"/>
      <c r="HX95" s="223"/>
      <c r="HY95" s="223"/>
      <c r="HZ95" s="223"/>
      <c r="IA95" s="223"/>
      <c r="IB95" s="223"/>
      <c r="IC95" s="223"/>
      <c r="ID95" s="223"/>
      <c r="IE95" s="223"/>
      <c r="IF95" s="223"/>
      <c r="IG95" s="223"/>
      <c r="IH95" s="223"/>
      <c r="II95" s="223"/>
      <c r="IJ95" s="223"/>
      <c r="IK95" s="223"/>
      <c r="IL95" s="223"/>
      <c r="IM95" s="223"/>
      <c r="IN95" s="223"/>
      <c r="IO95" s="223"/>
      <c r="IP95" s="223"/>
      <c r="IQ95" s="223"/>
      <c r="IR95" s="223"/>
      <c r="IS95" s="223"/>
      <c r="IT95" s="223"/>
      <c r="IU95" s="223"/>
      <c r="IV95" s="223"/>
      <c r="IW95" s="223"/>
      <c r="IX95" s="223"/>
      <c r="IY95" s="223"/>
      <c r="IZ95" s="223"/>
      <c r="JA95" s="223"/>
      <c r="JB95" s="223"/>
      <c r="JC95" s="223"/>
      <c r="JD95" s="223"/>
      <c r="JE95" s="223"/>
      <c r="JF95" s="223"/>
      <c r="JG95" s="223"/>
      <c r="JH95" s="223"/>
      <c r="JI95" s="223"/>
      <c r="JJ95" s="223"/>
      <c r="JK95" s="223"/>
      <c r="JL95" s="223"/>
      <c r="JM95" s="223"/>
      <c r="JN95" s="223"/>
      <c r="JO95" s="223"/>
      <c r="JP95" s="223"/>
      <c r="JQ95" s="223"/>
      <c r="JR95" s="223"/>
      <c r="JS95" s="223"/>
      <c r="JT95" s="223"/>
      <c r="JU95" s="223"/>
      <c r="JV95" s="223"/>
      <c r="JW95" s="223"/>
      <c r="JX95" s="223"/>
      <c r="JY95" s="223"/>
      <c r="JZ95" s="223"/>
      <c r="KA95" s="223"/>
      <c r="KB95" s="223"/>
      <c r="KC95" s="223"/>
      <c r="KD95" s="223"/>
      <c r="KE95" s="223"/>
      <c r="KF95" s="223"/>
      <c r="KG95" s="223"/>
      <c r="KH95" s="223"/>
      <c r="KI95" s="223"/>
      <c r="KJ95" s="223"/>
      <c r="KK95" s="223"/>
      <c r="KL95" s="223"/>
      <c r="KM95" s="223"/>
      <c r="KN95" s="223"/>
      <c r="KO95" s="223"/>
      <c r="KP95" s="223"/>
      <c r="KQ95" s="223"/>
      <c r="KR95" s="223"/>
      <c r="KS95" s="223"/>
      <c r="KT95" s="223"/>
      <c r="KU95" s="223"/>
      <c r="KV95" s="223"/>
      <c r="KW95" s="223"/>
      <c r="KX95" s="223"/>
      <c r="KY95" s="223"/>
      <c r="KZ95" s="223"/>
      <c r="LA95" s="223"/>
      <c r="LB95" s="223"/>
      <c r="LC95" s="223"/>
      <c r="LD95" s="223"/>
      <c r="LE95" s="223"/>
      <c r="LF95" s="223"/>
      <c r="LG95" s="223"/>
      <c r="LH95" s="223"/>
      <c r="LI95" s="223"/>
      <c r="LJ95" s="223"/>
      <c r="LK95" s="223"/>
      <c r="LL95" s="223"/>
      <c r="LM95" s="223"/>
      <c r="LN95" s="223"/>
      <c r="LO95" s="223"/>
      <c r="LP95" s="223"/>
      <c r="LQ95" s="223"/>
      <c r="LR95" s="223"/>
      <c r="LS95" s="223"/>
      <c r="LT95" s="223"/>
      <c r="LU95" s="223"/>
      <c r="LV95" s="223"/>
      <c r="LW95" s="223"/>
      <c r="LX95" s="223"/>
      <c r="LY95" s="223"/>
      <c r="LZ95" s="223"/>
      <c r="MA95" s="223"/>
      <c r="MB95" s="223"/>
      <c r="MC95" s="223"/>
      <c r="MD95" s="223"/>
      <c r="ME95" s="223"/>
      <c r="MF95" s="223"/>
      <c r="MG95" s="223"/>
      <c r="MH95" s="223"/>
      <c r="MI95" s="223"/>
      <c r="MJ95" s="223"/>
      <c r="MK95" s="223"/>
      <c r="ML95" s="223"/>
      <c r="MM95" s="223"/>
      <c r="MN95" s="223"/>
      <c r="MO95" s="223"/>
      <c r="MP95" s="223"/>
      <c r="MQ95" s="223"/>
      <c r="MR95" s="223"/>
      <c r="MS95" s="223"/>
      <c r="MT95" s="223"/>
      <c r="MU95" s="223"/>
      <c r="MV95" s="223"/>
      <c r="MW95" s="223"/>
      <c r="MX95" s="223"/>
      <c r="MY95" s="223"/>
      <c r="MZ95" s="223"/>
      <c r="NA95" s="223"/>
      <c r="NB95" s="223"/>
      <c r="NC95" s="223"/>
      <c r="ND95" s="223"/>
      <c r="NE95" s="223"/>
      <c r="NF95" s="223"/>
      <c r="NG95" s="223"/>
      <c r="NH95" s="223"/>
      <c r="NI95" s="223"/>
      <c r="NJ95" s="223"/>
      <c r="NK95" s="223"/>
      <c r="NL95" s="223"/>
      <c r="NM95" s="223"/>
      <c r="NN95" s="223"/>
      <c r="NO95" s="223"/>
      <c r="NP95" s="223"/>
      <c r="NQ95" s="223"/>
      <c r="NR95" s="223"/>
      <c r="NS95" s="223"/>
      <c r="NT95" s="223"/>
      <c r="NU95" s="223"/>
      <c r="NV95" s="223"/>
      <c r="NW95" s="223"/>
      <c r="NX95" s="223"/>
      <c r="NY95" s="223"/>
      <c r="NZ95" s="223"/>
      <c r="OA95" s="223"/>
      <c r="OB95" s="223"/>
      <c r="OC95" s="223"/>
      <c r="OD95" s="223"/>
      <c r="OE95" s="223"/>
      <c r="OF95" s="223"/>
      <c r="OG95" s="223"/>
      <c r="OH95" s="223"/>
      <c r="OI95" s="223"/>
      <c r="OJ95" s="223"/>
      <c r="OK95" s="223"/>
      <c r="OL95" s="223"/>
      <c r="OM95" s="223"/>
      <c r="ON95" s="223"/>
      <c r="OO95" s="223"/>
      <c r="OP95" s="223"/>
      <c r="OQ95" s="223"/>
      <c r="OR95" s="223"/>
      <c r="OS95" s="223"/>
      <c r="OT95" s="223"/>
      <c r="OU95" s="223"/>
      <c r="OV95" s="223"/>
      <c r="OW95" s="223"/>
      <c r="OX95" s="223"/>
      <c r="OY95" s="223"/>
      <c r="OZ95" s="223"/>
      <c r="PA95" s="223"/>
      <c r="PB95" s="223"/>
      <c r="PC95" s="223"/>
      <c r="PD95" s="223"/>
      <c r="PE95" s="223"/>
      <c r="PF95" s="223"/>
      <c r="PG95" s="223"/>
      <c r="PH95" s="223"/>
      <c r="PI95" s="223"/>
      <c r="PJ95" s="223"/>
      <c r="PK95" s="223"/>
      <c r="PL95" s="223"/>
      <c r="PM95" s="223"/>
      <c r="PN95" s="223"/>
      <c r="PO95" s="223"/>
      <c r="PP95" s="223"/>
      <c r="PQ95" s="223"/>
      <c r="PR95" s="223"/>
      <c r="PS95" s="223"/>
      <c r="PT95" s="223"/>
      <c r="PU95" s="223"/>
      <c r="PV95" s="223"/>
      <c r="PW95" s="223"/>
      <c r="PX95" s="223"/>
      <c r="PY95" s="223"/>
      <c r="PZ95" s="223"/>
      <c r="QA95" s="223"/>
      <c r="QB95" s="223"/>
      <c r="QC95" s="223"/>
      <c r="QD95" s="223"/>
      <c r="QE95" s="223"/>
      <c r="QF95" s="223"/>
      <c r="QG95" s="223"/>
      <c r="QH95" s="223"/>
      <c r="QI95" s="223"/>
      <c r="QJ95" s="223"/>
      <c r="QK95" s="223"/>
      <c r="QL95" s="223"/>
      <c r="QM95" s="223"/>
      <c r="QN95" s="223"/>
      <c r="QO95" s="223"/>
      <c r="QP95" s="223"/>
      <c r="QQ95" s="223"/>
      <c r="QR95" s="223"/>
      <c r="QS95" s="223"/>
      <c r="QT95" s="223"/>
      <c r="QU95" s="223"/>
      <c r="QV95" s="223"/>
      <c r="QW95" s="223"/>
      <c r="QX95" s="223"/>
      <c r="QY95" s="223"/>
      <c r="QZ95" s="223"/>
      <c r="RA95" s="223"/>
      <c r="RB95" s="223"/>
      <c r="RC95" s="223"/>
      <c r="RD95" s="223"/>
      <c r="RE95" s="223"/>
      <c r="RF95" s="223"/>
      <c r="RG95" s="223"/>
      <c r="RH95" s="223"/>
      <c r="RI95" s="223"/>
      <c r="RJ95" s="223"/>
      <c r="RK95" s="223"/>
      <c r="RL95" s="223"/>
      <c r="RM95" s="223"/>
      <c r="RN95" s="223"/>
      <c r="RO95" s="223"/>
      <c r="RP95" s="223"/>
      <c r="RQ95" s="223"/>
      <c r="RR95" s="223"/>
      <c r="RS95" s="223"/>
      <c r="RT95" s="223"/>
      <c r="RU95" s="223"/>
      <c r="RV95" s="223"/>
      <c r="RW95" s="223"/>
      <c r="RX95" s="223"/>
      <c r="RY95" s="223"/>
      <c r="RZ95" s="223"/>
      <c r="SA95" s="223"/>
      <c r="SB95" s="223"/>
      <c r="SC95" s="223"/>
      <c r="SD95" s="223"/>
      <c r="SE95" s="223"/>
      <c r="SF95" s="223"/>
      <c r="SG95" s="223"/>
      <c r="SH95" s="223"/>
      <c r="SI95" s="223"/>
      <c r="SJ95" s="223"/>
      <c r="SK95" s="223"/>
      <c r="SL95" s="223"/>
      <c r="SM95" s="223"/>
      <c r="SN95" s="223"/>
      <c r="SO95" s="223"/>
      <c r="SP95" s="223"/>
      <c r="SQ95" s="223"/>
      <c r="SR95" s="223"/>
      <c r="SS95" s="223"/>
      <c r="ST95" s="223"/>
      <c r="SU95" s="223"/>
      <c r="SV95" s="223"/>
      <c r="SW95" s="223"/>
      <c r="SX95" s="223"/>
      <c r="SY95" s="223"/>
      <c r="SZ95" s="223"/>
      <c r="TA95" s="223"/>
      <c r="TB95" s="223"/>
      <c r="TC95" s="223"/>
      <c r="TD95" s="223"/>
      <c r="TE95" s="223"/>
      <c r="TF95" s="223"/>
      <c r="TG95" s="223"/>
      <c r="TH95" s="223"/>
      <c r="TI95" s="223"/>
      <c r="TJ95" s="223"/>
      <c r="TK95" s="223"/>
      <c r="TL95" s="223"/>
      <c r="TM95" s="223"/>
      <c r="TN95" s="223"/>
      <c r="TO95" s="223"/>
      <c r="TP95" s="223"/>
      <c r="TQ95" s="223"/>
      <c r="TR95" s="223"/>
      <c r="TS95" s="223"/>
      <c r="TT95" s="223"/>
      <c r="TU95" s="223"/>
      <c r="TV95" s="223"/>
      <c r="TW95" s="223"/>
      <c r="TX95" s="223"/>
      <c r="TY95" s="223"/>
      <c r="TZ95" s="223"/>
      <c r="UA95" s="223"/>
      <c r="UB95" s="223"/>
      <c r="UC95" s="223"/>
      <c r="UD95" s="223"/>
      <c r="UE95" s="223"/>
      <c r="UF95" s="223"/>
      <c r="UG95" s="223"/>
      <c r="UH95" s="223"/>
      <c r="UI95" s="223"/>
      <c r="UJ95" s="223"/>
      <c r="UK95" s="223"/>
      <c r="UL95" s="223"/>
      <c r="UM95" s="223"/>
      <c r="UN95" s="223"/>
      <c r="UO95" s="223"/>
      <c r="UP95" s="223"/>
      <c r="UQ95" s="223"/>
      <c r="UR95" s="223"/>
      <c r="US95" s="223"/>
      <c r="UT95" s="223"/>
      <c r="UU95" s="223"/>
      <c r="UV95" s="223"/>
      <c r="UW95" s="223"/>
      <c r="UX95" s="223"/>
      <c r="UY95" s="223"/>
      <c r="UZ95" s="223"/>
      <c r="VA95" s="223"/>
      <c r="VB95" s="223"/>
      <c r="VC95" s="223"/>
      <c r="VD95" s="223"/>
      <c r="VE95" s="223"/>
      <c r="VF95" s="223"/>
      <c r="VG95" s="223"/>
      <c r="VH95" s="223"/>
      <c r="VI95" s="223"/>
      <c r="VJ95" s="223"/>
      <c r="VK95" s="223"/>
      <c r="VL95" s="223"/>
      <c r="VM95" s="223"/>
      <c r="VN95" s="223"/>
      <c r="VO95" s="223"/>
      <c r="VP95" s="223"/>
      <c r="VQ95" s="223"/>
      <c r="VR95" s="223"/>
      <c r="VS95" s="223"/>
      <c r="VT95" s="223"/>
      <c r="VU95" s="223"/>
      <c r="VV95" s="223"/>
      <c r="VW95" s="223"/>
      <c r="VX95" s="223"/>
      <c r="VY95" s="223"/>
      <c r="VZ95" s="223"/>
      <c r="WA95" s="223"/>
      <c r="WB95" s="223"/>
      <c r="WC95" s="223"/>
      <c r="WD95" s="223"/>
      <c r="WE95" s="223"/>
      <c r="WF95" s="223"/>
      <c r="WG95" s="223"/>
      <c r="WH95" s="223"/>
      <c r="WI95" s="223"/>
      <c r="WJ95" s="223"/>
      <c r="WK95" s="223"/>
      <c r="WL95" s="223"/>
      <c r="WM95" s="223"/>
      <c r="WN95" s="223"/>
      <c r="WO95" s="223"/>
      <c r="WP95" s="223"/>
      <c r="WQ95" s="223"/>
      <c r="WR95" s="223"/>
      <c r="WS95" s="223"/>
      <c r="WT95" s="223"/>
      <c r="WU95" s="223"/>
      <c r="WV95" s="223"/>
      <c r="WW95" s="223"/>
      <c r="WX95" s="223"/>
      <c r="WY95" s="223"/>
      <c r="WZ95" s="223"/>
      <c r="XA95" s="223"/>
      <c r="XB95" s="223"/>
      <c r="XC95" s="223"/>
      <c r="XD95" s="223"/>
      <c r="XE95" s="223"/>
      <c r="XF95" s="223"/>
      <c r="XG95" s="223"/>
      <c r="XH95" s="223"/>
      <c r="XI95" s="223"/>
      <c r="XJ95" s="223"/>
      <c r="XK95" s="223"/>
      <c r="XL95" s="223"/>
      <c r="XM95" s="223"/>
      <c r="XN95" s="223"/>
      <c r="XO95" s="223"/>
      <c r="XP95" s="223"/>
      <c r="XQ95" s="223"/>
      <c r="XR95" s="223"/>
      <c r="XS95" s="223"/>
      <c r="XT95" s="223"/>
      <c r="XU95" s="223"/>
      <c r="XV95" s="223"/>
      <c r="XW95" s="223"/>
      <c r="XX95" s="223"/>
      <c r="XY95" s="223"/>
      <c r="XZ95" s="223"/>
      <c r="YA95" s="223"/>
      <c r="YB95" s="223"/>
      <c r="YC95" s="223"/>
      <c r="YD95" s="223"/>
      <c r="YE95" s="223"/>
      <c r="YF95" s="223"/>
      <c r="YG95" s="223"/>
      <c r="YH95" s="223"/>
      <c r="YI95" s="223"/>
      <c r="YJ95" s="223"/>
      <c r="YK95" s="223"/>
      <c r="YL95" s="223"/>
      <c r="YM95" s="223"/>
      <c r="YN95" s="223"/>
      <c r="YO95" s="223"/>
      <c r="YP95" s="223"/>
      <c r="YQ95" s="223"/>
      <c r="YR95" s="223"/>
      <c r="YS95" s="223"/>
      <c r="YT95" s="223"/>
      <c r="YU95" s="223"/>
      <c r="YV95" s="223"/>
      <c r="YW95" s="223"/>
      <c r="YX95" s="223"/>
      <c r="YY95" s="223"/>
      <c r="YZ95" s="223"/>
      <c r="ZA95" s="223"/>
      <c r="ZB95" s="223"/>
      <c r="ZC95" s="223"/>
      <c r="ZD95" s="223"/>
      <c r="ZE95" s="223"/>
      <c r="ZF95" s="223"/>
      <c r="ZG95" s="223"/>
      <c r="ZH95" s="223"/>
      <c r="ZI95" s="223"/>
      <c r="ZJ95" s="223"/>
      <c r="ZK95" s="223"/>
      <c r="ZL95" s="223"/>
      <c r="ZM95" s="223"/>
      <c r="ZN95" s="223"/>
      <c r="ZO95" s="223"/>
      <c r="ZP95" s="223"/>
      <c r="ZQ95" s="223"/>
      <c r="ZR95" s="223"/>
      <c r="ZS95" s="223"/>
      <c r="ZT95" s="223"/>
      <c r="ZU95" s="223"/>
      <c r="ZV95" s="223"/>
      <c r="ZW95" s="223"/>
      <c r="ZX95" s="223"/>
      <c r="ZY95" s="223"/>
      <c r="ZZ95" s="223"/>
      <c r="AAA95" s="223"/>
      <c r="AAB95" s="223"/>
      <c r="AAC95" s="223"/>
      <c r="AAD95" s="223"/>
      <c r="AAE95" s="223"/>
      <c r="AAF95" s="223"/>
      <c r="AAG95" s="223"/>
      <c r="AAH95" s="223"/>
      <c r="AAI95" s="223"/>
      <c r="AAJ95" s="223"/>
      <c r="AAK95" s="223"/>
      <c r="AAL95" s="223"/>
      <c r="AAM95" s="223"/>
      <c r="AAN95" s="223"/>
      <c r="AAO95" s="223"/>
      <c r="AAP95" s="223"/>
      <c r="AAQ95" s="223"/>
      <c r="AAR95" s="223"/>
      <c r="AAS95" s="223"/>
      <c r="AAT95" s="223"/>
      <c r="AAU95" s="223"/>
      <c r="AAV95" s="223"/>
      <c r="AAW95" s="223"/>
      <c r="AAX95" s="223"/>
      <c r="AAY95" s="223"/>
      <c r="AAZ95" s="223"/>
      <c r="ABA95" s="223"/>
      <c r="ABB95" s="223"/>
      <c r="ABC95" s="223"/>
      <c r="ABD95" s="223"/>
      <c r="ABE95" s="223"/>
      <c r="ABF95" s="223"/>
      <c r="ABG95" s="223"/>
      <c r="ABH95" s="223"/>
      <c r="ABI95" s="223"/>
      <c r="ABJ95" s="223"/>
      <c r="ABK95" s="223"/>
      <c r="ABL95" s="223"/>
      <c r="ABM95" s="223"/>
      <c r="ABN95" s="223"/>
      <c r="ABO95" s="223"/>
      <c r="ABP95" s="223"/>
      <c r="ABQ95" s="223"/>
      <c r="ABR95" s="223"/>
      <c r="ABS95" s="223"/>
      <c r="ABT95" s="223"/>
      <c r="ABU95" s="223"/>
      <c r="ABV95" s="223"/>
      <c r="ABW95" s="223"/>
      <c r="ABX95" s="223"/>
      <c r="ABY95" s="223"/>
      <c r="ABZ95" s="223"/>
      <c r="ACA95" s="223"/>
      <c r="ACB95" s="223"/>
      <c r="ACC95" s="223"/>
      <c r="ACD95" s="223"/>
      <c r="ACE95" s="223"/>
      <c r="ACF95" s="223"/>
      <c r="ACG95" s="223"/>
      <c r="ACH95" s="223"/>
      <c r="ACI95" s="223"/>
      <c r="ACJ95" s="223"/>
      <c r="ACK95" s="223"/>
      <c r="ACL95" s="223"/>
      <c r="ACM95" s="223"/>
      <c r="ACN95" s="223"/>
      <c r="ACO95" s="223"/>
      <c r="ACP95" s="223"/>
      <c r="ACQ95" s="223"/>
      <c r="ACR95" s="223"/>
      <c r="ACS95" s="223"/>
      <c r="ACT95" s="223"/>
      <c r="ACU95" s="223"/>
      <c r="ACV95" s="223"/>
      <c r="ACW95" s="223"/>
      <c r="ACX95" s="223"/>
      <c r="ACY95" s="223"/>
      <c r="ACZ95" s="223"/>
      <c r="ADA95" s="223"/>
      <c r="ADB95" s="223"/>
      <c r="ADC95" s="223"/>
      <c r="ADD95" s="223"/>
      <c r="ADE95" s="223"/>
      <c r="ADF95" s="223"/>
      <c r="ADG95" s="223"/>
      <c r="ADH95" s="223"/>
      <c r="ADI95" s="223"/>
      <c r="ADJ95" s="223"/>
      <c r="ADK95" s="223"/>
      <c r="ADL95" s="223"/>
      <c r="ADM95" s="223"/>
      <c r="ADN95" s="223"/>
      <c r="ADO95" s="223"/>
      <c r="ADP95" s="223"/>
      <c r="ADQ95" s="223"/>
      <c r="ADR95" s="223"/>
      <c r="ADS95" s="223"/>
      <c r="ADT95" s="223"/>
      <c r="ADU95" s="223"/>
      <c r="ADV95" s="223"/>
      <c r="ADW95" s="223"/>
      <c r="ADX95" s="223"/>
      <c r="ADY95" s="223"/>
      <c r="ADZ95" s="223"/>
      <c r="AEA95" s="223"/>
      <c r="AEB95" s="223"/>
      <c r="AEC95" s="223"/>
      <c r="AED95" s="223"/>
      <c r="AEE95" s="223"/>
      <c r="AEF95" s="223"/>
      <c r="AEG95" s="223"/>
      <c r="AEH95" s="223"/>
      <c r="AEI95" s="223"/>
      <c r="AEJ95" s="223"/>
      <c r="AEK95" s="223"/>
      <c r="AEL95" s="223"/>
      <c r="AEM95" s="223"/>
      <c r="AEN95" s="223"/>
      <c r="AEO95" s="223"/>
      <c r="AEP95" s="223"/>
      <c r="AEQ95" s="223"/>
      <c r="AER95" s="223"/>
      <c r="AES95" s="223"/>
      <c r="AET95" s="223"/>
      <c r="AEU95" s="223"/>
      <c r="AEV95" s="223"/>
      <c r="AEW95" s="223"/>
      <c r="AEX95" s="223"/>
      <c r="AEY95" s="223"/>
      <c r="AEZ95" s="223"/>
      <c r="AFA95" s="223"/>
      <c r="AFB95" s="223"/>
      <c r="AFC95" s="223"/>
      <c r="AFD95" s="223"/>
      <c r="AFE95" s="223"/>
      <c r="AFF95" s="223"/>
      <c r="AFG95" s="223"/>
      <c r="AFH95" s="223"/>
      <c r="AFI95" s="223"/>
      <c r="AFJ95" s="223"/>
      <c r="AFK95" s="223"/>
      <c r="AFL95" s="223"/>
      <c r="AFM95" s="223"/>
      <c r="AFN95" s="223"/>
      <c r="AFO95" s="223"/>
      <c r="AFP95" s="223"/>
      <c r="AFQ95" s="223"/>
      <c r="AFR95" s="223"/>
      <c r="AFS95" s="223"/>
      <c r="AFT95" s="223"/>
      <c r="AFU95" s="223"/>
      <c r="AFV95" s="223"/>
      <c r="AFW95" s="223"/>
      <c r="AFX95" s="223"/>
      <c r="AFY95" s="223"/>
      <c r="AFZ95" s="223"/>
      <c r="AGA95" s="223"/>
      <c r="AGB95" s="223"/>
      <c r="AGC95" s="223"/>
      <c r="AGD95" s="223"/>
      <c r="AGE95" s="223"/>
      <c r="AGF95" s="223"/>
      <c r="AGG95" s="223"/>
      <c r="AGH95" s="223"/>
      <c r="AGI95" s="223"/>
      <c r="AGJ95" s="223"/>
      <c r="AGK95" s="223"/>
      <c r="AGL95" s="223"/>
      <c r="AGM95" s="223"/>
      <c r="AGN95" s="223"/>
      <c r="AGO95" s="223"/>
      <c r="AGP95" s="223"/>
      <c r="AGQ95" s="223"/>
      <c r="AGR95" s="223"/>
      <c r="AGS95" s="223"/>
      <c r="AGT95" s="223"/>
      <c r="AGU95" s="223"/>
      <c r="AGV95" s="223"/>
      <c r="AGW95" s="223"/>
      <c r="AGX95" s="223"/>
      <c r="AGY95" s="223"/>
      <c r="AGZ95" s="223"/>
      <c r="AHA95" s="223"/>
      <c r="AHB95" s="223"/>
      <c r="AHC95" s="223"/>
      <c r="AHD95" s="223"/>
      <c r="AHE95" s="223"/>
      <c r="AHF95" s="223"/>
      <c r="AHG95" s="223"/>
      <c r="AHH95" s="223"/>
      <c r="AHI95" s="223"/>
      <c r="AHJ95" s="223"/>
      <c r="AHK95" s="223"/>
      <c r="AHL95" s="223"/>
      <c r="AHM95" s="223"/>
      <c r="AHN95" s="223"/>
      <c r="AHO95" s="223"/>
      <c r="AHP95" s="223"/>
      <c r="AHQ95" s="223"/>
      <c r="AHR95" s="223"/>
      <c r="AHS95" s="223"/>
      <c r="AHT95" s="223"/>
      <c r="AHU95" s="223"/>
      <c r="AHV95" s="223"/>
      <c r="AHW95" s="223"/>
      <c r="AHX95" s="223"/>
      <c r="AHY95" s="223"/>
      <c r="AHZ95" s="223"/>
      <c r="AIA95" s="223"/>
      <c r="AIB95" s="223"/>
      <c r="AIC95" s="223"/>
      <c r="AID95" s="223"/>
      <c r="AIE95" s="223"/>
      <c r="AIF95" s="223"/>
      <c r="AIG95" s="223"/>
      <c r="AIH95" s="223"/>
      <c r="AII95" s="223"/>
      <c r="AIJ95" s="223"/>
      <c r="AIK95" s="223"/>
      <c r="AIL95" s="223"/>
      <c r="AIM95" s="223"/>
      <c r="AIN95" s="223"/>
      <c r="AIO95" s="223"/>
      <c r="AIP95" s="223"/>
      <c r="AIQ95" s="223"/>
      <c r="AIR95" s="223"/>
      <c r="AIS95" s="223"/>
      <c r="AIT95" s="223"/>
      <c r="AIU95" s="223"/>
      <c r="AIV95" s="223"/>
      <c r="AIW95" s="223"/>
      <c r="AIX95" s="223"/>
      <c r="AIY95" s="223"/>
      <c r="AIZ95" s="223"/>
      <c r="AJA95" s="223"/>
      <c r="AJB95" s="223"/>
      <c r="AJC95" s="223"/>
      <c r="AJD95" s="223"/>
      <c r="AJE95" s="223"/>
      <c r="AJF95" s="223"/>
      <c r="AJG95" s="223"/>
      <c r="AJH95" s="223"/>
      <c r="AJI95" s="223"/>
      <c r="AJJ95" s="223"/>
      <c r="AJK95" s="223"/>
      <c r="AJL95" s="223"/>
      <c r="AJM95" s="223"/>
      <c r="AJN95" s="223"/>
      <c r="AJO95" s="223"/>
      <c r="AJP95" s="223"/>
      <c r="AJQ95" s="223"/>
      <c r="AJR95" s="223"/>
      <c r="AJS95" s="223"/>
      <c r="AJT95" s="223"/>
      <c r="AJU95" s="223"/>
      <c r="AJV95" s="223"/>
      <c r="AJW95" s="223"/>
      <c r="AJX95" s="223"/>
      <c r="AJY95" s="223"/>
      <c r="AJZ95" s="223"/>
      <c r="AKA95" s="223"/>
      <c r="AKB95" s="223"/>
      <c r="AKC95" s="223"/>
      <c r="AKD95" s="223"/>
      <c r="AKE95" s="223"/>
      <c r="AKF95" s="223"/>
      <c r="AKG95" s="223"/>
      <c r="AKH95" s="223"/>
      <c r="AKI95" s="223"/>
      <c r="AKJ95" s="223"/>
      <c r="AKK95" s="223"/>
      <c r="AKL95" s="223"/>
      <c r="AKM95" s="223"/>
      <c r="AKN95" s="223"/>
      <c r="AKO95" s="223"/>
      <c r="AKP95" s="223"/>
      <c r="AKQ95" s="223"/>
      <c r="AKR95" s="223"/>
      <c r="AKS95" s="223"/>
      <c r="AKT95" s="223"/>
      <c r="AKU95" s="223"/>
      <c r="AKV95" s="223"/>
      <c r="AKW95" s="223"/>
      <c r="AKX95" s="223"/>
      <c r="AKY95" s="223"/>
      <c r="AKZ95" s="223"/>
      <c r="ALA95" s="223"/>
      <c r="ALB95" s="223"/>
      <c r="ALC95" s="223"/>
      <c r="ALD95" s="223"/>
      <c r="ALE95" s="223"/>
      <c r="ALF95" s="223"/>
      <c r="ALG95" s="223"/>
      <c r="ALH95" s="223"/>
      <c r="ALI95" s="223"/>
      <c r="ALJ95" s="223"/>
      <c r="ALK95" s="223"/>
      <c r="ALL95" s="223"/>
      <c r="ALM95" s="223"/>
      <c r="ALN95" s="223"/>
      <c r="ALO95" s="223"/>
      <c r="ALP95" s="223"/>
      <c r="ALQ95" s="223"/>
      <c r="ALR95" s="223"/>
      <c r="ALS95" s="223"/>
      <c r="ALT95" s="223"/>
      <c r="ALU95" s="223"/>
      <c r="ALV95" s="223"/>
      <c r="ALW95" s="223"/>
      <c r="ALX95" s="223"/>
      <c r="ALY95" s="223"/>
      <c r="ALZ95" s="223"/>
      <c r="AMA95" s="223"/>
      <c r="AMB95" s="223"/>
      <c r="AMC95" s="223"/>
      <c r="AMD95" s="223"/>
      <c r="AME95" s="223"/>
      <c r="AMF95" s="223"/>
      <c r="AMG95" s="223"/>
      <c r="AMH95" s="223"/>
      <c r="AMI95" s="223"/>
      <c r="AMJ95" s="223"/>
    </row>
    <row r="96" spans="1:1024" ht="45" customHeight="1" x14ac:dyDescent="0.2">
      <c r="A96" s="836"/>
      <c r="B96" s="262" t="s">
        <v>204</v>
      </c>
      <c r="C96" s="263" t="s">
        <v>219</v>
      </c>
      <c r="D96" s="264" t="s">
        <v>206</v>
      </c>
      <c r="E96" s="241"/>
      <c r="F96" s="223"/>
      <c r="G96" s="223"/>
      <c r="H96" s="223"/>
      <c r="I96" s="223"/>
      <c r="J96" s="223"/>
      <c r="K96" s="223"/>
      <c r="L96" s="223"/>
      <c r="M96" s="223"/>
      <c r="N96" s="223"/>
      <c r="O96" s="223"/>
      <c r="P96" s="223"/>
      <c r="Q96" s="223"/>
      <c r="R96" s="223"/>
      <c r="S96" s="223"/>
      <c r="T96" s="223"/>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c r="BJ96" s="223"/>
      <c r="BK96" s="223"/>
      <c r="BL96" s="223"/>
      <c r="BM96" s="223"/>
      <c r="BN96" s="223"/>
      <c r="BO96" s="223"/>
      <c r="BP96" s="223"/>
      <c r="BQ96" s="223"/>
      <c r="BR96" s="223"/>
      <c r="BS96" s="223"/>
      <c r="BT96" s="223"/>
      <c r="BU96" s="223"/>
      <c r="BV96" s="223"/>
      <c r="BW96" s="223"/>
      <c r="BX96" s="223"/>
      <c r="BY96" s="223"/>
      <c r="BZ96" s="223"/>
      <c r="CA96" s="223"/>
      <c r="CB96" s="223"/>
      <c r="CC96" s="223"/>
      <c r="CD96" s="223"/>
      <c r="CE96" s="223"/>
      <c r="CF96" s="223"/>
      <c r="CG96" s="223"/>
      <c r="CH96" s="223"/>
      <c r="CI96" s="223"/>
      <c r="CJ96" s="223"/>
      <c r="CK96" s="223"/>
      <c r="CL96" s="223"/>
      <c r="CM96" s="223"/>
      <c r="CN96" s="223"/>
      <c r="CO96" s="223"/>
      <c r="CP96" s="223"/>
      <c r="CQ96" s="223"/>
      <c r="CR96" s="223"/>
      <c r="CS96" s="223"/>
      <c r="CT96" s="223"/>
      <c r="CU96" s="223"/>
      <c r="CV96" s="223"/>
      <c r="CW96" s="223"/>
      <c r="CX96" s="223"/>
      <c r="CY96" s="223"/>
      <c r="CZ96" s="223"/>
      <c r="DA96" s="223"/>
      <c r="DB96" s="223"/>
      <c r="DC96" s="223"/>
      <c r="DD96" s="223"/>
      <c r="DE96" s="223"/>
      <c r="DF96" s="223"/>
      <c r="DG96" s="223"/>
      <c r="DH96" s="223"/>
      <c r="DI96" s="223"/>
      <c r="DJ96" s="223"/>
      <c r="DK96" s="223"/>
      <c r="DL96" s="223"/>
      <c r="DM96" s="223"/>
      <c r="DN96" s="223"/>
      <c r="DO96" s="223"/>
      <c r="DP96" s="223"/>
      <c r="DQ96" s="223"/>
      <c r="DR96" s="223"/>
      <c r="DS96" s="223"/>
      <c r="DT96" s="223"/>
      <c r="DU96" s="223"/>
      <c r="DV96" s="223"/>
      <c r="DW96" s="223"/>
      <c r="DX96" s="223"/>
      <c r="DY96" s="223"/>
      <c r="DZ96" s="223"/>
      <c r="EA96" s="223"/>
      <c r="EB96" s="223"/>
      <c r="EC96" s="223"/>
      <c r="ED96" s="223"/>
      <c r="EE96" s="223"/>
      <c r="EF96" s="223"/>
      <c r="EG96" s="223"/>
      <c r="EH96" s="223"/>
      <c r="EI96" s="223"/>
      <c r="EJ96" s="223"/>
      <c r="EK96" s="223"/>
      <c r="EL96" s="223"/>
      <c r="EM96" s="223"/>
      <c r="EN96" s="223"/>
      <c r="EO96" s="223"/>
      <c r="EP96" s="223"/>
      <c r="EQ96" s="223"/>
      <c r="ER96" s="223"/>
      <c r="ES96" s="223"/>
      <c r="ET96" s="223"/>
      <c r="EU96" s="223"/>
      <c r="EV96" s="223"/>
      <c r="EW96" s="223"/>
      <c r="EX96" s="223"/>
      <c r="EY96" s="223"/>
      <c r="EZ96" s="223"/>
      <c r="FA96" s="223"/>
      <c r="FB96" s="223"/>
      <c r="FC96" s="223"/>
      <c r="FD96" s="223"/>
      <c r="FE96" s="223"/>
      <c r="FF96" s="223"/>
      <c r="FG96" s="223"/>
      <c r="FH96" s="223"/>
      <c r="FI96" s="223"/>
      <c r="FJ96" s="223"/>
      <c r="FK96" s="223"/>
      <c r="FL96" s="223"/>
      <c r="FM96" s="223"/>
      <c r="FN96" s="223"/>
      <c r="FO96" s="223"/>
      <c r="FP96" s="223"/>
      <c r="FQ96" s="223"/>
      <c r="FR96" s="223"/>
      <c r="FS96" s="223"/>
      <c r="FT96" s="223"/>
      <c r="FU96" s="223"/>
      <c r="FV96" s="223"/>
      <c r="FW96" s="223"/>
      <c r="FX96" s="223"/>
      <c r="FY96" s="223"/>
      <c r="FZ96" s="223"/>
      <c r="GA96" s="223"/>
      <c r="GB96" s="223"/>
      <c r="GC96" s="223"/>
      <c r="GD96" s="223"/>
      <c r="GE96" s="223"/>
      <c r="GF96" s="223"/>
      <c r="GG96" s="223"/>
      <c r="GH96" s="223"/>
      <c r="GI96" s="223"/>
      <c r="GJ96" s="223"/>
      <c r="GK96" s="223"/>
      <c r="GL96" s="223"/>
      <c r="GM96" s="223"/>
      <c r="GN96" s="223"/>
      <c r="GO96" s="223"/>
      <c r="GP96" s="223"/>
      <c r="GQ96" s="223"/>
      <c r="GR96" s="223"/>
      <c r="GS96" s="223"/>
      <c r="GT96" s="223"/>
      <c r="GU96" s="223"/>
      <c r="GV96" s="223"/>
      <c r="GW96" s="223"/>
      <c r="GX96" s="223"/>
      <c r="GY96" s="223"/>
      <c r="GZ96" s="223"/>
      <c r="HA96" s="223"/>
      <c r="HB96" s="223"/>
      <c r="HC96" s="223"/>
      <c r="HD96" s="223"/>
      <c r="HE96" s="223"/>
      <c r="HF96" s="223"/>
      <c r="HG96" s="223"/>
      <c r="HH96" s="223"/>
      <c r="HI96" s="223"/>
      <c r="HJ96" s="223"/>
      <c r="HK96" s="223"/>
      <c r="HL96" s="223"/>
      <c r="HM96" s="223"/>
      <c r="HN96" s="223"/>
      <c r="HO96" s="223"/>
      <c r="HP96" s="223"/>
      <c r="HQ96" s="223"/>
      <c r="HR96" s="223"/>
      <c r="HS96" s="223"/>
      <c r="HT96" s="223"/>
      <c r="HU96" s="223"/>
      <c r="HV96" s="223"/>
      <c r="HW96" s="223"/>
      <c r="HX96" s="223"/>
      <c r="HY96" s="223"/>
      <c r="HZ96" s="223"/>
      <c r="IA96" s="223"/>
      <c r="IB96" s="223"/>
      <c r="IC96" s="223"/>
      <c r="ID96" s="223"/>
      <c r="IE96" s="223"/>
      <c r="IF96" s="223"/>
      <c r="IG96" s="223"/>
      <c r="IH96" s="223"/>
      <c r="II96" s="223"/>
      <c r="IJ96" s="223"/>
      <c r="IK96" s="223"/>
      <c r="IL96" s="223"/>
      <c r="IM96" s="223"/>
      <c r="IN96" s="223"/>
      <c r="IO96" s="223"/>
      <c r="IP96" s="223"/>
      <c r="IQ96" s="223"/>
      <c r="IR96" s="223"/>
      <c r="IS96" s="223"/>
      <c r="IT96" s="223"/>
      <c r="IU96" s="223"/>
      <c r="IV96" s="223"/>
      <c r="IW96" s="223"/>
      <c r="IX96" s="223"/>
      <c r="IY96" s="223"/>
      <c r="IZ96" s="223"/>
      <c r="JA96" s="223"/>
      <c r="JB96" s="223"/>
      <c r="JC96" s="223"/>
      <c r="JD96" s="223"/>
      <c r="JE96" s="223"/>
      <c r="JF96" s="223"/>
      <c r="JG96" s="223"/>
      <c r="JH96" s="223"/>
      <c r="JI96" s="223"/>
      <c r="JJ96" s="223"/>
      <c r="JK96" s="223"/>
      <c r="JL96" s="223"/>
      <c r="JM96" s="223"/>
      <c r="JN96" s="223"/>
      <c r="JO96" s="223"/>
      <c r="JP96" s="223"/>
      <c r="JQ96" s="223"/>
      <c r="JR96" s="223"/>
      <c r="JS96" s="223"/>
      <c r="JT96" s="223"/>
      <c r="JU96" s="223"/>
      <c r="JV96" s="223"/>
      <c r="JW96" s="223"/>
      <c r="JX96" s="223"/>
      <c r="JY96" s="223"/>
      <c r="JZ96" s="223"/>
      <c r="KA96" s="223"/>
      <c r="KB96" s="223"/>
      <c r="KC96" s="223"/>
      <c r="KD96" s="223"/>
      <c r="KE96" s="223"/>
      <c r="KF96" s="223"/>
      <c r="KG96" s="223"/>
      <c r="KH96" s="223"/>
      <c r="KI96" s="223"/>
      <c r="KJ96" s="223"/>
      <c r="KK96" s="223"/>
      <c r="KL96" s="223"/>
      <c r="KM96" s="223"/>
      <c r="KN96" s="223"/>
      <c r="KO96" s="223"/>
      <c r="KP96" s="223"/>
      <c r="KQ96" s="223"/>
      <c r="KR96" s="223"/>
      <c r="KS96" s="223"/>
      <c r="KT96" s="223"/>
      <c r="KU96" s="223"/>
      <c r="KV96" s="223"/>
      <c r="KW96" s="223"/>
      <c r="KX96" s="223"/>
      <c r="KY96" s="223"/>
      <c r="KZ96" s="223"/>
      <c r="LA96" s="223"/>
      <c r="LB96" s="223"/>
      <c r="LC96" s="223"/>
      <c r="LD96" s="223"/>
      <c r="LE96" s="223"/>
      <c r="LF96" s="223"/>
      <c r="LG96" s="223"/>
      <c r="LH96" s="223"/>
      <c r="LI96" s="223"/>
      <c r="LJ96" s="223"/>
      <c r="LK96" s="223"/>
      <c r="LL96" s="223"/>
      <c r="LM96" s="223"/>
      <c r="LN96" s="223"/>
      <c r="LO96" s="223"/>
      <c r="LP96" s="223"/>
      <c r="LQ96" s="223"/>
      <c r="LR96" s="223"/>
      <c r="LS96" s="223"/>
      <c r="LT96" s="223"/>
      <c r="LU96" s="223"/>
      <c r="LV96" s="223"/>
      <c r="LW96" s="223"/>
      <c r="LX96" s="223"/>
      <c r="LY96" s="223"/>
      <c r="LZ96" s="223"/>
      <c r="MA96" s="223"/>
      <c r="MB96" s="223"/>
      <c r="MC96" s="223"/>
      <c r="MD96" s="223"/>
      <c r="ME96" s="223"/>
      <c r="MF96" s="223"/>
      <c r="MG96" s="223"/>
      <c r="MH96" s="223"/>
      <c r="MI96" s="223"/>
      <c r="MJ96" s="223"/>
      <c r="MK96" s="223"/>
      <c r="ML96" s="223"/>
      <c r="MM96" s="223"/>
      <c r="MN96" s="223"/>
      <c r="MO96" s="223"/>
      <c r="MP96" s="223"/>
      <c r="MQ96" s="223"/>
      <c r="MR96" s="223"/>
      <c r="MS96" s="223"/>
      <c r="MT96" s="223"/>
      <c r="MU96" s="223"/>
      <c r="MV96" s="223"/>
      <c r="MW96" s="223"/>
      <c r="MX96" s="223"/>
      <c r="MY96" s="223"/>
      <c r="MZ96" s="223"/>
      <c r="NA96" s="223"/>
      <c r="NB96" s="223"/>
      <c r="NC96" s="223"/>
      <c r="ND96" s="223"/>
      <c r="NE96" s="223"/>
      <c r="NF96" s="223"/>
      <c r="NG96" s="223"/>
      <c r="NH96" s="223"/>
      <c r="NI96" s="223"/>
      <c r="NJ96" s="223"/>
      <c r="NK96" s="223"/>
      <c r="NL96" s="223"/>
      <c r="NM96" s="223"/>
      <c r="NN96" s="223"/>
      <c r="NO96" s="223"/>
      <c r="NP96" s="223"/>
      <c r="NQ96" s="223"/>
      <c r="NR96" s="223"/>
      <c r="NS96" s="223"/>
      <c r="NT96" s="223"/>
      <c r="NU96" s="223"/>
      <c r="NV96" s="223"/>
      <c r="NW96" s="223"/>
      <c r="NX96" s="223"/>
      <c r="NY96" s="223"/>
      <c r="NZ96" s="223"/>
      <c r="OA96" s="223"/>
      <c r="OB96" s="223"/>
      <c r="OC96" s="223"/>
      <c r="OD96" s="223"/>
      <c r="OE96" s="223"/>
      <c r="OF96" s="223"/>
      <c r="OG96" s="223"/>
      <c r="OH96" s="223"/>
      <c r="OI96" s="223"/>
      <c r="OJ96" s="223"/>
      <c r="OK96" s="223"/>
      <c r="OL96" s="223"/>
      <c r="OM96" s="223"/>
      <c r="ON96" s="223"/>
      <c r="OO96" s="223"/>
      <c r="OP96" s="223"/>
      <c r="OQ96" s="223"/>
      <c r="OR96" s="223"/>
      <c r="OS96" s="223"/>
      <c r="OT96" s="223"/>
      <c r="OU96" s="223"/>
      <c r="OV96" s="223"/>
      <c r="OW96" s="223"/>
      <c r="OX96" s="223"/>
      <c r="OY96" s="223"/>
      <c r="OZ96" s="223"/>
      <c r="PA96" s="223"/>
      <c r="PB96" s="223"/>
      <c r="PC96" s="223"/>
      <c r="PD96" s="223"/>
      <c r="PE96" s="223"/>
      <c r="PF96" s="223"/>
      <c r="PG96" s="223"/>
      <c r="PH96" s="223"/>
      <c r="PI96" s="223"/>
      <c r="PJ96" s="223"/>
      <c r="PK96" s="223"/>
      <c r="PL96" s="223"/>
      <c r="PM96" s="223"/>
      <c r="PN96" s="223"/>
      <c r="PO96" s="223"/>
      <c r="PP96" s="223"/>
      <c r="PQ96" s="223"/>
      <c r="PR96" s="223"/>
      <c r="PS96" s="223"/>
      <c r="PT96" s="223"/>
      <c r="PU96" s="223"/>
      <c r="PV96" s="223"/>
      <c r="PW96" s="223"/>
      <c r="PX96" s="223"/>
      <c r="PY96" s="223"/>
      <c r="PZ96" s="223"/>
      <c r="QA96" s="223"/>
      <c r="QB96" s="223"/>
      <c r="QC96" s="223"/>
      <c r="QD96" s="223"/>
      <c r="QE96" s="223"/>
      <c r="QF96" s="223"/>
      <c r="QG96" s="223"/>
      <c r="QH96" s="223"/>
      <c r="QI96" s="223"/>
      <c r="QJ96" s="223"/>
      <c r="QK96" s="223"/>
      <c r="QL96" s="223"/>
      <c r="QM96" s="223"/>
      <c r="QN96" s="223"/>
      <c r="QO96" s="223"/>
      <c r="QP96" s="223"/>
      <c r="QQ96" s="223"/>
      <c r="QR96" s="223"/>
      <c r="QS96" s="223"/>
      <c r="QT96" s="223"/>
      <c r="QU96" s="223"/>
      <c r="QV96" s="223"/>
      <c r="QW96" s="223"/>
      <c r="QX96" s="223"/>
      <c r="QY96" s="223"/>
      <c r="QZ96" s="223"/>
      <c r="RA96" s="223"/>
      <c r="RB96" s="223"/>
      <c r="RC96" s="223"/>
      <c r="RD96" s="223"/>
      <c r="RE96" s="223"/>
      <c r="RF96" s="223"/>
      <c r="RG96" s="223"/>
      <c r="RH96" s="223"/>
      <c r="RI96" s="223"/>
      <c r="RJ96" s="223"/>
      <c r="RK96" s="223"/>
      <c r="RL96" s="223"/>
      <c r="RM96" s="223"/>
      <c r="RN96" s="223"/>
      <c r="RO96" s="223"/>
      <c r="RP96" s="223"/>
      <c r="RQ96" s="223"/>
      <c r="RR96" s="223"/>
      <c r="RS96" s="223"/>
      <c r="RT96" s="223"/>
      <c r="RU96" s="223"/>
      <c r="RV96" s="223"/>
      <c r="RW96" s="223"/>
      <c r="RX96" s="223"/>
      <c r="RY96" s="223"/>
      <c r="RZ96" s="223"/>
      <c r="SA96" s="223"/>
      <c r="SB96" s="223"/>
      <c r="SC96" s="223"/>
      <c r="SD96" s="223"/>
      <c r="SE96" s="223"/>
      <c r="SF96" s="223"/>
      <c r="SG96" s="223"/>
      <c r="SH96" s="223"/>
      <c r="SI96" s="223"/>
      <c r="SJ96" s="223"/>
      <c r="SK96" s="223"/>
      <c r="SL96" s="223"/>
      <c r="SM96" s="223"/>
      <c r="SN96" s="223"/>
      <c r="SO96" s="223"/>
      <c r="SP96" s="223"/>
      <c r="SQ96" s="223"/>
      <c r="SR96" s="223"/>
      <c r="SS96" s="223"/>
      <c r="ST96" s="223"/>
      <c r="SU96" s="223"/>
      <c r="SV96" s="223"/>
      <c r="SW96" s="223"/>
      <c r="SX96" s="223"/>
      <c r="SY96" s="223"/>
      <c r="SZ96" s="223"/>
      <c r="TA96" s="223"/>
      <c r="TB96" s="223"/>
      <c r="TC96" s="223"/>
      <c r="TD96" s="223"/>
      <c r="TE96" s="223"/>
      <c r="TF96" s="223"/>
      <c r="TG96" s="223"/>
      <c r="TH96" s="223"/>
      <c r="TI96" s="223"/>
      <c r="TJ96" s="223"/>
      <c r="TK96" s="223"/>
      <c r="TL96" s="223"/>
      <c r="TM96" s="223"/>
      <c r="TN96" s="223"/>
      <c r="TO96" s="223"/>
      <c r="TP96" s="223"/>
      <c r="TQ96" s="223"/>
      <c r="TR96" s="223"/>
      <c r="TS96" s="223"/>
      <c r="TT96" s="223"/>
      <c r="TU96" s="223"/>
      <c r="TV96" s="223"/>
      <c r="TW96" s="223"/>
      <c r="TX96" s="223"/>
      <c r="TY96" s="223"/>
      <c r="TZ96" s="223"/>
      <c r="UA96" s="223"/>
      <c r="UB96" s="223"/>
      <c r="UC96" s="223"/>
      <c r="UD96" s="223"/>
      <c r="UE96" s="223"/>
      <c r="UF96" s="223"/>
      <c r="UG96" s="223"/>
      <c r="UH96" s="223"/>
      <c r="UI96" s="223"/>
      <c r="UJ96" s="223"/>
      <c r="UK96" s="223"/>
      <c r="UL96" s="223"/>
      <c r="UM96" s="223"/>
      <c r="UN96" s="223"/>
      <c r="UO96" s="223"/>
      <c r="UP96" s="223"/>
      <c r="UQ96" s="223"/>
      <c r="UR96" s="223"/>
      <c r="US96" s="223"/>
      <c r="UT96" s="223"/>
      <c r="UU96" s="223"/>
      <c r="UV96" s="223"/>
      <c r="UW96" s="223"/>
      <c r="UX96" s="223"/>
      <c r="UY96" s="223"/>
      <c r="UZ96" s="223"/>
      <c r="VA96" s="223"/>
      <c r="VB96" s="223"/>
      <c r="VC96" s="223"/>
      <c r="VD96" s="223"/>
      <c r="VE96" s="223"/>
      <c r="VF96" s="223"/>
      <c r="VG96" s="223"/>
      <c r="VH96" s="223"/>
      <c r="VI96" s="223"/>
      <c r="VJ96" s="223"/>
      <c r="VK96" s="223"/>
      <c r="VL96" s="223"/>
      <c r="VM96" s="223"/>
      <c r="VN96" s="223"/>
      <c r="VO96" s="223"/>
      <c r="VP96" s="223"/>
      <c r="VQ96" s="223"/>
      <c r="VR96" s="223"/>
      <c r="VS96" s="223"/>
      <c r="VT96" s="223"/>
      <c r="VU96" s="223"/>
      <c r="VV96" s="223"/>
      <c r="VW96" s="223"/>
      <c r="VX96" s="223"/>
      <c r="VY96" s="223"/>
      <c r="VZ96" s="223"/>
      <c r="WA96" s="223"/>
      <c r="WB96" s="223"/>
      <c r="WC96" s="223"/>
      <c r="WD96" s="223"/>
      <c r="WE96" s="223"/>
      <c r="WF96" s="223"/>
      <c r="WG96" s="223"/>
      <c r="WH96" s="223"/>
      <c r="WI96" s="223"/>
      <c r="WJ96" s="223"/>
      <c r="WK96" s="223"/>
      <c r="WL96" s="223"/>
      <c r="WM96" s="223"/>
      <c r="WN96" s="223"/>
      <c r="WO96" s="223"/>
      <c r="WP96" s="223"/>
      <c r="WQ96" s="223"/>
      <c r="WR96" s="223"/>
      <c r="WS96" s="223"/>
      <c r="WT96" s="223"/>
      <c r="WU96" s="223"/>
      <c r="WV96" s="223"/>
      <c r="WW96" s="223"/>
      <c r="WX96" s="223"/>
      <c r="WY96" s="223"/>
      <c r="WZ96" s="223"/>
      <c r="XA96" s="223"/>
      <c r="XB96" s="223"/>
      <c r="XC96" s="223"/>
      <c r="XD96" s="223"/>
      <c r="XE96" s="223"/>
      <c r="XF96" s="223"/>
      <c r="XG96" s="223"/>
      <c r="XH96" s="223"/>
      <c r="XI96" s="223"/>
      <c r="XJ96" s="223"/>
      <c r="XK96" s="223"/>
      <c r="XL96" s="223"/>
      <c r="XM96" s="223"/>
      <c r="XN96" s="223"/>
      <c r="XO96" s="223"/>
      <c r="XP96" s="223"/>
      <c r="XQ96" s="223"/>
      <c r="XR96" s="223"/>
      <c r="XS96" s="223"/>
      <c r="XT96" s="223"/>
      <c r="XU96" s="223"/>
      <c r="XV96" s="223"/>
      <c r="XW96" s="223"/>
      <c r="XX96" s="223"/>
      <c r="XY96" s="223"/>
      <c r="XZ96" s="223"/>
      <c r="YA96" s="223"/>
      <c r="YB96" s="223"/>
      <c r="YC96" s="223"/>
      <c r="YD96" s="223"/>
      <c r="YE96" s="223"/>
      <c r="YF96" s="223"/>
      <c r="YG96" s="223"/>
      <c r="YH96" s="223"/>
      <c r="YI96" s="223"/>
      <c r="YJ96" s="223"/>
      <c r="YK96" s="223"/>
      <c r="YL96" s="223"/>
      <c r="YM96" s="223"/>
      <c r="YN96" s="223"/>
      <c r="YO96" s="223"/>
      <c r="YP96" s="223"/>
      <c r="YQ96" s="223"/>
      <c r="YR96" s="223"/>
      <c r="YS96" s="223"/>
      <c r="YT96" s="223"/>
      <c r="YU96" s="223"/>
      <c r="YV96" s="223"/>
      <c r="YW96" s="223"/>
      <c r="YX96" s="223"/>
      <c r="YY96" s="223"/>
      <c r="YZ96" s="223"/>
      <c r="ZA96" s="223"/>
      <c r="ZB96" s="223"/>
      <c r="ZC96" s="223"/>
      <c r="ZD96" s="223"/>
      <c r="ZE96" s="223"/>
      <c r="ZF96" s="223"/>
      <c r="ZG96" s="223"/>
      <c r="ZH96" s="223"/>
      <c r="ZI96" s="223"/>
      <c r="ZJ96" s="223"/>
      <c r="ZK96" s="223"/>
      <c r="ZL96" s="223"/>
      <c r="ZM96" s="223"/>
      <c r="ZN96" s="223"/>
      <c r="ZO96" s="223"/>
      <c r="ZP96" s="223"/>
      <c r="ZQ96" s="223"/>
      <c r="ZR96" s="223"/>
      <c r="ZS96" s="223"/>
      <c r="ZT96" s="223"/>
      <c r="ZU96" s="223"/>
      <c r="ZV96" s="223"/>
      <c r="ZW96" s="223"/>
      <c r="ZX96" s="223"/>
      <c r="ZY96" s="223"/>
      <c r="ZZ96" s="223"/>
      <c r="AAA96" s="223"/>
      <c r="AAB96" s="223"/>
      <c r="AAC96" s="223"/>
      <c r="AAD96" s="223"/>
      <c r="AAE96" s="223"/>
      <c r="AAF96" s="223"/>
      <c r="AAG96" s="223"/>
      <c r="AAH96" s="223"/>
      <c r="AAI96" s="223"/>
      <c r="AAJ96" s="223"/>
      <c r="AAK96" s="223"/>
      <c r="AAL96" s="223"/>
      <c r="AAM96" s="223"/>
      <c r="AAN96" s="223"/>
      <c r="AAO96" s="223"/>
      <c r="AAP96" s="223"/>
      <c r="AAQ96" s="223"/>
      <c r="AAR96" s="223"/>
      <c r="AAS96" s="223"/>
      <c r="AAT96" s="223"/>
      <c r="AAU96" s="223"/>
      <c r="AAV96" s="223"/>
      <c r="AAW96" s="223"/>
      <c r="AAX96" s="223"/>
      <c r="AAY96" s="223"/>
      <c r="AAZ96" s="223"/>
      <c r="ABA96" s="223"/>
      <c r="ABB96" s="223"/>
      <c r="ABC96" s="223"/>
      <c r="ABD96" s="223"/>
      <c r="ABE96" s="223"/>
      <c r="ABF96" s="223"/>
      <c r="ABG96" s="223"/>
      <c r="ABH96" s="223"/>
      <c r="ABI96" s="223"/>
      <c r="ABJ96" s="223"/>
      <c r="ABK96" s="223"/>
      <c r="ABL96" s="223"/>
      <c r="ABM96" s="223"/>
      <c r="ABN96" s="223"/>
      <c r="ABO96" s="223"/>
      <c r="ABP96" s="223"/>
      <c r="ABQ96" s="223"/>
      <c r="ABR96" s="223"/>
      <c r="ABS96" s="223"/>
      <c r="ABT96" s="223"/>
      <c r="ABU96" s="223"/>
      <c r="ABV96" s="223"/>
      <c r="ABW96" s="223"/>
      <c r="ABX96" s="223"/>
      <c r="ABY96" s="223"/>
      <c r="ABZ96" s="223"/>
      <c r="ACA96" s="223"/>
      <c r="ACB96" s="223"/>
      <c r="ACC96" s="223"/>
      <c r="ACD96" s="223"/>
      <c r="ACE96" s="223"/>
      <c r="ACF96" s="223"/>
      <c r="ACG96" s="223"/>
      <c r="ACH96" s="223"/>
      <c r="ACI96" s="223"/>
      <c r="ACJ96" s="223"/>
      <c r="ACK96" s="223"/>
      <c r="ACL96" s="223"/>
      <c r="ACM96" s="223"/>
      <c r="ACN96" s="223"/>
      <c r="ACO96" s="223"/>
      <c r="ACP96" s="223"/>
      <c r="ACQ96" s="223"/>
      <c r="ACR96" s="223"/>
      <c r="ACS96" s="223"/>
      <c r="ACT96" s="223"/>
      <c r="ACU96" s="223"/>
      <c r="ACV96" s="223"/>
      <c r="ACW96" s="223"/>
      <c r="ACX96" s="223"/>
      <c r="ACY96" s="223"/>
      <c r="ACZ96" s="223"/>
      <c r="ADA96" s="223"/>
      <c r="ADB96" s="223"/>
      <c r="ADC96" s="223"/>
      <c r="ADD96" s="223"/>
      <c r="ADE96" s="223"/>
      <c r="ADF96" s="223"/>
      <c r="ADG96" s="223"/>
      <c r="ADH96" s="223"/>
      <c r="ADI96" s="223"/>
      <c r="ADJ96" s="223"/>
      <c r="ADK96" s="223"/>
      <c r="ADL96" s="223"/>
      <c r="ADM96" s="223"/>
      <c r="ADN96" s="223"/>
      <c r="ADO96" s="223"/>
      <c r="ADP96" s="223"/>
      <c r="ADQ96" s="223"/>
      <c r="ADR96" s="223"/>
      <c r="ADS96" s="223"/>
      <c r="ADT96" s="223"/>
      <c r="ADU96" s="223"/>
      <c r="ADV96" s="223"/>
      <c r="ADW96" s="223"/>
      <c r="ADX96" s="223"/>
      <c r="ADY96" s="223"/>
      <c r="ADZ96" s="223"/>
      <c r="AEA96" s="223"/>
      <c r="AEB96" s="223"/>
      <c r="AEC96" s="223"/>
      <c r="AED96" s="223"/>
      <c r="AEE96" s="223"/>
      <c r="AEF96" s="223"/>
      <c r="AEG96" s="223"/>
      <c r="AEH96" s="223"/>
      <c r="AEI96" s="223"/>
      <c r="AEJ96" s="223"/>
      <c r="AEK96" s="223"/>
      <c r="AEL96" s="223"/>
      <c r="AEM96" s="223"/>
      <c r="AEN96" s="223"/>
      <c r="AEO96" s="223"/>
      <c r="AEP96" s="223"/>
      <c r="AEQ96" s="223"/>
      <c r="AER96" s="223"/>
      <c r="AES96" s="223"/>
      <c r="AET96" s="223"/>
      <c r="AEU96" s="223"/>
      <c r="AEV96" s="223"/>
      <c r="AEW96" s="223"/>
      <c r="AEX96" s="223"/>
      <c r="AEY96" s="223"/>
      <c r="AEZ96" s="223"/>
      <c r="AFA96" s="223"/>
      <c r="AFB96" s="223"/>
      <c r="AFC96" s="223"/>
      <c r="AFD96" s="223"/>
      <c r="AFE96" s="223"/>
      <c r="AFF96" s="223"/>
      <c r="AFG96" s="223"/>
      <c r="AFH96" s="223"/>
      <c r="AFI96" s="223"/>
      <c r="AFJ96" s="223"/>
      <c r="AFK96" s="223"/>
      <c r="AFL96" s="223"/>
      <c r="AFM96" s="223"/>
      <c r="AFN96" s="223"/>
      <c r="AFO96" s="223"/>
      <c r="AFP96" s="223"/>
      <c r="AFQ96" s="223"/>
      <c r="AFR96" s="223"/>
      <c r="AFS96" s="223"/>
      <c r="AFT96" s="223"/>
      <c r="AFU96" s="223"/>
      <c r="AFV96" s="223"/>
      <c r="AFW96" s="223"/>
      <c r="AFX96" s="223"/>
      <c r="AFY96" s="223"/>
      <c r="AFZ96" s="223"/>
      <c r="AGA96" s="223"/>
      <c r="AGB96" s="223"/>
      <c r="AGC96" s="223"/>
      <c r="AGD96" s="223"/>
      <c r="AGE96" s="223"/>
      <c r="AGF96" s="223"/>
      <c r="AGG96" s="223"/>
      <c r="AGH96" s="223"/>
      <c r="AGI96" s="223"/>
      <c r="AGJ96" s="223"/>
      <c r="AGK96" s="223"/>
      <c r="AGL96" s="223"/>
      <c r="AGM96" s="223"/>
      <c r="AGN96" s="223"/>
      <c r="AGO96" s="223"/>
      <c r="AGP96" s="223"/>
      <c r="AGQ96" s="223"/>
      <c r="AGR96" s="223"/>
      <c r="AGS96" s="223"/>
      <c r="AGT96" s="223"/>
      <c r="AGU96" s="223"/>
      <c r="AGV96" s="223"/>
      <c r="AGW96" s="223"/>
      <c r="AGX96" s="223"/>
      <c r="AGY96" s="223"/>
      <c r="AGZ96" s="223"/>
      <c r="AHA96" s="223"/>
      <c r="AHB96" s="223"/>
      <c r="AHC96" s="223"/>
      <c r="AHD96" s="223"/>
      <c r="AHE96" s="223"/>
      <c r="AHF96" s="223"/>
      <c r="AHG96" s="223"/>
      <c r="AHH96" s="223"/>
      <c r="AHI96" s="223"/>
      <c r="AHJ96" s="223"/>
      <c r="AHK96" s="223"/>
      <c r="AHL96" s="223"/>
      <c r="AHM96" s="223"/>
      <c r="AHN96" s="223"/>
      <c r="AHO96" s="223"/>
      <c r="AHP96" s="223"/>
      <c r="AHQ96" s="223"/>
      <c r="AHR96" s="223"/>
      <c r="AHS96" s="223"/>
      <c r="AHT96" s="223"/>
      <c r="AHU96" s="223"/>
      <c r="AHV96" s="223"/>
      <c r="AHW96" s="223"/>
      <c r="AHX96" s="223"/>
      <c r="AHY96" s="223"/>
      <c r="AHZ96" s="223"/>
      <c r="AIA96" s="223"/>
      <c r="AIB96" s="223"/>
      <c r="AIC96" s="223"/>
      <c r="AID96" s="223"/>
      <c r="AIE96" s="223"/>
      <c r="AIF96" s="223"/>
      <c r="AIG96" s="223"/>
      <c r="AIH96" s="223"/>
      <c r="AII96" s="223"/>
      <c r="AIJ96" s="223"/>
      <c r="AIK96" s="223"/>
      <c r="AIL96" s="223"/>
      <c r="AIM96" s="223"/>
      <c r="AIN96" s="223"/>
      <c r="AIO96" s="223"/>
      <c r="AIP96" s="223"/>
      <c r="AIQ96" s="223"/>
      <c r="AIR96" s="223"/>
      <c r="AIS96" s="223"/>
      <c r="AIT96" s="223"/>
      <c r="AIU96" s="223"/>
      <c r="AIV96" s="223"/>
      <c r="AIW96" s="223"/>
      <c r="AIX96" s="223"/>
      <c r="AIY96" s="223"/>
      <c r="AIZ96" s="223"/>
      <c r="AJA96" s="223"/>
      <c r="AJB96" s="223"/>
      <c r="AJC96" s="223"/>
      <c r="AJD96" s="223"/>
      <c r="AJE96" s="223"/>
      <c r="AJF96" s="223"/>
      <c r="AJG96" s="223"/>
      <c r="AJH96" s="223"/>
      <c r="AJI96" s="223"/>
      <c r="AJJ96" s="223"/>
      <c r="AJK96" s="223"/>
      <c r="AJL96" s="223"/>
      <c r="AJM96" s="223"/>
      <c r="AJN96" s="223"/>
      <c r="AJO96" s="223"/>
      <c r="AJP96" s="223"/>
      <c r="AJQ96" s="223"/>
      <c r="AJR96" s="223"/>
      <c r="AJS96" s="223"/>
      <c r="AJT96" s="223"/>
      <c r="AJU96" s="223"/>
      <c r="AJV96" s="223"/>
      <c r="AJW96" s="223"/>
      <c r="AJX96" s="223"/>
      <c r="AJY96" s="223"/>
      <c r="AJZ96" s="223"/>
      <c r="AKA96" s="223"/>
      <c r="AKB96" s="223"/>
      <c r="AKC96" s="223"/>
      <c r="AKD96" s="223"/>
      <c r="AKE96" s="223"/>
      <c r="AKF96" s="223"/>
      <c r="AKG96" s="223"/>
      <c r="AKH96" s="223"/>
      <c r="AKI96" s="223"/>
      <c r="AKJ96" s="223"/>
      <c r="AKK96" s="223"/>
      <c r="AKL96" s="223"/>
      <c r="AKM96" s="223"/>
      <c r="AKN96" s="223"/>
      <c r="AKO96" s="223"/>
      <c r="AKP96" s="223"/>
      <c r="AKQ96" s="223"/>
      <c r="AKR96" s="223"/>
      <c r="AKS96" s="223"/>
      <c r="AKT96" s="223"/>
      <c r="AKU96" s="223"/>
      <c r="AKV96" s="223"/>
      <c r="AKW96" s="223"/>
      <c r="AKX96" s="223"/>
      <c r="AKY96" s="223"/>
      <c r="AKZ96" s="223"/>
      <c r="ALA96" s="223"/>
      <c r="ALB96" s="223"/>
      <c r="ALC96" s="223"/>
      <c r="ALD96" s="223"/>
      <c r="ALE96" s="223"/>
      <c r="ALF96" s="223"/>
      <c r="ALG96" s="223"/>
      <c r="ALH96" s="223"/>
      <c r="ALI96" s="223"/>
      <c r="ALJ96" s="223"/>
      <c r="ALK96" s="223"/>
      <c r="ALL96" s="223"/>
      <c r="ALM96" s="223"/>
      <c r="ALN96" s="223"/>
      <c r="ALO96" s="223"/>
      <c r="ALP96" s="223"/>
      <c r="ALQ96" s="223"/>
      <c r="ALR96" s="223"/>
      <c r="ALS96" s="223"/>
      <c r="ALT96" s="223"/>
      <c r="ALU96" s="223"/>
      <c r="ALV96" s="223"/>
      <c r="ALW96" s="223"/>
      <c r="ALX96" s="223"/>
      <c r="ALY96" s="223"/>
      <c r="ALZ96" s="223"/>
      <c r="AMA96" s="223"/>
      <c r="AMB96" s="223"/>
      <c r="AMC96" s="223"/>
      <c r="AMD96" s="223"/>
      <c r="AME96" s="223"/>
      <c r="AMF96" s="223"/>
      <c r="AMG96" s="223"/>
      <c r="AMH96" s="223"/>
      <c r="AMI96" s="223"/>
      <c r="AMJ96" s="223"/>
    </row>
    <row r="97" spans="1:1024" ht="45" customHeight="1" x14ac:dyDescent="0.2">
      <c r="A97" s="836"/>
      <c r="B97" s="262" t="s">
        <v>207</v>
      </c>
      <c r="C97" s="263" t="s">
        <v>220</v>
      </c>
      <c r="D97" s="264" t="s">
        <v>206</v>
      </c>
      <c r="E97" s="241"/>
      <c r="F97" s="223"/>
      <c r="G97" s="223"/>
      <c r="H97" s="223"/>
      <c r="I97" s="223"/>
      <c r="J97" s="223"/>
      <c r="K97" s="223"/>
      <c r="L97" s="223"/>
      <c r="M97" s="223"/>
      <c r="N97" s="223"/>
      <c r="O97" s="223"/>
      <c r="P97" s="223"/>
      <c r="Q97" s="223"/>
      <c r="R97" s="223"/>
      <c r="S97" s="223"/>
      <c r="T97" s="223"/>
      <c r="U97" s="223"/>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223"/>
      <c r="BE97" s="223"/>
      <c r="BF97" s="223"/>
      <c r="BG97" s="223"/>
      <c r="BH97" s="223"/>
      <c r="BI97" s="223"/>
      <c r="BJ97" s="223"/>
      <c r="BK97" s="223"/>
      <c r="BL97" s="223"/>
      <c r="BM97" s="223"/>
      <c r="BN97" s="223"/>
      <c r="BO97" s="223"/>
      <c r="BP97" s="223"/>
      <c r="BQ97" s="223"/>
      <c r="BR97" s="223"/>
      <c r="BS97" s="223"/>
      <c r="BT97" s="223"/>
      <c r="BU97" s="223"/>
      <c r="BV97" s="223"/>
      <c r="BW97" s="223"/>
      <c r="BX97" s="223"/>
      <c r="BY97" s="223"/>
      <c r="BZ97" s="223"/>
      <c r="CA97" s="223"/>
      <c r="CB97" s="223"/>
      <c r="CC97" s="223"/>
      <c r="CD97" s="223"/>
      <c r="CE97" s="223"/>
      <c r="CF97" s="223"/>
      <c r="CG97" s="223"/>
      <c r="CH97" s="223"/>
      <c r="CI97" s="223"/>
      <c r="CJ97" s="223"/>
      <c r="CK97" s="223"/>
      <c r="CL97" s="223"/>
      <c r="CM97" s="223"/>
      <c r="CN97" s="223"/>
      <c r="CO97" s="223"/>
      <c r="CP97" s="223"/>
      <c r="CQ97" s="223"/>
      <c r="CR97" s="223"/>
      <c r="CS97" s="223"/>
      <c r="CT97" s="223"/>
      <c r="CU97" s="223"/>
      <c r="CV97" s="223"/>
      <c r="CW97" s="223"/>
      <c r="CX97" s="223"/>
      <c r="CY97" s="223"/>
      <c r="CZ97" s="223"/>
      <c r="DA97" s="223"/>
      <c r="DB97" s="223"/>
      <c r="DC97" s="223"/>
      <c r="DD97" s="223"/>
      <c r="DE97" s="223"/>
      <c r="DF97" s="223"/>
      <c r="DG97" s="223"/>
      <c r="DH97" s="223"/>
      <c r="DI97" s="223"/>
      <c r="DJ97" s="223"/>
      <c r="DK97" s="223"/>
      <c r="DL97" s="223"/>
      <c r="DM97" s="223"/>
      <c r="DN97" s="223"/>
      <c r="DO97" s="223"/>
      <c r="DP97" s="223"/>
      <c r="DQ97" s="223"/>
      <c r="DR97" s="223"/>
      <c r="DS97" s="223"/>
      <c r="DT97" s="223"/>
      <c r="DU97" s="223"/>
      <c r="DV97" s="223"/>
      <c r="DW97" s="223"/>
      <c r="DX97" s="223"/>
      <c r="DY97" s="223"/>
      <c r="DZ97" s="223"/>
      <c r="EA97" s="223"/>
      <c r="EB97" s="223"/>
      <c r="EC97" s="223"/>
      <c r="ED97" s="223"/>
      <c r="EE97" s="223"/>
      <c r="EF97" s="223"/>
      <c r="EG97" s="223"/>
      <c r="EH97" s="223"/>
      <c r="EI97" s="223"/>
      <c r="EJ97" s="223"/>
      <c r="EK97" s="223"/>
      <c r="EL97" s="223"/>
      <c r="EM97" s="223"/>
      <c r="EN97" s="223"/>
      <c r="EO97" s="223"/>
      <c r="EP97" s="223"/>
      <c r="EQ97" s="223"/>
      <c r="ER97" s="223"/>
      <c r="ES97" s="223"/>
      <c r="ET97" s="223"/>
      <c r="EU97" s="223"/>
      <c r="EV97" s="223"/>
      <c r="EW97" s="223"/>
      <c r="EX97" s="223"/>
      <c r="EY97" s="223"/>
      <c r="EZ97" s="223"/>
      <c r="FA97" s="223"/>
      <c r="FB97" s="223"/>
      <c r="FC97" s="223"/>
      <c r="FD97" s="223"/>
      <c r="FE97" s="223"/>
      <c r="FF97" s="223"/>
      <c r="FG97" s="223"/>
      <c r="FH97" s="223"/>
      <c r="FI97" s="223"/>
      <c r="FJ97" s="223"/>
      <c r="FK97" s="223"/>
      <c r="FL97" s="223"/>
      <c r="FM97" s="223"/>
      <c r="FN97" s="223"/>
      <c r="FO97" s="223"/>
      <c r="FP97" s="223"/>
      <c r="FQ97" s="223"/>
      <c r="FR97" s="223"/>
      <c r="FS97" s="223"/>
      <c r="FT97" s="223"/>
      <c r="FU97" s="223"/>
      <c r="FV97" s="223"/>
      <c r="FW97" s="223"/>
      <c r="FX97" s="223"/>
      <c r="FY97" s="223"/>
      <c r="FZ97" s="223"/>
      <c r="GA97" s="223"/>
      <c r="GB97" s="223"/>
      <c r="GC97" s="223"/>
      <c r="GD97" s="223"/>
      <c r="GE97" s="223"/>
      <c r="GF97" s="223"/>
      <c r="GG97" s="223"/>
      <c r="GH97" s="223"/>
      <c r="GI97" s="223"/>
      <c r="GJ97" s="223"/>
      <c r="GK97" s="223"/>
      <c r="GL97" s="223"/>
      <c r="GM97" s="223"/>
      <c r="GN97" s="223"/>
      <c r="GO97" s="223"/>
      <c r="GP97" s="223"/>
      <c r="GQ97" s="223"/>
      <c r="GR97" s="223"/>
      <c r="GS97" s="223"/>
      <c r="GT97" s="223"/>
      <c r="GU97" s="223"/>
      <c r="GV97" s="223"/>
      <c r="GW97" s="223"/>
      <c r="GX97" s="223"/>
      <c r="GY97" s="223"/>
      <c r="GZ97" s="223"/>
      <c r="HA97" s="223"/>
      <c r="HB97" s="223"/>
      <c r="HC97" s="223"/>
      <c r="HD97" s="223"/>
      <c r="HE97" s="223"/>
      <c r="HF97" s="223"/>
      <c r="HG97" s="223"/>
      <c r="HH97" s="223"/>
      <c r="HI97" s="223"/>
      <c r="HJ97" s="223"/>
      <c r="HK97" s="223"/>
      <c r="HL97" s="223"/>
      <c r="HM97" s="223"/>
      <c r="HN97" s="223"/>
      <c r="HO97" s="223"/>
      <c r="HP97" s="223"/>
      <c r="HQ97" s="223"/>
      <c r="HR97" s="223"/>
      <c r="HS97" s="223"/>
      <c r="HT97" s="223"/>
      <c r="HU97" s="223"/>
      <c r="HV97" s="223"/>
      <c r="HW97" s="223"/>
      <c r="HX97" s="223"/>
      <c r="HY97" s="223"/>
      <c r="HZ97" s="223"/>
      <c r="IA97" s="223"/>
      <c r="IB97" s="223"/>
      <c r="IC97" s="223"/>
      <c r="ID97" s="223"/>
      <c r="IE97" s="223"/>
      <c r="IF97" s="223"/>
      <c r="IG97" s="223"/>
      <c r="IH97" s="223"/>
      <c r="II97" s="223"/>
      <c r="IJ97" s="223"/>
      <c r="IK97" s="223"/>
      <c r="IL97" s="223"/>
      <c r="IM97" s="223"/>
      <c r="IN97" s="223"/>
      <c r="IO97" s="223"/>
      <c r="IP97" s="223"/>
      <c r="IQ97" s="223"/>
      <c r="IR97" s="223"/>
      <c r="IS97" s="223"/>
      <c r="IT97" s="223"/>
      <c r="IU97" s="223"/>
      <c r="IV97" s="223"/>
      <c r="IW97" s="223"/>
      <c r="IX97" s="223"/>
      <c r="IY97" s="223"/>
      <c r="IZ97" s="223"/>
      <c r="JA97" s="223"/>
      <c r="JB97" s="223"/>
      <c r="JC97" s="223"/>
      <c r="JD97" s="223"/>
      <c r="JE97" s="223"/>
      <c r="JF97" s="223"/>
      <c r="JG97" s="223"/>
      <c r="JH97" s="223"/>
      <c r="JI97" s="223"/>
      <c r="JJ97" s="223"/>
      <c r="JK97" s="223"/>
      <c r="JL97" s="223"/>
      <c r="JM97" s="223"/>
      <c r="JN97" s="223"/>
      <c r="JO97" s="223"/>
      <c r="JP97" s="223"/>
      <c r="JQ97" s="223"/>
      <c r="JR97" s="223"/>
      <c r="JS97" s="223"/>
      <c r="JT97" s="223"/>
      <c r="JU97" s="223"/>
      <c r="JV97" s="223"/>
      <c r="JW97" s="223"/>
      <c r="JX97" s="223"/>
      <c r="JY97" s="223"/>
      <c r="JZ97" s="223"/>
      <c r="KA97" s="223"/>
      <c r="KB97" s="223"/>
      <c r="KC97" s="223"/>
      <c r="KD97" s="223"/>
      <c r="KE97" s="223"/>
      <c r="KF97" s="223"/>
      <c r="KG97" s="223"/>
      <c r="KH97" s="223"/>
      <c r="KI97" s="223"/>
      <c r="KJ97" s="223"/>
      <c r="KK97" s="223"/>
      <c r="KL97" s="223"/>
      <c r="KM97" s="223"/>
      <c r="KN97" s="223"/>
      <c r="KO97" s="223"/>
      <c r="KP97" s="223"/>
      <c r="KQ97" s="223"/>
      <c r="KR97" s="223"/>
      <c r="KS97" s="223"/>
      <c r="KT97" s="223"/>
      <c r="KU97" s="223"/>
      <c r="KV97" s="223"/>
      <c r="KW97" s="223"/>
      <c r="KX97" s="223"/>
      <c r="KY97" s="223"/>
      <c r="KZ97" s="223"/>
      <c r="LA97" s="223"/>
      <c r="LB97" s="223"/>
      <c r="LC97" s="223"/>
      <c r="LD97" s="223"/>
      <c r="LE97" s="223"/>
      <c r="LF97" s="223"/>
      <c r="LG97" s="223"/>
      <c r="LH97" s="223"/>
      <c r="LI97" s="223"/>
      <c r="LJ97" s="223"/>
      <c r="LK97" s="223"/>
      <c r="LL97" s="223"/>
      <c r="LM97" s="223"/>
      <c r="LN97" s="223"/>
      <c r="LO97" s="223"/>
      <c r="LP97" s="223"/>
      <c r="LQ97" s="223"/>
      <c r="LR97" s="223"/>
      <c r="LS97" s="223"/>
      <c r="LT97" s="223"/>
      <c r="LU97" s="223"/>
      <c r="LV97" s="223"/>
      <c r="LW97" s="223"/>
      <c r="LX97" s="223"/>
      <c r="LY97" s="223"/>
      <c r="LZ97" s="223"/>
      <c r="MA97" s="223"/>
      <c r="MB97" s="223"/>
      <c r="MC97" s="223"/>
      <c r="MD97" s="223"/>
      <c r="ME97" s="223"/>
      <c r="MF97" s="223"/>
      <c r="MG97" s="223"/>
      <c r="MH97" s="223"/>
      <c r="MI97" s="223"/>
      <c r="MJ97" s="223"/>
      <c r="MK97" s="223"/>
      <c r="ML97" s="223"/>
      <c r="MM97" s="223"/>
      <c r="MN97" s="223"/>
      <c r="MO97" s="223"/>
      <c r="MP97" s="223"/>
      <c r="MQ97" s="223"/>
      <c r="MR97" s="223"/>
      <c r="MS97" s="223"/>
      <c r="MT97" s="223"/>
      <c r="MU97" s="223"/>
      <c r="MV97" s="223"/>
      <c r="MW97" s="223"/>
      <c r="MX97" s="223"/>
      <c r="MY97" s="223"/>
      <c r="MZ97" s="223"/>
      <c r="NA97" s="223"/>
      <c r="NB97" s="223"/>
      <c r="NC97" s="223"/>
      <c r="ND97" s="223"/>
      <c r="NE97" s="223"/>
      <c r="NF97" s="223"/>
      <c r="NG97" s="223"/>
      <c r="NH97" s="223"/>
      <c r="NI97" s="223"/>
      <c r="NJ97" s="223"/>
      <c r="NK97" s="223"/>
      <c r="NL97" s="223"/>
      <c r="NM97" s="223"/>
      <c r="NN97" s="223"/>
      <c r="NO97" s="223"/>
      <c r="NP97" s="223"/>
      <c r="NQ97" s="223"/>
      <c r="NR97" s="223"/>
      <c r="NS97" s="223"/>
      <c r="NT97" s="223"/>
      <c r="NU97" s="223"/>
      <c r="NV97" s="223"/>
      <c r="NW97" s="223"/>
      <c r="NX97" s="223"/>
      <c r="NY97" s="223"/>
      <c r="NZ97" s="223"/>
      <c r="OA97" s="223"/>
      <c r="OB97" s="223"/>
      <c r="OC97" s="223"/>
      <c r="OD97" s="223"/>
      <c r="OE97" s="223"/>
      <c r="OF97" s="223"/>
      <c r="OG97" s="223"/>
      <c r="OH97" s="223"/>
      <c r="OI97" s="223"/>
      <c r="OJ97" s="223"/>
      <c r="OK97" s="223"/>
      <c r="OL97" s="223"/>
      <c r="OM97" s="223"/>
      <c r="ON97" s="223"/>
      <c r="OO97" s="223"/>
      <c r="OP97" s="223"/>
      <c r="OQ97" s="223"/>
      <c r="OR97" s="223"/>
      <c r="OS97" s="223"/>
      <c r="OT97" s="223"/>
      <c r="OU97" s="223"/>
      <c r="OV97" s="223"/>
      <c r="OW97" s="223"/>
      <c r="OX97" s="223"/>
      <c r="OY97" s="223"/>
      <c r="OZ97" s="223"/>
      <c r="PA97" s="223"/>
      <c r="PB97" s="223"/>
      <c r="PC97" s="223"/>
      <c r="PD97" s="223"/>
      <c r="PE97" s="223"/>
      <c r="PF97" s="223"/>
      <c r="PG97" s="223"/>
      <c r="PH97" s="223"/>
      <c r="PI97" s="223"/>
      <c r="PJ97" s="223"/>
      <c r="PK97" s="223"/>
      <c r="PL97" s="223"/>
      <c r="PM97" s="223"/>
      <c r="PN97" s="223"/>
      <c r="PO97" s="223"/>
      <c r="PP97" s="223"/>
      <c r="PQ97" s="223"/>
      <c r="PR97" s="223"/>
      <c r="PS97" s="223"/>
      <c r="PT97" s="223"/>
      <c r="PU97" s="223"/>
      <c r="PV97" s="223"/>
      <c r="PW97" s="223"/>
      <c r="PX97" s="223"/>
      <c r="PY97" s="223"/>
      <c r="PZ97" s="223"/>
      <c r="QA97" s="223"/>
      <c r="QB97" s="223"/>
      <c r="QC97" s="223"/>
      <c r="QD97" s="223"/>
      <c r="QE97" s="223"/>
      <c r="QF97" s="223"/>
      <c r="QG97" s="223"/>
      <c r="QH97" s="223"/>
      <c r="QI97" s="223"/>
      <c r="QJ97" s="223"/>
      <c r="QK97" s="223"/>
      <c r="QL97" s="223"/>
      <c r="QM97" s="223"/>
      <c r="QN97" s="223"/>
      <c r="QO97" s="223"/>
      <c r="QP97" s="223"/>
      <c r="QQ97" s="223"/>
      <c r="QR97" s="223"/>
      <c r="QS97" s="223"/>
      <c r="QT97" s="223"/>
      <c r="QU97" s="223"/>
      <c r="QV97" s="223"/>
      <c r="QW97" s="223"/>
      <c r="QX97" s="223"/>
      <c r="QY97" s="223"/>
      <c r="QZ97" s="223"/>
      <c r="RA97" s="223"/>
      <c r="RB97" s="223"/>
      <c r="RC97" s="223"/>
      <c r="RD97" s="223"/>
      <c r="RE97" s="223"/>
      <c r="RF97" s="223"/>
      <c r="RG97" s="223"/>
      <c r="RH97" s="223"/>
      <c r="RI97" s="223"/>
      <c r="RJ97" s="223"/>
      <c r="RK97" s="223"/>
      <c r="RL97" s="223"/>
      <c r="RM97" s="223"/>
      <c r="RN97" s="223"/>
      <c r="RO97" s="223"/>
      <c r="RP97" s="223"/>
      <c r="RQ97" s="223"/>
      <c r="RR97" s="223"/>
      <c r="RS97" s="223"/>
      <c r="RT97" s="223"/>
      <c r="RU97" s="223"/>
      <c r="RV97" s="223"/>
      <c r="RW97" s="223"/>
      <c r="RX97" s="223"/>
      <c r="RY97" s="223"/>
      <c r="RZ97" s="223"/>
      <c r="SA97" s="223"/>
      <c r="SB97" s="223"/>
      <c r="SC97" s="223"/>
      <c r="SD97" s="223"/>
      <c r="SE97" s="223"/>
      <c r="SF97" s="223"/>
      <c r="SG97" s="223"/>
      <c r="SH97" s="223"/>
      <c r="SI97" s="223"/>
      <c r="SJ97" s="223"/>
      <c r="SK97" s="223"/>
      <c r="SL97" s="223"/>
      <c r="SM97" s="223"/>
      <c r="SN97" s="223"/>
      <c r="SO97" s="223"/>
      <c r="SP97" s="223"/>
      <c r="SQ97" s="223"/>
      <c r="SR97" s="223"/>
      <c r="SS97" s="223"/>
      <c r="ST97" s="223"/>
      <c r="SU97" s="223"/>
      <c r="SV97" s="223"/>
      <c r="SW97" s="223"/>
      <c r="SX97" s="223"/>
      <c r="SY97" s="223"/>
      <c r="SZ97" s="223"/>
      <c r="TA97" s="223"/>
      <c r="TB97" s="223"/>
      <c r="TC97" s="223"/>
      <c r="TD97" s="223"/>
      <c r="TE97" s="223"/>
      <c r="TF97" s="223"/>
      <c r="TG97" s="223"/>
      <c r="TH97" s="223"/>
      <c r="TI97" s="223"/>
      <c r="TJ97" s="223"/>
      <c r="TK97" s="223"/>
      <c r="TL97" s="223"/>
      <c r="TM97" s="223"/>
      <c r="TN97" s="223"/>
      <c r="TO97" s="223"/>
      <c r="TP97" s="223"/>
      <c r="TQ97" s="223"/>
      <c r="TR97" s="223"/>
      <c r="TS97" s="223"/>
      <c r="TT97" s="223"/>
      <c r="TU97" s="223"/>
      <c r="TV97" s="223"/>
      <c r="TW97" s="223"/>
      <c r="TX97" s="223"/>
      <c r="TY97" s="223"/>
      <c r="TZ97" s="223"/>
      <c r="UA97" s="223"/>
      <c r="UB97" s="223"/>
      <c r="UC97" s="223"/>
      <c r="UD97" s="223"/>
      <c r="UE97" s="223"/>
      <c r="UF97" s="223"/>
      <c r="UG97" s="223"/>
      <c r="UH97" s="223"/>
      <c r="UI97" s="223"/>
      <c r="UJ97" s="223"/>
      <c r="UK97" s="223"/>
      <c r="UL97" s="223"/>
      <c r="UM97" s="223"/>
      <c r="UN97" s="223"/>
      <c r="UO97" s="223"/>
      <c r="UP97" s="223"/>
      <c r="UQ97" s="223"/>
      <c r="UR97" s="223"/>
      <c r="US97" s="223"/>
      <c r="UT97" s="223"/>
      <c r="UU97" s="223"/>
      <c r="UV97" s="223"/>
      <c r="UW97" s="223"/>
      <c r="UX97" s="223"/>
      <c r="UY97" s="223"/>
      <c r="UZ97" s="223"/>
      <c r="VA97" s="223"/>
      <c r="VB97" s="223"/>
      <c r="VC97" s="223"/>
      <c r="VD97" s="223"/>
      <c r="VE97" s="223"/>
      <c r="VF97" s="223"/>
      <c r="VG97" s="223"/>
      <c r="VH97" s="223"/>
      <c r="VI97" s="223"/>
      <c r="VJ97" s="223"/>
      <c r="VK97" s="223"/>
      <c r="VL97" s="223"/>
      <c r="VM97" s="223"/>
      <c r="VN97" s="223"/>
      <c r="VO97" s="223"/>
      <c r="VP97" s="223"/>
      <c r="VQ97" s="223"/>
      <c r="VR97" s="223"/>
      <c r="VS97" s="223"/>
      <c r="VT97" s="223"/>
      <c r="VU97" s="223"/>
      <c r="VV97" s="223"/>
      <c r="VW97" s="223"/>
      <c r="VX97" s="223"/>
      <c r="VY97" s="223"/>
      <c r="VZ97" s="223"/>
      <c r="WA97" s="223"/>
      <c r="WB97" s="223"/>
      <c r="WC97" s="223"/>
      <c r="WD97" s="223"/>
      <c r="WE97" s="223"/>
      <c r="WF97" s="223"/>
      <c r="WG97" s="223"/>
      <c r="WH97" s="223"/>
      <c r="WI97" s="223"/>
      <c r="WJ97" s="223"/>
      <c r="WK97" s="223"/>
      <c r="WL97" s="223"/>
      <c r="WM97" s="223"/>
      <c r="WN97" s="223"/>
      <c r="WO97" s="223"/>
      <c r="WP97" s="223"/>
      <c r="WQ97" s="223"/>
      <c r="WR97" s="223"/>
      <c r="WS97" s="223"/>
      <c r="WT97" s="223"/>
      <c r="WU97" s="223"/>
      <c r="WV97" s="223"/>
      <c r="WW97" s="223"/>
      <c r="WX97" s="223"/>
      <c r="WY97" s="223"/>
      <c r="WZ97" s="223"/>
      <c r="XA97" s="223"/>
      <c r="XB97" s="223"/>
      <c r="XC97" s="223"/>
      <c r="XD97" s="223"/>
      <c r="XE97" s="223"/>
      <c r="XF97" s="223"/>
      <c r="XG97" s="223"/>
      <c r="XH97" s="223"/>
      <c r="XI97" s="223"/>
      <c r="XJ97" s="223"/>
      <c r="XK97" s="223"/>
      <c r="XL97" s="223"/>
      <c r="XM97" s="223"/>
      <c r="XN97" s="223"/>
      <c r="XO97" s="223"/>
      <c r="XP97" s="223"/>
      <c r="XQ97" s="223"/>
      <c r="XR97" s="223"/>
      <c r="XS97" s="223"/>
      <c r="XT97" s="223"/>
      <c r="XU97" s="223"/>
      <c r="XV97" s="223"/>
      <c r="XW97" s="223"/>
      <c r="XX97" s="223"/>
      <c r="XY97" s="223"/>
      <c r="XZ97" s="223"/>
      <c r="YA97" s="223"/>
      <c r="YB97" s="223"/>
      <c r="YC97" s="223"/>
      <c r="YD97" s="223"/>
      <c r="YE97" s="223"/>
      <c r="YF97" s="223"/>
      <c r="YG97" s="223"/>
      <c r="YH97" s="223"/>
      <c r="YI97" s="223"/>
      <c r="YJ97" s="223"/>
      <c r="YK97" s="223"/>
      <c r="YL97" s="223"/>
      <c r="YM97" s="223"/>
      <c r="YN97" s="223"/>
      <c r="YO97" s="223"/>
      <c r="YP97" s="223"/>
      <c r="YQ97" s="223"/>
      <c r="YR97" s="223"/>
      <c r="YS97" s="223"/>
      <c r="YT97" s="223"/>
      <c r="YU97" s="223"/>
      <c r="YV97" s="223"/>
      <c r="YW97" s="223"/>
      <c r="YX97" s="223"/>
      <c r="YY97" s="223"/>
      <c r="YZ97" s="223"/>
      <c r="ZA97" s="223"/>
      <c r="ZB97" s="223"/>
      <c r="ZC97" s="223"/>
      <c r="ZD97" s="223"/>
      <c r="ZE97" s="223"/>
      <c r="ZF97" s="223"/>
      <c r="ZG97" s="223"/>
      <c r="ZH97" s="223"/>
      <c r="ZI97" s="223"/>
      <c r="ZJ97" s="223"/>
      <c r="ZK97" s="223"/>
      <c r="ZL97" s="223"/>
      <c r="ZM97" s="223"/>
      <c r="ZN97" s="223"/>
      <c r="ZO97" s="223"/>
      <c r="ZP97" s="223"/>
      <c r="ZQ97" s="223"/>
      <c r="ZR97" s="223"/>
      <c r="ZS97" s="223"/>
      <c r="ZT97" s="223"/>
      <c r="ZU97" s="223"/>
      <c r="ZV97" s="223"/>
      <c r="ZW97" s="223"/>
      <c r="ZX97" s="223"/>
      <c r="ZY97" s="223"/>
      <c r="ZZ97" s="223"/>
      <c r="AAA97" s="223"/>
      <c r="AAB97" s="223"/>
      <c r="AAC97" s="223"/>
      <c r="AAD97" s="223"/>
      <c r="AAE97" s="223"/>
      <c r="AAF97" s="223"/>
      <c r="AAG97" s="223"/>
      <c r="AAH97" s="223"/>
      <c r="AAI97" s="223"/>
      <c r="AAJ97" s="223"/>
      <c r="AAK97" s="223"/>
      <c r="AAL97" s="223"/>
      <c r="AAM97" s="223"/>
      <c r="AAN97" s="223"/>
      <c r="AAO97" s="223"/>
      <c r="AAP97" s="223"/>
      <c r="AAQ97" s="223"/>
      <c r="AAR97" s="223"/>
      <c r="AAS97" s="223"/>
      <c r="AAT97" s="223"/>
      <c r="AAU97" s="223"/>
      <c r="AAV97" s="223"/>
      <c r="AAW97" s="223"/>
      <c r="AAX97" s="223"/>
      <c r="AAY97" s="223"/>
      <c r="AAZ97" s="223"/>
      <c r="ABA97" s="223"/>
      <c r="ABB97" s="223"/>
      <c r="ABC97" s="223"/>
      <c r="ABD97" s="223"/>
      <c r="ABE97" s="223"/>
      <c r="ABF97" s="223"/>
      <c r="ABG97" s="223"/>
      <c r="ABH97" s="223"/>
      <c r="ABI97" s="223"/>
      <c r="ABJ97" s="223"/>
      <c r="ABK97" s="223"/>
      <c r="ABL97" s="223"/>
      <c r="ABM97" s="223"/>
      <c r="ABN97" s="223"/>
      <c r="ABO97" s="223"/>
      <c r="ABP97" s="223"/>
      <c r="ABQ97" s="223"/>
      <c r="ABR97" s="223"/>
      <c r="ABS97" s="223"/>
      <c r="ABT97" s="223"/>
      <c r="ABU97" s="223"/>
      <c r="ABV97" s="223"/>
      <c r="ABW97" s="223"/>
      <c r="ABX97" s="223"/>
      <c r="ABY97" s="223"/>
      <c r="ABZ97" s="223"/>
      <c r="ACA97" s="223"/>
      <c r="ACB97" s="223"/>
      <c r="ACC97" s="223"/>
      <c r="ACD97" s="223"/>
      <c r="ACE97" s="223"/>
      <c r="ACF97" s="223"/>
      <c r="ACG97" s="223"/>
      <c r="ACH97" s="223"/>
      <c r="ACI97" s="223"/>
      <c r="ACJ97" s="223"/>
      <c r="ACK97" s="223"/>
      <c r="ACL97" s="223"/>
      <c r="ACM97" s="223"/>
      <c r="ACN97" s="223"/>
      <c r="ACO97" s="223"/>
      <c r="ACP97" s="223"/>
      <c r="ACQ97" s="223"/>
      <c r="ACR97" s="223"/>
      <c r="ACS97" s="223"/>
      <c r="ACT97" s="223"/>
      <c r="ACU97" s="223"/>
      <c r="ACV97" s="223"/>
      <c r="ACW97" s="223"/>
      <c r="ACX97" s="223"/>
      <c r="ACY97" s="223"/>
      <c r="ACZ97" s="223"/>
      <c r="ADA97" s="223"/>
      <c r="ADB97" s="223"/>
      <c r="ADC97" s="223"/>
      <c r="ADD97" s="223"/>
      <c r="ADE97" s="223"/>
      <c r="ADF97" s="223"/>
      <c r="ADG97" s="223"/>
      <c r="ADH97" s="223"/>
      <c r="ADI97" s="223"/>
      <c r="ADJ97" s="223"/>
      <c r="ADK97" s="223"/>
      <c r="ADL97" s="223"/>
      <c r="ADM97" s="223"/>
      <c r="ADN97" s="223"/>
      <c r="ADO97" s="223"/>
      <c r="ADP97" s="223"/>
      <c r="ADQ97" s="223"/>
      <c r="ADR97" s="223"/>
      <c r="ADS97" s="223"/>
      <c r="ADT97" s="223"/>
      <c r="ADU97" s="223"/>
      <c r="ADV97" s="223"/>
      <c r="ADW97" s="223"/>
      <c r="ADX97" s="223"/>
      <c r="ADY97" s="223"/>
      <c r="ADZ97" s="223"/>
      <c r="AEA97" s="223"/>
      <c r="AEB97" s="223"/>
      <c r="AEC97" s="223"/>
      <c r="AED97" s="223"/>
      <c r="AEE97" s="223"/>
      <c r="AEF97" s="223"/>
      <c r="AEG97" s="223"/>
      <c r="AEH97" s="223"/>
      <c r="AEI97" s="223"/>
      <c r="AEJ97" s="223"/>
      <c r="AEK97" s="223"/>
      <c r="AEL97" s="223"/>
      <c r="AEM97" s="223"/>
      <c r="AEN97" s="223"/>
      <c r="AEO97" s="223"/>
      <c r="AEP97" s="223"/>
      <c r="AEQ97" s="223"/>
      <c r="AER97" s="223"/>
      <c r="AES97" s="223"/>
      <c r="AET97" s="223"/>
      <c r="AEU97" s="223"/>
      <c r="AEV97" s="223"/>
      <c r="AEW97" s="223"/>
      <c r="AEX97" s="223"/>
      <c r="AEY97" s="223"/>
      <c r="AEZ97" s="223"/>
      <c r="AFA97" s="223"/>
      <c r="AFB97" s="223"/>
      <c r="AFC97" s="223"/>
      <c r="AFD97" s="223"/>
      <c r="AFE97" s="223"/>
      <c r="AFF97" s="223"/>
      <c r="AFG97" s="223"/>
      <c r="AFH97" s="223"/>
      <c r="AFI97" s="223"/>
      <c r="AFJ97" s="223"/>
      <c r="AFK97" s="223"/>
      <c r="AFL97" s="223"/>
      <c r="AFM97" s="223"/>
      <c r="AFN97" s="223"/>
      <c r="AFO97" s="223"/>
      <c r="AFP97" s="223"/>
      <c r="AFQ97" s="223"/>
      <c r="AFR97" s="223"/>
      <c r="AFS97" s="223"/>
      <c r="AFT97" s="223"/>
      <c r="AFU97" s="223"/>
      <c r="AFV97" s="223"/>
      <c r="AFW97" s="223"/>
      <c r="AFX97" s="223"/>
      <c r="AFY97" s="223"/>
      <c r="AFZ97" s="223"/>
      <c r="AGA97" s="223"/>
      <c r="AGB97" s="223"/>
      <c r="AGC97" s="223"/>
      <c r="AGD97" s="223"/>
      <c r="AGE97" s="223"/>
      <c r="AGF97" s="223"/>
      <c r="AGG97" s="223"/>
      <c r="AGH97" s="223"/>
      <c r="AGI97" s="223"/>
      <c r="AGJ97" s="223"/>
      <c r="AGK97" s="223"/>
      <c r="AGL97" s="223"/>
      <c r="AGM97" s="223"/>
      <c r="AGN97" s="223"/>
      <c r="AGO97" s="223"/>
      <c r="AGP97" s="223"/>
      <c r="AGQ97" s="223"/>
      <c r="AGR97" s="223"/>
      <c r="AGS97" s="223"/>
      <c r="AGT97" s="223"/>
      <c r="AGU97" s="223"/>
      <c r="AGV97" s="223"/>
      <c r="AGW97" s="223"/>
      <c r="AGX97" s="223"/>
      <c r="AGY97" s="223"/>
      <c r="AGZ97" s="223"/>
      <c r="AHA97" s="223"/>
      <c r="AHB97" s="223"/>
      <c r="AHC97" s="223"/>
      <c r="AHD97" s="223"/>
      <c r="AHE97" s="223"/>
      <c r="AHF97" s="223"/>
      <c r="AHG97" s="223"/>
      <c r="AHH97" s="223"/>
      <c r="AHI97" s="223"/>
      <c r="AHJ97" s="223"/>
      <c r="AHK97" s="223"/>
      <c r="AHL97" s="223"/>
      <c r="AHM97" s="223"/>
      <c r="AHN97" s="223"/>
      <c r="AHO97" s="223"/>
      <c r="AHP97" s="223"/>
      <c r="AHQ97" s="223"/>
      <c r="AHR97" s="223"/>
      <c r="AHS97" s="223"/>
      <c r="AHT97" s="223"/>
      <c r="AHU97" s="223"/>
      <c r="AHV97" s="223"/>
      <c r="AHW97" s="223"/>
      <c r="AHX97" s="223"/>
      <c r="AHY97" s="223"/>
      <c r="AHZ97" s="223"/>
      <c r="AIA97" s="223"/>
      <c r="AIB97" s="223"/>
      <c r="AIC97" s="223"/>
      <c r="AID97" s="223"/>
      <c r="AIE97" s="223"/>
      <c r="AIF97" s="223"/>
      <c r="AIG97" s="223"/>
      <c r="AIH97" s="223"/>
      <c r="AII97" s="223"/>
      <c r="AIJ97" s="223"/>
      <c r="AIK97" s="223"/>
      <c r="AIL97" s="223"/>
      <c r="AIM97" s="223"/>
      <c r="AIN97" s="223"/>
      <c r="AIO97" s="223"/>
      <c r="AIP97" s="223"/>
      <c r="AIQ97" s="223"/>
      <c r="AIR97" s="223"/>
      <c r="AIS97" s="223"/>
      <c r="AIT97" s="223"/>
      <c r="AIU97" s="223"/>
      <c r="AIV97" s="223"/>
      <c r="AIW97" s="223"/>
      <c r="AIX97" s="223"/>
      <c r="AIY97" s="223"/>
      <c r="AIZ97" s="223"/>
      <c r="AJA97" s="223"/>
      <c r="AJB97" s="223"/>
      <c r="AJC97" s="223"/>
      <c r="AJD97" s="223"/>
      <c r="AJE97" s="223"/>
      <c r="AJF97" s="223"/>
      <c r="AJG97" s="223"/>
      <c r="AJH97" s="223"/>
      <c r="AJI97" s="223"/>
      <c r="AJJ97" s="223"/>
      <c r="AJK97" s="223"/>
      <c r="AJL97" s="223"/>
      <c r="AJM97" s="223"/>
      <c r="AJN97" s="223"/>
      <c r="AJO97" s="223"/>
      <c r="AJP97" s="223"/>
      <c r="AJQ97" s="223"/>
      <c r="AJR97" s="223"/>
      <c r="AJS97" s="223"/>
      <c r="AJT97" s="223"/>
      <c r="AJU97" s="223"/>
      <c r="AJV97" s="223"/>
      <c r="AJW97" s="223"/>
      <c r="AJX97" s="223"/>
      <c r="AJY97" s="223"/>
      <c r="AJZ97" s="223"/>
      <c r="AKA97" s="223"/>
      <c r="AKB97" s="223"/>
      <c r="AKC97" s="223"/>
      <c r="AKD97" s="223"/>
      <c r="AKE97" s="223"/>
      <c r="AKF97" s="223"/>
      <c r="AKG97" s="223"/>
      <c r="AKH97" s="223"/>
      <c r="AKI97" s="223"/>
      <c r="AKJ97" s="223"/>
      <c r="AKK97" s="223"/>
      <c r="AKL97" s="223"/>
      <c r="AKM97" s="223"/>
      <c r="AKN97" s="223"/>
      <c r="AKO97" s="223"/>
      <c r="AKP97" s="223"/>
      <c r="AKQ97" s="223"/>
      <c r="AKR97" s="223"/>
      <c r="AKS97" s="223"/>
      <c r="AKT97" s="223"/>
      <c r="AKU97" s="223"/>
      <c r="AKV97" s="223"/>
      <c r="AKW97" s="223"/>
      <c r="AKX97" s="223"/>
      <c r="AKY97" s="223"/>
      <c r="AKZ97" s="223"/>
      <c r="ALA97" s="223"/>
      <c r="ALB97" s="223"/>
      <c r="ALC97" s="223"/>
      <c r="ALD97" s="223"/>
      <c r="ALE97" s="223"/>
      <c r="ALF97" s="223"/>
      <c r="ALG97" s="223"/>
      <c r="ALH97" s="223"/>
      <c r="ALI97" s="223"/>
      <c r="ALJ97" s="223"/>
      <c r="ALK97" s="223"/>
      <c r="ALL97" s="223"/>
      <c r="ALM97" s="223"/>
      <c r="ALN97" s="223"/>
      <c r="ALO97" s="223"/>
      <c r="ALP97" s="223"/>
      <c r="ALQ97" s="223"/>
      <c r="ALR97" s="223"/>
      <c r="ALS97" s="223"/>
      <c r="ALT97" s="223"/>
      <c r="ALU97" s="223"/>
      <c r="ALV97" s="223"/>
      <c r="ALW97" s="223"/>
      <c r="ALX97" s="223"/>
      <c r="ALY97" s="223"/>
      <c r="ALZ97" s="223"/>
      <c r="AMA97" s="223"/>
      <c r="AMB97" s="223"/>
      <c r="AMC97" s="223"/>
      <c r="AMD97" s="223"/>
      <c r="AME97" s="223"/>
      <c r="AMF97" s="223"/>
      <c r="AMG97" s="223"/>
      <c r="AMH97" s="223"/>
      <c r="AMI97" s="223"/>
      <c r="AMJ97" s="223"/>
    </row>
    <row r="98" spans="1:1024" ht="45" customHeight="1" x14ac:dyDescent="0.2">
      <c r="A98" s="837"/>
      <c r="B98" s="265" t="s">
        <v>3346</v>
      </c>
      <c r="C98" s="266" t="s">
        <v>3350</v>
      </c>
      <c r="D98" s="267" t="s">
        <v>206</v>
      </c>
      <c r="E98" s="258" t="s">
        <v>3338</v>
      </c>
      <c r="F98" s="223"/>
      <c r="G98" s="223"/>
      <c r="H98" s="223"/>
      <c r="I98" s="223"/>
      <c r="J98" s="223"/>
      <c r="K98" s="223"/>
      <c r="L98" s="223"/>
      <c r="M98" s="223"/>
      <c r="N98" s="223"/>
      <c r="O98" s="223"/>
      <c r="P98" s="223"/>
      <c r="Q98" s="223"/>
      <c r="R98" s="223"/>
      <c r="S98" s="223"/>
      <c r="T98" s="223"/>
      <c r="U98" s="223"/>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3"/>
      <c r="BI98" s="223"/>
      <c r="BJ98" s="223"/>
      <c r="BK98" s="223"/>
      <c r="BL98" s="223"/>
      <c r="BM98" s="223"/>
      <c r="BN98" s="223"/>
      <c r="BO98" s="223"/>
      <c r="BP98" s="223"/>
      <c r="BQ98" s="223"/>
      <c r="BR98" s="223"/>
      <c r="BS98" s="223"/>
      <c r="BT98" s="223"/>
      <c r="BU98" s="223"/>
      <c r="BV98" s="223"/>
      <c r="BW98" s="223"/>
      <c r="BX98" s="223"/>
      <c r="BY98" s="223"/>
      <c r="BZ98" s="223"/>
      <c r="CA98" s="223"/>
      <c r="CB98" s="223"/>
      <c r="CC98" s="223"/>
      <c r="CD98" s="223"/>
      <c r="CE98" s="223"/>
      <c r="CF98" s="223"/>
      <c r="CG98" s="223"/>
      <c r="CH98" s="223"/>
      <c r="CI98" s="223"/>
      <c r="CJ98" s="223"/>
      <c r="CK98" s="223"/>
      <c r="CL98" s="223"/>
      <c r="CM98" s="223"/>
      <c r="CN98" s="223"/>
      <c r="CO98" s="223"/>
      <c r="CP98" s="223"/>
      <c r="CQ98" s="223"/>
      <c r="CR98" s="223"/>
      <c r="CS98" s="223"/>
      <c r="CT98" s="223"/>
      <c r="CU98" s="223"/>
      <c r="CV98" s="223"/>
      <c r="CW98" s="223"/>
      <c r="CX98" s="223"/>
      <c r="CY98" s="223"/>
      <c r="CZ98" s="223"/>
      <c r="DA98" s="223"/>
      <c r="DB98" s="223"/>
      <c r="DC98" s="223"/>
      <c r="DD98" s="223"/>
      <c r="DE98" s="223"/>
      <c r="DF98" s="223"/>
      <c r="DG98" s="223"/>
      <c r="DH98" s="223"/>
      <c r="DI98" s="223"/>
      <c r="DJ98" s="223"/>
      <c r="DK98" s="223"/>
      <c r="DL98" s="223"/>
      <c r="DM98" s="223"/>
      <c r="DN98" s="223"/>
      <c r="DO98" s="223"/>
      <c r="DP98" s="223"/>
      <c r="DQ98" s="223"/>
      <c r="DR98" s="223"/>
      <c r="DS98" s="223"/>
      <c r="DT98" s="223"/>
      <c r="DU98" s="223"/>
      <c r="DV98" s="223"/>
      <c r="DW98" s="223"/>
      <c r="DX98" s="223"/>
      <c r="DY98" s="223"/>
      <c r="DZ98" s="223"/>
      <c r="EA98" s="223"/>
      <c r="EB98" s="223"/>
      <c r="EC98" s="223"/>
      <c r="ED98" s="223"/>
      <c r="EE98" s="223"/>
      <c r="EF98" s="223"/>
      <c r="EG98" s="223"/>
      <c r="EH98" s="223"/>
      <c r="EI98" s="223"/>
      <c r="EJ98" s="223"/>
      <c r="EK98" s="223"/>
      <c r="EL98" s="223"/>
      <c r="EM98" s="223"/>
      <c r="EN98" s="223"/>
      <c r="EO98" s="223"/>
      <c r="EP98" s="223"/>
      <c r="EQ98" s="223"/>
      <c r="ER98" s="223"/>
      <c r="ES98" s="223"/>
      <c r="ET98" s="223"/>
      <c r="EU98" s="223"/>
      <c r="EV98" s="223"/>
      <c r="EW98" s="223"/>
      <c r="EX98" s="223"/>
      <c r="EY98" s="223"/>
      <c r="EZ98" s="223"/>
      <c r="FA98" s="223"/>
      <c r="FB98" s="223"/>
      <c r="FC98" s="223"/>
      <c r="FD98" s="223"/>
      <c r="FE98" s="223"/>
      <c r="FF98" s="223"/>
      <c r="FG98" s="223"/>
      <c r="FH98" s="223"/>
      <c r="FI98" s="223"/>
      <c r="FJ98" s="223"/>
      <c r="FK98" s="223"/>
      <c r="FL98" s="223"/>
      <c r="FM98" s="223"/>
      <c r="FN98" s="223"/>
      <c r="FO98" s="223"/>
      <c r="FP98" s="223"/>
      <c r="FQ98" s="223"/>
      <c r="FR98" s="223"/>
      <c r="FS98" s="223"/>
      <c r="FT98" s="223"/>
      <c r="FU98" s="223"/>
      <c r="FV98" s="223"/>
      <c r="FW98" s="223"/>
      <c r="FX98" s="223"/>
      <c r="FY98" s="223"/>
      <c r="FZ98" s="223"/>
      <c r="GA98" s="223"/>
      <c r="GB98" s="223"/>
      <c r="GC98" s="223"/>
      <c r="GD98" s="223"/>
      <c r="GE98" s="223"/>
      <c r="GF98" s="223"/>
      <c r="GG98" s="223"/>
      <c r="GH98" s="223"/>
      <c r="GI98" s="223"/>
      <c r="GJ98" s="223"/>
      <c r="GK98" s="223"/>
      <c r="GL98" s="223"/>
      <c r="GM98" s="223"/>
      <c r="GN98" s="223"/>
      <c r="GO98" s="223"/>
      <c r="GP98" s="223"/>
      <c r="GQ98" s="223"/>
      <c r="GR98" s="223"/>
      <c r="GS98" s="223"/>
      <c r="GT98" s="223"/>
      <c r="GU98" s="223"/>
      <c r="GV98" s="223"/>
      <c r="GW98" s="223"/>
      <c r="GX98" s="223"/>
      <c r="GY98" s="223"/>
      <c r="GZ98" s="223"/>
      <c r="HA98" s="223"/>
      <c r="HB98" s="223"/>
      <c r="HC98" s="223"/>
      <c r="HD98" s="223"/>
      <c r="HE98" s="223"/>
      <c r="HF98" s="223"/>
      <c r="HG98" s="223"/>
      <c r="HH98" s="223"/>
      <c r="HI98" s="223"/>
      <c r="HJ98" s="223"/>
      <c r="HK98" s="223"/>
      <c r="HL98" s="223"/>
      <c r="HM98" s="223"/>
      <c r="HN98" s="223"/>
      <c r="HO98" s="223"/>
      <c r="HP98" s="223"/>
      <c r="HQ98" s="223"/>
      <c r="HR98" s="223"/>
      <c r="HS98" s="223"/>
      <c r="HT98" s="223"/>
      <c r="HU98" s="223"/>
      <c r="HV98" s="223"/>
      <c r="HW98" s="223"/>
      <c r="HX98" s="223"/>
      <c r="HY98" s="223"/>
      <c r="HZ98" s="223"/>
      <c r="IA98" s="223"/>
      <c r="IB98" s="223"/>
      <c r="IC98" s="223"/>
      <c r="ID98" s="223"/>
      <c r="IE98" s="223"/>
      <c r="IF98" s="223"/>
      <c r="IG98" s="223"/>
      <c r="IH98" s="223"/>
      <c r="II98" s="223"/>
      <c r="IJ98" s="223"/>
      <c r="IK98" s="223"/>
      <c r="IL98" s="223"/>
      <c r="IM98" s="223"/>
      <c r="IN98" s="223"/>
      <c r="IO98" s="223"/>
      <c r="IP98" s="223"/>
      <c r="IQ98" s="223"/>
      <c r="IR98" s="223"/>
      <c r="IS98" s="223"/>
      <c r="IT98" s="223"/>
      <c r="IU98" s="223"/>
      <c r="IV98" s="223"/>
      <c r="IW98" s="223"/>
      <c r="IX98" s="223"/>
      <c r="IY98" s="223"/>
      <c r="IZ98" s="223"/>
      <c r="JA98" s="223"/>
      <c r="JB98" s="223"/>
      <c r="JC98" s="223"/>
      <c r="JD98" s="223"/>
      <c r="JE98" s="223"/>
      <c r="JF98" s="223"/>
      <c r="JG98" s="223"/>
      <c r="JH98" s="223"/>
      <c r="JI98" s="223"/>
      <c r="JJ98" s="223"/>
      <c r="JK98" s="223"/>
      <c r="JL98" s="223"/>
      <c r="JM98" s="223"/>
      <c r="JN98" s="223"/>
      <c r="JO98" s="223"/>
      <c r="JP98" s="223"/>
      <c r="JQ98" s="223"/>
      <c r="JR98" s="223"/>
      <c r="JS98" s="223"/>
      <c r="JT98" s="223"/>
      <c r="JU98" s="223"/>
      <c r="JV98" s="223"/>
      <c r="JW98" s="223"/>
      <c r="JX98" s="223"/>
      <c r="JY98" s="223"/>
      <c r="JZ98" s="223"/>
      <c r="KA98" s="223"/>
      <c r="KB98" s="223"/>
      <c r="KC98" s="223"/>
      <c r="KD98" s="223"/>
      <c r="KE98" s="223"/>
      <c r="KF98" s="223"/>
      <c r="KG98" s="223"/>
      <c r="KH98" s="223"/>
      <c r="KI98" s="223"/>
      <c r="KJ98" s="223"/>
      <c r="KK98" s="223"/>
      <c r="KL98" s="223"/>
      <c r="KM98" s="223"/>
      <c r="KN98" s="223"/>
      <c r="KO98" s="223"/>
      <c r="KP98" s="223"/>
      <c r="KQ98" s="223"/>
      <c r="KR98" s="223"/>
      <c r="KS98" s="223"/>
      <c r="KT98" s="223"/>
      <c r="KU98" s="223"/>
      <c r="KV98" s="223"/>
      <c r="KW98" s="223"/>
      <c r="KX98" s="223"/>
      <c r="KY98" s="223"/>
      <c r="KZ98" s="223"/>
      <c r="LA98" s="223"/>
      <c r="LB98" s="223"/>
      <c r="LC98" s="223"/>
      <c r="LD98" s="223"/>
      <c r="LE98" s="223"/>
      <c r="LF98" s="223"/>
      <c r="LG98" s="223"/>
      <c r="LH98" s="223"/>
      <c r="LI98" s="223"/>
      <c r="LJ98" s="223"/>
      <c r="LK98" s="223"/>
      <c r="LL98" s="223"/>
      <c r="LM98" s="223"/>
      <c r="LN98" s="223"/>
      <c r="LO98" s="223"/>
      <c r="LP98" s="223"/>
      <c r="LQ98" s="223"/>
      <c r="LR98" s="223"/>
      <c r="LS98" s="223"/>
      <c r="LT98" s="223"/>
      <c r="LU98" s="223"/>
      <c r="LV98" s="223"/>
      <c r="LW98" s="223"/>
      <c r="LX98" s="223"/>
      <c r="LY98" s="223"/>
      <c r="LZ98" s="223"/>
      <c r="MA98" s="223"/>
      <c r="MB98" s="223"/>
      <c r="MC98" s="223"/>
      <c r="MD98" s="223"/>
      <c r="ME98" s="223"/>
      <c r="MF98" s="223"/>
      <c r="MG98" s="223"/>
      <c r="MH98" s="223"/>
      <c r="MI98" s="223"/>
      <c r="MJ98" s="223"/>
      <c r="MK98" s="223"/>
      <c r="ML98" s="223"/>
      <c r="MM98" s="223"/>
      <c r="MN98" s="223"/>
      <c r="MO98" s="223"/>
      <c r="MP98" s="223"/>
      <c r="MQ98" s="223"/>
      <c r="MR98" s="223"/>
      <c r="MS98" s="223"/>
      <c r="MT98" s="223"/>
      <c r="MU98" s="223"/>
      <c r="MV98" s="223"/>
      <c r="MW98" s="223"/>
      <c r="MX98" s="223"/>
      <c r="MY98" s="223"/>
      <c r="MZ98" s="223"/>
      <c r="NA98" s="223"/>
      <c r="NB98" s="223"/>
      <c r="NC98" s="223"/>
      <c r="ND98" s="223"/>
      <c r="NE98" s="223"/>
      <c r="NF98" s="223"/>
      <c r="NG98" s="223"/>
      <c r="NH98" s="223"/>
      <c r="NI98" s="223"/>
      <c r="NJ98" s="223"/>
      <c r="NK98" s="223"/>
      <c r="NL98" s="223"/>
      <c r="NM98" s="223"/>
      <c r="NN98" s="223"/>
      <c r="NO98" s="223"/>
      <c r="NP98" s="223"/>
      <c r="NQ98" s="223"/>
      <c r="NR98" s="223"/>
      <c r="NS98" s="223"/>
      <c r="NT98" s="223"/>
      <c r="NU98" s="223"/>
      <c r="NV98" s="223"/>
      <c r="NW98" s="223"/>
      <c r="NX98" s="223"/>
      <c r="NY98" s="223"/>
      <c r="NZ98" s="223"/>
      <c r="OA98" s="223"/>
      <c r="OB98" s="223"/>
      <c r="OC98" s="223"/>
      <c r="OD98" s="223"/>
      <c r="OE98" s="223"/>
      <c r="OF98" s="223"/>
      <c r="OG98" s="223"/>
      <c r="OH98" s="223"/>
      <c r="OI98" s="223"/>
      <c r="OJ98" s="223"/>
      <c r="OK98" s="223"/>
      <c r="OL98" s="223"/>
      <c r="OM98" s="223"/>
      <c r="ON98" s="223"/>
      <c r="OO98" s="223"/>
      <c r="OP98" s="223"/>
      <c r="OQ98" s="223"/>
      <c r="OR98" s="223"/>
      <c r="OS98" s="223"/>
      <c r="OT98" s="223"/>
      <c r="OU98" s="223"/>
      <c r="OV98" s="223"/>
      <c r="OW98" s="223"/>
      <c r="OX98" s="223"/>
      <c r="OY98" s="223"/>
      <c r="OZ98" s="223"/>
      <c r="PA98" s="223"/>
      <c r="PB98" s="223"/>
      <c r="PC98" s="223"/>
      <c r="PD98" s="223"/>
      <c r="PE98" s="223"/>
      <c r="PF98" s="223"/>
      <c r="PG98" s="223"/>
      <c r="PH98" s="223"/>
      <c r="PI98" s="223"/>
      <c r="PJ98" s="223"/>
      <c r="PK98" s="223"/>
      <c r="PL98" s="223"/>
      <c r="PM98" s="223"/>
      <c r="PN98" s="223"/>
      <c r="PO98" s="223"/>
      <c r="PP98" s="223"/>
      <c r="PQ98" s="223"/>
      <c r="PR98" s="223"/>
      <c r="PS98" s="223"/>
      <c r="PT98" s="223"/>
      <c r="PU98" s="223"/>
      <c r="PV98" s="223"/>
      <c r="PW98" s="223"/>
      <c r="PX98" s="223"/>
      <c r="PY98" s="223"/>
      <c r="PZ98" s="223"/>
      <c r="QA98" s="223"/>
      <c r="QB98" s="223"/>
      <c r="QC98" s="223"/>
      <c r="QD98" s="223"/>
      <c r="QE98" s="223"/>
      <c r="QF98" s="223"/>
      <c r="QG98" s="223"/>
      <c r="QH98" s="223"/>
      <c r="QI98" s="223"/>
      <c r="QJ98" s="223"/>
      <c r="QK98" s="223"/>
      <c r="QL98" s="223"/>
      <c r="QM98" s="223"/>
      <c r="QN98" s="223"/>
      <c r="QO98" s="223"/>
      <c r="QP98" s="223"/>
      <c r="QQ98" s="223"/>
      <c r="QR98" s="223"/>
      <c r="QS98" s="223"/>
      <c r="QT98" s="223"/>
      <c r="QU98" s="223"/>
      <c r="QV98" s="223"/>
      <c r="QW98" s="223"/>
      <c r="QX98" s="223"/>
      <c r="QY98" s="223"/>
      <c r="QZ98" s="223"/>
      <c r="RA98" s="223"/>
      <c r="RB98" s="223"/>
      <c r="RC98" s="223"/>
      <c r="RD98" s="223"/>
      <c r="RE98" s="223"/>
      <c r="RF98" s="223"/>
      <c r="RG98" s="223"/>
      <c r="RH98" s="223"/>
      <c r="RI98" s="223"/>
      <c r="RJ98" s="223"/>
      <c r="RK98" s="223"/>
      <c r="RL98" s="223"/>
      <c r="RM98" s="223"/>
      <c r="RN98" s="223"/>
      <c r="RO98" s="223"/>
      <c r="RP98" s="223"/>
      <c r="RQ98" s="223"/>
      <c r="RR98" s="223"/>
      <c r="RS98" s="223"/>
      <c r="RT98" s="223"/>
      <c r="RU98" s="223"/>
      <c r="RV98" s="223"/>
      <c r="RW98" s="223"/>
      <c r="RX98" s="223"/>
      <c r="RY98" s="223"/>
      <c r="RZ98" s="223"/>
      <c r="SA98" s="223"/>
      <c r="SB98" s="223"/>
      <c r="SC98" s="223"/>
      <c r="SD98" s="223"/>
      <c r="SE98" s="223"/>
      <c r="SF98" s="223"/>
      <c r="SG98" s="223"/>
      <c r="SH98" s="223"/>
      <c r="SI98" s="223"/>
      <c r="SJ98" s="223"/>
      <c r="SK98" s="223"/>
      <c r="SL98" s="223"/>
      <c r="SM98" s="223"/>
      <c r="SN98" s="223"/>
      <c r="SO98" s="223"/>
      <c r="SP98" s="223"/>
      <c r="SQ98" s="223"/>
      <c r="SR98" s="223"/>
      <c r="SS98" s="223"/>
      <c r="ST98" s="223"/>
      <c r="SU98" s="223"/>
      <c r="SV98" s="223"/>
      <c r="SW98" s="223"/>
      <c r="SX98" s="223"/>
      <c r="SY98" s="223"/>
      <c r="SZ98" s="223"/>
      <c r="TA98" s="223"/>
      <c r="TB98" s="223"/>
      <c r="TC98" s="223"/>
      <c r="TD98" s="223"/>
      <c r="TE98" s="223"/>
      <c r="TF98" s="223"/>
      <c r="TG98" s="223"/>
      <c r="TH98" s="223"/>
      <c r="TI98" s="223"/>
      <c r="TJ98" s="223"/>
      <c r="TK98" s="223"/>
      <c r="TL98" s="223"/>
      <c r="TM98" s="223"/>
      <c r="TN98" s="223"/>
      <c r="TO98" s="223"/>
      <c r="TP98" s="223"/>
      <c r="TQ98" s="223"/>
      <c r="TR98" s="223"/>
      <c r="TS98" s="223"/>
      <c r="TT98" s="223"/>
      <c r="TU98" s="223"/>
      <c r="TV98" s="223"/>
      <c r="TW98" s="223"/>
      <c r="TX98" s="223"/>
      <c r="TY98" s="223"/>
      <c r="TZ98" s="223"/>
      <c r="UA98" s="223"/>
      <c r="UB98" s="223"/>
      <c r="UC98" s="223"/>
      <c r="UD98" s="223"/>
      <c r="UE98" s="223"/>
      <c r="UF98" s="223"/>
      <c r="UG98" s="223"/>
      <c r="UH98" s="223"/>
      <c r="UI98" s="223"/>
      <c r="UJ98" s="223"/>
      <c r="UK98" s="223"/>
      <c r="UL98" s="223"/>
      <c r="UM98" s="223"/>
      <c r="UN98" s="223"/>
      <c r="UO98" s="223"/>
      <c r="UP98" s="223"/>
      <c r="UQ98" s="223"/>
      <c r="UR98" s="223"/>
      <c r="US98" s="223"/>
      <c r="UT98" s="223"/>
      <c r="UU98" s="223"/>
      <c r="UV98" s="223"/>
      <c r="UW98" s="223"/>
      <c r="UX98" s="223"/>
      <c r="UY98" s="223"/>
      <c r="UZ98" s="223"/>
      <c r="VA98" s="223"/>
      <c r="VB98" s="223"/>
      <c r="VC98" s="223"/>
      <c r="VD98" s="223"/>
      <c r="VE98" s="223"/>
      <c r="VF98" s="223"/>
      <c r="VG98" s="223"/>
      <c r="VH98" s="223"/>
      <c r="VI98" s="223"/>
      <c r="VJ98" s="223"/>
      <c r="VK98" s="223"/>
      <c r="VL98" s="223"/>
      <c r="VM98" s="223"/>
      <c r="VN98" s="223"/>
      <c r="VO98" s="223"/>
      <c r="VP98" s="223"/>
      <c r="VQ98" s="223"/>
      <c r="VR98" s="223"/>
      <c r="VS98" s="223"/>
      <c r="VT98" s="223"/>
      <c r="VU98" s="223"/>
      <c r="VV98" s="223"/>
      <c r="VW98" s="223"/>
      <c r="VX98" s="223"/>
      <c r="VY98" s="223"/>
      <c r="VZ98" s="223"/>
      <c r="WA98" s="223"/>
      <c r="WB98" s="223"/>
      <c r="WC98" s="223"/>
      <c r="WD98" s="223"/>
      <c r="WE98" s="223"/>
      <c r="WF98" s="223"/>
      <c r="WG98" s="223"/>
      <c r="WH98" s="223"/>
      <c r="WI98" s="223"/>
      <c r="WJ98" s="223"/>
      <c r="WK98" s="223"/>
      <c r="WL98" s="223"/>
      <c r="WM98" s="223"/>
      <c r="WN98" s="223"/>
      <c r="WO98" s="223"/>
      <c r="WP98" s="223"/>
      <c r="WQ98" s="223"/>
      <c r="WR98" s="223"/>
      <c r="WS98" s="223"/>
      <c r="WT98" s="223"/>
      <c r="WU98" s="223"/>
      <c r="WV98" s="223"/>
      <c r="WW98" s="223"/>
      <c r="WX98" s="223"/>
      <c r="WY98" s="223"/>
      <c r="WZ98" s="223"/>
      <c r="XA98" s="223"/>
      <c r="XB98" s="223"/>
      <c r="XC98" s="223"/>
      <c r="XD98" s="223"/>
      <c r="XE98" s="223"/>
      <c r="XF98" s="223"/>
      <c r="XG98" s="223"/>
      <c r="XH98" s="223"/>
      <c r="XI98" s="223"/>
      <c r="XJ98" s="223"/>
      <c r="XK98" s="223"/>
      <c r="XL98" s="223"/>
      <c r="XM98" s="223"/>
      <c r="XN98" s="223"/>
      <c r="XO98" s="223"/>
      <c r="XP98" s="223"/>
      <c r="XQ98" s="223"/>
      <c r="XR98" s="223"/>
      <c r="XS98" s="223"/>
      <c r="XT98" s="223"/>
      <c r="XU98" s="223"/>
      <c r="XV98" s="223"/>
      <c r="XW98" s="223"/>
      <c r="XX98" s="223"/>
      <c r="XY98" s="223"/>
      <c r="XZ98" s="223"/>
      <c r="YA98" s="223"/>
      <c r="YB98" s="223"/>
      <c r="YC98" s="223"/>
      <c r="YD98" s="223"/>
      <c r="YE98" s="223"/>
      <c r="YF98" s="223"/>
      <c r="YG98" s="223"/>
      <c r="YH98" s="223"/>
      <c r="YI98" s="223"/>
      <c r="YJ98" s="223"/>
      <c r="YK98" s="223"/>
      <c r="YL98" s="223"/>
      <c r="YM98" s="223"/>
      <c r="YN98" s="223"/>
      <c r="YO98" s="223"/>
      <c r="YP98" s="223"/>
      <c r="YQ98" s="223"/>
      <c r="YR98" s="223"/>
      <c r="YS98" s="223"/>
      <c r="YT98" s="223"/>
      <c r="YU98" s="223"/>
      <c r="YV98" s="223"/>
      <c r="YW98" s="223"/>
      <c r="YX98" s="223"/>
      <c r="YY98" s="223"/>
      <c r="YZ98" s="223"/>
      <c r="ZA98" s="223"/>
      <c r="ZB98" s="223"/>
      <c r="ZC98" s="223"/>
      <c r="ZD98" s="223"/>
      <c r="ZE98" s="223"/>
      <c r="ZF98" s="223"/>
      <c r="ZG98" s="223"/>
      <c r="ZH98" s="223"/>
      <c r="ZI98" s="223"/>
      <c r="ZJ98" s="223"/>
      <c r="ZK98" s="223"/>
      <c r="ZL98" s="223"/>
      <c r="ZM98" s="223"/>
      <c r="ZN98" s="223"/>
      <c r="ZO98" s="223"/>
      <c r="ZP98" s="223"/>
      <c r="ZQ98" s="223"/>
      <c r="ZR98" s="223"/>
      <c r="ZS98" s="223"/>
      <c r="ZT98" s="223"/>
      <c r="ZU98" s="223"/>
      <c r="ZV98" s="223"/>
      <c r="ZW98" s="223"/>
      <c r="ZX98" s="223"/>
      <c r="ZY98" s="223"/>
      <c r="ZZ98" s="223"/>
      <c r="AAA98" s="223"/>
      <c r="AAB98" s="223"/>
      <c r="AAC98" s="223"/>
      <c r="AAD98" s="223"/>
      <c r="AAE98" s="223"/>
      <c r="AAF98" s="223"/>
      <c r="AAG98" s="223"/>
      <c r="AAH98" s="223"/>
      <c r="AAI98" s="223"/>
      <c r="AAJ98" s="223"/>
      <c r="AAK98" s="223"/>
      <c r="AAL98" s="223"/>
      <c r="AAM98" s="223"/>
      <c r="AAN98" s="223"/>
      <c r="AAO98" s="223"/>
      <c r="AAP98" s="223"/>
      <c r="AAQ98" s="223"/>
      <c r="AAR98" s="223"/>
      <c r="AAS98" s="223"/>
      <c r="AAT98" s="223"/>
      <c r="AAU98" s="223"/>
      <c r="AAV98" s="223"/>
      <c r="AAW98" s="223"/>
      <c r="AAX98" s="223"/>
      <c r="AAY98" s="223"/>
      <c r="AAZ98" s="223"/>
      <c r="ABA98" s="223"/>
      <c r="ABB98" s="223"/>
      <c r="ABC98" s="223"/>
      <c r="ABD98" s="223"/>
      <c r="ABE98" s="223"/>
      <c r="ABF98" s="223"/>
      <c r="ABG98" s="223"/>
      <c r="ABH98" s="223"/>
      <c r="ABI98" s="223"/>
      <c r="ABJ98" s="223"/>
      <c r="ABK98" s="223"/>
      <c r="ABL98" s="223"/>
      <c r="ABM98" s="223"/>
      <c r="ABN98" s="223"/>
      <c r="ABO98" s="223"/>
      <c r="ABP98" s="223"/>
      <c r="ABQ98" s="223"/>
      <c r="ABR98" s="223"/>
      <c r="ABS98" s="223"/>
      <c r="ABT98" s="223"/>
      <c r="ABU98" s="223"/>
      <c r="ABV98" s="223"/>
      <c r="ABW98" s="223"/>
      <c r="ABX98" s="223"/>
      <c r="ABY98" s="223"/>
      <c r="ABZ98" s="223"/>
      <c r="ACA98" s="223"/>
      <c r="ACB98" s="223"/>
      <c r="ACC98" s="223"/>
      <c r="ACD98" s="223"/>
      <c r="ACE98" s="223"/>
      <c r="ACF98" s="223"/>
      <c r="ACG98" s="223"/>
      <c r="ACH98" s="223"/>
      <c r="ACI98" s="223"/>
      <c r="ACJ98" s="223"/>
      <c r="ACK98" s="223"/>
      <c r="ACL98" s="223"/>
      <c r="ACM98" s="223"/>
      <c r="ACN98" s="223"/>
      <c r="ACO98" s="223"/>
      <c r="ACP98" s="223"/>
      <c r="ACQ98" s="223"/>
      <c r="ACR98" s="223"/>
      <c r="ACS98" s="223"/>
      <c r="ACT98" s="223"/>
      <c r="ACU98" s="223"/>
      <c r="ACV98" s="223"/>
      <c r="ACW98" s="223"/>
      <c r="ACX98" s="223"/>
      <c r="ACY98" s="223"/>
      <c r="ACZ98" s="223"/>
      <c r="ADA98" s="223"/>
      <c r="ADB98" s="223"/>
      <c r="ADC98" s="223"/>
      <c r="ADD98" s="223"/>
      <c r="ADE98" s="223"/>
      <c r="ADF98" s="223"/>
      <c r="ADG98" s="223"/>
      <c r="ADH98" s="223"/>
      <c r="ADI98" s="223"/>
      <c r="ADJ98" s="223"/>
      <c r="ADK98" s="223"/>
      <c r="ADL98" s="223"/>
      <c r="ADM98" s="223"/>
      <c r="ADN98" s="223"/>
      <c r="ADO98" s="223"/>
      <c r="ADP98" s="223"/>
      <c r="ADQ98" s="223"/>
      <c r="ADR98" s="223"/>
      <c r="ADS98" s="223"/>
      <c r="ADT98" s="223"/>
      <c r="ADU98" s="223"/>
      <c r="ADV98" s="223"/>
      <c r="ADW98" s="223"/>
      <c r="ADX98" s="223"/>
      <c r="ADY98" s="223"/>
      <c r="ADZ98" s="223"/>
      <c r="AEA98" s="223"/>
      <c r="AEB98" s="223"/>
      <c r="AEC98" s="223"/>
      <c r="AED98" s="223"/>
      <c r="AEE98" s="223"/>
      <c r="AEF98" s="223"/>
      <c r="AEG98" s="223"/>
      <c r="AEH98" s="223"/>
      <c r="AEI98" s="223"/>
      <c r="AEJ98" s="223"/>
      <c r="AEK98" s="223"/>
      <c r="AEL98" s="223"/>
      <c r="AEM98" s="223"/>
      <c r="AEN98" s="223"/>
      <c r="AEO98" s="223"/>
      <c r="AEP98" s="223"/>
      <c r="AEQ98" s="223"/>
      <c r="AER98" s="223"/>
      <c r="AES98" s="223"/>
      <c r="AET98" s="223"/>
      <c r="AEU98" s="223"/>
      <c r="AEV98" s="223"/>
      <c r="AEW98" s="223"/>
      <c r="AEX98" s="223"/>
      <c r="AEY98" s="223"/>
      <c r="AEZ98" s="223"/>
      <c r="AFA98" s="223"/>
      <c r="AFB98" s="223"/>
      <c r="AFC98" s="223"/>
      <c r="AFD98" s="223"/>
      <c r="AFE98" s="223"/>
      <c r="AFF98" s="223"/>
      <c r="AFG98" s="223"/>
      <c r="AFH98" s="223"/>
      <c r="AFI98" s="223"/>
      <c r="AFJ98" s="223"/>
      <c r="AFK98" s="223"/>
      <c r="AFL98" s="223"/>
      <c r="AFM98" s="223"/>
      <c r="AFN98" s="223"/>
      <c r="AFO98" s="223"/>
      <c r="AFP98" s="223"/>
      <c r="AFQ98" s="223"/>
      <c r="AFR98" s="223"/>
      <c r="AFS98" s="223"/>
      <c r="AFT98" s="223"/>
      <c r="AFU98" s="223"/>
      <c r="AFV98" s="223"/>
      <c r="AFW98" s="223"/>
      <c r="AFX98" s="223"/>
      <c r="AFY98" s="223"/>
      <c r="AFZ98" s="223"/>
      <c r="AGA98" s="223"/>
      <c r="AGB98" s="223"/>
      <c r="AGC98" s="223"/>
      <c r="AGD98" s="223"/>
      <c r="AGE98" s="223"/>
      <c r="AGF98" s="223"/>
      <c r="AGG98" s="223"/>
      <c r="AGH98" s="223"/>
      <c r="AGI98" s="223"/>
      <c r="AGJ98" s="223"/>
      <c r="AGK98" s="223"/>
      <c r="AGL98" s="223"/>
      <c r="AGM98" s="223"/>
      <c r="AGN98" s="223"/>
      <c r="AGO98" s="223"/>
      <c r="AGP98" s="223"/>
      <c r="AGQ98" s="223"/>
      <c r="AGR98" s="223"/>
      <c r="AGS98" s="223"/>
      <c r="AGT98" s="223"/>
      <c r="AGU98" s="223"/>
      <c r="AGV98" s="223"/>
      <c r="AGW98" s="223"/>
      <c r="AGX98" s="223"/>
      <c r="AGY98" s="223"/>
      <c r="AGZ98" s="223"/>
      <c r="AHA98" s="223"/>
      <c r="AHB98" s="223"/>
      <c r="AHC98" s="223"/>
      <c r="AHD98" s="223"/>
      <c r="AHE98" s="223"/>
      <c r="AHF98" s="223"/>
      <c r="AHG98" s="223"/>
      <c r="AHH98" s="223"/>
      <c r="AHI98" s="223"/>
      <c r="AHJ98" s="223"/>
      <c r="AHK98" s="223"/>
      <c r="AHL98" s="223"/>
      <c r="AHM98" s="223"/>
      <c r="AHN98" s="223"/>
      <c r="AHO98" s="223"/>
      <c r="AHP98" s="223"/>
      <c r="AHQ98" s="223"/>
      <c r="AHR98" s="223"/>
      <c r="AHS98" s="223"/>
      <c r="AHT98" s="223"/>
      <c r="AHU98" s="223"/>
      <c r="AHV98" s="223"/>
      <c r="AHW98" s="223"/>
      <c r="AHX98" s="223"/>
      <c r="AHY98" s="223"/>
      <c r="AHZ98" s="223"/>
      <c r="AIA98" s="223"/>
      <c r="AIB98" s="223"/>
      <c r="AIC98" s="223"/>
      <c r="AID98" s="223"/>
      <c r="AIE98" s="223"/>
      <c r="AIF98" s="223"/>
      <c r="AIG98" s="223"/>
      <c r="AIH98" s="223"/>
      <c r="AII98" s="223"/>
      <c r="AIJ98" s="223"/>
      <c r="AIK98" s="223"/>
      <c r="AIL98" s="223"/>
      <c r="AIM98" s="223"/>
      <c r="AIN98" s="223"/>
      <c r="AIO98" s="223"/>
      <c r="AIP98" s="223"/>
      <c r="AIQ98" s="223"/>
      <c r="AIR98" s="223"/>
      <c r="AIS98" s="223"/>
      <c r="AIT98" s="223"/>
      <c r="AIU98" s="223"/>
      <c r="AIV98" s="223"/>
      <c r="AIW98" s="223"/>
      <c r="AIX98" s="223"/>
      <c r="AIY98" s="223"/>
      <c r="AIZ98" s="223"/>
      <c r="AJA98" s="223"/>
      <c r="AJB98" s="223"/>
      <c r="AJC98" s="223"/>
      <c r="AJD98" s="223"/>
      <c r="AJE98" s="223"/>
      <c r="AJF98" s="223"/>
      <c r="AJG98" s="223"/>
      <c r="AJH98" s="223"/>
      <c r="AJI98" s="223"/>
      <c r="AJJ98" s="223"/>
      <c r="AJK98" s="223"/>
      <c r="AJL98" s="223"/>
      <c r="AJM98" s="223"/>
      <c r="AJN98" s="223"/>
      <c r="AJO98" s="223"/>
      <c r="AJP98" s="223"/>
      <c r="AJQ98" s="223"/>
      <c r="AJR98" s="223"/>
      <c r="AJS98" s="223"/>
      <c r="AJT98" s="223"/>
      <c r="AJU98" s="223"/>
      <c r="AJV98" s="223"/>
      <c r="AJW98" s="223"/>
      <c r="AJX98" s="223"/>
      <c r="AJY98" s="223"/>
      <c r="AJZ98" s="223"/>
      <c r="AKA98" s="223"/>
      <c r="AKB98" s="223"/>
      <c r="AKC98" s="223"/>
      <c r="AKD98" s="223"/>
      <c r="AKE98" s="223"/>
      <c r="AKF98" s="223"/>
      <c r="AKG98" s="223"/>
      <c r="AKH98" s="223"/>
      <c r="AKI98" s="223"/>
      <c r="AKJ98" s="223"/>
      <c r="AKK98" s="223"/>
      <c r="AKL98" s="223"/>
      <c r="AKM98" s="223"/>
      <c r="AKN98" s="223"/>
      <c r="AKO98" s="223"/>
      <c r="AKP98" s="223"/>
      <c r="AKQ98" s="223"/>
      <c r="AKR98" s="223"/>
      <c r="AKS98" s="223"/>
      <c r="AKT98" s="223"/>
      <c r="AKU98" s="223"/>
      <c r="AKV98" s="223"/>
      <c r="AKW98" s="223"/>
      <c r="AKX98" s="223"/>
      <c r="AKY98" s="223"/>
      <c r="AKZ98" s="223"/>
      <c r="ALA98" s="223"/>
      <c r="ALB98" s="223"/>
      <c r="ALC98" s="223"/>
      <c r="ALD98" s="223"/>
      <c r="ALE98" s="223"/>
      <c r="ALF98" s="223"/>
      <c r="ALG98" s="223"/>
      <c r="ALH98" s="223"/>
      <c r="ALI98" s="223"/>
      <c r="ALJ98" s="223"/>
      <c r="ALK98" s="223"/>
      <c r="ALL98" s="223"/>
      <c r="ALM98" s="223"/>
      <c r="ALN98" s="223"/>
      <c r="ALO98" s="223"/>
      <c r="ALP98" s="223"/>
      <c r="ALQ98" s="223"/>
      <c r="ALR98" s="223"/>
      <c r="ALS98" s="223"/>
      <c r="ALT98" s="223"/>
      <c r="ALU98" s="223"/>
      <c r="ALV98" s="223"/>
      <c r="ALW98" s="223"/>
      <c r="ALX98" s="223"/>
      <c r="ALY98" s="223"/>
      <c r="ALZ98" s="223"/>
      <c r="AMA98" s="223"/>
      <c r="AMB98" s="223"/>
      <c r="AMC98" s="223"/>
      <c r="AMD98" s="223"/>
      <c r="AME98" s="223"/>
      <c r="AMF98" s="223"/>
      <c r="AMG98" s="223"/>
      <c r="AMH98" s="223"/>
      <c r="AMI98" s="223"/>
      <c r="AMJ98" s="223"/>
    </row>
    <row r="99" spans="1:1024" ht="45" customHeight="1" x14ac:dyDescent="0.2">
      <c r="A99" s="835">
        <v>268</v>
      </c>
      <c r="B99" s="252" t="s">
        <v>201</v>
      </c>
      <c r="C99" s="249" t="s">
        <v>221</v>
      </c>
      <c r="D99" s="268" t="s">
        <v>222</v>
      </c>
      <c r="E99" s="241"/>
      <c r="F99" s="223"/>
      <c r="G99" s="223"/>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3"/>
      <c r="BI99" s="223"/>
      <c r="BJ99" s="223"/>
      <c r="BK99" s="223"/>
      <c r="BL99" s="223"/>
      <c r="BM99" s="223"/>
      <c r="BN99" s="223"/>
      <c r="BO99" s="223"/>
      <c r="BP99" s="223"/>
      <c r="BQ99" s="223"/>
      <c r="BR99" s="223"/>
      <c r="BS99" s="223"/>
      <c r="BT99" s="223"/>
      <c r="BU99" s="223"/>
      <c r="BV99" s="223"/>
      <c r="BW99" s="223"/>
      <c r="BX99" s="223"/>
      <c r="BY99" s="223"/>
      <c r="BZ99" s="223"/>
      <c r="CA99" s="223"/>
      <c r="CB99" s="223"/>
      <c r="CC99" s="223"/>
      <c r="CD99" s="223"/>
      <c r="CE99" s="223"/>
      <c r="CF99" s="223"/>
      <c r="CG99" s="223"/>
      <c r="CH99" s="223"/>
      <c r="CI99" s="223"/>
      <c r="CJ99" s="223"/>
      <c r="CK99" s="223"/>
      <c r="CL99" s="223"/>
      <c r="CM99" s="223"/>
      <c r="CN99" s="223"/>
      <c r="CO99" s="223"/>
      <c r="CP99" s="223"/>
      <c r="CQ99" s="223"/>
      <c r="CR99" s="223"/>
      <c r="CS99" s="223"/>
      <c r="CT99" s="223"/>
      <c r="CU99" s="223"/>
      <c r="CV99" s="223"/>
      <c r="CW99" s="223"/>
      <c r="CX99" s="223"/>
      <c r="CY99" s="223"/>
      <c r="CZ99" s="223"/>
      <c r="DA99" s="223"/>
      <c r="DB99" s="223"/>
      <c r="DC99" s="223"/>
      <c r="DD99" s="223"/>
      <c r="DE99" s="223"/>
      <c r="DF99" s="223"/>
      <c r="DG99" s="223"/>
      <c r="DH99" s="223"/>
      <c r="DI99" s="223"/>
      <c r="DJ99" s="223"/>
      <c r="DK99" s="223"/>
      <c r="DL99" s="223"/>
      <c r="DM99" s="223"/>
      <c r="DN99" s="223"/>
      <c r="DO99" s="223"/>
      <c r="DP99" s="223"/>
      <c r="DQ99" s="223"/>
      <c r="DR99" s="223"/>
      <c r="DS99" s="223"/>
      <c r="DT99" s="223"/>
      <c r="DU99" s="223"/>
      <c r="DV99" s="223"/>
      <c r="DW99" s="223"/>
      <c r="DX99" s="223"/>
      <c r="DY99" s="223"/>
      <c r="DZ99" s="223"/>
      <c r="EA99" s="223"/>
      <c r="EB99" s="223"/>
      <c r="EC99" s="223"/>
      <c r="ED99" s="223"/>
      <c r="EE99" s="223"/>
      <c r="EF99" s="223"/>
      <c r="EG99" s="223"/>
      <c r="EH99" s="223"/>
      <c r="EI99" s="223"/>
      <c r="EJ99" s="223"/>
      <c r="EK99" s="223"/>
      <c r="EL99" s="223"/>
      <c r="EM99" s="223"/>
      <c r="EN99" s="223"/>
      <c r="EO99" s="223"/>
      <c r="EP99" s="223"/>
      <c r="EQ99" s="223"/>
      <c r="ER99" s="223"/>
      <c r="ES99" s="223"/>
      <c r="ET99" s="223"/>
      <c r="EU99" s="223"/>
      <c r="EV99" s="223"/>
      <c r="EW99" s="223"/>
      <c r="EX99" s="223"/>
      <c r="EY99" s="223"/>
      <c r="EZ99" s="223"/>
      <c r="FA99" s="223"/>
      <c r="FB99" s="223"/>
      <c r="FC99" s="223"/>
      <c r="FD99" s="223"/>
      <c r="FE99" s="223"/>
      <c r="FF99" s="223"/>
      <c r="FG99" s="223"/>
      <c r="FH99" s="223"/>
      <c r="FI99" s="223"/>
      <c r="FJ99" s="223"/>
      <c r="FK99" s="223"/>
      <c r="FL99" s="223"/>
      <c r="FM99" s="223"/>
      <c r="FN99" s="223"/>
      <c r="FO99" s="223"/>
      <c r="FP99" s="223"/>
      <c r="FQ99" s="223"/>
      <c r="FR99" s="223"/>
      <c r="FS99" s="223"/>
      <c r="FT99" s="223"/>
      <c r="FU99" s="223"/>
      <c r="FV99" s="223"/>
      <c r="FW99" s="223"/>
      <c r="FX99" s="223"/>
      <c r="FY99" s="223"/>
      <c r="FZ99" s="223"/>
      <c r="GA99" s="223"/>
      <c r="GB99" s="223"/>
      <c r="GC99" s="223"/>
      <c r="GD99" s="223"/>
      <c r="GE99" s="223"/>
      <c r="GF99" s="223"/>
      <c r="GG99" s="223"/>
      <c r="GH99" s="223"/>
      <c r="GI99" s="223"/>
      <c r="GJ99" s="223"/>
      <c r="GK99" s="223"/>
      <c r="GL99" s="223"/>
      <c r="GM99" s="223"/>
      <c r="GN99" s="223"/>
      <c r="GO99" s="223"/>
      <c r="GP99" s="223"/>
      <c r="GQ99" s="223"/>
      <c r="GR99" s="223"/>
      <c r="GS99" s="223"/>
      <c r="GT99" s="223"/>
      <c r="GU99" s="223"/>
      <c r="GV99" s="223"/>
      <c r="GW99" s="223"/>
      <c r="GX99" s="223"/>
      <c r="GY99" s="223"/>
      <c r="GZ99" s="223"/>
      <c r="HA99" s="223"/>
      <c r="HB99" s="223"/>
      <c r="HC99" s="223"/>
      <c r="HD99" s="223"/>
      <c r="HE99" s="223"/>
      <c r="HF99" s="223"/>
      <c r="HG99" s="223"/>
      <c r="HH99" s="223"/>
      <c r="HI99" s="223"/>
      <c r="HJ99" s="223"/>
      <c r="HK99" s="223"/>
      <c r="HL99" s="223"/>
      <c r="HM99" s="223"/>
      <c r="HN99" s="223"/>
      <c r="HO99" s="223"/>
      <c r="HP99" s="223"/>
      <c r="HQ99" s="223"/>
      <c r="HR99" s="223"/>
      <c r="HS99" s="223"/>
      <c r="HT99" s="223"/>
      <c r="HU99" s="223"/>
      <c r="HV99" s="223"/>
      <c r="HW99" s="223"/>
      <c r="HX99" s="223"/>
      <c r="HY99" s="223"/>
      <c r="HZ99" s="223"/>
      <c r="IA99" s="223"/>
      <c r="IB99" s="223"/>
      <c r="IC99" s="223"/>
      <c r="ID99" s="223"/>
      <c r="IE99" s="223"/>
      <c r="IF99" s="223"/>
      <c r="IG99" s="223"/>
      <c r="IH99" s="223"/>
      <c r="II99" s="223"/>
      <c r="IJ99" s="223"/>
      <c r="IK99" s="223"/>
      <c r="IL99" s="223"/>
      <c r="IM99" s="223"/>
      <c r="IN99" s="223"/>
      <c r="IO99" s="223"/>
      <c r="IP99" s="223"/>
      <c r="IQ99" s="223"/>
      <c r="IR99" s="223"/>
      <c r="IS99" s="223"/>
      <c r="IT99" s="223"/>
      <c r="IU99" s="223"/>
      <c r="IV99" s="223"/>
      <c r="IW99" s="223"/>
      <c r="IX99" s="223"/>
      <c r="IY99" s="223"/>
      <c r="IZ99" s="223"/>
      <c r="JA99" s="223"/>
      <c r="JB99" s="223"/>
      <c r="JC99" s="223"/>
      <c r="JD99" s="223"/>
      <c r="JE99" s="223"/>
      <c r="JF99" s="223"/>
      <c r="JG99" s="223"/>
      <c r="JH99" s="223"/>
      <c r="JI99" s="223"/>
      <c r="JJ99" s="223"/>
      <c r="JK99" s="223"/>
      <c r="JL99" s="223"/>
      <c r="JM99" s="223"/>
      <c r="JN99" s="223"/>
      <c r="JO99" s="223"/>
      <c r="JP99" s="223"/>
      <c r="JQ99" s="223"/>
      <c r="JR99" s="223"/>
      <c r="JS99" s="223"/>
      <c r="JT99" s="223"/>
      <c r="JU99" s="223"/>
      <c r="JV99" s="223"/>
      <c r="JW99" s="223"/>
      <c r="JX99" s="223"/>
      <c r="JY99" s="223"/>
      <c r="JZ99" s="223"/>
      <c r="KA99" s="223"/>
      <c r="KB99" s="223"/>
      <c r="KC99" s="223"/>
      <c r="KD99" s="223"/>
      <c r="KE99" s="223"/>
      <c r="KF99" s="223"/>
      <c r="KG99" s="223"/>
      <c r="KH99" s="223"/>
      <c r="KI99" s="223"/>
      <c r="KJ99" s="223"/>
      <c r="KK99" s="223"/>
      <c r="KL99" s="223"/>
      <c r="KM99" s="223"/>
      <c r="KN99" s="223"/>
      <c r="KO99" s="223"/>
      <c r="KP99" s="223"/>
      <c r="KQ99" s="223"/>
      <c r="KR99" s="223"/>
      <c r="KS99" s="223"/>
      <c r="KT99" s="223"/>
      <c r="KU99" s="223"/>
      <c r="KV99" s="223"/>
      <c r="KW99" s="223"/>
      <c r="KX99" s="223"/>
      <c r="KY99" s="223"/>
      <c r="KZ99" s="223"/>
      <c r="LA99" s="223"/>
      <c r="LB99" s="223"/>
      <c r="LC99" s="223"/>
      <c r="LD99" s="223"/>
      <c r="LE99" s="223"/>
      <c r="LF99" s="223"/>
      <c r="LG99" s="223"/>
      <c r="LH99" s="223"/>
      <c r="LI99" s="223"/>
      <c r="LJ99" s="223"/>
      <c r="LK99" s="223"/>
      <c r="LL99" s="223"/>
      <c r="LM99" s="223"/>
      <c r="LN99" s="223"/>
      <c r="LO99" s="223"/>
      <c r="LP99" s="223"/>
      <c r="LQ99" s="223"/>
      <c r="LR99" s="223"/>
      <c r="LS99" s="223"/>
      <c r="LT99" s="223"/>
      <c r="LU99" s="223"/>
      <c r="LV99" s="223"/>
      <c r="LW99" s="223"/>
      <c r="LX99" s="223"/>
      <c r="LY99" s="223"/>
      <c r="LZ99" s="223"/>
      <c r="MA99" s="223"/>
      <c r="MB99" s="223"/>
      <c r="MC99" s="223"/>
      <c r="MD99" s="223"/>
      <c r="ME99" s="223"/>
      <c r="MF99" s="223"/>
      <c r="MG99" s="223"/>
      <c r="MH99" s="223"/>
      <c r="MI99" s="223"/>
      <c r="MJ99" s="223"/>
      <c r="MK99" s="223"/>
      <c r="ML99" s="223"/>
      <c r="MM99" s="223"/>
      <c r="MN99" s="223"/>
      <c r="MO99" s="223"/>
      <c r="MP99" s="223"/>
      <c r="MQ99" s="223"/>
      <c r="MR99" s="223"/>
      <c r="MS99" s="223"/>
      <c r="MT99" s="223"/>
      <c r="MU99" s="223"/>
      <c r="MV99" s="223"/>
      <c r="MW99" s="223"/>
      <c r="MX99" s="223"/>
      <c r="MY99" s="223"/>
      <c r="MZ99" s="223"/>
      <c r="NA99" s="223"/>
      <c r="NB99" s="223"/>
      <c r="NC99" s="223"/>
      <c r="ND99" s="223"/>
      <c r="NE99" s="223"/>
      <c r="NF99" s="223"/>
      <c r="NG99" s="223"/>
      <c r="NH99" s="223"/>
      <c r="NI99" s="223"/>
      <c r="NJ99" s="223"/>
      <c r="NK99" s="223"/>
      <c r="NL99" s="223"/>
      <c r="NM99" s="223"/>
      <c r="NN99" s="223"/>
      <c r="NO99" s="223"/>
      <c r="NP99" s="223"/>
      <c r="NQ99" s="223"/>
      <c r="NR99" s="223"/>
      <c r="NS99" s="223"/>
      <c r="NT99" s="223"/>
      <c r="NU99" s="223"/>
      <c r="NV99" s="223"/>
      <c r="NW99" s="223"/>
      <c r="NX99" s="223"/>
      <c r="NY99" s="223"/>
      <c r="NZ99" s="223"/>
      <c r="OA99" s="223"/>
      <c r="OB99" s="223"/>
      <c r="OC99" s="223"/>
      <c r="OD99" s="223"/>
      <c r="OE99" s="223"/>
      <c r="OF99" s="223"/>
      <c r="OG99" s="223"/>
      <c r="OH99" s="223"/>
      <c r="OI99" s="223"/>
      <c r="OJ99" s="223"/>
      <c r="OK99" s="223"/>
      <c r="OL99" s="223"/>
      <c r="OM99" s="223"/>
      <c r="ON99" s="223"/>
      <c r="OO99" s="223"/>
      <c r="OP99" s="223"/>
      <c r="OQ99" s="223"/>
      <c r="OR99" s="223"/>
      <c r="OS99" s="223"/>
      <c r="OT99" s="223"/>
      <c r="OU99" s="223"/>
      <c r="OV99" s="223"/>
      <c r="OW99" s="223"/>
      <c r="OX99" s="223"/>
      <c r="OY99" s="223"/>
      <c r="OZ99" s="223"/>
      <c r="PA99" s="223"/>
      <c r="PB99" s="223"/>
      <c r="PC99" s="223"/>
      <c r="PD99" s="223"/>
      <c r="PE99" s="223"/>
      <c r="PF99" s="223"/>
      <c r="PG99" s="223"/>
      <c r="PH99" s="223"/>
      <c r="PI99" s="223"/>
      <c r="PJ99" s="223"/>
      <c r="PK99" s="223"/>
      <c r="PL99" s="223"/>
      <c r="PM99" s="223"/>
      <c r="PN99" s="223"/>
      <c r="PO99" s="223"/>
      <c r="PP99" s="223"/>
      <c r="PQ99" s="223"/>
      <c r="PR99" s="223"/>
      <c r="PS99" s="223"/>
      <c r="PT99" s="223"/>
      <c r="PU99" s="223"/>
      <c r="PV99" s="223"/>
      <c r="PW99" s="223"/>
      <c r="PX99" s="223"/>
      <c r="PY99" s="223"/>
      <c r="PZ99" s="223"/>
      <c r="QA99" s="223"/>
      <c r="QB99" s="223"/>
      <c r="QC99" s="223"/>
      <c r="QD99" s="223"/>
      <c r="QE99" s="223"/>
      <c r="QF99" s="223"/>
      <c r="QG99" s="223"/>
      <c r="QH99" s="223"/>
      <c r="QI99" s="223"/>
      <c r="QJ99" s="223"/>
      <c r="QK99" s="223"/>
      <c r="QL99" s="223"/>
      <c r="QM99" s="223"/>
      <c r="QN99" s="223"/>
      <c r="QO99" s="223"/>
      <c r="QP99" s="223"/>
      <c r="QQ99" s="223"/>
      <c r="QR99" s="223"/>
      <c r="QS99" s="223"/>
      <c r="QT99" s="223"/>
      <c r="QU99" s="223"/>
      <c r="QV99" s="223"/>
      <c r="QW99" s="223"/>
      <c r="QX99" s="223"/>
      <c r="QY99" s="223"/>
      <c r="QZ99" s="223"/>
      <c r="RA99" s="223"/>
      <c r="RB99" s="223"/>
      <c r="RC99" s="223"/>
      <c r="RD99" s="223"/>
      <c r="RE99" s="223"/>
      <c r="RF99" s="223"/>
      <c r="RG99" s="223"/>
      <c r="RH99" s="223"/>
      <c r="RI99" s="223"/>
      <c r="RJ99" s="223"/>
      <c r="RK99" s="223"/>
      <c r="RL99" s="223"/>
      <c r="RM99" s="223"/>
      <c r="RN99" s="223"/>
      <c r="RO99" s="223"/>
      <c r="RP99" s="223"/>
      <c r="RQ99" s="223"/>
      <c r="RR99" s="223"/>
      <c r="RS99" s="223"/>
      <c r="RT99" s="223"/>
      <c r="RU99" s="223"/>
      <c r="RV99" s="223"/>
      <c r="RW99" s="223"/>
      <c r="RX99" s="223"/>
      <c r="RY99" s="223"/>
      <c r="RZ99" s="223"/>
      <c r="SA99" s="223"/>
      <c r="SB99" s="223"/>
      <c r="SC99" s="223"/>
      <c r="SD99" s="223"/>
      <c r="SE99" s="223"/>
      <c r="SF99" s="223"/>
      <c r="SG99" s="223"/>
      <c r="SH99" s="223"/>
      <c r="SI99" s="223"/>
      <c r="SJ99" s="223"/>
      <c r="SK99" s="223"/>
      <c r="SL99" s="223"/>
      <c r="SM99" s="223"/>
      <c r="SN99" s="223"/>
      <c r="SO99" s="223"/>
      <c r="SP99" s="223"/>
      <c r="SQ99" s="223"/>
      <c r="SR99" s="223"/>
      <c r="SS99" s="223"/>
      <c r="ST99" s="223"/>
      <c r="SU99" s="223"/>
      <c r="SV99" s="223"/>
      <c r="SW99" s="223"/>
      <c r="SX99" s="223"/>
      <c r="SY99" s="223"/>
      <c r="SZ99" s="223"/>
      <c r="TA99" s="223"/>
      <c r="TB99" s="223"/>
      <c r="TC99" s="223"/>
      <c r="TD99" s="223"/>
      <c r="TE99" s="223"/>
      <c r="TF99" s="223"/>
      <c r="TG99" s="223"/>
      <c r="TH99" s="223"/>
      <c r="TI99" s="223"/>
      <c r="TJ99" s="223"/>
      <c r="TK99" s="223"/>
      <c r="TL99" s="223"/>
      <c r="TM99" s="223"/>
      <c r="TN99" s="223"/>
      <c r="TO99" s="223"/>
      <c r="TP99" s="223"/>
      <c r="TQ99" s="223"/>
      <c r="TR99" s="223"/>
      <c r="TS99" s="223"/>
      <c r="TT99" s="223"/>
      <c r="TU99" s="223"/>
      <c r="TV99" s="223"/>
      <c r="TW99" s="223"/>
      <c r="TX99" s="223"/>
      <c r="TY99" s="223"/>
      <c r="TZ99" s="223"/>
      <c r="UA99" s="223"/>
      <c r="UB99" s="223"/>
      <c r="UC99" s="223"/>
      <c r="UD99" s="223"/>
      <c r="UE99" s="223"/>
      <c r="UF99" s="223"/>
      <c r="UG99" s="223"/>
      <c r="UH99" s="223"/>
      <c r="UI99" s="223"/>
      <c r="UJ99" s="223"/>
      <c r="UK99" s="223"/>
      <c r="UL99" s="223"/>
      <c r="UM99" s="223"/>
      <c r="UN99" s="223"/>
      <c r="UO99" s="223"/>
      <c r="UP99" s="223"/>
      <c r="UQ99" s="223"/>
      <c r="UR99" s="223"/>
      <c r="US99" s="223"/>
      <c r="UT99" s="223"/>
      <c r="UU99" s="223"/>
      <c r="UV99" s="223"/>
      <c r="UW99" s="223"/>
      <c r="UX99" s="223"/>
      <c r="UY99" s="223"/>
      <c r="UZ99" s="223"/>
      <c r="VA99" s="223"/>
      <c r="VB99" s="223"/>
      <c r="VC99" s="223"/>
      <c r="VD99" s="223"/>
      <c r="VE99" s="223"/>
      <c r="VF99" s="223"/>
      <c r="VG99" s="223"/>
      <c r="VH99" s="223"/>
      <c r="VI99" s="223"/>
      <c r="VJ99" s="223"/>
      <c r="VK99" s="223"/>
      <c r="VL99" s="223"/>
      <c r="VM99" s="223"/>
      <c r="VN99" s="223"/>
      <c r="VO99" s="223"/>
      <c r="VP99" s="223"/>
      <c r="VQ99" s="223"/>
      <c r="VR99" s="223"/>
      <c r="VS99" s="223"/>
      <c r="VT99" s="223"/>
      <c r="VU99" s="223"/>
      <c r="VV99" s="223"/>
      <c r="VW99" s="223"/>
      <c r="VX99" s="223"/>
      <c r="VY99" s="223"/>
      <c r="VZ99" s="223"/>
      <c r="WA99" s="223"/>
      <c r="WB99" s="223"/>
      <c r="WC99" s="223"/>
      <c r="WD99" s="223"/>
      <c r="WE99" s="223"/>
      <c r="WF99" s="223"/>
      <c r="WG99" s="223"/>
      <c r="WH99" s="223"/>
      <c r="WI99" s="223"/>
      <c r="WJ99" s="223"/>
      <c r="WK99" s="223"/>
      <c r="WL99" s="223"/>
      <c r="WM99" s="223"/>
      <c r="WN99" s="223"/>
      <c r="WO99" s="223"/>
      <c r="WP99" s="223"/>
      <c r="WQ99" s="223"/>
      <c r="WR99" s="223"/>
      <c r="WS99" s="223"/>
      <c r="WT99" s="223"/>
      <c r="WU99" s="223"/>
      <c r="WV99" s="223"/>
      <c r="WW99" s="223"/>
      <c r="WX99" s="223"/>
      <c r="WY99" s="223"/>
      <c r="WZ99" s="223"/>
      <c r="XA99" s="223"/>
      <c r="XB99" s="223"/>
      <c r="XC99" s="223"/>
      <c r="XD99" s="223"/>
      <c r="XE99" s="223"/>
      <c r="XF99" s="223"/>
      <c r="XG99" s="223"/>
      <c r="XH99" s="223"/>
      <c r="XI99" s="223"/>
      <c r="XJ99" s="223"/>
      <c r="XK99" s="223"/>
      <c r="XL99" s="223"/>
      <c r="XM99" s="223"/>
      <c r="XN99" s="223"/>
      <c r="XO99" s="223"/>
      <c r="XP99" s="223"/>
      <c r="XQ99" s="223"/>
      <c r="XR99" s="223"/>
      <c r="XS99" s="223"/>
      <c r="XT99" s="223"/>
      <c r="XU99" s="223"/>
      <c r="XV99" s="223"/>
      <c r="XW99" s="223"/>
      <c r="XX99" s="223"/>
      <c r="XY99" s="223"/>
      <c r="XZ99" s="223"/>
      <c r="YA99" s="223"/>
      <c r="YB99" s="223"/>
      <c r="YC99" s="223"/>
      <c r="YD99" s="223"/>
      <c r="YE99" s="223"/>
      <c r="YF99" s="223"/>
      <c r="YG99" s="223"/>
      <c r="YH99" s="223"/>
      <c r="YI99" s="223"/>
      <c r="YJ99" s="223"/>
      <c r="YK99" s="223"/>
      <c r="YL99" s="223"/>
      <c r="YM99" s="223"/>
      <c r="YN99" s="223"/>
      <c r="YO99" s="223"/>
      <c r="YP99" s="223"/>
      <c r="YQ99" s="223"/>
      <c r="YR99" s="223"/>
      <c r="YS99" s="223"/>
      <c r="YT99" s="223"/>
      <c r="YU99" s="223"/>
      <c r="YV99" s="223"/>
      <c r="YW99" s="223"/>
      <c r="YX99" s="223"/>
      <c r="YY99" s="223"/>
      <c r="YZ99" s="223"/>
      <c r="ZA99" s="223"/>
      <c r="ZB99" s="223"/>
      <c r="ZC99" s="223"/>
      <c r="ZD99" s="223"/>
      <c r="ZE99" s="223"/>
      <c r="ZF99" s="223"/>
      <c r="ZG99" s="223"/>
      <c r="ZH99" s="223"/>
      <c r="ZI99" s="223"/>
      <c r="ZJ99" s="223"/>
      <c r="ZK99" s="223"/>
      <c r="ZL99" s="223"/>
      <c r="ZM99" s="223"/>
      <c r="ZN99" s="223"/>
      <c r="ZO99" s="223"/>
      <c r="ZP99" s="223"/>
      <c r="ZQ99" s="223"/>
      <c r="ZR99" s="223"/>
      <c r="ZS99" s="223"/>
      <c r="ZT99" s="223"/>
      <c r="ZU99" s="223"/>
      <c r="ZV99" s="223"/>
      <c r="ZW99" s="223"/>
      <c r="ZX99" s="223"/>
      <c r="ZY99" s="223"/>
      <c r="ZZ99" s="223"/>
      <c r="AAA99" s="223"/>
      <c r="AAB99" s="223"/>
      <c r="AAC99" s="223"/>
      <c r="AAD99" s="223"/>
      <c r="AAE99" s="223"/>
      <c r="AAF99" s="223"/>
      <c r="AAG99" s="223"/>
      <c r="AAH99" s="223"/>
      <c r="AAI99" s="223"/>
      <c r="AAJ99" s="223"/>
      <c r="AAK99" s="223"/>
      <c r="AAL99" s="223"/>
      <c r="AAM99" s="223"/>
      <c r="AAN99" s="223"/>
      <c r="AAO99" s="223"/>
      <c r="AAP99" s="223"/>
      <c r="AAQ99" s="223"/>
      <c r="AAR99" s="223"/>
      <c r="AAS99" s="223"/>
      <c r="AAT99" s="223"/>
      <c r="AAU99" s="223"/>
      <c r="AAV99" s="223"/>
      <c r="AAW99" s="223"/>
      <c r="AAX99" s="223"/>
      <c r="AAY99" s="223"/>
      <c r="AAZ99" s="223"/>
      <c r="ABA99" s="223"/>
      <c r="ABB99" s="223"/>
      <c r="ABC99" s="223"/>
      <c r="ABD99" s="223"/>
      <c r="ABE99" s="223"/>
      <c r="ABF99" s="223"/>
      <c r="ABG99" s="223"/>
      <c r="ABH99" s="223"/>
      <c r="ABI99" s="223"/>
      <c r="ABJ99" s="223"/>
      <c r="ABK99" s="223"/>
      <c r="ABL99" s="223"/>
      <c r="ABM99" s="223"/>
      <c r="ABN99" s="223"/>
      <c r="ABO99" s="223"/>
      <c r="ABP99" s="223"/>
      <c r="ABQ99" s="223"/>
      <c r="ABR99" s="223"/>
      <c r="ABS99" s="223"/>
      <c r="ABT99" s="223"/>
      <c r="ABU99" s="223"/>
      <c r="ABV99" s="223"/>
      <c r="ABW99" s="223"/>
      <c r="ABX99" s="223"/>
      <c r="ABY99" s="223"/>
      <c r="ABZ99" s="223"/>
      <c r="ACA99" s="223"/>
      <c r="ACB99" s="223"/>
      <c r="ACC99" s="223"/>
      <c r="ACD99" s="223"/>
      <c r="ACE99" s="223"/>
      <c r="ACF99" s="223"/>
      <c r="ACG99" s="223"/>
      <c r="ACH99" s="223"/>
      <c r="ACI99" s="223"/>
      <c r="ACJ99" s="223"/>
      <c r="ACK99" s="223"/>
      <c r="ACL99" s="223"/>
      <c r="ACM99" s="223"/>
      <c r="ACN99" s="223"/>
      <c r="ACO99" s="223"/>
      <c r="ACP99" s="223"/>
      <c r="ACQ99" s="223"/>
      <c r="ACR99" s="223"/>
      <c r="ACS99" s="223"/>
      <c r="ACT99" s="223"/>
      <c r="ACU99" s="223"/>
      <c r="ACV99" s="223"/>
      <c r="ACW99" s="223"/>
      <c r="ACX99" s="223"/>
      <c r="ACY99" s="223"/>
      <c r="ACZ99" s="223"/>
      <c r="ADA99" s="223"/>
      <c r="ADB99" s="223"/>
      <c r="ADC99" s="223"/>
      <c r="ADD99" s="223"/>
      <c r="ADE99" s="223"/>
      <c r="ADF99" s="223"/>
      <c r="ADG99" s="223"/>
      <c r="ADH99" s="223"/>
      <c r="ADI99" s="223"/>
      <c r="ADJ99" s="223"/>
      <c r="ADK99" s="223"/>
      <c r="ADL99" s="223"/>
      <c r="ADM99" s="223"/>
      <c r="ADN99" s="223"/>
      <c r="ADO99" s="223"/>
      <c r="ADP99" s="223"/>
      <c r="ADQ99" s="223"/>
      <c r="ADR99" s="223"/>
      <c r="ADS99" s="223"/>
      <c r="ADT99" s="223"/>
      <c r="ADU99" s="223"/>
      <c r="ADV99" s="223"/>
      <c r="ADW99" s="223"/>
      <c r="ADX99" s="223"/>
      <c r="ADY99" s="223"/>
      <c r="ADZ99" s="223"/>
      <c r="AEA99" s="223"/>
      <c r="AEB99" s="223"/>
      <c r="AEC99" s="223"/>
      <c r="AED99" s="223"/>
      <c r="AEE99" s="223"/>
      <c r="AEF99" s="223"/>
      <c r="AEG99" s="223"/>
      <c r="AEH99" s="223"/>
      <c r="AEI99" s="223"/>
      <c r="AEJ99" s="223"/>
      <c r="AEK99" s="223"/>
      <c r="AEL99" s="223"/>
      <c r="AEM99" s="223"/>
      <c r="AEN99" s="223"/>
      <c r="AEO99" s="223"/>
      <c r="AEP99" s="223"/>
      <c r="AEQ99" s="223"/>
      <c r="AER99" s="223"/>
      <c r="AES99" s="223"/>
      <c r="AET99" s="223"/>
      <c r="AEU99" s="223"/>
      <c r="AEV99" s="223"/>
      <c r="AEW99" s="223"/>
      <c r="AEX99" s="223"/>
      <c r="AEY99" s="223"/>
      <c r="AEZ99" s="223"/>
      <c r="AFA99" s="223"/>
      <c r="AFB99" s="223"/>
      <c r="AFC99" s="223"/>
      <c r="AFD99" s="223"/>
      <c r="AFE99" s="223"/>
      <c r="AFF99" s="223"/>
      <c r="AFG99" s="223"/>
      <c r="AFH99" s="223"/>
      <c r="AFI99" s="223"/>
      <c r="AFJ99" s="223"/>
      <c r="AFK99" s="223"/>
      <c r="AFL99" s="223"/>
      <c r="AFM99" s="223"/>
      <c r="AFN99" s="223"/>
      <c r="AFO99" s="223"/>
      <c r="AFP99" s="223"/>
      <c r="AFQ99" s="223"/>
      <c r="AFR99" s="223"/>
      <c r="AFS99" s="223"/>
      <c r="AFT99" s="223"/>
      <c r="AFU99" s="223"/>
      <c r="AFV99" s="223"/>
      <c r="AFW99" s="223"/>
      <c r="AFX99" s="223"/>
      <c r="AFY99" s="223"/>
      <c r="AFZ99" s="223"/>
      <c r="AGA99" s="223"/>
      <c r="AGB99" s="223"/>
      <c r="AGC99" s="223"/>
      <c r="AGD99" s="223"/>
      <c r="AGE99" s="223"/>
      <c r="AGF99" s="223"/>
      <c r="AGG99" s="223"/>
      <c r="AGH99" s="223"/>
      <c r="AGI99" s="223"/>
      <c r="AGJ99" s="223"/>
      <c r="AGK99" s="223"/>
      <c r="AGL99" s="223"/>
      <c r="AGM99" s="223"/>
      <c r="AGN99" s="223"/>
      <c r="AGO99" s="223"/>
      <c r="AGP99" s="223"/>
      <c r="AGQ99" s="223"/>
      <c r="AGR99" s="223"/>
      <c r="AGS99" s="223"/>
      <c r="AGT99" s="223"/>
      <c r="AGU99" s="223"/>
      <c r="AGV99" s="223"/>
      <c r="AGW99" s="223"/>
      <c r="AGX99" s="223"/>
      <c r="AGY99" s="223"/>
      <c r="AGZ99" s="223"/>
      <c r="AHA99" s="223"/>
      <c r="AHB99" s="223"/>
      <c r="AHC99" s="223"/>
      <c r="AHD99" s="223"/>
      <c r="AHE99" s="223"/>
      <c r="AHF99" s="223"/>
      <c r="AHG99" s="223"/>
      <c r="AHH99" s="223"/>
      <c r="AHI99" s="223"/>
      <c r="AHJ99" s="223"/>
      <c r="AHK99" s="223"/>
      <c r="AHL99" s="223"/>
      <c r="AHM99" s="223"/>
      <c r="AHN99" s="223"/>
      <c r="AHO99" s="223"/>
      <c r="AHP99" s="223"/>
      <c r="AHQ99" s="223"/>
      <c r="AHR99" s="223"/>
      <c r="AHS99" s="223"/>
      <c r="AHT99" s="223"/>
      <c r="AHU99" s="223"/>
      <c r="AHV99" s="223"/>
      <c r="AHW99" s="223"/>
      <c r="AHX99" s="223"/>
      <c r="AHY99" s="223"/>
      <c r="AHZ99" s="223"/>
      <c r="AIA99" s="223"/>
      <c r="AIB99" s="223"/>
      <c r="AIC99" s="223"/>
      <c r="AID99" s="223"/>
      <c r="AIE99" s="223"/>
      <c r="AIF99" s="223"/>
      <c r="AIG99" s="223"/>
      <c r="AIH99" s="223"/>
      <c r="AII99" s="223"/>
      <c r="AIJ99" s="223"/>
      <c r="AIK99" s="223"/>
      <c r="AIL99" s="223"/>
      <c r="AIM99" s="223"/>
      <c r="AIN99" s="223"/>
      <c r="AIO99" s="223"/>
      <c r="AIP99" s="223"/>
      <c r="AIQ99" s="223"/>
      <c r="AIR99" s="223"/>
      <c r="AIS99" s="223"/>
      <c r="AIT99" s="223"/>
      <c r="AIU99" s="223"/>
      <c r="AIV99" s="223"/>
      <c r="AIW99" s="223"/>
      <c r="AIX99" s="223"/>
      <c r="AIY99" s="223"/>
      <c r="AIZ99" s="223"/>
      <c r="AJA99" s="223"/>
      <c r="AJB99" s="223"/>
      <c r="AJC99" s="223"/>
      <c r="AJD99" s="223"/>
      <c r="AJE99" s="223"/>
      <c r="AJF99" s="223"/>
      <c r="AJG99" s="223"/>
      <c r="AJH99" s="223"/>
      <c r="AJI99" s="223"/>
      <c r="AJJ99" s="223"/>
      <c r="AJK99" s="223"/>
      <c r="AJL99" s="223"/>
      <c r="AJM99" s="223"/>
      <c r="AJN99" s="223"/>
      <c r="AJO99" s="223"/>
      <c r="AJP99" s="223"/>
      <c r="AJQ99" s="223"/>
      <c r="AJR99" s="223"/>
      <c r="AJS99" s="223"/>
      <c r="AJT99" s="223"/>
      <c r="AJU99" s="223"/>
      <c r="AJV99" s="223"/>
      <c r="AJW99" s="223"/>
      <c r="AJX99" s="223"/>
      <c r="AJY99" s="223"/>
      <c r="AJZ99" s="223"/>
      <c r="AKA99" s="223"/>
      <c r="AKB99" s="223"/>
      <c r="AKC99" s="223"/>
      <c r="AKD99" s="223"/>
      <c r="AKE99" s="223"/>
      <c r="AKF99" s="223"/>
      <c r="AKG99" s="223"/>
      <c r="AKH99" s="223"/>
      <c r="AKI99" s="223"/>
      <c r="AKJ99" s="223"/>
      <c r="AKK99" s="223"/>
      <c r="AKL99" s="223"/>
      <c r="AKM99" s="223"/>
      <c r="AKN99" s="223"/>
      <c r="AKO99" s="223"/>
      <c r="AKP99" s="223"/>
      <c r="AKQ99" s="223"/>
      <c r="AKR99" s="223"/>
      <c r="AKS99" s="223"/>
      <c r="AKT99" s="223"/>
      <c r="AKU99" s="223"/>
      <c r="AKV99" s="223"/>
      <c r="AKW99" s="223"/>
      <c r="AKX99" s="223"/>
      <c r="AKY99" s="223"/>
      <c r="AKZ99" s="223"/>
      <c r="ALA99" s="223"/>
      <c r="ALB99" s="223"/>
      <c r="ALC99" s="223"/>
      <c r="ALD99" s="223"/>
      <c r="ALE99" s="223"/>
      <c r="ALF99" s="223"/>
      <c r="ALG99" s="223"/>
      <c r="ALH99" s="223"/>
      <c r="ALI99" s="223"/>
      <c r="ALJ99" s="223"/>
      <c r="ALK99" s="223"/>
      <c r="ALL99" s="223"/>
      <c r="ALM99" s="223"/>
      <c r="ALN99" s="223"/>
      <c r="ALO99" s="223"/>
      <c r="ALP99" s="223"/>
      <c r="ALQ99" s="223"/>
      <c r="ALR99" s="223"/>
      <c r="ALS99" s="223"/>
      <c r="ALT99" s="223"/>
      <c r="ALU99" s="223"/>
      <c r="ALV99" s="223"/>
      <c r="ALW99" s="223"/>
      <c r="ALX99" s="223"/>
      <c r="ALY99" s="223"/>
      <c r="ALZ99" s="223"/>
      <c r="AMA99" s="223"/>
      <c r="AMB99" s="223"/>
      <c r="AMC99" s="223"/>
      <c r="AMD99" s="223"/>
      <c r="AME99" s="223"/>
      <c r="AMF99" s="223"/>
      <c r="AMG99" s="223"/>
      <c r="AMH99" s="223"/>
      <c r="AMI99" s="223"/>
      <c r="AMJ99" s="223"/>
    </row>
    <row r="100" spans="1:1024" ht="45" customHeight="1" x14ac:dyDescent="0.2">
      <c r="A100" s="836"/>
      <c r="B100" s="262" t="s">
        <v>204</v>
      </c>
      <c r="C100" s="263" t="s">
        <v>219</v>
      </c>
      <c r="D100" s="264" t="s">
        <v>206</v>
      </c>
      <c r="E100" s="241"/>
      <c r="F100" s="223"/>
      <c r="G100" s="223"/>
      <c r="H100" s="223"/>
      <c r="I100" s="223"/>
      <c r="J100" s="223"/>
      <c r="K100" s="223"/>
      <c r="L100" s="223"/>
      <c r="M100" s="223"/>
      <c r="N100" s="223"/>
      <c r="O100" s="223"/>
      <c r="P100" s="223"/>
      <c r="Q100" s="223"/>
      <c r="R100" s="223"/>
      <c r="S100" s="223"/>
      <c r="T100" s="223"/>
      <c r="U100" s="223"/>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c r="BI100" s="223"/>
      <c r="BJ100" s="223"/>
      <c r="BK100" s="223"/>
      <c r="BL100" s="223"/>
      <c r="BM100" s="223"/>
      <c r="BN100" s="223"/>
      <c r="BO100" s="223"/>
      <c r="BP100" s="223"/>
      <c r="BQ100" s="223"/>
      <c r="BR100" s="223"/>
      <c r="BS100" s="223"/>
      <c r="BT100" s="223"/>
      <c r="BU100" s="223"/>
      <c r="BV100" s="223"/>
      <c r="BW100" s="223"/>
      <c r="BX100" s="223"/>
      <c r="BY100" s="223"/>
      <c r="BZ100" s="223"/>
      <c r="CA100" s="223"/>
      <c r="CB100" s="223"/>
      <c r="CC100" s="223"/>
      <c r="CD100" s="223"/>
      <c r="CE100" s="223"/>
      <c r="CF100" s="223"/>
      <c r="CG100" s="223"/>
      <c r="CH100" s="223"/>
      <c r="CI100" s="223"/>
      <c r="CJ100" s="223"/>
      <c r="CK100" s="223"/>
      <c r="CL100" s="223"/>
      <c r="CM100" s="223"/>
      <c r="CN100" s="223"/>
      <c r="CO100" s="223"/>
      <c r="CP100" s="223"/>
      <c r="CQ100" s="223"/>
      <c r="CR100" s="223"/>
      <c r="CS100" s="223"/>
      <c r="CT100" s="223"/>
      <c r="CU100" s="223"/>
      <c r="CV100" s="223"/>
      <c r="CW100" s="223"/>
      <c r="CX100" s="223"/>
      <c r="CY100" s="223"/>
      <c r="CZ100" s="223"/>
      <c r="DA100" s="223"/>
      <c r="DB100" s="223"/>
      <c r="DC100" s="223"/>
      <c r="DD100" s="223"/>
      <c r="DE100" s="223"/>
      <c r="DF100" s="223"/>
      <c r="DG100" s="223"/>
      <c r="DH100" s="223"/>
      <c r="DI100" s="223"/>
      <c r="DJ100" s="223"/>
      <c r="DK100" s="223"/>
      <c r="DL100" s="223"/>
      <c r="DM100" s="223"/>
      <c r="DN100" s="223"/>
      <c r="DO100" s="223"/>
      <c r="DP100" s="223"/>
      <c r="DQ100" s="223"/>
      <c r="DR100" s="223"/>
      <c r="DS100" s="223"/>
      <c r="DT100" s="223"/>
      <c r="DU100" s="223"/>
      <c r="DV100" s="223"/>
      <c r="DW100" s="223"/>
      <c r="DX100" s="223"/>
      <c r="DY100" s="223"/>
      <c r="DZ100" s="223"/>
      <c r="EA100" s="223"/>
      <c r="EB100" s="223"/>
      <c r="EC100" s="223"/>
      <c r="ED100" s="223"/>
      <c r="EE100" s="223"/>
      <c r="EF100" s="223"/>
      <c r="EG100" s="223"/>
      <c r="EH100" s="223"/>
      <c r="EI100" s="223"/>
      <c r="EJ100" s="223"/>
      <c r="EK100" s="223"/>
      <c r="EL100" s="223"/>
      <c r="EM100" s="223"/>
      <c r="EN100" s="223"/>
      <c r="EO100" s="223"/>
      <c r="EP100" s="223"/>
      <c r="EQ100" s="223"/>
      <c r="ER100" s="223"/>
      <c r="ES100" s="223"/>
      <c r="ET100" s="223"/>
      <c r="EU100" s="223"/>
      <c r="EV100" s="223"/>
      <c r="EW100" s="223"/>
      <c r="EX100" s="223"/>
      <c r="EY100" s="223"/>
      <c r="EZ100" s="223"/>
      <c r="FA100" s="223"/>
      <c r="FB100" s="223"/>
      <c r="FC100" s="223"/>
      <c r="FD100" s="223"/>
      <c r="FE100" s="223"/>
      <c r="FF100" s="223"/>
      <c r="FG100" s="223"/>
      <c r="FH100" s="223"/>
      <c r="FI100" s="223"/>
      <c r="FJ100" s="223"/>
      <c r="FK100" s="223"/>
      <c r="FL100" s="223"/>
      <c r="FM100" s="223"/>
      <c r="FN100" s="223"/>
      <c r="FO100" s="223"/>
      <c r="FP100" s="223"/>
      <c r="FQ100" s="223"/>
      <c r="FR100" s="223"/>
      <c r="FS100" s="223"/>
      <c r="FT100" s="223"/>
      <c r="FU100" s="223"/>
      <c r="FV100" s="223"/>
      <c r="FW100" s="223"/>
      <c r="FX100" s="223"/>
      <c r="FY100" s="223"/>
      <c r="FZ100" s="223"/>
      <c r="GA100" s="223"/>
      <c r="GB100" s="223"/>
      <c r="GC100" s="223"/>
      <c r="GD100" s="223"/>
      <c r="GE100" s="223"/>
      <c r="GF100" s="223"/>
      <c r="GG100" s="223"/>
      <c r="GH100" s="223"/>
      <c r="GI100" s="223"/>
      <c r="GJ100" s="223"/>
      <c r="GK100" s="223"/>
      <c r="GL100" s="223"/>
      <c r="GM100" s="223"/>
      <c r="GN100" s="223"/>
      <c r="GO100" s="223"/>
      <c r="GP100" s="223"/>
      <c r="GQ100" s="223"/>
      <c r="GR100" s="223"/>
      <c r="GS100" s="223"/>
      <c r="GT100" s="223"/>
      <c r="GU100" s="223"/>
      <c r="GV100" s="223"/>
      <c r="GW100" s="223"/>
      <c r="GX100" s="223"/>
      <c r="GY100" s="223"/>
      <c r="GZ100" s="223"/>
      <c r="HA100" s="223"/>
      <c r="HB100" s="223"/>
      <c r="HC100" s="223"/>
      <c r="HD100" s="223"/>
      <c r="HE100" s="223"/>
      <c r="HF100" s="223"/>
      <c r="HG100" s="223"/>
      <c r="HH100" s="223"/>
      <c r="HI100" s="223"/>
      <c r="HJ100" s="223"/>
      <c r="HK100" s="223"/>
      <c r="HL100" s="223"/>
      <c r="HM100" s="223"/>
      <c r="HN100" s="223"/>
      <c r="HO100" s="223"/>
      <c r="HP100" s="223"/>
      <c r="HQ100" s="223"/>
      <c r="HR100" s="223"/>
      <c r="HS100" s="223"/>
      <c r="HT100" s="223"/>
      <c r="HU100" s="223"/>
      <c r="HV100" s="223"/>
      <c r="HW100" s="223"/>
      <c r="HX100" s="223"/>
      <c r="HY100" s="223"/>
      <c r="HZ100" s="223"/>
      <c r="IA100" s="223"/>
      <c r="IB100" s="223"/>
      <c r="IC100" s="223"/>
      <c r="ID100" s="223"/>
      <c r="IE100" s="223"/>
      <c r="IF100" s="223"/>
      <c r="IG100" s="223"/>
      <c r="IH100" s="223"/>
      <c r="II100" s="223"/>
      <c r="IJ100" s="223"/>
      <c r="IK100" s="223"/>
      <c r="IL100" s="223"/>
      <c r="IM100" s="223"/>
      <c r="IN100" s="223"/>
      <c r="IO100" s="223"/>
      <c r="IP100" s="223"/>
      <c r="IQ100" s="223"/>
      <c r="IR100" s="223"/>
      <c r="IS100" s="223"/>
      <c r="IT100" s="223"/>
      <c r="IU100" s="223"/>
      <c r="IV100" s="223"/>
      <c r="IW100" s="223"/>
      <c r="IX100" s="223"/>
      <c r="IY100" s="223"/>
      <c r="IZ100" s="223"/>
      <c r="JA100" s="223"/>
      <c r="JB100" s="223"/>
      <c r="JC100" s="223"/>
      <c r="JD100" s="223"/>
      <c r="JE100" s="223"/>
      <c r="JF100" s="223"/>
      <c r="JG100" s="223"/>
      <c r="JH100" s="223"/>
      <c r="JI100" s="223"/>
      <c r="JJ100" s="223"/>
      <c r="JK100" s="223"/>
      <c r="JL100" s="223"/>
      <c r="JM100" s="223"/>
      <c r="JN100" s="223"/>
      <c r="JO100" s="223"/>
      <c r="JP100" s="223"/>
      <c r="JQ100" s="223"/>
      <c r="JR100" s="223"/>
      <c r="JS100" s="223"/>
      <c r="JT100" s="223"/>
      <c r="JU100" s="223"/>
      <c r="JV100" s="223"/>
      <c r="JW100" s="223"/>
      <c r="JX100" s="223"/>
      <c r="JY100" s="223"/>
      <c r="JZ100" s="223"/>
      <c r="KA100" s="223"/>
      <c r="KB100" s="223"/>
      <c r="KC100" s="223"/>
      <c r="KD100" s="223"/>
      <c r="KE100" s="223"/>
      <c r="KF100" s="223"/>
      <c r="KG100" s="223"/>
      <c r="KH100" s="223"/>
      <c r="KI100" s="223"/>
      <c r="KJ100" s="223"/>
      <c r="KK100" s="223"/>
      <c r="KL100" s="223"/>
      <c r="KM100" s="223"/>
      <c r="KN100" s="223"/>
      <c r="KO100" s="223"/>
      <c r="KP100" s="223"/>
      <c r="KQ100" s="223"/>
      <c r="KR100" s="223"/>
      <c r="KS100" s="223"/>
      <c r="KT100" s="223"/>
      <c r="KU100" s="223"/>
      <c r="KV100" s="223"/>
      <c r="KW100" s="223"/>
      <c r="KX100" s="223"/>
      <c r="KY100" s="223"/>
      <c r="KZ100" s="223"/>
      <c r="LA100" s="223"/>
      <c r="LB100" s="223"/>
      <c r="LC100" s="223"/>
      <c r="LD100" s="223"/>
      <c r="LE100" s="223"/>
      <c r="LF100" s="223"/>
      <c r="LG100" s="223"/>
      <c r="LH100" s="223"/>
      <c r="LI100" s="223"/>
      <c r="LJ100" s="223"/>
      <c r="LK100" s="223"/>
      <c r="LL100" s="223"/>
      <c r="LM100" s="223"/>
      <c r="LN100" s="223"/>
      <c r="LO100" s="223"/>
      <c r="LP100" s="223"/>
      <c r="LQ100" s="223"/>
      <c r="LR100" s="223"/>
      <c r="LS100" s="223"/>
      <c r="LT100" s="223"/>
      <c r="LU100" s="223"/>
      <c r="LV100" s="223"/>
      <c r="LW100" s="223"/>
      <c r="LX100" s="223"/>
      <c r="LY100" s="223"/>
      <c r="LZ100" s="223"/>
      <c r="MA100" s="223"/>
      <c r="MB100" s="223"/>
      <c r="MC100" s="223"/>
      <c r="MD100" s="223"/>
      <c r="ME100" s="223"/>
      <c r="MF100" s="223"/>
      <c r="MG100" s="223"/>
      <c r="MH100" s="223"/>
      <c r="MI100" s="223"/>
      <c r="MJ100" s="223"/>
      <c r="MK100" s="223"/>
      <c r="ML100" s="223"/>
      <c r="MM100" s="223"/>
      <c r="MN100" s="223"/>
      <c r="MO100" s="223"/>
      <c r="MP100" s="223"/>
      <c r="MQ100" s="223"/>
      <c r="MR100" s="223"/>
      <c r="MS100" s="223"/>
      <c r="MT100" s="223"/>
      <c r="MU100" s="223"/>
      <c r="MV100" s="223"/>
      <c r="MW100" s="223"/>
      <c r="MX100" s="223"/>
      <c r="MY100" s="223"/>
      <c r="MZ100" s="223"/>
      <c r="NA100" s="223"/>
      <c r="NB100" s="223"/>
      <c r="NC100" s="223"/>
      <c r="ND100" s="223"/>
      <c r="NE100" s="223"/>
      <c r="NF100" s="223"/>
      <c r="NG100" s="223"/>
      <c r="NH100" s="223"/>
      <c r="NI100" s="223"/>
      <c r="NJ100" s="223"/>
      <c r="NK100" s="223"/>
      <c r="NL100" s="223"/>
      <c r="NM100" s="223"/>
      <c r="NN100" s="223"/>
      <c r="NO100" s="223"/>
      <c r="NP100" s="223"/>
      <c r="NQ100" s="223"/>
      <c r="NR100" s="223"/>
      <c r="NS100" s="223"/>
      <c r="NT100" s="223"/>
      <c r="NU100" s="223"/>
      <c r="NV100" s="223"/>
      <c r="NW100" s="223"/>
      <c r="NX100" s="223"/>
      <c r="NY100" s="223"/>
      <c r="NZ100" s="223"/>
      <c r="OA100" s="223"/>
      <c r="OB100" s="223"/>
      <c r="OC100" s="223"/>
      <c r="OD100" s="223"/>
      <c r="OE100" s="223"/>
      <c r="OF100" s="223"/>
      <c r="OG100" s="223"/>
      <c r="OH100" s="223"/>
      <c r="OI100" s="223"/>
      <c r="OJ100" s="223"/>
      <c r="OK100" s="223"/>
      <c r="OL100" s="223"/>
      <c r="OM100" s="223"/>
      <c r="ON100" s="223"/>
      <c r="OO100" s="223"/>
      <c r="OP100" s="223"/>
      <c r="OQ100" s="223"/>
      <c r="OR100" s="223"/>
      <c r="OS100" s="223"/>
      <c r="OT100" s="223"/>
      <c r="OU100" s="223"/>
      <c r="OV100" s="223"/>
      <c r="OW100" s="223"/>
      <c r="OX100" s="223"/>
      <c r="OY100" s="223"/>
      <c r="OZ100" s="223"/>
      <c r="PA100" s="223"/>
      <c r="PB100" s="223"/>
      <c r="PC100" s="223"/>
      <c r="PD100" s="223"/>
      <c r="PE100" s="223"/>
      <c r="PF100" s="223"/>
      <c r="PG100" s="223"/>
      <c r="PH100" s="223"/>
      <c r="PI100" s="223"/>
      <c r="PJ100" s="223"/>
      <c r="PK100" s="223"/>
      <c r="PL100" s="223"/>
      <c r="PM100" s="223"/>
      <c r="PN100" s="223"/>
      <c r="PO100" s="223"/>
      <c r="PP100" s="223"/>
      <c r="PQ100" s="223"/>
      <c r="PR100" s="223"/>
      <c r="PS100" s="223"/>
      <c r="PT100" s="223"/>
      <c r="PU100" s="223"/>
      <c r="PV100" s="223"/>
      <c r="PW100" s="223"/>
      <c r="PX100" s="223"/>
      <c r="PY100" s="223"/>
      <c r="PZ100" s="223"/>
      <c r="QA100" s="223"/>
      <c r="QB100" s="223"/>
      <c r="QC100" s="223"/>
      <c r="QD100" s="223"/>
      <c r="QE100" s="223"/>
      <c r="QF100" s="223"/>
      <c r="QG100" s="223"/>
      <c r="QH100" s="223"/>
      <c r="QI100" s="223"/>
      <c r="QJ100" s="223"/>
      <c r="QK100" s="223"/>
      <c r="QL100" s="223"/>
      <c r="QM100" s="223"/>
      <c r="QN100" s="223"/>
      <c r="QO100" s="223"/>
      <c r="QP100" s="223"/>
      <c r="QQ100" s="223"/>
      <c r="QR100" s="223"/>
      <c r="QS100" s="223"/>
      <c r="QT100" s="223"/>
      <c r="QU100" s="223"/>
      <c r="QV100" s="223"/>
      <c r="QW100" s="223"/>
      <c r="QX100" s="223"/>
      <c r="QY100" s="223"/>
      <c r="QZ100" s="223"/>
      <c r="RA100" s="223"/>
      <c r="RB100" s="223"/>
      <c r="RC100" s="223"/>
      <c r="RD100" s="223"/>
      <c r="RE100" s="223"/>
      <c r="RF100" s="223"/>
      <c r="RG100" s="223"/>
      <c r="RH100" s="223"/>
      <c r="RI100" s="223"/>
      <c r="RJ100" s="223"/>
      <c r="RK100" s="223"/>
      <c r="RL100" s="223"/>
      <c r="RM100" s="223"/>
      <c r="RN100" s="223"/>
      <c r="RO100" s="223"/>
      <c r="RP100" s="223"/>
      <c r="RQ100" s="223"/>
      <c r="RR100" s="223"/>
      <c r="RS100" s="223"/>
      <c r="RT100" s="223"/>
      <c r="RU100" s="223"/>
      <c r="RV100" s="223"/>
      <c r="RW100" s="223"/>
      <c r="RX100" s="223"/>
      <c r="RY100" s="223"/>
      <c r="RZ100" s="223"/>
      <c r="SA100" s="223"/>
      <c r="SB100" s="223"/>
      <c r="SC100" s="223"/>
      <c r="SD100" s="223"/>
      <c r="SE100" s="223"/>
      <c r="SF100" s="223"/>
      <c r="SG100" s="223"/>
      <c r="SH100" s="223"/>
      <c r="SI100" s="223"/>
      <c r="SJ100" s="223"/>
      <c r="SK100" s="223"/>
      <c r="SL100" s="223"/>
      <c r="SM100" s="223"/>
      <c r="SN100" s="223"/>
      <c r="SO100" s="223"/>
      <c r="SP100" s="223"/>
      <c r="SQ100" s="223"/>
      <c r="SR100" s="223"/>
      <c r="SS100" s="223"/>
      <c r="ST100" s="223"/>
      <c r="SU100" s="223"/>
      <c r="SV100" s="223"/>
      <c r="SW100" s="223"/>
      <c r="SX100" s="223"/>
      <c r="SY100" s="223"/>
      <c r="SZ100" s="223"/>
      <c r="TA100" s="223"/>
      <c r="TB100" s="223"/>
      <c r="TC100" s="223"/>
      <c r="TD100" s="223"/>
      <c r="TE100" s="223"/>
      <c r="TF100" s="223"/>
      <c r="TG100" s="223"/>
      <c r="TH100" s="223"/>
      <c r="TI100" s="223"/>
      <c r="TJ100" s="223"/>
      <c r="TK100" s="223"/>
      <c r="TL100" s="223"/>
      <c r="TM100" s="223"/>
      <c r="TN100" s="223"/>
      <c r="TO100" s="223"/>
      <c r="TP100" s="223"/>
      <c r="TQ100" s="223"/>
      <c r="TR100" s="223"/>
      <c r="TS100" s="223"/>
      <c r="TT100" s="223"/>
      <c r="TU100" s="223"/>
      <c r="TV100" s="223"/>
      <c r="TW100" s="223"/>
      <c r="TX100" s="223"/>
      <c r="TY100" s="223"/>
      <c r="TZ100" s="223"/>
      <c r="UA100" s="223"/>
      <c r="UB100" s="223"/>
      <c r="UC100" s="223"/>
      <c r="UD100" s="223"/>
      <c r="UE100" s="223"/>
      <c r="UF100" s="223"/>
      <c r="UG100" s="223"/>
      <c r="UH100" s="223"/>
      <c r="UI100" s="223"/>
      <c r="UJ100" s="223"/>
      <c r="UK100" s="223"/>
      <c r="UL100" s="223"/>
      <c r="UM100" s="223"/>
      <c r="UN100" s="223"/>
      <c r="UO100" s="223"/>
      <c r="UP100" s="223"/>
      <c r="UQ100" s="223"/>
      <c r="UR100" s="223"/>
      <c r="US100" s="223"/>
      <c r="UT100" s="223"/>
      <c r="UU100" s="223"/>
      <c r="UV100" s="223"/>
      <c r="UW100" s="223"/>
      <c r="UX100" s="223"/>
      <c r="UY100" s="223"/>
      <c r="UZ100" s="223"/>
      <c r="VA100" s="223"/>
      <c r="VB100" s="223"/>
      <c r="VC100" s="223"/>
      <c r="VD100" s="223"/>
      <c r="VE100" s="223"/>
      <c r="VF100" s="223"/>
      <c r="VG100" s="223"/>
      <c r="VH100" s="223"/>
      <c r="VI100" s="223"/>
      <c r="VJ100" s="223"/>
      <c r="VK100" s="223"/>
      <c r="VL100" s="223"/>
      <c r="VM100" s="223"/>
      <c r="VN100" s="223"/>
      <c r="VO100" s="223"/>
      <c r="VP100" s="223"/>
      <c r="VQ100" s="223"/>
      <c r="VR100" s="223"/>
      <c r="VS100" s="223"/>
      <c r="VT100" s="223"/>
      <c r="VU100" s="223"/>
      <c r="VV100" s="223"/>
      <c r="VW100" s="223"/>
      <c r="VX100" s="223"/>
      <c r="VY100" s="223"/>
      <c r="VZ100" s="223"/>
      <c r="WA100" s="223"/>
      <c r="WB100" s="223"/>
      <c r="WC100" s="223"/>
      <c r="WD100" s="223"/>
      <c r="WE100" s="223"/>
      <c r="WF100" s="223"/>
      <c r="WG100" s="223"/>
      <c r="WH100" s="223"/>
      <c r="WI100" s="223"/>
      <c r="WJ100" s="223"/>
      <c r="WK100" s="223"/>
      <c r="WL100" s="223"/>
      <c r="WM100" s="223"/>
      <c r="WN100" s="223"/>
      <c r="WO100" s="223"/>
      <c r="WP100" s="223"/>
      <c r="WQ100" s="223"/>
      <c r="WR100" s="223"/>
      <c r="WS100" s="223"/>
      <c r="WT100" s="223"/>
      <c r="WU100" s="223"/>
      <c r="WV100" s="223"/>
      <c r="WW100" s="223"/>
      <c r="WX100" s="223"/>
      <c r="WY100" s="223"/>
      <c r="WZ100" s="223"/>
      <c r="XA100" s="223"/>
      <c r="XB100" s="223"/>
      <c r="XC100" s="223"/>
      <c r="XD100" s="223"/>
      <c r="XE100" s="223"/>
      <c r="XF100" s="223"/>
      <c r="XG100" s="223"/>
      <c r="XH100" s="223"/>
      <c r="XI100" s="223"/>
      <c r="XJ100" s="223"/>
      <c r="XK100" s="223"/>
      <c r="XL100" s="223"/>
      <c r="XM100" s="223"/>
      <c r="XN100" s="223"/>
      <c r="XO100" s="223"/>
      <c r="XP100" s="223"/>
      <c r="XQ100" s="223"/>
      <c r="XR100" s="223"/>
      <c r="XS100" s="223"/>
      <c r="XT100" s="223"/>
      <c r="XU100" s="223"/>
      <c r="XV100" s="223"/>
      <c r="XW100" s="223"/>
      <c r="XX100" s="223"/>
      <c r="XY100" s="223"/>
      <c r="XZ100" s="223"/>
      <c r="YA100" s="223"/>
      <c r="YB100" s="223"/>
      <c r="YC100" s="223"/>
      <c r="YD100" s="223"/>
      <c r="YE100" s="223"/>
      <c r="YF100" s="223"/>
      <c r="YG100" s="223"/>
      <c r="YH100" s="223"/>
      <c r="YI100" s="223"/>
      <c r="YJ100" s="223"/>
      <c r="YK100" s="223"/>
      <c r="YL100" s="223"/>
      <c r="YM100" s="223"/>
      <c r="YN100" s="223"/>
      <c r="YO100" s="223"/>
      <c r="YP100" s="223"/>
      <c r="YQ100" s="223"/>
      <c r="YR100" s="223"/>
      <c r="YS100" s="223"/>
      <c r="YT100" s="223"/>
      <c r="YU100" s="223"/>
      <c r="YV100" s="223"/>
      <c r="YW100" s="223"/>
      <c r="YX100" s="223"/>
      <c r="YY100" s="223"/>
      <c r="YZ100" s="223"/>
      <c r="ZA100" s="223"/>
      <c r="ZB100" s="223"/>
      <c r="ZC100" s="223"/>
      <c r="ZD100" s="223"/>
      <c r="ZE100" s="223"/>
      <c r="ZF100" s="223"/>
      <c r="ZG100" s="223"/>
      <c r="ZH100" s="223"/>
      <c r="ZI100" s="223"/>
      <c r="ZJ100" s="223"/>
      <c r="ZK100" s="223"/>
      <c r="ZL100" s="223"/>
      <c r="ZM100" s="223"/>
      <c r="ZN100" s="223"/>
      <c r="ZO100" s="223"/>
      <c r="ZP100" s="223"/>
      <c r="ZQ100" s="223"/>
      <c r="ZR100" s="223"/>
      <c r="ZS100" s="223"/>
      <c r="ZT100" s="223"/>
      <c r="ZU100" s="223"/>
      <c r="ZV100" s="223"/>
      <c r="ZW100" s="223"/>
      <c r="ZX100" s="223"/>
      <c r="ZY100" s="223"/>
      <c r="ZZ100" s="223"/>
      <c r="AAA100" s="223"/>
      <c r="AAB100" s="223"/>
      <c r="AAC100" s="223"/>
      <c r="AAD100" s="223"/>
      <c r="AAE100" s="223"/>
      <c r="AAF100" s="223"/>
      <c r="AAG100" s="223"/>
      <c r="AAH100" s="223"/>
      <c r="AAI100" s="223"/>
      <c r="AAJ100" s="223"/>
      <c r="AAK100" s="223"/>
      <c r="AAL100" s="223"/>
      <c r="AAM100" s="223"/>
      <c r="AAN100" s="223"/>
      <c r="AAO100" s="223"/>
      <c r="AAP100" s="223"/>
      <c r="AAQ100" s="223"/>
      <c r="AAR100" s="223"/>
      <c r="AAS100" s="223"/>
      <c r="AAT100" s="223"/>
      <c r="AAU100" s="223"/>
      <c r="AAV100" s="223"/>
      <c r="AAW100" s="223"/>
      <c r="AAX100" s="223"/>
      <c r="AAY100" s="223"/>
      <c r="AAZ100" s="223"/>
      <c r="ABA100" s="223"/>
      <c r="ABB100" s="223"/>
      <c r="ABC100" s="223"/>
      <c r="ABD100" s="223"/>
      <c r="ABE100" s="223"/>
      <c r="ABF100" s="223"/>
      <c r="ABG100" s="223"/>
      <c r="ABH100" s="223"/>
      <c r="ABI100" s="223"/>
      <c r="ABJ100" s="223"/>
      <c r="ABK100" s="223"/>
      <c r="ABL100" s="223"/>
      <c r="ABM100" s="223"/>
      <c r="ABN100" s="223"/>
      <c r="ABO100" s="223"/>
      <c r="ABP100" s="223"/>
      <c r="ABQ100" s="223"/>
      <c r="ABR100" s="223"/>
      <c r="ABS100" s="223"/>
      <c r="ABT100" s="223"/>
      <c r="ABU100" s="223"/>
      <c r="ABV100" s="223"/>
      <c r="ABW100" s="223"/>
      <c r="ABX100" s="223"/>
      <c r="ABY100" s="223"/>
      <c r="ABZ100" s="223"/>
      <c r="ACA100" s="223"/>
      <c r="ACB100" s="223"/>
      <c r="ACC100" s="223"/>
      <c r="ACD100" s="223"/>
      <c r="ACE100" s="223"/>
      <c r="ACF100" s="223"/>
      <c r="ACG100" s="223"/>
      <c r="ACH100" s="223"/>
      <c r="ACI100" s="223"/>
      <c r="ACJ100" s="223"/>
      <c r="ACK100" s="223"/>
      <c r="ACL100" s="223"/>
      <c r="ACM100" s="223"/>
      <c r="ACN100" s="223"/>
      <c r="ACO100" s="223"/>
      <c r="ACP100" s="223"/>
      <c r="ACQ100" s="223"/>
      <c r="ACR100" s="223"/>
      <c r="ACS100" s="223"/>
      <c r="ACT100" s="223"/>
      <c r="ACU100" s="223"/>
      <c r="ACV100" s="223"/>
      <c r="ACW100" s="223"/>
      <c r="ACX100" s="223"/>
      <c r="ACY100" s="223"/>
      <c r="ACZ100" s="223"/>
      <c r="ADA100" s="223"/>
      <c r="ADB100" s="223"/>
      <c r="ADC100" s="223"/>
      <c r="ADD100" s="223"/>
      <c r="ADE100" s="223"/>
      <c r="ADF100" s="223"/>
      <c r="ADG100" s="223"/>
      <c r="ADH100" s="223"/>
      <c r="ADI100" s="223"/>
      <c r="ADJ100" s="223"/>
      <c r="ADK100" s="223"/>
      <c r="ADL100" s="223"/>
      <c r="ADM100" s="223"/>
      <c r="ADN100" s="223"/>
      <c r="ADO100" s="223"/>
      <c r="ADP100" s="223"/>
      <c r="ADQ100" s="223"/>
      <c r="ADR100" s="223"/>
      <c r="ADS100" s="223"/>
      <c r="ADT100" s="223"/>
      <c r="ADU100" s="223"/>
      <c r="ADV100" s="223"/>
      <c r="ADW100" s="223"/>
      <c r="ADX100" s="223"/>
      <c r="ADY100" s="223"/>
      <c r="ADZ100" s="223"/>
      <c r="AEA100" s="223"/>
      <c r="AEB100" s="223"/>
      <c r="AEC100" s="223"/>
      <c r="AED100" s="223"/>
      <c r="AEE100" s="223"/>
      <c r="AEF100" s="223"/>
      <c r="AEG100" s="223"/>
      <c r="AEH100" s="223"/>
      <c r="AEI100" s="223"/>
      <c r="AEJ100" s="223"/>
      <c r="AEK100" s="223"/>
      <c r="AEL100" s="223"/>
      <c r="AEM100" s="223"/>
      <c r="AEN100" s="223"/>
      <c r="AEO100" s="223"/>
      <c r="AEP100" s="223"/>
      <c r="AEQ100" s="223"/>
      <c r="AER100" s="223"/>
      <c r="AES100" s="223"/>
      <c r="AET100" s="223"/>
      <c r="AEU100" s="223"/>
      <c r="AEV100" s="223"/>
      <c r="AEW100" s="223"/>
      <c r="AEX100" s="223"/>
      <c r="AEY100" s="223"/>
      <c r="AEZ100" s="223"/>
      <c r="AFA100" s="223"/>
      <c r="AFB100" s="223"/>
      <c r="AFC100" s="223"/>
      <c r="AFD100" s="223"/>
      <c r="AFE100" s="223"/>
      <c r="AFF100" s="223"/>
      <c r="AFG100" s="223"/>
      <c r="AFH100" s="223"/>
      <c r="AFI100" s="223"/>
      <c r="AFJ100" s="223"/>
      <c r="AFK100" s="223"/>
      <c r="AFL100" s="223"/>
      <c r="AFM100" s="223"/>
      <c r="AFN100" s="223"/>
      <c r="AFO100" s="223"/>
      <c r="AFP100" s="223"/>
      <c r="AFQ100" s="223"/>
      <c r="AFR100" s="223"/>
      <c r="AFS100" s="223"/>
      <c r="AFT100" s="223"/>
      <c r="AFU100" s="223"/>
      <c r="AFV100" s="223"/>
      <c r="AFW100" s="223"/>
      <c r="AFX100" s="223"/>
      <c r="AFY100" s="223"/>
      <c r="AFZ100" s="223"/>
      <c r="AGA100" s="223"/>
      <c r="AGB100" s="223"/>
      <c r="AGC100" s="223"/>
      <c r="AGD100" s="223"/>
      <c r="AGE100" s="223"/>
      <c r="AGF100" s="223"/>
      <c r="AGG100" s="223"/>
      <c r="AGH100" s="223"/>
      <c r="AGI100" s="223"/>
      <c r="AGJ100" s="223"/>
      <c r="AGK100" s="223"/>
      <c r="AGL100" s="223"/>
      <c r="AGM100" s="223"/>
      <c r="AGN100" s="223"/>
      <c r="AGO100" s="223"/>
      <c r="AGP100" s="223"/>
      <c r="AGQ100" s="223"/>
      <c r="AGR100" s="223"/>
      <c r="AGS100" s="223"/>
      <c r="AGT100" s="223"/>
      <c r="AGU100" s="223"/>
      <c r="AGV100" s="223"/>
      <c r="AGW100" s="223"/>
      <c r="AGX100" s="223"/>
      <c r="AGY100" s="223"/>
      <c r="AGZ100" s="223"/>
      <c r="AHA100" s="223"/>
      <c r="AHB100" s="223"/>
      <c r="AHC100" s="223"/>
      <c r="AHD100" s="223"/>
      <c r="AHE100" s="223"/>
      <c r="AHF100" s="223"/>
      <c r="AHG100" s="223"/>
      <c r="AHH100" s="223"/>
      <c r="AHI100" s="223"/>
      <c r="AHJ100" s="223"/>
      <c r="AHK100" s="223"/>
      <c r="AHL100" s="223"/>
      <c r="AHM100" s="223"/>
      <c r="AHN100" s="223"/>
      <c r="AHO100" s="223"/>
      <c r="AHP100" s="223"/>
      <c r="AHQ100" s="223"/>
      <c r="AHR100" s="223"/>
      <c r="AHS100" s="223"/>
      <c r="AHT100" s="223"/>
      <c r="AHU100" s="223"/>
      <c r="AHV100" s="223"/>
      <c r="AHW100" s="223"/>
      <c r="AHX100" s="223"/>
      <c r="AHY100" s="223"/>
      <c r="AHZ100" s="223"/>
      <c r="AIA100" s="223"/>
      <c r="AIB100" s="223"/>
      <c r="AIC100" s="223"/>
      <c r="AID100" s="223"/>
      <c r="AIE100" s="223"/>
      <c r="AIF100" s="223"/>
      <c r="AIG100" s="223"/>
      <c r="AIH100" s="223"/>
      <c r="AII100" s="223"/>
      <c r="AIJ100" s="223"/>
      <c r="AIK100" s="223"/>
      <c r="AIL100" s="223"/>
      <c r="AIM100" s="223"/>
      <c r="AIN100" s="223"/>
      <c r="AIO100" s="223"/>
      <c r="AIP100" s="223"/>
      <c r="AIQ100" s="223"/>
      <c r="AIR100" s="223"/>
      <c r="AIS100" s="223"/>
      <c r="AIT100" s="223"/>
      <c r="AIU100" s="223"/>
      <c r="AIV100" s="223"/>
      <c r="AIW100" s="223"/>
      <c r="AIX100" s="223"/>
      <c r="AIY100" s="223"/>
      <c r="AIZ100" s="223"/>
      <c r="AJA100" s="223"/>
      <c r="AJB100" s="223"/>
      <c r="AJC100" s="223"/>
      <c r="AJD100" s="223"/>
      <c r="AJE100" s="223"/>
      <c r="AJF100" s="223"/>
      <c r="AJG100" s="223"/>
      <c r="AJH100" s="223"/>
      <c r="AJI100" s="223"/>
      <c r="AJJ100" s="223"/>
      <c r="AJK100" s="223"/>
      <c r="AJL100" s="223"/>
      <c r="AJM100" s="223"/>
      <c r="AJN100" s="223"/>
      <c r="AJO100" s="223"/>
      <c r="AJP100" s="223"/>
      <c r="AJQ100" s="223"/>
      <c r="AJR100" s="223"/>
      <c r="AJS100" s="223"/>
      <c r="AJT100" s="223"/>
      <c r="AJU100" s="223"/>
      <c r="AJV100" s="223"/>
      <c r="AJW100" s="223"/>
      <c r="AJX100" s="223"/>
      <c r="AJY100" s="223"/>
      <c r="AJZ100" s="223"/>
      <c r="AKA100" s="223"/>
      <c r="AKB100" s="223"/>
      <c r="AKC100" s="223"/>
      <c r="AKD100" s="223"/>
      <c r="AKE100" s="223"/>
      <c r="AKF100" s="223"/>
      <c r="AKG100" s="223"/>
      <c r="AKH100" s="223"/>
      <c r="AKI100" s="223"/>
      <c r="AKJ100" s="223"/>
      <c r="AKK100" s="223"/>
      <c r="AKL100" s="223"/>
      <c r="AKM100" s="223"/>
      <c r="AKN100" s="223"/>
      <c r="AKO100" s="223"/>
      <c r="AKP100" s="223"/>
      <c r="AKQ100" s="223"/>
      <c r="AKR100" s="223"/>
      <c r="AKS100" s="223"/>
      <c r="AKT100" s="223"/>
      <c r="AKU100" s="223"/>
      <c r="AKV100" s="223"/>
      <c r="AKW100" s="223"/>
      <c r="AKX100" s="223"/>
      <c r="AKY100" s="223"/>
      <c r="AKZ100" s="223"/>
      <c r="ALA100" s="223"/>
      <c r="ALB100" s="223"/>
      <c r="ALC100" s="223"/>
      <c r="ALD100" s="223"/>
      <c r="ALE100" s="223"/>
      <c r="ALF100" s="223"/>
      <c r="ALG100" s="223"/>
      <c r="ALH100" s="223"/>
      <c r="ALI100" s="223"/>
      <c r="ALJ100" s="223"/>
      <c r="ALK100" s="223"/>
      <c r="ALL100" s="223"/>
      <c r="ALM100" s="223"/>
      <c r="ALN100" s="223"/>
      <c r="ALO100" s="223"/>
      <c r="ALP100" s="223"/>
      <c r="ALQ100" s="223"/>
      <c r="ALR100" s="223"/>
      <c r="ALS100" s="223"/>
      <c r="ALT100" s="223"/>
      <c r="ALU100" s="223"/>
      <c r="ALV100" s="223"/>
      <c r="ALW100" s="223"/>
      <c r="ALX100" s="223"/>
      <c r="ALY100" s="223"/>
      <c r="ALZ100" s="223"/>
      <c r="AMA100" s="223"/>
      <c r="AMB100" s="223"/>
      <c r="AMC100" s="223"/>
      <c r="AMD100" s="223"/>
      <c r="AME100" s="223"/>
      <c r="AMF100" s="223"/>
      <c r="AMG100" s="223"/>
      <c r="AMH100" s="223"/>
      <c r="AMI100" s="223"/>
      <c r="AMJ100" s="223"/>
    </row>
    <row r="101" spans="1:1024" ht="45" customHeight="1" x14ac:dyDescent="0.2">
      <c r="A101" s="836"/>
      <c r="B101" s="262" t="s">
        <v>207</v>
      </c>
      <c r="C101" s="263" t="s">
        <v>220</v>
      </c>
      <c r="D101" s="264" t="s">
        <v>206</v>
      </c>
      <c r="E101" s="241"/>
      <c r="F101" s="223"/>
      <c r="G101" s="223"/>
      <c r="H101" s="223"/>
      <c r="I101" s="223"/>
      <c r="J101" s="223"/>
      <c r="K101" s="223"/>
      <c r="L101" s="223"/>
      <c r="M101" s="223"/>
      <c r="N101" s="223"/>
      <c r="O101" s="223"/>
      <c r="P101" s="223"/>
      <c r="Q101" s="223"/>
      <c r="R101" s="223"/>
      <c r="S101" s="223"/>
      <c r="T101" s="223"/>
      <c r="U101" s="223"/>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3"/>
      <c r="BI101" s="223"/>
      <c r="BJ101" s="223"/>
      <c r="BK101" s="223"/>
      <c r="BL101" s="223"/>
      <c r="BM101" s="223"/>
      <c r="BN101" s="223"/>
      <c r="BO101" s="223"/>
      <c r="BP101" s="223"/>
      <c r="BQ101" s="223"/>
      <c r="BR101" s="223"/>
      <c r="BS101" s="223"/>
      <c r="BT101" s="223"/>
      <c r="BU101" s="223"/>
      <c r="BV101" s="223"/>
      <c r="BW101" s="223"/>
      <c r="BX101" s="223"/>
      <c r="BY101" s="223"/>
      <c r="BZ101" s="223"/>
      <c r="CA101" s="223"/>
      <c r="CB101" s="223"/>
      <c r="CC101" s="223"/>
      <c r="CD101" s="223"/>
      <c r="CE101" s="223"/>
      <c r="CF101" s="223"/>
      <c r="CG101" s="223"/>
      <c r="CH101" s="223"/>
      <c r="CI101" s="223"/>
      <c r="CJ101" s="223"/>
      <c r="CK101" s="223"/>
      <c r="CL101" s="223"/>
      <c r="CM101" s="223"/>
      <c r="CN101" s="223"/>
      <c r="CO101" s="223"/>
      <c r="CP101" s="223"/>
      <c r="CQ101" s="223"/>
      <c r="CR101" s="223"/>
      <c r="CS101" s="223"/>
      <c r="CT101" s="223"/>
      <c r="CU101" s="223"/>
      <c r="CV101" s="223"/>
      <c r="CW101" s="223"/>
      <c r="CX101" s="223"/>
      <c r="CY101" s="223"/>
      <c r="CZ101" s="223"/>
      <c r="DA101" s="223"/>
      <c r="DB101" s="223"/>
      <c r="DC101" s="223"/>
      <c r="DD101" s="223"/>
      <c r="DE101" s="223"/>
      <c r="DF101" s="223"/>
      <c r="DG101" s="223"/>
      <c r="DH101" s="223"/>
      <c r="DI101" s="223"/>
      <c r="DJ101" s="223"/>
      <c r="DK101" s="223"/>
      <c r="DL101" s="223"/>
      <c r="DM101" s="223"/>
      <c r="DN101" s="223"/>
      <c r="DO101" s="223"/>
      <c r="DP101" s="223"/>
      <c r="DQ101" s="223"/>
      <c r="DR101" s="223"/>
      <c r="DS101" s="223"/>
      <c r="DT101" s="223"/>
      <c r="DU101" s="223"/>
      <c r="DV101" s="223"/>
      <c r="DW101" s="223"/>
      <c r="DX101" s="223"/>
      <c r="DY101" s="223"/>
      <c r="DZ101" s="223"/>
      <c r="EA101" s="223"/>
      <c r="EB101" s="223"/>
      <c r="EC101" s="223"/>
      <c r="ED101" s="223"/>
      <c r="EE101" s="223"/>
      <c r="EF101" s="223"/>
      <c r="EG101" s="223"/>
      <c r="EH101" s="223"/>
      <c r="EI101" s="223"/>
      <c r="EJ101" s="223"/>
      <c r="EK101" s="223"/>
      <c r="EL101" s="223"/>
      <c r="EM101" s="223"/>
      <c r="EN101" s="223"/>
      <c r="EO101" s="223"/>
      <c r="EP101" s="223"/>
      <c r="EQ101" s="223"/>
      <c r="ER101" s="223"/>
      <c r="ES101" s="223"/>
      <c r="ET101" s="223"/>
      <c r="EU101" s="223"/>
      <c r="EV101" s="223"/>
      <c r="EW101" s="223"/>
      <c r="EX101" s="223"/>
      <c r="EY101" s="223"/>
      <c r="EZ101" s="223"/>
      <c r="FA101" s="223"/>
      <c r="FB101" s="223"/>
      <c r="FC101" s="223"/>
      <c r="FD101" s="223"/>
      <c r="FE101" s="223"/>
      <c r="FF101" s="223"/>
      <c r="FG101" s="223"/>
      <c r="FH101" s="223"/>
      <c r="FI101" s="223"/>
      <c r="FJ101" s="223"/>
      <c r="FK101" s="223"/>
      <c r="FL101" s="223"/>
      <c r="FM101" s="223"/>
      <c r="FN101" s="223"/>
      <c r="FO101" s="223"/>
      <c r="FP101" s="223"/>
      <c r="FQ101" s="223"/>
      <c r="FR101" s="223"/>
      <c r="FS101" s="223"/>
      <c r="FT101" s="223"/>
      <c r="FU101" s="223"/>
      <c r="FV101" s="223"/>
      <c r="FW101" s="223"/>
      <c r="FX101" s="223"/>
      <c r="FY101" s="223"/>
      <c r="FZ101" s="223"/>
      <c r="GA101" s="223"/>
      <c r="GB101" s="223"/>
      <c r="GC101" s="223"/>
      <c r="GD101" s="223"/>
      <c r="GE101" s="223"/>
      <c r="GF101" s="223"/>
      <c r="GG101" s="223"/>
      <c r="GH101" s="223"/>
      <c r="GI101" s="223"/>
      <c r="GJ101" s="223"/>
      <c r="GK101" s="223"/>
      <c r="GL101" s="223"/>
      <c r="GM101" s="223"/>
      <c r="GN101" s="223"/>
      <c r="GO101" s="223"/>
      <c r="GP101" s="223"/>
      <c r="GQ101" s="223"/>
      <c r="GR101" s="223"/>
      <c r="GS101" s="223"/>
      <c r="GT101" s="223"/>
      <c r="GU101" s="223"/>
      <c r="GV101" s="223"/>
      <c r="GW101" s="223"/>
      <c r="GX101" s="223"/>
      <c r="GY101" s="223"/>
      <c r="GZ101" s="223"/>
      <c r="HA101" s="223"/>
      <c r="HB101" s="223"/>
      <c r="HC101" s="223"/>
      <c r="HD101" s="223"/>
      <c r="HE101" s="223"/>
      <c r="HF101" s="223"/>
      <c r="HG101" s="223"/>
      <c r="HH101" s="223"/>
      <c r="HI101" s="223"/>
      <c r="HJ101" s="223"/>
      <c r="HK101" s="223"/>
      <c r="HL101" s="223"/>
      <c r="HM101" s="223"/>
      <c r="HN101" s="223"/>
      <c r="HO101" s="223"/>
      <c r="HP101" s="223"/>
      <c r="HQ101" s="223"/>
      <c r="HR101" s="223"/>
      <c r="HS101" s="223"/>
      <c r="HT101" s="223"/>
      <c r="HU101" s="223"/>
      <c r="HV101" s="223"/>
      <c r="HW101" s="223"/>
      <c r="HX101" s="223"/>
      <c r="HY101" s="223"/>
      <c r="HZ101" s="223"/>
      <c r="IA101" s="223"/>
      <c r="IB101" s="223"/>
      <c r="IC101" s="223"/>
      <c r="ID101" s="223"/>
      <c r="IE101" s="223"/>
      <c r="IF101" s="223"/>
      <c r="IG101" s="223"/>
      <c r="IH101" s="223"/>
      <c r="II101" s="223"/>
      <c r="IJ101" s="223"/>
      <c r="IK101" s="223"/>
      <c r="IL101" s="223"/>
      <c r="IM101" s="223"/>
      <c r="IN101" s="223"/>
      <c r="IO101" s="223"/>
      <c r="IP101" s="223"/>
      <c r="IQ101" s="223"/>
      <c r="IR101" s="223"/>
      <c r="IS101" s="223"/>
      <c r="IT101" s="223"/>
      <c r="IU101" s="223"/>
      <c r="IV101" s="223"/>
      <c r="IW101" s="223"/>
      <c r="IX101" s="223"/>
      <c r="IY101" s="223"/>
      <c r="IZ101" s="223"/>
      <c r="JA101" s="223"/>
      <c r="JB101" s="223"/>
      <c r="JC101" s="223"/>
      <c r="JD101" s="223"/>
      <c r="JE101" s="223"/>
      <c r="JF101" s="223"/>
      <c r="JG101" s="223"/>
      <c r="JH101" s="223"/>
      <c r="JI101" s="223"/>
      <c r="JJ101" s="223"/>
      <c r="JK101" s="223"/>
      <c r="JL101" s="223"/>
      <c r="JM101" s="223"/>
      <c r="JN101" s="223"/>
      <c r="JO101" s="223"/>
      <c r="JP101" s="223"/>
      <c r="JQ101" s="223"/>
      <c r="JR101" s="223"/>
      <c r="JS101" s="223"/>
      <c r="JT101" s="223"/>
      <c r="JU101" s="223"/>
      <c r="JV101" s="223"/>
      <c r="JW101" s="223"/>
      <c r="JX101" s="223"/>
      <c r="JY101" s="223"/>
      <c r="JZ101" s="223"/>
      <c r="KA101" s="223"/>
      <c r="KB101" s="223"/>
      <c r="KC101" s="223"/>
      <c r="KD101" s="223"/>
      <c r="KE101" s="223"/>
      <c r="KF101" s="223"/>
      <c r="KG101" s="223"/>
      <c r="KH101" s="223"/>
      <c r="KI101" s="223"/>
      <c r="KJ101" s="223"/>
      <c r="KK101" s="223"/>
      <c r="KL101" s="223"/>
      <c r="KM101" s="223"/>
      <c r="KN101" s="223"/>
      <c r="KO101" s="223"/>
      <c r="KP101" s="223"/>
      <c r="KQ101" s="223"/>
      <c r="KR101" s="223"/>
      <c r="KS101" s="223"/>
      <c r="KT101" s="223"/>
      <c r="KU101" s="223"/>
      <c r="KV101" s="223"/>
      <c r="KW101" s="223"/>
      <c r="KX101" s="223"/>
      <c r="KY101" s="223"/>
      <c r="KZ101" s="223"/>
      <c r="LA101" s="223"/>
      <c r="LB101" s="223"/>
      <c r="LC101" s="223"/>
      <c r="LD101" s="223"/>
      <c r="LE101" s="223"/>
      <c r="LF101" s="223"/>
      <c r="LG101" s="223"/>
      <c r="LH101" s="223"/>
      <c r="LI101" s="223"/>
      <c r="LJ101" s="223"/>
      <c r="LK101" s="223"/>
      <c r="LL101" s="223"/>
      <c r="LM101" s="223"/>
      <c r="LN101" s="223"/>
      <c r="LO101" s="223"/>
      <c r="LP101" s="223"/>
      <c r="LQ101" s="223"/>
      <c r="LR101" s="223"/>
      <c r="LS101" s="223"/>
      <c r="LT101" s="223"/>
      <c r="LU101" s="223"/>
      <c r="LV101" s="223"/>
      <c r="LW101" s="223"/>
      <c r="LX101" s="223"/>
      <c r="LY101" s="223"/>
      <c r="LZ101" s="223"/>
      <c r="MA101" s="223"/>
      <c r="MB101" s="223"/>
      <c r="MC101" s="223"/>
      <c r="MD101" s="223"/>
      <c r="ME101" s="223"/>
      <c r="MF101" s="223"/>
      <c r="MG101" s="223"/>
      <c r="MH101" s="223"/>
      <c r="MI101" s="223"/>
      <c r="MJ101" s="223"/>
      <c r="MK101" s="223"/>
      <c r="ML101" s="223"/>
      <c r="MM101" s="223"/>
      <c r="MN101" s="223"/>
      <c r="MO101" s="223"/>
      <c r="MP101" s="223"/>
      <c r="MQ101" s="223"/>
      <c r="MR101" s="223"/>
      <c r="MS101" s="223"/>
      <c r="MT101" s="223"/>
      <c r="MU101" s="223"/>
      <c r="MV101" s="223"/>
      <c r="MW101" s="223"/>
      <c r="MX101" s="223"/>
      <c r="MY101" s="223"/>
      <c r="MZ101" s="223"/>
      <c r="NA101" s="223"/>
      <c r="NB101" s="223"/>
      <c r="NC101" s="223"/>
      <c r="ND101" s="223"/>
      <c r="NE101" s="223"/>
      <c r="NF101" s="223"/>
      <c r="NG101" s="223"/>
      <c r="NH101" s="223"/>
      <c r="NI101" s="223"/>
      <c r="NJ101" s="223"/>
      <c r="NK101" s="223"/>
      <c r="NL101" s="223"/>
      <c r="NM101" s="223"/>
      <c r="NN101" s="223"/>
      <c r="NO101" s="223"/>
      <c r="NP101" s="223"/>
      <c r="NQ101" s="223"/>
      <c r="NR101" s="223"/>
      <c r="NS101" s="223"/>
      <c r="NT101" s="223"/>
      <c r="NU101" s="223"/>
      <c r="NV101" s="223"/>
      <c r="NW101" s="223"/>
      <c r="NX101" s="223"/>
      <c r="NY101" s="223"/>
      <c r="NZ101" s="223"/>
      <c r="OA101" s="223"/>
      <c r="OB101" s="223"/>
      <c r="OC101" s="223"/>
      <c r="OD101" s="223"/>
      <c r="OE101" s="223"/>
      <c r="OF101" s="223"/>
      <c r="OG101" s="223"/>
      <c r="OH101" s="223"/>
      <c r="OI101" s="223"/>
      <c r="OJ101" s="223"/>
      <c r="OK101" s="223"/>
      <c r="OL101" s="223"/>
      <c r="OM101" s="223"/>
      <c r="ON101" s="223"/>
      <c r="OO101" s="223"/>
      <c r="OP101" s="223"/>
      <c r="OQ101" s="223"/>
      <c r="OR101" s="223"/>
      <c r="OS101" s="223"/>
      <c r="OT101" s="223"/>
      <c r="OU101" s="223"/>
      <c r="OV101" s="223"/>
      <c r="OW101" s="223"/>
      <c r="OX101" s="223"/>
      <c r="OY101" s="223"/>
      <c r="OZ101" s="223"/>
      <c r="PA101" s="223"/>
      <c r="PB101" s="223"/>
      <c r="PC101" s="223"/>
      <c r="PD101" s="223"/>
      <c r="PE101" s="223"/>
      <c r="PF101" s="223"/>
      <c r="PG101" s="223"/>
      <c r="PH101" s="223"/>
      <c r="PI101" s="223"/>
      <c r="PJ101" s="223"/>
      <c r="PK101" s="223"/>
      <c r="PL101" s="223"/>
      <c r="PM101" s="223"/>
      <c r="PN101" s="223"/>
      <c r="PO101" s="223"/>
      <c r="PP101" s="223"/>
      <c r="PQ101" s="223"/>
      <c r="PR101" s="223"/>
      <c r="PS101" s="223"/>
      <c r="PT101" s="223"/>
      <c r="PU101" s="223"/>
      <c r="PV101" s="223"/>
      <c r="PW101" s="223"/>
      <c r="PX101" s="223"/>
      <c r="PY101" s="223"/>
      <c r="PZ101" s="223"/>
      <c r="QA101" s="223"/>
      <c r="QB101" s="223"/>
      <c r="QC101" s="223"/>
      <c r="QD101" s="223"/>
      <c r="QE101" s="223"/>
      <c r="QF101" s="223"/>
      <c r="QG101" s="223"/>
      <c r="QH101" s="223"/>
      <c r="QI101" s="223"/>
      <c r="QJ101" s="223"/>
      <c r="QK101" s="223"/>
      <c r="QL101" s="223"/>
      <c r="QM101" s="223"/>
      <c r="QN101" s="223"/>
      <c r="QO101" s="223"/>
      <c r="QP101" s="223"/>
      <c r="QQ101" s="223"/>
      <c r="QR101" s="223"/>
      <c r="QS101" s="223"/>
      <c r="QT101" s="223"/>
      <c r="QU101" s="223"/>
      <c r="QV101" s="223"/>
      <c r="QW101" s="223"/>
      <c r="QX101" s="223"/>
      <c r="QY101" s="223"/>
      <c r="QZ101" s="223"/>
      <c r="RA101" s="223"/>
      <c r="RB101" s="223"/>
      <c r="RC101" s="223"/>
      <c r="RD101" s="223"/>
      <c r="RE101" s="223"/>
      <c r="RF101" s="223"/>
      <c r="RG101" s="223"/>
      <c r="RH101" s="223"/>
      <c r="RI101" s="223"/>
      <c r="RJ101" s="223"/>
      <c r="RK101" s="223"/>
      <c r="RL101" s="223"/>
      <c r="RM101" s="223"/>
      <c r="RN101" s="223"/>
      <c r="RO101" s="223"/>
      <c r="RP101" s="223"/>
      <c r="RQ101" s="223"/>
      <c r="RR101" s="223"/>
      <c r="RS101" s="223"/>
      <c r="RT101" s="223"/>
      <c r="RU101" s="223"/>
      <c r="RV101" s="223"/>
      <c r="RW101" s="223"/>
      <c r="RX101" s="223"/>
      <c r="RY101" s="223"/>
      <c r="RZ101" s="223"/>
      <c r="SA101" s="223"/>
      <c r="SB101" s="223"/>
      <c r="SC101" s="223"/>
      <c r="SD101" s="223"/>
      <c r="SE101" s="223"/>
      <c r="SF101" s="223"/>
      <c r="SG101" s="223"/>
      <c r="SH101" s="223"/>
      <c r="SI101" s="223"/>
      <c r="SJ101" s="223"/>
      <c r="SK101" s="223"/>
      <c r="SL101" s="223"/>
      <c r="SM101" s="223"/>
      <c r="SN101" s="223"/>
      <c r="SO101" s="223"/>
      <c r="SP101" s="223"/>
      <c r="SQ101" s="223"/>
      <c r="SR101" s="223"/>
      <c r="SS101" s="223"/>
      <c r="ST101" s="223"/>
      <c r="SU101" s="223"/>
      <c r="SV101" s="223"/>
      <c r="SW101" s="223"/>
      <c r="SX101" s="223"/>
      <c r="SY101" s="223"/>
      <c r="SZ101" s="223"/>
      <c r="TA101" s="223"/>
      <c r="TB101" s="223"/>
      <c r="TC101" s="223"/>
      <c r="TD101" s="223"/>
      <c r="TE101" s="223"/>
      <c r="TF101" s="223"/>
      <c r="TG101" s="223"/>
      <c r="TH101" s="223"/>
      <c r="TI101" s="223"/>
      <c r="TJ101" s="223"/>
      <c r="TK101" s="223"/>
      <c r="TL101" s="223"/>
      <c r="TM101" s="223"/>
      <c r="TN101" s="223"/>
      <c r="TO101" s="223"/>
      <c r="TP101" s="223"/>
      <c r="TQ101" s="223"/>
      <c r="TR101" s="223"/>
      <c r="TS101" s="223"/>
      <c r="TT101" s="223"/>
      <c r="TU101" s="223"/>
      <c r="TV101" s="223"/>
      <c r="TW101" s="223"/>
      <c r="TX101" s="223"/>
      <c r="TY101" s="223"/>
      <c r="TZ101" s="223"/>
      <c r="UA101" s="223"/>
      <c r="UB101" s="223"/>
      <c r="UC101" s="223"/>
      <c r="UD101" s="223"/>
      <c r="UE101" s="223"/>
      <c r="UF101" s="223"/>
      <c r="UG101" s="223"/>
      <c r="UH101" s="223"/>
      <c r="UI101" s="223"/>
      <c r="UJ101" s="223"/>
      <c r="UK101" s="223"/>
      <c r="UL101" s="223"/>
      <c r="UM101" s="223"/>
      <c r="UN101" s="223"/>
      <c r="UO101" s="223"/>
      <c r="UP101" s="223"/>
      <c r="UQ101" s="223"/>
      <c r="UR101" s="223"/>
      <c r="US101" s="223"/>
      <c r="UT101" s="223"/>
      <c r="UU101" s="223"/>
      <c r="UV101" s="223"/>
      <c r="UW101" s="223"/>
      <c r="UX101" s="223"/>
      <c r="UY101" s="223"/>
      <c r="UZ101" s="223"/>
      <c r="VA101" s="223"/>
      <c r="VB101" s="223"/>
      <c r="VC101" s="223"/>
      <c r="VD101" s="223"/>
      <c r="VE101" s="223"/>
      <c r="VF101" s="223"/>
      <c r="VG101" s="223"/>
      <c r="VH101" s="223"/>
      <c r="VI101" s="223"/>
      <c r="VJ101" s="223"/>
      <c r="VK101" s="223"/>
      <c r="VL101" s="223"/>
      <c r="VM101" s="223"/>
      <c r="VN101" s="223"/>
      <c r="VO101" s="223"/>
      <c r="VP101" s="223"/>
      <c r="VQ101" s="223"/>
      <c r="VR101" s="223"/>
      <c r="VS101" s="223"/>
      <c r="VT101" s="223"/>
      <c r="VU101" s="223"/>
      <c r="VV101" s="223"/>
      <c r="VW101" s="223"/>
      <c r="VX101" s="223"/>
      <c r="VY101" s="223"/>
      <c r="VZ101" s="223"/>
      <c r="WA101" s="223"/>
      <c r="WB101" s="223"/>
      <c r="WC101" s="223"/>
      <c r="WD101" s="223"/>
      <c r="WE101" s="223"/>
      <c r="WF101" s="223"/>
      <c r="WG101" s="223"/>
      <c r="WH101" s="223"/>
      <c r="WI101" s="223"/>
      <c r="WJ101" s="223"/>
      <c r="WK101" s="223"/>
      <c r="WL101" s="223"/>
      <c r="WM101" s="223"/>
      <c r="WN101" s="223"/>
      <c r="WO101" s="223"/>
      <c r="WP101" s="223"/>
      <c r="WQ101" s="223"/>
      <c r="WR101" s="223"/>
      <c r="WS101" s="223"/>
      <c r="WT101" s="223"/>
      <c r="WU101" s="223"/>
      <c r="WV101" s="223"/>
      <c r="WW101" s="223"/>
      <c r="WX101" s="223"/>
      <c r="WY101" s="223"/>
      <c r="WZ101" s="223"/>
      <c r="XA101" s="223"/>
      <c r="XB101" s="223"/>
      <c r="XC101" s="223"/>
      <c r="XD101" s="223"/>
      <c r="XE101" s="223"/>
      <c r="XF101" s="223"/>
      <c r="XG101" s="223"/>
      <c r="XH101" s="223"/>
      <c r="XI101" s="223"/>
      <c r="XJ101" s="223"/>
      <c r="XK101" s="223"/>
      <c r="XL101" s="223"/>
      <c r="XM101" s="223"/>
      <c r="XN101" s="223"/>
      <c r="XO101" s="223"/>
      <c r="XP101" s="223"/>
      <c r="XQ101" s="223"/>
      <c r="XR101" s="223"/>
      <c r="XS101" s="223"/>
      <c r="XT101" s="223"/>
      <c r="XU101" s="223"/>
      <c r="XV101" s="223"/>
      <c r="XW101" s="223"/>
      <c r="XX101" s="223"/>
      <c r="XY101" s="223"/>
      <c r="XZ101" s="223"/>
      <c r="YA101" s="223"/>
      <c r="YB101" s="223"/>
      <c r="YC101" s="223"/>
      <c r="YD101" s="223"/>
      <c r="YE101" s="223"/>
      <c r="YF101" s="223"/>
      <c r="YG101" s="223"/>
      <c r="YH101" s="223"/>
      <c r="YI101" s="223"/>
      <c r="YJ101" s="223"/>
      <c r="YK101" s="223"/>
      <c r="YL101" s="223"/>
      <c r="YM101" s="223"/>
      <c r="YN101" s="223"/>
      <c r="YO101" s="223"/>
      <c r="YP101" s="223"/>
      <c r="YQ101" s="223"/>
      <c r="YR101" s="223"/>
      <c r="YS101" s="223"/>
      <c r="YT101" s="223"/>
      <c r="YU101" s="223"/>
      <c r="YV101" s="223"/>
      <c r="YW101" s="223"/>
      <c r="YX101" s="223"/>
      <c r="YY101" s="223"/>
      <c r="YZ101" s="223"/>
      <c r="ZA101" s="223"/>
      <c r="ZB101" s="223"/>
      <c r="ZC101" s="223"/>
      <c r="ZD101" s="223"/>
      <c r="ZE101" s="223"/>
      <c r="ZF101" s="223"/>
      <c r="ZG101" s="223"/>
      <c r="ZH101" s="223"/>
      <c r="ZI101" s="223"/>
      <c r="ZJ101" s="223"/>
      <c r="ZK101" s="223"/>
      <c r="ZL101" s="223"/>
      <c r="ZM101" s="223"/>
      <c r="ZN101" s="223"/>
      <c r="ZO101" s="223"/>
      <c r="ZP101" s="223"/>
      <c r="ZQ101" s="223"/>
      <c r="ZR101" s="223"/>
      <c r="ZS101" s="223"/>
      <c r="ZT101" s="223"/>
      <c r="ZU101" s="223"/>
      <c r="ZV101" s="223"/>
      <c r="ZW101" s="223"/>
      <c r="ZX101" s="223"/>
      <c r="ZY101" s="223"/>
      <c r="ZZ101" s="223"/>
      <c r="AAA101" s="223"/>
      <c r="AAB101" s="223"/>
      <c r="AAC101" s="223"/>
      <c r="AAD101" s="223"/>
      <c r="AAE101" s="223"/>
      <c r="AAF101" s="223"/>
      <c r="AAG101" s="223"/>
      <c r="AAH101" s="223"/>
      <c r="AAI101" s="223"/>
      <c r="AAJ101" s="223"/>
      <c r="AAK101" s="223"/>
      <c r="AAL101" s="223"/>
      <c r="AAM101" s="223"/>
      <c r="AAN101" s="223"/>
      <c r="AAO101" s="223"/>
      <c r="AAP101" s="223"/>
      <c r="AAQ101" s="223"/>
      <c r="AAR101" s="223"/>
      <c r="AAS101" s="223"/>
      <c r="AAT101" s="223"/>
      <c r="AAU101" s="223"/>
      <c r="AAV101" s="223"/>
      <c r="AAW101" s="223"/>
      <c r="AAX101" s="223"/>
      <c r="AAY101" s="223"/>
      <c r="AAZ101" s="223"/>
      <c r="ABA101" s="223"/>
      <c r="ABB101" s="223"/>
      <c r="ABC101" s="223"/>
      <c r="ABD101" s="223"/>
      <c r="ABE101" s="223"/>
      <c r="ABF101" s="223"/>
      <c r="ABG101" s="223"/>
      <c r="ABH101" s="223"/>
      <c r="ABI101" s="223"/>
      <c r="ABJ101" s="223"/>
      <c r="ABK101" s="223"/>
      <c r="ABL101" s="223"/>
      <c r="ABM101" s="223"/>
      <c r="ABN101" s="223"/>
      <c r="ABO101" s="223"/>
      <c r="ABP101" s="223"/>
      <c r="ABQ101" s="223"/>
      <c r="ABR101" s="223"/>
      <c r="ABS101" s="223"/>
      <c r="ABT101" s="223"/>
      <c r="ABU101" s="223"/>
      <c r="ABV101" s="223"/>
      <c r="ABW101" s="223"/>
      <c r="ABX101" s="223"/>
      <c r="ABY101" s="223"/>
      <c r="ABZ101" s="223"/>
      <c r="ACA101" s="223"/>
      <c r="ACB101" s="223"/>
      <c r="ACC101" s="223"/>
      <c r="ACD101" s="223"/>
      <c r="ACE101" s="223"/>
      <c r="ACF101" s="223"/>
      <c r="ACG101" s="223"/>
      <c r="ACH101" s="223"/>
      <c r="ACI101" s="223"/>
      <c r="ACJ101" s="223"/>
      <c r="ACK101" s="223"/>
      <c r="ACL101" s="223"/>
      <c r="ACM101" s="223"/>
      <c r="ACN101" s="223"/>
      <c r="ACO101" s="223"/>
      <c r="ACP101" s="223"/>
      <c r="ACQ101" s="223"/>
      <c r="ACR101" s="223"/>
      <c r="ACS101" s="223"/>
      <c r="ACT101" s="223"/>
      <c r="ACU101" s="223"/>
      <c r="ACV101" s="223"/>
      <c r="ACW101" s="223"/>
      <c r="ACX101" s="223"/>
      <c r="ACY101" s="223"/>
      <c r="ACZ101" s="223"/>
      <c r="ADA101" s="223"/>
      <c r="ADB101" s="223"/>
      <c r="ADC101" s="223"/>
      <c r="ADD101" s="223"/>
      <c r="ADE101" s="223"/>
      <c r="ADF101" s="223"/>
      <c r="ADG101" s="223"/>
      <c r="ADH101" s="223"/>
      <c r="ADI101" s="223"/>
      <c r="ADJ101" s="223"/>
      <c r="ADK101" s="223"/>
      <c r="ADL101" s="223"/>
      <c r="ADM101" s="223"/>
      <c r="ADN101" s="223"/>
      <c r="ADO101" s="223"/>
      <c r="ADP101" s="223"/>
      <c r="ADQ101" s="223"/>
      <c r="ADR101" s="223"/>
      <c r="ADS101" s="223"/>
      <c r="ADT101" s="223"/>
      <c r="ADU101" s="223"/>
      <c r="ADV101" s="223"/>
      <c r="ADW101" s="223"/>
      <c r="ADX101" s="223"/>
      <c r="ADY101" s="223"/>
      <c r="ADZ101" s="223"/>
      <c r="AEA101" s="223"/>
      <c r="AEB101" s="223"/>
      <c r="AEC101" s="223"/>
      <c r="AED101" s="223"/>
      <c r="AEE101" s="223"/>
      <c r="AEF101" s="223"/>
      <c r="AEG101" s="223"/>
      <c r="AEH101" s="223"/>
      <c r="AEI101" s="223"/>
      <c r="AEJ101" s="223"/>
      <c r="AEK101" s="223"/>
      <c r="AEL101" s="223"/>
      <c r="AEM101" s="223"/>
      <c r="AEN101" s="223"/>
      <c r="AEO101" s="223"/>
      <c r="AEP101" s="223"/>
      <c r="AEQ101" s="223"/>
      <c r="AER101" s="223"/>
      <c r="AES101" s="223"/>
      <c r="AET101" s="223"/>
      <c r="AEU101" s="223"/>
      <c r="AEV101" s="223"/>
      <c r="AEW101" s="223"/>
      <c r="AEX101" s="223"/>
      <c r="AEY101" s="223"/>
      <c r="AEZ101" s="223"/>
      <c r="AFA101" s="223"/>
      <c r="AFB101" s="223"/>
      <c r="AFC101" s="223"/>
      <c r="AFD101" s="223"/>
      <c r="AFE101" s="223"/>
      <c r="AFF101" s="223"/>
      <c r="AFG101" s="223"/>
      <c r="AFH101" s="223"/>
      <c r="AFI101" s="223"/>
      <c r="AFJ101" s="223"/>
      <c r="AFK101" s="223"/>
      <c r="AFL101" s="223"/>
      <c r="AFM101" s="223"/>
      <c r="AFN101" s="223"/>
      <c r="AFO101" s="223"/>
      <c r="AFP101" s="223"/>
      <c r="AFQ101" s="223"/>
      <c r="AFR101" s="223"/>
      <c r="AFS101" s="223"/>
      <c r="AFT101" s="223"/>
      <c r="AFU101" s="223"/>
      <c r="AFV101" s="223"/>
      <c r="AFW101" s="223"/>
      <c r="AFX101" s="223"/>
      <c r="AFY101" s="223"/>
      <c r="AFZ101" s="223"/>
      <c r="AGA101" s="223"/>
      <c r="AGB101" s="223"/>
      <c r="AGC101" s="223"/>
      <c r="AGD101" s="223"/>
      <c r="AGE101" s="223"/>
      <c r="AGF101" s="223"/>
      <c r="AGG101" s="223"/>
      <c r="AGH101" s="223"/>
      <c r="AGI101" s="223"/>
      <c r="AGJ101" s="223"/>
      <c r="AGK101" s="223"/>
      <c r="AGL101" s="223"/>
      <c r="AGM101" s="223"/>
      <c r="AGN101" s="223"/>
      <c r="AGO101" s="223"/>
      <c r="AGP101" s="223"/>
      <c r="AGQ101" s="223"/>
      <c r="AGR101" s="223"/>
      <c r="AGS101" s="223"/>
      <c r="AGT101" s="223"/>
      <c r="AGU101" s="223"/>
      <c r="AGV101" s="223"/>
      <c r="AGW101" s="223"/>
      <c r="AGX101" s="223"/>
      <c r="AGY101" s="223"/>
      <c r="AGZ101" s="223"/>
      <c r="AHA101" s="223"/>
      <c r="AHB101" s="223"/>
      <c r="AHC101" s="223"/>
      <c r="AHD101" s="223"/>
      <c r="AHE101" s="223"/>
      <c r="AHF101" s="223"/>
      <c r="AHG101" s="223"/>
      <c r="AHH101" s="223"/>
      <c r="AHI101" s="223"/>
      <c r="AHJ101" s="223"/>
      <c r="AHK101" s="223"/>
      <c r="AHL101" s="223"/>
      <c r="AHM101" s="223"/>
      <c r="AHN101" s="223"/>
      <c r="AHO101" s="223"/>
      <c r="AHP101" s="223"/>
      <c r="AHQ101" s="223"/>
      <c r="AHR101" s="223"/>
      <c r="AHS101" s="223"/>
      <c r="AHT101" s="223"/>
      <c r="AHU101" s="223"/>
      <c r="AHV101" s="223"/>
      <c r="AHW101" s="223"/>
      <c r="AHX101" s="223"/>
      <c r="AHY101" s="223"/>
      <c r="AHZ101" s="223"/>
      <c r="AIA101" s="223"/>
      <c r="AIB101" s="223"/>
      <c r="AIC101" s="223"/>
      <c r="AID101" s="223"/>
      <c r="AIE101" s="223"/>
      <c r="AIF101" s="223"/>
      <c r="AIG101" s="223"/>
      <c r="AIH101" s="223"/>
      <c r="AII101" s="223"/>
      <c r="AIJ101" s="223"/>
      <c r="AIK101" s="223"/>
      <c r="AIL101" s="223"/>
      <c r="AIM101" s="223"/>
      <c r="AIN101" s="223"/>
      <c r="AIO101" s="223"/>
      <c r="AIP101" s="223"/>
      <c r="AIQ101" s="223"/>
      <c r="AIR101" s="223"/>
      <c r="AIS101" s="223"/>
      <c r="AIT101" s="223"/>
      <c r="AIU101" s="223"/>
      <c r="AIV101" s="223"/>
      <c r="AIW101" s="223"/>
      <c r="AIX101" s="223"/>
      <c r="AIY101" s="223"/>
      <c r="AIZ101" s="223"/>
      <c r="AJA101" s="223"/>
      <c r="AJB101" s="223"/>
      <c r="AJC101" s="223"/>
      <c r="AJD101" s="223"/>
      <c r="AJE101" s="223"/>
      <c r="AJF101" s="223"/>
      <c r="AJG101" s="223"/>
      <c r="AJH101" s="223"/>
      <c r="AJI101" s="223"/>
      <c r="AJJ101" s="223"/>
      <c r="AJK101" s="223"/>
      <c r="AJL101" s="223"/>
      <c r="AJM101" s="223"/>
      <c r="AJN101" s="223"/>
      <c r="AJO101" s="223"/>
      <c r="AJP101" s="223"/>
      <c r="AJQ101" s="223"/>
      <c r="AJR101" s="223"/>
      <c r="AJS101" s="223"/>
      <c r="AJT101" s="223"/>
      <c r="AJU101" s="223"/>
      <c r="AJV101" s="223"/>
      <c r="AJW101" s="223"/>
      <c r="AJX101" s="223"/>
      <c r="AJY101" s="223"/>
      <c r="AJZ101" s="223"/>
      <c r="AKA101" s="223"/>
      <c r="AKB101" s="223"/>
      <c r="AKC101" s="223"/>
      <c r="AKD101" s="223"/>
      <c r="AKE101" s="223"/>
      <c r="AKF101" s="223"/>
      <c r="AKG101" s="223"/>
      <c r="AKH101" s="223"/>
      <c r="AKI101" s="223"/>
      <c r="AKJ101" s="223"/>
      <c r="AKK101" s="223"/>
      <c r="AKL101" s="223"/>
      <c r="AKM101" s="223"/>
      <c r="AKN101" s="223"/>
      <c r="AKO101" s="223"/>
      <c r="AKP101" s="223"/>
      <c r="AKQ101" s="223"/>
      <c r="AKR101" s="223"/>
      <c r="AKS101" s="223"/>
      <c r="AKT101" s="223"/>
      <c r="AKU101" s="223"/>
      <c r="AKV101" s="223"/>
      <c r="AKW101" s="223"/>
      <c r="AKX101" s="223"/>
      <c r="AKY101" s="223"/>
      <c r="AKZ101" s="223"/>
      <c r="ALA101" s="223"/>
      <c r="ALB101" s="223"/>
      <c r="ALC101" s="223"/>
      <c r="ALD101" s="223"/>
      <c r="ALE101" s="223"/>
      <c r="ALF101" s="223"/>
      <c r="ALG101" s="223"/>
      <c r="ALH101" s="223"/>
      <c r="ALI101" s="223"/>
      <c r="ALJ101" s="223"/>
      <c r="ALK101" s="223"/>
      <c r="ALL101" s="223"/>
      <c r="ALM101" s="223"/>
      <c r="ALN101" s="223"/>
      <c r="ALO101" s="223"/>
      <c r="ALP101" s="223"/>
      <c r="ALQ101" s="223"/>
      <c r="ALR101" s="223"/>
      <c r="ALS101" s="223"/>
      <c r="ALT101" s="223"/>
      <c r="ALU101" s="223"/>
      <c r="ALV101" s="223"/>
      <c r="ALW101" s="223"/>
      <c r="ALX101" s="223"/>
      <c r="ALY101" s="223"/>
      <c r="ALZ101" s="223"/>
      <c r="AMA101" s="223"/>
      <c r="AMB101" s="223"/>
      <c r="AMC101" s="223"/>
      <c r="AMD101" s="223"/>
      <c r="AME101" s="223"/>
      <c r="AMF101" s="223"/>
      <c r="AMG101" s="223"/>
      <c r="AMH101" s="223"/>
      <c r="AMI101" s="223"/>
      <c r="AMJ101" s="223"/>
    </row>
    <row r="102" spans="1:1024" ht="45" customHeight="1" x14ac:dyDescent="0.2">
      <c r="A102" s="837"/>
      <c r="B102" s="265" t="s">
        <v>3346</v>
      </c>
      <c r="C102" s="266" t="s">
        <v>3350</v>
      </c>
      <c r="D102" s="267" t="s">
        <v>206</v>
      </c>
      <c r="E102" s="258" t="s">
        <v>3338</v>
      </c>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3"/>
      <c r="BP102" s="223"/>
      <c r="BQ102" s="223"/>
      <c r="BR102" s="223"/>
      <c r="BS102" s="223"/>
      <c r="BT102" s="223"/>
      <c r="BU102" s="223"/>
      <c r="BV102" s="223"/>
      <c r="BW102" s="223"/>
      <c r="BX102" s="223"/>
      <c r="BY102" s="223"/>
      <c r="BZ102" s="223"/>
      <c r="CA102" s="223"/>
      <c r="CB102" s="223"/>
      <c r="CC102" s="223"/>
      <c r="CD102" s="223"/>
      <c r="CE102" s="223"/>
      <c r="CF102" s="223"/>
      <c r="CG102" s="223"/>
      <c r="CH102" s="223"/>
      <c r="CI102" s="223"/>
      <c r="CJ102" s="223"/>
      <c r="CK102" s="223"/>
      <c r="CL102" s="223"/>
      <c r="CM102" s="223"/>
      <c r="CN102" s="223"/>
      <c r="CO102" s="223"/>
      <c r="CP102" s="223"/>
      <c r="CQ102" s="223"/>
      <c r="CR102" s="223"/>
      <c r="CS102" s="223"/>
      <c r="CT102" s="223"/>
      <c r="CU102" s="223"/>
      <c r="CV102" s="223"/>
      <c r="CW102" s="223"/>
      <c r="CX102" s="223"/>
      <c r="CY102" s="223"/>
      <c r="CZ102" s="223"/>
      <c r="DA102" s="223"/>
      <c r="DB102" s="223"/>
      <c r="DC102" s="223"/>
      <c r="DD102" s="223"/>
      <c r="DE102" s="223"/>
      <c r="DF102" s="223"/>
      <c r="DG102" s="223"/>
      <c r="DH102" s="223"/>
      <c r="DI102" s="223"/>
      <c r="DJ102" s="223"/>
      <c r="DK102" s="223"/>
      <c r="DL102" s="223"/>
      <c r="DM102" s="223"/>
      <c r="DN102" s="223"/>
      <c r="DO102" s="223"/>
      <c r="DP102" s="223"/>
      <c r="DQ102" s="223"/>
      <c r="DR102" s="223"/>
      <c r="DS102" s="223"/>
      <c r="DT102" s="223"/>
      <c r="DU102" s="223"/>
      <c r="DV102" s="223"/>
      <c r="DW102" s="223"/>
      <c r="DX102" s="223"/>
      <c r="DY102" s="223"/>
      <c r="DZ102" s="223"/>
      <c r="EA102" s="223"/>
      <c r="EB102" s="223"/>
      <c r="EC102" s="223"/>
      <c r="ED102" s="223"/>
      <c r="EE102" s="223"/>
      <c r="EF102" s="223"/>
      <c r="EG102" s="223"/>
      <c r="EH102" s="223"/>
      <c r="EI102" s="223"/>
      <c r="EJ102" s="223"/>
      <c r="EK102" s="223"/>
      <c r="EL102" s="223"/>
      <c r="EM102" s="223"/>
      <c r="EN102" s="223"/>
      <c r="EO102" s="223"/>
      <c r="EP102" s="223"/>
      <c r="EQ102" s="223"/>
      <c r="ER102" s="223"/>
      <c r="ES102" s="223"/>
      <c r="ET102" s="223"/>
      <c r="EU102" s="223"/>
      <c r="EV102" s="223"/>
      <c r="EW102" s="223"/>
      <c r="EX102" s="223"/>
      <c r="EY102" s="223"/>
      <c r="EZ102" s="223"/>
      <c r="FA102" s="223"/>
      <c r="FB102" s="223"/>
      <c r="FC102" s="223"/>
      <c r="FD102" s="223"/>
      <c r="FE102" s="223"/>
      <c r="FF102" s="223"/>
      <c r="FG102" s="223"/>
      <c r="FH102" s="223"/>
      <c r="FI102" s="223"/>
      <c r="FJ102" s="223"/>
      <c r="FK102" s="223"/>
      <c r="FL102" s="223"/>
      <c r="FM102" s="223"/>
      <c r="FN102" s="223"/>
      <c r="FO102" s="223"/>
      <c r="FP102" s="223"/>
      <c r="FQ102" s="223"/>
      <c r="FR102" s="223"/>
      <c r="FS102" s="223"/>
      <c r="FT102" s="223"/>
      <c r="FU102" s="223"/>
      <c r="FV102" s="223"/>
      <c r="FW102" s="223"/>
      <c r="FX102" s="223"/>
      <c r="FY102" s="223"/>
      <c r="FZ102" s="223"/>
      <c r="GA102" s="223"/>
      <c r="GB102" s="223"/>
      <c r="GC102" s="223"/>
      <c r="GD102" s="223"/>
      <c r="GE102" s="223"/>
      <c r="GF102" s="223"/>
      <c r="GG102" s="223"/>
      <c r="GH102" s="223"/>
      <c r="GI102" s="223"/>
      <c r="GJ102" s="223"/>
      <c r="GK102" s="223"/>
      <c r="GL102" s="223"/>
      <c r="GM102" s="223"/>
      <c r="GN102" s="223"/>
      <c r="GO102" s="223"/>
      <c r="GP102" s="223"/>
      <c r="GQ102" s="223"/>
      <c r="GR102" s="223"/>
      <c r="GS102" s="223"/>
      <c r="GT102" s="223"/>
      <c r="GU102" s="223"/>
      <c r="GV102" s="223"/>
      <c r="GW102" s="223"/>
      <c r="GX102" s="223"/>
      <c r="GY102" s="223"/>
      <c r="GZ102" s="223"/>
      <c r="HA102" s="223"/>
      <c r="HB102" s="223"/>
      <c r="HC102" s="223"/>
      <c r="HD102" s="223"/>
      <c r="HE102" s="223"/>
      <c r="HF102" s="223"/>
      <c r="HG102" s="223"/>
      <c r="HH102" s="223"/>
      <c r="HI102" s="223"/>
      <c r="HJ102" s="223"/>
      <c r="HK102" s="223"/>
      <c r="HL102" s="223"/>
      <c r="HM102" s="223"/>
      <c r="HN102" s="223"/>
      <c r="HO102" s="223"/>
      <c r="HP102" s="223"/>
      <c r="HQ102" s="223"/>
      <c r="HR102" s="223"/>
      <c r="HS102" s="223"/>
      <c r="HT102" s="223"/>
      <c r="HU102" s="223"/>
      <c r="HV102" s="223"/>
      <c r="HW102" s="223"/>
      <c r="HX102" s="223"/>
      <c r="HY102" s="223"/>
      <c r="HZ102" s="223"/>
      <c r="IA102" s="223"/>
      <c r="IB102" s="223"/>
      <c r="IC102" s="223"/>
      <c r="ID102" s="223"/>
      <c r="IE102" s="223"/>
      <c r="IF102" s="223"/>
      <c r="IG102" s="223"/>
      <c r="IH102" s="223"/>
      <c r="II102" s="223"/>
      <c r="IJ102" s="223"/>
      <c r="IK102" s="223"/>
      <c r="IL102" s="223"/>
      <c r="IM102" s="223"/>
      <c r="IN102" s="223"/>
      <c r="IO102" s="223"/>
      <c r="IP102" s="223"/>
      <c r="IQ102" s="223"/>
      <c r="IR102" s="223"/>
      <c r="IS102" s="223"/>
      <c r="IT102" s="223"/>
      <c r="IU102" s="223"/>
      <c r="IV102" s="223"/>
      <c r="IW102" s="223"/>
      <c r="IX102" s="223"/>
      <c r="IY102" s="223"/>
      <c r="IZ102" s="223"/>
      <c r="JA102" s="223"/>
      <c r="JB102" s="223"/>
      <c r="JC102" s="223"/>
      <c r="JD102" s="223"/>
      <c r="JE102" s="223"/>
      <c r="JF102" s="223"/>
      <c r="JG102" s="223"/>
      <c r="JH102" s="223"/>
      <c r="JI102" s="223"/>
      <c r="JJ102" s="223"/>
      <c r="JK102" s="223"/>
      <c r="JL102" s="223"/>
      <c r="JM102" s="223"/>
      <c r="JN102" s="223"/>
      <c r="JO102" s="223"/>
      <c r="JP102" s="223"/>
      <c r="JQ102" s="223"/>
      <c r="JR102" s="223"/>
      <c r="JS102" s="223"/>
      <c r="JT102" s="223"/>
      <c r="JU102" s="223"/>
      <c r="JV102" s="223"/>
      <c r="JW102" s="223"/>
      <c r="JX102" s="223"/>
      <c r="JY102" s="223"/>
      <c r="JZ102" s="223"/>
      <c r="KA102" s="223"/>
      <c r="KB102" s="223"/>
      <c r="KC102" s="223"/>
      <c r="KD102" s="223"/>
      <c r="KE102" s="223"/>
      <c r="KF102" s="223"/>
      <c r="KG102" s="223"/>
      <c r="KH102" s="223"/>
      <c r="KI102" s="223"/>
      <c r="KJ102" s="223"/>
      <c r="KK102" s="223"/>
      <c r="KL102" s="223"/>
      <c r="KM102" s="223"/>
      <c r="KN102" s="223"/>
      <c r="KO102" s="223"/>
      <c r="KP102" s="223"/>
      <c r="KQ102" s="223"/>
      <c r="KR102" s="223"/>
      <c r="KS102" s="223"/>
      <c r="KT102" s="223"/>
      <c r="KU102" s="223"/>
      <c r="KV102" s="223"/>
      <c r="KW102" s="223"/>
      <c r="KX102" s="223"/>
      <c r="KY102" s="223"/>
      <c r="KZ102" s="223"/>
      <c r="LA102" s="223"/>
      <c r="LB102" s="223"/>
      <c r="LC102" s="223"/>
      <c r="LD102" s="223"/>
      <c r="LE102" s="223"/>
      <c r="LF102" s="223"/>
      <c r="LG102" s="223"/>
      <c r="LH102" s="223"/>
      <c r="LI102" s="223"/>
      <c r="LJ102" s="223"/>
      <c r="LK102" s="223"/>
      <c r="LL102" s="223"/>
      <c r="LM102" s="223"/>
      <c r="LN102" s="223"/>
      <c r="LO102" s="223"/>
      <c r="LP102" s="223"/>
      <c r="LQ102" s="223"/>
      <c r="LR102" s="223"/>
      <c r="LS102" s="223"/>
      <c r="LT102" s="223"/>
      <c r="LU102" s="223"/>
      <c r="LV102" s="223"/>
      <c r="LW102" s="223"/>
      <c r="LX102" s="223"/>
      <c r="LY102" s="223"/>
      <c r="LZ102" s="223"/>
      <c r="MA102" s="223"/>
      <c r="MB102" s="223"/>
      <c r="MC102" s="223"/>
      <c r="MD102" s="223"/>
      <c r="ME102" s="223"/>
      <c r="MF102" s="223"/>
      <c r="MG102" s="223"/>
      <c r="MH102" s="223"/>
      <c r="MI102" s="223"/>
      <c r="MJ102" s="223"/>
      <c r="MK102" s="223"/>
      <c r="ML102" s="223"/>
      <c r="MM102" s="223"/>
      <c r="MN102" s="223"/>
      <c r="MO102" s="223"/>
      <c r="MP102" s="223"/>
      <c r="MQ102" s="223"/>
      <c r="MR102" s="223"/>
      <c r="MS102" s="223"/>
      <c r="MT102" s="223"/>
      <c r="MU102" s="223"/>
      <c r="MV102" s="223"/>
      <c r="MW102" s="223"/>
      <c r="MX102" s="223"/>
      <c r="MY102" s="223"/>
      <c r="MZ102" s="223"/>
      <c r="NA102" s="223"/>
      <c r="NB102" s="223"/>
      <c r="NC102" s="223"/>
      <c r="ND102" s="223"/>
      <c r="NE102" s="223"/>
      <c r="NF102" s="223"/>
      <c r="NG102" s="223"/>
      <c r="NH102" s="223"/>
      <c r="NI102" s="223"/>
      <c r="NJ102" s="223"/>
      <c r="NK102" s="223"/>
      <c r="NL102" s="223"/>
      <c r="NM102" s="223"/>
      <c r="NN102" s="223"/>
      <c r="NO102" s="223"/>
      <c r="NP102" s="223"/>
      <c r="NQ102" s="223"/>
      <c r="NR102" s="223"/>
      <c r="NS102" s="223"/>
      <c r="NT102" s="223"/>
      <c r="NU102" s="223"/>
      <c r="NV102" s="223"/>
      <c r="NW102" s="223"/>
      <c r="NX102" s="223"/>
      <c r="NY102" s="223"/>
      <c r="NZ102" s="223"/>
      <c r="OA102" s="223"/>
      <c r="OB102" s="223"/>
      <c r="OC102" s="223"/>
      <c r="OD102" s="223"/>
      <c r="OE102" s="223"/>
      <c r="OF102" s="223"/>
      <c r="OG102" s="223"/>
      <c r="OH102" s="223"/>
      <c r="OI102" s="223"/>
      <c r="OJ102" s="223"/>
      <c r="OK102" s="223"/>
      <c r="OL102" s="223"/>
      <c r="OM102" s="223"/>
      <c r="ON102" s="223"/>
      <c r="OO102" s="223"/>
      <c r="OP102" s="223"/>
      <c r="OQ102" s="223"/>
      <c r="OR102" s="223"/>
      <c r="OS102" s="223"/>
      <c r="OT102" s="223"/>
      <c r="OU102" s="223"/>
      <c r="OV102" s="223"/>
      <c r="OW102" s="223"/>
      <c r="OX102" s="223"/>
      <c r="OY102" s="223"/>
      <c r="OZ102" s="223"/>
      <c r="PA102" s="223"/>
      <c r="PB102" s="223"/>
      <c r="PC102" s="223"/>
      <c r="PD102" s="223"/>
      <c r="PE102" s="223"/>
      <c r="PF102" s="223"/>
      <c r="PG102" s="223"/>
      <c r="PH102" s="223"/>
      <c r="PI102" s="223"/>
      <c r="PJ102" s="223"/>
      <c r="PK102" s="223"/>
      <c r="PL102" s="223"/>
      <c r="PM102" s="223"/>
      <c r="PN102" s="223"/>
      <c r="PO102" s="223"/>
      <c r="PP102" s="223"/>
      <c r="PQ102" s="223"/>
      <c r="PR102" s="223"/>
      <c r="PS102" s="223"/>
      <c r="PT102" s="223"/>
      <c r="PU102" s="223"/>
      <c r="PV102" s="223"/>
      <c r="PW102" s="223"/>
      <c r="PX102" s="223"/>
      <c r="PY102" s="223"/>
      <c r="PZ102" s="223"/>
      <c r="QA102" s="223"/>
      <c r="QB102" s="223"/>
      <c r="QC102" s="223"/>
      <c r="QD102" s="223"/>
      <c r="QE102" s="223"/>
      <c r="QF102" s="223"/>
      <c r="QG102" s="223"/>
      <c r="QH102" s="223"/>
      <c r="QI102" s="223"/>
      <c r="QJ102" s="223"/>
      <c r="QK102" s="223"/>
      <c r="QL102" s="223"/>
      <c r="QM102" s="223"/>
      <c r="QN102" s="223"/>
      <c r="QO102" s="223"/>
      <c r="QP102" s="223"/>
      <c r="QQ102" s="223"/>
      <c r="QR102" s="223"/>
      <c r="QS102" s="223"/>
      <c r="QT102" s="223"/>
      <c r="QU102" s="223"/>
      <c r="QV102" s="223"/>
      <c r="QW102" s="223"/>
      <c r="QX102" s="223"/>
      <c r="QY102" s="223"/>
      <c r="QZ102" s="223"/>
      <c r="RA102" s="223"/>
      <c r="RB102" s="223"/>
      <c r="RC102" s="223"/>
      <c r="RD102" s="223"/>
      <c r="RE102" s="223"/>
      <c r="RF102" s="223"/>
      <c r="RG102" s="223"/>
      <c r="RH102" s="223"/>
      <c r="RI102" s="223"/>
      <c r="RJ102" s="223"/>
      <c r="RK102" s="223"/>
      <c r="RL102" s="223"/>
      <c r="RM102" s="223"/>
      <c r="RN102" s="223"/>
      <c r="RO102" s="223"/>
      <c r="RP102" s="223"/>
      <c r="RQ102" s="223"/>
      <c r="RR102" s="223"/>
      <c r="RS102" s="223"/>
      <c r="RT102" s="223"/>
      <c r="RU102" s="223"/>
      <c r="RV102" s="223"/>
      <c r="RW102" s="223"/>
      <c r="RX102" s="223"/>
      <c r="RY102" s="223"/>
      <c r="RZ102" s="223"/>
      <c r="SA102" s="223"/>
      <c r="SB102" s="223"/>
      <c r="SC102" s="223"/>
      <c r="SD102" s="223"/>
      <c r="SE102" s="223"/>
      <c r="SF102" s="223"/>
      <c r="SG102" s="223"/>
      <c r="SH102" s="223"/>
      <c r="SI102" s="223"/>
      <c r="SJ102" s="223"/>
      <c r="SK102" s="223"/>
      <c r="SL102" s="223"/>
      <c r="SM102" s="223"/>
      <c r="SN102" s="223"/>
      <c r="SO102" s="223"/>
      <c r="SP102" s="223"/>
      <c r="SQ102" s="223"/>
      <c r="SR102" s="223"/>
      <c r="SS102" s="223"/>
      <c r="ST102" s="223"/>
      <c r="SU102" s="223"/>
      <c r="SV102" s="223"/>
      <c r="SW102" s="223"/>
      <c r="SX102" s="223"/>
      <c r="SY102" s="223"/>
      <c r="SZ102" s="223"/>
      <c r="TA102" s="223"/>
      <c r="TB102" s="223"/>
      <c r="TC102" s="223"/>
      <c r="TD102" s="223"/>
      <c r="TE102" s="223"/>
      <c r="TF102" s="223"/>
      <c r="TG102" s="223"/>
      <c r="TH102" s="223"/>
      <c r="TI102" s="223"/>
      <c r="TJ102" s="223"/>
      <c r="TK102" s="223"/>
      <c r="TL102" s="223"/>
      <c r="TM102" s="223"/>
      <c r="TN102" s="223"/>
      <c r="TO102" s="223"/>
      <c r="TP102" s="223"/>
      <c r="TQ102" s="223"/>
      <c r="TR102" s="223"/>
      <c r="TS102" s="223"/>
      <c r="TT102" s="223"/>
      <c r="TU102" s="223"/>
      <c r="TV102" s="223"/>
      <c r="TW102" s="223"/>
      <c r="TX102" s="223"/>
      <c r="TY102" s="223"/>
      <c r="TZ102" s="223"/>
      <c r="UA102" s="223"/>
      <c r="UB102" s="223"/>
      <c r="UC102" s="223"/>
      <c r="UD102" s="223"/>
      <c r="UE102" s="223"/>
      <c r="UF102" s="223"/>
      <c r="UG102" s="223"/>
      <c r="UH102" s="223"/>
      <c r="UI102" s="223"/>
      <c r="UJ102" s="223"/>
      <c r="UK102" s="223"/>
      <c r="UL102" s="223"/>
      <c r="UM102" s="223"/>
      <c r="UN102" s="223"/>
      <c r="UO102" s="223"/>
      <c r="UP102" s="223"/>
      <c r="UQ102" s="223"/>
      <c r="UR102" s="223"/>
      <c r="US102" s="223"/>
      <c r="UT102" s="223"/>
      <c r="UU102" s="223"/>
      <c r="UV102" s="223"/>
      <c r="UW102" s="223"/>
      <c r="UX102" s="223"/>
      <c r="UY102" s="223"/>
      <c r="UZ102" s="223"/>
      <c r="VA102" s="223"/>
      <c r="VB102" s="223"/>
      <c r="VC102" s="223"/>
      <c r="VD102" s="223"/>
      <c r="VE102" s="223"/>
      <c r="VF102" s="223"/>
      <c r="VG102" s="223"/>
      <c r="VH102" s="223"/>
      <c r="VI102" s="223"/>
      <c r="VJ102" s="223"/>
      <c r="VK102" s="223"/>
      <c r="VL102" s="223"/>
      <c r="VM102" s="223"/>
      <c r="VN102" s="223"/>
      <c r="VO102" s="223"/>
      <c r="VP102" s="223"/>
      <c r="VQ102" s="223"/>
      <c r="VR102" s="223"/>
      <c r="VS102" s="223"/>
      <c r="VT102" s="223"/>
      <c r="VU102" s="223"/>
      <c r="VV102" s="223"/>
      <c r="VW102" s="223"/>
      <c r="VX102" s="223"/>
      <c r="VY102" s="223"/>
      <c r="VZ102" s="223"/>
      <c r="WA102" s="223"/>
      <c r="WB102" s="223"/>
      <c r="WC102" s="223"/>
      <c r="WD102" s="223"/>
      <c r="WE102" s="223"/>
      <c r="WF102" s="223"/>
      <c r="WG102" s="223"/>
      <c r="WH102" s="223"/>
      <c r="WI102" s="223"/>
      <c r="WJ102" s="223"/>
      <c r="WK102" s="223"/>
      <c r="WL102" s="223"/>
      <c r="WM102" s="223"/>
      <c r="WN102" s="223"/>
      <c r="WO102" s="223"/>
      <c r="WP102" s="223"/>
      <c r="WQ102" s="223"/>
      <c r="WR102" s="223"/>
      <c r="WS102" s="223"/>
      <c r="WT102" s="223"/>
      <c r="WU102" s="223"/>
      <c r="WV102" s="223"/>
      <c r="WW102" s="223"/>
      <c r="WX102" s="223"/>
      <c r="WY102" s="223"/>
      <c r="WZ102" s="223"/>
      <c r="XA102" s="223"/>
      <c r="XB102" s="223"/>
      <c r="XC102" s="223"/>
      <c r="XD102" s="223"/>
      <c r="XE102" s="223"/>
      <c r="XF102" s="223"/>
      <c r="XG102" s="223"/>
      <c r="XH102" s="223"/>
      <c r="XI102" s="223"/>
      <c r="XJ102" s="223"/>
      <c r="XK102" s="223"/>
      <c r="XL102" s="223"/>
      <c r="XM102" s="223"/>
      <c r="XN102" s="223"/>
      <c r="XO102" s="223"/>
      <c r="XP102" s="223"/>
      <c r="XQ102" s="223"/>
      <c r="XR102" s="223"/>
      <c r="XS102" s="223"/>
      <c r="XT102" s="223"/>
      <c r="XU102" s="223"/>
      <c r="XV102" s="223"/>
      <c r="XW102" s="223"/>
      <c r="XX102" s="223"/>
      <c r="XY102" s="223"/>
      <c r="XZ102" s="223"/>
      <c r="YA102" s="223"/>
      <c r="YB102" s="223"/>
      <c r="YC102" s="223"/>
      <c r="YD102" s="223"/>
      <c r="YE102" s="223"/>
      <c r="YF102" s="223"/>
      <c r="YG102" s="223"/>
      <c r="YH102" s="223"/>
      <c r="YI102" s="223"/>
      <c r="YJ102" s="223"/>
      <c r="YK102" s="223"/>
      <c r="YL102" s="223"/>
      <c r="YM102" s="223"/>
      <c r="YN102" s="223"/>
      <c r="YO102" s="223"/>
      <c r="YP102" s="223"/>
      <c r="YQ102" s="223"/>
      <c r="YR102" s="223"/>
      <c r="YS102" s="223"/>
      <c r="YT102" s="223"/>
      <c r="YU102" s="223"/>
      <c r="YV102" s="223"/>
      <c r="YW102" s="223"/>
      <c r="YX102" s="223"/>
      <c r="YY102" s="223"/>
      <c r="YZ102" s="223"/>
      <c r="ZA102" s="223"/>
      <c r="ZB102" s="223"/>
      <c r="ZC102" s="223"/>
      <c r="ZD102" s="223"/>
      <c r="ZE102" s="223"/>
      <c r="ZF102" s="223"/>
      <c r="ZG102" s="223"/>
      <c r="ZH102" s="223"/>
      <c r="ZI102" s="223"/>
      <c r="ZJ102" s="223"/>
      <c r="ZK102" s="223"/>
      <c r="ZL102" s="223"/>
      <c r="ZM102" s="223"/>
      <c r="ZN102" s="223"/>
      <c r="ZO102" s="223"/>
      <c r="ZP102" s="223"/>
      <c r="ZQ102" s="223"/>
      <c r="ZR102" s="223"/>
      <c r="ZS102" s="223"/>
      <c r="ZT102" s="223"/>
      <c r="ZU102" s="223"/>
      <c r="ZV102" s="223"/>
      <c r="ZW102" s="223"/>
      <c r="ZX102" s="223"/>
      <c r="ZY102" s="223"/>
      <c r="ZZ102" s="223"/>
      <c r="AAA102" s="223"/>
      <c r="AAB102" s="223"/>
      <c r="AAC102" s="223"/>
      <c r="AAD102" s="223"/>
      <c r="AAE102" s="223"/>
      <c r="AAF102" s="223"/>
      <c r="AAG102" s="223"/>
      <c r="AAH102" s="223"/>
      <c r="AAI102" s="223"/>
      <c r="AAJ102" s="223"/>
      <c r="AAK102" s="223"/>
      <c r="AAL102" s="223"/>
      <c r="AAM102" s="223"/>
      <c r="AAN102" s="223"/>
      <c r="AAO102" s="223"/>
      <c r="AAP102" s="223"/>
      <c r="AAQ102" s="223"/>
      <c r="AAR102" s="223"/>
      <c r="AAS102" s="223"/>
      <c r="AAT102" s="223"/>
      <c r="AAU102" s="223"/>
      <c r="AAV102" s="223"/>
      <c r="AAW102" s="223"/>
      <c r="AAX102" s="223"/>
      <c r="AAY102" s="223"/>
      <c r="AAZ102" s="223"/>
      <c r="ABA102" s="223"/>
      <c r="ABB102" s="223"/>
      <c r="ABC102" s="223"/>
      <c r="ABD102" s="223"/>
      <c r="ABE102" s="223"/>
      <c r="ABF102" s="223"/>
      <c r="ABG102" s="223"/>
      <c r="ABH102" s="223"/>
      <c r="ABI102" s="223"/>
      <c r="ABJ102" s="223"/>
      <c r="ABK102" s="223"/>
      <c r="ABL102" s="223"/>
      <c r="ABM102" s="223"/>
      <c r="ABN102" s="223"/>
      <c r="ABO102" s="223"/>
      <c r="ABP102" s="223"/>
      <c r="ABQ102" s="223"/>
      <c r="ABR102" s="223"/>
      <c r="ABS102" s="223"/>
      <c r="ABT102" s="223"/>
      <c r="ABU102" s="223"/>
      <c r="ABV102" s="223"/>
      <c r="ABW102" s="223"/>
      <c r="ABX102" s="223"/>
      <c r="ABY102" s="223"/>
      <c r="ABZ102" s="223"/>
      <c r="ACA102" s="223"/>
      <c r="ACB102" s="223"/>
      <c r="ACC102" s="223"/>
      <c r="ACD102" s="223"/>
      <c r="ACE102" s="223"/>
      <c r="ACF102" s="223"/>
      <c r="ACG102" s="223"/>
      <c r="ACH102" s="223"/>
      <c r="ACI102" s="223"/>
      <c r="ACJ102" s="223"/>
      <c r="ACK102" s="223"/>
      <c r="ACL102" s="223"/>
      <c r="ACM102" s="223"/>
      <c r="ACN102" s="223"/>
      <c r="ACO102" s="223"/>
      <c r="ACP102" s="223"/>
      <c r="ACQ102" s="223"/>
      <c r="ACR102" s="223"/>
      <c r="ACS102" s="223"/>
      <c r="ACT102" s="223"/>
      <c r="ACU102" s="223"/>
      <c r="ACV102" s="223"/>
      <c r="ACW102" s="223"/>
      <c r="ACX102" s="223"/>
      <c r="ACY102" s="223"/>
      <c r="ACZ102" s="223"/>
      <c r="ADA102" s="223"/>
      <c r="ADB102" s="223"/>
      <c r="ADC102" s="223"/>
      <c r="ADD102" s="223"/>
      <c r="ADE102" s="223"/>
      <c r="ADF102" s="223"/>
      <c r="ADG102" s="223"/>
      <c r="ADH102" s="223"/>
      <c r="ADI102" s="223"/>
      <c r="ADJ102" s="223"/>
      <c r="ADK102" s="223"/>
      <c r="ADL102" s="223"/>
      <c r="ADM102" s="223"/>
      <c r="ADN102" s="223"/>
      <c r="ADO102" s="223"/>
      <c r="ADP102" s="223"/>
      <c r="ADQ102" s="223"/>
      <c r="ADR102" s="223"/>
      <c r="ADS102" s="223"/>
      <c r="ADT102" s="223"/>
      <c r="ADU102" s="223"/>
      <c r="ADV102" s="223"/>
      <c r="ADW102" s="223"/>
      <c r="ADX102" s="223"/>
      <c r="ADY102" s="223"/>
      <c r="ADZ102" s="223"/>
      <c r="AEA102" s="223"/>
      <c r="AEB102" s="223"/>
      <c r="AEC102" s="223"/>
      <c r="AED102" s="223"/>
      <c r="AEE102" s="223"/>
      <c r="AEF102" s="223"/>
      <c r="AEG102" s="223"/>
      <c r="AEH102" s="223"/>
      <c r="AEI102" s="223"/>
      <c r="AEJ102" s="223"/>
      <c r="AEK102" s="223"/>
      <c r="AEL102" s="223"/>
      <c r="AEM102" s="223"/>
      <c r="AEN102" s="223"/>
      <c r="AEO102" s="223"/>
      <c r="AEP102" s="223"/>
      <c r="AEQ102" s="223"/>
      <c r="AER102" s="223"/>
      <c r="AES102" s="223"/>
      <c r="AET102" s="223"/>
      <c r="AEU102" s="223"/>
      <c r="AEV102" s="223"/>
      <c r="AEW102" s="223"/>
      <c r="AEX102" s="223"/>
      <c r="AEY102" s="223"/>
      <c r="AEZ102" s="223"/>
      <c r="AFA102" s="223"/>
      <c r="AFB102" s="223"/>
      <c r="AFC102" s="223"/>
      <c r="AFD102" s="223"/>
      <c r="AFE102" s="223"/>
      <c r="AFF102" s="223"/>
      <c r="AFG102" s="223"/>
      <c r="AFH102" s="223"/>
      <c r="AFI102" s="223"/>
      <c r="AFJ102" s="223"/>
      <c r="AFK102" s="223"/>
      <c r="AFL102" s="223"/>
      <c r="AFM102" s="223"/>
      <c r="AFN102" s="223"/>
      <c r="AFO102" s="223"/>
      <c r="AFP102" s="223"/>
      <c r="AFQ102" s="223"/>
      <c r="AFR102" s="223"/>
      <c r="AFS102" s="223"/>
      <c r="AFT102" s="223"/>
      <c r="AFU102" s="223"/>
      <c r="AFV102" s="223"/>
      <c r="AFW102" s="223"/>
      <c r="AFX102" s="223"/>
      <c r="AFY102" s="223"/>
      <c r="AFZ102" s="223"/>
      <c r="AGA102" s="223"/>
      <c r="AGB102" s="223"/>
      <c r="AGC102" s="223"/>
      <c r="AGD102" s="223"/>
      <c r="AGE102" s="223"/>
      <c r="AGF102" s="223"/>
      <c r="AGG102" s="223"/>
      <c r="AGH102" s="223"/>
      <c r="AGI102" s="223"/>
      <c r="AGJ102" s="223"/>
      <c r="AGK102" s="223"/>
      <c r="AGL102" s="223"/>
      <c r="AGM102" s="223"/>
      <c r="AGN102" s="223"/>
      <c r="AGO102" s="223"/>
      <c r="AGP102" s="223"/>
      <c r="AGQ102" s="223"/>
      <c r="AGR102" s="223"/>
      <c r="AGS102" s="223"/>
      <c r="AGT102" s="223"/>
      <c r="AGU102" s="223"/>
      <c r="AGV102" s="223"/>
      <c r="AGW102" s="223"/>
      <c r="AGX102" s="223"/>
      <c r="AGY102" s="223"/>
      <c r="AGZ102" s="223"/>
      <c r="AHA102" s="223"/>
      <c r="AHB102" s="223"/>
      <c r="AHC102" s="223"/>
      <c r="AHD102" s="223"/>
      <c r="AHE102" s="223"/>
      <c r="AHF102" s="223"/>
      <c r="AHG102" s="223"/>
      <c r="AHH102" s="223"/>
      <c r="AHI102" s="223"/>
      <c r="AHJ102" s="223"/>
      <c r="AHK102" s="223"/>
      <c r="AHL102" s="223"/>
      <c r="AHM102" s="223"/>
      <c r="AHN102" s="223"/>
      <c r="AHO102" s="223"/>
      <c r="AHP102" s="223"/>
      <c r="AHQ102" s="223"/>
      <c r="AHR102" s="223"/>
      <c r="AHS102" s="223"/>
      <c r="AHT102" s="223"/>
      <c r="AHU102" s="223"/>
      <c r="AHV102" s="223"/>
      <c r="AHW102" s="223"/>
      <c r="AHX102" s="223"/>
      <c r="AHY102" s="223"/>
      <c r="AHZ102" s="223"/>
      <c r="AIA102" s="223"/>
      <c r="AIB102" s="223"/>
      <c r="AIC102" s="223"/>
      <c r="AID102" s="223"/>
      <c r="AIE102" s="223"/>
      <c r="AIF102" s="223"/>
      <c r="AIG102" s="223"/>
      <c r="AIH102" s="223"/>
      <c r="AII102" s="223"/>
      <c r="AIJ102" s="223"/>
      <c r="AIK102" s="223"/>
      <c r="AIL102" s="223"/>
      <c r="AIM102" s="223"/>
      <c r="AIN102" s="223"/>
      <c r="AIO102" s="223"/>
      <c r="AIP102" s="223"/>
      <c r="AIQ102" s="223"/>
      <c r="AIR102" s="223"/>
      <c r="AIS102" s="223"/>
      <c r="AIT102" s="223"/>
      <c r="AIU102" s="223"/>
      <c r="AIV102" s="223"/>
      <c r="AIW102" s="223"/>
      <c r="AIX102" s="223"/>
      <c r="AIY102" s="223"/>
      <c r="AIZ102" s="223"/>
      <c r="AJA102" s="223"/>
      <c r="AJB102" s="223"/>
      <c r="AJC102" s="223"/>
      <c r="AJD102" s="223"/>
      <c r="AJE102" s="223"/>
      <c r="AJF102" s="223"/>
      <c r="AJG102" s="223"/>
      <c r="AJH102" s="223"/>
      <c r="AJI102" s="223"/>
      <c r="AJJ102" s="223"/>
      <c r="AJK102" s="223"/>
      <c r="AJL102" s="223"/>
      <c r="AJM102" s="223"/>
      <c r="AJN102" s="223"/>
      <c r="AJO102" s="223"/>
      <c r="AJP102" s="223"/>
      <c r="AJQ102" s="223"/>
      <c r="AJR102" s="223"/>
      <c r="AJS102" s="223"/>
      <c r="AJT102" s="223"/>
      <c r="AJU102" s="223"/>
      <c r="AJV102" s="223"/>
      <c r="AJW102" s="223"/>
      <c r="AJX102" s="223"/>
      <c r="AJY102" s="223"/>
      <c r="AJZ102" s="223"/>
      <c r="AKA102" s="223"/>
      <c r="AKB102" s="223"/>
      <c r="AKC102" s="223"/>
      <c r="AKD102" s="223"/>
      <c r="AKE102" s="223"/>
      <c r="AKF102" s="223"/>
      <c r="AKG102" s="223"/>
      <c r="AKH102" s="223"/>
      <c r="AKI102" s="223"/>
      <c r="AKJ102" s="223"/>
      <c r="AKK102" s="223"/>
      <c r="AKL102" s="223"/>
      <c r="AKM102" s="223"/>
      <c r="AKN102" s="223"/>
      <c r="AKO102" s="223"/>
      <c r="AKP102" s="223"/>
      <c r="AKQ102" s="223"/>
      <c r="AKR102" s="223"/>
      <c r="AKS102" s="223"/>
      <c r="AKT102" s="223"/>
      <c r="AKU102" s="223"/>
      <c r="AKV102" s="223"/>
      <c r="AKW102" s="223"/>
      <c r="AKX102" s="223"/>
      <c r="AKY102" s="223"/>
      <c r="AKZ102" s="223"/>
      <c r="ALA102" s="223"/>
      <c r="ALB102" s="223"/>
      <c r="ALC102" s="223"/>
      <c r="ALD102" s="223"/>
      <c r="ALE102" s="223"/>
      <c r="ALF102" s="223"/>
      <c r="ALG102" s="223"/>
      <c r="ALH102" s="223"/>
      <c r="ALI102" s="223"/>
      <c r="ALJ102" s="223"/>
      <c r="ALK102" s="223"/>
      <c r="ALL102" s="223"/>
      <c r="ALM102" s="223"/>
      <c r="ALN102" s="223"/>
      <c r="ALO102" s="223"/>
      <c r="ALP102" s="223"/>
      <c r="ALQ102" s="223"/>
      <c r="ALR102" s="223"/>
      <c r="ALS102" s="223"/>
      <c r="ALT102" s="223"/>
      <c r="ALU102" s="223"/>
      <c r="ALV102" s="223"/>
      <c r="ALW102" s="223"/>
      <c r="ALX102" s="223"/>
      <c r="ALY102" s="223"/>
      <c r="ALZ102" s="223"/>
      <c r="AMA102" s="223"/>
      <c r="AMB102" s="223"/>
      <c r="AMC102" s="223"/>
      <c r="AMD102" s="223"/>
      <c r="AME102" s="223"/>
      <c r="AMF102" s="223"/>
      <c r="AMG102" s="223"/>
      <c r="AMH102" s="223"/>
      <c r="AMI102" s="223"/>
      <c r="AMJ102" s="223"/>
    </row>
    <row r="103" spans="1:1024" ht="45" customHeight="1" x14ac:dyDescent="0.2">
      <c r="A103" s="835">
        <v>269</v>
      </c>
      <c r="B103" s="252" t="s">
        <v>201</v>
      </c>
      <c r="C103" s="249" t="s">
        <v>223</v>
      </c>
      <c r="D103" s="268" t="s">
        <v>224</v>
      </c>
      <c r="E103" s="241"/>
      <c r="F103" s="223"/>
      <c r="G103" s="223"/>
      <c r="H103" s="223"/>
      <c r="I103" s="223"/>
      <c r="J103" s="223"/>
      <c r="K103" s="223"/>
      <c r="L103" s="223"/>
      <c r="M103" s="223"/>
      <c r="N103" s="223"/>
      <c r="O103" s="223"/>
      <c r="P103" s="223"/>
      <c r="Q103" s="223"/>
      <c r="R103" s="223"/>
      <c r="S103" s="223"/>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3"/>
      <c r="BP103" s="223"/>
      <c r="BQ103" s="223"/>
      <c r="BR103" s="223"/>
      <c r="BS103" s="223"/>
      <c r="BT103" s="223"/>
      <c r="BU103" s="223"/>
      <c r="BV103" s="223"/>
      <c r="BW103" s="223"/>
      <c r="BX103" s="223"/>
      <c r="BY103" s="223"/>
      <c r="BZ103" s="223"/>
      <c r="CA103" s="223"/>
      <c r="CB103" s="223"/>
      <c r="CC103" s="223"/>
      <c r="CD103" s="223"/>
      <c r="CE103" s="223"/>
      <c r="CF103" s="223"/>
      <c r="CG103" s="223"/>
      <c r="CH103" s="223"/>
      <c r="CI103" s="223"/>
      <c r="CJ103" s="223"/>
      <c r="CK103" s="223"/>
      <c r="CL103" s="223"/>
      <c r="CM103" s="223"/>
      <c r="CN103" s="223"/>
      <c r="CO103" s="223"/>
      <c r="CP103" s="223"/>
      <c r="CQ103" s="223"/>
      <c r="CR103" s="223"/>
      <c r="CS103" s="223"/>
      <c r="CT103" s="223"/>
      <c r="CU103" s="223"/>
      <c r="CV103" s="223"/>
      <c r="CW103" s="223"/>
      <c r="CX103" s="223"/>
      <c r="CY103" s="223"/>
      <c r="CZ103" s="223"/>
      <c r="DA103" s="223"/>
      <c r="DB103" s="223"/>
      <c r="DC103" s="223"/>
      <c r="DD103" s="223"/>
      <c r="DE103" s="223"/>
      <c r="DF103" s="223"/>
      <c r="DG103" s="223"/>
      <c r="DH103" s="223"/>
      <c r="DI103" s="223"/>
      <c r="DJ103" s="223"/>
      <c r="DK103" s="223"/>
      <c r="DL103" s="223"/>
      <c r="DM103" s="223"/>
      <c r="DN103" s="223"/>
      <c r="DO103" s="223"/>
      <c r="DP103" s="223"/>
      <c r="DQ103" s="223"/>
      <c r="DR103" s="223"/>
      <c r="DS103" s="223"/>
      <c r="DT103" s="223"/>
      <c r="DU103" s="223"/>
      <c r="DV103" s="223"/>
      <c r="DW103" s="223"/>
      <c r="DX103" s="223"/>
      <c r="DY103" s="223"/>
      <c r="DZ103" s="223"/>
      <c r="EA103" s="223"/>
      <c r="EB103" s="223"/>
      <c r="EC103" s="223"/>
      <c r="ED103" s="223"/>
      <c r="EE103" s="223"/>
      <c r="EF103" s="223"/>
      <c r="EG103" s="223"/>
      <c r="EH103" s="223"/>
      <c r="EI103" s="223"/>
      <c r="EJ103" s="223"/>
      <c r="EK103" s="223"/>
      <c r="EL103" s="223"/>
      <c r="EM103" s="223"/>
      <c r="EN103" s="223"/>
      <c r="EO103" s="223"/>
      <c r="EP103" s="223"/>
      <c r="EQ103" s="223"/>
      <c r="ER103" s="223"/>
      <c r="ES103" s="223"/>
      <c r="ET103" s="223"/>
      <c r="EU103" s="223"/>
      <c r="EV103" s="223"/>
      <c r="EW103" s="223"/>
      <c r="EX103" s="223"/>
      <c r="EY103" s="223"/>
      <c r="EZ103" s="223"/>
      <c r="FA103" s="223"/>
      <c r="FB103" s="223"/>
      <c r="FC103" s="223"/>
      <c r="FD103" s="223"/>
      <c r="FE103" s="223"/>
      <c r="FF103" s="223"/>
      <c r="FG103" s="223"/>
      <c r="FH103" s="223"/>
      <c r="FI103" s="223"/>
      <c r="FJ103" s="223"/>
      <c r="FK103" s="223"/>
      <c r="FL103" s="223"/>
      <c r="FM103" s="223"/>
      <c r="FN103" s="223"/>
      <c r="FO103" s="223"/>
      <c r="FP103" s="223"/>
      <c r="FQ103" s="223"/>
      <c r="FR103" s="223"/>
      <c r="FS103" s="223"/>
      <c r="FT103" s="223"/>
      <c r="FU103" s="223"/>
      <c r="FV103" s="223"/>
      <c r="FW103" s="223"/>
      <c r="FX103" s="223"/>
      <c r="FY103" s="223"/>
      <c r="FZ103" s="223"/>
      <c r="GA103" s="223"/>
      <c r="GB103" s="223"/>
      <c r="GC103" s="223"/>
      <c r="GD103" s="223"/>
      <c r="GE103" s="223"/>
      <c r="GF103" s="223"/>
      <c r="GG103" s="223"/>
      <c r="GH103" s="223"/>
      <c r="GI103" s="223"/>
      <c r="GJ103" s="223"/>
      <c r="GK103" s="223"/>
      <c r="GL103" s="223"/>
      <c r="GM103" s="223"/>
      <c r="GN103" s="223"/>
      <c r="GO103" s="223"/>
      <c r="GP103" s="223"/>
      <c r="GQ103" s="223"/>
      <c r="GR103" s="223"/>
      <c r="GS103" s="223"/>
      <c r="GT103" s="223"/>
      <c r="GU103" s="223"/>
      <c r="GV103" s="223"/>
      <c r="GW103" s="223"/>
      <c r="GX103" s="223"/>
      <c r="GY103" s="223"/>
      <c r="GZ103" s="223"/>
      <c r="HA103" s="223"/>
      <c r="HB103" s="223"/>
      <c r="HC103" s="223"/>
      <c r="HD103" s="223"/>
      <c r="HE103" s="223"/>
      <c r="HF103" s="223"/>
      <c r="HG103" s="223"/>
      <c r="HH103" s="223"/>
      <c r="HI103" s="223"/>
      <c r="HJ103" s="223"/>
      <c r="HK103" s="223"/>
      <c r="HL103" s="223"/>
      <c r="HM103" s="223"/>
      <c r="HN103" s="223"/>
      <c r="HO103" s="223"/>
      <c r="HP103" s="223"/>
      <c r="HQ103" s="223"/>
      <c r="HR103" s="223"/>
      <c r="HS103" s="223"/>
      <c r="HT103" s="223"/>
      <c r="HU103" s="223"/>
      <c r="HV103" s="223"/>
      <c r="HW103" s="223"/>
      <c r="HX103" s="223"/>
      <c r="HY103" s="223"/>
      <c r="HZ103" s="223"/>
      <c r="IA103" s="223"/>
      <c r="IB103" s="223"/>
      <c r="IC103" s="223"/>
      <c r="ID103" s="223"/>
      <c r="IE103" s="223"/>
      <c r="IF103" s="223"/>
      <c r="IG103" s="223"/>
      <c r="IH103" s="223"/>
      <c r="II103" s="223"/>
      <c r="IJ103" s="223"/>
      <c r="IK103" s="223"/>
      <c r="IL103" s="223"/>
      <c r="IM103" s="223"/>
      <c r="IN103" s="223"/>
      <c r="IO103" s="223"/>
      <c r="IP103" s="223"/>
      <c r="IQ103" s="223"/>
      <c r="IR103" s="223"/>
      <c r="IS103" s="223"/>
      <c r="IT103" s="223"/>
      <c r="IU103" s="223"/>
      <c r="IV103" s="223"/>
      <c r="IW103" s="223"/>
      <c r="IX103" s="223"/>
      <c r="IY103" s="223"/>
      <c r="IZ103" s="223"/>
      <c r="JA103" s="223"/>
      <c r="JB103" s="223"/>
      <c r="JC103" s="223"/>
      <c r="JD103" s="223"/>
      <c r="JE103" s="223"/>
      <c r="JF103" s="223"/>
      <c r="JG103" s="223"/>
      <c r="JH103" s="223"/>
      <c r="JI103" s="223"/>
      <c r="JJ103" s="223"/>
      <c r="JK103" s="223"/>
      <c r="JL103" s="223"/>
      <c r="JM103" s="223"/>
      <c r="JN103" s="223"/>
      <c r="JO103" s="223"/>
      <c r="JP103" s="223"/>
      <c r="JQ103" s="223"/>
      <c r="JR103" s="223"/>
      <c r="JS103" s="223"/>
      <c r="JT103" s="223"/>
      <c r="JU103" s="223"/>
      <c r="JV103" s="223"/>
      <c r="JW103" s="223"/>
      <c r="JX103" s="223"/>
      <c r="JY103" s="223"/>
      <c r="JZ103" s="223"/>
      <c r="KA103" s="223"/>
      <c r="KB103" s="223"/>
      <c r="KC103" s="223"/>
      <c r="KD103" s="223"/>
      <c r="KE103" s="223"/>
      <c r="KF103" s="223"/>
      <c r="KG103" s="223"/>
      <c r="KH103" s="223"/>
      <c r="KI103" s="223"/>
      <c r="KJ103" s="223"/>
      <c r="KK103" s="223"/>
      <c r="KL103" s="223"/>
      <c r="KM103" s="223"/>
      <c r="KN103" s="223"/>
      <c r="KO103" s="223"/>
      <c r="KP103" s="223"/>
      <c r="KQ103" s="223"/>
      <c r="KR103" s="223"/>
      <c r="KS103" s="223"/>
      <c r="KT103" s="223"/>
      <c r="KU103" s="223"/>
      <c r="KV103" s="223"/>
      <c r="KW103" s="223"/>
      <c r="KX103" s="223"/>
      <c r="KY103" s="223"/>
      <c r="KZ103" s="223"/>
      <c r="LA103" s="223"/>
      <c r="LB103" s="223"/>
      <c r="LC103" s="223"/>
      <c r="LD103" s="223"/>
      <c r="LE103" s="223"/>
      <c r="LF103" s="223"/>
      <c r="LG103" s="223"/>
      <c r="LH103" s="223"/>
      <c r="LI103" s="223"/>
      <c r="LJ103" s="223"/>
      <c r="LK103" s="223"/>
      <c r="LL103" s="223"/>
      <c r="LM103" s="223"/>
      <c r="LN103" s="223"/>
      <c r="LO103" s="223"/>
      <c r="LP103" s="223"/>
      <c r="LQ103" s="223"/>
      <c r="LR103" s="223"/>
      <c r="LS103" s="223"/>
      <c r="LT103" s="223"/>
      <c r="LU103" s="223"/>
      <c r="LV103" s="223"/>
      <c r="LW103" s="223"/>
      <c r="LX103" s="223"/>
      <c r="LY103" s="223"/>
      <c r="LZ103" s="223"/>
      <c r="MA103" s="223"/>
      <c r="MB103" s="223"/>
      <c r="MC103" s="223"/>
      <c r="MD103" s="223"/>
      <c r="ME103" s="223"/>
      <c r="MF103" s="223"/>
      <c r="MG103" s="223"/>
      <c r="MH103" s="223"/>
      <c r="MI103" s="223"/>
      <c r="MJ103" s="223"/>
      <c r="MK103" s="223"/>
      <c r="ML103" s="223"/>
      <c r="MM103" s="223"/>
      <c r="MN103" s="223"/>
      <c r="MO103" s="223"/>
      <c r="MP103" s="223"/>
      <c r="MQ103" s="223"/>
      <c r="MR103" s="223"/>
      <c r="MS103" s="223"/>
      <c r="MT103" s="223"/>
      <c r="MU103" s="223"/>
      <c r="MV103" s="223"/>
      <c r="MW103" s="223"/>
      <c r="MX103" s="223"/>
      <c r="MY103" s="223"/>
      <c r="MZ103" s="223"/>
      <c r="NA103" s="223"/>
      <c r="NB103" s="223"/>
      <c r="NC103" s="223"/>
      <c r="ND103" s="223"/>
      <c r="NE103" s="223"/>
      <c r="NF103" s="223"/>
      <c r="NG103" s="223"/>
      <c r="NH103" s="223"/>
      <c r="NI103" s="223"/>
      <c r="NJ103" s="223"/>
      <c r="NK103" s="223"/>
      <c r="NL103" s="223"/>
      <c r="NM103" s="223"/>
      <c r="NN103" s="223"/>
      <c r="NO103" s="223"/>
      <c r="NP103" s="223"/>
      <c r="NQ103" s="223"/>
      <c r="NR103" s="223"/>
      <c r="NS103" s="223"/>
      <c r="NT103" s="223"/>
      <c r="NU103" s="223"/>
      <c r="NV103" s="223"/>
      <c r="NW103" s="223"/>
      <c r="NX103" s="223"/>
      <c r="NY103" s="223"/>
      <c r="NZ103" s="223"/>
      <c r="OA103" s="223"/>
      <c r="OB103" s="223"/>
      <c r="OC103" s="223"/>
      <c r="OD103" s="223"/>
      <c r="OE103" s="223"/>
      <c r="OF103" s="223"/>
      <c r="OG103" s="223"/>
      <c r="OH103" s="223"/>
      <c r="OI103" s="223"/>
      <c r="OJ103" s="223"/>
      <c r="OK103" s="223"/>
      <c r="OL103" s="223"/>
      <c r="OM103" s="223"/>
      <c r="ON103" s="223"/>
      <c r="OO103" s="223"/>
      <c r="OP103" s="223"/>
      <c r="OQ103" s="223"/>
      <c r="OR103" s="223"/>
      <c r="OS103" s="223"/>
      <c r="OT103" s="223"/>
      <c r="OU103" s="223"/>
      <c r="OV103" s="223"/>
      <c r="OW103" s="223"/>
      <c r="OX103" s="223"/>
      <c r="OY103" s="223"/>
      <c r="OZ103" s="223"/>
      <c r="PA103" s="223"/>
      <c r="PB103" s="223"/>
      <c r="PC103" s="223"/>
      <c r="PD103" s="223"/>
      <c r="PE103" s="223"/>
      <c r="PF103" s="223"/>
      <c r="PG103" s="223"/>
      <c r="PH103" s="223"/>
      <c r="PI103" s="223"/>
      <c r="PJ103" s="223"/>
      <c r="PK103" s="223"/>
      <c r="PL103" s="223"/>
      <c r="PM103" s="223"/>
      <c r="PN103" s="223"/>
      <c r="PO103" s="223"/>
      <c r="PP103" s="223"/>
      <c r="PQ103" s="223"/>
      <c r="PR103" s="223"/>
      <c r="PS103" s="223"/>
      <c r="PT103" s="223"/>
      <c r="PU103" s="223"/>
      <c r="PV103" s="223"/>
      <c r="PW103" s="223"/>
      <c r="PX103" s="223"/>
      <c r="PY103" s="223"/>
      <c r="PZ103" s="223"/>
      <c r="QA103" s="223"/>
      <c r="QB103" s="223"/>
      <c r="QC103" s="223"/>
      <c r="QD103" s="223"/>
      <c r="QE103" s="223"/>
      <c r="QF103" s="223"/>
      <c r="QG103" s="223"/>
      <c r="QH103" s="223"/>
      <c r="QI103" s="223"/>
      <c r="QJ103" s="223"/>
      <c r="QK103" s="223"/>
      <c r="QL103" s="223"/>
      <c r="QM103" s="223"/>
      <c r="QN103" s="223"/>
      <c r="QO103" s="223"/>
      <c r="QP103" s="223"/>
      <c r="QQ103" s="223"/>
      <c r="QR103" s="223"/>
      <c r="QS103" s="223"/>
      <c r="QT103" s="223"/>
      <c r="QU103" s="223"/>
      <c r="QV103" s="223"/>
      <c r="QW103" s="223"/>
      <c r="QX103" s="223"/>
      <c r="QY103" s="223"/>
      <c r="QZ103" s="223"/>
      <c r="RA103" s="223"/>
      <c r="RB103" s="223"/>
      <c r="RC103" s="223"/>
      <c r="RD103" s="223"/>
      <c r="RE103" s="223"/>
      <c r="RF103" s="223"/>
      <c r="RG103" s="223"/>
      <c r="RH103" s="223"/>
      <c r="RI103" s="223"/>
      <c r="RJ103" s="223"/>
      <c r="RK103" s="223"/>
      <c r="RL103" s="223"/>
      <c r="RM103" s="223"/>
      <c r="RN103" s="223"/>
      <c r="RO103" s="223"/>
      <c r="RP103" s="223"/>
      <c r="RQ103" s="223"/>
      <c r="RR103" s="223"/>
      <c r="RS103" s="223"/>
      <c r="RT103" s="223"/>
      <c r="RU103" s="223"/>
      <c r="RV103" s="223"/>
      <c r="RW103" s="223"/>
      <c r="RX103" s="223"/>
      <c r="RY103" s="223"/>
      <c r="RZ103" s="223"/>
      <c r="SA103" s="223"/>
      <c r="SB103" s="223"/>
      <c r="SC103" s="223"/>
      <c r="SD103" s="223"/>
      <c r="SE103" s="223"/>
      <c r="SF103" s="223"/>
      <c r="SG103" s="223"/>
      <c r="SH103" s="223"/>
      <c r="SI103" s="223"/>
      <c r="SJ103" s="223"/>
      <c r="SK103" s="223"/>
      <c r="SL103" s="223"/>
      <c r="SM103" s="223"/>
      <c r="SN103" s="223"/>
      <c r="SO103" s="223"/>
      <c r="SP103" s="223"/>
      <c r="SQ103" s="223"/>
      <c r="SR103" s="223"/>
      <c r="SS103" s="223"/>
      <c r="ST103" s="223"/>
      <c r="SU103" s="223"/>
      <c r="SV103" s="223"/>
      <c r="SW103" s="223"/>
      <c r="SX103" s="223"/>
      <c r="SY103" s="223"/>
      <c r="SZ103" s="223"/>
      <c r="TA103" s="223"/>
      <c r="TB103" s="223"/>
      <c r="TC103" s="223"/>
      <c r="TD103" s="223"/>
      <c r="TE103" s="223"/>
      <c r="TF103" s="223"/>
      <c r="TG103" s="223"/>
      <c r="TH103" s="223"/>
      <c r="TI103" s="223"/>
      <c r="TJ103" s="223"/>
      <c r="TK103" s="223"/>
      <c r="TL103" s="223"/>
      <c r="TM103" s="223"/>
      <c r="TN103" s="223"/>
      <c r="TO103" s="223"/>
      <c r="TP103" s="223"/>
      <c r="TQ103" s="223"/>
      <c r="TR103" s="223"/>
      <c r="TS103" s="223"/>
      <c r="TT103" s="223"/>
      <c r="TU103" s="223"/>
      <c r="TV103" s="223"/>
      <c r="TW103" s="223"/>
      <c r="TX103" s="223"/>
      <c r="TY103" s="223"/>
      <c r="TZ103" s="223"/>
      <c r="UA103" s="223"/>
      <c r="UB103" s="223"/>
      <c r="UC103" s="223"/>
      <c r="UD103" s="223"/>
      <c r="UE103" s="223"/>
      <c r="UF103" s="223"/>
      <c r="UG103" s="223"/>
      <c r="UH103" s="223"/>
      <c r="UI103" s="223"/>
      <c r="UJ103" s="223"/>
      <c r="UK103" s="223"/>
      <c r="UL103" s="223"/>
      <c r="UM103" s="223"/>
      <c r="UN103" s="223"/>
      <c r="UO103" s="223"/>
      <c r="UP103" s="223"/>
      <c r="UQ103" s="223"/>
      <c r="UR103" s="223"/>
      <c r="US103" s="223"/>
      <c r="UT103" s="223"/>
      <c r="UU103" s="223"/>
      <c r="UV103" s="223"/>
      <c r="UW103" s="223"/>
      <c r="UX103" s="223"/>
      <c r="UY103" s="223"/>
      <c r="UZ103" s="223"/>
      <c r="VA103" s="223"/>
      <c r="VB103" s="223"/>
      <c r="VC103" s="223"/>
      <c r="VD103" s="223"/>
      <c r="VE103" s="223"/>
      <c r="VF103" s="223"/>
      <c r="VG103" s="223"/>
      <c r="VH103" s="223"/>
      <c r="VI103" s="223"/>
      <c r="VJ103" s="223"/>
      <c r="VK103" s="223"/>
      <c r="VL103" s="223"/>
      <c r="VM103" s="223"/>
      <c r="VN103" s="223"/>
      <c r="VO103" s="223"/>
      <c r="VP103" s="223"/>
      <c r="VQ103" s="223"/>
      <c r="VR103" s="223"/>
      <c r="VS103" s="223"/>
      <c r="VT103" s="223"/>
      <c r="VU103" s="223"/>
      <c r="VV103" s="223"/>
      <c r="VW103" s="223"/>
      <c r="VX103" s="223"/>
      <c r="VY103" s="223"/>
      <c r="VZ103" s="223"/>
      <c r="WA103" s="223"/>
      <c r="WB103" s="223"/>
      <c r="WC103" s="223"/>
      <c r="WD103" s="223"/>
      <c r="WE103" s="223"/>
      <c r="WF103" s="223"/>
      <c r="WG103" s="223"/>
      <c r="WH103" s="223"/>
      <c r="WI103" s="223"/>
      <c r="WJ103" s="223"/>
      <c r="WK103" s="223"/>
      <c r="WL103" s="223"/>
      <c r="WM103" s="223"/>
      <c r="WN103" s="223"/>
      <c r="WO103" s="223"/>
      <c r="WP103" s="223"/>
      <c r="WQ103" s="223"/>
      <c r="WR103" s="223"/>
      <c r="WS103" s="223"/>
      <c r="WT103" s="223"/>
      <c r="WU103" s="223"/>
      <c r="WV103" s="223"/>
      <c r="WW103" s="223"/>
      <c r="WX103" s="223"/>
      <c r="WY103" s="223"/>
      <c r="WZ103" s="223"/>
      <c r="XA103" s="223"/>
      <c r="XB103" s="223"/>
      <c r="XC103" s="223"/>
      <c r="XD103" s="223"/>
      <c r="XE103" s="223"/>
      <c r="XF103" s="223"/>
      <c r="XG103" s="223"/>
      <c r="XH103" s="223"/>
      <c r="XI103" s="223"/>
      <c r="XJ103" s="223"/>
      <c r="XK103" s="223"/>
      <c r="XL103" s="223"/>
      <c r="XM103" s="223"/>
      <c r="XN103" s="223"/>
      <c r="XO103" s="223"/>
      <c r="XP103" s="223"/>
      <c r="XQ103" s="223"/>
      <c r="XR103" s="223"/>
      <c r="XS103" s="223"/>
      <c r="XT103" s="223"/>
      <c r="XU103" s="223"/>
      <c r="XV103" s="223"/>
      <c r="XW103" s="223"/>
      <c r="XX103" s="223"/>
      <c r="XY103" s="223"/>
      <c r="XZ103" s="223"/>
      <c r="YA103" s="223"/>
      <c r="YB103" s="223"/>
      <c r="YC103" s="223"/>
      <c r="YD103" s="223"/>
      <c r="YE103" s="223"/>
      <c r="YF103" s="223"/>
      <c r="YG103" s="223"/>
      <c r="YH103" s="223"/>
      <c r="YI103" s="223"/>
      <c r="YJ103" s="223"/>
      <c r="YK103" s="223"/>
      <c r="YL103" s="223"/>
      <c r="YM103" s="223"/>
      <c r="YN103" s="223"/>
      <c r="YO103" s="223"/>
      <c r="YP103" s="223"/>
      <c r="YQ103" s="223"/>
      <c r="YR103" s="223"/>
      <c r="YS103" s="223"/>
      <c r="YT103" s="223"/>
      <c r="YU103" s="223"/>
      <c r="YV103" s="223"/>
      <c r="YW103" s="223"/>
      <c r="YX103" s="223"/>
      <c r="YY103" s="223"/>
      <c r="YZ103" s="223"/>
      <c r="ZA103" s="223"/>
      <c r="ZB103" s="223"/>
      <c r="ZC103" s="223"/>
      <c r="ZD103" s="223"/>
      <c r="ZE103" s="223"/>
      <c r="ZF103" s="223"/>
      <c r="ZG103" s="223"/>
      <c r="ZH103" s="223"/>
      <c r="ZI103" s="223"/>
      <c r="ZJ103" s="223"/>
      <c r="ZK103" s="223"/>
      <c r="ZL103" s="223"/>
      <c r="ZM103" s="223"/>
      <c r="ZN103" s="223"/>
      <c r="ZO103" s="223"/>
      <c r="ZP103" s="223"/>
      <c r="ZQ103" s="223"/>
      <c r="ZR103" s="223"/>
      <c r="ZS103" s="223"/>
      <c r="ZT103" s="223"/>
      <c r="ZU103" s="223"/>
      <c r="ZV103" s="223"/>
      <c r="ZW103" s="223"/>
      <c r="ZX103" s="223"/>
      <c r="ZY103" s="223"/>
      <c r="ZZ103" s="223"/>
      <c r="AAA103" s="223"/>
      <c r="AAB103" s="223"/>
      <c r="AAC103" s="223"/>
      <c r="AAD103" s="223"/>
      <c r="AAE103" s="223"/>
      <c r="AAF103" s="223"/>
      <c r="AAG103" s="223"/>
      <c r="AAH103" s="223"/>
      <c r="AAI103" s="223"/>
      <c r="AAJ103" s="223"/>
      <c r="AAK103" s="223"/>
      <c r="AAL103" s="223"/>
      <c r="AAM103" s="223"/>
      <c r="AAN103" s="223"/>
      <c r="AAO103" s="223"/>
      <c r="AAP103" s="223"/>
      <c r="AAQ103" s="223"/>
      <c r="AAR103" s="223"/>
      <c r="AAS103" s="223"/>
      <c r="AAT103" s="223"/>
      <c r="AAU103" s="223"/>
      <c r="AAV103" s="223"/>
      <c r="AAW103" s="223"/>
      <c r="AAX103" s="223"/>
      <c r="AAY103" s="223"/>
      <c r="AAZ103" s="223"/>
      <c r="ABA103" s="223"/>
      <c r="ABB103" s="223"/>
      <c r="ABC103" s="223"/>
      <c r="ABD103" s="223"/>
      <c r="ABE103" s="223"/>
      <c r="ABF103" s="223"/>
      <c r="ABG103" s="223"/>
      <c r="ABH103" s="223"/>
      <c r="ABI103" s="223"/>
      <c r="ABJ103" s="223"/>
      <c r="ABK103" s="223"/>
      <c r="ABL103" s="223"/>
      <c r="ABM103" s="223"/>
      <c r="ABN103" s="223"/>
      <c r="ABO103" s="223"/>
      <c r="ABP103" s="223"/>
      <c r="ABQ103" s="223"/>
      <c r="ABR103" s="223"/>
      <c r="ABS103" s="223"/>
      <c r="ABT103" s="223"/>
      <c r="ABU103" s="223"/>
      <c r="ABV103" s="223"/>
      <c r="ABW103" s="223"/>
      <c r="ABX103" s="223"/>
      <c r="ABY103" s="223"/>
      <c r="ABZ103" s="223"/>
      <c r="ACA103" s="223"/>
      <c r="ACB103" s="223"/>
      <c r="ACC103" s="223"/>
      <c r="ACD103" s="223"/>
      <c r="ACE103" s="223"/>
      <c r="ACF103" s="223"/>
      <c r="ACG103" s="223"/>
      <c r="ACH103" s="223"/>
      <c r="ACI103" s="223"/>
      <c r="ACJ103" s="223"/>
      <c r="ACK103" s="223"/>
      <c r="ACL103" s="223"/>
      <c r="ACM103" s="223"/>
      <c r="ACN103" s="223"/>
      <c r="ACO103" s="223"/>
      <c r="ACP103" s="223"/>
      <c r="ACQ103" s="223"/>
      <c r="ACR103" s="223"/>
      <c r="ACS103" s="223"/>
      <c r="ACT103" s="223"/>
      <c r="ACU103" s="223"/>
      <c r="ACV103" s="223"/>
      <c r="ACW103" s="223"/>
      <c r="ACX103" s="223"/>
      <c r="ACY103" s="223"/>
      <c r="ACZ103" s="223"/>
      <c r="ADA103" s="223"/>
      <c r="ADB103" s="223"/>
      <c r="ADC103" s="223"/>
      <c r="ADD103" s="223"/>
      <c r="ADE103" s="223"/>
      <c r="ADF103" s="223"/>
      <c r="ADG103" s="223"/>
      <c r="ADH103" s="223"/>
      <c r="ADI103" s="223"/>
      <c r="ADJ103" s="223"/>
      <c r="ADK103" s="223"/>
      <c r="ADL103" s="223"/>
      <c r="ADM103" s="223"/>
      <c r="ADN103" s="223"/>
      <c r="ADO103" s="223"/>
      <c r="ADP103" s="223"/>
      <c r="ADQ103" s="223"/>
      <c r="ADR103" s="223"/>
      <c r="ADS103" s="223"/>
      <c r="ADT103" s="223"/>
      <c r="ADU103" s="223"/>
      <c r="ADV103" s="223"/>
      <c r="ADW103" s="223"/>
      <c r="ADX103" s="223"/>
      <c r="ADY103" s="223"/>
      <c r="ADZ103" s="223"/>
      <c r="AEA103" s="223"/>
      <c r="AEB103" s="223"/>
      <c r="AEC103" s="223"/>
      <c r="AED103" s="223"/>
      <c r="AEE103" s="223"/>
      <c r="AEF103" s="223"/>
      <c r="AEG103" s="223"/>
      <c r="AEH103" s="223"/>
      <c r="AEI103" s="223"/>
      <c r="AEJ103" s="223"/>
      <c r="AEK103" s="223"/>
      <c r="AEL103" s="223"/>
      <c r="AEM103" s="223"/>
      <c r="AEN103" s="223"/>
      <c r="AEO103" s="223"/>
      <c r="AEP103" s="223"/>
      <c r="AEQ103" s="223"/>
      <c r="AER103" s="223"/>
      <c r="AES103" s="223"/>
      <c r="AET103" s="223"/>
      <c r="AEU103" s="223"/>
      <c r="AEV103" s="223"/>
      <c r="AEW103" s="223"/>
      <c r="AEX103" s="223"/>
      <c r="AEY103" s="223"/>
      <c r="AEZ103" s="223"/>
      <c r="AFA103" s="223"/>
      <c r="AFB103" s="223"/>
      <c r="AFC103" s="223"/>
      <c r="AFD103" s="223"/>
      <c r="AFE103" s="223"/>
      <c r="AFF103" s="223"/>
      <c r="AFG103" s="223"/>
      <c r="AFH103" s="223"/>
      <c r="AFI103" s="223"/>
      <c r="AFJ103" s="223"/>
      <c r="AFK103" s="223"/>
      <c r="AFL103" s="223"/>
      <c r="AFM103" s="223"/>
      <c r="AFN103" s="223"/>
      <c r="AFO103" s="223"/>
      <c r="AFP103" s="223"/>
      <c r="AFQ103" s="223"/>
      <c r="AFR103" s="223"/>
      <c r="AFS103" s="223"/>
      <c r="AFT103" s="223"/>
      <c r="AFU103" s="223"/>
      <c r="AFV103" s="223"/>
      <c r="AFW103" s="223"/>
      <c r="AFX103" s="223"/>
      <c r="AFY103" s="223"/>
      <c r="AFZ103" s="223"/>
      <c r="AGA103" s="223"/>
      <c r="AGB103" s="223"/>
      <c r="AGC103" s="223"/>
      <c r="AGD103" s="223"/>
      <c r="AGE103" s="223"/>
      <c r="AGF103" s="223"/>
      <c r="AGG103" s="223"/>
      <c r="AGH103" s="223"/>
      <c r="AGI103" s="223"/>
      <c r="AGJ103" s="223"/>
      <c r="AGK103" s="223"/>
      <c r="AGL103" s="223"/>
      <c r="AGM103" s="223"/>
      <c r="AGN103" s="223"/>
      <c r="AGO103" s="223"/>
      <c r="AGP103" s="223"/>
      <c r="AGQ103" s="223"/>
      <c r="AGR103" s="223"/>
      <c r="AGS103" s="223"/>
      <c r="AGT103" s="223"/>
      <c r="AGU103" s="223"/>
      <c r="AGV103" s="223"/>
      <c r="AGW103" s="223"/>
      <c r="AGX103" s="223"/>
      <c r="AGY103" s="223"/>
      <c r="AGZ103" s="223"/>
      <c r="AHA103" s="223"/>
      <c r="AHB103" s="223"/>
      <c r="AHC103" s="223"/>
      <c r="AHD103" s="223"/>
      <c r="AHE103" s="223"/>
      <c r="AHF103" s="223"/>
      <c r="AHG103" s="223"/>
      <c r="AHH103" s="223"/>
      <c r="AHI103" s="223"/>
      <c r="AHJ103" s="223"/>
      <c r="AHK103" s="223"/>
      <c r="AHL103" s="223"/>
      <c r="AHM103" s="223"/>
      <c r="AHN103" s="223"/>
      <c r="AHO103" s="223"/>
      <c r="AHP103" s="223"/>
      <c r="AHQ103" s="223"/>
      <c r="AHR103" s="223"/>
      <c r="AHS103" s="223"/>
      <c r="AHT103" s="223"/>
      <c r="AHU103" s="223"/>
      <c r="AHV103" s="223"/>
      <c r="AHW103" s="223"/>
      <c r="AHX103" s="223"/>
      <c r="AHY103" s="223"/>
      <c r="AHZ103" s="223"/>
      <c r="AIA103" s="223"/>
      <c r="AIB103" s="223"/>
      <c r="AIC103" s="223"/>
      <c r="AID103" s="223"/>
      <c r="AIE103" s="223"/>
      <c r="AIF103" s="223"/>
      <c r="AIG103" s="223"/>
      <c r="AIH103" s="223"/>
      <c r="AII103" s="223"/>
      <c r="AIJ103" s="223"/>
      <c r="AIK103" s="223"/>
      <c r="AIL103" s="223"/>
      <c r="AIM103" s="223"/>
      <c r="AIN103" s="223"/>
      <c r="AIO103" s="223"/>
      <c r="AIP103" s="223"/>
      <c r="AIQ103" s="223"/>
      <c r="AIR103" s="223"/>
      <c r="AIS103" s="223"/>
      <c r="AIT103" s="223"/>
      <c r="AIU103" s="223"/>
      <c r="AIV103" s="223"/>
      <c r="AIW103" s="223"/>
      <c r="AIX103" s="223"/>
      <c r="AIY103" s="223"/>
      <c r="AIZ103" s="223"/>
      <c r="AJA103" s="223"/>
      <c r="AJB103" s="223"/>
      <c r="AJC103" s="223"/>
      <c r="AJD103" s="223"/>
      <c r="AJE103" s="223"/>
      <c r="AJF103" s="223"/>
      <c r="AJG103" s="223"/>
      <c r="AJH103" s="223"/>
      <c r="AJI103" s="223"/>
      <c r="AJJ103" s="223"/>
      <c r="AJK103" s="223"/>
      <c r="AJL103" s="223"/>
      <c r="AJM103" s="223"/>
      <c r="AJN103" s="223"/>
      <c r="AJO103" s="223"/>
      <c r="AJP103" s="223"/>
      <c r="AJQ103" s="223"/>
      <c r="AJR103" s="223"/>
      <c r="AJS103" s="223"/>
      <c r="AJT103" s="223"/>
      <c r="AJU103" s="223"/>
      <c r="AJV103" s="223"/>
      <c r="AJW103" s="223"/>
      <c r="AJX103" s="223"/>
      <c r="AJY103" s="223"/>
      <c r="AJZ103" s="223"/>
      <c r="AKA103" s="223"/>
      <c r="AKB103" s="223"/>
      <c r="AKC103" s="223"/>
      <c r="AKD103" s="223"/>
      <c r="AKE103" s="223"/>
      <c r="AKF103" s="223"/>
      <c r="AKG103" s="223"/>
      <c r="AKH103" s="223"/>
      <c r="AKI103" s="223"/>
      <c r="AKJ103" s="223"/>
      <c r="AKK103" s="223"/>
      <c r="AKL103" s="223"/>
      <c r="AKM103" s="223"/>
      <c r="AKN103" s="223"/>
      <c r="AKO103" s="223"/>
      <c r="AKP103" s="223"/>
      <c r="AKQ103" s="223"/>
      <c r="AKR103" s="223"/>
      <c r="AKS103" s="223"/>
      <c r="AKT103" s="223"/>
      <c r="AKU103" s="223"/>
      <c r="AKV103" s="223"/>
      <c r="AKW103" s="223"/>
      <c r="AKX103" s="223"/>
      <c r="AKY103" s="223"/>
      <c r="AKZ103" s="223"/>
      <c r="ALA103" s="223"/>
      <c r="ALB103" s="223"/>
      <c r="ALC103" s="223"/>
      <c r="ALD103" s="223"/>
      <c r="ALE103" s="223"/>
      <c r="ALF103" s="223"/>
      <c r="ALG103" s="223"/>
      <c r="ALH103" s="223"/>
      <c r="ALI103" s="223"/>
      <c r="ALJ103" s="223"/>
      <c r="ALK103" s="223"/>
      <c r="ALL103" s="223"/>
      <c r="ALM103" s="223"/>
      <c r="ALN103" s="223"/>
      <c r="ALO103" s="223"/>
      <c r="ALP103" s="223"/>
      <c r="ALQ103" s="223"/>
      <c r="ALR103" s="223"/>
      <c r="ALS103" s="223"/>
      <c r="ALT103" s="223"/>
      <c r="ALU103" s="223"/>
      <c r="ALV103" s="223"/>
      <c r="ALW103" s="223"/>
      <c r="ALX103" s="223"/>
      <c r="ALY103" s="223"/>
      <c r="ALZ103" s="223"/>
      <c r="AMA103" s="223"/>
      <c r="AMB103" s="223"/>
      <c r="AMC103" s="223"/>
      <c r="AMD103" s="223"/>
      <c r="AME103" s="223"/>
      <c r="AMF103" s="223"/>
      <c r="AMG103" s="223"/>
      <c r="AMH103" s="223"/>
      <c r="AMI103" s="223"/>
      <c r="AMJ103" s="223"/>
    </row>
    <row r="104" spans="1:1024" ht="45" customHeight="1" x14ac:dyDescent="0.2">
      <c r="A104" s="836"/>
      <c r="B104" s="262" t="s">
        <v>204</v>
      </c>
      <c r="C104" s="263" t="s">
        <v>219</v>
      </c>
      <c r="D104" s="264" t="s">
        <v>206</v>
      </c>
      <c r="E104" s="241"/>
      <c r="F104" s="223"/>
      <c r="G104" s="223"/>
      <c r="H104" s="223"/>
      <c r="I104" s="223"/>
      <c r="J104" s="223"/>
      <c r="K104" s="223"/>
      <c r="L104" s="223"/>
      <c r="M104" s="223"/>
      <c r="N104" s="223"/>
      <c r="O104" s="223"/>
      <c r="P104" s="223"/>
      <c r="Q104" s="223"/>
      <c r="R104" s="223"/>
      <c r="S104" s="223"/>
      <c r="T104" s="223"/>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3"/>
      <c r="BP104" s="223"/>
      <c r="BQ104" s="223"/>
      <c r="BR104" s="223"/>
      <c r="BS104" s="223"/>
      <c r="BT104" s="223"/>
      <c r="BU104" s="223"/>
      <c r="BV104" s="223"/>
      <c r="BW104" s="223"/>
      <c r="BX104" s="223"/>
      <c r="BY104" s="223"/>
      <c r="BZ104" s="223"/>
      <c r="CA104" s="223"/>
      <c r="CB104" s="223"/>
      <c r="CC104" s="223"/>
      <c r="CD104" s="223"/>
      <c r="CE104" s="223"/>
      <c r="CF104" s="223"/>
      <c r="CG104" s="223"/>
      <c r="CH104" s="223"/>
      <c r="CI104" s="223"/>
      <c r="CJ104" s="223"/>
      <c r="CK104" s="223"/>
      <c r="CL104" s="223"/>
      <c r="CM104" s="223"/>
      <c r="CN104" s="223"/>
      <c r="CO104" s="223"/>
      <c r="CP104" s="223"/>
      <c r="CQ104" s="223"/>
      <c r="CR104" s="223"/>
      <c r="CS104" s="223"/>
      <c r="CT104" s="223"/>
      <c r="CU104" s="223"/>
      <c r="CV104" s="223"/>
      <c r="CW104" s="223"/>
      <c r="CX104" s="223"/>
      <c r="CY104" s="223"/>
      <c r="CZ104" s="223"/>
      <c r="DA104" s="223"/>
      <c r="DB104" s="223"/>
      <c r="DC104" s="223"/>
      <c r="DD104" s="223"/>
      <c r="DE104" s="223"/>
      <c r="DF104" s="223"/>
      <c r="DG104" s="223"/>
      <c r="DH104" s="223"/>
      <c r="DI104" s="223"/>
      <c r="DJ104" s="223"/>
      <c r="DK104" s="223"/>
      <c r="DL104" s="223"/>
      <c r="DM104" s="223"/>
      <c r="DN104" s="223"/>
      <c r="DO104" s="223"/>
      <c r="DP104" s="223"/>
      <c r="DQ104" s="223"/>
      <c r="DR104" s="223"/>
      <c r="DS104" s="223"/>
      <c r="DT104" s="223"/>
      <c r="DU104" s="223"/>
      <c r="DV104" s="223"/>
      <c r="DW104" s="223"/>
      <c r="DX104" s="223"/>
      <c r="DY104" s="223"/>
      <c r="DZ104" s="223"/>
      <c r="EA104" s="223"/>
      <c r="EB104" s="223"/>
      <c r="EC104" s="223"/>
      <c r="ED104" s="223"/>
      <c r="EE104" s="223"/>
      <c r="EF104" s="223"/>
      <c r="EG104" s="223"/>
      <c r="EH104" s="223"/>
      <c r="EI104" s="223"/>
      <c r="EJ104" s="223"/>
      <c r="EK104" s="223"/>
      <c r="EL104" s="223"/>
      <c r="EM104" s="223"/>
      <c r="EN104" s="223"/>
      <c r="EO104" s="223"/>
      <c r="EP104" s="223"/>
      <c r="EQ104" s="223"/>
      <c r="ER104" s="223"/>
      <c r="ES104" s="223"/>
      <c r="ET104" s="223"/>
      <c r="EU104" s="223"/>
      <c r="EV104" s="223"/>
      <c r="EW104" s="223"/>
      <c r="EX104" s="223"/>
      <c r="EY104" s="223"/>
      <c r="EZ104" s="223"/>
      <c r="FA104" s="223"/>
      <c r="FB104" s="223"/>
      <c r="FC104" s="223"/>
      <c r="FD104" s="223"/>
      <c r="FE104" s="223"/>
      <c r="FF104" s="223"/>
      <c r="FG104" s="223"/>
      <c r="FH104" s="223"/>
      <c r="FI104" s="223"/>
      <c r="FJ104" s="223"/>
      <c r="FK104" s="223"/>
      <c r="FL104" s="223"/>
      <c r="FM104" s="223"/>
      <c r="FN104" s="223"/>
      <c r="FO104" s="223"/>
      <c r="FP104" s="223"/>
      <c r="FQ104" s="223"/>
      <c r="FR104" s="223"/>
      <c r="FS104" s="223"/>
      <c r="FT104" s="223"/>
      <c r="FU104" s="223"/>
      <c r="FV104" s="223"/>
      <c r="FW104" s="223"/>
      <c r="FX104" s="223"/>
      <c r="FY104" s="223"/>
      <c r="FZ104" s="223"/>
      <c r="GA104" s="223"/>
      <c r="GB104" s="223"/>
      <c r="GC104" s="223"/>
      <c r="GD104" s="223"/>
      <c r="GE104" s="223"/>
      <c r="GF104" s="223"/>
      <c r="GG104" s="223"/>
      <c r="GH104" s="223"/>
      <c r="GI104" s="223"/>
      <c r="GJ104" s="223"/>
      <c r="GK104" s="223"/>
      <c r="GL104" s="223"/>
      <c r="GM104" s="223"/>
      <c r="GN104" s="223"/>
      <c r="GO104" s="223"/>
      <c r="GP104" s="223"/>
      <c r="GQ104" s="223"/>
      <c r="GR104" s="223"/>
      <c r="GS104" s="223"/>
      <c r="GT104" s="223"/>
      <c r="GU104" s="223"/>
      <c r="GV104" s="223"/>
      <c r="GW104" s="223"/>
      <c r="GX104" s="223"/>
      <c r="GY104" s="223"/>
      <c r="GZ104" s="223"/>
      <c r="HA104" s="223"/>
      <c r="HB104" s="223"/>
      <c r="HC104" s="223"/>
      <c r="HD104" s="223"/>
      <c r="HE104" s="223"/>
      <c r="HF104" s="223"/>
      <c r="HG104" s="223"/>
      <c r="HH104" s="223"/>
      <c r="HI104" s="223"/>
      <c r="HJ104" s="223"/>
      <c r="HK104" s="223"/>
      <c r="HL104" s="223"/>
      <c r="HM104" s="223"/>
      <c r="HN104" s="223"/>
      <c r="HO104" s="223"/>
      <c r="HP104" s="223"/>
      <c r="HQ104" s="223"/>
      <c r="HR104" s="223"/>
      <c r="HS104" s="223"/>
      <c r="HT104" s="223"/>
      <c r="HU104" s="223"/>
      <c r="HV104" s="223"/>
      <c r="HW104" s="223"/>
      <c r="HX104" s="223"/>
      <c r="HY104" s="223"/>
      <c r="HZ104" s="223"/>
      <c r="IA104" s="223"/>
      <c r="IB104" s="223"/>
      <c r="IC104" s="223"/>
      <c r="ID104" s="223"/>
      <c r="IE104" s="223"/>
      <c r="IF104" s="223"/>
      <c r="IG104" s="223"/>
      <c r="IH104" s="223"/>
      <c r="II104" s="223"/>
      <c r="IJ104" s="223"/>
      <c r="IK104" s="223"/>
      <c r="IL104" s="223"/>
      <c r="IM104" s="223"/>
      <c r="IN104" s="223"/>
      <c r="IO104" s="223"/>
      <c r="IP104" s="223"/>
      <c r="IQ104" s="223"/>
      <c r="IR104" s="223"/>
      <c r="IS104" s="223"/>
      <c r="IT104" s="223"/>
      <c r="IU104" s="223"/>
      <c r="IV104" s="223"/>
      <c r="IW104" s="223"/>
      <c r="IX104" s="223"/>
      <c r="IY104" s="223"/>
      <c r="IZ104" s="223"/>
      <c r="JA104" s="223"/>
      <c r="JB104" s="223"/>
      <c r="JC104" s="223"/>
      <c r="JD104" s="223"/>
      <c r="JE104" s="223"/>
      <c r="JF104" s="223"/>
      <c r="JG104" s="223"/>
      <c r="JH104" s="223"/>
      <c r="JI104" s="223"/>
      <c r="JJ104" s="223"/>
      <c r="JK104" s="223"/>
      <c r="JL104" s="223"/>
      <c r="JM104" s="223"/>
      <c r="JN104" s="223"/>
      <c r="JO104" s="223"/>
      <c r="JP104" s="223"/>
      <c r="JQ104" s="223"/>
      <c r="JR104" s="223"/>
      <c r="JS104" s="223"/>
      <c r="JT104" s="223"/>
      <c r="JU104" s="223"/>
      <c r="JV104" s="223"/>
      <c r="JW104" s="223"/>
      <c r="JX104" s="223"/>
      <c r="JY104" s="223"/>
      <c r="JZ104" s="223"/>
      <c r="KA104" s="223"/>
      <c r="KB104" s="223"/>
      <c r="KC104" s="223"/>
      <c r="KD104" s="223"/>
      <c r="KE104" s="223"/>
      <c r="KF104" s="223"/>
      <c r="KG104" s="223"/>
      <c r="KH104" s="223"/>
      <c r="KI104" s="223"/>
      <c r="KJ104" s="223"/>
      <c r="KK104" s="223"/>
      <c r="KL104" s="223"/>
      <c r="KM104" s="223"/>
      <c r="KN104" s="223"/>
      <c r="KO104" s="223"/>
      <c r="KP104" s="223"/>
      <c r="KQ104" s="223"/>
      <c r="KR104" s="223"/>
      <c r="KS104" s="223"/>
      <c r="KT104" s="223"/>
      <c r="KU104" s="223"/>
      <c r="KV104" s="223"/>
      <c r="KW104" s="223"/>
      <c r="KX104" s="223"/>
      <c r="KY104" s="223"/>
      <c r="KZ104" s="223"/>
      <c r="LA104" s="223"/>
      <c r="LB104" s="223"/>
      <c r="LC104" s="223"/>
      <c r="LD104" s="223"/>
      <c r="LE104" s="223"/>
      <c r="LF104" s="223"/>
      <c r="LG104" s="223"/>
      <c r="LH104" s="223"/>
      <c r="LI104" s="223"/>
      <c r="LJ104" s="223"/>
      <c r="LK104" s="223"/>
      <c r="LL104" s="223"/>
      <c r="LM104" s="223"/>
      <c r="LN104" s="223"/>
      <c r="LO104" s="223"/>
      <c r="LP104" s="223"/>
      <c r="LQ104" s="223"/>
      <c r="LR104" s="223"/>
      <c r="LS104" s="223"/>
      <c r="LT104" s="223"/>
      <c r="LU104" s="223"/>
      <c r="LV104" s="223"/>
      <c r="LW104" s="223"/>
      <c r="LX104" s="223"/>
      <c r="LY104" s="223"/>
      <c r="LZ104" s="223"/>
      <c r="MA104" s="223"/>
      <c r="MB104" s="223"/>
      <c r="MC104" s="223"/>
      <c r="MD104" s="223"/>
      <c r="ME104" s="223"/>
      <c r="MF104" s="223"/>
      <c r="MG104" s="223"/>
      <c r="MH104" s="223"/>
      <c r="MI104" s="223"/>
      <c r="MJ104" s="223"/>
      <c r="MK104" s="223"/>
      <c r="ML104" s="223"/>
      <c r="MM104" s="223"/>
      <c r="MN104" s="223"/>
      <c r="MO104" s="223"/>
      <c r="MP104" s="223"/>
      <c r="MQ104" s="223"/>
      <c r="MR104" s="223"/>
      <c r="MS104" s="223"/>
      <c r="MT104" s="223"/>
      <c r="MU104" s="223"/>
      <c r="MV104" s="223"/>
      <c r="MW104" s="223"/>
      <c r="MX104" s="223"/>
      <c r="MY104" s="223"/>
      <c r="MZ104" s="223"/>
      <c r="NA104" s="223"/>
      <c r="NB104" s="223"/>
      <c r="NC104" s="223"/>
      <c r="ND104" s="223"/>
      <c r="NE104" s="223"/>
      <c r="NF104" s="223"/>
      <c r="NG104" s="223"/>
      <c r="NH104" s="223"/>
      <c r="NI104" s="223"/>
      <c r="NJ104" s="223"/>
      <c r="NK104" s="223"/>
      <c r="NL104" s="223"/>
      <c r="NM104" s="223"/>
      <c r="NN104" s="223"/>
      <c r="NO104" s="223"/>
      <c r="NP104" s="223"/>
      <c r="NQ104" s="223"/>
      <c r="NR104" s="223"/>
      <c r="NS104" s="223"/>
      <c r="NT104" s="223"/>
      <c r="NU104" s="223"/>
      <c r="NV104" s="223"/>
      <c r="NW104" s="223"/>
      <c r="NX104" s="223"/>
      <c r="NY104" s="223"/>
      <c r="NZ104" s="223"/>
      <c r="OA104" s="223"/>
      <c r="OB104" s="223"/>
      <c r="OC104" s="223"/>
      <c r="OD104" s="223"/>
      <c r="OE104" s="223"/>
      <c r="OF104" s="223"/>
      <c r="OG104" s="223"/>
      <c r="OH104" s="223"/>
      <c r="OI104" s="223"/>
      <c r="OJ104" s="223"/>
      <c r="OK104" s="223"/>
      <c r="OL104" s="223"/>
      <c r="OM104" s="223"/>
      <c r="ON104" s="223"/>
      <c r="OO104" s="223"/>
      <c r="OP104" s="223"/>
      <c r="OQ104" s="223"/>
      <c r="OR104" s="223"/>
      <c r="OS104" s="223"/>
      <c r="OT104" s="223"/>
      <c r="OU104" s="223"/>
      <c r="OV104" s="223"/>
      <c r="OW104" s="223"/>
      <c r="OX104" s="223"/>
      <c r="OY104" s="223"/>
      <c r="OZ104" s="223"/>
      <c r="PA104" s="223"/>
      <c r="PB104" s="223"/>
      <c r="PC104" s="223"/>
      <c r="PD104" s="223"/>
      <c r="PE104" s="223"/>
      <c r="PF104" s="223"/>
      <c r="PG104" s="223"/>
      <c r="PH104" s="223"/>
      <c r="PI104" s="223"/>
      <c r="PJ104" s="223"/>
      <c r="PK104" s="223"/>
      <c r="PL104" s="223"/>
      <c r="PM104" s="223"/>
      <c r="PN104" s="223"/>
      <c r="PO104" s="223"/>
      <c r="PP104" s="223"/>
      <c r="PQ104" s="223"/>
      <c r="PR104" s="223"/>
      <c r="PS104" s="223"/>
      <c r="PT104" s="223"/>
      <c r="PU104" s="223"/>
      <c r="PV104" s="223"/>
      <c r="PW104" s="223"/>
      <c r="PX104" s="223"/>
      <c r="PY104" s="223"/>
      <c r="PZ104" s="223"/>
      <c r="QA104" s="223"/>
      <c r="QB104" s="223"/>
      <c r="QC104" s="223"/>
      <c r="QD104" s="223"/>
      <c r="QE104" s="223"/>
      <c r="QF104" s="223"/>
      <c r="QG104" s="223"/>
      <c r="QH104" s="223"/>
      <c r="QI104" s="223"/>
      <c r="QJ104" s="223"/>
      <c r="QK104" s="223"/>
      <c r="QL104" s="223"/>
      <c r="QM104" s="223"/>
      <c r="QN104" s="223"/>
      <c r="QO104" s="223"/>
      <c r="QP104" s="223"/>
      <c r="QQ104" s="223"/>
      <c r="QR104" s="223"/>
      <c r="QS104" s="223"/>
      <c r="QT104" s="223"/>
      <c r="QU104" s="223"/>
      <c r="QV104" s="223"/>
      <c r="QW104" s="223"/>
      <c r="QX104" s="223"/>
      <c r="QY104" s="223"/>
      <c r="QZ104" s="223"/>
      <c r="RA104" s="223"/>
      <c r="RB104" s="223"/>
      <c r="RC104" s="223"/>
      <c r="RD104" s="223"/>
      <c r="RE104" s="223"/>
      <c r="RF104" s="223"/>
      <c r="RG104" s="223"/>
      <c r="RH104" s="223"/>
      <c r="RI104" s="223"/>
      <c r="RJ104" s="223"/>
      <c r="RK104" s="223"/>
      <c r="RL104" s="223"/>
      <c r="RM104" s="223"/>
      <c r="RN104" s="223"/>
      <c r="RO104" s="223"/>
      <c r="RP104" s="223"/>
      <c r="RQ104" s="223"/>
      <c r="RR104" s="223"/>
      <c r="RS104" s="223"/>
      <c r="RT104" s="223"/>
      <c r="RU104" s="223"/>
      <c r="RV104" s="223"/>
      <c r="RW104" s="223"/>
      <c r="RX104" s="223"/>
      <c r="RY104" s="223"/>
      <c r="RZ104" s="223"/>
      <c r="SA104" s="223"/>
      <c r="SB104" s="223"/>
      <c r="SC104" s="223"/>
      <c r="SD104" s="223"/>
      <c r="SE104" s="223"/>
      <c r="SF104" s="223"/>
      <c r="SG104" s="223"/>
      <c r="SH104" s="223"/>
      <c r="SI104" s="223"/>
      <c r="SJ104" s="223"/>
      <c r="SK104" s="223"/>
      <c r="SL104" s="223"/>
      <c r="SM104" s="223"/>
      <c r="SN104" s="223"/>
      <c r="SO104" s="223"/>
      <c r="SP104" s="223"/>
      <c r="SQ104" s="223"/>
      <c r="SR104" s="223"/>
      <c r="SS104" s="223"/>
      <c r="ST104" s="223"/>
      <c r="SU104" s="223"/>
      <c r="SV104" s="223"/>
      <c r="SW104" s="223"/>
      <c r="SX104" s="223"/>
      <c r="SY104" s="223"/>
      <c r="SZ104" s="223"/>
      <c r="TA104" s="223"/>
      <c r="TB104" s="223"/>
      <c r="TC104" s="223"/>
      <c r="TD104" s="223"/>
      <c r="TE104" s="223"/>
      <c r="TF104" s="223"/>
      <c r="TG104" s="223"/>
      <c r="TH104" s="223"/>
      <c r="TI104" s="223"/>
      <c r="TJ104" s="223"/>
      <c r="TK104" s="223"/>
      <c r="TL104" s="223"/>
      <c r="TM104" s="223"/>
      <c r="TN104" s="223"/>
      <c r="TO104" s="223"/>
      <c r="TP104" s="223"/>
      <c r="TQ104" s="223"/>
      <c r="TR104" s="223"/>
      <c r="TS104" s="223"/>
      <c r="TT104" s="223"/>
      <c r="TU104" s="223"/>
      <c r="TV104" s="223"/>
      <c r="TW104" s="223"/>
      <c r="TX104" s="223"/>
      <c r="TY104" s="223"/>
      <c r="TZ104" s="223"/>
      <c r="UA104" s="223"/>
      <c r="UB104" s="223"/>
      <c r="UC104" s="223"/>
      <c r="UD104" s="223"/>
      <c r="UE104" s="223"/>
      <c r="UF104" s="223"/>
      <c r="UG104" s="223"/>
      <c r="UH104" s="223"/>
      <c r="UI104" s="223"/>
      <c r="UJ104" s="223"/>
      <c r="UK104" s="223"/>
      <c r="UL104" s="223"/>
      <c r="UM104" s="223"/>
      <c r="UN104" s="223"/>
      <c r="UO104" s="223"/>
      <c r="UP104" s="223"/>
      <c r="UQ104" s="223"/>
      <c r="UR104" s="223"/>
      <c r="US104" s="223"/>
      <c r="UT104" s="223"/>
      <c r="UU104" s="223"/>
      <c r="UV104" s="223"/>
      <c r="UW104" s="223"/>
      <c r="UX104" s="223"/>
      <c r="UY104" s="223"/>
      <c r="UZ104" s="223"/>
      <c r="VA104" s="223"/>
      <c r="VB104" s="223"/>
      <c r="VC104" s="223"/>
      <c r="VD104" s="223"/>
      <c r="VE104" s="223"/>
      <c r="VF104" s="223"/>
      <c r="VG104" s="223"/>
      <c r="VH104" s="223"/>
      <c r="VI104" s="223"/>
      <c r="VJ104" s="223"/>
      <c r="VK104" s="223"/>
      <c r="VL104" s="223"/>
      <c r="VM104" s="223"/>
      <c r="VN104" s="223"/>
      <c r="VO104" s="223"/>
      <c r="VP104" s="223"/>
      <c r="VQ104" s="223"/>
      <c r="VR104" s="223"/>
      <c r="VS104" s="223"/>
      <c r="VT104" s="223"/>
      <c r="VU104" s="223"/>
      <c r="VV104" s="223"/>
      <c r="VW104" s="223"/>
      <c r="VX104" s="223"/>
      <c r="VY104" s="223"/>
      <c r="VZ104" s="223"/>
      <c r="WA104" s="223"/>
      <c r="WB104" s="223"/>
      <c r="WC104" s="223"/>
      <c r="WD104" s="223"/>
      <c r="WE104" s="223"/>
      <c r="WF104" s="223"/>
      <c r="WG104" s="223"/>
      <c r="WH104" s="223"/>
      <c r="WI104" s="223"/>
      <c r="WJ104" s="223"/>
      <c r="WK104" s="223"/>
      <c r="WL104" s="223"/>
      <c r="WM104" s="223"/>
      <c r="WN104" s="223"/>
      <c r="WO104" s="223"/>
      <c r="WP104" s="223"/>
      <c r="WQ104" s="223"/>
      <c r="WR104" s="223"/>
      <c r="WS104" s="223"/>
      <c r="WT104" s="223"/>
      <c r="WU104" s="223"/>
      <c r="WV104" s="223"/>
      <c r="WW104" s="223"/>
      <c r="WX104" s="223"/>
      <c r="WY104" s="223"/>
      <c r="WZ104" s="223"/>
      <c r="XA104" s="223"/>
      <c r="XB104" s="223"/>
      <c r="XC104" s="223"/>
      <c r="XD104" s="223"/>
      <c r="XE104" s="223"/>
      <c r="XF104" s="223"/>
      <c r="XG104" s="223"/>
      <c r="XH104" s="223"/>
      <c r="XI104" s="223"/>
      <c r="XJ104" s="223"/>
      <c r="XK104" s="223"/>
      <c r="XL104" s="223"/>
      <c r="XM104" s="223"/>
      <c r="XN104" s="223"/>
      <c r="XO104" s="223"/>
      <c r="XP104" s="223"/>
      <c r="XQ104" s="223"/>
      <c r="XR104" s="223"/>
      <c r="XS104" s="223"/>
      <c r="XT104" s="223"/>
      <c r="XU104" s="223"/>
      <c r="XV104" s="223"/>
      <c r="XW104" s="223"/>
      <c r="XX104" s="223"/>
      <c r="XY104" s="223"/>
      <c r="XZ104" s="223"/>
      <c r="YA104" s="223"/>
      <c r="YB104" s="223"/>
      <c r="YC104" s="223"/>
      <c r="YD104" s="223"/>
      <c r="YE104" s="223"/>
      <c r="YF104" s="223"/>
      <c r="YG104" s="223"/>
      <c r="YH104" s="223"/>
      <c r="YI104" s="223"/>
      <c r="YJ104" s="223"/>
      <c r="YK104" s="223"/>
      <c r="YL104" s="223"/>
      <c r="YM104" s="223"/>
      <c r="YN104" s="223"/>
      <c r="YO104" s="223"/>
      <c r="YP104" s="223"/>
      <c r="YQ104" s="223"/>
      <c r="YR104" s="223"/>
      <c r="YS104" s="223"/>
      <c r="YT104" s="223"/>
      <c r="YU104" s="223"/>
      <c r="YV104" s="223"/>
      <c r="YW104" s="223"/>
      <c r="YX104" s="223"/>
      <c r="YY104" s="223"/>
      <c r="YZ104" s="223"/>
      <c r="ZA104" s="223"/>
      <c r="ZB104" s="223"/>
      <c r="ZC104" s="223"/>
      <c r="ZD104" s="223"/>
      <c r="ZE104" s="223"/>
      <c r="ZF104" s="223"/>
      <c r="ZG104" s="223"/>
      <c r="ZH104" s="223"/>
      <c r="ZI104" s="223"/>
      <c r="ZJ104" s="223"/>
      <c r="ZK104" s="223"/>
      <c r="ZL104" s="223"/>
      <c r="ZM104" s="223"/>
      <c r="ZN104" s="223"/>
      <c r="ZO104" s="223"/>
      <c r="ZP104" s="223"/>
      <c r="ZQ104" s="223"/>
      <c r="ZR104" s="223"/>
      <c r="ZS104" s="223"/>
      <c r="ZT104" s="223"/>
      <c r="ZU104" s="223"/>
      <c r="ZV104" s="223"/>
      <c r="ZW104" s="223"/>
      <c r="ZX104" s="223"/>
      <c r="ZY104" s="223"/>
      <c r="ZZ104" s="223"/>
      <c r="AAA104" s="223"/>
      <c r="AAB104" s="223"/>
      <c r="AAC104" s="223"/>
      <c r="AAD104" s="223"/>
      <c r="AAE104" s="223"/>
      <c r="AAF104" s="223"/>
      <c r="AAG104" s="223"/>
      <c r="AAH104" s="223"/>
      <c r="AAI104" s="223"/>
      <c r="AAJ104" s="223"/>
      <c r="AAK104" s="223"/>
      <c r="AAL104" s="223"/>
      <c r="AAM104" s="223"/>
      <c r="AAN104" s="223"/>
      <c r="AAO104" s="223"/>
      <c r="AAP104" s="223"/>
      <c r="AAQ104" s="223"/>
      <c r="AAR104" s="223"/>
      <c r="AAS104" s="223"/>
      <c r="AAT104" s="223"/>
      <c r="AAU104" s="223"/>
      <c r="AAV104" s="223"/>
      <c r="AAW104" s="223"/>
      <c r="AAX104" s="223"/>
      <c r="AAY104" s="223"/>
      <c r="AAZ104" s="223"/>
      <c r="ABA104" s="223"/>
      <c r="ABB104" s="223"/>
      <c r="ABC104" s="223"/>
      <c r="ABD104" s="223"/>
      <c r="ABE104" s="223"/>
      <c r="ABF104" s="223"/>
      <c r="ABG104" s="223"/>
      <c r="ABH104" s="223"/>
      <c r="ABI104" s="223"/>
      <c r="ABJ104" s="223"/>
      <c r="ABK104" s="223"/>
      <c r="ABL104" s="223"/>
      <c r="ABM104" s="223"/>
      <c r="ABN104" s="223"/>
      <c r="ABO104" s="223"/>
      <c r="ABP104" s="223"/>
      <c r="ABQ104" s="223"/>
      <c r="ABR104" s="223"/>
      <c r="ABS104" s="223"/>
      <c r="ABT104" s="223"/>
      <c r="ABU104" s="223"/>
      <c r="ABV104" s="223"/>
      <c r="ABW104" s="223"/>
      <c r="ABX104" s="223"/>
      <c r="ABY104" s="223"/>
      <c r="ABZ104" s="223"/>
      <c r="ACA104" s="223"/>
      <c r="ACB104" s="223"/>
      <c r="ACC104" s="223"/>
      <c r="ACD104" s="223"/>
      <c r="ACE104" s="223"/>
      <c r="ACF104" s="223"/>
      <c r="ACG104" s="223"/>
      <c r="ACH104" s="223"/>
      <c r="ACI104" s="223"/>
      <c r="ACJ104" s="223"/>
      <c r="ACK104" s="223"/>
      <c r="ACL104" s="223"/>
      <c r="ACM104" s="223"/>
      <c r="ACN104" s="223"/>
      <c r="ACO104" s="223"/>
      <c r="ACP104" s="223"/>
      <c r="ACQ104" s="223"/>
      <c r="ACR104" s="223"/>
      <c r="ACS104" s="223"/>
      <c r="ACT104" s="223"/>
      <c r="ACU104" s="223"/>
      <c r="ACV104" s="223"/>
      <c r="ACW104" s="223"/>
      <c r="ACX104" s="223"/>
      <c r="ACY104" s="223"/>
      <c r="ACZ104" s="223"/>
      <c r="ADA104" s="223"/>
      <c r="ADB104" s="223"/>
      <c r="ADC104" s="223"/>
      <c r="ADD104" s="223"/>
      <c r="ADE104" s="223"/>
      <c r="ADF104" s="223"/>
      <c r="ADG104" s="223"/>
      <c r="ADH104" s="223"/>
      <c r="ADI104" s="223"/>
      <c r="ADJ104" s="223"/>
      <c r="ADK104" s="223"/>
      <c r="ADL104" s="223"/>
      <c r="ADM104" s="223"/>
      <c r="ADN104" s="223"/>
      <c r="ADO104" s="223"/>
      <c r="ADP104" s="223"/>
      <c r="ADQ104" s="223"/>
      <c r="ADR104" s="223"/>
      <c r="ADS104" s="223"/>
      <c r="ADT104" s="223"/>
      <c r="ADU104" s="223"/>
      <c r="ADV104" s="223"/>
      <c r="ADW104" s="223"/>
      <c r="ADX104" s="223"/>
      <c r="ADY104" s="223"/>
      <c r="ADZ104" s="223"/>
      <c r="AEA104" s="223"/>
      <c r="AEB104" s="223"/>
      <c r="AEC104" s="223"/>
      <c r="AED104" s="223"/>
      <c r="AEE104" s="223"/>
      <c r="AEF104" s="223"/>
      <c r="AEG104" s="223"/>
      <c r="AEH104" s="223"/>
      <c r="AEI104" s="223"/>
      <c r="AEJ104" s="223"/>
      <c r="AEK104" s="223"/>
      <c r="AEL104" s="223"/>
      <c r="AEM104" s="223"/>
      <c r="AEN104" s="223"/>
      <c r="AEO104" s="223"/>
      <c r="AEP104" s="223"/>
      <c r="AEQ104" s="223"/>
      <c r="AER104" s="223"/>
      <c r="AES104" s="223"/>
      <c r="AET104" s="223"/>
      <c r="AEU104" s="223"/>
      <c r="AEV104" s="223"/>
      <c r="AEW104" s="223"/>
      <c r="AEX104" s="223"/>
      <c r="AEY104" s="223"/>
      <c r="AEZ104" s="223"/>
      <c r="AFA104" s="223"/>
      <c r="AFB104" s="223"/>
      <c r="AFC104" s="223"/>
      <c r="AFD104" s="223"/>
      <c r="AFE104" s="223"/>
      <c r="AFF104" s="223"/>
      <c r="AFG104" s="223"/>
      <c r="AFH104" s="223"/>
      <c r="AFI104" s="223"/>
      <c r="AFJ104" s="223"/>
      <c r="AFK104" s="223"/>
      <c r="AFL104" s="223"/>
      <c r="AFM104" s="223"/>
      <c r="AFN104" s="223"/>
      <c r="AFO104" s="223"/>
      <c r="AFP104" s="223"/>
      <c r="AFQ104" s="223"/>
      <c r="AFR104" s="223"/>
      <c r="AFS104" s="223"/>
      <c r="AFT104" s="223"/>
      <c r="AFU104" s="223"/>
      <c r="AFV104" s="223"/>
      <c r="AFW104" s="223"/>
      <c r="AFX104" s="223"/>
      <c r="AFY104" s="223"/>
      <c r="AFZ104" s="223"/>
      <c r="AGA104" s="223"/>
      <c r="AGB104" s="223"/>
      <c r="AGC104" s="223"/>
      <c r="AGD104" s="223"/>
      <c r="AGE104" s="223"/>
      <c r="AGF104" s="223"/>
      <c r="AGG104" s="223"/>
      <c r="AGH104" s="223"/>
      <c r="AGI104" s="223"/>
      <c r="AGJ104" s="223"/>
      <c r="AGK104" s="223"/>
      <c r="AGL104" s="223"/>
      <c r="AGM104" s="223"/>
      <c r="AGN104" s="223"/>
      <c r="AGO104" s="223"/>
      <c r="AGP104" s="223"/>
      <c r="AGQ104" s="223"/>
      <c r="AGR104" s="223"/>
      <c r="AGS104" s="223"/>
      <c r="AGT104" s="223"/>
      <c r="AGU104" s="223"/>
      <c r="AGV104" s="223"/>
      <c r="AGW104" s="223"/>
      <c r="AGX104" s="223"/>
      <c r="AGY104" s="223"/>
      <c r="AGZ104" s="223"/>
      <c r="AHA104" s="223"/>
      <c r="AHB104" s="223"/>
      <c r="AHC104" s="223"/>
      <c r="AHD104" s="223"/>
      <c r="AHE104" s="223"/>
      <c r="AHF104" s="223"/>
      <c r="AHG104" s="223"/>
      <c r="AHH104" s="223"/>
      <c r="AHI104" s="223"/>
      <c r="AHJ104" s="223"/>
      <c r="AHK104" s="223"/>
      <c r="AHL104" s="223"/>
      <c r="AHM104" s="223"/>
      <c r="AHN104" s="223"/>
      <c r="AHO104" s="223"/>
      <c r="AHP104" s="223"/>
      <c r="AHQ104" s="223"/>
      <c r="AHR104" s="223"/>
      <c r="AHS104" s="223"/>
      <c r="AHT104" s="223"/>
      <c r="AHU104" s="223"/>
      <c r="AHV104" s="223"/>
      <c r="AHW104" s="223"/>
      <c r="AHX104" s="223"/>
      <c r="AHY104" s="223"/>
      <c r="AHZ104" s="223"/>
      <c r="AIA104" s="223"/>
      <c r="AIB104" s="223"/>
      <c r="AIC104" s="223"/>
      <c r="AID104" s="223"/>
      <c r="AIE104" s="223"/>
      <c r="AIF104" s="223"/>
      <c r="AIG104" s="223"/>
      <c r="AIH104" s="223"/>
      <c r="AII104" s="223"/>
      <c r="AIJ104" s="223"/>
      <c r="AIK104" s="223"/>
      <c r="AIL104" s="223"/>
      <c r="AIM104" s="223"/>
      <c r="AIN104" s="223"/>
      <c r="AIO104" s="223"/>
      <c r="AIP104" s="223"/>
      <c r="AIQ104" s="223"/>
      <c r="AIR104" s="223"/>
      <c r="AIS104" s="223"/>
      <c r="AIT104" s="223"/>
      <c r="AIU104" s="223"/>
      <c r="AIV104" s="223"/>
      <c r="AIW104" s="223"/>
      <c r="AIX104" s="223"/>
      <c r="AIY104" s="223"/>
      <c r="AIZ104" s="223"/>
      <c r="AJA104" s="223"/>
      <c r="AJB104" s="223"/>
      <c r="AJC104" s="223"/>
      <c r="AJD104" s="223"/>
      <c r="AJE104" s="223"/>
      <c r="AJF104" s="223"/>
      <c r="AJG104" s="223"/>
      <c r="AJH104" s="223"/>
      <c r="AJI104" s="223"/>
      <c r="AJJ104" s="223"/>
      <c r="AJK104" s="223"/>
      <c r="AJL104" s="223"/>
      <c r="AJM104" s="223"/>
      <c r="AJN104" s="223"/>
      <c r="AJO104" s="223"/>
      <c r="AJP104" s="223"/>
      <c r="AJQ104" s="223"/>
      <c r="AJR104" s="223"/>
      <c r="AJS104" s="223"/>
      <c r="AJT104" s="223"/>
      <c r="AJU104" s="223"/>
      <c r="AJV104" s="223"/>
      <c r="AJW104" s="223"/>
      <c r="AJX104" s="223"/>
      <c r="AJY104" s="223"/>
      <c r="AJZ104" s="223"/>
      <c r="AKA104" s="223"/>
      <c r="AKB104" s="223"/>
      <c r="AKC104" s="223"/>
      <c r="AKD104" s="223"/>
      <c r="AKE104" s="223"/>
      <c r="AKF104" s="223"/>
      <c r="AKG104" s="223"/>
      <c r="AKH104" s="223"/>
      <c r="AKI104" s="223"/>
      <c r="AKJ104" s="223"/>
      <c r="AKK104" s="223"/>
      <c r="AKL104" s="223"/>
      <c r="AKM104" s="223"/>
      <c r="AKN104" s="223"/>
      <c r="AKO104" s="223"/>
      <c r="AKP104" s="223"/>
      <c r="AKQ104" s="223"/>
      <c r="AKR104" s="223"/>
      <c r="AKS104" s="223"/>
      <c r="AKT104" s="223"/>
      <c r="AKU104" s="223"/>
      <c r="AKV104" s="223"/>
      <c r="AKW104" s="223"/>
      <c r="AKX104" s="223"/>
      <c r="AKY104" s="223"/>
      <c r="AKZ104" s="223"/>
      <c r="ALA104" s="223"/>
      <c r="ALB104" s="223"/>
      <c r="ALC104" s="223"/>
      <c r="ALD104" s="223"/>
      <c r="ALE104" s="223"/>
      <c r="ALF104" s="223"/>
      <c r="ALG104" s="223"/>
      <c r="ALH104" s="223"/>
      <c r="ALI104" s="223"/>
      <c r="ALJ104" s="223"/>
      <c r="ALK104" s="223"/>
      <c r="ALL104" s="223"/>
      <c r="ALM104" s="223"/>
      <c r="ALN104" s="223"/>
      <c r="ALO104" s="223"/>
      <c r="ALP104" s="223"/>
      <c r="ALQ104" s="223"/>
      <c r="ALR104" s="223"/>
      <c r="ALS104" s="223"/>
      <c r="ALT104" s="223"/>
      <c r="ALU104" s="223"/>
      <c r="ALV104" s="223"/>
      <c r="ALW104" s="223"/>
      <c r="ALX104" s="223"/>
      <c r="ALY104" s="223"/>
      <c r="ALZ104" s="223"/>
      <c r="AMA104" s="223"/>
      <c r="AMB104" s="223"/>
      <c r="AMC104" s="223"/>
      <c r="AMD104" s="223"/>
      <c r="AME104" s="223"/>
      <c r="AMF104" s="223"/>
      <c r="AMG104" s="223"/>
      <c r="AMH104" s="223"/>
      <c r="AMI104" s="223"/>
      <c r="AMJ104" s="223"/>
    </row>
    <row r="105" spans="1:1024" ht="45" customHeight="1" x14ac:dyDescent="0.2">
      <c r="A105" s="836"/>
      <c r="B105" s="262" t="s">
        <v>207</v>
      </c>
      <c r="C105" s="263" t="s">
        <v>220</v>
      </c>
      <c r="D105" s="264" t="s">
        <v>206</v>
      </c>
      <c r="E105" s="241"/>
      <c r="F105" s="223"/>
      <c r="G105" s="223"/>
      <c r="H105" s="223"/>
      <c r="I105" s="223"/>
      <c r="J105" s="223"/>
      <c r="K105" s="223"/>
      <c r="L105" s="223"/>
      <c r="M105" s="223"/>
      <c r="N105" s="223"/>
      <c r="O105" s="223"/>
      <c r="P105" s="223"/>
      <c r="Q105" s="223"/>
      <c r="R105" s="223"/>
      <c r="S105" s="223"/>
      <c r="T105" s="223"/>
      <c r="U105" s="223"/>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3"/>
      <c r="BI105" s="223"/>
      <c r="BJ105" s="223"/>
      <c r="BK105" s="223"/>
      <c r="BL105" s="223"/>
      <c r="BM105" s="223"/>
      <c r="BN105" s="223"/>
      <c r="BO105" s="223"/>
      <c r="BP105" s="223"/>
      <c r="BQ105" s="223"/>
      <c r="BR105" s="223"/>
      <c r="BS105" s="223"/>
      <c r="BT105" s="223"/>
      <c r="BU105" s="223"/>
      <c r="BV105" s="223"/>
      <c r="BW105" s="223"/>
      <c r="BX105" s="223"/>
      <c r="BY105" s="223"/>
      <c r="BZ105" s="223"/>
      <c r="CA105" s="223"/>
      <c r="CB105" s="223"/>
      <c r="CC105" s="223"/>
      <c r="CD105" s="223"/>
      <c r="CE105" s="223"/>
      <c r="CF105" s="223"/>
      <c r="CG105" s="223"/>
      <c r="CH105" s="223"/>
      <c r="CI105" s="223"/>
      <c r="CJ105" s="223"/>
      <c r="CK105" s="223"/>
      <c r="CL105" s="223"/>
      <c r="CM105" s="223"/>
      <c r="CN105" s="223"/>
      <c r="CO105" s="223"/>
      <c r="CP105" s="223"/>
      <c r="CQ105" s="223"/>
      <c r="CR105" s="223"/>
      <c r="CS105" s="223"/>
      <c r="CT105" s="223"/>
      <c r="CU105" s="223"/>
      <c r="CV105" s="223"/>
      <c r="CW105" s="223"/>
      <c r="CX105" s="223"/>
      <c r="CY105" s="223"/>
      <c r="CZ105" s="223"/>
      <c r="DA105" s="223"/>
      <c r="DB105" s="223"/>
      <c r="DC105" s="223"/>
      <c r="DD105" s="223"/>
      <c r="DE105" s="223"/>
      <c r="DF105" s="223"/>
      <c r="DG105" s="223"/>
      <c r="DH105" s="223"/>
      <c r="DI105" s="223"/>
      <c r="DJ105" s="223"/>
      <c r="DK105" s="223"/>
      <c r="DL105" s="223"/>
      <c r="DM105" s="223"/>
      <c r="DN105" s="223"/>
      <c r="DO105" s="223"/>
      <c r="DP105" s="223"/>
      <c r="DQ105" s="223"/>
      <c r="DR105" s="223"/>
      <c r="DS105" s="223"/>
      <c r="DT105" s="223"/>
      <c r="DU105" s="223"/>
      <c r="DV105" s="223"/>
      <c r="DW105" s="223"/>
      <c r="DX105" s="223"/>
      <c r="DY105" s="223"/>
      <c r="DZ105" s="223"/>
      <c r="EA105" s="223"/>
      <c r="EB105" s="223"/>
      <c r="EC105" s="223"/>
      <c r="ED105" s="223"/>
      <c r="EE105" s="223"/>
      <c r="EF105" s="223"/>
      <c r="EG105" s="223"/>
      <c r="EH105" s="223"/>
      <c r="EI105" s="223"/>
      <c r="EJ105" s="223"/>
      <c r="EK105" s="223"/>
      <c r="EL105" s="223"/>
      <c r="EM105" s="223"/>
      <c r="EN105" s="223"/>
      <c r="EO105" s="223"/>
      <c r="EP105" s="223"/>
      <c r="EQ105" s="223"/>
      <c r="ER105" s="223"/>
      <c r="ES105" s="223"/>
      <c r="ET105" s="223"/>
      <c r="EU105" s="223"/>
      <c r="EV105" s="223"/>
      <c r="EW105" s="223"/>
      <c r="EX105" s="223"/>
      <c r="EY105" s="223"/>
      <c r="EZ105" s="223"/>
      <c r="FA105" s="223"/>
      <c r="FB105" s="223"/>
      <c r="FC105" s="223"/>
      <c r="FD105" s="223"/>
      <c r="FE105" s="223"/>
      <c r="FF105" s="223"/>
      <c r="FG105" s="223"/>
      <c r="FH105" s="223"/>
      <c r="FI105" s="223"/>
      <c r="FJ105" s="223"/>
      <c r="FK105" s="223"/>
      <c r="FL105" s="223"/>
      <c r="FM105" s="223"/>
      <c r="FN105" s="223"/>
      <c r="FO105" s="223"/>
      <c r="FP105" s="223"/>
      <c r="FQ105" s="223"/>
      <c r="FR105" s="223"/>
      <c r="FS105" s="223"/>
      <c r="FT105" s="223"/>
      <c r="FU105" s="223"/>
      <c r="FV105" s="223"/>
      <c r="FW105" s="223"/>
      <c r="FX105" s="223"/>
      <c r="FY105" s="223"/>
      <c r="FZ105" s="223"/>
      <c r="GA105" s="223"/>
      <c r="GB105" s="223"/>
      <c r="GC105" s="223"/>
      <c r="GD105" s="223"/>
      <c r="GE105" s="223"/>
      <c r="GF105" s="223"/>
      <c r="GG105" s="223"/>
      <c r="GH105" s="223"/>
      <c r="GI105" s="223"/>
      <c r="GJ105" s="223"/>
      <c r="GK105" s="223"/>
      <c r="GL105" s="223"/>
      <c r="GM105" s="223"/>
      <c r="GN105" s="223"/>
      <c r="GO105" s="223"/>
      <c r="GP105" s="223"/>
      <c r="GQ105" s="223"/>
      <c r="GR105" s="223"/>
      <c r="GS105" s="223"/>
      <c r="GT105" s="223"/>
      <c r="GU105" s="223"/>
      <c r="GV105" s="223"/>
      <c r="GW105" s="223"/>
      <c r="GX105" s="223"/>
      <c r="GY105" s="223"/>
      <c r="GZ105" s="223"/>
      <c r="HA105" s="223"/>
      <c r="HB105" s="223"/>
      <c r="HC105" s="223"/>
      <c r="HD105" s="223"/>
      <c r="HE105" s="223"/>
      <c r="HF105" s="223"/>
      <c r="HG105" s="223"/>
      <c r="HH105" s="223"/>
      <c r="HI105" s="223"/>
      <c r="HJ105" s="223"/>
      <c r="HK105" s="223"/>
      <c r="HL105" s="223"/>
      <c r="HM105" s="223"/>
      <c r="HN105" s="223"/>
      <c r="HO105" s="223"/>
      <c r="HP105" s="223"/>
      <c r="HQ105" s="223"/>
      <c r="HR105" s="223"/>
      <c r="HS105" s="223"/>
      <c r="HT105" s="223"/>
      <c r="HU105" s="223"/>
      <c r="HV105" s="223"/>
      <c r="HW105" s="223"/>
      <c r="HX105" s="223"/>
      <c r="HY105" s="223"/>
      <c r="HZ105" s="223"/>
      <c r="IA105" s="223"/>
      <c r="IB105" s="223"/>
      <c r="IC105" s="223"/>
      <c r="ID105" s="223"/>
      <c r="IE105" s="223"/>
      <c r="IF105" s="223"/>
      <c r="IG105" s="223"/>
      <c r="IH105" s="223"/>
      <c r="II105" s="223"/>
      <c r="IJ105" s="223"/>
      <c r="IK105" s="223"/>
      <c r="IL105" s="223"/>
      <c r="IM105" s="223"/>
      <c r="IN105" s="223"/>
      <c r="IO105" s="223"/>
      <c r="IP105" s="223"/>
      <c r="IQ105" s="223"/>
      <c r="IR105" s="223"/>
      <c r="IS105" s="223"/>
      <c r="IT105" s="223"/>
      <c r="IU105" s="223"/>
      <c r="IV105" s="223"/>
      <c r="IW105" s="223"/>
      <c r="IX105" s="223"/>
      <c r="IY105" s="223"/>
      <c r="IZ105" s="223"/>
      <c r="JA105" s="223"/>
      <c r="JB105" s="223"/>
      <c r="JC105" s="223"/>
      <c r="JD105" s="223"/>
      <c r="JE105" s="223"/>
      <c r="JF105" s="223"/>
      <c r="JG105" s="223"/>
      <c r="JH105" s="223"/>
      <c r="JI105" s="223"/>
      <c r="JJ105" s="223"/>
      <c r="JK105" s="223"/>
      <c r="JL105" s="223"/>
      <c r="JM105" s="223"/>
      <c r="JN105" s="223"/>
      <c r="JO105" s="223"/>
      <c r="JP105" s="223"/>
      <c r="JQ105" s="223"/>
      <c r="JR105" s="223"/>
      <c r="JS105" s="223"/>
      <c r="JT105" s="223"/>
      <c r="JU105" s="223"/>
      <c r="JV105" s="223"/>
      <c r="JW105" s="223"/>
      <c r="JX105" s="223"/>
      <c r="JY105" s="223"/>
      <c r="JZ105" s="223"/>
      <c r="KA105" s="223"/>
      <c r="KB105" s="223"/>
      <c r="KC105" s="223"/>
      <c r="KD105" s="223"/>
      <c r="KE105" s="223"/>
      <c r="KF105" s="223"/>
      <c r="KG105" s="223"/>
      <c r="KH105" s="223"/>
      <c r="KI105" s="223"/>
      <c r="KJ105" s="223"/>
      <c r="KK105" s="223"/>
      <c r="KL105" s="223"/>
      <c r="KM105" s="223"/>
      <c r="KN105" s="223"/>
      <c r="KO105" s="223"/>
      <c r="KP105" s="223"/>
      <c r="KQ105" s="223"/>
      <c r="KR105" s="223"/>
      <c r="KS105" s="223"/>
      <c r="KT105" s="223"/>
      <c r="KU105" s="223"/>
      <c r="KV105" s="223"/>
      <c r="KW105" s="223"/>
      <c r="KX105" s="223"/>
      <c r="KY105" s="223"/>
      <c r="KZ105" s="223"/>
      <c r="LA105" s="223"/>
      <c r="LB105" s="223"/>
      <c r="LC105" s="223"/>
      <c r="LD105" s="223"/>
      <c r="LE105" s="223"/>
      <c r="LF105" s="223"/>
      <c r="LG105" s="223"/>
      <c r="LH105" s="223"/>
      <c r="LI105" s="223"/>
      <c r="LJ105" s="223"/>
      <c r="LK105" s="223"/>
      <c r="LL105" s="223"/>
      <c r="LM105" s="223"/>
      <c r="LN105" s="223"/>
      <c r="LO105" s="223"/>
      <c r="LP105" s="223"/>
      <c r="LQ105" s="223"/>
      <c r="LR105" s="223"/>
      <c r="LS105" s="223"/>
      <c r="LT105" s="223"/>
      <c r="LU105" s="223"/>
      <c r="LV105" s="223"/>
      <c r="LW105" s="223"/>
      <c r="LX105" s="223"/>
      <c r="LY105" s="223"/>
      <c r="LZ105" s="223"/>
      <c r="MA105" s="223"/>
      <c r="MB105" s="223"/>
      <c r="MC105" s="223"/>
      <c r="MD105" s="223"/>
      <c r="ME105" s="223"/>
      <c r="MF105" s="223"/>
      <c r="MG105" s="223"/>
      <c r="MH105" s="223"/>
      <c r="MI105" s="223"/>
      <c r="MJ105" s="223"/>
      <c r="MK105" s="223"/>
      <c r="ML105" s="223"/>
      <c r="MM105" s="223"/>
      <c r="MN105" s="223"/>
      <c r="MO105" s="223"/>
      <c r="MP105" s="223"/>
      <c r="MQ105" s="223"/>
      <c r="MR105" s="223"/>
      <c r="MS105" s="223"/>
      <c r="MT105" s="223"/>
      <c r="MU105" s="223"/>
      <c r="MV105" s="223"/>
      <c r="MW105" s="223"/>
      <c r="MX105" s="223"/>
      <c r="MY105" s="223"/>
      <c r="MZ105" s="223"/>
      <c r="NA105" s="223"/>
      <c r="NB105" s="223"/>
      <c r="NC105" s="223"/>
      <c r="ND105" s="223"/>
      <c r="NE105" s="223"/>
      <c r="NF105" s="223"/>
      <c r="NG105" s="223"/>
      <c r="NH105" s="223"/>
      <c r="NI105" s="223"/>
      <c r="NJ105" s="223"/>
      <c r="NK105" s="223"/>
      <c r="NL105" s="223"/>
      <c r="NM105" s="223"/>
      <c r="NN105" s="223"/>
      <c r="NO105" s="223"/>
      <c r="NP105" s="223"/>
      <c r="NQ105" s="223"/>
      <c r="NR105" s="223"/>
      <c r="NS105" s="223"/>
      <c r="NT105" s="223"/>
      <c r="NU105" s="223"/>
      <c r="NV105" s="223"/>
      <c r="NW105" s="223"/>
      <c r="NX105" s="223"/>
      <c r="NY105" s="223"/>
      <c r="NZ105" s="223"/>
      <c r="OA105" s="223"/>
      <c r="OB105" s="223"/>
      <c r="OC105" s="223"/>
      <c r="OD105" s="223"/>
      <c r="OE105" s="223"/>
      <c r="OF105" s="223"/>
      <c r="OG105" s="223"/>
      <c r="OH105" s="223"/>
      <c r="OI105" s="223"/>
      <c r="OJ105" s="223"/>
      <c r="OK105" s="223"/>
      <c r="OL105" s="223"/>
      <c r="OM105" s="223"/>
      <c r="ON105" s="223"/>
      <c r="OO105" s="223"/>
      <c r="OP105" s="223"/>
      <c r="OQ105" s="223"/>
      <c r="OR105" s="223"/>
      <c r="OS105" s="223"/>
      <c r="OT105" s="223"/>
      <c r="OU105" s="223"/>
      <c r="OV105" s="223"/>
      <c r="OW105" s="223"/>
      <c r="OX105" s="223"/>
      <c r="OY105" s="223"/>
      <c r="OZ105" s="223"/>
      <c r="PA105" s="223"/>
      <c r="PB105" s="223"/>
      <c r="PC105" s="223"/>
      <c r="PD105" s="223"/>
      <c r="PE105" s="223"/>
      <c r="PF105" s="223"/>
      <c r="PG105" s="223"/>
      <c r="PH105" s="223"/>
      <c r="PI105" s="223"/>
      <c r="PJ105" s="223"/>
      <c r="PK105" s="223"/>
      <c r="PL105" s="223"/>
      <c r="PM105" s="223"/>
      <c r="PN105" s="223"/>
      <c r="PO105" s="223"/>
      <c r="PP105" s="223"/>
      <c r="PQ105" s="223"/>
      <c r="PR105" s="223"/>
      <c r="PS105" s="223"/>
      <c r="PT105" s="223"/>
      <c r="PU105" s="223"/>
      <c r="PV105" s="223"/>
      <c r="PW105" s="223"/>
      <c r="PX105" s="223"/>
      <c r="PY105" s="223"/>
      <c r="PZ105" s="223"/>
      <c r="QA105" s="223"/>
      <c r="QB105" s="223"/>
      <c r="QC105" s="223"/>
      <c r="QD105" s="223"/>
      <c r="QE105" s="223"/>
      <c r="QF105" s="223"/>
      <c r="QG105" s="223"/>
      <c r="QH105" s="223"/>
      <c r="QI105" s="223"/>
      <c r="QJ105" s="223"/>
      <c r="QK105" s="223"/>
      <c r="QL105" s="223"/>
      <c r="QM105" s="223"/>
      <c r="QN105" s="223"/>
      <c r="QO105" s="223"/>
      <c r="QP105" s="223"/>
      <c r="QQ105" s="223"/>
      <c r="QR105" s="223"/>
      <c r="QS105" s="223"/>
      <c r="QT105" s="223"/>
      <c r="QU105" s="223"/>
      <c r="QV105" s="223"/>
      <c r="QW105" s="223"/>
      <c r="QX105" s="223"/>
      <c r="QY105" s="223"/>
      <c r="QZ105" s="223"/>
      <c r="RA105" s="223"/>
      <c r="RB105" s="223"/>
      <c r="RC105" s="223"/>
      <c r="RD105" s="223"/>
      <c r="RE105" s="223"/>
      <c r="RF105" s="223"/>
      <c r="RG105" s="223"/>
      <c r="RH105" s="223"/>
      <c r="RI105" s="223"/>
      <c r="RJ105" s="223"/>
      <c r="RK105" s="223"/>
      <c r="RL105" s="223"/>
      <c r="RM105" s="223"/>
      <c r="RN105" s="223"/>
      <c r="RO105" s="223"/>
      <c r="RP105" s="223"/>
      <c r="RQ105" s="223"/>
      <c r="RR105" s="223"/>
      <c r="RS105" s="223"/>
      <c r="RT105" s="223"/>
      <c r="RU105" s="223"/>
      <c r="RV105" s="223"/>
      <c r="RW105" s="223"/>
      <c r="RX105" s="223"/>
      <c r="RY105" s="223"/>
      <c r="RZ105" s="223"/>
      <c r="SA105" s="223"/>
      <c r="SB105" s="223"/>
      <c r="SC105" s="223"/>
      <c r="SD105" s="223"/>
      <c r="SE105" s="223"/>
      <c r="SF105" s="223"/>
      <c r="SG105" s="223"/>
      <c r="SH105" s="223"/>
      <c r="SI105" s="223"/>
      <c r="SJ105" s="223"/>
      <c r="SK105" s="223"/>
      <c r="SL105" s="223"/>
      <c r="SM105" s="223"/>
      <c r="SN105" s="223"/>
      <c r="SO105" s="223"/>
      <c r="SP105" s="223"/>
      <c r="SQ105" s="223"/>
      <c r="SR105" s="223"/>
      <c r="SS105" s="223"/>
      <c r="ST105" s="223"/>
      <c r="SU105" s="223"/>
      <c r="SV105" s="223"/>
      <c r="SW105" s="223"/>
      <c r="SX105" s="223"/>
      <c r="SY105" s="223"/>
      <c r="SZ105" s="223"/>
      <c r="TA105" s="223"/>
      <c r="TB105" s="223"/>
      <c r="TC105" s="223"/>
      <c r="TD105" s="223"/>
      <c r="TE105" s="223"/>
      <c r="TF105" s="223"/>
      <c r="TG105" s="223"/>
      <c r="TH105" s="223"/>
      <c r="TI105" s="223"/>
      <c r="TJ105" s="223"/>
      <c r="TK105" s="223"/>
      <c r="TL105" s="223"/>
      <c r="TM105" s="223"/>
      <c r="TN105" s="223"/>
      <c r="TO105" s="223"/>
      <c r="TP105" s="223"/>
      <c r="TQ105" s="223"/>
      <c r="TR105" s="223"/>
      <c r="TS105" s="223"/>
      <c r="TT105" s="223"/>
      <c r="TU105" s="223"/>
      <c r="TV105" s="223"/>
      <c r="TW105" s="223"/>
      <c r="TX105" s="223"/>
      <c r="TY105" s="223"/>
      <c r="TZ105" s="223"/>
      <c r="UA105" s="223"/>
      <c r="UB105" s="223"/>
      <c r="UC105" s="223"/>
      <c r="UD105" s="223"/>
      <c r="UE105" s="223"/>
      <c r="UF105" s="223"/>
      <c r="UG105" s="223"/>
      <c r="UH105" s="223"/>
      <c r="UI105" s="223"/>
      <c r="UJ105" s="223"/>
      <c r="UK105" s="223"/>
      <c r="UL105" s="223"/>
      <c r="UM105" s="223"/>
      <c r="UN105" s="223"/>
      <c r="UO105" s="223"/>
      <c r="UP105" s="223"/>
      <c r="UQ105" s="223"/>
      <c r="UR105" s="223"/>
      <c r="US105" s="223"/>
      <c r="UT105" s="223"/>
      <c r="UU105" s="223"/>
      <c r="UV105" s="223"/>
      <c r="UW105" s="223"/>
      <c r="UX105" s="223"/>
      <c r="UY105" s="223"/>
      <c r="UZ105" s="223"/>
      <c r="VA105" s="223"/>
      <c r="VB105" s="223"/>
      <c r="VC105" s="223"/>
      <c r="VD105" s="223"/>
      <c r="VE105" s="223"/>
      <c r="VF105" s="223"/>
      <c r="VG105" s="223"/>
      <c r="VH105" s="223"/>
      <c r="VI105" s="223"/>
      <c r="VJ105" s="223"/>
      <c r="VK105" s="223"/>
      <c r="VL105" s="223"/>
      <c r="VM105" s="223"/>
      <c r="VN105" s="223"/>
      <c r="VO105" s="223"/>
      <c r="VP105" s="223"/>
      <c r="VQ105" s="223"/>
      <c r="VR105" s="223"/>
      <c r="VS105" s="223"/>
      <c r="VT105" s="223"/>
      <c r="VU105" s="223"/>
      <c r="VV105" s="223"/>
      <c r="VW105" s="223"/>
      <c r="VX105" s="223"/>
      <c r="VY105" s="223"/>
      <c r="VZ105" s="223"/>
      <c r="WA105" s="223"/>
      <c r="WB105" s="223"/>
      <c r="WC105" s="223"/>
      <c r="WD105" s="223"/>
      <c r="WE105" s="223"/>
      <c r="WF105" s="223"/>
      <c r="WG105" s="223"/>
      <c r="WH105" s="223"/>
      <c r="WI105" s="223"/>
      <c r="WJ105" s="223"/>
      <c r="WK105" s="223"/>
      <c r="WL105" s="223"/>
      <c r="WM105" s="223"/>
      <c r="WN105" s="223"/>
      <c r="WO105" s="223"/>
      <c r="WP105" s="223"/>
      <c r="WQ105" s="223"/>
      <c r="WR105" s="223"/>
      <c r="WS105" s="223"/>
      <c r="WT105" s="223"/>
      <c r="WU105" s="223"/>
      <c r="WV105" s="223"/>
      <c r="WW105" s="223"/>
      <c r="WX105" s="223"/>
      <c r="WY105" s="223"/>
      <c r="WZ105" s="223"/>
      <c r="XA105" s="223"/>
      <c r="XB105" s="223"/>
      <c r="XC105" s="223"/>
      <c r="XD105" s="223"/>
      <c r="XE105" s="223"/>
      <c r="XF105" s="223"/>
      <c r="XG105" s="223"/>
      <c r="XH105" s="223"/>
      <c r="XI105" s="223"/>
      <c r="XJ105" s="223"/>
      <c r="XK105" s="223"/>
      <c r="XL105" s="223"/>
      <c r="XM105" s="223"/>
      <c r="XN105" s="223"/>
      <c r="XO105" s="223"/>
      <c r="XP105" s="223"/>
      <c r="XQ105" s="223"/>
      <c r="XR105" s="223"/>
      <c r="XS105" s="223"/>
      <c r="XT105" s="223"/>
      <c r="XU105" s="223"/>
      <c r="XV105" s="223"/>
      <c r="XW105" s="223"/>
      <c r="XX105" s="223"/>
      <c r="XY105" s="223"/>
      <c r="XZ105" s="223"/>
      <c r="YA105" s="223"/>
      <c r="YB105" s="223"/>
      <c r="YC105" s="223"/>
      <c r="YD105" s="223"/>
      <c r="YE105" s="223"/>
      <c r="YF105" s="223"/>
      <c r="YG105" s="223"/>
      <c r="YH105" s="223"/>
      <c r="YI105" s="223"/>
      <c r="YJ105" s="223"/>
      <c r="YK105" s="223"/>
      <c r="YL105" s="223"/>
      <c r="YM105" s="223"/>
      <c r="YN105" s="223"/>
      <c r="YO105" s="223"/>
      <c r="YP105" s="223"/>
      <c r="YQ105" s="223"/>
      <c r="YR105" s="223"/>
      <c r="YS105" s="223"/>
      <c r="YT105" s="223"/>
      <c r="YU105" s="223"/>
      <c r="YV105" s="223"/>
      <c r="YW105" s="223"/>
      <c r="YX105" s="223"/>
      <c r="YY105" s="223"/>
      <c r="YZ105" s="223"/>
      <c r="ZA105" s="223"/>
      <c r="ZB105" s="223"/>
      <c r="ZC105" s="223"/>
      <c r="ZD105" s="223"/>
      <c r="ZE105" s="223"/>
      <c r="ZF105" s="223"/>
      <c r="ZG105" s="223"/>
      <c r="ZH105" s="223"/>
      <c r="ZI105" s="223"/>
      <c r="ZJ105" s="223"/>
      <c r="ZK105" s="223"/>
      <c r="ZL105" s="223"/>
      <c r="ZM105" s="223"/>
      <c r="ZN105" s="223"/>
      <c r="ZO105" s="223"/>
      <c r="ZP105" s="223"/>
      <c r="ZQ105" s="223"/>
      <c r="ZR105" s="223"/>
      <c r="ZS105" s="223"/>
      <c r="ZT105" s="223"/>
      <c r="ZU105" s="223"/>
      <c r="ZV105" s="223"/>
      <c r="ZW105" s="223"/>
      <c r="ZX105" s="223"/>
      <c r="ZY105" s="223"/>
      <c r="ZZ105" s="223"/>
      <c r="AAA105" s="223"/>
      <c r="AAB105" s="223"/>
      <c r="AAC105" s="223"/>
      <c r="AAD105" s="223"/>
      <c r="AAE105" s="223"/>
      <c r="AAF105" s="223"/>
      <c r="AAG105" s="223"/>
      <c r="AAH105" s="223"/>
      <c r="AAI105" s="223"/>
      <c r="AAJ105" s="223"/>
      <c r="AAK105" s="223"/>
      <c r="AAL105" s="223"/>
      <c r="AAM105" s="223"/>
      <c r="AAN105" s="223"/>
      <c r="AAO105" s="223"/>
      <c r="AAP105" s="223"/>
      <c r="AAQ105" s="223"/>
      <c r="AAR105" s="223"/>
      <c r="AAS105" s="223"/>
      <c r="AAT105" s="223"/>
      <c r="AAU105" s="223"/>
      <c r="AAV105" s="223"/>
      <c r="AAW105" s="223"/>
      <c r="AAX105" s="223"/>
      <c r="AAY105" s="223"/>
      <c r="AAZ105" s="223"/>
      <c r="ABA105" s="223"/>
      <c r="ABB105" s="223"/>
      <c r="ABC105" s="223"/>
      <c r="ABD105" s="223"/>
      <c r="ABE105" s="223"/>
      <c r="ABF105" s="223"/>
      <c r="ABG105" s="223"/>
      <c r="ABH105" s="223"/>
      <c r="ABI105" s="223"/>
      <c r="ABJ105" s="223"/>
      <c r="ABK105" s="223"/>
      <c r="ABL105" s="223"/>
      <c r="ABM105" s="223"/>
      <c r="ABN105" s="223"/>
      <c r="ABO105" s="223"/>
      <c r="ABP105" s="223"/>
      <c r="ABQ105" s="223"/>
      <c r="ABR105" s="223"/>
      <c r="ABS105" s="223"/>
      <c r="ABT105" s="223"/>
      <c r="ABU105" s="223"/>
      <c r="ABV105" s="223"/>
      <c r="ABW105" s="223"/>
      <c r="ABX105" s="223"/>
      <c r="ABY105" s="223"/>
      <c r="ABZ105" s="223"/>
      <c r="ACA105" s="223"/>
      <c r="ACB105" s="223"/>
      <c r="ACC105" s="223"/>
      <c r="ACD105" s="223"/>
      <c r="ACE105" s="223"/>
      <c r="ACF105" s="223"/>
      <c r="ACG105" s="223"/>
      <c r="ACH105" s="223"/>
      <c r="ACI105" s="223"/>
      <c r="ACJ105" s="223"/>
      <c r="ACK105" s="223"/>
      <c r="ACL105" s="223"/>
      <c r="ACM105" s="223"/>
      <c r="ACN105" s="223"/>
      <c r="ACO105" s="223"/>
      <c r="ACP105" s="223"/>
      <c r="ACQ105" s="223"/>
      <c r="ACR105" s="223"/>
      <c r="ACS105" s="223"/>
      <c r="ACT105" s="223"/>
      <c r="ACU105" s="223"/>
      <c r="ACV105" s="223"/>
      <c r="ACW105" s="223"/>
      <c r="ACX105" s="223"/>
      <c r="ACY105" s="223"/>
      <c r="ACZ105" s="223"/>
      <c r="ADA105" s="223"/>
      <c r="ADB105" s="223"/>
      <c r="ADC105" s="223"/>
      <c r="ADD105" s="223"/>
      <c r="ADE105" s="223"/>
      <c r="ADF105" s="223"/>
      <c r="ADG105" s="223"/>
      <c r="ADH105" s="223"/>
      <c r="ADI105" s="223"/>
      <c r="ADJ105" s="223"/>
      <c r="ADK105" s="223"/>
      <c r="ADL105" s="223"/>
      <c r="ADM105" s="223"/>
      <c r="ADN105" s="223"/>
      <c r="ADO105" s="223"/>
      <c r="ADP105" s="223"/>
      <c r="ADQ105" s="223"/>
      <c r="ADR105" s="223"/>
      <c r="ADS105" s="223"/>
      <c r="ADT105" s="223"/>
      <c r="ADU105" s="223"/>
      <c r="ADV105" s="223"/>
      <c r="ADW105" s="223"/>
      <c r="ADX105" s="223"/>
      <c r="ADY105" s="223"/>
      <c r="ADZ105" s="223"/>
      <c r="AEA105" s="223"/>
      <c r="AEB105" s="223"/>
      <c r="AEC105" s="223"/>
      <c r="AED105" s="223"/>
      <c r="AEE105" s="223"/>
      <c r="AEF105" s="223"/>
      <c r="AEG105" s="223"/>
      <c r="AEH105" s="223"/>
      <c r="AEI105" s="223"/>
      <c r="AEJ105" s="223"/>
      <c r="AEK105" s="223"/>
      <c r="AEL105" s="223"/>
      <c r="AEM105" s="223"/>
      <c r="AEN105" s="223"/>
      <c r="AEO105" s="223"/>
      <c r="AEP105" s="223"/>
      <c r="AEQ105" s="223"/>
      <c r="AER105" s="223"/>
      <c r="AES105" s="223"/>
      <c r="AET105" s="223"/>
      <c r="AEU105" s="223"/>
      <c r="AEV105" s="223"/>
      <c r="AEW105" s="223"/>
      <c r="AEX105" s="223"/>
      <c r="AEY105" s="223"/>
      <c r="AEZ105" s="223"/>
      <c r="AFA105" s="223"/>
      <c r="AFB105" s="223"/>
      <c r="AFC105" s="223"/>
      <c r="AFD105" s="223"/>
      <c r="AFE105" s="223"/>
      <c r="AFF105" s="223"/>
      <c r="AFG105" s="223"/>
      <c r="AFH105" s="223"/>
      <c r="AFI105" s="223"/>
      <c r="AFJ105" s="223"/>
      <c r="AFK105" s="223"/>
      <c r="AFL105" s="223"/>
      <c r="AFM105" s="223"/>
      <c r="AFN105" s="223"/>
      <c r="AFO105" s="223"/>
      <c r="AFP105" s="223"/>
      <c r="AFQ105" s="223"/>
      <c r="AFR105" s="223"/>
      <c r="AFS105" s="223"/>
      <c r="AFT105" s="223"/>
      <c r="AFU105" s="223"/>
      <c r="AFV105" s="223"/>
      <c r="AFW105" s="223"/>
      <c r="AFX105" s="223"/>
      <c r="AFY105" s="223"/>
      <c r="AFZ105" s="223"/>
      <c r="AGA105" s="223"/>
      <c r="AGB105" s="223"/>
      <c r="AGC105" s="223"/>
      <c r="AGD105" s="223"/>
      <c r="AGE105" s="223"/>
      <c r="AGF105" s="223"/>
      <c r="AGG105" s="223"/>
      <c r="AGH105" s="223"/>
      <c r="AGI105" s="223"/>
      <c r="AGJ105" s="223"/>
      <c r="AGK105" s="223"/>
      <c r="AGL105" s="223"/>
      <c r="AGM105" s="223"/>
      <c r="AGN105" s="223"/>
      <c r="AGO105" s="223"/>
      <c r="AGP105" s="223"/>
      <c r="AGQ105" s="223"/>
      <c r="AGR105" s="223"/>
      <c r="AGS105" s="223"/>
      <c r="AGT105" s="223"/>
      <c r="AGU105" s="223"/>
      <c r="AGV105" s="223"/>
      <c r="AGW105" s="223"/>
      <c r="AGX105" s="223"/>
      <c r="AGY105" s="223"/>
      <c r="AGZ105" s="223"/>
      <c r="AHA105" s="223"/>
      <c r="AHB105" s="223"/>
      <c r="AHC105" s="223"/>
      <c r="AHD105" s="223"/>
      <c r="AHE105" s="223"/>
      <c r="AHF105" s="223"/>
      <c r="AHG105" s="223"/>
      <c r="AHH105" s="223"/>
      <c r="AHI105" s="223"/>
      <c r="AHJ105" s="223"/>
      <c r="AHK105" s="223"/>
      <c r="AHL105" s="223"/>
      <c r="AHM105" s="223"/>
      <c r="AHN105" s="223"/>
      <c r="AHO105" s="223"/>
      <c r="AHP105" s="223"/>
      <c r="AHQ105" s="223"/>
      <c r="AHR105" s="223"/>
      <c r="AHS105" s="223"/>
      <c r="AHT105" s="223"/>
      <c r="AHU105" s="223"/>
      <c r="AHV105" s="223"/>
      <c r="AHW105" s="223"/>
      <c r="AHX105" s="223"/>
      <c r="AHY105" s="223"/>
      <c r="AHZ105" s="223"/>
      <c r="AIA105" s="223"/>
      <c r="AIB105" s="223"/>
      <c r="AIC105" s="223"/>
      <c r="AID105" s="223"/>
      <c r="AIE105" s="223"/>
      <c r="AIF105" s="223"/>
      <c r="AIG105" s="223"/>
      <c r="AIH105" s="223"/>
      <c r="AII105" s="223"/>
      <c r="AIJ105" s="223"/>
      <c r="AIK105" s="223"/>
      <c r="AIL105" s="223"/>
      <c r="AIM105" s="223"/>
      <c r="AIN105" s="223"/>
      <c r="AIO105" s="223"/>
      <c r="AIP105" s="223"/>
      <c r="AIQ105" s="223"/>
      <c r="AIR105" s="223"/>
      <c r="AIS105" s="223"/>
      <c r="AIT105" s="223"/>
      <c r="AIU105" s="223"/>
      <c r="AIV105" s="223"/>
      <c r="AIW105" s="223"/>
      <c r="AIX105" s="223"/>
      <c r="AIY105" s="223"/>
      <c r="AIZ105" s="223"/>
      <c r="AJA105" s="223"/>
      <c r="AJB105" s="223"/>
      <c r="AJC105" s="223"/>
      <c r="AJD105" s="223"/>
      <c r="AJE105" s="223"/>
      <c r="AJF105" s="223"/>
      <c r="AJG105" s="223"/>
      <c r="AJH105" s="223"/>
      <c r="AJI105" s="223"/>
      <c r="AJJ105" s="223"/>
      <c r="AJK105" s="223"/>
      <c r="AJL105" s="223"/>
      <c r="AJM105" s="223"/>
      <c r="AJN105" s="223"/>
      <c r="AJO105" s="223"/>
      <c r="AJP105" s="223"/>
      <c r="AJQ105" s="223"/>
      <c r="AJR105" s="223"/>
      <c r="AJS105" s="223"/>
      <c r="AJT105" s="223"/>
      <c r="AJU105" s="223"/>
      <c r="AJV105" s="223"/>
      <c r="AJW105" s="223"/>
      <c r="AJX105" s="223"/>
      <c r="AJY105" s="223"/>
      <c r="AJZ105" s="223"/>
      <c r="AKA105" s="223"/>
      <c r="AKB105" s="223"/>
      <c r="AKC105" s="223"/>
      <c r="AKD105" s="223"/>
      <c r="AKE105" s="223"/>
      <c r="AKF105" s="223"/>
      <c r="AKG105" s="223"/>
      <c r="AKH105" s="223"/>
      <c r="AKI105" s="223"/>
      <c r="AKJ105" s="223"/>
      <c r="AKK105" s="223"/>
      <c r="AKL105" s="223"/>
      <c r="AKM105" s="223"/>
      <c r="AKN105" s="223"/>
      <c r="AKO105" s="223"/>
      <c r="AKP105" s="223"/>
      <c r="AKQ105" s="223"/>
      <c r="AKR105" s="223"/>
      <c r="AKS105" s="223"/>
      <c r="AKT105" s="223"/>
      <c r="AKU105" s="223"/>
      <c r="AKV105" s="223"/>
      <c r="AKW105" s="223"/>
      <c r="AKX105" s="223"/>
      <c r="AKY105" s="223"/>
      <c r="AKZ105" s="223"/>
      <c r="ALA105" s="223"/>
      <c r="ALB105" s="223"/>
      <c r="ALC105" s="223"/>
      <c r="ALD105" s="223"/>
      <c r="ALE105" s="223"/>
      <c r="ALF105" s="223"/>
      <c r="ALG105" s="223"/>
      <c r="ALH105" s="223"/>
      <c r="ALI105" s="223"/>
      <c r="ALJ105" s="223"/>
      <c r="ALK105" s="223"/>
      <c r="ALL105" s="223"/>
      <c r="ALM105" s="223"/>
      <c r="ALN105" s="223"/>
      <c r="ALO105" s="223"/>
      <c r="ALP105" s="223"/>
      <c r="ALQ105" s="223"/>
      <c r="ALR105" s="223"/>
      <c r="ALS105" s="223"/>
      <c r="ALT105" s="223"/>
      <c r="ALU105" s="223"/>
      <c r="ALV105" s="223"/>
      <c r="ALW105" s="223"/>
      <c r="ALX105" s="223"/>
      <c r="ALY105" s="223"/>
      <c r="ALZ105" s="223"/>
      <c r="AMA105" s="223"/>
      <c r="AMB105" s="223"/>
      <c r="AMC105" s="223"/>
      <c r="AMD105" s="223"/>
      <c r="AME105" s="223"/>
      <c r="AMF105" s="223"/>
      <c r="AMG105" s="223"/>
      <c r="AMH105" s="223"/>
      <c r="AMI105" s="223"/>
      <c r="AMJ105" s="223"/>
    </row>
    <row r="106" spans="1:1024" ht="45" customHeight="1" x14ac:dyDescent="0.2">
      <c r="A106" s="837"/>
      <c r="B106" s="265" t="s">
        <v>3346</v>
      </c>
      <c r="C106" s="266" t="s">
        <v>3350</v>
      </c>
      <c r="D106" s="267" t="s">
        <v>206</v>
      </c>
      <c r="E106" s="258" t="s">
        <v>3338</v>
      </c>
      <c r="F106" s="223"/>
      <c r="G106" s="223"/>
      <c r="H106" s="223"/>
      <c r="I106" s="223"/>
      <c r="J106" s="223"/>
      <c r="K106" s="223"/>
      <c r="L106" s="223"/>
      <c r="M106" s="223"/>
      <c r="N106" s="223"/>
      <c r="O106" s="223"/>
      <c r="P106" s="223"/>
      <c r="Q106" s="223"/>
      <c r="R106" s="223"/>
      <c r="S106" s="223"/>
      <c r="T106" s="223"/>
      <c r="U106" s="223"/>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3"/>
      <c r="BI106" s="223"/>
      <c r="BJ106" s="223"/>
      <c r="BK106" s="223"/>
      <c r="BL106" s="223"/>
      <c r="BM106" s="223"/>
      <c r="BN106" s="223"/>
      <c r="BO106" s="223"/>
      <c r="BP106" s="223"/>
      <c r="BQ106" s="223"/>
      <c r="BR106" s="223"/>
      <c r="BS106" s="223"/>
      <c r="BT106" s="223"/>
      <c r="BU106" s="223"/>
      <c r="BV106" s="223"/>
      <c r="BW106" s="223"/>
      <c r="BX106" s="223"/>
      <c r="BY106" s="223"/>
      <c r="BZ106" s="223"/>
      <c r="CA106" s="223"/>
      <c r="CB106" s="223"/>
      <c r="CC106" s="223"/>
      <c r="CD106" s="223"/>
      <c r="CE106" s="223"/>
      <c r="CF106" s="223"/>
      <c r="CG106" s="223"/>
      <c r="CH106" s="223"/>
      <c r="CI106" s="223"/>
      <c r="CJ106" s="223"/>
      <c r="CK106" s="223"/>
      <c r="CL106" s="223"/>
      <c r="CM106" s="223"/>
      <c r="CN106" s="223"/>
      <c r="CO106" s="223"/>
      <c r="CP106" s="223"/>
      <c r="CQ106" s="223"/>
      <c r="CR106" s="223"/>
      <c r="CS106" s="223"/>
      <c r="CT106" s="223"/>
      <c r="CU106" s="223"/>
      <c r="CV106" s="223"/>
      <c r="CW106" s="223"/>
      <c r="CX106" s="223"/>
      <c r="CY106" s="223"/>
      <c r="CZ106" s="223"/>
      <c r="DA106" s="223"/>
      <c r="DB106" s="223"/>
      <c r="DC106" s="223"/>
      <c r="DD106" s="223"/>
      <c r="DE106" s="223"/>
      <c r="DF106" s="223"/>
      <c r="DG106" s="223"/>
      <c r="DH106" s="223"/>
      <c r="DI106" s="223"/>
      <c r="DJ106" s="223"/>
      <c r="DK106" s="223"/>
      <c r="DL106" s="223"/>
      <c r="DM106" s="223"/>
      <c r="DN106" s="223"/>
      <c r="DO106" s="223"/>
      <c r="DP106" s="223"/>
      <c r="DQ106" s="223"/>
      <c r="DR106" s="223"/>
      <c r="DS106" s="223"/>
      <c r="DT106" s="223"/>
      <c r="DU106" s="223"/>
      <c r="DV106" s="223"/>
      <c r="DW106" s="223"/>
      <c r="DX106" s="223"/>
      <c r="DY106" s="223"/>
      <c r="DZ106" s="223"/>
      <c r="EA106" s="223"/>
      <c r="EB106" s="223"/>
      <c r="EC106" s="223"/>
      <c r="ED106" s="223"/>
      <c r="EE106" s="223"/>
      <c r="EF106" s="223"/>
      <c r="EG106" s="223"/>
      <c r="EH106" s="223"/>
      <c r="EI106" s="223"/>
      <c r="EJ106" s="223"/>
      <c r="EK106" s="223"/>
      <c r="EL106" s="223"/>
      <c r="EM106" s="223"/>
      <c r="EN106" s="223"/>
      <c r="EO106" s="223"/>
      <c r="EP106" s="223"/>
      <c r="EQ106" s="223"/>
      <c r="ER106" s="223"/>
      <c r="ES106" s="223"/>
      <c r="ET106" s="223"/>
      <c r="EU106" s="223"/>
      <c r="EV106" s="223"/>
      <c r="EW106" s="223"/>
      <c r="EX106" s="223"/>
      <c r="EY106" s="223"/>
      <c r="EZ106" s="223"/>
      <c r="FA106" s="223"/>
      <c r="FB106" s="223"/>
      <c r="FC106" s="223"/>
      <c r="FD106" s="223"/>
      <c r="FE106" s="223"/>
      <c r="FF106" s="223"/>
      <c r="FG106" s="223"/>
      <c r="FH106" s="223"/>
      <c r="FI106" s="223"/>
      <c r="FJ106" s="223"/>
      <c r="FK106" s="223"/>
      <c r="FL106" s="223"/>
      <c r="FM106" s="223"/>
      <c r="FN106" s="223"/>
      <c r="FO106" s="223"/>
      <c r="FP106" s="223"/>
      <c r="FQ106" s="223"/>
      <c r="FR106" s="223"/>
      <c r="FS106" s="223"/>
      <c r="FT106" s="223"/>
      <c r="FU106" s="223"/>
      <c r="FV106" s="223"/>
      <c r="FW106" s="223"/>
      <c r="FX106" s="223"/>
      <c r="FY106" s="223"/>
      <c r="FZ106" s="223"/>
      <c r="GA106" s="223"/>
      <c r="GB106" s="223"/>
      <c r="GC106" s="223"/>
      <c r="GD106" s="223"/>
      <c r="GE106" s="223"/>
      <c r="GF106" s="223"/>
      <c r="GG106" s="223"/>
      <c r="GH106" s="223"/>
      <c r="GI106" s="223"/>
      <c r="GJ106" s="223"/>
      <c r="GK106" s="223"/>
      <c r="GL106" s="223"/>
      <c r="GM106" s="223"/>
      <c r="GN106" s="223"/>
      <c r="GO106" s="223"/>
      <c r="GP106" s="223"/>
      <c r="GQ106" s="223"/>
      <c r="GR106" s="223"/>
      <c r="GS106" s="223"/>
      <c r="GT106" s="223"/>
      <c r="GU106" s="223"/>
      <c r="GV106" s="223"/>
      <c r="GW106" s="223"/>
      <c r="GX106" s="223"/>
      <c r="GY106" s="223"/>
      <c r="GZ106" s="223"/>
      <c r="HA106" s="223"/>
      <c r="HB106" s="223"/>
      <c r="HC106" s="223"/>
      <c r="HD106" s="223"/>
      <c r="HE106" s="223"/>
      <c r="HF106" s="223"/>
      <c r="HG106" s="223"/>
      <c r="HH106" s="223"/>
      <c r="HI106" s="223"/>
      <c r="HJ106" s="223"/>
      <c r="HK106" s="223"/>
      <c r="HL106" s="223"/>
      <c r="HM106" s="223"/>
      <c r="HN106" s="223"/>
      <c r="HO106" s="223"/>
      <c r="HP106" s="223"/>
      <c r="HQ106" s="223"/>
      <c r="HR106" s="223"/>
      <c r="HS106" s="223"/>
      <c r="HT106" s="223"/>
      <c r="HU106" s="223"/>
      <c r="HV106" s="223"/>
      <c r="HW106" s="223"/>
      <c r="HX106" s="223"/>
      <c r="HY106" s="223"/>
      <c r="HZ106" s="223"/>
      <c r="IA106" s="223"/>
      <c r="IB106" s="223"/>
      <c r="IC106" s="223"/>
      <c r="ID106" s="223"/>
      <c r="IE106" s="223"/>
      <c r="IF106" s="223"/>
      <c r="IG106" s="223"/>
      <c r="IH106" s="223"/>
      <c r="II106" s="223"/>
      <c r="IJ106" s="223"/>
      <c r="IK106" s="223"/>
      <c r="IL106" s="223"/>
      <c r="IM106" s="223"/>
      <c r="IN106" s="223"/>
      <c r="IO106" s="223"/>
      <c r="IP106" s="223"/>
      <c r="IQ106" s="223"/>
      <c r="IR106" s="223"/>
      <c r="IS106" s="223"/>
      <c r="IT106" s="223"/>
      <c r="IU106" s="223"/>
      <c r="IV106" s="223"/>
      <c r="IW106" s="223"/>
      <c r="IX106" s="223"/>
      <c r="IY106" s="223"/>
      <c r="IZ106" s="223"/>
      <c r="JA106" s="223"/>
      <c r="JB106" s="223"/>
      <c r="JC106" s="223"/>
      <c r="JD106" s="223"/>
      <c r="JE106" s="223"/>
      <c r="JF106" s="223"/>
      <c r="JG106" s="223"/>
      <c r="JH106" s="223"/>
      <c r="JI106" s="223"/>
      <c r="JJ106" s="223"/>
      <c r="JK106" s="223"/>
      <c r="JL106" s="223"/>
      <c r="JM106" s="223"/>
      <c r="JN106" s="223"/>
      <c r="JO106" s="223"/>
      <c r="JP106" s="223"/>
      <c r="JQ106" s="223"/>
      <c r="JR106" s="223"/>
      <c r="JS106" s="223"/>
      <c r="JT106" s="223"/>
      <c r="JU106" s="223"/>
      <c r="JV106" s="223"/>
      <c r="JW106" s="223"/>
      <c r="JX106" s="223"/>
      <c r="JY106" s="223"/>
      <c r="JZ106" s="223"/>
      <c r="KA106" s="223"/>
      <c r="KB106" s="223"/>
      <c r="KC106" s="223"/>
      <c r="KD106" s="223"/>
      <c r="KE106" s="223"/>
      <c r="KF106" s="223"/>
      <c r="KG106" s="223"/>
      <c r="KH106" s="223"/>
      <c r="KI106" s="223"/>
      <c r="KJ106" s="223"/>
      <c r="KK106" s="223"/>
      <c r="KL106" s="223"/>
      <c r="KM106" s="223"/>
      <c r="KN106" s="223"/>
      <c r="KO106" s="223"/>
      <c r="KP106" s="223"/>
      <c r="KQ106" s="223"/>
      <c r="KR106" s="223"/>
      <c r="KS106" s="223"/>
      <c r="KT106" s="223"/>
      <c r="KU106" s="223"/>
      <c r="KV106" s="223"/>
      <c r="KW106" s="223"/>
      <c r="KX106" s="223"/>
      <c r="KY106" s="223"/>
      <c r="KZ106" s="223"/>
      <c r="LA106" s="223"/>
      <c r="LB106" s="223"/>
      <c r="LC106" s="223"/>
      <c r="LD106" s="223"/>
      <c r="LE106" s="223"/>
      <c r="LF106" s="223"/>
      <c r="LG106" s="223"/>
      <c r="LH106" s="223"/>
      <c r="LI106" s="223"/>
      <c r="LJ106" s="223"/>
      <c r="LK106" s="223"/>
      <c r="LL106" s="223"/>
      <c r="LM106" s="223"/>
      <c r="LN106" s="223"/>
      <c r="LO106" s="223"/>
      <c r="LP106" s="223"/>
      <c r="LQ106" s="223"/>
      <c r="LR106" s="223"/>
      <c r="LS106" s="223"/>
      <c r="LT106" s="223"/>
      <c r="LU106" s="223"/>
      <c r="LV106" s="223"/>
      <c r="LW106" s="223"/>
      <c r="LX106" s="223"/>
      <c r="LY106" s="223"/>
      <c r="LZ106" s="223"/>
      <c r="MA106" s="223"/>
      <c r="MB106" s="223"/>
      <c r="MC106" s="223"/>
      <c r="MD106" s="223"/>
      <c r="ME106" s="223"/>
      <c r="MF106" s="223"/>
      <c r="MG106" s="223"/>
      <c r="MH106" s="223"/>
      <c r="MI106" s="223"/>
      <c r="MJ106" s="223"/>
      <c r="MK106" s="223"/>
      <c r="ML106" s="223"/>
      <c r="MM106" s="223"/>
      <c r="MN106" s="223"/>
      <c r="MO106" s="223"/>
      <c r="MP106" s="223"/>
      <c r="MQ106" s="223"/>
      <c r="MR106" s="223"/>
      <c r="MS106" s="223"/>
      <c r="MT106" s="223"/>
      <c r="MU106" s="223"/>
      <c r="MV106" s="223"/>
      <c r="MW106" s="223"/>
      <c r="MX106" s="223"/>
      <c r="MY106" s="223"/>
      <c r="MZ106" s="223"/>
      <c r="NA106" s="223"/>
      <c r="NB106" s="223"/>
      <c r="NC106" s="223"/>
      <c r="ND106" s="223"/>
      <c r="NE106" s="223"/>
      <c r="NF106" s="223"/>
      <c r="NG106" s="223"/>
      <c r="NH106" s="223"/>
      <c r="NI106" s="223"/>
      <c r="NJ106" s="223"/>
      <c r="NK106" s="223"/>
      <c r="NL106" s="223"/>
      <c r="NM106" s="223"/>
      <c r="NN106" s="223"/>
      <c r="NO106" s="223"/>
      <c r="NP106" s="223"/>
      <c r="NQ106" s="223"/>
      <c r="NR106" s="223"/>
      <c r="NS106" s="223"/>
      <c r="NT106" s="223"/>
      <c r="NU106" s="223"/>
      <c r="NV106" s="223"/>
      <c r="NW106" s="223"/>
      <c r="NX106" s="223"/>
      <c r="NY106" s="223"/>
      <c r="NZ106" s="223"/>
      <c r="OA106" s="223"/>
      <c r="OB106" s="223"/>
      <c r="OC106" s="223"/>
      <c r="OD106" s="223"/>
      <c r="OE106" s="223"/>
      <c r="OF106" s="223"/>
      <c r="OG106" s="223"/>
      <c r="OH106" s="223"/>
      <c r="OI106" s="223"/>
      <c r="OJ106" s="223"/>
      <c r="OK106" s="223"/>
      <c r="OL106" s="223"/>
      <c r="OM106" s="223"/>
      <c r="ON106" s="223"/>
      <c r="OO106" s="223"/>
      <c r="OP106" s="223"/>
      <c r="OQ106" s="223"/>
      <c r="OR106" s="223"/>
      <c r="OS106" s="223"/>
      <c r="OT106" s="223"/>
      <c r="OU106" s="223"/>
      <c r="OV106" s="223"/>
      <c r="OW106" s="223"/>
      <c r="OX106" s="223"/>
      <c r="OY106" s="223"/>
      <c r="OZ106" s="223"/>
      <c r="PA106" s="223"/>
      <c r="PB106" s="223"/>
      <c r="PC106" s="223"/>
      <c r="PD106" s="223"/>
      <c r="PE106" s="223"/>
      <c r="PF106" s="223"/>
      <c r="PG106" s="223"/>
      <c r="PH106" s="223"/>
      <c r="PI106" s="223"/>
      <c r="PJ106" s="223"/>
      <c r="PK106" s="223"/>
      <c r="PL106" s="223"/>
      <c r="PM106" s="223"/>
      <c r="PN106" s="223"/>
      <c r="PO106" s="223"/>
      <c r="PP106" s="223"/>
      <c r="PQ106" s="223"/>
      <c r="PR106" s="223"/>
      <c r="PS106" s="223"/>
      <c r="PT106" s="223"/>
      <c r="PU106" s="223"/>
      <c r="PV106" s="223"/>
      <c r="PW106" s="223"/>
      <c r="PX106" s="223"/>
      <c r="PY106" s="223"/>
      <c r="PZ106" s="223"/>
      <c r="QA106" s="223"/>
      <c r="QB106" s="223"/>
      <c r="QC106" s="223"/>
      <c r="QD106" s="223"/>
      <c r="QE106" s="223"/>
      <c r="QF106" s="223"/>
      <c r="QG106" s="223"/>
      <c r="QH106" s="223"/>
      <c r="QI106" s="223"/>
      <c r="QJ106" s="223"/>
      <c r="QK106" s="223"/>
      <c r="QL106" s="223"/>
      <c r="QM106" s="223"/>
      <c r="QN106" s="223"/>
      <c r="QO106" s="223"/>
      <c r="QP106" s="223"/>
      <c r="QQ106" s="223"/>
      <c r="QR106" s="223"/>
      <c r="QS106" s="223"/>
      <c r="QT106" s="223"/>
      <c r="QU106" s="223"/>
      <c r="QV106" s="223"/>
      <c r="QW106" s="223"/>
      <c r="QX106" s="223"/>
      <c r="QY106" s="223"/>
      <c r="QZ106" s="223"/>
      <c r="RA106" s="223"/>
      <c r="RB106" s="223"/>
      <c r="RC106" s="223"/>
      <c r="RD106" s="223"/>
      <c r="RE106" s="223"/>
      <c r="RF106" s="223"/>
      <c r="RG106" s="223"/>
      <c r="RH106" s="223"/>
      <c r="RI106" s="223"/>
      <c r="RJ106" s="223"/>
      <c r="RK106" s="223"/>
      <c r="RL106" s="223"/>
      <c r="RM106" s="223"/>
      <c r="RN106" s="223"/>
      <c r="RO106" s="223"/>
      <c r="RP106" s="223"/>
      <c r="RQ106" s="223"/>
      <c r="RR106" s="223"/>
      <c r="RS106" s="223"/>
      <c r="RT106" s="223"/>
      <c r="RU106" s="223"/>
      <c r="RV106" s="223"/>
      <c r="RW106" s="223"/>
      <c r="RX106" s="223"/>
      <c r="RY106" s="223"/>
      <c r="RZ106" s="223"/>
      <c r="SA106" s="223"/>
      <c r="SB106" s="223"/>
      <c r="SC106" s="223"/>
      <c r="SD106" s="223"/>
      <c r="SE106" s="223"/>
      <c r="SF106" s="223"/>
      <c r="SG106" s="223"/>
      <c r="SH106" s="223"/>
      <c r="SI106" s="223"/>
      <c r="SJ106" s="223"/>
      <c r="SK106" s="223"/>
      <c r="SL106" s="223"/>
      <c r="SM106" s="223"/>
      <c r="SN106" s="223"/>
      <c r="SO106" s="223"/>
      <c r="SP106" s="223"/>
      <c r="SQ106" s="223"/>
      <c r="SR106" s="223"/>
      <c r="SS106" s="223"/>
      <c r="ST106" s="223"/>
      <c r="SU106" s="223"/>
      <c r="SV106" s="223"/>
      <c r="SW106" s="223"/>
      <c r="SX106" s="223"/>
      <c r="SY106" s="223"/>
      <c r="SZ106" s="223"/>
      <c r="TA106" s="223"/>
      <c r="TB106" s="223"/>
      <c r="TC106" s="223"/>
      <c r="TD106" s="223"/>
      <c r="TE106" s="223"/>
      <c r="TF106" s="223"/>
      <c r="TG106" s="223"/>
      <c r="TH106" s="223"/>
      <c r="TI106" s="223"/>
      <c r="TJ106" s="223"/>
      <c r="TK106" s="223"/>
      <c r="TL106" s="223"/>
      <c r="TM106" s="223"/>
      <c r="TN106" s="223"/>
      <c r="TO106" s="223"/>
      <c r="TP106" s="223"/>
      <c r="TQ106" s="223"/>
      <c r="TR106" s="223"/>
      <c r="TS106" s="223"/>
      <c r="TT106" s="223"/>
      <c r="TU106" s="223"/>
      <c r="TV106" s="223"/>
      <c r="TW106" s="223"/>
      <c r="TX106" s="223"/>
      <c r="TY106" s="223"/>
      <c r="TZ106" s="223"/>
      <c r="UA106" s="223"/>
      <c r="UB106" s="223"/>
      <c r="UC106" s="223"/>
      <c r="UD106" s="223"/>
      <c r="UE106" s="223"/>
      <c r="UF106" s="223"/>
      <c r="UG106" s="223"/>
      <c r="UH106" s="223"/>
      <c r="UI106" s="223"/>
      <c r="UJ106" s="223"/>
      <c r="UK106" s="223"/>
      <c r="UL106" s="223"/>
      <c r="UM106" s="223"/>
      <c r="UN106" s="223"/>
      <c r="UO106" s="223"/>
      <c r="UP106" s="223"/>
      <c r="UQ106" s="223"/>
      <c r="UR106" s="223"/>
      <c r="US106" s="223"/>
      <c r="UT106" s="223"/>
      <c r="UU106" s="223"/>
      <c r="UV106" s="223"/>
      <c r="UW106" s="223"/>
      <c r="UX106" s="223"/>
      <c r="UY106" s="223"/>
      <c r="UZ106" s="223"/>
      <c r="VA106" s="223"/>
      <c r="VB106" s="223"/>
      <c r="VC106" s="223"/>
      <c r="VD106" s="223"/>
      <c r="VE106" s="223"/>
      <c r="VF106" s="223"/>
      <c r="VG106" s="223"/>
      <c r="VH106" s="223"/>
      <c r="VI106" s="223"/>
      <c r="VJ106" s="223"/>
      <c r="VK106" s="223"/>
      <c r="VL106" s="223"/>
      <c r="VM106" s="223"/>
      <c r="VN106" s="223"/>
      <c r="VO106" s="223"/>
      <c r="VP106" s="223"/>
      <c r="VQ106" s="223"/>
      <c r="VR106" s="223"/>
      <c r="VS106" s="223"/>
      <c r="VT106" s="223"/>
      <c r="VU106" s="223"/>
      <c r="VV106" s="223"/>
      <c r="VW106" s="223"/>
      <c r="VX106" s="223"/>
      <c r="VY106" s="223"/>
      <c r="VZ106" s="223"/>
      <c r="WA106" s="223"/>
      <c r="WB106" s="223"/>
      <c r="WC106" s="223"/>
      <c r="WD106" s="223"/>
      <c r="WE106" s="223"/>
      <c r="WF106" s="223"/>
      <c r="WG106" s="223"/>
      <c r="WH106" s="223"/>
      <c r="WI106" s="223"/>
      <c r="WJ106" s="223"/>
      <c r="WK106" s="223"/>
      <c r="WL106" s="223"/>
      <c r="WM106" s="223"/>
      <c r="WN106" s="223"/>
      <c r="WO106" s="223"/>
      <c r="WP106" s="223"/>
      <c r="WQ106" s="223"/>
      <c r="WR106" s="223"/>
      <c r="WS106" s="223"/>
      <c r="WT106" s="223"/>
      <c r="WU106" s="223"/>
      <c r="WV106" s="223"/>
      <c r="WW106" s="223"/>
      <c r="WX106" s="223"/>
      <c r="WY106" s="223"/>
      <c r="WZ106" s="223"/>
      <c r="XA106" s="223"/>
      <c r="XB106" s="223"/>
      <c r="XC106" s="223"/>
      <c r="XD106" s="223"/>
      <c r="XE106" s="223"/>
      <c r="XF106" s="223"/>
      <c r="XG106" s="223"/>
      <c r="XH106" s="223"/>
      <c r="XI106" s="223"/>
      <c r="XJ106" s="223"/>
      <c r="XK106" s="223"/>
      <c r="XL106" s="223"/>
      <c r="XM106" s="223"/>
      <c r="XN106" s="223"/>
      <c r="XO106" s="223"/>
      <c r="XP106" s="223"/>
      <c r="XQ106" s="223"/>
      <c r="XR106" s="223"/>
      <c r="XS106" s="223"/>
      <c r="XT106" s="223"/>
      <c r="XU106" s="223"/>
      <c r="XV106" s="223"/>
      <c r="XW106" s="223"/>
      <c r="XX106" s="223"/>
      <c r="XY106" s="223"/>
      <c r="XZ106" s="223"/>
      <c r="YA106" s="223"/>
      <c r="YB106" s="223"/>
      <c r="YC106" s="223"/>
      <c r="YD106" s="223"/>
      <c r="YE106" s="223"/>
      <c r="YF106" s="223"/>
      <c r="YG106" s="223"/>
      <c r="YH106" s="223"/>
      <c r="YI106" s="223"/>
      <c r="YJ106" s="223"/>
      <c r="YK106" s="223"/>
      <c r="YL106" s="223"/>
      <c r="YM106" s="223"/>
      <c r="YN106" s="223"/>
      <c r="YO106" s="223"/>
      <c r="YP106" s="223"/>
      <c r="YQ106" s="223"/>
      <c r="YR106" s="223"/>
      <c r="YS106" s="223"/>
      <c r="YT106" s="223"/>
      <c r="YU106" s="223"/>
      <c r="YV106" s="223"/>
      <c r="YW106" s="223"/>
      <c r="YX106" s="223"/>
      <c r="YY106" s="223"/>
      <c r="YZ106" s="223"/>
      <c r="ZA106" s="223"/>
      <c r="ZB106" s="223"/>
      <c r="ZC106" s="223"/>
      <c r="ZD106" s="223"/>
      <c r="ZE106" s="223"/>
      <c r="ZF106" s="223"/>
      <c r="ZG106" s="223"/>
      <c r="ZH106" s="223"/>
      <c r="ZI106" s="223"/>
      <c r="ZJ106" s="223"/>
      <c r="ZK106" s="223"/>
      <c r="ZL106" s="223"/>
      <c r="ZM106" s="223"/>
      <c r="ZN106" s="223"/>
      <c r="ZO106" s="223"/>
      <c r="ZP106" s="223"/>
      <c r="ZQ106" s="223"/>
      <c r="ZR106" s="223"/>
      <c r="ZS106" s="223"/>
      <c r="ZT106" s="223"/>
      <c r="ZU106" s="223"/>
      <c r="ZV106" s="223"/>
      <c r="ZW106" s="223"/>
      <c r="ZX106" s="223"/>
      <c r="ZY106" s="223"/>
      <c r="ZZ106" s="223"/>
      <c r="AAA106" s="223"/>
      <c r="AAB106" s="223"/>
      <c r="AAC106" s="223"/>
      <c r="AAD106" s="223"/>
      <c r="AAE106" s="223"/>
      <c r="AAF106" s="223"/>
      <c r="AAG106" s="223"/>
      <c r="AAH106" s="223"/>
      <c r="AAI106" s="223"/>
      <c r="AAJ106" s="223"/>
      <c r="AAK106" s="223"/>
      <c r="AAL106" s="223"/>
      <c r="AAM106" s="223"/>
      <c r="AAN106" s="223"/>
      <c r="AAO106" s="223"/>
      <c r="AAP106" s="223"/>
      <c r="AAQ106" s="223"/>
      <c r="AAR106" s="223"/>
      <c r="AAS106" s="223"/>
      <c r="AAT106" s="223"/>
      <c r="AAU106" s="223"/>
      <c r="AAV106" s="223"/>
      <c r="AAW106" s="223"/>
      <c r="AAX106" s="223"/>
      <c r="AAY106" s="223"/>
      <c r="AAZ106" s="223"/>
      <c r="ABA106" s="223"/>
      <c r="ABB106" s="223"/>
      <c r="ABC106" s="223"/>
      <c r="ABD106" s="223"/>
      <c r="ABE106" s="223"/>
      <c r="ABF106" s="223"/>
      <c r="ABG106" s="223"/>
      <c r="ABH106" s="223"/>
      <c r="ABI106" s="223"/>
      <c r="ABJ106" s="223"/>
      <c r="ABK106" s="223"/>
      <c r="ABL106" s="223"/>
      <c r="ABM106" s="223"/>
      <c r="ABN106" s="223"/>
      <c r="ABO106" s="223"/>
      <c r="ABP106" s="223"/>
      <c r="ABQ106" s="223"/>
      <c r="ABR106" s="223"/>
      <c r="ABS106" s="223"/>
      <c r="ABT106" s="223"/>
      <c r="ABU106" s="223"/>
      <c r="ABV106" s="223"/>
      <c r="ABW106" s="223"/>
      <c r="ABX106" s="223"/>
      <c r="ABY106" s="223"/>
      <c r="ABZ106" s="223"/>
      <c r="ACA106" s="223"/>
      <c r="ACB106" s="223"/>
      <c r="ACC106" s="223"/>
      <c r="ACD106" s="223"/>
      <c r="ACE106" s="223"/>
      <c r="ACF106" s="223"/>
      <c r="ACG106" s="223"/>
      <c r="ACH106" s="223"/>
      <c r="ACI106" s="223"/>
      <c r="ACJ106" s="223"/>
      <c r="ACK106" s="223"/>
      <c r="ACL106" s="223"/>
      <c r="ACM106" s="223"/>
      <c r="ACN106" s="223"/>
      <c r="ACO106" s="223"/>
      <c r="ACP106" s="223"/>
      <c r="ACQ106" s="223"/>
      <c r="ACR106" s="223"/>
      <c r="ACS106" s="223"/>
      <c r="ACT106" s="223"/>
      <c r="ACU106" s="223"/>
      <c r="ACV106" s="223"/>
      <c r="ACW106" s="223"/>
      <c r="ACX106" s="223"/>
      <c r="ACY106" s="223"/>
      <c r="ACZ106" s="223"/>
      <c r="ADA106" s="223"/>
      <c r="ADB106" s="223"/>
      <c r="ADC106" s="223"/>
      <c r="ADD106" s="223"/>
      <c r="ADE106" s="223"/>
      <c r="ADF106" s="223"/>
      <c r="ADG106" s="223"/>
      <c r="ADH106" s="223"/>
      <c r="ADI106" s="223"/>
      <c r="ADJ106" s="223"/>
      <c r="ADK106" s="223"/>
      <c r="ADL106" s="223"/>
      <c r="ADM106" s="223"/>
      <c r="ADN106" s="223"/>
      <c r="ADO106" s="223"/>
      <c r="ADP106" s="223"/>
      <c r="ADQ106" s="223"/>
      <c r="ADR106" s="223"/>
      <c r="ADS106" s="223"/>
      <c r="ADT106" s="223"/>
      <c r="ADU106" s="223"/>
      <c r="ADV106" s="223"/>
      <c r="ADW106" s="223"/>
      <c r="ADX106" s="223"/>
      <c r="ADY106" s="223"/>
      <c r="ADZ106" s="223"/>
      <c r="AEA106" s="223"/>
      <c r="AEB106" s="223"/>
      <c r="AEC106" s="223"/>
      <c r="AED106" s="223"/>
      <c r="AEE106" s="223"/>
      <c r="AEF106" s="223"/>
      <c r="AEG106" s="223"/>
      <c r="AEH106" s="223"/>
      <c r="AEI106" s="223"/>
      <c r="AEJ106" s="223"/>
      <c r="AEK106" s="223"/>
      <c r="AEL106" s="223"/>
      <c r="AEM106" s="223"/>
      <c r="AEN106" s="223"/>
      <c r="AEO106" s="223"/>
      <c r="AEP106" s="223"/>
      <c r="AEQ106" s="223"/>
      <c r="AER106" s="223"/>
      <c r="AES106" s="223"/>
      <c r="AET106" s="223"/>
      <c r="AEU106" s="223"/>
      <c r="AEV106" s="223"/>
      <c r="AEW106" s="223"/>
      <c r="AEX106" s="223"/>
      <c r="AEY106" s="223"/>
      <c r="AEZ106" s="223"/>
      <c r="AFA106" s="223"/>
      <c r="AFB106" s="223"/>
      <c r="AFC106" s="223"/>
      <c r="AFD106" s="223"/>
      <c r="AFE106" s="223"/>
      <c r="AFF106" s="223"/>
      <c r="AFG106" s="223"/>
      <c r="AFH106" s="223"/>
      <c r="AFI106" s="223"/>
      <c r="AFJ106" s="223"/>
      <c r="AFK106" s="223"/>
      <c r="AFL106" s="223"/>
      <c r="AFM106" s="223"/>
      <c r="AFN106" s="223"/>
      <c r="AFO106" s="223"/>
      <c r="AFP106" s="223"/>
      <c r="AFQ106" s="223"/>
      <c r="AFR106" s="223"/>
      <c r="AFS106" s="223"/>
      <c r="AFT106" s="223"/>
      <c r="AFU106" s="223"/>
      <c r="AFV106" s="223"/>
      <c r="AFW106" s="223"/>
      <c r="AFX106" s="223"/>
      <c r="AFY106" s="223"/>
      <c r="AFZ106" s="223"/>
      <c r="AGA106" s="223"/>
      <c r="AGB106" s="223"/>
      <c r="AGC106" s="223"/>
      <c r="AGD106" s="223"/>
      <c r="AGE106" s="223"/>
      <c r="AGF106" s="223"/>
      <c r="AGG106" s="223"/>
      <c r="AGH106" s="223"/>
      <c r="AGI106" s="223"/>
      <c r="AGJ106" s="223"/>
      <c r="AGK106" s="223"/>
      <c r="AGL106" s="223"/>
      <c r="AGM106" s="223"/>
      <c r="AGN106" s="223"/>
      <c r="AGO106" s="223"/>
      <c r="AGP106" s="223"/>
      <c r="AGQ106" s="223"/>
      <c r="AGR106" s="223"/>
      <c r="AGS106" s="223"/>
      <c r="AGT106" s="223"/>
      <c r="AGU106" s="223"/>
      <c r="AGV106" s="223"/>
      <c r="AGW106" s="223"/>
      <c r="AGX106" s="223"/>
      <c r="AGY106" s="223"/>
      <c r="AGZ106" s="223"/>
      <c r="AHA106" s="223"/>
      <c r="AHB106" s="223"/>
      <c r="AHC106" s="223"/>
      <c r="AHD106" s="223"/>
      <c r="AHE106" s="223"/>
      <c r="AHF106" s="223"/>
      <c r="AHG106" s="223"/>
      <c r="AHH106" s="223"/>
      <c r="AHI106" s="223"/>
      <c r="AHJ106" s="223"/>
      <c r="AHK106" s="223"/>
      <c r="AHL106" s="223"/>
      <c r="AHM106" s="223"/>
      <c r="AHN106" s="223"/>
      <c r="AHO106" s="223"/>
      <c r="AHP106" s="223"/>
      <c r="AHQ106" s="223"/>
      <c r="AHR106" s="223"/>
      <c r="AHS106" s="223"/>
      <c r="AHT106" s="223"/>
      <c r="AHU106" s="223"/>
      <c r="AHV106" s="223"/>
      <c r="AHW106" s="223"/>
      <c r="AHX106" s="223"/>
      <c r="AHY106" s="223"/>
      <c r="AHZ106" s="223"/>
      <c r="AIA106" s="223"/>
      <c r="AIB106" s="223"/>
      <c r="AIC106" s="223"/>
      <c r="AID106" s="223"/>
      <c r="AIE106" s="223"/>
      <c r="AIF106" s="223"/>
      <c r="AIG106" s="223"/>
      <c r="AIH106" s="223"/>
      <c r="AII106" s="223"/>
      <c r="AIJ106" s="223"/>
      <c r="AIK106" s="223"/>
      <c r="AIL106" s="223"/>
      <c r="AIM106" s="223"/>
      <c r="AIN106" s="223"/>
      <c r="AIO106" s="223"/>
      <c r="AIP106" s="223"/>
      <c r="AIQ106" s="223"/>
      <c r="AIR106" s="223"/>
      <c r="AIS106" s="223"/>
      <c r="AIT106" s="223"/>
      <c r="AIU106" s="223"/>
      <c r="AIV106" s="223"/>
      <c r="AIW106" s="223"/>
      <c r="AIX106" s="223"/>
      <c r="AIY106" s="223"/>
      <c r="AIZ106" s="223"/>
      <c r="AJA106" s="223"/>
      <c r="AJB106" s="223"/>
      <c r="AJC106" s="223"/>
      <c r="AJD106" s="223"/>
      <c r="AJE106" s="223"/>
      <c r="AJF106" s="223"/>
      <c r="AJG106" s="223"/>
      <c r="AJH106" s="223"/>
      <c r="AJI106" s="223"/>
      <c r="AJJ106" s="223"/>
      <c r="AJK106" s="223"/>
      <c r="AJL106" s="223"/>
      <c r="AJM106" s="223"/>
      <c r="AJN106" s="223"/>
      <c r="AJO106" s="223"/>
      <c r="AJP106" s="223"/>
      <c r="AJQ106" s="223"/>
      <c r="AJR106" s="223"/>
      <c r="AJS106" s="223"/>
      <c r="AJT106" s="223"/>
      <c r="AJU106" s="223"/>
      <c r="AJV106" s="223"/>
      <c r="AJW106" s="223"/>
      <c r="AJX106" s="223"/>
      <c r="AJY106" s="223"/>
      <c r="AJZ106" s="223"/>
      <c r="AKA106" s="223"/>
      <c r="AKB106" s="223"/>
      <c r="AKC106" s="223"/>
      <c r="AKD106" s="223"/>
      <c r="AKE106" s="223"/>
      <c r="AKF106" s="223"/>
      <c r="AKG106" s="223"/>
      <c r="AKH106" s="223"/>
      <c r="AKI106" s="223"/>
      <c r="AKJ106" s="223"/>
      <c r="AKK106" s="223"/>
      <c r="AKL106" s="223"/>
      <c r="AKM106" s="223"/>
      <c r="AKN106" s="223"/>
      <c r="AKO106" s="223"/>
      <c r="AKP106" s="223"/>
      <c r="AKQ106" s="223"/>
      <c r="AKR106" s="223"/>
      <c r="AKS106" s="223"/>
      <c r="AKT106" s="223"/>
      <c r="AKU106" s="223"/>
      <c r="AKV106" s="223"/>
      <c r="AKW106" s="223"/>
      <c r="AKX106" s="223"/>
      <c r="AKY106" s="223"/>
      <c r="AKZ106" s="223"/>
      <c r="ALA106" s="223"/>
      <c r="ALB106" s="223"/>
      <c r="ALC106" s="223"/>
      <c r="ALD106" s="223"/>
      <c r="ALE106" s="223"/>
      <c r="ALF106" s="223"/>
      <c r="ALG106" s="223"/>
      <c r="ALH106" s="223"/>
      <c r="ALI106" s="223"/>
      <c r="ALJ106" s="223"/>
      <c r="ALK106" s="223"/>
      <c r="ALL106" s="223"/>
      <c r="ALM106" s="223"/>
      <c r="ALN106" s="223"/>
      <c r="ALO106" s="223"/>
      <c r="ALP106" s="223"/>
      <c r="ALQ106" s="223"/>
      <c r="ALR106" s="223"/>
      <c r="ALS106" s="223"/>
      <c r="ALT106" s="223"/>
      <c r="ALU106" s="223"/>
      <c r="ALV106" s="223"/>
      <c r="ALW106" s="223"/>
      <c r="ALX106" s="223"/>
      <c r="ALY106" s="223"/>
      <c r="ALZ106" s="223"/>
      <c r="AMA106" s="223"/>
      <c r="AMB106" s="223"/>
      <c r="AMC106" s="223"/>
      <c r="AMD106" s="223"/>
      <c r="AME106" s="223"/>
      <c r="AMF106" s="223"/>
      <c r="AMG106" s="223"/>
      <c r="AMH106" s="223"/>
      <c r="AMI106" s="223"/>
      <c r="AMJ106" s="223"/>
    </row>
    <row r="107" spans="1:1024" ht="45" customHeight="1" x14ac:dyDescent="0.2">
      <c r="A107" s="237">
        <v>271</v>
      </c>
      <c r="B107" s="242" t="s">
        <v>77</v>
      </c>
      <c r="C107" s="239" t="s">
        <v>225</v>
      </c>
      <c r="D107" s="240" t="s">
        <v>226</v>
      </c>
      <c r="E107" s="241"/>
      <c r="F107" s="223"/>
      <c r="G107" s="223"/>
      <c r="H107" s="223"/>
      <c r="I107" s="223"/>
      <c r="J107" s="223"/>
      <c r="K107" s="223"/>
      <c r="L107" s="223"/>
      <c r="M107" s="223"/>
      <c r="N107" s="223"/>
      <c r="O107" s="223"/>
      <c r="P107" s="223"/>
      <c r="Q107" s="223"/>
      <c r="R107" s="223"/>
      <c r="S107" s="223"/>
      <c r="T107" s="223"/>
      <c r="U107" s="223"/>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3"/>
      <c r="BI107" s="223"/>
      <c r="BJ107" s="223"/>
      <c r="BK107" s="223"/>
      <c r="BL107" s="223"/>
      <c r="BM107" s="223"/>
      <c r="BN107" s="223"/>
      <c r="BO107" s="223"/>
      <c r="BP107" s="223"/>
      <c r="BQ107" s="223"/>
      <c r="BR107" s="223"/>
      <c r="BS107" s="223"/>
      <c r="BT107" s="223"/>
      <c r="BU107" s="223"/>
      <c r="BV107" s="223"/>
      <c r="BW107" s="223"/>
      <c r="BX107" s="223"/>
      <c r="BY107" s="223"/>
      <c r="BZ107" s="223"/>
      <c r="CA107" s="223"/>
      <c r="CB107" s="223"/>
      <c r="CC107" s="223"/>
      <c r="CD107" s="223"/>
      <c r="CE107" s="223"/>
      <c r="CF107" s="223"/>
      <c r="CG107" s="223"/>
      <c r="CH107" s="223"/>
      <c r="CI107" s="223"/>
      <c r="CJ107" s="223"/>
      <c r="CK107" s="223"/>
      <c r="CL107" s="223"/>
      <c r="CM107" s="223"/>
      <c r="CN107" s="223"/>
      <c r="CO107" s="223"/>
      <c r="CP107" s="223"/>
      <c r="CQ107" s="223"/>
      <c r="CR107" s="223"/>
      <c r="CS107" s="223"/>
      <c r="CT107" s="223"/>
      <c r="CU107" s="223"/>
      <c r="CV107" s="223"/>
      <c r="CW107" s="223"/>
      <c r="CX107" s="223"/>
      <c r="CY107" s="223"/>
      <c r="CZ107" s="223"/>
      <c r="DA107" s="223"/>
      <c r="DB107" s="223"/>
      <c r="DC107" s="223"/>
      <c r="DD107" s="223"/>
      <c r="DE107" s="223"/>
      <c r="DF107" s="223"/>
      <c r="DG107" s="223"/>
      <c r="DH107" s="223"/>
      <c r="DI107" s="223"/>
      <c r="DJ107" s="223"/>
      <c r="DK107" s="223"/>
      <c r="DL107" s="223"/>
      <c r="DM107" s="223"/>
      <c r="DN107" s="223"/>
      <c r="DO107" s="223"/>
      <c r="DP107" s="223"/>
      <c r="DQ107" s="223"/>
      <c r="DR107" s="223"/>
      <c r="DS107" s="223"/>
      <c r="DT107" s="223"/>
      <c r="DU107" s="223"/>
      <c r="DV107" s="223"/>
      <c r="DW107" s="223"/>
      <c r="DX107" s="223"/>
      <c r="DY107" s="223"/>
      <c r="DZ107" s="223"/>
      <c r="EA107" s="223"/>
      <c r="EB107" s="223"/>
      <c r="EC107" s="223"/>
      <c r="ED107" s="223"/>
      <c r="EE107" s="223"/>
      <c r="EF107" s="223"/>
      <c r="EG107" s="223"/>
      <c r="EH107" s="223"/>
      <c r="EI107" s="223"/>
      <c r="EJ107" s="223"/>
      <c r="EK107" s="223"/>
      <c r="EL107" s="223"/>
      <c r="EM107" s="223"/>
      <c r="EN107" s="223"/>
      <c r="EO107" s="223"/>
      <c r="EP107" s="223"/>
      <c r="EQ107" s="223"/>
      <c r="ER107" s="223"/>
      <c r="ES107" s="223"/>
      <c r="ET107" s="223"/>
      <c r="EU107" s="223"/>
      <c r="EV107" s="223"/>
      <c r="EW107" s="223"/>
      <c r="EX107" s="223"/>
      <c r="EY107" s="223"/>
      <c r="EZ107" s="223"/>
      <c r="FA107" s="223"/>
      <c r="FB107" s="223"/>
      <c r="FC107" s="223"/>
      <c r="FD107" s="223"/>
      <c r="FE107" s="223"/>
      <c r="FF107" s="223"/>
      <c r="FG107" s="223"/>
      <c r="FH107" s="223"/>
      <c r="FI107" s="223"/>
      <c r="FJ107" s="223"/>
      <c r="FK107" s="223"/>
      <c r="FL107" s="223"/>
      <c r="FM107" s="223"/>
      <c r="FN107" s="223"/>
      <c r="FO107" s="223"/>
      <c r="FP107" s="223"/>
      <c r="FQ107" s="223"/>
      <c r="FR107" s="223"/>
      <c r="FS107" s="223"/>
      <c r="FT107" s="223"/>
      <c r="FU107" s="223"/>
      <c r="FV107" s="223"/>
      <c r="FW107" s="223"/>
      <c r="FX107" s="223"/>
      <c r="FY107" s="223"/>
      <c r="FZ107" s="223"/>
      <c r="GA107" s="223"/>
      <c r="GB107" s="223"/>
      <c r="GC107" s="223"/>
      <c r="GD107" s="223"/>
      <c r="GE107" s="223"/>
      <c r="GF107" s="223"/>
      <c r="GG107" s="223"/>
      <c r="GH107" s="223"/>
      <c r="GI107" s="223"/>
      <c r="GJ107" s="223"/>
      <c r="GK107" s="223"/>
      <c r="GL107" s="223"/>
      <c r="GM107" s="223"/>
      <c r="GN107" s="223"/>
      <c r="GO107" s="223"/>
      <c r="GP107" s="223"/>
      <c r="GQ107" s="223"/>
      <c r="GR107" s="223"/>
      <c r="GS107" s="223"/>
      <c r="GT107" s="223"/>
      <c r="GU107" s="223"/>
      <c r="GV107" s="223"/>
      <c r="GW107" s="223"/>
      <c r="GX107" s="223"/>
      <c r="GY107" s="223"/>
      <c r="GZ107" s="223"/>
      <c r="HA107" s="223"/>
      <c r="HB107" s="223"/>
      <c r="HC107" s="223"/>
      <c r="HD107" s="223"/>
      <c r="HE107" s="223"/>
      <c r="HF107" s="223"/>
      <c r="HG107" s="223"/>
      <c r="HH107" s="223"/>
      <c r="HI107" s="223"/>
      <c r="HJ107" s="223"/>
      <c r="HK107" s="223"/>
      <c r="HL107" s="223"/>
      <c r="HM107" s="223"/>
      <c r="HN107" s="223"/>
      <c r="HO107" s="223"/>
      <c r="HP107" s="223"/>
      <c r="HQ107" s="223"/>
      <c r="HR107" s="223"/>
      <c r="HS107" s="223"/>
      <c r="HT107" s="223"/>
      <c r="HU107" s="223"/>
      <c r="HV107" s="223"/>
      <c r="HW107" s="223"/>
      <c r="HX107" s="223"/>
      <c r="HY107" s="223"/>
      <c r="HZ107" s="223"/>
      <c r="IA107" s="223"/>
      <c r="IB107" s="223"/>
      <c r="IC107" s="223"/>
      <c r="ID107" s="223"/>
      <c r="IE107" s="223"/>
      <c r="IF107" s="223"/>
      <c r="IG107" s="223"/>
      <c r="IH107" s="223"/>
      <c r="II107" s="223"/>
      <c r="IJ107" s="223"/>
      <c r="IK107" s="223"/>
      <c r="IL107" s="223"/>
      <c r="IM107" s="223"/>
      <c r="IN107" s="223"/>
      <c r="IO107" s="223"/>
      <c r="IP107" s="223"/>
      <c r="IQ107" s="223"/>
      <c r="IR107" s="223"/>
      <c r="IS107" s="223"/>
      <c r="IT107" s="223"/>
      <c r="IU107" s="223"/>
      <c r="IV107" s="223"/>
      <c r="IW107" s="223"/>
      <c r="IX107" s="223"/>
      <c r="IY107" s="223"/>
      <c r="IZ107" s="223"/>
      <c r="JA107" s="223"/>
      <c r="JB107" s="223"/>
      <c r="JC107" s="223"/>
      <c r="JD107" s="223"/>
      <c r="JE107" s="223"/>
      <c r="JF107" s="223"/>
      <c r="JG107" s="223"/>
      <c r="JH107" s="223"/>
      <c r="JI107" s="223"/>
      <c r="JJ107" s="223"/>
      <c r="JK107" s="223"/>
      <c r="JL107" s="223"/>
      <c r="JM107" s="223"/>
      <c r="JN107" s="223"/>
      <c r="JO107" s="223"/>
      <c r="JP107" s="223"/>
      <c r="JQ107" s="223"/>
      <c r="JR107" s="223"/>
      <c r="JS107" s="223"/>
      <c r="JT107" s="223"/>
      <c r="JU107" s="223"/>
      <c r="JV107" s="223"/>
      <c r="JW107" s="223"/>
      <c r="JX107" s="223"/>
      <c r="JY107" s="223"/>
      <c r="JZ107" s="223"/>
      <c r="KA107" s="223"/>
      <c r="KB107" s="223"/>
      <c r="KC107" s="223"/>
      <c r="KD107" s="223"/>
      <c r="KE107" s="223"/>
      <c r="KF107" s="223"/>
      <c r="KG107" s="223"/>
      <c r="KH107" s="223"/>
      <c r="KI107" s="223"/>
      <c r="KJ107" s="223"/>
      <c r="KK107" s="223"/>
      <c r="KL107" s="223"/>
      <c r="KM107" s="223"/>
      <c r="KN107" s="223"/>
      <c r="KO107" s="223"/>
      <c r="KP107" s="223"/>
      <c r="KQ107" s="223"/>
      <c r="KR107" s="223"/>
      <c r="KS107" s="223"/>
      <c r="KT107" s="223"/>
      <c r="KU107" s="223"/>
      <c r="KV107" s="223"/>
      <c r="KW107" s="223"/>
      <c r="KX107" s="223"/>
      <c r="KY107" s="223"/>
      <c r="KZ107" s="223"/>
      <c r="LA107" s="223"/>
      <c r="LB107" s="223"/>
      <c r="LC107" s="223"/>
      <c r="LD107" s="223"/>
      <c r="LE107" s="223"/>
      <c r="LF107" s="223"/>
      <c r="LG107" s="223"/>
      <c r="LH107" s="223"/>
      <c r="LI107" s="223"/>
      <c r="LJ107" s="223"/>
      <c r="LK107" s="223"/>
      <c r="LL107" s="223"/>
      <c r="LM107" s="223"/>
      <c r="LN107" s="223"/>
      <c r="LO107" s="223"/>
      <c r="LP107" s="223"/>
      <c r="LQ107" s="223"/>
      <c r="LR107" s="223"/>
      <c r="LS107" s="223"/>
      <c r="LT107" s="223"/>
      <c r="LU107" s="223"/>
      <c r="LV107" s="223"/>
      <c r="LW107" s="223"/>
      <c r="LX107" s="223"/>
      <c r="LY107" s="223"/>
      <c r="LZ107" s="223"/>
      <c r="MA107" s="223"/>
      <c r="MB107" s="223"/>
      <c r="MC107" s="223"/>
      <c r="MD107" s="223"/>
      <c r="ME107" s="223"/>
      <c r="MF107" s="223"/>
      <c r="MG107" s="223"/>
      <c r="MH107" s="223"/>
      <c r="MI107" s="223"/>
      <c r="MJ107" s="223"/>
      <c r="MK107" s="223"/>
      <c r="ML107" s="223"/>
      <c r="MM107" s="223"/>
      <c r="MN107" s="223"/>
      <c r="MO107" s="223"/>
      <c r="MP107" s="223"/>
      <c r="MQ107" s="223"/>
      <c r="MR107" s="223"/>
      <c r="MS107" s="223"/>
      <c r="MT107" s="223"/>
      <c r="MU107" s="223"/>
      <c r="MV107" s="223"/>
      <c r="MW107" s="223"/>
      <c r="MX107" s="223"/>
      <c r="MY107" s="223"/>
      <c r="MZ107" s="223"/>
      <c r="NA107" s="223"/>
      <c r="NB107" s="223"/>
      <c r="NC107" s="223"/>
      <c r="ND107" s="223"/>
      <c r="NE107" s="223"/>
      <c r="NF107" s="223"/>
      <c r="NG107" s="223"/>
      <c r="NH107" s="223"/>
      <c r="NI107" s="223"/>
      <c r="NJ107" s="223"/>
      <c r="NK107" s="223"/>
      <c r="NL107" s="223"/>
      <c r="NM107" s="223"/>
      <c r="NN107" s="223"/>
      <c r="NO107" s="223"/>
      <c r="NP107" s="223"/>
      <c r="NQ107" s="223"/>
      <c r="NR107" s="223"/>
      <c r="NS107" s="223"/>
      <c r="NT107" s="223"/>
      <c r="NU107" s="223"/>
      <c r="NV107" s="223"/>
      <c r="NW107" s="223"/>
      <c r="NX107" s="223"/>
      <c r="NY107" s="223"/>
      <c r="NZ107" s="223"/>
      <c r="OA107" s="223"/>
      <c r="OB107" s="223"/>
      <c r="OC107" s="223"/>
      <c r="OD107" s="223"/>
      <c r="OE107" s="223"/>
      <c r="OF107" s="223"/>
      <c r="OG107" s="223"/>
      <c r="OH107" s="223"/>
      <c r="OI107" s="223"/>
      <c r="OJ107" s="223"/>
      <c r="OK107" s="223"/>
      <c r="OL107" s="223"/>
      <c r="OM107" s="223"/>
      <c r="ON107" s="223"/>
      <c r="OO107" s="223"/>
      <c r="OP107" s="223"/>
      <c r="OQ107" s="223"/>
      <c r="OR107" s="223"/>
      <c r="OS107" s="223"/>
      <c r="OT107" s="223"/>
      <c r="OU107" s="223"/>
      <c r="OV107" s="223"/>
      <c r="OW107" s="223"/>
      <c r="OX107" s="223"/>
      <c r="OY107" s="223"/>
      <c r="OZ107" s="223"/>
      <c r="PA107" s="223"/>
      <c r="PB107" s="223"/>
      <c r="PC107" s="223"/>
      <c r="PD107" s="223"/>
      <c r="PE107" s="223"/>
      <c r="PF107" s="223"/>
      <c r="PG107" s="223"/>
      <c r="PH107" s="223"/>
      <c r="PI107" s="223"/>
      <c r="PJ107" s="223"/>
      <c r="PK107" s="223"/>
      <c r="PL107" s="223"/>
      <c r="PM107" s="223"/>
      <c r="PN107" s="223"/>
      <c r="PO107" s="223"/>
      <c r="PP107" s="223"/>
      <c r="PQ107" s="223"/>
      <c r="PR107" s="223"/>
      <c r="PS107" s="223"/>
      <c r="PT107" s="223"/>
      <c r="PU107" s="223"/>
      <c r="PV107" s="223"/>
      <c r="PW107" s="223"/>
      <c r="PX107" s="223"/>
      <c r="PY107" s="223"/>
      <c r="PZ107" s="223"/>
      <c r="QA107" s="223"/>
      <c r="QB107" s="223"/>
      <c r="QC107" s="223"/>
      <c r="QD107" s="223"/>
      <c r="QE107" s="223"/>
      <c r="QF107" s="223"/>
      <c r="QG107" s="223"/>
      <c r="QH107" s="223"/>
      <c r="QI107" s="223"/>
      <c r="QJ107" s="223"/>
      <c r="QK107" s="223"/>
      <c r="QL107" s="223"/>
      <c r="QM107" s="223"/>
      <c r="QN107" s="223"/>
      <c r="QO107" s="223"/>
      <c r="QP107" s="223"/>
      <c r="QQ107" s="223"/>
      <c r="QR107" s="223"/>
      <c r="QS107" s="223"/>
      <c r="QT107" s="223"/>
      <c r="QU107" s="223"/>
      <c r="QV107" s="223"/>
      <c r="QW107" s="223"/>
      <c r="QX107" s="223"/>
      <c r="QY107" s="223"/>
      <c r="QZ107" s="223"/>
      <c r="RA107" s="223"/>
      <c r="RB107" s="223"/>
      <c r="RC107" s="223"/>
      <c r="RD107" s="223"/>
      <c r="RE107" s="223"/>
      <c r="RF107" s="223"/>
      <c r="RG107" s="223"/>
      <c r="RH107" s="223"/>
      <c r="RI107" s="223"/>
      <c r="RJ107" s="223"/>
      <c r="RK107" s="223"/>
      <c r="RL107" s="223"/>
      <c r="RM107" s="223"/>
      <c r="RN107" s="223"/>
      <c r="RO107" s="223"/>
      <c r="RP107" s="223"/>
      <c r="RQ107" s="223"/>
      <c r="RR107" s="223"/>
      <c r="RS107" s="223"/>
      <c r="RT107" s="223"/>
      <c r="RU107" s="223"/>
      <c r="RV107" s="223"/>
      <c r="RW107" s="223"/>
      <c r="RX107" s="223"/>
      <c r="RY107" s="223"/>
      <c r="RZ107" s="223"/>
      <c r="SA107" s="223"/>
      <c r="SB107" s="223"/>
      <c r="SC107" s="223"/>
      <c r="SD107" s="223"/>
      <c r="SE107" s="223"/>
      <c r="SF107" s="223"/>
      <c r="SG107" s="223"/>
      <c r="SH107" s="223"/>
      <c r="SI107" s="223"/>
      <c r="SJ107" s="223"/>
      <c r="SK107" s="223"/>
      <c r="SL107" s="223"/>
      <c r="SM107" s="223"/>
      <c r="SN107" s="223"/>
      <c r="SO107" s="223"/>
      <c r="SP107" s="223"/>
      <c r="SQ107" s="223"/>
      <c r="SR107" s="223"/>
      <c r="SS107" s="223"/>
      <c r="ST107" s="223"/>
      <c r="SU107" s="223"/>
      <c r="SV107" s="223"/>
      <c r="SW107" s="223"/>
      <c r="SX107" s="223"/>
      <c r="SY107" s="223"/>
      <c r="SZ107" s="223"/>
      <c r="TA107" s="223"/>
      <c r="TB107" s="223"/>
      <c r="TC107" s="223"/>
      <c r="TD107" s="223"/>
      <c r="TE107" s="223"/>
      <c r="TF107" s="223"/>
      <c r="TG107" s="223"/>
      <c r="TH107" s="223"/>
      <c r="TI107" s="223"/>
      <c r="TJ107" s="223"/>
      <c r="TK107" s="223"/>
      <c r="TL107" s="223"/>
      <c r="TM107" s="223"/>
      <c r="TN107" s="223"/>
      <c r="TO107" s="223"/>
      <c r="TP107" s="223"/>
      <c r="TQ107" s="223"/>
      <c r="TR107" s="223"/>
      <c r="TS107" s="223"/>
      <c r="TT107" s="223"/>
      <c r="TU107" s="223"/>
      <c r="TV107" s="223"/>
      <c r="TW107" s="223"/>
      <c r="TX107" s="223"/>
      <c r="TY107" s="223"/>
      <c r="TZ107" s="223"/>
      <c r="UA107" s="223"/>
      <c r="UB107" s="223"/>
      <c r="UC107" s="223"/>
      <c r="UD107" s="223"/>
      <c r="UE107" s="223"/>
      <c r="UF107" s="223"/>
      <c r="UG107" s="223"/>
      <c r="UH107" s="223"/>
      <c r="UI107" s="223"/>
      <c r="UJ107" s="223"/>
      <c r="UK107" s="223"/>
      <c r="UL107" s="223"/>
      <c r="UM107" s="223"/>
      <c r="UN107" s="223"/>
      <c r="UO107" s="223"/>
      <c r="UP107" s="223"/>
      <c r="UQ107" s="223"/>
      <c r="UR107" s="223"/>
      <c r="US107" s="223"/>
      <c r="UT107" s="223"/>
      <c r="UU107" s="223"/>
      <c r="UV107" s="223"/>
      <c r="UW107" s="223"/>
      <c r="UX107" s="223"/>
      <c r="UY107" s="223"/>
      <c r="UZ107" s="223"/>
      <c r="VA107" s="223"/>
      <c r="VB107" s="223"/>
      <c r="VC107" s="223"/>
      <c r="VD107" s="223"/>
      <c r="VE107" s="223"/>
      <c r="VF107" s="223"/>
      <c r="VG107" s="223"/>
      <c r="VH107" s="223"/>
      <c r="VI107" s="223"/>
      <c r="VJ107" s="223"/>
      <c r="VK107" s="223"/>
      <c r="VL107" s="223"/>
      <c r="VM107" s="223"/>
      <c r="VN107" s="223"/>
      <c r="VO107" s="223"/>
      <c r="VP107" s="223"/>
      <c r="VQ107" s="223"/>
      <c r="VR107" s="223"/>
      <c r="VS107" s="223"/>
      <c r="VT107" s="223"/>
      <c r="VU107" s="223"/>
      <c r="VV107" s="223"/>
      <c r="VW107" s="223"/>
      <c r="VX107" s="223"/>
      <c r="VY107" s="223"/>
      <c r="VZ107" s="223"/>
      <c r="WA107" s="223"/>
      <c r="WB107" s="223"/>
      <c r="WC107" s="223"/>
      <c r="WD107" s="223"/>
      <c r="WE107" s="223"/>
      <c r="WF107" s="223"/>
      <c r="WG107" s="223"/>
      <c r="WH107" s="223"/>
      <c r="WI107" s="223"/>
      <c r="WJ107" s="223"/>
      <c r="WK107" s="223"/>
      <c r="WL107" s="223"/>
      <c r="WM107" s="223"/>
      <c r="WN107" s="223"/>
      <c r="WO107" s="223"/>
      <c r="WP107" s="223"/>
      <c r="WQ107" s="223"/>
      <c r="WR107" s="223"/>
      <c r="WS107" s="223"/>
      <c r="WT107" s="223"/>
      <c r="WU107" s="223"/>
      <c r="WV107" s="223"/>
      <c r="WW107" s="223"/>
      <c r="WX107" s="223"/>
      <c r="WY107" s="223"/>
      <c r="WZ107" s="223"/>
      <c r="XA107" s="223"/>
      <c r="XB107" s="223"/>
      <c r="XC107" s="223"/>
      <c r="XD107" s="223"/>
      <c r="XE107" s="223"/>
      <c r="XF107" s="223"/>
      <c r="XG107" s="223"/>
      <c r="XH107" s="223"/>
      <c r="XI107" s="223"/>
      <c r="XJ107" s="223"/>
      <c r="XK107" s="223"/>
      <c r="XL107" s="223"/>
      <c r="XM107" s="223"/>
      <c r="XN107" s="223"/>
      <c r="XO107" s="223"/>
      <c r="XP107" s="223"/>
      <c r="XQ107" s="223"/>
      <c r="XR107" s="223"/>
      <c r="XS107" s="223"/>
      <c r="XT107" s="223"/>
      <c r="XU107" s="223"/>
      <c r="XV107" s="223"/>
      <c r="XW107" s="223"/>
      <c r="XX107" s="223"/>
      <c r="XY107" s="223"/>
      <c r="XZ107" s="223"/>
      <c r="YA107" s="223"/>
      <c r="YB107" s="223"/>
      <c r="YC107" s="223"/>
      <c r="YD107" s="223"/>
      <c r="YE107" s="223"/>
      <c r="YF107" s="223"/>
      <c r="YG107" s="223"/>
      <c r="YH107" s="223"/>
      <c r="YI107" s="223"/>
      <c r="YJ107" s="223"/>
      <c r="YK107" s="223"/>
      <c r="YL107" s="223"/>
      <c r="YM107" s="223"/>
      <c r="YN107" s="223"/>
      <c r="YO107" s="223"/>
      <c r="YP107" s="223"/>
      <c r="YQ107" s="223"/>
      <c r="YR107" s="223"/>
      <c r="YS107" s="223"/>
      <c r="YT107" s="223"/>
      <c r="YU107" s="223"/>
      <c r="YV107" s="223"/>
      <c r="YW107" s="223"/>
      <c r="YX107" s="223"/>
      <c r="YY107" s="223"/>
      <c r="YZ107" s="223"/>
      <c r="ZA107" s="223"/>
      <c r="ZB107" s="223"/>
      <c r="ZC107" s="223"/>
      <c r="ZD107" s="223"/>
      <c r="ZE107" s="223"/>
      <c r="ZF107" s="223"/>
      <c r="ZG107" s="223"/>
      <c r="ZH107" s="223"/>
      <c r="ZI107" s="223"/>
      <c r="ZJ107" s="223"/>
      <c r="ZK107" s="223"/>
      <c r="ZL107" s="223"/>
      <c r="ZM107" s="223"/>
      <c r="ZN107" s="223"/>
      <c r="ZO107" s="223"/>
      <c r="ZP107" s="223"/>
      <c r="ZQ107" s="223"/>
      <c r="ZR107" s="223"/>
      <c r="ZS107" s="223"/>
      <c r="ZT107" s="223"/>
      <c r="ZU107" s="223"/>
      <c r="ZV107" s="223"/>
      <c r="ZW107" s="223"/>
      <c r="ZX107" s="223"/>
      <c r="ZY107" s="223"/>
      <c r="ZZ107" s="223"/>
      <c r="AAA107" s="223"/>
      <c r="AAB107" s="223"/>
      <c r="AAC107" s="223"/>
      <c r="AAD107" s="223"/>
      <c r="AAE107" s="223"/>
      <c r="AAF107" s="223"/>
      <c r="AAG107" s="223"/>
      <c r="AAH107" s="223"/>
      <c r="AAI107" s="223"/>
      <c r="AAJ107" s="223"/>
      <c r="AAK107" s="223"/>
      <c r="AAL107" s="223"/>
      <c r="AAM107" s="223"/>
      <c r="AAN107" s="223"/>
      <c r="AAO107" s="223"/>
      <c r="AAP107" s="223"/>
      <c r="AAQ107" s="223"/>
      <c r="AAR107" s="223"/>
      <c r="AAS107" s="223"/>
      <c r="AAT107" s="223"/>
      <c r="AAU107" s="223"/>
      <c r="AAV107" s="223"/>
      <c r="AAW107" s="223"/>
      <c r="AAX107" s="223"/>
      <c r="AAY107" s="223"/>
      <c r="AAZ107" s="223"/>
      <c r="ABA107" s="223"/>
      <c r="ABB107" s="223"/>
      <c r="ABC107" s="223"/>
      <c r="ABD107" s="223"/>
      <c r="ABE107" s="223"/>
      <c r="ABF107" s="223"/>
      <c r="ABG107" s="223"/>
      <c r="ABH107" s="223"/>
      <c r="ABI107" s="223"/>
      <c r="ABJ107" s="223"/>
      <c r="ABK107" s="223"/>
      <c r="ABL107" s="223"/>
      <c r="ABM107" s="223"/>
      <c r="ABN107" s="223"/>
      <c r="ABO107" s="223"/>
      <c r="ABP107" s="223"/>
      <c r="ABQ107" s="223"/>
      <c r="ABR107" s="223"/>
      <c r="ABS107" s="223"/>
      <c r="ABT107" s="223"/>
      <c r="ABU107" s="223"/>
      <c r="ABV107" s="223"/>
      <c r="ABW107" s="223"/>
      <c r="ABX107" s="223"/>
      <c r="ABY107" s="223"/>
      <c r="ABZ107" s="223"/>
      <c r="ACA107" s="223"/>
      <c r="ACB107" s="223"/>
      <c r="ACC107" s="223"/>
      <c r="ACD107" s="223"/>
      <c r="ACE107" s="223"/>
      <c r="ACF107" s="223"/>
      <c r="ACG107" s="223"/>
      <c r="ACH107" s="223"/>
      <c r="ACI107" s="223"/>
      <c r="ACJ107" s="223"/>
      <c r="ACK107" s="223"/>
      <c r="ACL107" s="223"/>
      <c r="ACM107" s="223"/>
      <c r="ACN107" s="223"/>
      <c r="ACO107" s="223"/>
      <c r="ACP107" s="223"/>
      <c r="ACQ107" s="223"/>
      <c r="ACR107" s="223"/>
      <c r="ACS107" s="223"/>
      <c r="ACT107" s="223"/>
      <c r="ACU107" s="223"/>
      <c r="ACV107" s="223"/>
      <c r="ACW107" s="223"/>
      <c r="ACX107" s="223"/>
      <c r="ACY107" s="223"/>
      <c r="ACZ107" s="223"/>
      <c r="ADA107" s="223"/>
      <c r="ADB107" s="223"/>
      <c r="ADC107" s="223"/>
      <c r="ADD107" s="223"/>
      <c r="ADE107" s="223"/>
      <c r="ADF107" s="223"/>
      <c r="ADG107" s="223"/>
      <c r="ADH107" s="223"/>
      <c r="ADI107" s="223"/>
      <c r="ADJ107" s="223"/>
      <c r="ADK107" s="223"/>
      <c r="ADL107" s="223"/>
      <c r="ADM107" s="223"/>
      <c r="ADN107" s="223"/>
      <c r="ADO107" s="223"/>
      <c r="ADP107" s="223"/>
      <c r="ADQ107" s="223"/>
      <c r="ADR107" s="223"/>
      <c r="ADS107" s="223"/>
      <c r="ADT107" s="223"/>
      <c r="ADU107" s="223"/>
      <c r="ADV107" s="223"/>
      <c r="ADW107" s="223"/>
      <c r="ADX107" s="223"/>
      <c r="ADY107" s="223"/>
      <c r="ADZ107" s="223"/>
      <c r="AEA107" s="223"/>
      <c r="AEB107" s="223"/>
      <c r="AEC107" s="223"/>
      <c r="AED107" s="223"/>
      <c r="AEE107" s="223"/>
      <c r="AEF107" s="223"/>
      <c r="AEG107" s="223"/>
      <c r="AEH107" s="223"/>
      <c r="AEI107" s="223"/>
      <c r="AEJ107" s="223"/>
      <c r="AEK107" s="223"/>
      <c r="AEL107" s="223"/>
      <c r="AEM107" s="223"/>
      <c r="AEN107" s="223"/>
      <c r="AEO107" s="223"/>
      <c r="AEP107" s="223"/>
      <c r="AEQ107" s="223"/>
      <c r="AER107" s="223"/>
      <c r="AES107" s="223"/>
      <c r="AET107" s="223"/>
      <c r="AEU107" s="223"/>
      <c r="AEV107" s="223"/>
      <c r="AEW107" s="223"/>
      <c r="AEX107" s="223"/>
      <c r="AEY107" s="223"/>
      <c r="AEZ107" s="223"/>
      <c r="AFA107" s="223"/>
      <c r="AFB107" s="223"/>
      <c r="AFC107" s="223"/>
      <c r="AFD107" s="223"/>
      <c r="AFE107" s="223"/>
      <c r="AFF107" s="223"/>
      <c r="AFG107" s="223"/>
      <c r="AFH107" s="223"/>
      <c r="AFI107" s="223"/>
      <c r="AFJ107" s="223"/>
      <c r="AFK107" s="223"/>
      <c r="AFL107" s="223"/>
      <c r="AFM107" s="223"/>
      <c r="AFN107" s="223"/>
      <c r="AFO107" s="223"/>
      <c r="AFP107" s="223"/>
      <c r="AFQ107" s="223"/>
      <c r="AFR107" s="223"/>
      <c r="AFS107" s="223"/>
      <c r="AFT107" s="223"/>
      <c r="AFU107" s="223"/>
      <c r="AFV107" s="223"/>
      <c r="AFW107" s="223"/>
      <c r="AFX107" s="223"/>
      <c r="AFY107" s="223"/>
      <c r="AFZ107" s="223"/>
      <c r="AGA107" s="223"/>
      <c r="AGB107" s="223"/>
      <c r="AGC107" s="223"/>
      <c r="AGD107" s="223"/>
      <c r="AGE107" s="223"/>
      <c r="AGF107" s="223"/>
      <c r="AGG107" s="223"/>
      <c r="AGH107" s="223"/>
      <c r="AGI107" s="223"/>
      <c r="AGJ107" s="223"/>
      <c r="AGK107" s="223"/>
      <c r="AGL107" s="223"/>
      <c r="AGM107" s="223"/>
      <c r="AGN107" s="223"/>
      <c r="AGO107" s="223"/>
      <c r="AGP107" s="223"/>
      <c r="AGQ107" s="223"/>
      <c r="AGR107" s="223"/>
      <c r="AGS107" s="223"/>
      <c r="AGT107" s="223"/>
      <c r="AGU107" s="223"/>
      <c r="AGV107" s="223"/>
      <c r="AGW107" s="223"/>
      <c r="AGX107" s="223"/>
      <c r="AGY107" s="223"/>
      <c r="AGZ107" s="223"/>
      <c r="AHA107" s="223"/>
      <c r="AHB107" s="223"/>
      <c r="AHC107" s="223"/>
      <c r="AHD107" s="223"/>
      <c r="AHE107" s="223"/>
      <c r="AHF107" s="223"/>
      <c r="AHG107" s="223"/>
      <c r="AHH107" s="223"/>
      <c r="AHI107" s="223"/>
      <c r="AHJ107" s="223"/>
      <c r="AHK107" s="223"/>
      <c r="AHL107" s="223"/>
      <c r="AHM107" s="223"/>
      <c r="AHN107" s="223"/>
      <c r="AHO107" s="223"/>
      <c r="AHP107" s="223"/>
      <c r="AHQ107" s="223"/>
      <c r="AHR107" s="223"/>
      <c r="AHS107" s="223"/>
      <c r="AHT107" s="223"/>
      <c r="AHU107" s="223"/>
      <c r="AHV107" s="223"/>
      <c r="AHW107" s="223"/>
      <c r="AHX107" s="223"/>
      <c r="AHY107" s="223"/>
      <c r="AHZ107" s="223"/>
      <c r="AIA107" s="223"/>
      <c r="AIB107" s="223"/>
      <c r="AIC107" s="223"/>
      <c r="AID107" s="223"/>
      <c r="AIE107" s="223"/>
      <c r="AIF107" s="223"/>
      <c r="AIG107" s="223"/>
      <c r="AIH107" s="223"/>
      <c r="AII107" s="223"/>
      <c r="AIJ107" s="223"/>
      <c r="AIK107" s="223"/>
      <c r="AIL107" s="223"/>
      <c r="AIM107" s="223"/>
      <c r="AIN107" s="223"/>
      <c r="AIO107" s="223"/>
      <c r="AIP107" s="223"/>
      <c r="AIQ107" s="223"/>
      <c r="AIR107" s="223"/>
      <c r="AIS107" s="223"/>
      <c r="AIT107" s="223"/>
      <c r="AIU107" s="223"/>
      <c r="AIV107" s="223"/>
      <c r="AIW107" s="223"/>
      <c r="AIX107" s="223"/>
      <c r="AIY107" s="223"/>
      <c r="AIZ107" s="223"/>
      <c r="AJA107" s="223"/>
      <c r="AJB107" s="223"/>
      <c r="AJC107" s="223"/>
      <c r="AJD107" s="223"/>
      <c r="AJE107" s="223"/>
      <c r="AJF107" s="223"/>
      <c r="AJG107" s="223"/>
      <c r="AJH107" s="223"/>
      <c r="AJI107" s="223"/>
      <c r="AJJ107" s="223"/>
      <c r="AJK107" s="223"/>
      <c r="AJL107" s="223"/>
      <c r="AJM107" s="223"/>
      <c r="AJN107" s="223"/>
      <c r="AJO107" s="223"/>
      <c r="AJP107" s="223"/>
      <c r="AJQ107" s="223"/>
      <c r="AJR107" s="223"/>
      <c r="AJS107" s="223"/>
      <c r="AJT107" s="223"/>
      <c r="AJU107" s="223"/>
      <c r="AJV107" s="223"/>
      <c r="AJW107" s="223"/>
      <c r="AJX107" s="223"/>
      <c r="AJY107" s="223"/>
      <c r="AJZ107" s="223"/>
      <c r="AKA107" s="223"/>
      <c r="AKB107" s="223"/>
      <c r="AKC107" s="223"/>
      <c r="AKD107" s="223"/>
      <c r="AKE107" s="223"/>
      <c r="AKF107" s="223"/>
      <c r="AKG107" s="223"/>
      <c r="AKH107" s="223"/>
      <c r="AKI107" s="223"/>
      <c r="AKJ107" s="223"/>
      <c r="AKK107" s="223"/>
      <c r="AKL107" s="223"/>
      <c r="AKM107" s="223"/>
      <c r="AKN107" s="223"/>
      <c r="AKO107" s="223"/>
      <c r="AKP107" s="223"/>
      <c r="AKQ107" s="223"/>
      <c r="AKR107" s="223"/>
      <c r="AKS107" s="223"/>
      <c r="AKT107" s="223"/>
      <c r="AKU107" s="223"/>
      <c r="AKV107" s="223"/>
      <c r="AKW107" s="223"/>
      <c r="AKX107" s="223"/>
      <c r="AKY107" s="223"/>
      <c r="AKZ107" s="223"/>
      <c r="ALA107" s="223"/>
      <c r="ALB107" s="223"/>
      <c r="ALC107" s="223"/>
      <c r="ALD107" s="223"/>
      <c r="ALE107" s="223"/>
      <c r="ALF107" s="223"/>
      <c r="ALG107" s="223"/>
      <c r="ALH107" s="223"/>
      <c r="ALI107" s="223"/>
      <c r="ALJ107" s="223"/>
      <c r="ALK107" s="223"/>
      <c r="ALL107" s="223"/>
      <c r="ALM107" s="223"/>
      <c r="ALN107" s="223"/>
      <c r="ALO107" s="223"/>
      <c r="ALP107" s="223"/>
      <c r="ALQ107" s="223"/>
      <c r="ALR107" s="223"/>
      <c r="ALS107" s="223"/>
      <c r="ALT107" s="223"/>
      <c r="ALU107" s="223"/>
      <c r="ALV107" s="223"/>
      <c r="ALW107" s="223"/>
      <c r="ALX107" s="223"/>
      <c r="ALY107" s="223"/>
      <c r="ALZ107" s="223"/>
      <c r="AMA107" s="223"/>
      <c r="AMB107" s="223"/>
      <c r="AMC107" s="223"/>
      <c r="AMD107" s="223"/>
      <c r="AME107" s="223"/>
      <c r="AMF107" s="223"/>
      <c r="AMG107" s="223"/>
      <c r="AMH107" s="223"/>
      <c r="AMI107" s="223"/>
      <c r="AMJ107" s="223"/>
    </row>
    <row r="108" spans="1:1024" ht="57" customHeight="1" x14ac:dyDescent="0.2">
      <c r="A108" s="237">
        <v>271</v>
      </c>
      <c r="B108" s="242" t="s">
        <v>227</v>
      </c>
      <c r="C108" s="259" t="s">
        <v>228</v>
      </c>
      <c r="D108" s="240" t="s">
        <v>229</v>
      </c>
      <c r="E108" s="241"/>
      <c r="F108" s="223"/>
      <c r="G108" s="223"/>
      <c r="H108" s="223"/>
      <c r="I108" s="223"/>
      <c r="J108" s="223"/>
      <c r="K108" s="223"/>
      <c r="L108" s="223"/>
      <c r="M108" s="223"/>
      <c r="N108" s="223"/>
      <c r="O108" s="223"/>
      <c r="P108" s="223"/>
      <c r="Q108" s="223"/>
      <c r="R108" s="223"/>
      <c r="S108" s="223"/>
      <c r="T108" s="223"/>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c r="BI108" s="223"/>
      <c r="BJ108" s="223"/>
      <c r="BK108" s="223"/>
      <c r="BL108" s="223"/>
      <c r="BM108" s="223"/>
      <c r="BN108" s="223"/>
      <c r="BO108" s="223"/>
      <c r="BP108" s="223"/>
      <c r="BQ108" s="223"/>
      <c r="BR108" s="223"/>
      <c r="BS108" s="223"/>
      <c r="BT108" s="223"/>
      <c r="BU108" s="223"/>
      <c r="BV108" s="223"/>
      <c r="BW108" s="223"/>
      <c r="BX108" s="223"/>
      <c r="BY108" s="223"/>
      <c r="BZ108" s="223"/>
      <c r="CA108" s="223"/>
      <c r="CB108" s="223"/>
      <c r="CC108" s="223"/>
      <c r="CD108" s="223"/>
      <c r="CE108" s="223"/>
      <c r="CF108" s="223"/>
      <c r="CG108" s="223"/>
      <c r="CH108" s="223"/>
      <c r="CI108" s="223"/>
      <c r="CJ108" s="223"/>
      <c r="CK108" s="223"/>
      <c r="CL108" s="223"/>
      <c r="CM108" s="223"/>
      <c r="CN108" s="223"/>
      <c r="CO108" s="223"/>
      <c r="CP108" s="223"/>
      <c r="CQ108" s="223"/>
      <c r="CR108" s="223"/>
      <c r="CS108" s="223"/>
      <c r="CT108" s="223"/>
      <c r="CU108" s="223"/>
      <c r="CV108" s="223"/>
      <c r="CW108" s="223"/>
      <c r="CX108" s="223"/>
      <c r="CY108" s="223"/>
      <c r="CZ108" s="223"/>
      <c r="DA108" s="223"/>
      <c r="DB108" s="223"/>
      <c r="DC108" s="223"/>
      <c r="DD108" s="223"/>
      <c r="DE108" s="223"/>
      <c r="DF108" s="223"/>
      <c r="DG108" s="223"/>
      <c r="DH108" s="223"/>
      <c r="DI108" s="223"/>
      <c r="DJ108" s="223"/>
      <c r="DK108" s="223"/>
      <c r="DL108" s="223"/>
      <c r="DM108" s="223"/>
      <c r="DN108" s="223"/>
      <c r="DO108" s="223"/>
      <c r="DP108" s="223"/>
      <c r="DQ108" s="223"/>
      <c r="DR108" s="223"/>
      <c r="DS108" s="223"/>
      <c r="DT108" s="223"/>
      <c r="DU108" s="223"/>
      <c r="DV108" s="223"/>
      <c r="DW108" s="223"/>
      <c r="DX108" s="223"/>
      <c r="DY108" s="223"/>
      <c r="DZ108" s="223"/>
      <c r="EA108" s="223"/>
      <c r="EB108" s="223"/>
      <c r="EC108" s="223"/>
      <c r="ED108" s="223"/>
      <c r="EE108" s="223"/>
      <c r="EF108" s="223"/>
      <c r="EG108" s="223"/>
      <c r="EH108" s="223"/>
      <c r="EI108" s="223"/>
      <c r="EJ108" s="223"/>
      <c r="EK108" s="223"/>
      <c r="EL108" s="223"/>
      <c r="EM108" s="223"/>
      <c r="EN108" s="223"/>
      <c r="EO108" s="223"/>
      <c r="EP108" s="223"/>
      <c r="EQ108" s="223"/>
      <c r="ER108" s="223"/>
      <c r="ES108" s="223"/>
      <c r="ET108" s="223"/>
      <c r="EU108" s="223"/>
      <c r="EV108" s="223"/>
      <c r="EW108" s="223"/>
      <c r="EX108" s="223"/>
      <c r="EY108" s="223"/>
      <c r="EZ108" s="223"/>
      <c r="FA108" s="223"/>
      <c r="FB108" s="223"/>
      <c r="FC108" s="223"/>
      <c r="FD108" s="223"/>
      <c r="FE108" s="223"/>
      <c r="FF108" s="223"/>
      <c r="FG108" s="223"/>
      <c r="FH108" s="223"/>
      <c r="FI108" s="223"/>
      <c r="FJ108" s="223"/>
      <c r="FK108" s="223"/>
      <c r="FL108" s="223"/>
      <c r="FM108" s="223"/>
      <c r="FN108" s="223"/>
      <c r="FO108" s="223"/>
      <c r="FP108" s="223"/>
      <c r="FQ108" s="223"/>
      <c r="FR108" s="223"/>
      <c r="FS108" s="223"/>
      <c r="FT108" s="223"/>
      <c r="FU108" s="223"/>
      <c r="FV108" s="223"/>
      <c r="FW108" s="223"/>
      <c r="FX108" s="223"/>
      <c r="FY108" s="223"/>
      <c r="FZ108" s="223"/>
      <c r="GA108" s="223"/>
      <c r="GB108" s="223"/>
      <c r="GC108" s="223"/>
      <c r="GD108" s="223"/>
      <c r="GE108" s="223"/>
      <c r="GF108" s="223"/>
      <c r="GG108" s="223"/>
      <c r="GH108" s="223"/>
      <c r="GI108" s="223"/>
      <c r="GJ108" s="223"/>
      <c r="GK108" s="223"/>
      <c r="GL108" s="223"/>
      <c r="GM108" s="223"/>
      <c r="GN108" s="223"/>
      <c r="GO108" s="223"/>
      <c r="GP108" s="223"/>
      <c r="GQ108" s="223"/>
      <c r="GR108" s="223"/>
      <c r="GS108" s="223"/>
      <c r="GT108" s="223"/>
      <c r="GU108" s="223"/>
      <c r="GV108" s="223"/>
      <c r="GW108" s="223"/>
      <c r="GX108" s="223"/>
      <c r="GY108" s="223"/>
      <c r="GZ108" s="223"/>
      <c r="HA108" s="223"/>
      <c r="HB108" s="223"/>
      <c r="HC108" s="223"/>
      <c r="HD108" s="223"/>
      <c r="HE108" s="223"/>
      <c r="HF108" s="223"/>
      <c r="HG108" s="223"/>
      <c r="HH108" s="223"/>
      <c r="HI108" s="223"/>
      <c r="HJ108" s="223"/>
      <c r="HK108" s="223"/>
      <c r="HL108" s="223"/>
      <c r="HM108" s="223"/>
      <c r="HN108" s="223"/>
      <c r="HO108" s="223"/>
      <c r="HP108" s="223"/>
      <c r="HQ108" s="223"/>
      <c r="HR108" s="223"/>
      <c r="HS108" s="223"/>
      <c r="HT108" s="223"/>
      <c r="HU108" s="223"/>
      <c r="HV108" s="223"/>
      <c r="HW108" s="223"/>
      <c r="HX108" s="223"/>
      <c r="HY108" s="223"/>
      <c r="HZ108" s="223"/>
      <c r="IA108" s="223"/>
      <c r="IB108" s="223"/>
      <c r="IC108" s="223"/>
      <c r="ID108" s="223"/>
      <c r="IE108" s="223"/>
      <c r="IF108" s="223"/>
      <c r="IG108" s="223"/>
      <c r="IH108" s="223"/>
      <c r="II108" s="223"/>
      <c r="IJ108" s="223"/>
      <c r="IK108" s="223"/>
      <c r="IL108" s="223"/>
      <c r="IM108" s="223"/>
      <c r="IN108" s="223"/>
      <c r="IO108" s="223"/>
      <c r="IP108" s="223"/>
      <c r="IQ108" s="223"/>
      <c r="IR108" s="223"/>
      <c r="IS108" s="223"/>
      <c r="IT108" s="223"/>
      <c r="IU108" s="223"/>
      <c r="IV108" s="223"/>
      <c r="IW108" s="223"/>
      <c r="IX108" s="223"/>
      <c r="IY108" s="223"/>
      <c r="IZ108" s="223"/>
      <c r="JA108" s="223"/>
      <c r="JB108" s="223"/>
      <c r="JC108" s="223"/>
      <c r="JD108" s="223"/>
      <c r="JE108" s="223"/>
      <c r="JF108" s="223"/>
      <c r="JG108" s="223"/>
      <c r="JH108" s="223"/>
      <c r="JI108" s="223"/>
      <c r="JJ108" s="223"/>
      <c r="JK108" s="223"/>
      <c r="JL108" s="223"/>
      <c r="JM108" s="223"/>
      <c r="JN108" s="223"/>
      <c r="JO108" s="223"/>
      <c r="JP108" s="223"/>
      <c r="JQ108" s="223"/>
      <c r="JR108" s="223"/>
      <c r="JS108" s="223"/>
      <c r="JT108" s="223"/>
      <c r="JU108" s="223"/>
      <c r="JV108" s="223"/>
      <c r="JW108" s="223"/>
      <c r="JX108" s="223"/>
      <c r="JY108" s="223"/>
      <c r="JZ108" s="223"/>
      <c r="KA108" s="223"/>
      <c r="KB108" s="223"/>
      <c r="KC108" s="223"/>
      <c r="KD108" s="223"/>
      <c r="KE108" s="223"/>
      <c r="KF108" s="223"/>
      <c r="KG108" s="223"/>
      <c r="KH108" s="223"/>
      <c r="KI108" s="223"/>
      <c r="KJ108" s="223"/>
      <c r="KK108" s="223"/>
      <c r="KL108" s="223"/>
      <c r="KM108" s="223"/>
      <c r="KN108" s="223"/>
      <c r="KO108" s="223"/>
      <c r="KP108" s="223"/>
      <c r="KQ108" s="223"/>
      <c r="KR108" s="223"/>
      <c r="KS108" s="223"/>
      <c r="KT108" s="223"/>
      <c r="KU108" s="223"/>
      <c r="KV108" s="223"/>
      <c r="KW108" s="223"/>
      <c r="KX108" s="223"/>
      <c r="KY108" s="223"/>
      <c r="KZ108" s="223"/>
      <c r="LA108" s="223"/>
      <c r="LB108" s="223"/>
      <c r="LC108" s="223"/>
      <c r="LD108" s="223"/>
      <c r="LE108" s="223"/>
      <c r="LF108" s="223"/>
      <c r="LG108" s="223"/>
      <c r="LH108" s="223"/>
      <c r="LI108" s="223"/>
      <c r="LJ108" s="223"/>
      <c r="LK108" s="223"/>
      <c r="LL108" s="223"/>
      <c r="LM108" s="223"/>
      <c r="LN108" s="223"/>
      <c r="LO108" s="223"/>
      <c r="LP108" s="223"/>
      <c r="LQ108" s="223"/>
      <c r="LR108" s="223"/>
      <c r="LS108" s="223"/>
      <c r="LT108" s="223"/>
      <c r="LU108" s="223"/>
      <c r="LV108" s="223"/>
      <c r="LW108" s="223"/>
      <c r="LX108" s="223"/>
      <c r="LY108" s="223"/>
      <c r="LZ108" s="223"/>
      <c r="MA108" s="223"/>
      <c r="MB108" s="223"/>
      <c r="MC108" s="223"/>
      <c r="MD108" s="223"/>
      <c r="ME108" s="223"/>
      <c r="MF108" s="223"/>
      <c r="MG108" s="223"/>
      <c r="MH108" s="223"/>
      <c r="MI108" s="223"/>
      <c r="MJ108" s="223"/>
      <c r="MK108" s="223"/>
      <c r="ML108" s="223"/>
      <c r="MM108" s="223"/>
      <c r="MN108" s="223"/>
      <c r="MO108" s="223"/>
      <c r="MP108" s="223"/>
      <c r="MQ108" s="223"/>
      <c r="MR108" s="223"/>
      <c r="MS108" s="223"/>
      <c r="MT108" s="223"/>
      <c r="MU108" s="223"/>
      <c r="MV108" s="223"/>
      <c r="MW108" s="223"/>
      <c r="MX108" s="223"/>
      <c r="MY108" s="223"/>
      <c r="MZ108" s="223"/>
      <c r="NA108" s="223"/>
      <c r="NB108" s="223"/>
      <c r="NC108" s="223"/>
      <c r="ND108" s="223"/>
      <c r="NE108" s="223"/>
      <c r="NF108" s="223"/>
      <c r="NG108" s="223"/>
      <c r="NH108" s="223"/>
      <c r="NI108" s="223"/>
      <c r="NJ108" s="223"/>
      <c r="NK108" s="223"/>
      <c r="NL108" s="223"/>
      <c r="NM108" s="223"/>
      <c r="NN108" s="223"/>
      <c r="NO108" s="223"/>
      <c r="NP108" s="223"/>
      <c r="NQ108" s="223"/>
      <c r="NR108" s="223"/>
      <c r="NS108" s="223"/>
      <c r="NT108" s="223"/>
      <c r="NU108" s="223"/>
      <c r="NV108" s="223"/>
      <c r="NW108" s="223"/>
      <c r="NX108" s="223"/>
      <c r="NY108" s="223"/>
      <c r="NZ108" s="223"/>
      <c r="OA108" s="223"/>
      <c r="OB108" s="223"/>
      <c r="OC108" s="223"/>
      <c r="OD108" s="223"/>
      <c r="OE108" s="223"/>
      <c r="OF108" s="223"/>
      <c r="OG108" s="223"/>
      <c r="OH108" s="223"/>
      <c r="OI108" s="223"/>
      <c r="OJ108" s="223"/>
      <c r="OK108" s="223"/>
      <c r="OL108" s="223"/>
      <c r="OM108" s="223"/>
      <c r="ON108" s="223"/>
      <c r="OO108" s="223"/>
      <c r="OP108" s="223"/>
      <c r="OQ108" s="223"/>
      <c r="OR108" s="223"/>
      <c r="OS108" s="223"/>
      <c r="OT108" s="223"/>
      <c r="OU108" s="223"/>
      <c r="OV108" s="223"/>
      <c r="OW108" s="223"/>
      <c r="OX108" s="223"/>
      <c r="OY108" s="223"/>
      <c r="OZ108" s="223"/>
      <c r="PA108" s="223"/>
      <c r="PB108" s="223"/>
      <c r="PC108" s="223"/>
      <c r="PD108" s="223"/>
      <c r="PE108" s="223"/>
      <c r="PF108" s="223"/>
      <c r="PG108" s="223"/>
      <c r="PH108" s="223"/>
      <c r="PI108" s="223"/>
      <c r="PJ108" s="223"/>
      <c r="PK108" s="223"/>
      <c r="PL108" s="223"/>
      <c r="PM108" s="223"/>
      <c r="PN108" s="223"/>
      <c r="PO108" s="223"/>
      <c r="PP108" s="223"/>
      <c r="PQ108" s="223"/>
      <c r="PR108" s="223"/>
      <c r="PS108" s="223"/>
      <c r="PT108" s="223"/>
      <c r="PU108" s="223"/>
      <c r="PV108" s="223"/>
      <c r="PW108" s="223"/>
      <c r="PX108" s="223"/>
      <c r="PY108" s="223"/>
      <c r="PZ108" s="223"/>
      <c r="QA108" s="223"/>
      <c r="QB108" s="223"/>
      <c r="QC108" s="223"/>
      <c r="QD108" s="223"/>
      <c r="QE108" s="223"/>
      <c r="QF108" s="223"/>
      <c r="QG108" s="223"/>
      <c r="QH108" s="223"/>
      <c r="QI108" s="223"/>
      <c r="QJ108" s="223"/>
      <c r="QK108" s="223"/>
      <c r="QL108" s="223"/>
      <c r="QM108" s="223"/>
      <c r="QN108" s="223"/>
      <c r="QO108" s="223"/>
      <c r="QP108" s="223"/>
      <c r="QQ108" s="223"/>
      <c r="QR108" s="223"/>
      <c r="QS108" s="223"/>
      <c r="QT108" s="223"/>
      <c r="QU108" s="223"/>
      <c r="QV108" s="223"/>
      <c r="QW108" s="223"/>
      <c r="QX108" s="223"/>
      <c r="QY108" s="223"/>
      <c r="QZ108" s="223"/>
      <c r="RA108" s="223"/>
      <c r="RB108" s="223"/>
      <c r="RC108" s="223"/>
      <c r="RD108" s="223"/>
      <c r="RE108" s="223"/>
      <c r="RF108" s="223"/>
      <c r="RG108" s="223"/>
      <c r="RH108" s="223"/>
      <c r="RI108" s="223"/>
      <c r="RJ108" s="223"/>
      <c r="RK108" s="223"/>
      <c r="RL108" s="223"/>
      <c r="RM108" s="223"/>
      <c r="RN108" s="223"/>
      <c r="RO108" s="223"/>
      <c r="RP108" s="223"/>
      <c r="RQ108" s="223"/>
      <c r="RR108" s="223"/>
      <c r="RS108" s="223"/>
      <c r="RT108" s="223"/>
      <c r="RU108" s="223"/>
      <c r="RV108" s="223"/>
      <c r="RW108" s="223"/>
      <c r="RX108" s="223"/>
      <c r="RY108" s="223"/>
      <c r="RZ108" s="223"/>
      <c r="SA108" s="223"/>
      <c r="SB108" s="223"/>
      <c r="SC108" s="223"/>
      <c r="SD108" s="223"/>
      <c r="SE108" s="223"/>
      <c r="SF108" s="223"/>
      <c r="SG108" s="223"/>
      <c r="SH108" s="223"/>
      <c r="SI108" s="223"/>
      <c r="SJ108" s="223"/>
      <c r="SK108" s="223"/>
      <c r="SL108" s="223"/>
      <c r="SM108" s="223"/>
      <c r="SN108" s="223"/>
      <c r="SO108" s="223"/>
      <c r="SP108" s="223"/>
      <c r="SQ108" s="223"/>
      <c r="SR108" s="223"/>
      <c r="SS108" s="223"/>
      <c r="ST108" s="223"/>
      <c r="SU108" s="223"/>
      <c r="SV108" s="223"/>
      <c r="SW108" s="223"/>
      <c r="SX108" s="223"/>
      <c r="SY108" s="223"/>
      <c r="SZ108" s="223"/>
      <c r="TA108" s="223"/>
      <c r="TB108" s="223"/>
      <c r="TC108" s="223"/>
      <c r="TD108" s="223"/>
      <c r="TE108" s="223"/>
      <c r="TF108" s="223"/>
      <c r="TG108" s="223"/>
      <c r="TH108" s="223"/>
      <c r="TI108" s="223"/>
      <c r="TJ108" s="223"/>
      <c r="TK108" s="223"/>
      <c r="TL108" s="223"/>
      <c r="TM108" s="223"/>
      <c r="TN108" s="223"/>
      <c r="TO108" s="223"/>
      <c r="TP108" s="223"/>
      <c r="TQ108" s="223"/>
      <c r="TR108" s="223"/>
      <c r="TS108" s="223"/>
      <c r="TT108" s="223"/>
      <c r="TU108" s="223"/>
      <c r="TV108" s="223"/>
      <c r="TW108" s="223"/>
      <c r="TX108" s="223"/>
      <c r="TY108" s="223"/>
      <c r="TZ108" s="223"/>
      <c r="UA108" s="223"/>
      <c r="UB108" s="223"/>
      <c r="UC108" s="223"/>
      <c r="UD108" s="223"/>
      <c r="UE108" s="223"/>
      <c r="UF108" s="223"/>
      <c r="UG108" s="223"/>
      <c r="UH108" s="223"/>
      <c r="UI108" s="223"/>
      <c r="UJ108" s="223"/>
      <c r="UK108" s="223"/>
      <c r="UL108" s="223"/>
      <c r="UM108" s="223"/>
      <c r="UN108" s="223"/>
      <c r="UO108" s="223"/>
      <c r="UP108" s="223"/>
      <c r="UQ108" s="223"/>
      <c r="UR108" s="223"/>
      <c r="US108" s="223"/>
      <c r="UT108" s="223"/>
      <c r="UU108" s="223"/>
      <c r="UV108" s="223"/>
      <c r="UW108" s="223"/>
      <c r="UX108" s="223"/>
      <c r="UY108" s="223"/>
      <c r="UZ108" s="223"/>
      <c r="VA108" s="223"/>
      <c r="VB108" s="223"/>
      <c r="VC108" s="223"/>
      <c r="VD108" s="223"/>
      <c r="VE108" s="223"/>
      <c r="VF108" s="223"/>
      <c r="VG108" s="223"/>
      <c r="VH108" s="223"/>
      <c r="VI108" s="223"/>
      <c r="VJ108" s="223"/>
      <c r="VK108" s="223"/>
      <c r="VL108" s="223"/>
      <c r="VM108" s="223"/>
      <c r="VN108" s="223"/>
      <c r="VO108" s="223"/>
      <c r="VP108" s="223"/>
      <c r="VQ108" s="223"/>
      <c r="VR108" s="223"/>
      <c r="VS108" s="223"/>
      <c r="VT108" s="223"/>
      <c r="VU108" s="223"/>
      <c r="VV108" s="223"/>
      <c r="VW108" s="223"/>
      <c r="VX108" s="223"/>
      <c r="VY108" s="223"/>
      <c r="VZ108" s="223"/>
      <c r="WA108" s="223"/>
      <c r="WB108" s="223"/>
      <c r="WC108" s="223"/>
      <c r="WD108" s="223"/>
      <c r="WE108" s="223"/>
      <c r="WF108" s="223"/>
      <c r="WG108" s="223"/>
      <c r="WH108" s="223"/>
      <c r="WI108" s="223"/>
      <c r="WJ108" s="223"/>
      <c r="WK108" s="223"/>
      <c r="WL108" s="223"/>
      <c r="WM108" s="223"/>
      <c r="WN108" s="223"/>
      <c r="WO108" s="223"/>
      <c r="WP108" s="223"/>
      <c r="WQ108" s="223"/>
      <c r="WR108" s="223"/>
      <c r="WS108" s="223"/>
      <c r="WT108" s="223"/>
      <c r="WU108" s="223"/>
      <c r="WV108" s="223"/>
      <c r="WW108" s="223"/>
      <c r="WX108" s="223"/>
      <c r="WY108" s="223"/>
      <c r="WZ108" s="223"/>
      <c r="XA108" s="223"/>
      <c r="XB108" s="223"/>
      <c r="XC108" s="223"/>
      <c r="XD108" s="223"/>
      <c r="XE108" s="223"/>
      <c r="XF108" s="223"/>
      <c r="XG108" s="223"/>
      <c r="XH108" s="223"/>
      <c r="XI108" s="223"/>
      <c r="XJ108" s="223"/>
      <c r="XK108" s="223"/>
      <c r="XL108" s="223"/>
      <c r="XM108" s="223"/>
      <c r="XN108" s="223"/>
      <c r="XO108" s="223"/>
      <c r="XP108" s="223"/>
      <c r="XQ108" s="223"/>
      <c r="XR108" s="223"/>
      <c r="XS108" s="223"/>
      <c r="XT108" s="223"/>
      <c r="XU108" s="223"/>
      <c r="XV108" s="223"/>
      <c r="XW108" s="223"/>
      <c r="XX108" s="223"/>
      <c r="XY108" s="223"/>
      <c r="XZ108" s="223"/>
      <c r="YA108" s="223"/>
      <c r="YB108" s="223"/>
      <c r="YC108" s="223"/>
      <c r="YD108" s="223"/>
      <c r="YE108" s="223"/>
      <c r="YF108" s="223"/>
      <c r="YG108" s="223"/>
      <c r="YH108" s="223"/>
      <c r="YI108" s="223"/>
      <c r="YJ108" s="223"/>
      <c r="YK108" s="223"/>
      <c r="YL108" s="223"/>
      <c r="YM108" s="223"/>
      <c r="YN108" s="223"/>
      <c r="YO108" s="223"/>
      <c r="YP108" s="223"/>
      <c r="YQ108" s="223"/>
      <c r="YR108" s="223"/>
      <c r="YS108" s="223"/>
      <c r="YT108" s="223"/>
      <c r="YU108" s="223"/>
      <c r="YV108" s="223"/>
      <c r="YW108" s="223"/>
      <c r="YX108" s="223"/>
      <c r="YY108" s="223"/>
      <c r="YZ108" s="223"/>
      <c r="ZA108" s="223"/>
      <c r="ZB108" s="223"/>
      <c r="ZC108" s="223"/>
      <c r="ZD108" s="223"/>
      <c r="ZE108" s="223"/>
      <c r="ZF108" s="223"/>
      <c r="ZG108" s="223"/>
      <c r="ZH108" s="223"/>
      <c r="ZI108" s="223"/>
      <c r="ZJ108" s="223"/>
      <c r="ZK108" s="223"/>
      <c r="ZL108" s="223"/>
      <c r="ZM108" s="223"/>
      <c r="ZN108" s="223"/>
      <c r="ZO108" s="223"/>
      <c r="ZP108" s="223"/>
      <c r="ZQ108" s="223"/>
      <c r="ZR108" s="223"/>
      <c r="ZS108" s="223"/>
      <c r="ZT108" s="223"/>
      <c r="ZU108" s="223"/>
      <c r="ZV108" s="223"/>
      <c r="ZW108" s="223"/>
      <c r="ZX108" s="223"/>
      <c r="ZY108" s="223"/>
      <c r="ZZ108" s="223"/>
      <c r="AAA108" s="223"/>
      <c r="AAB108" s="223"/>
      <c r="AAC108" s="223"/>
      <c r="AAD108" s="223"/>
      <c r="AAE108" s="223"/>
      <c r="AAF108" s="223"/>
      <c r="AAG108" s="223"/>
      <c r="AAH108" s="223"/>
      <c r="AAI108" s="223"/>
      <c r="AAJ108" s="223"/>
      <c r="AAK108" s="223"/>
      <c r="AAL108" s="223"/>
      <c r="AAM108" s="223"/>
      <c r="AAN108" s="223"/>
      <c r="AAO108" s="223"/>
      <c r="AAP108" s="223"/>
      <c r="AAQ108" s="223"/>
      <c r="AAR108" s="223"/>
      <c r="AAS108" s="223"/>
      <c r="AAT108" s="223"/>
      <c r="AAU108" s="223"/>
      <c r="AAV108" s="223"/>
      <c r="AAW108" s="223"/>
      <c r="AAX108" s="223"/>
      <c r="AAY108" s="223"/>
      <c r="AAZ108" s="223"/>
      <c r="ABA108" s="223"/>
      <c r="ABB108" s="223"/>
      <c r="ABC108" s="223"/>
      <c r="ABD108" s="223"/>
      <c r="ABE108" s="223"/>
      <c r="ABF108" s="223"/>
      <c r="ABG108" s="223"/>
      <c r="ABH108" s="223"/>
      <c r="ABI108" s="223"/>
      <c r="ABJ108" s="223"/>
      <c r="ABK108" s="223"/>
      <c r="ABL108" s="223"/>
      <c r="ABM108" s="223"/>
      <c r="ABN108" s="223"/>
      <c r="ABO108" s="223"/>
      <c r="ABP108" s="223"/>
      <c r="ABQ108" s="223"/>
      <c r="ABR108" s="223"/>
      <c r="ABS108" s="223"/>
      <c r="ABT108" s="223"/>
      <c r="ABU108" s="223"/>
      <c r="ABV108" s="223"/>
      <c r="ABW108" s="223"/>
      <c r="ABX108" s="223"/>
      <c r="ABY108" s="223"/>
      <c r="ABZ108" s="223"/>
      <c r="ACA108" s="223"/>
      <c r="ACB108" s="223"/>
      <c r="ACC108" s="223"/>
      <c r="ACD108" s="223"/>
      <c r="ACE108" s="223"/>
      <c r="ACF108" s="223"/>
      <c r="ACG108" s="223"/>
      <c r="ACH108" s="223"/>
      <c r="ACI108" s="223"/>
      <c r="ACJ108" s="223"/>
      <c r="ACK108" s="223"/>
      <c r="ACL108" s="223"/>
      <c r="ACM108" s="223"/>
      <c r="ACN108" s="223"/>
      <c r="ACO108" s="223"/>
      <c r="ACP108" s="223"/>
      <c r="ACQ108" s="223"/>
      <c r="ACR108" s="223"/>
      <c r="ACS108" s="223"/>
      <c r="ACT108" s="223"/>
      <c r="ACU108" s="223"/>
      <c r="ACV108" s="223"/>
      <c r="ACW108" s="223"/>
      <c r="ACX108" s="223"/>
      <c r="ACY108" s="223"/>
      <c r="ACZ108" s="223"/>
      <c r="ADA108" s="223"/>
      <c r="ADB108" s="223"/>
      <c r="ADC108" s="223"/>
      <c r="ADD108" s="223"/>
      <c r="ADE108" s="223"/>
      <c r="ADF108" s="223"/>
      <c r="ADG108" s="223"/>
      <c r="ADH108" s="223"/>
      <c r="ADI108" s="223"/>
      <c r="ADJ108" s="223"/>
      <c r="ADK108" s="223"/>
      <c r="ADL108" s="223"/>
      <c r="ADM108" s="223"/>
      <c r="ADN108" s="223"/>
      <c r="ADO108" s="223"/>
      <c r="ADP108" s="223"/>
      <c r="ADQ108" s="223"/>
      <c r="ADR108" s="223"/>
      <c r="ADS108" s="223"/>
      <c r="ADT108" s="223"/>
      <c r="ADU108" s="223"/>
      <c r="ADV108" s="223"/>
      <c r="ADW108" s="223"/>
      <c r="ADX108" s="223"/>
      <c r="ADY108" s="223"/>
      <c r="ADZ108" s="223"/>
      <c r="AEA108" s="223"/>
      <c r="AEB108" s="223"/>
      <c r="AEC108" s="223"/>
      <c r="AED108" s="223"/>
      <c r="AEE108" s="223"/>
      <c r="AEF108" s="223"/>
      <c r="AEG108" s="223"/>
      <c r="AEH108" s="223"/>
      <c r="AEI108" s="223"/>
      <c r="AEJ108" s="223"/>
      <c r="AEK108" s="223"/>
      <c r="AEL108" s="223"/>
      <c r="AEM108" s="223"/>
      <c r="AEN108" s="223"/>
      <c r="AEO108" s="223"/>
      <c r="AEP108" s="223"/>
      <c r="AEQ108" s="223"/>
      <c r="AER108" s="223"/>
      <c r="AES108" s="223"/>
      <c r="AET108" s="223"/>
      <c r="AEU108" s="223"/>
      <c r="AEV108" s="223"/>
      <c r="AEW108" s="223"/>
      <c r="AEX108" s="223"/>
      <c r="AEY108" s="223"/>
      <c r="AEZ108" s="223"/>
      <c r="AFA108" s="223"/>
      <c r="AFB108" s="223"/>
      <c r="AFC108" s="223"/>
      <c r="AFD108" s="223"/>
      <c r="AFE108" s="223"/>
      <c r="AFF108" s="223"/>
      <c r="AFG108" s="223"/>
      <c r="AFH108" s="223"/>
      <c r="AFI108" s="223"/>
      <c r="AFJ108" s="223"/>
      <c r="AFK108" s="223"/>
      <c r="AFL108" s="223"/>
      <c r="AFM108" s="223"/>
      <c r="AFN108" s="223"/>
      <c r="AFO108" s="223"/>
      <c r="AFP108" s="223"/>
      <c r="AFQ108" s="223"/>
      <c r="AFR108" s="223"/>
      <c r="AFS108" s="223"/>
      <c r="AFT108" s="223"/>
      <c r="AFU108" s="223"/>
      <c r="AFV108" s="223"/>
      <c r="AFW108" s="223"/>
      <c r="AFX108" s="223"/>
      <c r="AFY108" s="223"/>
      <c r="AFZ108" s="223"/>
      <c r="AGA108" s="223"/>
      <c r="AGB108" s="223"/>
      <c r="AGC108" s="223"/>
      <c r="AGD108" s="223"/>
      <c r="AGE108" s="223"/>
      <c r="AGF108" s="223"/>
      <c r="AGG108" s="223"/>
      <c r="AGH108" s="223"/>
      <c r="AGI108" s="223"/>
      <c r="AGJ108" s="223"/>
      <c r="AGK108" s="223"/>
      <c r="AGL108" s="223"/>
      <c r="AGM108" s="223"/>
      <c r="AGN108" s="223"/>
      <c r="AGO108" s="223"/>
      <c r="AGP108" s="223"/>
      <c r="AGQ108" s="223"/>
      <c r="AGR108" s="223"/>
      <c r="AGS108" s="223"/>
      <c r="AGT108" s="223"/>
      <c r="AGU108" s="223"/>
      <c r="AGV108" s="223"/>
      <c r="AGW108" s="223"/>
      <c r="AGX108" s="223"/>
      <c r="AGY108" s="223"/>
      <c r="AGZ108" s="223"/>
      <c r="AHA108" s="223"/>
      <c r="AHB108" s="223"/>
      <c r="AHC108" s="223"/>
      <c r="AHD108" s="223"/>
      <c r="AHE108" s="223"/>
      <c r="AHF108" s="223"/>
      <c r="AHG108" s="223"/>
      <c r="AHH108" s="223"/>
      <c r="AHI108" s="223"/>
      <c r="AHJ108" s="223"/>
      <c r="AHK108" s="223"/>
      <c r="AHL108" s="223"/>
      <c r="AHM108" s="223"/>
      <c r="AHN108" s="223"/>
      <c r="AHO108" s="223"/>
      <c r="AHP108" s="223"/>
      <c r="AHQ108" s="223"/>
      <c r="AHR108" s="223"/>
      <c r="AHS108" s="223"/>
      <c r="AHT108" s="223"/>
      <c r="AHU108" s="223"/>
      <c r="AHV108" s="223"/>
      <c r="AHW108" s="223"/>
      <c r="AHX108" s="223"/>
      <c r="AHY108" s="223"/>
      <c r="AHZ108" s="223"/>
      <c r="AIA108" s="223"/>
      <c r="AIB108" s="223"/>
      <c r="AIC108" s="223"/>
      <c r="AID108" s="223"/>
      <c r="AIE108" s="223"/>
      <c r="AIF108" s="223"/>
      <c r="AIG108" s="223"/>
      <c r="AIH108" s="223"/>
      <c r="AII108" s="223"/>
      <c r="AIJ108" s="223"/>
      <c r="AIK108" s="223"/>
      <c r="AIL108" s="223"/>
      <c r="AIM108" s="223"/>
      <c r="AIN108" s="223"/>
      <c r="AIO108" s="223"/>
      <c r="AIP108" s="223"/>
      <c r="AIQ108" s="223"/>
      <c r="AIR108" s="223"/>
      <c r="AIS108" s="223"/>
      <c r="AIT108" s="223"/>
      <c r="AIU108" s="223"/>
      <c r="AIV108" s="223"/>
      <c r="AIW108" s="223"/>
      <c r="AIX108" s="223"/>
      <c r="AIY108" s="223"/>
      <c r="AIZ108" s="223"/>
      <c r="AJA108" s="223"/>
      <c r="AJB108" s="223"/>
      <c r="AJC108" s="223"/>
      <c r="AJD108" s="223"/>
      <c r="AJE108" s="223"/>
      <c r="AJF108" s="223"/>
      <c r="AJG108" s="223"/>
      <c r="AJH108" s="223"/>
      <c r="AJI108" s="223"/>
      <c r="AJJ108" s="223"/>
      <c r="AJK108" s="223"/>
      <c r="AJL108" s="223"/>
      <c r="AJM108" s="223"/>
      <c r="AJN108" s="223"/>
      <c r="AJO108" s="223"/>
      <c r="AJP108" s="223"/>
      <c r="AJQ108" s="223"/>
      <c r="AJR108" s="223"/>
      <c r="AJS108" s="223"/>
      <c r="AJT108" s="223"/>
      <c r="AJU108" s="223"/>
      <c r="AJV108" s="223"/>
      <c r="AJW108" s="223"/>
      <c r="AJX108" s="223"/>
      <c r="AJY108" s="223"/>
      <c r="AJZ108" s="223"/>
      <c r="AKA108" s="223"/>
      <c r="AKB108" s="223"/>
      <c r="AKC108" s="223"/>
      <c r="AKD108" s="223"/>
      <c r="AKE108" s="223"/>
      <c r="AKF108" s="223"/>
      <c r="AKG108" s="223"/>
      <c r="AKH108" s="223"/>
      <c r="AKI108" s="223"/>
      <c r="AKJ108" s="223"/>
      <c r="AKK108" s="223"/>
      <c r="AKL108" s="223"/>
      <c r="AKM108" s="223"/>
      <c r="AKN108" s="223"/>
      <c r="AKO108" s="223"/>
      <c r="AKP108" s="223"/>
      <c r="AKQ108" s="223"/>
      <c r="AKR108" s="223"/>
      <c r="AKS108" s="223"/>
      <c r="AKT108" s="223"/>
      <c r="AKU108" s="223"/>
      <c r="AKV108" s="223"/>
      <c r="AKW108" s="223"/>
      <c r="AKX108" s="223"/>
      <c r="AKY108" s="223"/>
      <c r="AKZ108" s="223"/>
      <c r="ALA108" s="223"/>
      <c r="ALB108" s="223"/>
      <c r="ALC108" s="223"/>
      <c r="ALD108" s="223"/>
      <c r="ALE108" s="223"/>
      <c r="ALF108" s="223"/>
      <c r="ALG108" s="223"/>
      <c r="ALH108" s="223"/>
      <c r="ALI108" s="223"/>
      <c r="ALJ108" s="223"/>
      <c r="ALK108" s="223"/>
      <c r="ALL108" s="223"/>
      <c r="ALM108" s="223"/>
      <c r="ALN108" s="223"/>
      <c r="ALO108" s="223"/>
      <c r="ALP108" s="223"/>
      <c r="ALQ108" s="223"/>
      <c r="ALR108" s="223"/>
      <c r="ALS108" s="223"/>
      <c r="ALT108" s="223"/>
      <c r="ALU108" s="223"/>
      <c r="ALV108" s="223"/>
      <c r="ALW108" s="223"/>
      <c r="ALX108" s="223"/>
      <c r="ALY108" s="223"/>
      <c r="ALZ108" s="223"/>
      <c r="AMA108" s="223"/>
      <c r="AMB108" s="223"/>
      <c r="AMC108" s="223"/>
      <c r="AMD108" s="223"/>
      <c r="AME108" s="223"/>
      <c r="AMF108" s="223"/>
      <c r="AMG108" s="223"/>
      <c r="AMH108" s="223"/>
      <c r="AMI108" s="223"/>
      <c r="AMJ108" s="223"/>
    </row>
    <row r="109" spans="1:1024" ht="57" customHeight="1" x14ac:dyDescent="0.2">
      <c r="A109" s="237">
        <v>271</v>
      </c>
      <c r="B109" s="242" t="s">
        <v>187</v>
      </c>
      <c r="C109" s="259" t="s">
        <v>230</v>
      </c>
      <c r="D109" s="240" t="s">
        <v>231</v>
      </c>
      <c r="E109" s="241"/>
      <c r="F109" s="223"/>
      <c r="G109" s="223"/>
      <c r="H109" s="223"/>
      <c r="I109" s="223"/>
      <c r="J109" s="223"/>
      <c r="K109" s="223"/>
      <c r="L109" s="223"/>
      <c r="M109" s="223"/>
      <c r="N109" s="223"/>
      <c r="O109" s="223"/>
      <c r="P109" s="223"/>
      <c r="Q109" s="223"/>
      <c r="R109" s="223"/>
      <c r="S109" s="223"/>
      <c r="T109" s="223"/>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c r="BI109" s="223"/>
      <c r="BJ109" s="223"/>
      <c r="BK109" s="223"/>
      <c r="BL109" s="223"/>
      <c r="BM109" s="223"/>
      <c r="BN109" s="223"/>
      <c r="BO109" s="223"/>
      <c r="BP109" s="223"/>
      <c r="BQ109" s="223"/>
      <c r="BR109" s="223"/>
      <c r="BS109" s="223"/>
      <c r="BT109" s="223"/>
      <c r="BU109" s="223"/>
      <c r="BV109" s="223"/>
      <c r="BW109" s="223"/>
      <c r="BX109" s="223"/>
      <c r="BY109" s="223"/>
      <c r="BZ109" s="223"/>
      <c r="CA109" s="223"/>
      <c r="CB109" s="223"/>
      <c r="CC109" s="223"/>
      <c r="CD109" s="223"/>
      <c r="CE109" s="223"/>
      <c r="CF109" s="223"/>
      <c r="CG109" s="223"/>
      <c r="CH109" s="223"/>
      <c r="CI109" s="223"/>
      <c r="CJ109" s="223"/>
      <c r="CK109" s="223"/>
      <c r="CL109" s="223"/>
      <c r="CM109" s="223"/>
      <c r="CN109" s="223"/>
      <c r="CO109" s="223"/>
      <c r="CP109" s="223"/>
      <c r="CQ109" s="223"/>
      <c r="CR109" s="223"/>
      <c r="CS109" s="223"/>
      <c r="CT109" s="223"/>
      <c r="CU109" s="223"/>
      <c r="CV109" s="223"/>
      <c r="CW109" s="223"/>
      <c r="CX109" s="223"/>
      <c r="CY109" s="223"/>
      <c r="CZ109" s="223"/>
      <c r="DA109" s="223"/>
      <c r="DB109" s="223"/>
      <c r="DC109" s="223"/>
      <c r="DD109" s="223"/>
      <c r="DE109" s="223"/>
      <c r="DF109" s="223"/>
      <c r="DG109" s="223"/>
      <c r="DH109" s="223"/>
      <c r="DI109" s="223"/>
      <c r="DJ109" s="223"/>
      <c r="DK109" s="223"/>
      <c r="DL109" s="223"/>
      <c r="DM109" s="223"/>
      <c r="DN109" s="223"/>
      <c r="DO109" s="223"/>
      <c r="DP109" s="223"/>
      <c r="DQ109" s="223"/>
      <c r="DR109" s="223"/>
      <c r="DS109" s="223"/>
      <c r="DT109" s="223"/>
      <c r="DU109" s="223"/>
      <c r="DV109" s="223"/>
      <c r="DW109" s="223"/>
      <c r="DX109" s="223"/>
      <c r="DY109" s="223"/>
      <c r="DZ109" s="223"/>
      <c r="EA109" s="223"/>
      <c r="EB109" s="223"/>
      <c r="EC109" s="223"/>
      <c r="ED109" s="223"/>
      <c r="EE109" s="223"/>
      <c r="EF109" s="223"/>
      <c r="EG109" s="223"/>
      <c r="EH109" s="223"/>
      <c r="EI109" s="223"/>
      <c r="EJ109" s="223"/>
      <c r="EK109" s="223"/>
      <c r="EL109" s="223"/>
      <c r="EM109" s="223"/>
      <c r="EN109" s="223"/>
      <c r="EO109" s="223"/>
      <c r="EP109" s="223"/>
      <c r="EQ109" s="223"/>
      <c r="ER109" s="223"/>
      <c r="ES109" s="223"/>
      <c r="ET109" s="223"/>
      <c r="EU109" s="223"/>
      <c r="EV109" s="223"/>
      <c r="EW109" s="223"/>
      <c r="EX109" s="223"/>
      <c r="EY109" s="223"/>
      <c r="EZ109" s="223"/>
      <c r="FA109" s="223"/>
      <c r="FB109" s="223"/>
      <c r="FC109" s="223"/>
      <c r="FD109" s="223"/>
      <c r="FE109" s="223"/>
      <c r="FF109" s="223"/>
      <c r="FG109" s="223"/>
      <c r="FH109" s="223"/>
      <c r="FI109" s="223"/>
      <c r="FJ109" s="223"/>
      <c r="FK109" s="223"/>
      <c r="FL109" s="223"/>
      <c r="FM109" s="223"/>
      <c r="FN109" s="223"/>
      <c r="FO109" s="223"/>
      <c r="FP109" s="223"/>
      <c r="FQ109" s="223"/>
      <c r="FR109" s="223"/>
      <c r="FS109" s="223"/>
      <c r="FT109" s="223"/>
      <c r="FU109" s="223"/>
      <c r="FV109" s="223"/>
      <c r="FW109" s="223"/>
      <c r="FX109" s="223"/>
      <c r="FY109" s="223"/>
      <c r="FZ109" s="223"/>
      <c r="GA109" s="223"/>
      <c r="GB109" s="223"/>
      <c r="GC109" s="223"/>
      <c r="GD109" s="223"/>
      <c r="GE109" s="223"/>
      <c r="GF109" s="223"/>
      <c r="GG109" s="223"/>
      <c r="GH109" s="223"/>
      <c r="GI109" s="223"/>
      <c r="GJ109" s="223"/>
      <c r="GK109" s="223"/>
      <c r="GL109" s="223"/>
      <c r="GM109" s="223"/>
      <c r="GN109" s="223"/>
      <c r="GO109" s="223"/>
      <c r="GP109" s="223"/>
      <c r="GQ109" s="223"/>
      <c r="GR109" s="223"/>
      <c r="GS109" s="223"/>
      <c r="GT109" s="223"/>
      <c r="GU109" s="223"/>
      <c r="GV109" s="223"/>
      <c r="GW109" s="223"/>
      <c r="GX109" s="223"/>
      <c r="GY109" s="223"/>
      <c r="GZ109" s="223"/>
      <c r="HA109" s="223"/>
      <c r="HB109" s="223"/>
      <c r="HC109" s="223"/>
      <c r="HD109" s="223"/>
      <c r="HE109" s="223"/>
      <c r="HF109" s="223"/>
      <c r="HG109" s="223"/>
      <c r="HH109" s="223"/>
      <c r="HI109" s="223"/>
      <c r="HJ109" s="223"/>
      <c r="HK109" s="223"/>
      <c r="HL109" s="223"/>
      <c r="HM109" s="223"/>
      <c r="HN109" s="223"/>
      <c r="HO109" s="223"/>
      <c r="HP109" s="223"/>
      <c r="HQ109" s="223"/>
      <c r="HR109" s="223"/>
      <c r="HS109" s="223"/>
      <c r="HT109" s="223"/>
      <c r="HU109" s="223"/>
      <c r="HV109" s="223"/>
      <c r="HW109" s="223"/>
      <c r="HX109" s="223"/>
      <c r="HY109" s="223"/>
      <c r="HZ109" s="223"/>
      <c r="IA109" s="223"/>
      <c r="IB109" s="223"/>
      <c r="IC109" s="223"/>
      <c r="ID109" s="223"/>
      <c r="IE109" s="223"/>
      <c r="IF109" s="223"/>
      <c r="IG109" s="223"/>
      <c r="IH109" s="223"/>
      <c r="II109" s="223"/>
      <c r="IJ109" s="223"/>
      <c r="IK109" s="223"/>
      <c r="IL109" s="223"/>
      <c r="IM109" s="223"/>
      <c r="IN109" s="223"/>
      <c r="IO109" s="223"/>
      <c r="IP109" s="223"/>
      <c r="IQ109" s="223"/>
      <c r="IR109" s="223"/>
      <c r="IS109" s="223"/>
      <c r="IT109" s="223"/>
      <c r="IU109" s="223"/>
      <c r="IV109" s="223"/>
      <c r="IW109" s="223"/>
      <c r="IX109" s="223"/>
      <c r="IY109" s="223"/>
      <c r="IZ109" s="223"/>
      <c r="JA109" s="223"/>
      <c r="JB109" s="223"/>
      <c r="JC109" s="223"/>
      <c r="JD109" s="223"/>
      <c r="JE109" s="223"/>
      <c r="JF109" s="223"/>
      <c r="JG109" s="223"/>
      <c r="JH109" s="223"/>
      <c r="JI109" s="223"/>
      <c r="JJ109" s="223"/>
      <c r="JK109" s="223"/>
      <c r="JL109" s="223"/>
      <c r="JM109" s="223"/>
      <c r="JN109" s="223"/>
      <c r="JO109" s="223"/>
      <c r="JP109" s="223"/>
      <c r="JQ109" s="223"/>
      <c r="JR109" s="223"/>
      <c r="JS109" s="223"/>
      <c r="JT109" s="223"/>
      <c r="JU109" s="223"/>
      <c r="JV109" s="223"/>
      <c r="JW109" s="223"/>
      <c r="JX109" s="223"/>
      <c r="JY109" s="223"/>
      <c r="JZ109" s="223"/>
      <c r="KA109" s="223"/>
      <c r="KB109" s="223"/>
      <c r="KC109" s="223"/>
      <c r="KD109" s="223"/>
      <c r="KE109" s="223"/>
      <c r="KF109" s="223"/>
      <c r="KG109" s="223"/>
      <c r="KH109" s="223"/>
      <c r="KI109" s="223"/>
      <c r="KJ109" s="223"/>
      <c r="KK109" s="223"/>
      <c r="KL109" s="223"/>
      <c r="KM109" s="223"/>
      <c r="KN109" s="223"/>
      <c r="KO109" s="223"/>
      <c r="KP109" s="223"/>
      <c r="KQ109" s="223"/>
      <c r="KR109" s="223"/>
      <c r="KS109" s="223"/>
      <c r="KT109" s="223"/>
      <c r="KU109" s="223"/>
      <c r="KV109" s="223"/>
      <c r="KW109" s="223"/>
      <c r="KX109" s="223"/>
      <c r="KY109" s="223"/>
      <c r="KZ109" s="223"/>
      <c r="LA109" s="223"/>
      <c r="LB109" s="223"/>
      <c r="LC109" s="223"/>
      <c r="LD109" s="223"/>
      <c r="LE109" s="223"/>
      <c r="LF109" s="223"/>
      <c r="LG109" s="223"/>
      <c r="LH109" s="223"/>
      <c r="LI109" s="223"/>
      <c r="LJ109" s="223"/>
      <c r="LK109" s="223"/>
      <c r="LL109" s="223"/>
      <c r="LM109" s="223"/>
      <c r="LN109" s="223"/>
      <c r="LO109" s="223"/>
      <c r="LP109" s="223"/>
      <c r="LQ109" s="223"/>
      <c r="LR109" s="223"/>
      <c r="LS109" s="223"/>
      <c r="LT109" s="223"/>
      <c r="LU109" s="223"/>
      <c r="LV109" s="223"/>
      <c r="LW109" s="223"/>
      <c r="LX109" s="223"/>
      <c r="LY109" s="223"/>
      <c r="LZ109" s="223"/>
      <c r="MA109" s="223"/>
      <c r="MB109" s="223"/>
      <c r="MC109" s="223"/>
      <c r="MD109" s="223"/>
      <c r="ME109" s="223"/>
      <c r="MF109" s="223"/>
      <c r="MG109" s="223"/>
      <c r="MH109" s="223"/>
      <c r="MI109" s="223"/>
      <c r="MJ109" s="223"/>
      <c r="MK109" s="223"/>
      <c r="ML109" s="223"/>
      <c r="MM109" s="223"/>
      <c r="MN109" s="223"/>
      <c r="MO109" s="223"/>
      <c r="MP109" s="223"/>
      <c r="MQ109" s="223"/>
      <c r="MR109" s="223"/>
      <c r="MS109" s="223"/>
      <c r="MT109" s="223"/>
      <c r="MU109" s="223"/>
      <c r="MV109" s="223"/>
      <c r="MW109" s="223"/>
      <c r="MX109" s="223"/>
      <c r="MY109" s="223"/>
      <c r="MZ109" s="223"/>
      <c r="NA109" s="223"/>
      <c r="NB109" s="223"/>
      <c r="NC109" s="223"/>
      <c r="ND109" s="223"/>
      <c r="NE109" s="223"/>
      <c r="NF109" s="223"/>
      <c r="NG109" s="223"/>
      <c r="NH109" s="223"/>
      <c r="NI109" s="223"/>
      <c r="NJ109" s="223"/>
      <c r="NK109" s="223"/>
      <c r="NL109" s="223"/>
      <c r="NM109" s="223"/>
      <c r="NN109" s="223"/>
      <c r="NO109" s="223"/>
      <c r="NP109" s="223"/>
      <c r="NQ109" s="223"/>
      <c r="NR109" s="223"/>
      <c r="NS109" s="223"/>
      <c r="NT109" s="223"/>
      <c r="NU109" s="223"/>
      <c r="NV109" s="223"/>
      <c r="NW109" s="223"/>
      <c r="NX109" s="223"/>
      <c r="NY109" s="223"/>
      <c r="NZ109" s="223"/>
      <c r="OA109" s="223"/>
      <c r="OB109" s="223"/>
      <c r="OC109" s="223"/>
      <c r="OD109" s="223"/>
      <c r="OE109" s="223"/>
      <c r="OF109" s="223"/>
      <c r="OG109" s="223"/>
      <c r="OH109" s="223"/>
      <c r="OI109" s="223"/>
      <c r="OJ109" s="223"/>
      <c r="OK109" s="223"/>
      <c r="OL109" s="223"/>
      <c r="OM109" s="223"/>
      <c r="ON109" s="223"/>
      <c r="OO109" s="223"/>
      <c r="OP109" s="223"/>
      <c r="OQ109" s="223"/>
      <c r="OR109" s="223"/>
      <c r="OS109" s="223"/>
      <c r="OT109" s="223"/>
      <c r="OU109" s="223"/>
      <c r="OV109" s="223"/>
      <c r="OW109" s="223"/>
      <c r="OX109" s="223"/>
      <c r="OY109" s="223"/>
      <c r="OZ109" s="223"/>
      <c r="PA109" s="223"/>
      <c r="PB109" s="223"/>
      <c r="PC109" s="223"/>
      <c r="PD109" s="223"/>
      <c r="PE109" s="223"/>
      <c r="PF109" s="223"/>
      <c r="PG109" s="223"/>
      <c r="PH109" s="223"/>
      <c r="PI109" s="223"/>
      <c r="PJ109" s="223"/>
      <c r="PK109" s="223"/>
      <c r="PL109" s="223"/>
      <c r="PM109" s="223"/>
      <c r="PN109" s="223"/>
      <c r="PO109" s="223"/>
      <c r="PP109" s="223"/>
      <c r="PQ109" s="223"/>
      <c r="PR109" s="223"/>
      <c r="PS109" s="223"/>
      <c r="PT109" s="223"/>
      <c r="PU109" s="223"/>
      <c r="PV109" s="223"/>
      <c r="PW109" s="223"/>
      <c r="PX109" s="223"/>
      <c r="PY109" s="223"/>
      <c r="PZ109" s="223"/>
      <c r="QA109" s="223"/>
      <c r="QB109" s="223"/>
      <c r="QC109" s="223"/>
      <c r="QD109" s="223"/>
      <c r="QE109" s="223"/>
      <c r="QF109" s="223"/>
      <c r="QG109" s="223"/>
      <c r="QH109" s="223"/>
      <c r="QI109" s="223"/>
      <c r="QJ109" s="223"/>
      <c r="QK109" s="223"/>
      <c r="QL109" s="223"/>
      <c r="QM109" s="223"/>
      <c r="QN109" s="223"/>
      <c r="QO109" s="223"/>
      <c r="QP109" s="223"/>
      <c r="QQ109" s="223"/>
      <c r="QR109" s="223"/>
      <c r="QS109" s="223"/>
      <c r="QT109" s="223"/>
      <c r="QU109" s="223"/>
      <c r="QV109" s="223"/>
      <c r="QW109" s="223"/>
      <c r="QX109" s="223"/>
      <c r="QY109" s="223"/>
      <c r="QZ109" s="223"/>
      <c r="RA109" s="223"/>
      <c r="RB109" s="223"/>
      <c r="RC109" s="223"/>
      <c r="RD109" s="223"/>
      <c r="RE109" s="223"/>
      <c r="RF109" s="223"/>
      <c r="RG109" s="223"/>
      <c r="RH109" s="223"/>
      <c r="RI109" s="223"/>
      <c r="RJ109" s="223"/>
      <c r="RK109" s="223"/>
      <c r="RL109" s="223"/>
      <c r="RM109" s="223"/>
      <c r="RN109" s="223"/>
      <c r="RO109" s="223"/>
      <c r="RP109" s="223"/>
      <c r="RQ109" s="223"/>
      <c r="RR109" s="223"/>
      <c r="RS109" s="223"/>
      <c r="RT109" s="223"/>
      <c r="RU109" s="223"/>
      <c r="RV109" s="223"/>
      <c r="RW109" s="223"/>
      <c r="RX109" s="223"/>
      <c r="RY109" s="223"/>
      <c r="RZ109" s="223"/>
      <c r="SA109" s="223"/>
      <c r="SB109" s="223"/>
      <c r="SC109" s="223"/>
      <c r="SD109" s="223"/>
      <c r="SE109" s="223"/>
      <c r="SF109" s="223"/>
      <c r="SG109" s="223"/>
      <c r="SH109" s="223"/>
      <c r="SI109" s="223"/>
      <c r="SJ109" s="223"/>
      <c r="SK109" s="223"/>
      <c r="SL109" s="223"/>
      <c r="SM109" s="223"/>
      <c r="SN109" s="223"/>
      <c r="SO109" s="223"/>
      <c r="SP109" s="223"/>
      <c r="SQ109" s="223"/>
      <c r="SR109" s="223"/>
      <c r="SS109" s="223"/>
      <c r="ST109" s="223"/>
      <c r="SU109" s="223"/>
      <c r="SV109" s="223"/>
      <c r="SW109" s="223"/>
      <c r="SX109" s="223"/>
      <c r="SY109" s="223"/>
      <c r="SZ109" s="223"/>
      <c r="TA109" s="223"/>
      <c r="TB109" s="223"/>
      <c r="TC109" s="223"/>
      <c r="TD109" s="223"/>
      <c r="TE109" s="223"/>
      <c r="TF109" s="223"/>
      <c r="TG109" s="223"/>
      <c r="TH109" s="223"/>
      <c r="TI109" s="223"/>
      <c r="TJ109" s="223"/>
      <c r="TK109" s="223"/>
      <c r="TL109" s="223"/>
      <c r="TM109" s="223"/>
      <c r="TN109" s="223"/>
      <c r="TO109" s="223"/>
      <c r="TP109" s="223"/>
      <c r="TQ109" s="223"/>
      <c r="TR109" s="223"/>
      <c r="TS109" s="223"/>
      <c r="TT109" s="223"/>
      <c r="TU109" s="223"/>
      <c r="TV109" s="223"/>
      <c r="TW109" s="223"/>
      <c r="TX109" s="223"/>
      <c r="TY109" s="223"/>
      <c r="TZ109" s="223"/>
      <c r="UA109" s="223"/>
      <c r="UB109" s="223"/>
      <c r="UC109" s="223"/>
      <c r="UD109" s="223"/>
      <c r="UE109" s="223"/>
      <c r="UF109" s="223"/>
      <c r="UG109" s="223"/>
      <c r="UH109" s="223"/>
      <c r="UI109" s="223"/>
      <c r="UJ109" s="223"/>
      <c r="UK109" s="223"/>
      <c r="UL109" s="223"/>
      <c r="UM109" s="223"/>
      <c r="UN109" s="223"/>
      <c r="UO109" s="223"/>
      <c r="UP109" s="223"/>
      <c r="UQ109" s="223"/>
      <c r="UR109" s="223"/>
      <c r="US109" s="223"/>
      <c r="UT109" s="223"/>
      <c r="UU109" s="223"/>
      <c r="UV109" s="223"/>
      <c r="UW109" s="223"/>
      <c r="UX109" s="223"/>
      <c r="UY109" s="223"/>
      <c r="UZ109" s="223"/>
      <c r="VA109" s="223"/>
      <c r="VB109" s="223"/>
      <c r="VC109" s="223"/>
      <c r="VD109" s="223"/>
      <c r="VE109" s="223"/>
      <c r="VF109" s="223"/>
      <c r="VG109" s="223"/>
      <c r="VH109" s="223"/>
      <c r="VI109" s="223"/>
      <c r="VJ109" s="223"/>
      <c r="VK109" s="223"/>
      <c r="VL109" s="223"/>
      <c r="VM109" s="223"/>
      <c r="VN109" s="223"/>
      <c r="VO109" s="223"/>
      <c r="VP109" s="223"/>
      <c r="VQ109" s="223"/>
      <c r="VR109" s="223"/>
      <c r="VS109" s="223"/>
      <c r="VT109" s="223"/>
      <c r="VU109" s="223"/>
      <c r="VV109" s="223"/>
      <c r="VW109" s="223"/>
      <c r="VX109" s="223"/>
      <c r="VY109" s="223"/>
      <c r="VZ109" s="223"/>
      <c r="WA109" s="223"/>
      <c r="WB109" s="223"/>
      <c r="WC109" s="223"/>
      <c r="WD109" s="223"/>
      <c r="WE109" s="223"/>
      <c r="WF109" s="223"/>
      <c r="WG109" s="223"/>
      <c r="WH109" s="223"/>
      <c r="WI109" s="223"/>
      <c r="WJ109" s="223"/>
      <c r="WK109" s="223"/>
      <c r="WL109" s="223"/>
      <c r="WM109" s="223"/>
      <c r="WN109" s="223"/>
      <c r="WO109" s="223"/>
      <c r="WP109" s="223"/>
      <c r="WQ109" s="223"/>
      <c r="WR109" s="223"/>
      <c r="WS109" s="223"/>
      <c r="WT109" s="223"/>
      <c r="WU109" s="223"/>
      <c r="WV109" s="223"/>
      <c r="WW109" s="223"/>
      <c r="WX109" s="223"/>
      <c r="WY109" s="223"/>
      <c r="WZ109" s="223"/>
      <c r="XA109" s="223"/>
      <c r="XB109" s="223"/>
      <c r="XC109" s="223"/>
      <c r="XD109" s="223"/>
      <c r="XE109" s="223"/>
      <c r="XF109" s="223"/>
      <c r="XG109" s="223"/>
      <c r="XH109" s="223"/>
      <c r="XI109" s="223"/>
      <c r="XJ109" s="223"/>
      <c r="XK109" s="223"/>
      <c r="XL109" s="223"/>
      <c r="XM109" s="223"/>
      <c r="XN109" s="223"/>
      <c r="XO109" s="223"/>
      <c r="XP109" s="223"/>
      <c r="XQ109" s="223"/>
      <c r="XR109" s="223"/>
      <c r="XS109" s="223"/>
      <c r="XT109" s="223"/>
      <c r="XU109" s="223"/>
      <c r="XV109" s="223"/>
      <c r="XW109" s="223"/>
      <c r="XX109" s="223"/>
      <c r="XY109" s="223"/>
      <c r="XZ109" s="223"/>
      <c r="YA109" s="223"/>
      <c r="YB109" s="223"/>
      <c r="YC109" s="223"/>
      <c r="YD109" s="223"/>
      <c r="YE109" s="223"/>
      <c r="YF109" s="223"/>
      <c r="YG109" s="223"/>
      <c r="YH109" s="223"/>
      <c r="YI109" s="223"/>
      <c r="YJ109" s="223"/>
      <c r="YK109" s="223"/>
      <c r="YL109" s="223"/>
      <c r="YM109" s="223"/>
      <c r="YN109" s="223"/>
      <c r="YO109" s="223"/>
      <c r="YP109" s="223"/>
      <c r="YQ109" s="223"/>
      <c r="YR109" s="223"/>
      <c r="YS109" s="223"/>
      <c r="YT109" s="223"/>
      <c r="YU109" s="223"/>
      <c r="YV109" s="223"/>
      <c r="YW109" s="223"/>
      <c r="YX109" s="223"/>
      <c r="YY109" s="223"/>
      <c r="YZ109" s="223"/>
      <c r="ZA109" s="223"/>
      <c r="ZB109" s="223"/>
      <c r="ZC109" s="223"/>
      <c r="ZD109" s="223"/>
      <c r="ZE109" s="223"/>
      <c r="ZF109" s="223"/>
      <c r="ZG109" s="223"/>
      <c r="ZH109" s="223"/>
      <c r="ZI109" s="223"/>
      <c r="ZJ109" s="223"/>
      <c r="ZK109" s="223"/>
      <c r="ZL109" s="223"/>
      <c r="ZM109" s="223"/>
      <c r="ZN109" s="223"/>
      <c r="ZO109" s="223"/>
      <c r="ZP109" s="223"/>
      <c r="ZQ109" s="223"/>
      <c r="ZR109" s="223"/>
      <c r="ZS109" s="223"/>
      <c r="ZT109" s="223"/>
      <c r="ZU109" s="223"/>
      <c r="ZV109" s="223"/>
      <c r="ZW109" s="223"/>
      <c r="ZX109" s="223"/>
      <c r="ZY109" s="223"/>
      <c r="ZZ109" s="223"/>
      <c r="AAA109" s="223"/>
      <c r="AAB109" s="223"/>
      <c r="AAC109" s="223"/>
      <c r="AAD109" s="223"/>
      <c r="AAE109" s="223"/>
      <c r="AAF109" s="223"/>
      <c r="AAG109" s="223"/>
      <c r="AAH109" s="223"/>
      <c r="AAI109" s="223"/>
      <c r="AAJ109" s="223"/>
      <c r="AAK109" s="223"/>
      <c r="AAL109" s="223"/>
      <c r="AAM109" s="223"/>
      <c r="AAN109" s="223"/>
      <c r="AAO109" s="223"/>
      <c r="AAP109" s="223"/>
      <c r="AAQ109" s="223"/>
      <c r="AAR109" s="223"/>
      <c r="AAS109" s="223"/>
      <c r="AAT109" s="223"/>
      <c r="AAU109" s="223"/>
      <c r="AAV109" s="223"/>
      <c r="AAW109" s="223"/>
      <c r="AAX109" s="223"/>
      <c r="AAY109" s="223"/>
      <c r="AAZ109" s="223"/>
      <c r="ABA109" s="223"/>
      <c r="ABB109" s="223"/>
      <c r="ABC109" s="223"/>
      <c r="ABD109" s="223"/>
      <c r="ABE109" s="223"/>
      <c r="ABF109" s="223"/>
      <c r="ABG109" s="223"/>
      <c r="ABH109" s="223"/>
      <c r="ABI109" s="223"/>
      <c r="ABJ109" s="223"/>
      <c r="ABK109" s="223"/>
      <c r="ABL109" s="223"/>
      <c r="ABM109" s="223"/>
      <c r="ABN109" s="223"/>
      <c r="ABO109" s="223"/>
      <c r="ABP109" s="223"/>
      <c r="ABQ109" s="223"/>
      <c r="ABR109" s="223"/>
      <c r="ABS109" s="223"/>
      <c r="ABT109" s="223"/>
      <c r="ABU109" s="223"/>
      <c r="ABV109" s="223"/>
      <c r="ABW109" s="223"/>
      <c r="ABX109" s="223"/>
      <c r="ABY109" s="223"/>
      <c r="ABZ109" s="223"/>
      <c r="ACA109" s="223"/>
      <c r="ACB109" s="223"/>
      <c r="ACC109" s="223"/>
      <c r="ACD109" s="223"/>
      <c r="ACE109" s="223"/>
      <c r="ACF109" s="223"/>
      <c r="ACG109" s="223"/>
      <c r="ACH109" s="223"/>
      <c r="ACI109" s="223"/>
      <c r="ACJ109" s="223"/>
      <c r="ACK109" s="223"/>
      <c r="ACL109" s="223"/>
      <c r="ACM109" s="223"/>
      <c r="ACN109" s="223"/>
      <c r="ACO109" s="223"/>
      <c r="ACP109" s="223"/>
      <c r="ACQ109" s="223"/>
      <c r="ACR109" s="223"/>
      <c r="ACS109" s="223"/>
      <c r="ACT109" s="223"/>
      <c r="ACU109" s="223"/>
      <c r="ACV109" s="223"/>
      <c r="ACW109" s="223"/>
      <c r="ACX109" s="223"/>
      <c r="ACY109" s="223"/>
      <c r="ACZ109" s="223"/>
      <c r="ADA109" s="223"/>
      <c r="ADB109" s="223"/>
      <c r="ADC109" s="223"/>
      <c r="ADD109" s="223"/>
      <c r="ADE109" s="223"/>
      <c r="ADF109" s="223"/>
      <c r="ADG109" s="223"/>
      <c r="ADH109" s="223"/>
      <c r="ADI109" s="223"/>
      <c r="ADJ109" s="223"/>
      <c r="ADK109" s="223"/>
      <c r="ADL109" s="223"/>
      <c r="ADM109" s="223"/>
      <c r="ADN109" s="223"/>
      <c r="ADO109" s="223"/>
      <c r="ADP109" s="223"/>
      <c r="ADQ109" s="223"/>
      <c r="ADR109" s="223"/>
      <c r="ADS109" s="223"/>
      <c r="ADT109" s="223"/>
      <c r="ADU109" s="223"/>
      <c r="ADV109" s="223"/>
      <c r="ADW109" s="223"/>
      <c r="ADX109" s="223"/>
      <c r="ADY109" s="223"/>
      <c r="ADZ109" s="223"/>
      <c r="AEA109" s="223"/>
      <c r="AEB109" s="223"/>
      <c r="AEC109" s="223"/>
      <c r="AED109" s="223"/>
      <c r="AEE109" s="223"/>
      <c r="AEF109" s="223"/>
      <c r="AEG109" s="223"/>
      <c r="AEH109" s="223"/>
      <c r="AEI109" s="223"/>
      <c r="AEJ109" s="223"/>
      <c r="AEK109" s="223"/>
      <c r="AEL109" s="223"/>
      <c r="AEM109" s="223"/>
      <c r="AEN109" s="223"/>
      <c r="AEO109" s="223"/>
      <c r="AEP109" s="223"/>
      <c r="AEQ109" s="223"/>
      <c r="AER109" s="223"/>
      <c r="AES109" s="223"/>
      <c r="AET109" s="223"/>
      <c r="AEU109" s="223"/>
      <c r="AEV109" s="223"/>
      <c r="AEW109" s="223"/>
      <c r="AEX109" s="223"/>
      <c r="AEY109" s="223"/>
      <c r="AEZ109" s="223"/>
      <c r="AFA109" s="223"/>
      <c r="AFB109" s="223"/>
      <c r="AFC109" s="223"/>
      <c r="AFD109" s="223"/>
      <c r="AFE109" s="223"/>
      <c r="AFF109" s="223"/>
      <c r="AFG109" s="223"/>
      <c r="AFH109" s="223"/>
      <c r="AFI109" s="223"/>
      <c r="AFJ109" s="223"/>
      <c r="AFK109" s="223"/>
      <c r="AFL109" s="223"/>
      <c r="AFM109" s="223"/>
      <c r="AFN109" s="223"/>
      <c r="AFO109" s="223"/>
      <c r="AFP109" s="223"/>
      <c r="AFQ109" s="223"/>
      <c r="AFR109" s="223"/>
      <c r="AFS109" s="223"/>
      <c r="AFT109" s="223"/>
      <c r="AFU109" s="223"/>
      <c r="AFV109" s="223"/>
      <c r="AFW109" s="223"/>
      <c r="AFX109" s="223"/>
      <c r="AFY109" s="223"/>
      <c r="AFZ109" s="223"/>
      <c r="AGA109" s="223"/>
      <c r="AGB109" s="223"/>
      <c r="AGC109" s="223"/>
      <c r="AGD109" s="223"/>
      <c r="AGE109" s="223"/>
      <c r="AGF109" s="223"/>
      <c r="AGG109" s="223"/>
      <c r="AGH109" s="223"/>
      <c r="AGI109" s="223"/>
      <c r="AGJ109" s="223"/>
      <c r="AGK109" s="223"/>
      <c r="AGL109" s="223"/>
      <c r="AGM109" s="223"/>
      <c r="AGN109" s="223"/>
      <c r="AGO109" s="223"/>
      <c r="AGP109" s="223"/>
      <c r="AGQ109" s="223"/>
      <c r="AGR109" s="223"/>
      <c r="AGS109" s="223"/>
      <c r="AGT109" s="223"/>
      <c r="AGU109" s="223"/>
      <c r="AGV109" s="223"/>
      <c r="AGW109" s="223"/>
      <c r="AGX109" s="223"/>
      <c r="AGY109" s="223"/>
      <c r="AGZ109" s="223"/>
      <c r="AHA109" s="223"/>
      <c r="AHB109" s="223"/>
      <c r="AHC109" s="223"/>
      <c r="AHD109" s="223"/>
      <c r="AHE109" s="223"/>
      <c r="AHF109" s="223"/>
      <c r="AHG109" s="223"/>
      <c r="AHH109" s="223"/>
      <c r="AHI109" s="223"/>
      <c r="AHJ109" s="223"/>
      <c r="AHK109" s="223"/>
      <c r="AHL109" s="223"/>
      <c r="AHM109" s="223"/>
      <c r="AHN109" s="223"/>
      <c r="AHO109" s="223"/>
      <c r="AHP109" s="223"/>
      <c r="AHQ109" s="223"/>
      <c r="AHR109" s="223"/>
      <c r="AHS109" s="223"/>
      <c r="AHT109" s="223"/>
      <c r="AHU109" s="223"/>
      <c r="AHV109" s="223"/>
      <c r="AHW109" s="223"/>
      <c r="AHX109" s="223"/>
      <c r="AHY109" s="223"/>
      <c r="AHZ109" s="223"/>
      <c r="AIA109" s="223"/>
      <c r="AIB109" s="223"/>
      <c r="AIC109" s="223"/>
      <c r="AID109" s="223"/>
      <c r="AIE109" s="223"/>
      <c r="AIF109" s="223"/>
      <c r="AIG109" s="223"/>
      <c r="AIH109" s="223"/>
      <c r="AII109" s="223"/>
      <c r="AIJ109" s="223"/>
      <c r="AIK109" s="223"/>
      <c r="AIL109" s="223"/>
      <c r="AIM109" s="223"/>
      <c r="AIN109" s="223"/>
      <c r="AIO109" s="223"/>
      <c r="AIP109" s="223"/>
      <c r="AIQ109" s="223"/>
      <c r="AIR109" s="223"/>
      <c r="AIS109" s="223"/>
      <c r="AIT109" s="223"/>
      <c r="AIU109" s="223"/>
      <c r="AIV109" s="223"/>
      <c r="AIW109" s="223"/>
      <c r="AIX109" s="223"/>
      <c r="AIY109" s="223"/>
      <c r="AIZ109" s="223"/>
      <c r="AJA109" s="223"/>
      <c r="AJB109" s="223"/>
      <c r="AJC109" s="223"/>
      <c r="AJD109" s="223"/>
      <c r="AJE109" s="223"/>
      <c r="AJF109" s="223"/>
      <c r="AJG109" s="223"/>
      <c r="AJH109" s="223"/>
      <c r="AJI109" s="223"/>
      <c r="AJJ109" s="223"/>
      <c r="AJK109" s="223"/>
      <c r="AJL109" s="223"/>
      <c r="AJM109" s="223"/>
      <c r="AJN109" s="223"/>
      <c r="AJO109" s="223"/>
      <c r="AJP109" s="223"/>
      <c r="AJQ109" s="223"/>
      <c r="AJR109" s="223"/>
      <c r="AJS109" s="223"/>
      <c r="AJT109" s="223"/>
      <c r="AJU109" s="223"/>
      <c r="AJV109" s="223"/>
      <c r="AJW109" s="223"/>
      <c r="AJX109" s="223"/>
      <c r="AJY109" s="223"/>
      <c r="AJZ109" s="223"/>
      <c r="AKA109" s="223"/>
      <c r="AKB109" s="223"/>
      <c r="AKC109" s="223"/>
      <c r="AKD109" s="223"/>
      <c r="AKE109" s="223"/>
      <c r="AKF109" s="223"/>
      <c r="AKG109" s="223"/>
      <c r="AKH109" s="223"/>
      <c r="AKI109" s="223"/>
      <c r="AKJ109" s="223"/>
      <c r="AKK109" s="223"/>
      <c r="AKL109" s="223"/>
      <c r="AKM109" s="223"/>
      <c r="AKN109" s="223"/>
      <c r="AKO109" s="223"/>
      <c r="AKP109" s="223"/>
      <c r="AKQ109" s="223"/>
      <c r="AKR109" s="223"/>
      <c r="AKS109" s="223"/>
      <c r="AKT109" s="223"/>
      <c r="AKU109" s="223"/>
      <c r="AKV109" s="223"/>
      <c r="AKW109" s="223"/>
      <c r="AKX109" s="223"/>
      <c r="AKY109" s="223"/>
      <c r="AKZ109" s="223"/>
      <c r="ALA109" s="223"/>
      <c r="ALB109" s="223"/>
      <c r="ALC109" s="223"/>
      <c r="ALD109" s="223"/>
      <c r="ALE109" s="223"/>
      <c r="ALF109" s="223"/>
      <c r="ALG109" s="223"/>
      <c r="ALH109" s="223"/>
      <c r="ALI109" s="223"/>
      <c r="ALJ109" s="223"/>
      <c r="ALK109" s="223"/>
      <c r="ALL109" s="223"/>
      <c r="ALM109" s="223"/>
      <c r="ALN109" s="223"/>
      <c r="ALO109" s="223"/>
      <c r="ALP109" s="223"/>
      <c r="ALQ109" s="223"/>
      <c r="ALR109" s="223"/>
      <c r="ALS109" s="223"/>
      <c r="ALT109" s="223"/>
      <c r="ALU109" s="223"/>
      <c r="ALV109" s="223"/>
      <c r="ALW109" s="223"/>
      <c r="ALX109" s="223"/>
      <c r="ALY109" s="223"/>
      <c r="ALZ109" s="223"/>
      <c r="AMA109" s="223"/>
      <c r="AMB109" s="223"/>
      <c r="AMC109" s="223"/>
      <c r="AMD109" s="223"/>
      <c r="AME109" s="223"/>
      <c r="AMF109" s="223"/>
      <c r="AMG109" s="223"/>
      <c r="AMH109" s="223"/>
      <c r="AMI109" s="223"/>
      <c r="AMJ109" s="223"/>
    </row>
    <row r="110" spans="1:1024" ht="60.6" customHeight="1" x14ac:dyDescent="0.2">
      <c r="A110" s="254">
        <v>271</v>
      </c>
      <c r="B110" s="260" t="s">
        <v>3339</v>
      </c>
      <c r="C110" s="261" t="s">
        <v>3351</v>
      </c>
      <c r="D110" s="270" t="s">
        <v>3352</v>
      </c>
      <c r="E110" s="258" t="s">
        <v>3338</v>
      </c>
      <c r="F110" s="223"/>
      <c r="G110" s="223"/>
      <c r="H110" s="223"/>
      <c r="I110" s="223"/>
      <c r="J110" s="223"/>
      <c r="K110" s="223"/>
      <c r="L110" s="223"/>
      <c r="M110" s="223"/>
      <c r="N110" s="223"/>
      <c r="O110" s="223"/>
      <c r="P110" s="223"/>
      <c r="Q110" s="223"/>
      <c r="R110" s="223"/>
      <c r="S110" s="223"/>
      <c r="T110" s="223"/>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3"/>
      <c r="BI110" s="223"/>
      <c r="BJ110" s="223"/>
      <c r="BK110" s="223"/>
      <c r="BL110" s="223"/>
      <c r="BM110" s="223"/>
      <c r="BN110" s="223"/>
      <c r="BO110" s="223"/>
      <c r="BP110" s="223"/>
      <c r="BQ110" s="223"/>
      <c r="BR110" s="223"/>
      <c r="BS110" s="223"/>
      <c r="BT110" s="223"/>
      <c r="BU110" s="223"/>
      <c r="BV110" s="223"/>
      <c r="BW110" s="223"/>
      <c r="BX110" s="223"/>
      <c r="BY110" s="223"/>
      <c r="BZ110" s="223"/>
      <c r="CA110" s="223"/>
      <c r="CB110" s="223"/>
      <c r="CC110" s="223"/>
      <c r="CD110" s="223"/>
      <c r="CE110" s="223"/>
      <c r="CF110" s="223"/>
      <c r="CG110" s="223"/>
      <c r="CH110" s="223"/>
      <c r="CI110" s="223"/>
      <c r="CJ110" s="223"/>
      <c r="CK110" s="223"/>
      <c r="CL110" s="223"/>
      <c r="CM110" s="223"/>
      <c r="CN110" s="223"/>
      <c r="CO110" s="223"/>
      <c r="CP110" s="223"/>
      <c r="CQ110" s="223"/>
      <c r="CR110" s="223"/>
      <c r="CS110" s="223"/>
      <c r="CT110" s="223"/>
      <c r="CU110" s="223"/>
      <c r="CV110" s="223"/>
      <c r="CW110" s="223"/>
      <c r="CX110" s="223"/>
      <c r="CY110" s="223"/>
      <c r="CZ110" s="223"/>
      <c r="DA110" s="223"/>
      <c r="DB110" s="223"/>
      <c r="DC110" s="223"/>
      <c r="DD110" s="223"/>
      <c r="DE110" s="223"/>
      <c r="DF110" s="223"/>
      <c r="DG110" s="223"/>
      <c r="DH110" s="223"/>
      <c r="DI110" s="223"/>
      <c r="DJ110" s="223"/>
      <c r="DK110" s="223"/>
      <c r="DL110" s="223"/>
      <c r="DM110" s="223"/>
      <c r="DN110" s="223"/>
      <c r="DO110" s="223"/>
      <c r="DP110" s="223"/>
      <c r="DQ110" s="223"/>
      <c r="DR110" s="223"/>
      <c r="DS110" s="223"/>
      <c r="DT110" s="223"/>
      <c r="DU110" s="223"/>
      <c r="DV110" s="223"/>
      <c r="DW110" s="223"/>
      <c r="DX110" s="223"/>
      <c r="DY110" s="223"/>
      <c r="DZ110" s="223"/>
      <c r="EA110" s="223"/>
      <c r="EB110" s="223"/>
      <c r="EC110" s="223"/>
      <c r="ED110" s="223"/>
      <c r="EE110" s="223"/>
      <c r="EF110" s="223"/>
      <c r="EG110" s="223"/>
      <c r="EH110" s="223"/>
      <c r="EI110" s="223"/>
      <c r="EJ110" s="223"/>
      <c r="EK110" s="223"/>
      <c r="EL110" s="223"/>
      <c r="EM110" s="223"/>
      <c r="EN110" s="223"/>
      <c r="EO110" s="223"/>
      <c r="EP110" s="223"/>
      <c r="EQ110" s="223"/>
      <c r="ER110" s="223"/>
      <c r="ES110" s="223"/>
      <c r="ET110" s="223"/>
      <c r="EU110" s="223"/>
      <c r="EV110" s="223"/>
      <c r="EW110" s="223"/>
      <c r="EX110" s="223"/>
      <c r="EY110" s="223"/>
      <c r="EZ110" s="223"/>
      <c r="FA110" s="223"/>
      <c r="FB110" s="223"/>
      <c r="FC110" s="223"/>
      <c r="FD110" s="223"/>
      <c r="FE110" s="223"/>
      <c r="FF110" s="223"/>
      <c r="FG110" s="223"/>
      <c r="FH110" s="223"/>
      <c r="FI110" s="223"/>
      <c r="FJ110" s="223"/>
      <c r="FK110" s="223"/>
      <c r="FL110" s="223"/>
      <c r="FM110" s="223"/>
      <c r="FN110" s="223"/>
      <c r="FO110" s="223"/>
      <c r="FP110" s="223"/>
      <c r="FQ110" s="223"/>
      <c r="FR110" s="223"/>
      <c r="FS110" s="223"/>
      <c r="FT110" s="223"/>
      <c r="FU110" s="223"/>
      <c r="FV110" s="223"/>
      <c r="FW110" s="223"/>
      <c r="FX110" s="223"/>
      <c r="FY110" s="223"/>
      <c r="FZ110" s="223"/>
      <c r="GA110" s="223"/>
      <c r="GB110" s="223"/>
      <c r="GC110" s="223"/>
      <c r="GD110" s="223"/>
      <c r="GE110" s="223"/>
      <c r="GF110" s="223"/>
      <c r="GG110" s="223"/>
      <c r="GH110" s="223"/>
      <c r="GI110" s="223"/>
      <c r="GJ110" s="223"/>
      <c r="GK110" s="223"/>
      <c r="GL110" s="223"/>
      <c r="GM110" s="223"/>
      <c r="GN110" s="223"/>
      <c r="GO110" s="223"/>
      <c r="GP110" s="223"/>
      <c r="GQ110" s="223"/>
      <c r="GR110" s="223"/>
      <c r="GS110" s="223"/>
      <c r="GT110" s="223"/>
      <c r="GU110" s="223"/>
      <c r="GV110" s="223"/>
      <c r="GW110" s="223"/>
      <c r="GX110" s="223"/>
      <c r="GY110" s="223"/>
      <c r="GZ110" s="223"/>
      <c r="HA110" s="223"/>
      <c r="HB110" s="223"/>
      <c r="HC110" s="223"/>
      <c r="HD110" s="223"/>
      <c r="HE110" s="223"/>
      <c r="HF110" s="223"/>
      <c r="HG110" s="223"/>
      <c r="HH110" s="223"/>
      <c r="HI110" s="223"/>
      <c r="HJ110" s="223"/>
      <c r="HK110" s="223"/>
      <c r="HL110" s="223"/>
      <c r="HM110" s="223"/>
      <c r="HN110" s="223"/>
      <c r="HO110" s="223"/>
      <c r="HP110" s="223"/>
      <c r="HQ110" s="223"/>
      <c r="HR110" s="223"/>
      <c r="HS110" s="223"/>
      <c r="HT110" s="223"/>
      <c r="HU110" s="223"/>
      <c r="HV110" s="223"/>
      <c r="HW110" s="223"/>
      <c r="HX110" s="223"/>
      <c r="HY110" s="223"/>
      <c r="HZ110" s="223"/>
      <c r="IA110" s="223"/>
      <c r="IB110" s="223"/>
      <c r="IC110" s="223"/>
      <c r="ID110" s="223"/>
      <c r="IE110" s="223"/>
      <c r="IF110" s="223"/>
      <c r="IG110" s="223"/>
      <c r="IH110" s="223"/>
      <c r="II110" s="223"/>
      <c r="IJ110" s="223"/>
      <c r="IK110" s="223"/>
      <c r="IL110" s="223"/>
      <c r="IM110" s="223"/>
      <c r="IN110" s="223"/>
      <c r="IO110" s="223"/>
      <c r="IP110" s="223"/>
      <c r="IQ110" s="223"/>
      <c r="IR110" s="223"/>
      <c r="IS110" s="223"/>
      <c r="IT110" s="223"/>
      <c r="IU110" s="223"/>
      <c r="IV110" s="223"/>
      <c r="IW110" s="223"/>
      <c r="IX110" s="223"/>
      <c r="IY110" s="223"/>
      <c r="IZ110" s="223"/>
      <c r="JA110" s="223"/>
      <c r="JB110" s="223"/>
      <c r="JC110" s="223"/>
      <c r="JD110" s="223"/>
      <c r="JE110" s="223"/>
      <c r="JF110" s="223"/>
      <c r="JG110" s="223"/>
      <c r="JH110" s="223"/>
      <c r="JI110" s="223"/>
      <c r="JJ110" s="223"/>
      <c r="JK110" s="223"/>
      <c r="JL110" s="223"/>
      <c r="JM110" s="223"/>
      <c r="JN110" s="223"/>
      <c r="JO110" s="223"/>
      <c r="JP110" s="223"/>
      <c r="JQ110" s="223"/>
      <c r="JR110" s="223"/>
      <c r="JS110" s="223"/>
      <c r="JT110" s="223"/>
      <c r="JU110" s="223"/>
      <c r="JV110" s="223"/>
      <c r="JW110" s="223"/>
      <c r="JX110" s="223"/>
      <c r="JY110" s="223"/>
      <c r="JZ110" s="223"/>
      <c r="KA110" s="223"/>
      <c r="KB110" s="223"/>
      <c r="KC110" s="223"/>
      <c r="KD110" s="223"/>
      <c r="KE110" s="223"/>
      <c r="KF110" s="223"/>
      <c r="KG110" s="223"/>
      <c r="KH110" s="223"/>
      <c r="KI110" s="223"/>
      <c r="KJ110" s="223"/>
      <c r="KK110" s="223"/>
      <c r="KL110" s="223"/>
      <c r="KM110" s="223"/>
      <c r="KN110" s="223"/>
      <c r="KO110" s="223"/>
      <c r="KP110" s="223"/>
      <c r="KQ110" s="223"/>
      <c r="KR110" s="223"/>
      <c r="KS110" s="223"/>
      <c r="KT110" s="223"/>
      <c r="KU110" s="223"/>
      <c r="KV110" s="223"/>
      <c r="KW110" s="223"/>
      <c r="KX110" s="223"/>
      <c r="KY110" s="223"/>
      <c r="KZ110" s="223"/>
      <c r="LA110" s="223"/>
      <c r="LB110" s="223"/>
      <c r="LC110" s="223"/>
      <c r="LD110" s="223"/>
      <c r="LE110" s="223"/>
      <c r="LF110" s="223"/>
      <c r="LG110" s="223"/>
      <c r="LH110" s="223"/>
      <c r="LI110" s="223"/>
      <c r="LJ110" s="223"/>
      <c r="LK110" s="223"/>
      <c r="LL110" s="223"/>
      <c r="LM110" s="223"/>
      <c r="LN110" s="223"/>
      <c r="LO110" s="223"/>
      <c r="LP110" s="223"/>
      <c r="LQ110" s="223"/>
      <c r="LR110" s="223"/>
      <c r="LS110" s="223"/>
      <c r="LT110" s="223"/>
      <c r="LU110" s="223"/>
      <c r="LV110" s="223"/>
      <c r="LW110" s="223"/>
      <c r="LX110" s="223"/>
      <c r="LY110" s="223"/>
      <c r="LZ110" s="223"/>
      <c r="MA110" s="223"/>
      <c r="MB110" s="223"/>
      <c r="MC110" s="223"/>
      <c r="MD110" s="223"/>
      <c r="ME110" s="223"/>
      <c r="MF110" s="223"/>
      <c r="MG110" s="223"/>
      <c r="MH110" s="223"/>
      <c r="MI110" s="223"/>
      <c r="MJ110" s="223"/>
      <c r="MK110" s="223"/>
      <c r="ML110" s="223"/>
      <c r="MM110" s="223"/>
      <c r="MN110" s="223"/>
      <c r="MO110" s="223"/>
      <c r="MP110" s="223"/>
      <c r="MQ110" s="223"/>
      <c r="MR110" s="223"/>
      <c r="MS110" s="223"/>
      <c r="MT110" s="223"/>
      <c r="MU110" s="223"/>
      <c r="MV110" s="223"/>
      <c r="MW110" s="223"/>
      <c r="MX110" s="223"/>
      <c r="MY110" s="223"/>
      <c r="MZ110" s="223"/>
      <c r="NA110" s="223"/>
      <c r="NB110" s="223"/>
      <c r="NC110" s="223"/>
      <c r="ND110" s="223"/>
      <c r="NE110" s="223"/>
      <c r="NF110" s="223"/>
      <c r="NG110" s="223"/>
      <c r="NH110" s="223"/>
      <c r="NI110" s="223"/>
      <c r="NJ110" s="223"/>
      <c r="NK110" s="223"/>
      <c r="NL110" s="223"/>
      <c r="NM110" s="223"/>
      <c r="NN110" s="223"/>
      <c r="NO110" s="223"/>
      <c r="NP110" s="223"/>
      <c r="NQ110" s="223"/>
      <c r="NR110" s="223"/>
      <c r="NS110" s="223"/>
      <c r="NT110" s="223"/>
      <c r="NU110" s="223"/>
      <c r="NV110" s="223"/>
      <c r="NW110" s="223"/>
      <c r="NX110" s="223"/>
      <c r="NY110" s="223"/>
      <c r="NZ110" s="223"/>
      <c r="OA110" s="223"/>
      <c r="OB110" s="223"/>
      <c r="OC110" s="223"/>
      <c r="OD110" s="223"/>
      <c r="OE110" s="223"/>
      <c r="OF110" s="223"/>
      <c r="OG110" s="223"/>
      <c r="OH110" s="223"/>
      <c r="OI110" s="223"/>
      <c r="OJ110" s="223"/>
      <c r="OK110" s="223"/>
      <c r="OL110" s="223"/>
      <c r="OM110" s="223"/>
      <c r="ON110" s="223"/>
      <c r="OO110" s="223"/>
      <c r="OP110" s="223"/>
      <c r="OQ110" s="223"/>
      <c r="OR110" s="223"/>
      <c r="OS110" s="223"/>
      <c r="OT110" s="223"/>
      <c r="OU110" s="223"/>
      <c r="OV110" s="223"/>
      <c r="OW110" s="223"/>
      <c r="OX110" s="223"/>
      <c r="OY110" s="223"/>
      <c r="OZ110" s="223"/>
      <c r="PA110" s="223"/>
      <c r="PB110" s="223"/>
      <c r="PC110" s="223"/>
      <c r="PD110" s="223"/>
      <c r="PE110" s="223"/>
      <c r="PF110" s="223"/>
      <c r="PG110" s="223"/>
      <c r="PH110" s="223"/>
      <c r="PI110" s="223"/>
      <c r="PJ110" s="223"/>
      <c r="PK110" s="223"/>
      <c r="PL110" s="223"/>
      <c r="PM110" s="223"/>
      <c r="PN110" s="223"/>
      <c r="PO110" s="223"/>
      <c r="PP110" s="223"/>
      <c r="PQ110" s="223"/>
      <c r="PR110" s="223"/>
      <c r="PS110" s="223"/>
      <c r="PT110" s="223"/>
      <c r="PU110" s="223"/>
      <c r="PV110" s="223"/>
      <c r="PW110" s="223"/>
      <c r="PX110" s="223"/>
      <c r="PY110" s="223"/>
      <c r="PZ110" s="223"/>
      <c r="QA110" s="223"/>
      <c r="QB110" s="223"/>
      <c r="QC110" s="223"/>
      <c r="QD110" s="223"/>
      <c r="QE110" s="223"/>
      <c r="QF110" s="223"/>
      <c r="QG110" s="223"/>
      <c r="QH110" s="223"/>
      <c r="QI110" s="223"/>
      <c r="QJ110" s="223"/>
      <c r="QK110" s="223"/>
      <c r="QL110" s="223"/>
      <c r="QM110" s="223"/>
      <c r="QN110" s="223"/>
      <c r="QO110" s="223"/>
      <c r="QP110" s="223"/>
      <c r="QQ110" s="223"/>
      <c r="QR110" s="223"/>
      <c r="QS110" s="223"/>
      <c r="QT110" s="223"/>
      <c r="QU110" s="223"/>
      <c r="QV110" s="223"/>
      <c r="QW110" s="223"/>
      <c r="QX110" s="223"/>
      <c r="QY110" s="223"/>
      <c r="QZ110" s="223"/>
      <c r="RA110" s="223"/>
      <c r="RB110" s="223"/>
      <c r="RC110" s="223"/>
      <c r="RD110" s="223"/>
      <c r="RE110" s="223"/>
      <c r="RF110" s="223"/>
      <c r="RG110" s="223"/>
      <c r="RH110" s="223"/>
      <c r="RI110" s="223"/>
      <c r="RJ110" s="223"/>
      <c r="RK110" s="223"/>
      <c r="RL110" s="223"/>
      <c r="RM110" s="223"/>
      <c r="RN110" s="223"/>
      <c r="RO110" s="223"/>
      <c r="RP110" s="223"/>
      <c r="RQ110" s="223"/>
      <c r="RR110" s="223"/>
      <c r="RS110" s="223"/>
      <c r="RT110" s="223"/>
      <c r="RU110" s="223"/>
      <c r="RV110" s="223"/>
      <c r="RW110" s="223"/>
      <c r="RX110" s="223"/>
      <c r="RY110" s="223"/>
      <c r="RZ110" s="223"/>
      <c r="SA110" s="223"/>
      <c r="SB110" s="223"/>
      <c r="SC110" s="223"/>
      <c r="SD110" s="223"/>
      <c r="SE110" s="223"/>
      <c r="SF110" s="223"/>
      <c r="SG110" s="223"/>
      <c r="SH110" s="223"/>
      <c r="SI110" s="223"/>
      <c r="SJ110" s="223"/>
      <c r="SK110" s="223"/>
      <c r="SL110" s="223"/>
      <c r="SM110" s="223"/>
      <c r="SN110" s="223"/>
      <c r="SO110" s="223"/>
      <c r="SP110" s="223"/>
      <c r="SQ110" s="223"/>
      <c r="SR110" s="223"/>
      <c r="SS110" s="223"/>
      <c r="ST110" s="223"/>
      <c r="SU110" s="223"/>
      <c r="SV110" s="223"/>
      <c r="SW110" s="223"/>
      <c r="SX110" s="223"/>
      <c r="SY110" s="223"/>
      <c r="SZ110" s="223"/>
      <c r="TA110" s="223"/>
      <c r="TB110" s="223"/>
      <c r="TC110" s="223"/>
      <c r="TD110" s="223"/>
      <c r="TE110" s="223"/>
      <c r="TF110" s="223"/>
      <c r="TG110" s="223"/>
      <c r="TH110" s="223"/>
      <c r="TI110" s="223"/>
      <c r="TJ110" s="223"/>
      <c r="TK110" s="223"/>
      <c r="TL110" s="223"/>
      <c r="TM110" s="223"/>
      <c r="TN110" s="223"/>
      <c r="TO110" s="223"/>
      <c r="TP110" s="223"/>
      <c r="TQ110" s="223"/>
      <c r="TR110" s="223"/>
      <c r="TS110" s="223"/>
      <c r="TT110" s="223"/>
      <c r="TU110" s="223"/>
      <c r="TV110" s="223"/>
      <c r="TW110" s="223"/>
      <c r="TX110" s="223"/>
      <c r="TY110" s="223"/>
      <c r="TZ110" s="223"/>
      <c r="UA110" s="223"/>
      <c r="UB110" s="223"/>
      <c r="UC110" s="223"/>
      <c r="UD110" s="223"/>
      <c r="UE110" s="223"/>
      <c r="UF110" s="223"/>
      <c r="UG110" s="223"/>
      <c r="UH110" s="223"/>
      <c r="UI110" s="223"/>
      <c r="UJ110" s="223"/>
      <c r="UK110" s="223"/>
      <c r="UL110" s="223"/>
      <c r="UM110" s="223"/>
      <c r="UN110" s="223"/>
      <c r="UO110" s="223"/>
      <c r="UP110" s="223"/>
      <c r="UQ110" s="223"/>
      <c r="UR110" s="223"/>
      <c r="US110" s="223"/>
      <c r="UT110" s="223"/>
      <c r="UU110" s="223"/>
      <c r="UV110" s="223"/>
      <c r="UW110" s="223"/>
      <c r="UX110" s="223"/>
      <c r="UY110" s="223"/>
      <c r="UZ110" s="223"/>
      <c r="VA110" s="223"/>
      <c r="VB110" s="223"/>
      <c r="VC110" s="223"/>
      <c r="VD110" s="223"/>
      <c r="VE110" s="223"/>
      <c r="VF110" s="223"/>
      <c r="VG110" s="223"/>
      <c r="VH110" s="223"/>
      <c r="VI110" s="223"/>
      <c r="VJ110" s="223"/>
      <c r="VK110" s="223"/>
      <c r="VL110" s="223"/>
      <c r="VM110" s="223"/>
      <c r="VN110" s="223"/>
      <c r="VO110" s="223"/>
      <c r="VP110" s="223"/>
      <c r="VQ110" s="223"/>
      <c r="VR110" s="223"/>
      <c r="VS110" s="223"/>
      <c r="VT110" s="223"/>
      <c r="VU110" s="223"/>
      <c r="VV110" s="223"/>
      <c r="VW110" s="223"/>
      <c r="VX110" s="223"/>
      <c r="VY110" s="223"/>
      <c r="VZ110" s="223"/>
      <c r="WA110" s="223"/>
      <c r="WB110" s="223"/>
      <c r="WC110" s="223"/>
      <c r="WD110" s="223"/>
      <c r="WE110" s="223"/>
      <c r="WF110" s="223"/>
      <c r="WG110" s="223"/>
      <c r="WH110" s="223"/>
      <c r="WI110" s="223"/>
      <c r="WJ110" s="223"/>
      <c r="WK110" s="223"/>
      <c r="WL110" s="223"/>
      <c r="WM110" s="223"/>
      <c r="WN110" s="223"/>
      <c r="WO110" s="223"/>
      <c r="WP110" s="223"/>
      <c r="WQ110" s="223"/>
      <c r="WR110" s="223"/>
      <c r="WS110" s="223"/>
      <c r="WT110" s="223"/>
      <c r="WU110" s="223"/>
      <c r="WV110" s="223"/>
      <c r="WW110" s="223"/>
      <c r="WX110" s="223"/>
      <c r="WY110" s="223"/>
      <c r="WZ110" s="223"/>
      <c r="XA110" s="223"/>
      <c r="XB110" s="223"/>
      <c r="XC110" s="223"/>
      <c r="XD110" s="223"/>
      <c r="XE110" s="223"/>
      <c r="XF110" s="223"/>
      <c r="XG110" s="223"/>
      <c r="XH110" s="223"/>
      <c r="XI110" s="223"/>
      <c r="XJ110" s="223"/>
      <c r="XK110" s="223"/>
      <c r="XL110" s="223"/>
      <c r="XM110" s="223"/>
      <c r="XN110" s="223"/>
      <c r="XO110" s="223"/>
      <c r="XP110" s="223"/>
      <c r="XQ110" s="223"/>
      <c r="XR110" s="223"/>
      <c r="XS110" s="223"/>
      <c r="XT110" s="223"/>
      <c r="XU110" s="223"/>
      <c r="XV110" s="223"/>
      <c r="XW110" s="223"/>
      <c r="XX110" s="223"/>
      <c r="XY110" s="223"/>
      <c r="XZ110" s="223"/>
      <c r="YA110" s="223"/>
      <c r="YB110" s="223"/>
      <c r="YC110" s="223"/>
      <c r="YD110" s="223"/>
      <c r="YE110" s="223"/>
      <c r="YF110" s="223"/>
      <c r="YG110" s="223"/>
      <c r="YH110" s="223"/>
      <c r="YI110" s="223"/>
      <c r="YJ110" s="223"/>
      <c r="YK110" s="223"/>
      <c r="YL110" s="223"/>
      <c r="YM110" s="223"/>
      <c r="YN110" s="223"/>
      <c r="YO110" s="223"/>
      <c r="YP110" s="223"/>
      <c r="YQ110" s="223"/>
      <c r="YR110" s="223"/>
      <c r="YS110" s="223"/>
      <c r="YT110" s="223"/>
      <c r="YU110" s="223"/>
      <c r="YV110" s="223"/>
      <c r="YW110" s="223"/>
      <c r="YX110" s="223"/>
      <c r="YY110" s="223"/>
      <c r="YZ110" s="223"/>
      <c r="ZA110" s="223"/>
      <c r="ZB110" s="223"/>
      <c r="ZC110" s="223"/>
      <c r="ZD110" s="223"/>
      <c r="ZE110" s="223"/>
      <c r="ZF110" s="223"/>
      <c r="ZG110" s="223"/>
      <c r="ZH110" s="223"/>
      <c r="ZI110" s="223"/>
      <c r="ZJ110" s="223"/>
      <c r="ZK110" s="223"/>
      <c r="ZL110" s="223"/>
      <c r="ZM110" s="223"/>
      <c r="ZN110" s="223"/>
      <c r="ZO110" s="223"/>
      <c r="ZP110" s="223"/>
      <c r="ZQ110" s="223"/>
      <c r="ZR110" s="223"/>
      <c r="ZS110" s="223"/>
      <c r="ZT110" s="223"/>
      <c r="ZU110" s="223"/>
      <c r="ZV110" s="223"/>
      <c r="ZW110" s="223"/>
      <c r="ZX110" s="223"/>
      <c r="ZY110" s="223"/>
      <c r="ZZ110" s="223"/>
      <c r="AAA110" s="223"/>
      <c r="AAB110" s="223"/>
      <c r="AAC110" s="223"/>
      <c r="AAD110" s="223"/>
      <c r="AAE110" s="223"/>
      <c r="AAF110" s="223"/>
      <c r="AAG110" s="223"/>
      <c r="AAH110" s="223"/>
      <c r="AAI110" s="223"/>
      <c r="AAJ110" s="223"/>
      <c r="AAK110" s="223"/>
      <c r="AAL110" s="223"/>
      <c r="AAM110" s="223"/>
      <c r="AAN110" s="223"/>
      <c r="AAO110" s="223"/>
      <c r="AAP110" s="223"/>
      <c r="AAQ110" s="223"/>
      <c r="AAR110" s="223"/>
      <c r="AAS110" s="223"/>
      <c r="AAT110" s="223"/>
      <c r="AAU110" s="223"/>
      <c r="AAV110" s="223"/>
      <c r="AAW110" s="223"/>
      <c r="AAX110" s="223"/>
      <c r="AAY110" s="223"/>
      <c r="AAZ110" s="223"/>
      <c r="ABA110" s="223"/>
      <c r="ABB110" s="223"/>
      <c r="ABC110" s="223"/>
      <c r="ABD110" s="223"/>
      <c r="ABE110" s="223"/>
      <c r="ABF110" s="223"/>
      <c r="ABG110" s="223"/>
      <c r="ABH110" s="223"/>
      <c r="ABI110" s="223"/>
      <c r="ABJ110" s="223"/>
      <c r="ABK110" s="223"/>
      <c r="ABL110" s="223"/>
      <c r="ABM110" s="223"/>
      <c r="ABN110" s="223"/>
      <c r="ABO110" s="223"/>
      <c r="ABP110" s="223"/>
      <c r="ABQ110" s="223"/>
      <c r="ABR110" s="223"/>
      <c r="ABS110" s="223"/>
      <c r="ABT110" s="223"/>
      <c r="ABU110" s="223"/>
      <c r="ABV110" s="223"/>
      <c r="ABW110" s="223"/>
      <c r="ABX110" s="223"/>
      <c r="ABY110" s="223"/>
      <c r="ABZ110" s="223"/>
      <c r="ACA110" s="223"/>
      <c r="ACB110" s="223"/>
      <c r="ACC110" s="223"/>
      <c r="ACD110" s="223"/>
      <c r="ACE110" s="223"/>
      <c r="ACF110" s="223"/>
      <c r="ACG110" s="223"/>
      <c r="ACH110" s="223"/>
      <c r="ACI110" s="223"/>
      <c r="ACJ110" s="223"/>
      <c r="ACK110" s="223"/>
      <c r="ACL110" s="223"/>
      <c r="ACM110" s="223"/>
      <c r="ACN110" s="223"/>
      <c r="ACO110" s="223"/>
      <c r="ACP110" s="223"/>
      <c r="ACQ110" s="223"/>
      <c r="ACR110" s="223"/>
      <c r="ACS110" s="223"/>
      <c r="ACT110" s="223"/>
      <c r="ACU110" s="223"/>
      <c r="ACV110" s="223"/>
      <c r="ACW110" s="223"/>
      <c r="ACX110" s="223"/>
      <c r="ACY110" s="223"/>
      <c r="ACZ110" s="223"/>
      <c r="ADA110" s="223"/>
      <c r="ADB110" s="223"/>
      <c r="ADC110" s="223"/>
      <c r="ADD110" s="223"/>
      <c r="ADE110" s="223"/>
      <c r="ADF110" s="223"/>
      <c r="ADG110" s="223"/>
      <c r="ADH110" s="223"/>
      <c r="ADI110" s="223"/>
      <c r="ADJ110" s="223"/>
      <c r="ADK110" s="223"/>
      <c r="ADL110" s="223"/>
      <c r="ADM110" s="223"/>
      <c r="ADN110" s="223"/>
      <c r="ADO110" s="223"/>
      <c r="ADP110" s="223"/>
      <c r="ADQ110" s="223"/>
      <c r="ADR110" s="223"/>
      <c r="ADS110" s="223"/>
      <c r="ADT110" s="223"/>
      <c r="ADU110" s="223"/>
      <c r="ADV110" s="223"/>
      <c r="ADW110" s="223"/>
      <c r="ADX110" s="223"/>
      <c r="ADY110" s="223"/>
      <c r="ADZ110" s="223"/>
      <c r="AEA110" s="223"/>
      <c r="AEB110" s="223"/>
      <c r="AEC110" s="223"/>
      <c r="AED110" s="223"/>
      <c r="AEE110" s="223"/>
      <c r="AEF110" s="223"/>
      <c r="AEG110" s="223"/>
      <c r="AEH110" s="223"/>
      <c r="AEI110" s="223"/>
      <c r="AEJ110" s="223"/>
      <c r="AEK110" s="223"/>
      <c r="AEL110" s="223"/>
      <c r="AEM110" s="223"/>
      <c r="AEN110" s="223"/>
      <c r="AEO110" s="223"/>
      <c r="AEP110" s="223"/>
      <c r="AEQ110" s="223"/>
      <c r="AER110" s="223"/>
      <c r="AES110" s="223"/>
      <c r="AET110" s="223"/>
      <c r="AEU110" s="223"/>
      <c r="AEV110" s="223"/>
      <c r="AEW110" s="223"/>
      <c r="AEX110" s="223"/>
      <c r="AEY110" s="223"/>
      <c r="AEZ110" s="223"/>
      <c r="AFA110" s="223"/>
      <c r="AFB110" s="223"/>
      <c r="AFC110" s="223"/>
      <c r="AFD110" s="223"/>
      <c r="AFE110" s="223"/>
      <c r="AFF110" s="223"/>
      <c r="AFG110" s="223"/>
      <c r="AFH110" s="223"/>
      <c r="AFI110" s="223"/>
      <c r="AFJ110" s="223"/>
      <c r="AFK110" s="223"/>
      <c r="AFL110" s="223"/>
      <c r="AFM110" s="223"/>
      <c r="AFN110" s="223"/>
      <c r="AFO110" s="223"/>
      <c r="AFP110" s="223"/>
      <c r="AFQ110" s="223"/>
      <c r="AFR110" s="223"/>
      <c r="AFS110" s="223"/>
      <c r="AFT110" s="223"/>
      <c r="AFU110" s="223"/>
      <c r="AFV110" s="223"/>
      <c r="AFW110" s="223"/>
      <c r="AFX110" s="223"/>
      <c r="AFY110" s="223"/>
      <c r="AFZ110" s="223"/>
      <c r="AGA110" s="223"/>
      <c r="AGB110" s="223"/>
      <c r="AGC110" s="223"/>
      <c r="AGD110" s="223"/>
      <c r="AGE110" s="223"/>
      <c r="AGF110" s="223"/>
      <c r="AGG110" s="223"/>
      <c r="AGH110" s="223"/>
      <c r="AGI110" s="223"/>
      <c r="AGJ110" s="223"/>
      <c r="AGK110" s="223"/>
      <c r="AGL110" s="223"/>
      <c r="AGM110" s="223"/>
      <c r="AGN110" s="223"/>
      <c r="AGO110" s="223"/>
      <c r="AGP110" s="223"/>
      <c r="AGQ110" s="223"/>
      <c r="AGR110" s="223"/>
      <c r="AGS110" s="223"/>
      <c r="AGT110" s="223"/>
      <c r="AGU110" s="223"/>
      <c r="AGV110" s="223"/>
      <c r="AGW110" s="223"/>
      <c r="AGX110" s="223"/>
      <c r="AGY110" s="223"/>
      <c r="AGZ110" s="223"/>
      <c r="AHA110" s="223"/>
      <c r="AHB110" s="223"/>
      <c r="AHC110" s="223"/>
      <c r="AHD110" s="223"/>
      <c r="AHE110" s="223"/>
      <c r="AHF110" s="223"/>
      <c r="AHG110" s="223"/>
      <c r="AHH110" s="223"/>
      <c r="AHI110" s="223"/>
      <c r="AHJ110" s="223"/>
      <c r="AHK110" s="223"/>
      <c r="AHL110" s="223"/>
      <c r="AHM110" s="223"/>
      <c r="AHN110" s="223"/>
      <c r="AHO110" s="223"/>
      <c r="AHP110" s="223"/>
      <c r="AHQ110" s="223"/>
      <c r="AHR110" s="223"/>
      <c r="AHS110" s="223"/>
      <c r="AHT110" s="223"/>
      <c r="AHU110" s="223"/>
      <c r="AHV110" s="223"/>
      <c r="AHW110" s="223"/>
      <c r="AHX110" s="223"/>
      <c r="AHY110" s="223"/>
      <c r="AHZ110" s="223"/>
      <c r="AIA110" s="223"/>
      <c r="AIB110" s="223"/>
      <c r="AIC110" s="223"/>
      <c r="AID110" s="223"/>
      <c r="AIE110" s="223"/>
      <c r="AIF110" s="223"/>
      <c r="AIG110" s="223"/>
      <c r="AIH110" s="223"/>
      <c r="AII110" s="223"/>
      <c r="AIJ110" s="223"/>
      <c r="AIK110" s="223"/>
      <c r="AIL110" s="223"/>
      <c r="AIM110" s="223"/>
      <c r="AIN110" s="223"/>
      <c r="AIO110" s="223"/>
      <c r="AIP110" s="223"/>
      <c r="AIQ110" s="223"/>
      <c r="AIR110" s="223"/>
      <c r="AIS110" s="223"/>
      <c r="AIT110" s="223"/>
      <c r="AIU110" s="223"/>
      <c r="AIV110" s="223"/>
      <c r="AIW110" s="223"/>
      <c r="AIX110" s="223"/>
      <c r="AIY110" s="223"/>
      <c r="AIZ110" s="223"/>
      <c r="AJA110" s="223"/>
      <c r="AJB110" s="223"/>
      <c r="AJC110" s="223"/>
      <c r="AJD110" s="223"/>
      <c r="AJE110" s="223"/>
      <c r="AJF110" s="223"/>
      <c r="AJG110" s="223"/>
      <c r="AJH110" s="223"/>
      <c r="AJI110" s="223"/>
      <c r="AJJ110" s="223"/>
      <c r="AJK110" s="223"/>
      <c r="AJL110" s="223"/>
      <c r="AJM110" s="223"/>
      <c r="AJN110" s="223"/>
      <c r="AJO110" s="223"/>
      <c r="AJP110" s="223"/>
      <c r="AJQ110" s="223"/>
      <c r="AJR110" s="223"/>
      <c r="AJS110" s="223"/>
      <c r="AJT110" s="223"/>
      <c r="AJU110" s="223"/>
      <c r="AJV110" s="223"/>
      <c r="AJW110" s="223"/>
      <c r="AJX110" s="223"/>
      <c r="AJY110" s="223"/>
      <c r="AJZ110" s="223"/>
      <c r="AKA110" s="223"/>
      <c r="AKB110" s="223"/>
      <c r="AKC110" s="223"/>
      <c r="AKD110" s="223"/>
      <c r="AKE110" s="223"/>
      <c r="AKF110" s="223"/>
      <c r="AKG110" s="223"/>
      <c r="AKH110" s="223"/>
      <c r="AKI110" s="223"/>
      <c r="AKJ110" s="223"/>
      <c r="AKK110" s="223"/>
      <c r="AKL110" s="223"/>
      <c r="AKM110" s="223"/>
      <c r="AKN110" s="223"/>
      <c r="AKO110" s="223"/>
      <c r="AKP110" s="223"/>
      <c r="AKQ110" s="223"/>
      <c r="AKR110" s="223"/>
      <c r="AKS110" s="223"/>
      <c r="AKT110" s="223"/>
      <c r="AKU110" s="223"/>
      <c r="AKV110" s="223"/>
      <c r="AKW110" s="223"/>
      <c r="AKX110" s="223"/>
      <c r="AKY110" s="223"/>
      <c r="AKZ110" s="223"/>
      <c r="ALA110" s="223"/>
      <c r="ALB110" s="223"/>
      <c r="ALC110" s="223"/>
      <c r="ALD110" s="223"/>
      <c r="ALE110" s="223"/>
      <c r="ALF110" s="223"/>
      <c r="ALG110" s="223"/>
      <c r="ALH110" s="223"/>
      <c r="ALI110" s="223"/>
      <c r="ALJ110" s="223"/>
      <c r="ALK110" s="223"/>
      <c r="ALL110" s="223"/>
      <c r="ALM110" s="223"/>
      <c r="ALN110" s="223"/>
      <c r="ALO110" s="223"/>
      <c r="ALP110" s="223"/>
      <c r="ALQ110" s="223"/>
      <c r="ALR110" s="223"/>
      <c r="ALS110" s="223"/>
      <c r="ALT110" s="223"/>
      <c r="ALU110" s="223"/>
      <c r="ALV110" s="223"/>
      <c r="ALW110" s="223"/>
      <c r="ALX110" s="223"/>
      <c r="ALY110" s="223"/>
      <c r="ALZ110" s="223"/>
      <c r="AMA110" s="223"/>
      <c r="AMB110" s="223"/>
      <c r="AMC110" s="223"/>
      <c r="AMD110" s="223"/>
      <c r="AME110" s="223"/>
      <c r="AMF110" s="223"/>
      <c r="AMG110" s="223"/>
      <c r="AMH110" s="223"/>
      <c r="AMI110" s="223"/>
      <c r="AMJ110" s="223"/>
    </row>
    <row r="111" spans="1:1024" ht="48.6" customHeight="1" x14ac:dyDescent="0.2">
      <c r="A111" s="237">
        <v>272</v>
      </c>
      <c r="B111" s="242" t="s">
        <v>77</v>
      </c>
      <c r="C111" s="239" t="s">
        <v>232</v>
      </c>
      <c r="D111" s="240" t="s">
        <v>233</v>
      </c>
      <c r="E111" s="241"/>
      <c r="F111" s="223"/>
      <c r="G111" s="223"/>
      <c r="H111" s="223"/>
      <c r="I111" s="223"/>
      <c r="J111" s="223"/>
      <c r="K111" s="223"/>
      <c r="L111" s="223"/>
      <c r="M111" s="223"/>
      <c r="N111" s="223"/>
      <c r="O111" s="223"/>
      <c r="P111" s="223"/>
      <c r="Q111" s="223"/>
      <c r="R111" s="223"/>
      <c r="S111" s="223"/>
      <c r="T111" s="223"/>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3"/>
      <c r="BI111" s="223"/>
      <c r="BJ111" s="223"/>
      <c r="BK111" s="223"/>
      <c r="BL111" s="223"/>
      <c r="BM111" s="223"/>
      <c r="BN111" s="223"/>
      <c r="BO111" s="223"/>
      <c r="BP111" s="223"/>
      <c r="BQ111" s="223"/>
      <c r="BR111" s="223"/>
      <c r="BS111" s="223"/>
      <c r="BT111" s="223"/>
      <c r="BU111" s="223"/>
      <c r="BV111" s="223"/>
      <c r="BW111" s="223"/>
      <c r="BX111" s="223"/>
      <c r="BY111" s="223"/>
      <c r="BZ111" s="223"/>
      <c r="CA111" s="223"/>
      <c r="CB111" s="223"/>
      <c r="CC111" s="223"/>
      <c r="CD111" s="223"/>
      <c r="CE111" s="223"/>
      <c r="CF111" s="223"/>
      <c r="CG111" s="223"/>
      <c r="CH111" s="223"/>
      <c r="CI111" s="223"/>
      <c r="CJ111" s="223"/>
      <c r="CK111" s="223"/>
      <c r="CL111" s="223"/>
      <c r="CM111" s="223"/>
      <c r="CN111" s="223"/>
      <c r="CO111" s="223"/>
      <c r="CP111" s="223"/>
      <c r="CQ111" s="223"/>
      <c r="CR111" s="223"/>
      <c r="CS111" s="223"/>
      <c r="CT111" s="223"/>
      <c r="CU111" s="223"/>
      <c r="CV111" s="223"/>
      <c r="CW111" s="223"/>
      <c r="CX111" s="223"/>
      <c r="CY111" s="223"/>
      <c r="CZ111" s="223"/>
      <c r="DA111" s="223"/>
      <c r="DB111" s="223"/>
      <c r="DC111" s="223"/>
      <c r="DD111" s="223"/>
      <c r="DE111" s="223"/>
      <c r="DF111" s="223"/>
      <c r="DG111" s="223"/>
      <c r="DH111" s="223"/>
      <c r="DI111" s="223"/>
      <c r="DJ111" s="223"/>
      <c r="DK111" s="223"/>
      <c r="DL111" s="223"/>
      <c r="DM111" s="223"/>
      <c r="DN111" s="223"/>
      <c r="DO111" s="223"/>
      <c r="DP111" s="223"/>
      <c r="DQ111" s="223"/>
      <c r="DR111" s="223"/>
      <c r="DS111" s="223"/>
      <c r="DT111" s="223"/>
      <c r="DU111" s="223"/>
      <c r="DV111" s="223"/>
      <c r="DW111" s="223"/>
      <c r="DX111" s="223"/>
      <c r="DY111" s="223"/>
      <c r="DZ111" s="223"/>
      <c r="EA111" s="223"/>
      <c r="EB111" s="223"/>
      <c r="EC111" s="223"/>
      <c r="ED111" s="223"/>
      <c r="EE111" s="223"/>
      <c r="EF111" s="223"/>
      <c r="EG111" s="223"/>
      <c r="EH111" s="223"/>
      <c r="EI111" s="223"/>
      <c r="EJ111" s="223"/>
      <c r="EK111" s="223"/>
      <c r="EL111" s="223"/>
      <c r="EM111" s="223"/>
      <c r="EN111" s="223"/>
      <c r="EO111" s="223"/>
      <c r="EP111" s="223"/>
      <c r="EQ111" s="223"/>
      <c r="ER111" s="223"/>
      <c r="ES111" s="223"/>
      <c r="ET111" s="223"/>
      <c r="EU111" s="223"/>
      <c r="EV111" s="223"/>
      <c r="EW111" s="223"/>
      <c r="EX111" s="223"/>
      <c r="EY111" s="223"/>
      <c r="EZ111" s="223"/>
      <c r="FA111" s="223"/>
      <c r="FB111" s="223"/>
      <c r="FC111" s="223"/>
      <c r="FD111" s="223"/>
      <c r="FE111" s="223"/>
      <c r="FF111" s="223"/>
      <c r="FG111" s="223"/>
      <c r="FH111" s="223"/>
      <c r="FI111" s="223"/>
      <c r="FJ111" s="223"/>
      <c r="FK111" s="223"/>
      <c r="FL111" s="223"/>
      <c r="FM111" s="223"/>
      <c r="FN111" s="223"/>
      <c r="FO111" s="223"/>
      <c r="FP111" s="223"/>
      <c r="FQ111" s="223"/>
      <c r="FR111" s="223"/>
      <c r="FS111" s="223"/>
      <c r="FT111" s="223"/>
      <c r="FU111" s="223"/>
      <c r="FV111" s="223"/>
      <c r="FW111" s="223"/>
      <c r="FX111" s="223"/>
      <c r="FY111" s="223"/>
      <c r="FZ111" s="223"/>
      <c r="GA111" s="223"/>
      <c r="GB111" s="223"/>
      <c r="GC111" s="223"/>
      <c r="GD111" s="223"/>
      <c r="GE111" s="223"/>
      <c r="GF111" s="223"/>
      <c r="GG111" s="223"/>
      <c r="GH111" s="223"/>
      <c r="GI111" s="223"/>
      <c r="GJ111" s="223"/>
      <c r="GK111" s="223"/>
      <c r="GL111" s="223"/>
      <c r="GM111" s="223"/>
      <c r="GN111" s="223"/>
      <c r="GO111" s="223"/>
      <c r="GP111" s="223"/>
      <c r="GQ111" s="223"/>
      <c r="GR111" s="223"/>
      <c r="GS111" s="223"/>
      <c r="GT111" s="223"/>
      <c r="GU111" s="223"/>
      <c r="GV111" s="223"/>
      <c r="GW111" s="223"/>
      <c r="GX111" s="223"/>
      <c r="GY111" s="223"/>
      <c r="GZ111" s="223"/>
      <c r="HA111" s="223"/>
      <c r="HB111" s="223"/>
      <c r="HC111" s="223"/>
      <c r="HD111" s="223"/>
      <c r="HE111" s="223"/>
      <c r="HF111" s="223"/>
      <c r="HG111" s="223"/>
      <c r="HH111" s="223"/>
      <c r="HI111" s="223"/>
      <c r="HJ111" s="223"/>
      <c r="HK111" s="223"/>
      <c r="HL111" s="223"/>
      <c r="HM111" s="223"/>
      <c r="HN111" s="223"/>
      <c r="HO111" s="223"/>
      <c r="HP111" s="223"/>
      <c r="HQ111" s="223"/>
      <c r="HR111" s="223"/>
      <c r="HS111" s="223"/>
      <c r="HT111" s="223"/>
      <c r="HU111" s="223"/>
      <c r="HV111" s="223"/>
      <c r="HW111" s="223"/>
      <c r="HX111" s="223"/>
      <c r="HY111" s="223"/>
      <c r="HZ111" s="223"/>
      <c r="IA111" s="223"/>
      <c r="IB111" s="223"/>
      <c r="IC111" s="223"/>
      <c r="ID111" s="223"/>
      <c r="IE111" s="223"/>
      <c r="IF111" s="223"/>
      <c r="IG111" s="223"/>
      <c r="IH111" s="223"/>
      <c r="II111" s="223"/>
      <c r="IJ111" s="223"/>
      <c r="IK111" s="223"/>
      <c r="IL111" s="223"/>
      <c r="IM111" s="223"/>
      <c r="IN111" s="223"/>
      <c r="IO111" s="223"/>
      <c r="IP111" s="223"/>
      <c r="IQ111" s="223"/>
      <c r="IR111" s="223"/>
      <c r="IS111" s="223"/>
      <c r="IT111" s="223"/>
      <c r="IU111" s="223"/>
      <c r="IV111" s="223"/>
      <c r="IW111" s="223"/>
      <c r="IX111" s="223"/>
      <c r="IY111" s="223"/>
      <c r="IZ111" s="223"/>
      <c r="JA111" s="223"/>
      <c r="JB111" s="223"/>
      <c r="JC111" s="223"/>
      <c r="JD111" s="223"/>
      <c r="JE111" s="223"/>
      <c r="JF111" s="223"/>
      <c r="JG111" s="223"/>
      <c r="JH111" s="223"/>
      <c r="JI111" s="223"/>
      <c r="JJ111" s="223"/>
      <c r="JK111" s="223"/>
      <c r="JL111" s="223"/>
      <c r="JM111" s="223"/>
      <c r="JN111" s="223"/>
      <c r="JO111" s="223"/>
      <c r="JP111" s="223"/>
      <c r="JQ111" s="223"/>
      <c r="JR111" s="223"/>
      <c r="JS111" s="223"/>
      <c r="JT111" s="223"/>
      <c r="JU111" s="223"/>
      <c r="JV111" s="223"/>
      <c r="JW111" s="223"/>
      <c r="JX111" s="223"/>
      <c r="JY111" s="223"/>
      <c r="JZ111" s="223"/>
      <c r="KA111" s="223"/>
      <c r="KB111" s="223"/>
      <c r="KC111" s="223"/>
      <c r="KD111" s="223"/>
      <c r="KE111" s="223"/>
      <c r="KF111" s="223"/>
      <c r="KG111" s="223"/>
      <c r="KH111" s="223"/>
      <c r="KI111" s="223"/>
      <c r="KJ111" s="223"/>
      <c r="KK111" s="223"/>
      <c r="KL111" s="223"/>
      <c r="KM111" s="223"/>
      <c r="KN111" s="223"/>
      <c r="KO111" s="223"/>
      <c r="KP111" s="223"/>
      <c r="KQ111" s="223"/>
      <c r="KR111" s="223"/>
      <c r="KS111" s="223"/>
      <c r="KT111" s="223"/>
      <c r="KU111" s="223"/>
      <c r="KV111" s="223"/>
      <c r="KW111" s="223"/>
      <c r="KX111" s="223"/>
      <c r="KY111" s="223"/>
      <c r="KZ111" s="223"/>
      <c r="LA111" s="223"/>
      <c r="LB111" s="223"/>
      <c r="LC111" s="223"/>
      <c r="LD111" s="223"/>
      <c r="LE111" s="223"/>
      <c r="LF111" s="223"/>
      <c r="LG111" s="223"/>
      <c r="LH111" s="223"/>
      <c r="LI111" s="223"/>
      <c r="LJ111" s="223"/>
      <c r="LK111" s="223"/>
      <c r="LL111" s="223"/>
      <c r="LM111" s="223"/>
      <c r="LN111" s="223"/>
      <c r="LO111" s="223"/>
      <c r="LP111" s="223"/>
      <c r="LQ111" s="223"/>
      <c r="LR111" s="223"/>
      <c r="LS111" s="223"/>
      <c r="LT111" s="223"/>
      <c r="LU111" s="223"/>
      <c r="LV111" s="223"/>
      <c r="LW111" s="223"/>
      <c r="LX111" s="223"/>
      <c r="LY111" s="223"/>
      <c r="LZ111" s="223"/>
      <c r="MA111" s="223"/>
      <c r="MB111" s="223"/>
      <c r="MC111" s="223"/>
      <c r="MD111" s="223"/>
      <c r="ME111" s="223"/>
      <c r="MF111" s="223"/>
      <c r="MG111" s="223"/>
      <c r="MH111" s="223"/>
      <c r="MI111" s="223"/>
      <c r="MJ111" s="223"/>
      <c r="MK111" s="223"/>
      <c r="ML111" s="223"/>
      <c r="MM111" s="223"/>
      <c r="MN111" s="223"/>
      <c r="MO111" s="223"/>
      <c r="MP111" s="223"/>
      <c r="MQ111" s="223"/>
      <c r="MR111" s="223"/>
      <c r="MS111" s="223"/>
      <c r="MT111" s="223"/>
      <c r="MU111" s="223"/>
      <c r="MV111" s="223"/>
      <c r="MW111" s="223"/>
      <c r="MX111" s="223"/>
      <c r="MY111" s="223"/>
      <c r="MZ111" s="223"/>
      <c r="NA111" s="223"/>
      <c r="NB111" s="223"/>
      <c r="NC111" s="223"/>
      <c r="ND111" s="223"/>
      <c r="NE111" s="223"/>
      <c r="NF111" s="223"/>
      <c r="NG111" s="223"/>
      <c r="NH111" s="223"/>
      <c r="NI111" s="223"/>
      <c r="NJ111" s="223"/>
      <c r="NK111" s="223"/>
      <c r="NL111" s="223"/>
      <c r="NM111" s="223"/>
      <c r="NN111" s="223"/>
      <c r="NO111" s="223"/>
      <c r="NP111" s="223"/>
      <c r="NQ111" s="223"/>
      <c r="NR111" s="223"/>
      <c r="NS111" s="223"/>
      <c r="NT111" s="223"/>
      <c r="NU111" s="223"/>
      <c r="NV111" s="223"/>
      <c r="NW111" s="223"/>
      <c r="NX111" s="223"/>
      <c r="NY111" s="223"/>
      <c r="NZ111" s="223"/>
      <c r="OA111" s="223"/>
      <c r="OB111" s="223"/>
      <c r="OC111" s="223"/>
      <c r="OD111" s="223"/>
      <c r="OE111" s="223"/>
      <c r="OF111" s="223"/>
      <c r="OG111" s="223"/>
      <c r="OH111" s="223"/>
      <c r="OI111" s="223"/>
      <c r="OJ111" s="223"/>
      <c r="OK111" s="223"/>
      <c r="OL111" s="223"/>
      <c r="OM111" s="223"/>
      <c r="ON111" s="223"/>
      <c r="OO111" s="223"/>
      <c r="OP111" s="223"/>
      <c r="OQ111" s="223"/>
      <c r="OR111" s="223"/>
      <c r="OS111" s="223"/>
      <c r="OT111" s="223"/>
      <c r="OU111" s="223"/>
      <c r="OV111" s="223"/>
      <c r="OW111" s="223"/>
      <c r="OX111" s="223"/>
      <c r="OY111" s="223"/>
      <c r="OZ111" s="223"/>
      <c r="PA111" s="223"/>
      <c r="PB111" s="223"/>
      <c r="PC111" s="223"/>
      <c r="PD111" s="223"/>
      <c r="PE111" s="223"/>
      <c r="PF111" s="223"/>
      <c r="PG111" s="223"/>
      <c r="PH111" s="223"/>
      <c r="PI111" s="223"/>
      <c r="PJ111" s="223"/>
      <c r="PK111" s="223"/>
      <c r="PL111" s="223"/>
      <c r="PM111" s="223"/>
      <c r="PN111" s="223"/>
      <c r="PO111" s="223"/>
      <c r="PP111" s="223"/>
      <c r="PQ111" s="223"/>
      <c r="PR111" s="223"/>
      <c r="PS111" s="223"/>
      <c r="PT111" s="223"/>
      <c r="PU111" s="223"/>
      <c r="PV111" s="223"/>
      <c r="PW111" s="223"/>
      <c r="PX111" s="223"/>
      <c r="PY111" s="223"/>
      <c r="PZ111" s="223"/>
      <c r="QA111" s="223"/>
      <c r="QB111" s="223"/>
      <c r="QC111" s="223"/>
      <c r="QD111" s="223"/>
      <c r="QE111" s="223"/>
      <c r="QF111" s="223"/>
      <c r="QG111" s="223"/>
      <c r="QH111" s="223"/>
      <c r="QI111" s="223"/>
      <c r="QJ111" s="223"/>
      <c r="QK111" s="223"/>
      <c r="QL111" s="223"/>
      <c r="QM111" s="223"/>
      <c r="QN111" s="223"/>
      <c r="QO111" s="223"/>
      <c r="QP111" s="223"/>
      <c r="QQ111" s="223"/>
      <c r="QR111" s="223"/>
      <c r="QS111" s="223"/>
      <c r="QT111" s="223"/>
      <c r="QU111" s="223"/>
      <c r="QV111" s="223"/>
      <c r="QW111" s="223"/>
      <c r="QX111" s="223"/>
      <c r="QY111" s="223"/>
      <c r="QZ111" s="223"/>
      <c r="RA111" s="223"/>
      <c r="RB111" s="223"/>
      <c r="RC111" s="223"/>
      <c r="RD111" s="223"/>
      <c r="RE111" s="223"/>
      <c r="RF111" s="223"/>
      <c r="RG111" s="223"/>
      <c r="RH111" s="223"/>
      <c r="RI111" s="223"/>
      <c r="RJ111" s="223"/>
      <c r="RK111" s="223"/>
      <c r="RL111" s="223"/>
      <c r="RM111" s="223"/>
      <c r="RN111" s="223"/>
      <c r="RO111" s="223"/>
      <c r="RP111" s="223"/>
      <c r="RQ111" s="223"/>
      <c r="RR111" s="223"/>
      <c r="RS111" s="223"/>
      <c r="RT111" s="223"/>
      <c r="RU111" s="223"/>
      <c r="RV111" s="223"/>
      <c r="RW111" s="223"/>
      <c r="RX111" s="223"/>
      <c r="RY111" s="223"/>
      <c r="RZ111" s="223"/>
      <c r="SA111" s="223"/>
      <c r="SB111" s="223"/>
      <c r="SC111" s="223"/>
      <c r="SD111" s="223"/>
      <c r="SE111" s="223"/>
      <c r="SF111" s="223"/>
      <c r="SG111" s="223"/>
      <c r="SH111" s="223"/>
      <c r="SI111" s="223"/>
      <c r="SJ111" s="223"/>
      <c r="SK111" s="223"/>
      <c r="SL111" s="223"/>
      <c r="SM111" s="223"/>
      <c r="SN111" s="223"/>
      <c r="SO111" s="223"/>
      <c r="SP111" s="223"/>
      <c r="SQ111" s="223"/>
      <c r="SR111" s="223"/>
      <c r="SS111" s="223"/>
      <c r="ST111" s="223"/>
      <c r="SU111" s="223"/>
      <c r="SV111" s="223"/>
      <c r="SW111" s="223"/>
      <c r="SX111" s="223"/>
      <c r="SY111" s="223"/>
      <c r="SZ111" s="223"/>
      <c r="TA111" s="223"/>
      <c r="TB111" s="223"/>
      <c r="TC111" s="223"/>
      <c r="TD111" s="223"/>
      <c r="TE111" s="223"/>
      <c r="TF111" s="223"/>
      <c r="TG111" s="223"/>
      <c r="TH111" s="223"/>
      <c r="TI111" s="223"/>
      <c r="TJ111" s="223"/>
      <c r="TK111" s="223"/>
      <c r="TL111" s="223"/>
      <c r="TM111" s="223"/>
      <c r="TN111" s="223"/>
      <c r="TO111" s="223"/>
      <c r="TP111" s="223"/>
      <c r="TQ111" s="223"/>
      <c r="TR111" s="223"/>
      <c r="TS111" s="223"/>
      <c r="TT111" s="223"/>
      <c r="TU111" s="223"/>
      <c r="TV111" s="223"/>
      <c r="TW111" s="223"/>
      <c r="TX111" s="223"/>
      <c r="TY111" s="223"/>
      <c r="TZ111" s="223"/>
      <c r="UA111" s="223"/>
      <c r="UB111" s="223"/>
      <c r="UC111" s="223"/>
      <c r="UD111" s="223"/>
      <c r="UE111" s="223"/>
      <c r="UF111" s="223"/>
      <c r="UG111" s="223"/>
      <c r="UH111" s="223"/>
      <c r="UI111" s="223"/>
      <c r="UJ111" s="223"/>
      <c r="UK111" s="223"/>
      <c r="UL111" s="223"/>
      <c r="UM111" s="223"/>
      <c r="UN111" s="223"/>
      <c r="UO111" s="223"/>
      <c r="UP111" s="223"/>
      <c r="UQ111" s="223"/>
      <c r="UR111" s="223"/>
      <c r="US111" s="223"/>
      <c r="UT111" s="223"/>
      <c r="UU111" s="223"/>
      <c r="UV111" s="223"/>
      <c r="UW111" s="223"/>
      <c r="UX111" s="223"/>
      <c r="UY111" s="223"/>
      <c r="UZ111" s="223"/>
      <c r="VA111" s="223"/>
      <c r="VB111" s="223"/>
      <c r="VC111" s="223"/>
      <c r="VD111" s="223"/>
      <c r="VE111" s="223"/>
      <c r="VF111" s="223"/>
      <c r="VG111" s="223"/>
      <c r="VH111" s="223"/>
      <c r="VI111" s="223"/>
      <c r="VJ111" s="223"/>
      <c r="VK111" s="223"/>
      <c r="VL111" s="223"/>
      <c r="VM111" s="223"/>
      <c r="VN111" s="223"/>
      <c r="VO111" s="223"/>
      <c r="VP111" s="223"/>
      <c r="VQ111" s="223"/>
      <c r="VR111" s="223"/>
      <c r="VS111" s="223"/>
      <c r="VT111" s="223"/>
      <c r="VU111" s="223"/>
      <c r="VV111" s="223"/>
      <c r="VW111" s="223"/>
      <c r="VX111" s="223"/>
      <c r="VY111" s="223"/>
      <c r="VZ111" s="223"/>
      <c r="WA111" s="223"/>
      <c r="WB111" s="223"/>
      <c r="WC111" s="223"/>
      <c r="WD111" s="223"/>
      <c r="WE111" s="223"/>
      <c r="WF111" s="223"/>
      <c r="WG111" s="223"/>
      <c r="WH111" s="223"/>
      <c r="WI111" s="223"/>
      <c r="WJ111" s="223"/>
      <c r="WK111" s="223"/>
      <c r="WL111" s="223"/>
      <c r="WM111" s="223"/>
      <c r="WN111" s="223"/>
      <c r="WO111" s="223"/>
      <c r="WP111" s="223"/>
      <c r="WQ111" s="223"/>
      <c r="WR111" s="223"/>
      <c r="WS111" s="223"/>
      <c r="WT111" s="223"/>
      <c r="WU111" s="223"/>
      <c r="WV111" s="223"/>
      <c r="WW111" s="223"/>
      <c r="WX111" s="223"/>
      <c r="WY111" s="223"/>
      <c r="WZ111" s="223"/>
      <c r="XA111" s="223"/>
      <c r="XB111" s="223"/>
      <c r="XC111" s="223"/>
      <c r="XD111" s="223"/>
      <c r="XE111" s="223"/>
      <c r="XF111" s="223"/>
      <c r="XG111" s="223"/>
      <c r="XH111" s="223"/>
      <c r="XI111" s="223"/>
      <c r="XJ111" s="223"/>
      <c r="XK111" s="223"/>
      <c r="XL111" s="223"/>
      <c r="XM111" s="223"/>
      <c r="XN111" s="223"/>
      <c r="XO111" s="223"/>
      <c r="XP111" s="223"/>
      <c r="XQ111" s="223"/>
      <c r="XR111" s="223"/>
      <c r="XS111" s="223"/>
      <c r="XT111" s="223"/>
      <c r="XU111" s="223"/>
      <c r="XV111" s="223"/>
      <c r="XW111" s="223"/>
      <c r="XX111" s="223"/>
      <c r="XY111" s="223"/>
      <c r="XZ111" s="223"/>
      <c r="YA111" s="223"/>
      <c r="YB111" s="223"/>
      <c r="YC111" s="223"/>
      <c r="YD111" s="223"/>
      <c r="YE111" s="223"/>
      <c r="YF111" s="223"/>
      <c r="YG111" s="223"/>
      <c r="YH111" s="223"/>
      <c r="YI111" s="223"/>
      <c r="YJ111" s="223"/>
      <c r="YK111" s="223"/>
      <c r="YL111" s="223"/>
      <c r="YM111" s="223"/>
      <c r="YN111" s="223"/>
      <c r="YO111" s="223"/>
      <c r="YP111" s="223"/>
      <c r="YQ111" s="223"/>
      <c r="YR111" s="223"/>
      <c r="YS111" s="223"/>
      <c r="YT111" s="223"/>
      <c r="YU111" s="223"/>
      <c r="YV111" s="223"/>
      <c r="YW111" s="223"/>
      <c r="YX111" s="223"/>
      <c r="YY111" s="223"/>
      <c r="YZ111" s="223"/>
      <c r="ZA111" s="223"/>
      <c r="ZB111" s="223"/>
      <c r="ZC111" s="223"/>
      <c r="ZD111" s="223"/>
      <c r="ZE111" s="223"/>
      <c r="ZF111" s="223"/>
      <c r="ZG111" s="223"/>
      <c r="ZH111" s="223"/>
      <c r="ZI111" s="223"/>
      <c r="ZJ111" s="223"/>
      <c r="ZK111" s="223"/>
      <c r="ZL111" s="223"/>
      <c r="ZM111" s="223"/>
      <c r="ZN111" s="223"/>
      <c r="ZO111" s="223"/>
      <c r="ZP111" s="223"/>
      <c r="ZQ111" s="223"/>
      <c r="ZR111" s="223"/>
      <c r="ZS111" s="223"/>
      <c r="ZT111" s="223"/>
      <c r="ZU111" s="223"/>
      <c r="ZV111" s="223"/>
      <c r="ZW111" s="223"/>
      <c r="ZX111" s="223"/>
      <c r="ZY111" s="223"/>
      <c r="ZZ111" s="223"/>
      <c r="AAA111" s="223"/>
      <c r="AAB111" s="223"/>
      <c r="AAC111" s="223"/>
      <c r="AAD111" s="223"/>
      <c r="AAE111" s="223"/>
      <c r="AAF111" s="223"/>
      <c r="AAG111" s="223"/>
      <c r="AAH111" s="223"/>
      <c r="AAI111" s="223"/>
      <c r="AAJ111" s="223"/>
      <c r="AAK111" s="223"/>
      <c r="AAL111" s="223"/>
      <c r="AAM111" s="223"/>
      <c r="AAN111" s="223"/>
      <c r="AAO111" s="223"/>
      <c r="AAP111" s="223"/>
      <c r="AAQ111" s="223"/>
      <c r="AAR111" s="223"/>
      <c r="AAS111" s="223"/>
      <c r="AAT111" s="223"/>
      <c r="AAU111" s="223"/>
      <c r="AAV111" s="223"/>
      <c r="AAW111" s="223"/>
      <c r="AAX111" s="223"/>
      <c r="AAY111" s="223"/>
      <c r="AAZ111" s="223"/>
      <c r="ABA111" s="223"/>
      <c r="ABB111" s="223"/>
      <c r="ABC111" s="223"/>
      <c r="ABD111" s="223"/>
      <c r="ABE111" s="223"/>
      <c r="ABF111" s="223"/>
      <c r="ABG111" s="223"/>
      <c r="ABH111" s="223"/>
      <c r="ABI111" s="223"/>
      <c r="ABJ111" s="223"/>
      <c r="ABK111" s="223"/>
      <c r="ABL111" s="223"/>
      <c r="ABM111" s="223"/>
      <c r="ABN111" s="223"/>
      <c r="ABO111" s="223"/>
      <c r="ABP111" s="223"/>
      <c r="ABQ111" s="223"/>
      <c r="ABR111" s="223"/>
      <c r="ABS111" s="223"/>
      <c r="ABT111" s="223"/>
      <c r="ABU111" s="223"/>
      <c r="ABV111" s="223"/>
      <c r="ABW111" s="223"/>
      <c r="ABX111" s="223"/>
      <c r="ABY111" s="223"/>
      <c r="ABZ111" s="223"/>
      <c r="ACA111" s="223"/>
      <c r="ACB111" s="223"/>
      <c r="ACC111" s="223"/>
      <c r="ACD111" s="223"/>
      <c r="ACE111" s="223"/>
      <c r="ACF111" s="223"/>
      <c r="ACG111" s="223"/>
      <c r="ACH111" s="223"/>
      <c r="ACI111" s="223"/>
      <c r="ACJ111" s="223"/>
      <c r="ACK111" s="223"/>
      <c r="ACL111" s="223"/>
      <c r="ACM111" s="223"/>
      <c r="ACN111" s="223"/>
      <c r="ACO111" s="223"/>
      <c r="ACP111" s="223"/>
      <c r="ACQ111" s="223"/>
      <c r="ACR111" s="223"/>
      <c r="ACS111" s="223"/>
      <c r="ACT111" s="223"/>
      <c r="ACU111" s="223"/>
      <c r="ACV111" s="223"/>
      <c r="ACW111" s="223"/>
      <c r="ACX111" s="223"/>
      <c r="ACY111" s="223"/>
      <c r="ACZ111" s="223"/>
      <c r="ADA111" s="223"/>
      <c r="ADB111" s="223"/>
      <c r="ADC111" s="223"/>
      <c r="ADD111" s="223"/>
      <c r="ADE111" s="223"/>
      <c r="ADF111" s="223"/>
      <c r="ADG111" s="223"/>
      <c r="ADH111" s="223"/>
      <c r="ADI111" s="223"/>
      <c r="ADJ111" s="223"/>
      <c r="ADK111" s="223"/>
      <c r="ADL111" s="223"/>
      <c r="ADM111" s="223"/>
      <c r="ADN111" s="223"/>
      <c r="ADO111" s="223"/>
      <c r="ADP111" s="223"/>
      <c r="ADQ111" s="223"/>
      <c r="ADR111" s="223"/>
      <c r="ADS111" s="223"/>
      <c r="ADT111" s="223"/>
      <c r="ADU111" s="223"/>
      <c r="ADV111" s="223"/>
      <c r="ADW111" s="223"/>
      <c r="ADX111" s="223"/>
      <c r="ADY111" s="223"/>
      <c r="ADZ111" s="223"/>
      <c r="AEA111" s="223"/>
      <c r="AEB111" s="223"/>
      <c r="AEC111" s="223"/>
      <c r="AED111" s="223"/>
      <c r="AEE111" s="223"/>
      <c r="AEF111" s="223"/>
      <c r="AEG111" s="223"/>
      <c r="AEH111" s="223"/>
      <c r="AEI111" s="223"/>
      <c r="AEJ111" s="223"/>
      <c r="AEK111" s="223"/>
      <c r="AEL111" s="223"/>
      <c r="AEM111" s="223"/>
      <c r="AEN111" s="223"/>
      <c r="AEO111" s="223"/>
      <c r="AEP111" s="223"/>
      <c r="AEQ111" s="223"/>
      <c r="AER111" s="223"/>
      <c r="AES111" s="223"/>
      <c r="AET111" s="223"/>
      <c r="AEU111" s="223"/>
      <c r="AEV111" s="223"/>
      <c r="AEW111" s="223"/>
      <c r="AEX111" s="223"/>
      <c r="AEY111" s="223"/>
      <c r="AEZ111" s="223"/>
      <c r="AFA111" s="223"/>
      <c r="AFB111" s="223"/>
      <c r="AFC111" s="223"/>
      <c r="AFD111" s="223"/>
      <c r="AFE111" s="223"/>
      <c r="AFF111" s="223"/>
      <c r="AFG111" s="223"/>
      <c r="AFH111" s="223"/>
      <c r="AFI111" s="223"/>
      <c r="AFJ111" s="223"/>
      <c r="AFK111" s="223"/>
      <c r="AFL111" s="223"/>
      <c r="AFM111" s="223"/>
      <c r="AFN111" s="223"/>
      <c r="AFO111" s="223"/>
      <c r="AFP111" s="223"/>
      <c r="AFQ111" s="223"/>
      <c r="AFR111" s="223"/>
      <c r="AFS111" s="223"/>
      <c r="AFT111" s="223"/>
      <c r="AFU111" s="223"/>
      <c r="AFV111" s="223"/>
      <c r="AFW111" s="223"/>
      <c r="AFX111" s="223"/>
      <c r="AFY111" s="223"/>
      <c r="AFZ111" s="223"/>
      <c r="AGA111" s="223"/>
      <c r="AGB111" s="223"/>
      <c r="AGC111" s="223"/>
      <c r="AGD111" s="223"/>
      <c r="AGE111" s="223"/>
      <c r="AGF111" s="223"/>
      <c r="AGG111" s="223"/>
      <c r="AGH111" s="223"/>
      <c r="AGI111" s="223"/>
      <c r="AGJ111" s="223"/>
      <c r="AGK111" s="223"/>
      <c r="AGL111" s="223"/>
      <c r="AGM111" s="223"/>
      <c r="AGN111" s="223"/>
      <c r="AGO111" s="223"/>
      <c r="AGP111" s="223"/>
      <c r="AGQ111" s="223"/>
      <c r="AGR111" s="223"/>
      <c r="AGS111" s="223"/>
      <c r="AGT111" s="223"/>
      <c r="AGU111" s="223"/>
      <c r="AGV111" s="223"/>
      <c r="AGW111" s="223"/>
      <c r="AGX111" s="223"/>
      <c r="AGY111" s="223"/>
      <c r="AGZ111" s="223"/>
      <c r="AHA111" s="223"/>
      <c r="AHB111" s="223"/>
      <c r="AHC111" s="223"/>
      <c r="AHD111" s="223"/>
      <c r="AHE111" s="223"/>
      <c r="AHF111" s="223"/>
      <c r="AHG111" s="223"/>
      <c r="AHH111" s="223"/>
      <c r="AHI111" s="223"/>
      <c r="AHJ111" s="223"/>
      <c r="AHK111" s="223"/>
      <c r="AHL111" s="223"/>
      <c r="AHM111" s="223"/>
      <c r="AHN111" s="223"/>
      <c r="AHO111" s="223"/>
      <c r="AHP111" s="223"/>
      <c r="AHQ111" s="223"/>
      <c r="AHR111" s="223"/>
      <c r="AHS111" s="223"/>
      <c r="AHT111" s="223"/>
      <c r="AHU111" s="223"/>
      <c r="AHV111" s="223"/>
      <c r="AHW111" s="223"/>
      <c r="AHX111" s="223"/>
      <c r="AHY111" s="223"/>
      <c r="AHZ111" s="223"/>
      <c r="AIA111" s="223"/>
      <c r="AIB111" s="223"/>
      <c r="AIC111" s="223"/>
      <c r="AID111" s="223"/>
      <c r="AIE111" s="223"/>
      <c r="AIF111" s="223"/>
      <c r="AIG111" s="223"/>
      <c r="AIH111" s="223"/>
      <c r="AII111" s="223"/>
      <c r="AIJ111" s="223"/>
      <c r="AIK111" s="223"/>
      <c r="AIL111" s="223"/>
      <c r="AIM111" s="223"/>
      <c r="AIN111" s="223"/>
      <c r="AIO111" s="223"/>
      <c r="AIP111" s="223"/>
      <c r="AIQ111" s="223"/>
      <c r="AIR111" s="223"/>
      <c r="AIS111" s="223"/>
      <c r="AIT111" s="223"/>
      <c r="AIU111" s="223"/>
      <c r="AIV111" s="223"/>
      <c r="AIW111" s="223"/>
      <c r="AIX111" s="223"/>
      <c r="AIY111" s="223"/>
      <c r="AIZ111" s="223"/>
      <c r="AJA111" s="223"/>
      <c r="AJB111" s="223"/>
      <c r="AJC111" s="223"/>
      <c r="AJD111" s="223"/>
      <c r="AJE111" s="223"/>
      <c r="AJF111" s="223"/>
      <c r="AJG111" s="223"/>
      <c r="AJH111" s="223"/>
      <c r="AJI111" s="223"/>
      <c r="AJJ111" s="223"/>
      <c r="AJK111" s="223"/>
      <c r="AJL111" s="223"/>
      <c r="AJM111" s="223"/>
      <c r="AJN111" s="223"/>
      <c r="AJO111" s="223"/>
      <c r="AJP111" s="223"/>
      <c r="AJQ111" s="223"/>
      <c r="AJR111" s="223"/>
      <c r="AJS111" s="223"/>
      <c r="AJT111" s="223"/>
      <c r="AJU111" s="223"/>
      <c r="AJV111" s="223"/>
      <c r="AJW111" s="223"/>
      <c r="AJX111" s="223"/>
      <c r="AJY111" s="223"/>
      <c r="AJZ111" s="223"/>
      <c r="AKA111" s="223"/>
      <c r="AKB111" s="223"/>
      <c r="AKC111" s="223"/>
      <c r="AKD111" s="223"/>
      <c r="AKE111" s="223"/>
      <c r="AKF111" s="223"/>
      <c r="AKG111" s="223"/>
      <c r="AKH111" s="223"/>
      <c r="AKI111" s="223"/>
      <c r="AKJ111" s="223"/>
      <c r="AKK111" s="223"/>
      <c r="AKL111" s="223"/>
      <c r="AKM111" s="223"/>
      <c r="AKN111" s="223"/>
      <c r="AKO111" s="223"/>
      <c r="AKP111" s="223"/>
      <c r="AKQ111" s="223"/>
      <c r="AKR111" s="223"/>
      <c r="AKS111" s="223"/>
      <c r="AKT111" s="223"/>
      <c r="AKU111" s="223"/>
      <c r="AKV111" s="223"/>
      <c r="AKW111" s="223"/>
      <c r="AKX111" s="223"/>
      <c r="AKY111" s="223"/>
      <c r="AKZ111" s="223"/>
      <c r="ALA111" s="223"/>
      <c r="ALB111" s="223"/>
      <c r="ALC111" s="223"/>
      <c r="ALD111" s="223"/>
      <c r="ALE111" s="223"/>
      <c r="ALF111" s="223"/>
      <c r="ALG111" s="223"/>
      <c r="ALH111" s="223"/>
      <c r="ALI111" s="223"/>
      <c r="ALJ111" s="223"/>
      <c r="ALK111" s="223"/>
      <c r="ALL111" s="223"/>
      <c r="ALM111" s="223"/>
      <c r="ALN111" s="223"/>
      <c r="ALO111" s="223"/>
      <c r="ALP111" s="223"/>
      <c r="ALQ111" s="223"/>
      <c r="ALR111" s="223"/>
      <c r="ALS111" s="223"/>
      <c r="ALT111" s="223"/>
      <c r="ALU111" s="223"/>
      <c r="ALV111" s="223"/>
      <c r="ALW111" s="223"/>
      <c r="ALX111" s="223"/>
      <c r="ALY111" s="223"/>
      <c r="ALZ111" s="223"/>
      <c r="AMA111" s="223"/>
      <c r="AMB111" s="223"/>
      <c r="AMC111" s="223"/>
      <c r="AMD111" s="223"/>
      <c r="AME111" s="223"/>
      <c r="AMF111" s="223"/>
      <c r="AMG111" s="223"/>
      <c r="AMH111" s="223"/>
      <c r="AMI111" s="223"/>
      <c r="AMJ111" s="223"/>
    </row>
    <row r="112" spans="1:1024" ht="45" customHeight="1" x14ac:dyDescent="0.2">
      <c r="A112" s="237">
        <v>272</v>
      </c>
      <c r="B112" s="242" t="s">
        <v>184</v>
      </c>
      <c r="C112" s="259" t="s">
        <v>234</v>
      </c>
      <c r="D112" s="240" t="s">
        <v>235</v>
      </c>
      <c r="E112" s="241"/>
      <c r="F112" s="223"/>
      <c r="G112" s="223"/>
      <c r="H112" s="223"/>
      <c r="I112" s="223"/>
      <c r="J112" s="223"/>
      <c r="K112" s="223"/>
      <c r="L112" s="223"/>
      <c r="M112" s="223"/>
      <c r="N112" s="223"/>
      <c r="O112" s="223"/>
      <c r="P112" s="223"/>
      <c r="Q112" s="223"/>
      <c r="R112" s="223"/>
      <c r="S112" s="223"/>
      <c r="T112" s="223"/>
      <c r="U112" s="223"/>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3"/>
      <c r="BI112" s="223"/>
      <c r="BJ112" s="223"/>
      <c r="BK112" s="223"/>
      <c r="BL112" s="223"/>
      <c r="BM112" s="223"/>
      <c r="BN112" s="223"/>
      <c r="BO112" s="223"/>
      <c r="BP112" s="223"/>
      <c r="BQ112" s="223"/>
      <c r="BR112" s="223"/>
      <c r="BS112" s="223"/>
      <c r="BT112" s="223"/>
      <c r="BU112" s="223"/>
      <c r="BV112" s="223"/>
      <c r="BW112" s="223"/>
      <c r="BX112" s="223"/>
      <c r="BY112" s="223"/>
      <c r="BZ112" s="223"/>
      <c r="CA112" s="223"/>
      <c r="CB112" s="223"/>
      <c r="CC112" s="223"/>
      <c r="CD112" s="223"/>
      <c r="CE112" s="223"/>
      <c r="CF112" s="223"/>
      <c r="CG112" s="223"/>
      <c r="CH112" s="223"/>
      <c r="CI112" s="223"/>
      <c r="CJ112" s="223"/>
      <c r="CK112" s="223"/>
      <c r="CL112" s="223"/>
      <c r="CM112" s="223"/>
      <c r="CN112" s="223"/>
      <c r="CO112" s="223"/>
      <c r="CP112" s="223"/>
      <c r="CQ112" s="223"/>
      <c r="CR112" s="223"/>
      <c r="CS112" s="223"/>
      <c r="CT112" s="223"/>
      <c r="CU112" s="223"/>
      <c r="CV112" s="223"/>
      <c r="CW112" s="223"/>
      <c r="CX112" s="223"/>
      <c r="CY112" s="223"/>
      <c r="CZ112" s="223"/>
      <c r="DA112" s="223"/>
      <c r="DB112" s="223"/>
      <c r="DC112" s="223"/>
      <c r="DD112" s="223"/>
      <c r="DE112" s="223"/>
      <c r="DF112" s="223"/>
      <c r="DG112" s="223"/>
      <c r="DH112" s="223"/>
      <c r="DI112" s="223"/>
      <c r="DJ112" s="223"/>
      <c r="DK112" s="223"/>
      <c r="DL112" s="223"/>
      <c r="DM112" s="223"/>
      <c r="DN112" s="223"/>
      <c r="DO112" s="223"/>
      <c r="DP112" s="223"/>
      <c r="DQ112" s="223"/>
      <c r="DR112" s="223"/>
      <c r="DS112" s="223"/>
      <c r="DT112" s="223"/>
      <c r="DU112" s="223"/>
      <c r="DV112" s="223"/>
      <c r="DW112" s="223"/>
      <c r="DX112" s="223"/>
      <c r="DY112" s="223"/>
      <c r="DZ112" s="223"/>
      <c r="EA112" s="223"/>
      <c r="EB112" s="223"/>
      <c r="EC112" s="223"/>
      <c r="ED112" s="223"/>
      <c r="EE112" s="223"/>
      <c r="EF112" s="223"/>
      <c r="EG112" s="223"/>
      <c r="EH112" s="223"/>
      <c r="EI112" s="223"/>
      <c r="EJ112" s="223"/>
      <c r="EK112" s="223"/>
      <c r="EL112" s="223"/>
      <c r="EM112" s="223"/>
      <c r="EN112" s="223"/>
      <c r="EO112" s="223"/>
      <c r="EP112" s="223"/>
      <c r="EQ112" s="223"/>
      <c r="ER112" s="223"/>
      <c r="ES112" s="223"/>
      <c r="ET112" s="223"/>
      <c r="EU112" s="223"/>
      <c r="EV112" s="223"/>
      <c r="EW112" s="223"/>
      <c r="EX112" s="223"/>
      <c r="EY112" s="223"/>
      <c r="EZ112" s="223"/>
      <c r="FA112" s="223"/>
      <c r="FB112" s="223"/>
      <c r="FC112" s="223"/>
      <c r="FD112" s="223"/>
      <c r="FE112" s="223"/>
      <c r="FF112" s="223"/>
      <c r="FG112" s="223"/>
      <c r="FH112" s="223"/>
      <c r="FI112" s="223"/>
      <c r="FJ112" s="223"/>
      <c r="FK112" s="223"/>
      <c r="FL112" s="223"/>
      <c r="FM112" s="223"/>
      <c r="FN112" s="223"/>
      <c r="FO112" s="223"/>
      <c r="FP112" s="223"/>
      <c r="FQ112" s="223"/>
      <c r="FR112" s="223"/>
      <c r="FS112" s="223"/>
      <c r="FT112" s="223"/>
      <c r="FU112" s="223"/>
      <c r="FV112" s="223"/>
      <c r="FW112" s="223"/>
      <c r="FX112" s="223"/>
      <c r="FY112" s="223"/>
      <c r="FZ112" s="223"/>
      <c r="GA112" s="223"/>
      <c r="GB112" s="223"/>
      <c r="GC112" s="223"/>
      <c r="GD112" s="223"/>
      <c r="GE112" s="223"/>
      <c r="GF112" s="223"/>
      <c r="GG112" s="223"/>
      <c r="GH112" s="223"/>
      <c r="GI112" s="223"/>
      <c r="GJ112" s="223"/>
      <c r="GK112" s="223"/>
      <c r="GL112" s="223"/>
      <c r="GM112" s="223"/>
      <c r="GN112" s="223"/>
      <c r="GO112" s="223"/>
      <c r="GP112" s="223"/>
      <c r="GQ112" s="223"/>
      <c r="GR112" s="223"/>
      <c r="GS112" s="223"/>
      <c r="GT112" s="223"/>
      <c r="GU112" s="223"/>
      <c r="GV112" s="223"/>
      <c r="GW112" s="223"/>
      <c r="GX112" s="223"/>
      <c r="GY112" s="223"/>
      <c r="GZ112" s="223"/>
      <c r="HA112" s="223"/>
      <c r="HB112" s="223"/>
      <c r="HC112" s="223"/>
      <c r="HD112" s="223"/>
      <c r="HE112" s="223"/>
      <c r="HF112" s="223"/>
      <c r="HG112" s="223"/>
      <c r="HH112" s="223"/>
      <c r="HI112" s="223"/>
      <c r="HJ112" s="223"/>
      <c r="HK112" s="223"/>
      <c r="HL112" s="223"/>
      <c r="HM112" s="223"/>
      <c r="HN112" s="223"/>
      <c r="HO112" s="223"/>
      <c r="HP112" s="223"/>
      <c r="HQ112" s="223"/>
      <c r="HR112" s="223"/>
      <c r="HS112" s="223"/>
      <c r="HT112" s="223"/>
      <c r="HU112" s="223"/>
      <c r="HV112" s="223"/>
      <c r="HW112" s="223"/>
      <c r="HX112" s="223"/>
      <c r="HY112" s="223"/>
      <c r="HZ112" s="223"/>
      <c r="IA112" s="223"/>
      <c r="IB112" s="223"/>
      <c r="IC112" s="223"/>
      <c r="ID112" s="223"/>
      <c r="IE112" s="223"/>
      <c r="IF112" s="223"/>
      <c r="IG112" s="223"/>
      <c r="IH112" s="223"/>
      <c r="II112" s="223"/>
      <c r="IJ112" s="223"/>
      <c r="IK112" s="223"/>
      <c r="IL112" s="223"/>
      <c r="IM112" s="223"/>
      <c r="IN112" s="223"/>
      <c r="IO112" s="223"/>
      <c r="IP112" s="223"/>
      <c r="IQ112" s="223"/>
      <c r="IR112" s="223"/>
      <c r="IS112" s="223"/>
      <c r="IT112" s="223"/>
      <c r="IU112" s="223"/>
      <c r="IV112" s="223"/>
      <c r="IW112" s="223"/>
      <c r="IX112" s="223"/>
      <c r="IY112" s="223"/>
      <c r="IZ112" s="223"/>
      <c r="JA112" s="223"/>
      <c r="JB112" s="223"/>
      <c r="JC112" s="223"/>
      <c r="JD112" s="223"/>
      <c r="JE112" s="223"/>
      <c r="JF112" s="223"/>
      <c r="JG112" s="223"/>
      <c r="JH112" s="223"/>
      <c r="JI112" s="223"/>
      <c r="JJ112" s="223"/>
      <c r="JK112" s="223"/>
      <c r="JL112" s="223"/>
      <c r="JM112" s="223"/>
      <c r="JN112" s="223"/>
      <c r="JO112" s="223"/>
      <c r="JP112" s="223"/>
      <c r="JQ112" s="223"/>
      <c r="JR112" s="223"/>
      <c r="JS112" s="223"/>
      <c r="JT112" s="223"/>
      <c r="JU112" s="223"/>
      <c r="JV112" s="223"/>
      <c r="JW112" s="223"/>
      <c r="JX112" s="223"/>
      <c r="JY112" s="223"/>
      <c r="JZ112" s="223"/>
      <c r="KA112" s="223"/>
      <c r="KB112" s="223"/>
      <c r="KC112" s="223"/>
      <c r="KD112" s="223"/>
      <c r="KE112" s="223"/>
      <c r="KF112" s="223"/>
      <c r="KG112" s="223"/>
      <c r="KH112" s="223"/>
      <c r="KI112" s="223"/>
      <c r="KJ112" s="223"/>
      <c r="KK112" s="223"/>
      <c r="KL112" s="223"/>
      <c r="KM112" s="223"/>
      <c r="KN112" s="223"/>
      <c r="KO112" s="223"/>
      <c r="KP112" s="223"/>
      <c r="KQ112" s="223"/>
      <c r="KR112" s="223"/>
      <c r="KS112" s="223"/>
      <c r="KT112" s="223"/>
      <c r="KU112" s="223"/>
      <c r="KV112" s="223"/>
      <c r="KW112" s="223"/>
      <c r="KX112" s="223"/>
      <c r="KY112" s="223"/>
      <c r="KZ112" s="223"/>
      <c r="LA112" s="223"/>
      <c r="LB112" s="223"/>
      <c r="LC112" s="223"/>
      <c r="LD112" s="223"/>
      <c r="LE112" s="223"/>
      <c r="LF112" s="223"/>
      <c r="LG112" s="223"/>
      <c r="LH112" s="223"/>
      <c r="LI112" s="223"/>
      <c r="LJ112" s="223"/>
      <c r="LK112" s="223"/>
      <c r="LL112" s="223"/>
      <c r="LM112" s="223"/>
      <c r="LN112" s="223"/>
      <c r="LO112" s="223"/>
      <c r="LP112" s="223"/>
      <c r="LQ112" s="223"/>
      <c r="LR112" s="223"/>
      <c r="LS112" s="223"/>
      <c r="LT112" s="223"/>
      <c r="LU112" s="223"/>
      <c r="LV112" s="223"/>
      <c r="LW112" s="223"/>
      <c r="LX112" s="223"/>
      <c r="LY112" s="223"/>
      <c r="LZ112" s="223"/>
      <c r="MA112" s="223"/>
      <c r="MB112" s="223"/>
      <c r="MC112" s="223"/>
      <c r="MD112" s="223"/>
      <c r="ME112" s="223"/>
      <c r="MF112" s="223"/>
      <c r="MG112" s="223"/>
      <c r="MH112" s="223"/>
      <c r="MI112" s="223"/>
      <c r="MJ112" s="223"/>
      <c r="MK112" s="223"/>
      <c r="ML112" s="223"/>
      <c r="MM112" s="223"/>
      <c r="MN112" s="223"/>
      <c r="MO112" s="223"/>
      <c r="MP112" s="223"/>
      <c r="MQ112" s="223"/>
      <c r="MR112" s="223"/>
      <c r="MS112" s="223"/>
      <c r="MT112" s="223"/>
      <c r="MU112" s="223"/>
      <c r="MV112" s="223"/>
      <c r="MW112" s="223"/>
      <c r="MX112" s="223"/>
      <c r="MY112" s="223"/>
      <c r="MZ112" s="223"/>
      <c r="NA112" s="223"/>
      <c r="NB112" s="223"/>
      <c r="NC112" s="223"/>
      <c r="ND112" s="223"/>
      <c r="NE112" s="223"/>
      <c r="NF112" s="223"/>
      <c r="NG112" s="223"/>
      <c r="NH112" s="223"/>
      <c r="NI112" s="223"/>
      <c r="NJ112" s="223"/>
      <c r="NK112" s="223"/>
      <c r="NL112" s="223"/>
      <c r="NM112" s="223"/>
      <c r="NN112" s="223"/>
      <c r="NO112" s="223"/>
      <c r="NP112" s="223"/>
      <c r="NQ112" s="223"/>
      <c r="NR112" s="223"/>
      <c r="NS112" s="223"/>
      <c r="NT112" s="223"/>
      <c r="NU112" s="223"/>
      <c r="NV112" s="223"/>
      <c r="NW112" s="223"/>
      <c r="NX112" s="223"/>
      <c r="NY112" s="223"/>
      <c r="NZ112" s="223"/>
      <c r="OA112" s="223"/>
      <c r="OB112" s="223"/>
      <c r="OC112" s="223"/>
      <c r="OD112" s="223"/>
      <c r="OE112" s="223"/>
      <c r="OF112" s="223"/>
      <c r="OG112" s="223"/>
      <c r="OH112" s="223"/>
      <c r="OI112" s="223"/>
      <c r="OJ112" s="223"/>
      <c r="OK112" s="223"/>
      <c r="OL112" s="223"/>
      <c r="OM112" s="223"/>
      <c r="ON112" s="223"/>
      <c r="OO112" s="223"/>
      <c r="OP112" s="223"/>
      <c r="OQ112" s="223"/>
      <c r="OR112" s="223"/>
      <c r="OS112" s="223"/>
      <c r="OT112" s="223"/>
      <c r="OU112" s="223"/>
      <c r="OV112" s="223"/>
      <c r="OW112" s="223"/>
      <c r="OX112" s="223"/>
      <c r="OY112" s="223"/>
      <c r="OZ112" s="223"/>
      <c r="PA112" s="223"/>
      <c r="PB112" s="223"/>
      <c r="PC112" s="223"/>
      <c r="PD112" s="223"/>
      <c r="PE112" s="223"/>
      <c r="PF112" s="223"/>
      <c r="PG112" s="223"/>
      <c r="PH112" s="223"/>
      <c r="PI112" s="223"/>
      <c r="PJ112" s="223"/>
      <c r="PK112" s="223"/>
      <c r="PL112" s="223"/>
      <c r="PM112" s="223"/>
      <c r="PN112" s="223"/>
      <c r="PO112" s="223"/>
      <c r="PP112" s="223"/>
      <c r="PQ112" s="223"/>
      <c r="PR112" s="223"/>
      <c r="PS112" s="223"/>
      <c r="PT112" s="223"/>
      <c r="PU112" s="223"/>
      <c r="PV112" s="223"/>
      <c r="PW112" s="223"/>
      <c r="PX112" s="223"/>
      <c r="PY112" s="223"/>
      <c r="PZ112" s="223"/>
      <c r="QA112" s="223"/>
      <c r="QB112" s="223"/>
      <c r="QC112" s="223"/>
      <c r="QD112" s="223"/>
      <c r="QE112" s="223"/>
      <c r="QF112" s="223"/>
      <c r="QG112" s="223"/>
      <c r="QH112" s="223"/>
      <c r="QI112" s="223"/>
      <c r="QJ112" s="223"/>
      <c r="QK112" s="223"/>
      <c r="QL112" s="223"/>
      <c r="QM112" s="223"/>
      <c r="QN112" s="223"/>
      <c r="QO112" s="223"/>
      <c r="QP112" s="223"/>
      <c r="QQ112" s="223"/>
      <c r="QR112" s="223"/>
      <c r="QS112" s="223"/>
      <c r="QT112" s="223"/>
      <c r="QU112" s="223"/>
      <c r="QV112" s="223"/>
      <c r="QW112" s="223"/>
      <c r="QX112" s="223"/>
      <c r="QY112" s="223"/>
      <c r="QZ112" s="223"/>
      <c r="RA112" s="223"/>
      <c r="RB112" s="223"/>
      <c r="RC112" s="223"/>
      <c r="RD112" s="223"/>
      <c r="RE112" s="223"/>
      <c r="RF112" s="223"/>
      <c r="RG112" s="223"/>
      <c r="RH112" s="223"/>
      <c r="RI112" s="223"/>
      <c r="RJ112" s="223"/>
      <c r="RK112" s="223"/>
      <c r="RL112" s="223"/>
      <c r="RM112" s="223"/>
      <c r="RN112" s="223"/>
      <c r="RO112" s="223"/>
      <c r="RP112" s="223"/>
      <c r="RQ112" s="223"/>
      <c r="RR112" s="223"/>
      <c r="RS112" s="223"/>
      <c r="RT112" s="223"/>
      <c r="RU112" s="223"/>
      <c r="RV112" s="223"/>
      <c r="RW112" s="223"/>
      <c r="RX112" s="223"/>
      <c r="RY112" s="223"/>
      <c r="RZ112" s="223"/>
      <c r="SA112" s="223"/>
      <c r="SB112" s="223"/>
      <c r="SC112" s="223"/>
      <c r="SD112" s="223"/>
      <c r="SE112" s="223"/>
      <c r="SF112" s="223"/>
      <c r="SG112" s="223"/>
      <c r="SH112" s="223"/>
      <c r="SI112" s="223"/>
      <c r="SJ112" s="223"/>
      <c r="SK112" s="223"/>
      <c r="SL112" s="223"/>
      <c r="SM112" s="223"/>
      <c r="SN112" s="223"/>
      <c r="SO112" s="223"/>
      <c r="SP112" s="223"/>
      <c r="SQ112" s="223"/>
      <c r="SR112" s="223"/>
      <c r="SS112" s="223"/>
      <c r="ST112" s="223"/>
      <c r="SU112" s="223"/>
      <c r="SV112" s="223"/>
      <c r="SW112" s="223"/>
      <c r="SX112" s="223"/>
      <c r="SY112" s="223"/>
      <c r="SZ112" s="223"/>
      <c r="TA112" s="223"/>
      <c r="TB112" s="223"/>
      <c r="TC112" s="223"/>
      <c r="TD112" s="223"/>
      <c r="TE112" s="223"/>
      <c r="TF112" s="223"/>
      <c r="TG112" s="223"/>
      <c r="TH112" s="223"/>
      <c r="TI112" s="223"/>
      <c r="TJ112" s="223"/>
      <c r="TK112" s="223"/>
      <c r="TL112" s="223"/>
      <c r="TM112" s="223"/>
      <c r="TN112" s="223"/>
      <c r="TO112" s="223"/>
      <c r="TP112" s="223"/>
      <c r="TQ112" s="223"/>
      <c r="TR112" s="223"/>
      <c r="TS112" s="223"/>
      <c r="TT112" s="223"/>
      <c r="TU112" s="223"/>
      <c r="TV112" s="223"/>
      <c r="TW112" s="223"/>
      <c r="TX112" s="223"/>
      <c r="TY112" s="223"/>
      <c r="TZ112" s="223"/>
      <c r="UA112" s="223"/>
      <c r="UB112" s="223"/>
      <c r="UC112" s="223"/>
      <c r="UD112" s="223"/>
      <c r="UE112" s="223"/>
      <c r="UF112" s="223"/>
      <c r="UG112" s="223"/>
      <c r="UH112" s="223"/>
      <c r="UI112" s="223"/>
      <c r="UJ112" s="223"/>
      <c r="UK112" s="223"/>
      <c r="UL112" s="223"/>
      <c r="UM112" s="223"/>
      <c r="UN112" s="223"/>
      <c r="UO112" s="223"/>
      <c r="UP112" s="223"/>
      <c r="UQ112" s="223"/>
      <c r="UR112" s="223"/>
      <c r="US112" s="223"/>
      <c r="UT112" s="223"/>
      <c r="UU112" s="223"/>
      <c r="UV112" s="223"/>
      <c r="UW112" s="223"/>
      <c r="UX112" s="223"/>
      <c r="UY112" s="223"/>
      <c r="UZ112" s="223"/>
      <c r="VA112" s="223"/>
      <c r="VB112" s="223"/>
      <c r="VC112" s="223"/>
      <c r="VD112" s="223"/>
      <c r="VE112" s="223"/>
      <c r="VF112" s="223"/>
      <c r="VG112" s="223"/>
      <c r="VH112" s="223"/>
      <c r="VI112" s="223"/>
      <c r="VJ112" s="223"/>
      <c r="VK112" s="223"/>
      <c r="VL112" s="223"/>
      <c r="VM112" s="223"/>
      <c r="VN112" s="223"/>
      <c r="VO112" s="223"/>
      <c r="VP112" s="223"/>
      <c r="VQ112" s="223"/>
      <c r="VR112" s="223"/>
      <c r="VS112" s="223"/>
      <c r="VT112" s="223"/>
      <c r="VU112" s="223"/>
      <c r="VV112" s="223"/>
      <c r="VW112" s="223"/>
      <c r="VX112" s="223"/>
      <c r="VY112" s="223"/>
      <c r="VZ112" s="223"/>
      <c r="WA112" s="223"/>
      <c r="WB112" s="223"/>
      <c r="WC112" s="223"/>
      <c r="WD112" s="223"/>
      <c r="WE112" s="223"/>
      <c r="WF112" s="223"/>
      <c r="WG112" s="223"/>
      <c r="WH112" s="223"/>
      <c r="WI112" s="223"/>
      <c r="WJ112" s="223"/>
      <c r="WK112" s="223"/>
      <c r="WL112" s="223"/>
      <c r="WM112" s="223"/>
      <c r="WN112" s="223"/>
      <c r="WO112" s="223"/>
      <c r="WP112" s="223"/>
      <c r="WQ112" s="223"/>
      <c r="WR112" s="223"/>
      <c r="WS112" s="223"/>
      <c r="WT112" s="223"/>
      <c r="WU112" s="223"/>
      <c r="WV112" s="223"/>
      <c r="WW112" s="223"/>
      <c r="WX112" s="223"/>
      <c r="WY112" s="223"/>
      <c r="WZ112" s="223"/>
      <c r="XA112" s="223"/>
      <c r="XB112" s="223"/>
      <c r="XC112" s="223"/>
      <c r="XD112" s="223"/>
      <c r="XE112" s="223"/>
      <c r="XF112" s="223"/>
      <c r="XG112" s="223"/>
      <c r="XH112" s="223"/>
      <c r="XI112" s="223"/>
      <c r="XJ112" s="223"/>
      <c r="XK112" s="223"/>
      <c r="XL112" s="223"/>
      <c r="XM112" s="223"/>
      <c r="XN112" s="223"/>
      <c r="XO112" s="223"/>
      <c r="XP112" s="223"/>
      <c r="XQ112" s="223"/>
      <c r="XR112" s="223"/>
      <c r="XS112" s="223"/>
      <c r="XT112" s="223"/>
      <c r="XU112" s="223"/>
      <c r="XV112" s="223"/>
      <c r="XW112" s="223"/>
      <c r="XX112" s="223"/>
      <c r="XY112" s="223"/>
      <c r="XZ112" s="223"/>
      <c r="YA112" s="223"/>
      <c r="YB112" s="223"/>
      <c r="YC112" s="223"/>
      <c r="YD112" s="223"/>
      <c r="YE112" s="223"/>
      <c r="YF112" s="223"/>
      <c r="YG112" s="223"/>
      <c r="YH112" s="223"/>
      <c r="YI112" s="223"/>
      <c r="YJ112" s="223"/>
      <c r="YK112" s="223"/>
      <c r="YL112" s="223"/>
      <c r="YM112" s="223"/>
      <c r="YN112" s="223"/>
      <c r="YO112" s="223"/>
      <c r="YP112" s="223"/>
      <c r="YQ112" s="223"/>
      <c r="YR112" s="223"/>
      <c r="YS112" s="223"/>
      <c r="YT112" s="223"/>
      <c r="YU112" s="223"/>
      <c r="YV112" s="223"/>
      <c r="YW112" s="223"/>
      <c r="YX112" s="223"/>
      <c r="YY112" s="223"/>
      <c r="YZ112" s="223"/>
      <c r="ZA112" s="223"/>
      <c r="ZB112" s="223"/>
      <c r="ZC112" s="223"/>
      <c r="ZD112" s="223"/>
      <c r="ZE112" s="223"/>
      <c r="ZF112" s="223"/>
      <c r="ZG112" s="223"/>
      <c r="ZH112" s="223"/>
      <c r="ZI112" s="223"/>
      <c r="ZJ112" s="223"/>
      <c r="ZK112" s="223"/>
      <c r="ZL112" s="223"/>
      <c r="ZM112" s="223"/>
      <c r="ZN112" s="223"/>
      <c r="ZO112" s="223"/>
      <c r="ZP112" s="223"/>
      <c r="ZQ112" s="223"/>
      <c r="ZR112" s="223"/>
      <c r="ZS112" s="223"/>
      <c r="ZT112" s="223"/>
      <c r="ZU112" s="223"/>
      <c r="ZV112" s="223"/>
      <c r="ZW112" s="223"/>
      <c r="ZX112" s="223"/>
      <c r="ZY112" s="223"/>
      <c r="ZZ112" s="223"/>
      <c r="AAA112" s="223"/>
      <c r="AAB112" s="223"/>
      <c r="AAC112" s="223"/>
      <c r="AAD112" s="223"/>
      <c r="AAE112" s="223"/>
      <c r="AAF112" s="223"/>
      <c r="AAG112" s="223"/>
      <c r="AAH112" s="223"/>
      <c r="AAI112" s="223"/>
      <c r="AAJ112" s="223"/>
      <c r="AAK112" s="223"/>
      <c r="AAL112" s="223"/>
      <c r="AAM112" s="223"/>
      <c r="AAN112" s="223"/>
      <c r="AAO112" s="223"/>
      <c r="AAP112" s="223"/>
      <c r="AAQ112" s="223"/>
      <c r="AAR112" s="223"/>
      <c r="AAS112" s="223"/>
      <c r="AAT112" s="223"/>
      <c r="AAU112" s="223"/>
      <c r="AAV112" s="223"/>
      <c r="AAW112" s="223"/>
      <c r="AAX112" s="223"/>
      <c r="AAY112" s="223"/>
      <c r="AAZ112" s="223"/>
      <c r="ABA112" s="223"/>
      <c r="ABB112" s="223"/>
      <c r="ABC112" s="223"/>
      <c r="ABD112" s="223"/>
      <c r="ABE112" s="223"/>
      <c r="ABF112" s="223"/>
      <c r="ABG112" s="223"/>
      <c r="ABH112" s="223"/>
      <c r="ABI112" s="223"/>
      <c r="ABJ112" s="223"/>
      <c r="ABK112" s="223"/>
      <c r="ABL112" s="223"/>
      <c r="ABM112" s="223"/>
      <c r="ABN112" s="223"/>
      <c r="ABO112" s="223"/>
      <c r="ABP112" s="223"/>
      <c r="ABQ112" s="223"/>
      <c r="ABR112" s="223"/>
      <c r="ABS112" s="223"/>
      <c r="ABT112" s="223"/>
      <c r="ABU112" s="223"/>
      <c r="ABV112" s="223"/>
      <c r="ABW112" s="223"/>
      <c r="ABX112" s="223"/>
      <c r="ABY112" s="223"/>
      <c r="ABZ112" s="223"/>
      <c r="ACA112" s="223"/>
      <c r="ACB112" s="223"/>
      <c r="ACC112" s="223"/>
      <c r="ACD112" s="223"/>
      <c r="ACE112" s="223"/>
      <c r="ACF112" s="223"/>
      <c r="ACG112" s="223"/>
      <c r="ACH112" s="223"/>
      <c r="ACI112" s="223"/>
      <c r="ACJ112" s="223"/>
      <c r="ACK112" s="223"/>
      <c r="ACL112" s="223"/>
      <c r="ACM112" s="223"/>
      <c r="ACN112" s="223"/>
      <c r="ACO112" s="223"/>
      <c r="ACP112" s="223"/>
      <c r="ACQ112" s="223"/>
      <c r="ACR112" s="223"/>
      <c r="ACS112" s="223"/>
      <c r="ACT112" s="223"/>
      <c r="ACU112" s="223"/>
      <c r="ACV112" s="223"/>
      <c r="ACW112" s="223"/>
      <c r="ACX112" s="223"/>
      <c r="ACY112" s="223"/>
      <c r="ACZ112" s="223"/>
      <c r="ADA112" s="223"/>
      <c r="ADB112" s="223"/>
      <c r="ADC112" s="223"/>
      <c r="ADD112" s="223"/>
      <c r="ADE112" s="223"/>
      <c r="ADF112" s="223"/>
      <c r="ADG112" s="223"/>
      <c r="ADH112" s="223"/>
      <c r="ADI112" s="223"/>
      <c r="ADJ112" s="223"/>
      <c r="ADK112" s="223"/>
      <c r="ADL112" s="223"/>
      <c r="ADM112" s="223"/>
      <c r="ADN112" s="223"/>
      <c r="ADO112" s="223"/>
      <c r="ADP112" s="223"/>
      <c r="ADQ112" s="223"/>
      <c r="ADR112" s="223"/>
      <c r="ADS112" s="223"/>
      <c r="ADT112" s="223"/>
      <c r="ADU112" s="223"/>
      <c r="ADV112" s="223"/>
      <c r="ADW112" s="223"/>
      <c r="ADX112" s="223"/>
      <c r="ADY112" s="223"/>
      <c r="ADZ112" s="223"/>
      <c r="AEA112" s="223"/>
      <c r="AEB112" s="223"/>
      <c r="AEC112" s="223"/>
      <c r="AED112" s="223"/>
      <c r="AEE112" s="223"/>
      <c r="AEF112" s="223"/>
      <c r="AEG112" s="223"/>
      <c r="AEH112" s="223"/>
      <c r="AEI112" s="223"/>
      <c r="AEJ112" s="223"/>
      <c r="AEK112" s="223"/>
      <c r="AEL112" s="223"/>
      <c r="AEM112" s="223"/>
      <c r="AEN112" s="223"/>
      <c r="AEO112" s="223"/>
      <c r="AEP112" s="223"/>
      <c r="AEQ112" s="223"/>
      <c r="AER112" s="223"/>
      <c r="AES112" s="223"/>
      <c r="AET112" s="223"/>
      <c r="AEU112" s="223"/>
      <c r="AEV112" s="223"/>
      <c r="AEW112" s="223"/>
      <c r="AEX112" s="223"/>
      <c r="AEY112" s="223"/>
      <c r="AEZ112" s="223"/>
      <c r="AFA112" s="223"/>
      <c r="AFB112" s="223"/>
      <c r="AFC112" s="223"/>
      <c r="AFD112" s="223"/>
      <c r="AFE112" s="223"/>
      <c r="AFF112" s="223"/>
      <c r="AFG112" s="223"/>
      <c r="AFH112" s="223"/>
      <c r="AFI112" s="223"/>
      <c r="AFJ112" s="223"/>
      <c r="AFK112" s="223"/>
      <c r="AFL112" s="223"/>
      <c r="AFM112" s="223"/>
      <c r="AFN112" s="223"/>
      <c r="AFO112" s="223"/>
      <c r="AFP112" s="223"/>
      <c r="AFQ112" s="223"/>
      <c r="AFR112" s="223"/>
      <c r="AFS112" s="223"/>
      <c r="AFT112" s="223"/>
      <c r="AFU112" s="223"/>
      <c r="AFV112" s="223"/>
      <c r="AFW112" s="223"/>
      <c r="AFX112" s="223"/>
      <c r="AFY112" s="223"/>
      <c r="AFZ112" s="223"/>
      <c r="AGA112" s="223"/>
      <c r="AGB112" s="223"/>
      <c r="AGC112" s="223"/>
      <c r="AGD112" s="223"/>
      <c r="AGE112" s="223"/>
      <c r="AGF112" s="223"/>
      <c r="AGG112" s="223"/>
      <c r="AGH112" s="223"/>
      <c r="AGI112" s="223"/>
      <c r="AGJ112" s="223"/>
      <c r="AGK112" s="223"/>
      <c r="AGL112" s="223"/>
      <c r="AGM112" s="223"/>
      <c r="AGN112" s="223"/>
      <c r="AGO112" s="223"/>
      <c r="AGP112" s="223"/>
      <c r="AGQ112" s="223"/>
      <c r="AGR112" s="223"/>
      <c r="AGS112" s="223"/>
      <c r="AGT112" s="223"/>
      <c r="AGU112" s="223"/>
      <c r="AGV112" s="223"/>
      <c r="AGW112" s="223"/>
      <c r="AGX112" s="223"/>
      <c r="AGY112" s="223"/>
      <c r="AGZ112" s="223"/>
      <c r="AHA112" s="223"/>
      <c r="AHB112" s="223"/>
      <c r="AHC112" s="223"/>
      <c r="AHD112" s="223"/>
      <c r="AHE112" s="223"/>
      <c r="AHF112" s="223"/>
      <c r="AHG112" s="223"/>
      <c r="AHH112" s="223"/>
      <c r="AHI112" s="223"/>
      <c r="AHJ112" s="223"/>
      <c r="AHK112" s="223"/>
      <c r="AHL112" s="223"/>
      <c r="AHM112" s="223"/>
      <c r="AHN112" s="223"/>
      <c r="AHO112" s="223"/>
      <c r="AHP112" s="223"/>
      <c r="AHQ112" s="223"/>
      <c r="AHR112" s="223"/>
      <c r="AHS112" s="223"/>
      <c r="AHT112" s="223"/>
      <c r="AHU112" s="223"/>
      <c r="AHV112" s="223"/>
      <c r="AHW112" s="223"/>
      <c r="AHX112" s="223"/>
      <c r="AHY112" s="223"/>
      <c r="AHZ112" s="223"/>
      <c r="AIA112" s="223"/>
      <c r="AIB112" s="223"/>
      <c r="AIC112" s="223"/>
      <c r="AID112" s="223"/>
      <c r="AIE112" s="223"/>
      <c r="AIF112" s="223"/>
      <c r="AIG112" s="223"/>
      <c r="AIH112" s="223"/>
      <c r="AII112" s="223"/>
      <c r="AIJ112" s="223"/>
      <c r="AIK112" s="223"/>
      <c r="AIL112" s="223"/>
      <c r="AIM112" s="223"/>
      <c r="AIN112" s="223"/>
      <c r="AIO112" s="223"/>
      <c r="AIP112" s="223"/>
      <c r="AIQ112" s="223"/>
      <c r="AIR112" s="223"/>
      <c r="AIS112" s="223"/>
      <c r="AIT112" s="223"/>
      <c r="AIU112" s="223"/>
      <c r="AIV112" s="223"/>
      <c r="AIW112" s="223"/>
      <c r="AIX112" s="223"/>
      <c r="AIY112" s="223"/>
      <c r="AIZ112" s="223"/>
      <c r="AJA112" s="223"/>
      <c r="AJB112" s="223"/>
      <c r="AJC112" s="223"/>
      <c r="AJD112" s="223"/>
      <c r="AJE112" s="223"/>
      <c r="AJF112" s="223"/>
      <c r="AJG112" s="223"/>
      <c r="AJH112" s="223"/>
      <c r="AJI112" s="223"/>
      <c r="AJJ112" s="223"/>
      <c r="AJK112" s="223"/>
      <c r="AJL112" s="223"/>
      <c r="AJM112" s="223"/>
      <c r="AJN112" s="223"/>
      <c r="AJO112" s="223"/>
      <c r="AJP112" s="223"/>
      <c r="AJQ112" s="223"/>
      <c r="AJR112" s="223"/>
      <c r="AJS112" s="223"/>
      <c r="AJT112" s="223"/>
      <c r="AJU112" s="223"/>
      <c r="AJV112" s="223"/>
      <c r="AJW112" s="223"/>
      <c r="AJX112" s="223"/>
      <c r="AJY112" s="223"/>
      <c r="AJZ112" s="223"/>
      <c r="AKA112" s="223"/>
      <c r="AKB112" s="223"/>
      <c r="AKC112" s="223"/>
      <c r="AKD112" s="223"/>
      <c r="AKE112" s="223"/>
      <c r="AKF112" s="223"/>
      <c r="AKG112" s="223"/>
      <c r="AKH112" s="223"/>
      <c r="AKI112" s="223"/>
      <c r="AKJ112" s="223"/>
      <c r="AKK112" s="223"/>
      <c r="AKL112" s="223"/>
      <c r="AKM112" s="223"/>
      <c r="AKN112" s="223"/>
      <c r="AKO112" s="223"/>
      <c r="AKP112" s="223"/>
      <c r="AKQ112" s="223"/>
      <c r="AKR112" s="223"/>
      <c r="AKS112" s="223"/>
      <c r="AKT112" s="223"/>
      <c r="AKU112" s="223"/>
      <c r="AKV112" s="223"/>
      <c r="AKW112" s="223"/>
      <c r="AKX112" s="223"/>
      <c r="AKY112" s="223"/>
      <c r="AKZ112" s="223"/>
      <c r="ALA112" s="223"/>
      <c r="ALB112" s="223"/>
      <c r="ALC112" s="223"/>
      <c r="ALD112" s="223"/>
      <c r="ALE112" s="223"/>
      <c r="ALF112" s="223"/>
      <c r="ALG112" s="223"/>
      <c r="ALH112" s="223"/>
      <c r="ALI112" s="223"/>
      <c r="ALJ112" s="223"/>
      <c r="ALK112" s="223"/>
      <c r="ALL112" s="223"/>
      <c r="ALM112" s="223"/>
      <c r="ALN112" s="223"/>
      <c r="ALO112" s="223"/>
      <c r="ALP112" s="223"/>
      <c r="ALQ112" s="223"/>
      <c r="ALR112" s="223"/>
      <c r="ALS112" s="223"/>
      <c r="ALT112" s="223"/>
      <c r="ALU112" s="223"/>
      <c r="ALV112" s="223"/>
      <c r="ALW112" s="223"/>
      <c r="ALX112" s="223"/>
      <c r="ALY112" s="223"/>
      <c r="ALZ112" s="223"/>
      <c r="AMA112" s="223"/>
      <c r="AMB112" s="223"/>
      <c r="AMC112" s="223"/>
      <c r="AMD112" s="223"/>
      <c r="AME112" s="223"/>
      <c r="AMF112" s="223"/>
      <c r="AMG112" s="223"/>
      <c r="AMH112" s="223"/>
      <c r="AMI112" s="223"/>
      <c r="AMJ112" s="223"/>
    </row>
    <row r="113" spans="1:1024" ht="57.6" customHeight="1" x14ac:dyDescent="0.2">
      <c r="A113" s="237">
        <v>272</v>
      </c>
      <c r="B113" s="242" t="s">
        <v>187</v>
      </c>
      <c r="C113" s="259" t="s">
        <v>236</v>
      </c>
      <c r="D113" s="240" t="s">
        <v>237</v>
      </c>
      <c r="E113" s="241"/>
      <c r="F113" s="223"/>
      <c r="G113" s="223"/>
      <c r="H113" s="223"/>
      <c r="I113" s="223"/>
      <c r="J113" s="223"/>
      <c r="K113" s="223"/>
      <c r="L113" s="223"/>
      <c r="M113" s="223"/>
      <c r="N113" s="223"/>
      <c r="O113" s="223"/>
      <c r="P113" s="223"/>
      <c r="Q113" s="223"/>
      <c r="R113" s="223"/>
      <c r="S113" s="223"/>
      <c r="T113" s="223"/>
      <c r="U113" s="223"/>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3"/>
      <c r="BI113" s="223"/>
      <c r="BJ113" s="223"/>
      <c r="BK113" s="223"/>
      <c r="BL113" s="223"/>
      <c r="BM113" s="223"/>
      <c r="BN113" s="223"/>
      <c r="BO113" s="223"/>
      <c r="BP113" s="223"/>
      <c r="BQ113" s="223"/>
      <c r="BR113" s="223"/>
      <c r="BS113" s="223"/>
      <c r="BT113" s="223"/>
      <c r="BU113" s="223"/>
      <c r="BV113" s="223"/>
      <c r="BW113" s="223"/>
      <c r="BX113" s="223"/>
      <c r="BY113" s="223"/>
      <c r="BZ113" s="223"/>
      <c r="CA113" s="223"/>
      <c r="CB113" s="223"/>
      <c r="CC113" s="223"/>
      <c r="CD113" s="223"/>
      <c r="CE113" s="223"/>
      <c r="CF113" s="223"/>
      <c r="CG113" s="223"/>
      <c r="CH113" s="223"/>
      <c r="CI113" s="223"/>
      <c r="CJ113" s="223"/>
      <c r="CK113" s="223"/>
      <c r="CL113" s="223"/>
      <c r="CM113" s="223"/>
      <c r="CN113" s="223"/>
      <c r="CO113" s="223"/>
      <c r="CP113" s="223"/>
      <c r="CQ113" s="223"/>
      <c r="CR113" s="223"/>
      <c r="CS113" s="223"/>
      <c r="CT113" s="223"/>
      <c r="CU113" s="223"/>
      <c r="CV113" s="223"/>
      <c r="CW113" s="223"/>
      <c r="CX113" s="223"/>
      <c r="CY113" s="223"/>
      <c r="CZ113" s="223"/>
      <c r="DA113" s="223"/>
      <c r="DB113" s="223"/>
      <c r="DC113" s="223"/>
      <c r="DD113" s="223"/>
      <c r="DE113" s="223"/>
      <c r="DF113" s="223"/>
      <c r="DG113" s="223"/>
      <c r="DH113" s="223"/>
      <c r="DI113" s="223"/>
      <c r="DJ113" s="223"/>
      <c r="DK113" s="223"/>
      <c r="DL113" s="223"/>
      <c r="DM113" s="223"/>
      <c r="DN113" s="223"/>
      <c r="DO113" s="223"/>
      <c r="DP113" s="223"/>
      <c r="DQ113" s="223"/>
      <c r="DR113" s="223"/>
      <c r="DS113" s="223"/>
      <c r="DT113" s="223"/>
      <c r="DU113" s="223"/>
      <c r="DV113" s="223"/>
      <c r="DW113" s="223"/>
      <c r="DX113" s="223"/>
      <c r="DY113" s="223"/>
      <c r="DZ113" s="223"/>
      <c r="EA113" s="223"/>
      <c r="EB113" s="223"/>
      <c r="EC113" s="223"/>
      <c r="ED113" s="223"/>
      <c r="EE113" s="223"/>
      <c r="EF113" s="223"/>
      <c r="EG113" s="223"/>
      <c r="EH113" s="223"/>
      <c r="EI113" s="223"/>
      <c r="EJ113" s="223"/>
      <c r="EK113" s="223"/>
      <c r="EL113" s="223"/>
      <c r="EM113" s="223"/>
      <c r="EN113" s="223"/>
      <c r="EO113" s="223"/>
      <c r="EP113" s="223"/>
      <c r="EQ113" s="223"/>
      <c r="ER113" s="223"/>
      <c r="ES113" s="223"/>
      <c r="ET113" s="223"/>
      <c r="EU113" s="223"/>
      <c r="EV113" s="223"/>
      <c r="EW113" s="223"/>
      <c r="EX113" s="223"/>
      <c r="EY113" s="223"/>
      <c r="EZ113" s="223"/>
      <c r="FA113" s="223"/>
      <c r="FB113" s="223"/>
      <c r="FC113" s="223"/>
      <c r="FD113" s="223"/>
      <c r="FE113" s="223"/>
      <c r="FF113" s="223"/>
      <c r="FG113" s="223"/>
      <c r="FH113" s="223"/>
      <c r="FI113" s="223"/>
      <c r="FJ113" s="223"/>
      <c r="FK113" s="223"/>
      <c r="FL113" s="223"/>
      <c r="FM113" s="223"/>
      <c r="FN113" s="223"/>
      <c r="FO113" s="223"/>
      <c r="FP113" s="223"/>
      <c r="FQ113" s="223"/>
      <c r="FR113" s="223"/>
      <c r="FS113" s="223"/>
      <c r="FT113" s="223"/>
      <c r="FU113" s="223"/>
      <c r="FV113" s="223"/>
      <c r="FW113" s="223"/>
      <c r="FX113" s="223"/>
      <c r="FY113" s="223"/>
      <c r="FZ113" s="223"/>
      <c r="GA113" s="223"/>
      <c r="GB113" s="223"/>
      <c r="GC113" s="223"/>
      <c r="GD113" s="223"/>
      <c r="GE113" s="223"/>
      <c r="GF113" s="223"/>
      <c r="GG113" s="223"/>
      <c r="GH113" s="223"/>
      <c r="GI113" s="223"/>
      <c r="GJ113" s="223"/>
      <c r="GK113" s="223"/>
      <c r="GL113" s="223"/>
      <c r="GM113" s="223"/>
      <c r="GN113" s="223"/>
      <c r="GO113" s="223"/>
      <c r="GP113" s="223"/>
      <c r="GQ113" s="223"/>
      <c r="GR113" s="223"/>
      <c r="GS113" s="223"/>
      <c r="GT113" s="223"/>
      <c r="GU113" s="223"/>
      <c r="GV113" s="223"/>
      <c r="GW113" s="223"/>
      <c r="GX113" s="223"/>
      <c r="GY113" s="223"/>
      <c r="GZ113" s="223"/>
      <c r="HA113" s="223"/>
      <c r="HB113" s="223"/>
      <c r="HC113" s="223"/>
      <c r="HD113" s="223"/>
      <c r="HE113" s="223"/>
      <c r="HF113" s="223"/>
      <c r="HG113" s="223"/>
      <c r="HH113" s="223"/>
      <c r="HI113" s="223"/>
      <c r="HJ113" s="223"/>
      <c r="HK113" s="223"/>
      <c r="HL113" s="223"/>
      <c r="HM113" s="223"/>
      <c r="HN113" s="223"/>
      <c r="HO113" s="223"/>
      <c r="HP113" s="223"/>
      <c r="HQ113" s="223"/>
      <c r="HR113" s="223"/>
      <c r="HS113" s="223"/>
      <c r="HT113" s="223"/>
      <c r="HU113" s="223"/>
      <c r="HV113" s="223"/>
      <c r="HW113" s="223"/>
      <c r="HX113" s="223"/>
      <c r="HY113" s="223"/>
      <c r="HZ113" s="223"/>
      <c r="IA113" s="223"/>
      <c r="IB113" s="223"/>
      <c r="IC113" s="223"/>
      <c r="ID113" s="223"/>
      <c r="IE113" s="223"/>
      <c r="IF113" s="223"/>
      <c r="IG113" s="223"/>
      <c r="IH113" s="223"/>
      <c r="II113" s="223"/>
      <c r="IJ113" s="223"/>
      <c r="IK113" s="223"/>
      <c r="IL113" s="223"/>
      <c r="IM113" s="223"/>
      <c r="IN113" s="223"/>
      <c r="IO113" s="223"/>
      <c r="IP113" s="223"/>
      <c r="IQ113" s="223"/>
      <c r="IR113" s="223"/>
      <c r="IS113" s="223"/>
      <c r="IT113" s="223"/>
      <c r="IU113" s="223"/>
      <c r="IV113" s="223"/>
      <c r="IW113" s="223"/>
      <c r="IX113" s="223"/>
      <c r="IY113" s="223"/>
      <c r="IZ113" s="223"/>
      <c r="JA113" s="223"/>
      <c r="JB113" s="223"/>
      <c r="JC113" s="223"/>
      <c r="JD113" s="223"/>
      <c r="JE113" s="223"/>
      <c r="JF113" s="223"/>
      <c r="JG113" s="223"/>
      <c r="JH113" s="223"/>
      <c r="JI113" s="223"/>
      <c r="JJ113" s="223"/>
      <c r="JK113" s="223"/>
      <c r="JL113" s="223"/>
      <c r="JM113" s="223"/>
      <c r="JN113" s="223"/>
      <c r="JO113" s="223"/>
      <c r="JP113" s="223"/>
      <c r="JQ113" s="223"/>
      <c r="JR113" s="223"/>
      <c r="JS113" s="223"/>
      <c r="JT113" s="223"/>
      <c r="JU113" s="223"/>
      <c r="JV113" s="223"/>
      <c r="JW113" s="223"/>
      <c r="JX113" s="223"/>
      <c r="JY113" s="223"/>
      <c r="JZ113" s="223"/>
      <c r="KA113" s="223"/>
      <c r="KB113" s="223"/>
      <c r="KC113" s="223"/>
      <c r="KD113" s="223"/>
      <c r="KE113" s="223"/>
      <c r="KF113" s="223"/>
      <c r="KG113" s="223"/>
      <c r="KH113" s="223"/>
      <c r="KI113" s="223"/>
      <c r="KJ113" s="223"/>
      <c r="KK113" s="223"/>
      <c r="KL113" s="223"/>
      <c r="KM113" s="223"/>
      <c r="KN113" s="223"/>
      <c r="KO113" s="223"/>
      <c r="KP113" s="223"/>
      <c r="KQ113" s="223"/>
      <c r="KR113" s="223"/>
      <c r="KS113" s="223"/>
      <c r="KT113" s="223"/>
      <c r="KU113" s="223"/>
      <c r="KV113" s="223"/>
      <c r="KW113" s="223"/>
      <c r="KX113" s="223"/>
      <c r="KY113" s="223"/>
      <c r="KZ113" s="223"/>
      <c r="LA113" s="223"/>
      <c r="LB113" s="223"/>
      <c r="LC113" s="223"/>
      <c r="LD113" s="223"/>
      <c r="LE113" s="223"/>
      <c r="LF113" s="223"/>
      <c r="LG113" s="223"/>
      <c r="LH113" s="223"/>
      <c r="LI113" s="223"/>
      <c r="LJ113" s="223"/>
      <c r="LK113" s="223"/>
      <c r="LL113" s="223"/>
      <c r="LM113" s="223"/>
      <c r="LN113" s="223"/>
      <c r="LO113" s="223"/>
      <c r="LP113" s="223"/>
      <c r="LQ113" s="223"/>
      <c r="LR113" s="223"/>
      <c r="LS113" s="223"/>
      <c r="LT113" s="223"/>
      <c r="LU113" s="223"/>
      <c r="LV113" s="223"/>
      <c r="LW113" s="223"/>
      <c r="LX113" s="223"/>
      <c r="LY113" s="223"/>
      <c r="LZ113" s="223"/>
      <c r="MA113" s="223"/>
      <c r="MB113" s="223"/>
      <c r="MC113" s="223"/>
      <c r="MD113" s="223"/>
      <c r="ME113" s="223"/>
      <c r="MF113" s="223"/>
      <c r="MG113" s="223"/>
      <c r="MH113" s="223"/>
      <c r="MI113" s="223"/>
      <c r="MJ113" s="223"/>
      <c r="MK113" s="223"/>
      <c r="ML113" s="223"/>
      <c r="MM113" s="223"/>
      <c r="MN113" s="223"/>
      <c r="MO113" s="223"/>
      <c r="MP113" s="223"/>
      <c r="MQ113" s="223"/>
      <c r="MR113" s="223"/>
      <c r="MS113" s="223"/>
      <c r="MT113" s="223"/>
      <c r="MU113" s="223"/>
      <c r="MV113" s="223"/>
      <c r="MW113" s="223"/>
      <c r="MX113" s="223"/>
      <c r="MY113" s="223"/>
      <c r="MZ113" s="223"/>
      <c r="NA113" s="223"/>
      <c r="NB113" s="223"/>
      <c r="NC113" s="223"/>
      <c r="ND113" s="223"/>
      <c r="NE113" s="223"/>
      <c r="NF113" s="223"/>
      <c r="NG113" s="223"/>
      <c r="NH113" s="223"/>
      <c r="NI113" s="223"/>
      <c r="NJ113" s="223"/>
      <c r="NK113" s="223"/>
      <c r="NL113" s="223"/>
      <c r="NM113" s="223"/>
      <c r="NN113" s="223"/>
      <c r="NO113" s="223"/>
      <c r="NP113" s="223"/>
      <c r="NQ113" s="223"/>
      <c r="NR113" s="223"/>
      <c r="NS113" s="223"/>
      <c r="NT113" s="223"/>
      <c r="NU113" s="223"/>
      <c r="NV113" s="223"/>
      <c r="NW113" s="223"/>
      <c r="NX113" s="223"/>
      <c r="NY113" s="223"/>
      <c r="NZ113" s="223"/>
      <c r="OA113" s="223"/>
      <c r="OB113" s="223"/>
      <c r="OC113" s="223"/>
      <c r="OD113" s="223"/>
      <c r="OE113" s="223"/>
      <c r="OF113" s="223"/>
      <c r="OG113" s="223"/>
      <c r="OH113" s="223"/>
      <c r="OI113" s="223"/>
      <c r="OJ113" s="223"/>
      <c r="OK113" s="223"/>
      <c r="OL113" s="223"/>
      <c r="OM113" s="223"/>
      <c r="ON113" s="223"/>
      <c r="OO113" s="223"/>
      <c r="OP113" s="223"/>
      <c r="OQ113" s="223"/>
      <c r="OR113" s="223"/>
      <c r="OS113" s="223"/>
      <c r="OT113" s="223"/>
      <c r="OU113" s="223"/>
      <c r="OV113" s="223"/>
      <c r="OW113" s="223"/>
      <c r="OX113" s="223"/>
      <c r="OY113" s="223"/>
      <c r="OZ113" s="223"/>
      <c r="PA113" s="223"/>
      <c r="PB113" s="223"/>
      <c r="PC113" s="223"/>
      <c r="PD113" s="223"/>
      <c r="PE113" s="223"/>
      <c r="PF113" s="223"/>
      <c r="PG113" s="223"/>
      <c r="PH113" s="223"/>
      <c r="PI113" s="223"/>
      <c r="PJ113" s="223"/>
      <c r="PK113" s="223"/>
      <c r="PL113" s="223"/>
      <c r="PM113" s="223"/>
      <c r="PN113" s="223"/>
      <c r="PO113" s="223"/>
      <c r="PP113" s="223"/>
      <c r="PQ113" s="223"/>
      <c r="PR113" s="223"/>
      <c r="PS113" s="223"/>
      <c r="PT113" s="223"/>
      <c r="PU113" s="223"/>
      <c r="PV113" s="223"/>
      <c r="PW113" s="223"/>
      <c r="PX113" s="223"/>
      <c r="PY113" s="223"/>
      <c r="PZ113" s="223"/>
      <c r="QA113" s="223"/>
      <c r="QB113" s="223"/>
      <c r="QC113" s="223"/>
      <c r="QD113" s="223"/>
      <c r="QE113" s="223"/>
      <c r="QF113" s="223"/>
      <c r="QG113" s="223"/>
      <c r="QH113" s="223"/>
      <c r="QI113" s="223"/>
      <c r="QJ113" s="223"/>
      <c r="QK113" s="223"/>
      <c r="QL113" s="223"/>
      <c r="QM113" s="223"/>
      <c r="QN113" s="223"/>
      <c r="QO113" s="223"/>
      <c r="QP113" s="223"/>
      <c r="QQ113" s="223"/>
      <c r="QR113" s="223"/>
      <c r="QS113" s="223"/>
      <c r="QT113" s="223"/>
      <c r="QU113" s="223"/>
      <c r="QV113" s="223"/>
      <c r="QW113" s="223"/>
      <c r="QX113" s="223"/>
      <c r="QY113" s="223"/>
      <c r="QZ113" s="223"/>
      <c r="RA113" s="223"/>
      <c r="RB113" s="223"/>
      <c r="RC113" s="223"/>
      <c r="RD113" s="223"/>
      <c r="RE113" s="223"/>
      <c r="RF113" s="223"/>
      <c r="RG113" s="223"/>
      <c r="RH113" s="223"/>
      <c r="RI113" s="223"/>
      <c r="RJ113" s="223"/>
      <c r="RK113" s="223"/>
      <c r="RL113" s="223"/>
      <c r="RM113" s="223"/>
      <c r="RN113" s="223"/>
      <c r="RO113" s="223"/>
      <c r="RP113" s="223"/>
      <c r="RQ113" s="223"/>
      <c r="RR113" s="223"/>
      <c r="RS113" s="223"/>
      <c r="RT113" s="223"/>
      <c r="RU113" s="223"/>
      <c r="RV113" s="223"/>
      <c r="RW113" s="223"/>
      <c r="RX113" s="223"/>
      <c r="RY113" s="223"/>
      <c r="RZ113" s="223"/>
      <c r="SA113" s="223"/>
      <c r="SB113" s="223"/>
      <c r="SC113" s="223"/>
      <c r="SD113" s="223"/>
      <c r="SE113" s="223"/>
      <c r="SF113" s="223"/>
      <c r="SG113" s="223"/>
      <c r="SH113" s="223"/>
      <c r="SI113" s="223"/>
      <c r="SJ113" s="223"/>
      <c r="SK113" s="223"/>
      <c r="SL113" s="223"/>
      <c r="SM113" s="223"/>
      <c r="SN113" s="223"/>
      <c r="SO113" s="223"/>
      <c r="SP113" s="223"/>
      <c r="SQ113" s="223"/>
      <c r="SR113" s="223"/>
      <c r="SS113" s="223"/>
      <c r="ST113" s="223"/>
      <c r="SU113" s="223"/>
      <c r="SV113" s="223"/>
      <c r="SW113" s="223"/>
      <c r="SX113" s="223"/>
      <c r="SY113" s="223"/>
      <c r="SZ113" s="223"/>
      <c r="TA113" s="223"/>
      <c r="TB113" s="223"/>
      <c r="TC113" s="223"/>
      <c r="TD113" s="223"/>
      <c r="TE113" s="223"/>
      <c r="TF113" s="223"/>
      <c r="TG113" s="223"/>
      <c r="TH113" s="223"/>
      <c r="TI113" s="223"/>
      <c r="TJ113" s="223"/>
      <c r="TK113" s="223"/>
      <c r="TL113" s="223"/>
      <c r="TM113" s="223"/>
      <c r="TN113" s="223"/>
      <c r="TO113" s="223"/>
      <c r="TP113" s="223"/>
      <c r="TQ113" s="223"/>
      <c r="TR113" s="223"/>
      <c r="TS113" s="223"/>
      <c r="TT113" s="223"/>
      <c r="TU113" s="223"/>
      <c r="TV113" s="223"/>
      <c r="TW113" s="223"/>
      <c r="TX113" s="223"/>
      <c r="TY113" s="223"/>
      <c r="TZ113" s="223"/>
      <c r="UA113" s="223"/>
      <c r="UB113" s="223"/>
      <c r="UC113" s="223"/>
      <c r="UD113" s="223"/>
      <c r="UE113" s="223"/>
      <c r="UF113" s="223"/>
      <c r="UG113" s="223"/>
      <c r="UH113" s="223"/>
      <c r="UI113" s="223"/>
      <c r="UJ113" s="223"/>
      <c r="UK113" s="223"/>
      <c r="UL113" s="223"/>
      <c r="UM113" s="223"/>
      <c r="UN113" s="223"/>
      <c r="UO113" s="223"/>
      <c r="UP113" s="223"/>
      <c r="UQ113" s="223"/>
      <c r="UR113" s="223"/>
      <c r="US113" s="223"/>
      <c r="UT113" s="223"/>
      <c r="UU113" s="223"/>
      <c r="UV113" s="223"/>
      <c r="UW113" s="223"/>
      <c r="UX113" s="223"/>
      <c r="UY113" s="223"/>
      <c r="UZ113" s="223"/>
      <c r="VA113" s="223"/>
      <c r="VB113" s="223"/>
      <c r="VC113" s="223"/>
      <c r="VD113" s="223"/>
      <c r="VE113" s="223"/>
      <c r="VF113" s="223"/>
      <c r="VG113" s="223"/>
      <c r="VH113" s="223"/>
      <c r="VI113" s="223"/>
      <c r="VJ113" s="223"/>
      <c r="VK113" s="223"/>
      <c r="VL113" s="223"/>
      <c r="VM113" s="223"/>
      <c r="VN113" s="223"/>
      <c r="VO113" s="223"/>
      <c r="VP113" s="223"/>
      <c r="VQ113" s="223"/>
      <c r="VR113" s="223"/>
      <c r="VS113" s="223"/>
      <c r="VT113" s="223"/>
      <c r="VU113" s="223"/>
      <c r="VV113" s="223"/>
      <c r="VW113" s="223"/>
      <c r="VX113" s="223"/>
      <c r="VY113" s="223"/>
      <c r="VZ113" s="223"/>
      <c r="WA113" s="223"/>
      <c r="WB113" s="223"/>
      <c r="WC113" s="223"/>
      <c r="WD113" s="223"/>
      <c r="WE113" s="223"/>
      <c r="WF113" s="223"/>
      <c r="WG113" s="223"/>
      <c r="WH113" s="223"/>
      <c r="WI113" s="223"/>
      <c r="WJ113" s="223"/>
      <c r="WK113" s="223"/>
      <c r="WL113" s="223"/>
      <c r="WM113" s="223"/>
      <c r="WN113" s="223"/>
      <c r="WO113" s="223"/>
      <c r="WP113" s="223"/>
      <c r="WQ113" s="223"/>
      <c r="WR113" s="223"/>
      <c r="WS113" s="223"/>
      <c r="WT113" s="223"/>
      <c r="WU113" s="223"/>
      <c r="WV113" s="223"/>
      <c r="WW113" s="223"/>
      <c r="WX113" s="223"/>
      <c r="WY113" s="223"/>
      <c r="WZ113" s="223"/>
      <c r="XA113" s="223"/>
      <c r="XB113" s="223"/>
      <c r="XC113" s="223"/>
      <c r="XD113" s="223"/>
      <c r="XE113" s="223"/>
      <c r="XF113" s="223"/>
      <c r="XG113" s="223"/>
      <c r="XH113" s="223"/>
      <c r="XI113" s="223"/>
      <c r="XJ113" s="223"/>
      <c r="XK113" s="223"/>
      <c r="XL113" s="223"/>
      <c r="XM113" s="223"/>
      <c r="XN113" s="223"/>
      <c r="XO113" s="223"/>
      <c r="XP113" s="223"/>
      <c r="XQ113" s="223"/>
      <c r="XR113" s="223"/>
      <c r="XS113" s="223"/>
      <c r="XT113" s="223"/>
      <c r="XU113" s="223"/>
      <c r="XV113" s="223"/>
      <c r="XW113" s="223"/>
      <c r="XX113" s="223"/>
      <c r="XY113" s="223"/>
      <c r="XZ113" s="223"/>
      <c r="YA113" s="223"/>
      <c r="YB113" s="223"/>
      <c r="YC113" s="223"/>
      <c r="YD113" s="223"/>
      <c r="YE113" s="223"/>
      <c r="YF113" s="223"/>
      <c r="YG113" s="223"/>
      <c r="YH113" s="223"/>
      <c r="YI113" s="223"/>
      <c r="YJ113" s="223"/>
      <c r="YK113" s="223"/>
      <c r="YL113" s="223"/>
      <c r="YM113" s="223"/>
      <c r="YN113" s="223"/>
      <c r="YO113" s="223"/>
      <c r="YP113" s="223"/>
      <c r="YQ113" s="223"/>
      <c r="YR113" s="223"/>
      <c r="YS113" s="223"/>
      <c r="YT113" s="223"/>
      <c r="YU113" s="223"/>
      <c r="YV113" s="223"/>
      <c r="YW113" s="223"/>
      <c r="YX113" s="223"/>
      <c r="YY113" s="223"/>
      <c r="YZ113" s="223"/>
      <c r="ZA113" s="223"/>
      <c r="ZB113" s="223"/>
      <c r="ZC113" s="223"/>
      <c r="ZD113" s="223"/>
      <c r="ZE113" s="223"/>
      <c r="ZF113" s="223"/>
      <c r="ZG113" s="223"/>
      <c r="ZH113" s="223"/>
      <c r="ZI113" s="223"/>
      <c r="ZJ113" s="223"/>
      <c r="ZK113" s="223"/>
      <c r="ZL113" s="223"/>
      <c r="ZM113" s="223"/>
      <c r="ZN113" s="223"/>
      <c r="ZO113" s="223"/>
      <c r="ZP113" s="223"/>
      <c r="ZQ113" s="223"/>
      <c r="ZR113" s="223"/>
      <c r="ZS113" s="223"/>
      <c r="ZT113" s="223"/>
      <c r="ZU113" s="223"/>
      <c r="ZV113" s="223"/>
      <c r="ZW113" s="223"/>
      <c r="ZX113" s="223"/>
      <c r="ZY113" s="223"/>
      <c r="ZZ113" s="223"/>
      <c r="AAA113" s="223"/>
      <c r="AAB113" s="223"/>
      <c r="AAC113" s="223"/>
      <c r="AAD113" s="223"/>
      <c r="AAE113" s="223"/>
      <c r="AAF113" s="223"/>
      <c r="AAG113" s="223"/>
      <c r="AAH113" s="223"/>
      <c r="AAI113" s="223"/>
      <c r="AAJ113" s="223"/>
      <c r="AAK113" s="223"/>
      <c r="AAL113" s="223"/>
      <c r="AAM113" s="223"/>
      <c r="AAN113" s="223"/>
      <c r="AAO113" s="223"/>
      <c r="AAP113" s="223"/>
      <c r="AAQ113" s="223"/>
      <c r="AAR113" s="223"/>
      <c r="AAS113" s="223"/>
      <c r="AAT113" s="223"/>
      <c r="AAU113" s="223"/>
      <c r="AAV113" s="223"/>
      <c r="AAW113" s="223"/>
      <c r="AAX113" s="223"/>
      <c r="AAY113" s="223"/>
      <c r="AAZ113" s="223"/>
      <c r="ABA113" s="223"/>
      <c r="ABB113" s="223"/>
      <c r="ABC113" s="223"/>
      <c r="ABD113" s="223"/>
      <c r="ABE113" s="223"/>
      <c r="ABF113" s="223"/>
      <c r="ABG113" s="223"/>
      <c r="ABH113" s="223"/>
      <c r="ABI113" s="223"/>
      <c r="ABJ113" s="223"/>
      <c r="ABK113" s="223"/>
      <c r="ABL113" s="223"/>
      <c r="ABM113" s="223"/>
      <c r="ABN113" s="223"/>
      <c r="ABO113" s="223"/>
      <c r="ABP113" s="223"/>
      <c r="ABQ113" s="223"/>
      <c r="ABR113" s="223"/>
      <c r="ABS113" s="223"/>
      <c r="ABT113" s="223"/>
      <c r="ABU113" s="223"/>
      <c r="ABV113" s="223"/>
      <c r="ABW113" s="223"/>
      <c r="ABX113" s="223"/>
      <c r="ABY113" s="223"/>
      <c r="ABZ113" s="223"/>
      <c r="ACA113" s="223"/>
      <c r="ACB113" s="223"/>
      <c r="ACC113" s="223"/>
      <c r="ACD113" s="223"/>
      <c r="ACE113" s="223"/>
      <c r="ACF113" s="223"/>
      <c r="ACG113" s="223"/>
      <c r="ACH113" s="223"/>
      <c r="ACI113" s="223"/>
      <c r="ACJ113" s="223"/>
      <c r="ACK113" s="223"/>
      <c r="ACL113" s="223"/>
      <c r="ACM113" s="223"/>
      <c r="ACN113" s="223"/>
      <c r="ACO113" s="223"/>
      <c r="ACP113" s="223"/>
      <c r="ACQ113" s="223"/>
      <c r="ACR113" s="223"/>
      <c r="ACS113" s="223"/>
      <c r="ACT113" s="223"/>
      <c r="ACU113" s="223"/>
      <c r="ACV113" s="223"/>
      <c r="ACW113" s="223"/>
      <c r="ACX113" s="223"/>
      <c r="ACY113" s="223"/>
      <c r="ACZ113" s="223"/>
      <c r="ADA113" s="223"/>
      <c r="ADB113" s="223"/>
      <c r="ADC113" s="223"/>
      <c r="ADD113" s="223"/>
      <c r="ADE113" s="223"/>
      <c r="ADF113" s="223"/>
      <c r="ADG113" s="223"/>
      <c r="ADH113" s="223"/>
      <c r="ADI113" s="223"/>
      <c r="ADJ113" s="223"/>
      <c r="ADK113" s="223"/>
      <c r="ADL113" s="223"/>
      <c r="ADM113" s="223"/>
      <c r="ADN113" s="223"/>
      <c r="ADO113" s="223"/>
      <c r="ADP113" s="223"/>
      <c r="ADQ113" s="223"/>
      <c r="ADR113" s="223"/>
      <c r="ADS113" s="223"/>
      <c r="ADT113" s="223"/>
      <c r="ADU113" s="223"/>
      <c r="ADV113" s="223"/>
      <c r="ADW113" s="223"/>
      <c r="ADX113" s="223"/>
      <c r="ADY113" s="223"/>
      <c r="ADZ113" s="223"/>
      <c r="AEA113" s="223"/>
      <c r="AEB113" s="223"/>
      <c r="AEC113" s="223"/>
      <c r="AED113" s="223"/>
      <c r="AEE113" s="223"/>
      <c r="AEF113" s="223"/>
      <c r="AEG113" s="223"/>
      <c r="AEH113" s="223"/>
      <c r="AEI113" s="223"/>
      <c r="AEJ113" s="223"/>
      <c r="AEK113" s="223"/>
      <c r="AEL113" s="223"/>
      <c r="AEM113" s="223"/>
      <c r="AEN113" s="223"/>
      <c r="AEO113" s="223"/>
      <c r="AEP113" s="223"/>
      <c r="AEQ113" s="223"/>
      <c r="AER113" s="223"/>
      <c r="AES113" s="223"/>
      <c r="AET113" s="223"/>
      <c r="AEU113" s="223"/>
      <c r="AEV113" s="223"/>
      <c r="AEW113" s="223"/>
      <c r="AEX113" s="223"/>
      <c r="AEY113" s="223"/>
      <c r="AEZ113" s="223"/>
      <c r="AFA113" s="223"/>
      <c r="AFB113" s="223"/>
      <c r="AFC113" s="223"/>
      <c r="AFD113" s="223"/>
      <c r="AFE113" s="223"/>
      <c r="AFF113" s="223"/>
      <c r="AFG113" s="223"/>
      <c r="AFH113" s="223"/>
      <c r="AFI113" s="223"/>
      <c r="AFJ113" s="223"/>
      <c r="AFK113" s="223"/>
      <c r="AFL113" s="223"/>
      <c r="AFM113" s="223"/>
      <c r="AFN113" s="223"/>
      <c r="AFO113" s="223"/>
      <c r="AFP113" s="223"/>
      <c r="AFQ113" s="223"/>
      <c r="AFR113" s="223"/>
      <c r="AFS113" s="223"/>
      <c r="AFT113" s="223"/>
      <c r="AFU113" s="223"/>
      <c r="AFV113" s="223"/>
      <c r="AFW113" s="223"/>
      <c r="AFX113" s="223"/>
      <c r="AFY113" s="223"/>
      <c r="AFZ113" s="223"/>
      <c r="AGA113" s="223"/>
      <c r="AGB113" s="223"/>
      <c r="AGC113" s="223"/>
      <c r="AGD113" s="223"/>
      <c r="AGE113" s="223"/>
      <c r="AGF113" s="223"/>
      <c r="AGG113" s="223"/>
      <c r="AGH113" s="223"/>
      <c r="AGI113" s="223"/>
      <c r="AGJ113" s="223"/>
      <c r="AGK113" s="223"/>
      <c r="AGL113" s="223"/>
      <c r="AGM113" s="223"/>
      <c r="AGN113" s="223"/>
      <c r="AGO113" s="223"/>
      <c r="AGP113" s="223"/>
      <c r="AGQ113" s="223"/>
      <c r="AGR113" s="223"/>
      <c r="AGS113" s="223"/>
      <c r="AGT113" s="223"/>
      <c r="AGU113" s="223"/>
      <c r="AGV113" s="223"/>
      <c r="AGW113" s="223"/>
      <c r="AGX113" s="223"/>
      <c r="AGY113" s="223"/>
      <c r="AGZ113" s="223"/>
      <c r="AHA113" s="223"/>
      <c r="AHB113" s="223"/>
      <c r="AHC113" s="223"/>
      <c r="AHD113" s="223"/>
      <c r="AHE113" s="223"/>
      <c r="AHF113" s="223"/>
      <c r="AHG113" s="223"/>
      <c r="AHH113" s="223"/>
      <c r="AHI113" s="223"/>
      <c r="AHJ113" s="223"/>
      <c r="AHK113" s="223"/>
      <c r="AHL113" s="223"/>
      <c r="AHM113" s="223"/>
      <c r="AHN113" s="223"/>
      <c r="AHO113" s="223"/>
      <c r="AHP113" s="223"/>
      <c r="AHQ113" s="223"/>
      <c r="AHR113" s="223"/>
      <c r="AHS113" s="223"/>
      <c r="AHT113" s="223"/>
      <c r="AHU113" s="223"/>
      <c r="AHV113" s="223"/>
      <c r="AHW113" s="223"/>
      <c r="AHX113" s="223"/>
      <c r="AHY113" s="223"/>
      <c r="AHZ113" s="223"/>
      <c r="AIA113" s="223"/>
      <c r="AIB113" s="223"/>
      <c r="AIC113" s="223"/>
      <c r="AID113" s="223"/>
      <c r="AIE113" s="223"/>
      <c r="AIF113" s="223"/>
      <c r="AIG113" s="223"/>
      <c r="AIH113" s="223"/>
      <c r="AII113" s="223"/>
      <c r="AIJ113" s="223"/>
      <c r="AIK113" s="223"/>
      <c r="AIL113" s="223"/>
      <c r="AIM113" s="223"/>
      <c r="AIN113" s="223"/>
      <c r="AIO113" s="223"/>
      <c r="AIP113" s="223"/>
      <c r="AIQ113" s="223"/>
      <c r="AIR113" s="223"/>
      <c r="AIS113" s="223"/>
      <c r="AIT113" s="223"/>
      <c r="AIU113" s="223"/>
      <c r="AIV113" s="223"/>
      <c r="AIW113" s="223"/>
      <c r="AIX113" s="223"/>
      <c r="AIY113" s="223"/>
      <c r="AIZ113" s="223"/>
      <c r="AJA113" s="223"/>
      <c r="AJB113" s="223"/>
      <c r="AJC113" s="223"/>
      <c r="AJD113" s="223"/>
      <c r="AJE113" s="223"/>
      <c r="AJF113" s="223"/>
      <c r="AJG113" s="223"/>
      <c r="AJH113" s="223"/>
      <c r="AJI113" s="223"/>
      <c r="AJJ113" s="223"/>
      <c r="AJK113" s="223"/>
      <c r="AJL113" s="223"/>
      <c r="AJM113" s="223"/>
      <c r="AJN113" s="223"/>
      <c r="AJO113" s="223"/>
      <c r="AJP113" s="223"/>
      <c r="AJQ113" s="223"/>
      <c r="AJR113" s="223"/>
      <c r="AJS113" s="223"/>
      <c r="AJT113" s="223"/>
      <c r="AJU113" s="223"/>
      <c r="AJV113" s="223"/>
      <c r="AJW113" s="223"/>
      <c r="AJX113" s="223"/>
      <c r="AJY113" s="223"/>
      <c r="AJZ113" s="223"/>
      <c r="AKA113" s="223"/>
      <c r="AKB113" s="223"/>
      <c r="AKC113" s="223"/>
      <c r="AKD113" s="223"/>
      <c r="AKE113" s="223"/>
      <c r="AKF113" s="223"/>
      <c r="AKG113" s="223"/>
      <c r="AKH113" s="223"/>
      <c r="AKI113" s="223"/>
      <c r="AKJ113" s="223"/>
      <c r="AKK113" s="223"/>
      <c r="AKL113" s="223"/>
      <c r="AKM113" s="223"/>
      <c r="AKN113" s="223"/>
      <c r="AKO113" s="223"/>
      <c r="AKP113" s="223"/>
      <c r="AKQ113" s="223"/>
      <c r="AKR113" s="223"/>
      <c r="AKS113" s="223"/>
      <c r="AKT113" s="223"/>
      <c r="AKU113" s="223"/>
      <c r="AKV113" s="223"/>
      <c r="AKW113" s="223"/>
      <c r="AKX113" s="223"/>
      <c r="AKY113" s="223"/>
      <c r="AKZ113" s="223"/>
      <c r="ALA113" s="223"/>
      <c r="ALB113" s="223"/>
      <c r="ALC113" s="223"/>
      <c r="ALD113" s="223"/>
      <c r="ALE113" s="223"/>
      <c r="ALF113" s="223"/>
      <c r="ALG113" s="223"/>
      <c r="ALH113" s="223"/>
      <c r="ALI113" s="223"/>
      <c r="ALJ113" s="223"/>
      <c r="ALK113" s="223"/>
      <c r="ALL113" s="223"/>
      <c r="ALM113" s="223"/>
      <c r="ALN113" s="223"/>
      <c r="ALO113" s="223"/>
      <c r="ALP113" s="223"/>
      <c r="ALQ113" s="223"/>
      <c r="ALR113" s="223"/>
      <c r="ALS113" s="223"/>
      <c r="ALT113" s="223"/>
      <c r="ALU113" s="223"/>
      <c r="ALV113" s="223"/>
      <c r="ALW113" s="223"/>
      <c r="ALX113" s="223"/>
      <c r="ALY113" s="223"/>
      <c r="ALZ113" s="223"/>
      <c r="AMA113" s="223"/>
      <c r="AMB113" s="223"/>
      <c r="AMC113" s="223"/>
      <c r="AMD113" s="223"/>
      <c r="AME113" s="223"/>
      <c r="AMF113" s="223"/>
      <c r="AMG113" s="223"/>
      <c r="AMH113" s="223"/>
      <c r="AMI113" s="223"/>
      <c r="AMJ113" s="223"/>
    </row>
    <row r="114" spans="1:1024" ht="52.9" customHeight="1" x14ac:dyDescent="0.2">
      <c r="A114" s="254">
        <v>272</v>
      </c>
      <c r="B114" s="260" t="s">
        <v>3339</v>
      </c>
      <c r="C114" s="261" t="s">
        <v>3353</v>
      </c>
      <c r="D114" s="257" t="s">
        <v>3354</v>
      </c>
      <c r="E114" s="258" t="s">
        <v>3338</v>
      </c>
      <c r="F114" s="223"/>
      <c r="G114" s="223"/>
      <c r="H114" s="223"/>
      <c r="I114" s="223"/>
      <c r="J114" s="223"/>
      <c r="K114" s="223"/>
      <c r="L114" s="223"/>
      <c r="M114" s="223"/>
      <c r="N114" s="223"/>
      <c r="O114" s="223"/>
      <c r="P114" s="223"/>
      <c r="Q114" s="223"/>
      <c r="R114" s="223"/>
      <c r="S114" s="223"/>
      <c r="T114" s="223"/>
      <c r="U114" s="223"/>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3"/>
      <c r="BI114" s="223"/>
      <c r="BJ114" s="223"/>
      <c r="BK114" s="223"/>
      <c r="BL114" s="223"/>
      <c r="BM114" s="223"/>
      <c r="BN114" s="223"/>
      <c r="BO114" s="223"/>
      <c r="BP114" s="223"/>
      <c r="BQ114" s="223"/>
      <c r="BR114" s="223"/>
      <c r="BS114" s="223"/>
      <c r="BT114" s="223"/>
      <c r="BU114" s="223"/>
      <c r="BV114" s="223"/>
      <c r="BW114" s="223"/>
      <c r="BX114" s="223"/>
      <c r="BY114" s="223"/>
      <c r="BZ114" s="223"/>
      <c r="CA114" s="223"/>
      <c r="CB114" s="223"/>
      <c r="CC114" s="223"/>
      <c r="CD114" s="223"/>
      <c r="CE114" s="223"/>
      <c r="CF114" s="223"/>
      <c r="CG114" s="223"/>
      <c r="CH114" s="223"/>
      <c r="CI114" s="223"/>
      <c r="CJ114" s="223"/>
      <c r="CK114" s="223"/>
      <c r="CL114" s="223"/>
      <c r="CM114" s="223"/>
      <c r="CN114" s="223"/>
      <c r="CO114" s="223"/>
      <c r="CP114" s="223"/>
      <c r="CQ114" s="223"/>
      <c r="CR114" s="223"/>
      <c r="CS114" s="223"/>
      <c r="CT114" s="223"/>
      <c r="CU114" s="223"/>
      <c r="CV114" s="223"/>
      <c r="CW114" s="223"/>
      <c r="CX114" s="223"/>
      <c r="CY114" s="223"/>
      <c r="CZ114" s="223"/>
      <c r="DA114" s="223"/>
      <c r="DB114" s="223"/>
      <c r="DC114" s="223"/>
      <c r="DD114" s="223"/>
      <c r="DE114" s="223"/>
      <c r="DF114" s="223"/>
      <c r="DG114" s="223"/>
      <c r="DH114" s="223"/>
      <c r="DI114" s="223"/>
      <c r="DJ114" s="223"/>
      <c r="DK114" s="223"/>
      <c r="DL114" s="223"/>
      <c r="DM114" s="223"/>
      <c r="DN114" s="223"/>
      <c r="DO114" s="223"/>
      <c r="DP114" s="223"/>
      <c r="DQ114" s="223"/>
      <c r="DR114" s="223"/>
      <c r="DS114" s="223"/>
      <c r="DT114" s="223"/>
      <c r="DU114" s="223"/>
      <c r="DV114" s="223"/>
      <c r="DW114" s="223"/>
      <c r="DX114" s="223"/>
      <c r="DY114" s="223"/>
      <c r="DZ114" s="223"/>
      <c r="EA114" s="223"/>
      <c r="EB114" s="223"/>
      <c r="EC114" s="223"/>
      <c r="ED114" s="223"/>
      <c r="EE114" s="223"/>
      <c r="EF114" s="223"/>
      <c r="EG114" s="223"/>
      <c r="EH114" s="223"/>
      <c r="EI114" s="223"/>
      <c r="EJ114" s="223"/>
      <c r="EK114" s="223"/>
      <c r="EL114" s="223"/>
      <c r="EM114" s="223"/>
      <c r="EN114" s="223"/>
      <c r="EO114" s="223"/>
      <c r="EP114" s="223"/>
      <c r="EQ114" s="223"/>
      <c r="ER114" s="223"/>
      <c r="ES114" s="223"/>
      <c r="ET114" s="223"/>
      <c r="EU114" s="223"/>
      <c r="EV114" s="223"/>
      <c r="EW114" s="223"/>
      <c r="EX114" s="223"/>
      <c r="EY114" s="223"/>
      <c r="EZ114" s="223"/>
      <c r="FA114" s="223"/>
      <c r="FB114" s="223"/>
      <c r="FC114" s="223"/>
      <c r="FD114" s="223"/>
      <c r="FE114" s="223"/>
      <c r="FF114" s="223"/>
      <c r="FG114" s="223"/>
      <c r="FH114" s="223"/>
      <c r="FI114" s="223"/>
      <c r="FJ114" s="223"/>
      <c r="FK114" s="223"/>
      <c r="FL114" s="223"/>
      <c r="FM114" s="223"/>
      <c r="FN114" s="223"/>
      <c r="FO114" s="223"/>
      <c r="FP114" s="223"/>
      <c r="FQ114" s="223"/>
      <c r="FR114" s="223"/>
      <c r="FS114" s="223"/>
      <c r="FT114" s="223"/>
      <c r="FU114" s="223"/>
      <c r="FV114" s="223"/>
      <c r="FW114" s="223"/>
      <c r="FX114" s="223"/>
      <c r="FY114" s="223"/>
      <c r="FZ114" s="223"/>
      <c r="GA114" s="223"/>
      <c r="GB114" s="223"/>
      <c r="GC114" s="223"/>
      <c r="GD114" s="223"/>
      <c r="GE114" s="223"/>
      <c r="GF114" s="223"/>
      <c r="GG114" s="223"/>
      <c r="GH114" s="223"/>
      <c r="GI114" s="223"/>
      <c r="GJ114" s="223"/>
      <c r="GK114" s="223"/>
      <c r="GL114" s="223"/>
      <c r="GM114" s="223"/>
      <c r="GN114" s="223"/>
      <c r="GO114" s="223"/>
      <c r="GP114" s="223"/>
      <c r="GQ114" s="223"/>
      <c r="GR114" s="223"/>
      <c r="GS114" s="223"/>
      <c r="GT114" s="223"/>
      <c r="GU114" s="223"/>
      <c r="GV114" s="223"/>
      <c r="GW114" s="223"/>
      <c r="GX114" s="223"/>
      <c r="GY114" s="223"/>
      <c r="GZ114" s="223"/>
      <c r="HA114" s="223"/>
      <c r="HB114" s="223"/>
      <c r="HC114" s="223"/>
      <c r="HD114" s="223"/>
      <c r="HE114" s="223"/>
      <c r="HF114" s="223"/>
      <c r="HG114" s="223"/>
      <c r="HH114" s="223"/>
      <c r="HI114" s="223"/>
      <c r="HJ114" s="223"/>
      <c r="HK114" s="223"/>
      <c r="HL114" s="223"/>
      <c r="HM114" s="223"/>
      <c r="HN114" s="223"/>
      <c r="HO114" s="223"/>
      <c r="HP114" s="223"/>
      <c r="HQ114" s="223"/>
      <c r="HR114" s="223"/>
      <c r="HS114" s="223"/>
      <c r="HT114" s="223"/>
      <c r="HU114" s="223"/>
      <c r="HV114" s="223"/>
      <c r="HW114" s="223"/>
      <c r="HX114" s="223"/>
      <c r="HY114" s="223"/>
      <c r="HZ114" s="223"/>
      <c r="IA114" s="223"/>
      <c r="IB114" s="223"/>
      <c r="IC114" s="223"/>
      <c r="ID114" s="223"/>
      <c r="IE114" s="223"/>
      <c r="IF114" s="223"/>
      <c r="IG114" s="223"/>
      <c r="IH114" s="223"/>
      <c r="II114" s="223"/>
      <c r="IJ114" s="223"/>
      <c r="IK114" s="223"/>
      <c r="IL114" s="223"/>
      <c r="IM114" s="223"/>
      <c r="IN114" s="223"/>
      <c r="IO114" s="223"/>
      <c r="IP114" s="223"/>
      <c r="IQ114" s="223"/>
      <c r="IR114" s="223"/>
      <c r="IS114" s="223"/>
      <c r="IT114" s="223"/>
      <c r="IU114" s="223"/>
      <c r="IV114" s="223"/>
      <c r="IW114" s="223"/>
      <c r="IX114" s="223"/>
      <c r="IY114" s="223"/>
      <c r="IZ114" s="223"/>
      <c r="JA114" s="223"/>
      <c r="JB114" s="223"/>
      <c r="JC114" s="223"/>
      <c r="JD114" s="223"/>
      <c r="JE114" s="223"/>
      <c r="JF114" s="223"/>
      <c r="JG114" s="223"/>
      <c r="JH114" s="223"/>
      <c r="JI114" s="223"/>
      <c r="JJ114" s="223"/>
      <c r="JK114" s="223"/>
      <c r="JL114" s="223"/>
      <c r="JM114" s="223"/>
      <c r="JN114" s="223"/>
      <c r="JO114" s="223"/>
      <c r="JP114" s="223"/>
      <c r="JQ114" s="223"/>
      <c r="JR114" s="223"/>
      <c r="JS114" s="223"/>
      <c r="JT114" s="223"/>
      <c r="JU114" s="223"/>
      <c r="JV114" s="223"/>
      <c r="JW114" s="223"/>
      <c r="JX114" s="223"/>
      <c r="JY114" s="223"/>
      <c r="JZ114" s="223"/>
      <c r="KA114" s="223"/>
      <c r="KB114" s="223"/>
      <c r="KC114" s="223"/>
      <c r="KD114" s="223"/>
      <c r="KE114" s="223"/>
      <c r="KF114" s="223"/>
      <c r="KG114" s="223"/>
      <c r="KH114" s="223"/>
      <c r="KI114" s="223"/>
      <c r="KJ114" s="223"/>
      <c r="KK114" s="223"/>
      <c r="KL114" s="223"/>
      <c r="KM114" s="223"/>
      <c r="KN114" s="223"/>
      <c r="KO114" s="223"/>
      <c r="KP114" s="223"/>
      <c r="KQ114" s="223"/>
      <c r="KR114" s="223"/>
      <c r="KS114" s="223"/>
      <c r="KT114" s="223"/>
      <c r="KU114" s="223"/>
      <c r="KV114" s="223"/>
      <c r="KW114" s="223"/>
      <c r="KX114" s="223"/>
      <c r="KY114" s="223"/>
      <c r="KZ114" s="223"/>
      <c r="LA114" s="223"/>
      <c r="LB114" s="223"/>
      <c r="LC114" s="223"/>
      <c r="LD114" s="223"/>
      <c r="LE114" s="223"/>
      <c r="LF114" s="223"/>
      <c r="LG114" s="223"/>
      <c r="LH114" s="223"/>
      <c r="LI114" s="223"/>
      <c r="LJ114" s="223"/>
      <c r="LK114" s="223"/>
      <c r="LL114" s="223"/>
      <c r="LM114" s="223"/>
      <c r="LN114" s="223"/>
      <c r="LO114" s="223"/>
      <c r="LP114" s="223"/>
      <c r="LQ114" s="223"/>
      <c r="LR114" s="223"/>
      <c r="LS114" s="223"/>
      <c r="LT114" s="223"/>
      <c r="LU114" s="223"/>
      <c r="LV114" s="223"/>
      <c r="LW114" s="223"/>
      <c r="LX114" s="223"/>
      <c r="LY114" s="223"/>
      <c r="LZ114" s="223"/>
      <c r="MA114" s="223"/>
      <c r="MB114" s="223"/>
      <c r="MC114" s="223"/>
      <c r="MD114" s="223"/>
      <c r="ME114" s="223"/>
      <c r="MF114" s="223"/>
      <c r="MG114" s="223"/>
      <c r="MH114" s="223"/>
      <c r="MI114" s="223"/>
      <c r="MJ114" s="223"/>
      <c r="MK114" s="223"/>
      <c r="ML114" s="223"/>
      <c r="MM114" s="223"/>
      <c r="MN114" s="223"/>
      <c r="MO114" s="223"/>
      <c r="MP114" s="223"/>
      <c r="MQ114" s="223"/>
      <c r="MR114" s="223"/>
      <c r="MS114" s="223"/>
      <c r="MT114" s="223"/>
      <c r="MU114" s="223"/>
      <c r="MV114" s="223"/>
      <c r="MW114" s="223"/>
      <c r="MX114" s="223"/>
      <c r="MY114" s="223"/>
      <c r="MZ114" s="223"/>
      <c r="NA114" s="223"/>
      <c r="NB114" s="223"/>
      <c r="NC114" s="223"/>
      <c r="ND114" s="223"/>
      <c r="NE114" s="223"/>
      <c r="NF114" s="223"/>
      <c r="NG114" s="223"/>
      <c r="NH114" s="223"/>
      <c r="NI114" s="223"/>
      <c r="NJ114" s="223"/>
      <c r="NK114" s="223"/>
      <c r="NL114" s="223"/>
      <c r="NM114" s="223"/>
      <c r="NN114" s="223"/>
      <c r="NO114" s="223"/>
      <c r="NP114" s="223"/>
      <c r="NQ114" s="223"/>
      <c r="NR114" s="223"/>
      <c r="NS114" s="223"/>
      <c r="NT114" s="223"/>
      <c r="NU114" s="223"/>
      <c r="NV114" s="223"/>
      <c r="NW114" s="223"/>
      <c r="NX114" s="223"/>
      <c r="NY114" s="223"/>
      <c r="NZ114" s="223"/>
      <c r="OA114" s="223"/>
      <c r="OB114" s="223"/>
      <c r="OC114" s="223"/>
      <c r="OD114" s="223"/>
      <c r="OE114" s="223"/>
      <c r="OF114" s="223"/>
      <c r="OG114" s="223"/>
      <c r="OH114" s="223"/>
      <c r="OI114" s="223"/>
      <c r="OJ114" s="223"/>
      <c r="OK114" s="223"/>
      <c r="OL114" s="223"/>
      <c r="OM114" s="223"/>
      <c r="ON114" s="223"/>
      <c r="OO114" s="223"/>
      <c r="OP114" s="223"/>
      <c r="OQ114" s="223"/>
      <c r="OR114" s="223"/>
      <c r="OS114" s="223"/>
      <c r="OT114" s="223"/>
      <c r="OU114" s="223"/>
      <c r="OV114" s="223"/>
      <c r="OW114" s="223"/>
      <c r="OX114" s="223"/>
      <c r="OY114" s="223"/>
      <c r="OZ114" s="223"/>
      <c r="PA114" s="223"/>
      <c r="PB114" s="223"/>
      <c r="PC114" s="223"/>
      <c r="PD114" s="223"/>
      <c r="PE114" s="223"/>
      <c r="PF114" s="223"/>
      <c r="PG114" s="223"/>
      <c r="PH114" s="223"/>
      <c r="PI114" s="223"/>
      <c r="PJ114" s="223"/>
      <c r="PK114" s="223"/>
      <c r="PL114" s="223"/>
      <c r="PM114" s="223"/>
      <c r="PN114" s="223"/>
      <c r="PO114" s="223"/>
      <c r="PP114" s="223"/>
      <c r="PQ114" s="223"/>
      <c r="PR114" s="223"/>
      <c r="PS114" s="223"/>
      <c r="PT114" s="223"/>
      <c r="PU114" s="223"/>
      <c r="PV114" s="223"/>
      <c r="PW114" s="223"/>
      <c r="PX114" s="223"/>
      <c r="PY114" s="223"/>
      <c r="PZ114" s="223"/>
      <c r="QA114" s="223"/>
      <c r="QB114" s="223"/>
      <c r="QC114" s="223"/>
      <c r="QD114" s="223"/>
      <c r="QE114" s="223"/>
      <c r="QF114" s="223"/>
      <c r="QG114" s="223"/>
      <c r="QH114" s="223"/>
      <c r="QI114" s="223"/>
      <c r="QJ114" s="223"/>
      <c r="QK114" s="223"/>
      <c r="QL114" s="223"/>
      <c r="QM114" s="223"/>
      <c r="QN114" s="223"/>
      <c r="QO114" s="223"/>
      <c r="QP114" s="223"/>
      <c r="QQ114" s="223"/>
      <c r="QR114" s="223"/>
      <c r="QS114" s="223"/>
      <c r="QT114" s="223"/>
      <c r="QU114" s="223"/>
      <c r="QV114" s="223"/>
      <c r="QW114" s="223"/>
      <c r="QX114" s="223"/>
      <c r="QY114" s="223"/>
      <c r="QZ114" s="223"/>
      <c r="RA114" s="223"/>
      <c r="RB114" s="223"/>
      <c r="RC114" s="223"/>
      <c r="RD114" s="223"/>
      <c r="RE114" s="223"/>
      <c r="RF114" s="223"/>
      <c r="RG114" s="223"/>
      <c r="RH114" s="223"/>
      <c r="RI114" s="223"/>
      <c r="RJ114" s="223"/>
      <c r="RK114" s="223"/>
      <c r="RL114" s="223"/>
      <c r="RM114" s="223"/>
      <c r="RN114" s="223"/>
      <c r="RO114" s="223"/>
      <c r="RP114" s="223"/>
      <c r="RQ114" s="223"/>
      <c r="RR114" s="223"/>
      <c r="RS114" s="223"/>
      <c r="RT114" s="223"/>
      <c r="RU114" s="223"/>
      <c r="RV114" s="223"/>
      <c r="RW114" s="223"/>
      <c r="RX114" s="223"/>
      <c r="RY114" s="223"/>
      <c r="RZ114" s="223"/>
      <c r="SA114" s="223"/>
      <c r="SB114" s="223"/>
      <c r="SC114" s="223"/>
      <c r="SD114" s="223"/>
      <c r="SE114" s="223"/>
      <c r="SF114" s="223"/>
      <c r="SG114" s="223"/>
      <c r="SH114" s="223"/>
      <c r="SI114" s="223"/>
      <c r="SJ114" s="223"/>
      <c r="SK114" s="223"/>
      <c r="SL114" s="223"/>
      <c r="SM114" s="223"/>
      <c r="SN114" s="223"/>
      <c r="SO114" s="223"/>
      <c r="SP114" s="223"/>
      <c r="SQ114" s="223"/>
      <c r="SR114" s="223"/>
      <c r="SS114" s="223"/>
      <c r="ST114" s="223"/>
      <c r="SU114" s="223"/>
      <c r="SV114" s="223"/>
      <c r="SW114" s="223"/>
      <c r="SX114" s="223"/>
      <c r="SY114" s="223"/>
      <c r="SZ114" s="223"/>
      <c r="TA114" s="223"/>
      <c r="TB114" s="223"/>
      <c r="TC114" s="223"/>
      <c r="TD114" s="223"/>
      <c r="TE114" s="223"/>
      <c r="TF114" s="223"/>
      <c r="TG114" s="223"/>
      <c r="TH114" s="223"/>
      <c r="TI114" s="223"/>
      <c r="TJ114" s="223"/>
      <c r="TK114" s="223"/>
      <c r="TL114" s="223"/>
      <c r="TM114" s="223"/>
      <c r="TN114" s="223"/>
      <c r="TO114" s="223"/>
      <c r="TP114" s="223"/>
      <c r="TQ114" s="223"/>
      <c r="TR114" s="223"/>
      <c r="TS114" s="223"/>
      <c r="TT114" s="223"/>
      <c r="TU114" s="223"/>
      <c r="TV114" s="223"/>
      <c r="TW114" s="223"/>
      <c r="TX114" s="223"/>
      <c r="TY114" s="223"/>
      <c r="TZ114" s="223"/>
      <c r="UA114" s="223"/>
      <c r="UB114" s="223"/>
      <c r="UC114" s="223"/>
      <c r="UD114" s="223"/>
      <c r="UE114" s="223"/>
      <c r="UF114" s="223"/>
      <c r="UG114" s="223"/>
      <c r="UH114" s="223"/>
      <c r="UI114" s="223"/>
      <c r="UJ114" s="223"/>
      <c r="UK114" s="223"/>
      <c r="UL114" s="223"/>
      <c r="UM114" s="223"/>
      <c r="UN114" s="223"/>
      <c r="UO114" s="223"/>
      <c r="UP114" s="223"/>
      <c r="UQ114" s="223"/>
      <c r="UR114" s="223"/>
      <c r="US114" s="223"/>
      <c r="UT114" s="223"/>
      <c r="UU114" s="223"/>
      <c r="UV114" s="223"/>
      <c r="UW114" s="223"/>
      <c r="UX114" s="223"/>
      <c r="UY114" s="223"/>
      <c r="UZ114" s="223"/>
      <c r="VA114" s="223"/>
      <c r="VB114" s="223"/>
      <c r="VC114" s="223"/>
      <c r="VD114" s="223"/>
      <c r="VE114" s="223"/>
      <c r="VF114" s="223"/>
      <c r="VG114" s="223"/>
      <c r="VH114" s="223"/>
      <c r="VI114" s="223"/>
      <c r="VJ114" s="223"/>
      <c r="VK114" s="223"/>
      <c r="VL114" s="223"/>
      <c r="VM114" s="223"/>
      <c r="VN114" s="223"/>
      <c r="VO114" s="223"/>
      <c r="VP114" s="223"/>
      <c r="VQ114" s="223"/>
      <c r="VR114" s="223"/>
      <c r="VS114" s="223"/>
      <c r="VT114" s="223"/>
      <c r="VU114" s="223"/>
      <c r="VV114" s="223"/>
      <c r="VW114" s="223"/>
      <c r="VX114" s="223"/>
      <c r="VY114" s="223"/>
      <c r="VZ114" s="223"/>
      <c r="WA114" s="223"/>
      <c r="WB114" s="223"/>
      <c r="WC114" s="223"/>
      <c r="WD114" s="223"/>
      <c r="WE114" s="223"/>
      <c r="WF114" s="223"/>
      <c r="WG114" s="223"/>
      <c r="WH114" s="223"/>
      <c r="WI114" s="223"/>
      <c r="WJ114" s="223"/>
      <c r="WK114" s="223"/>
      <c r="WL114" s="223"/>
      <c r="WM114" s="223"/>
      <c r="WN114" s="223"/>
      <c r="WO114" s="223"/>
      <c r="WP114" s="223"/>
      <c r="WQ114" s="223"/>
      <c r="WR114" s="223"/>
      <c r="WS114" s="223"/>
      <c r="WT114" s="223"/>
      <c r="WU114" s="223"/>
      <c r="WV114" s="223"/>
      <c r="WW114" s="223"/>
      <c r="WX114" s="223"/>
      <c r="WY114" s="223"/>
      <c r="WZ114" s="223"/>
      <c r="XA114" s="223"/>
      <c r="XB114" s="223"/>
      <c r="XC114" s="223"/>
      <c r="XD114" s="223"/>
      <c r="XE114" s="223"/>
      <c r="XF114" s="223"/>
      <c r="XG114" s="223"/>
      <c r="XH114" s="223"/>
      <c r="XI114" s="223"/>
      <c r="XJ114" s="223"/>
      <c r="XK114" s="223"/>
      <c r="XL114" s="223"/>
      <c r="XM114" s="223"/>
      <c r="XN114" s="223"/>
      <c r="XO114" s="223"/>
      <c r="XP114" s="223"/>
      <c r="XQ114" s="223"/>
      <c r="XR114" s="223"/>
      <c r="XS114" s="223"/>
      <c r="XT114" s="223"/>
      <c r="XU114" s="223"/>
      <c r="XV114" s="223"/>
      <c r="XW114" s="223"/>
      <c r="XX114" s="223"/>
      <c r="XY114" s="223"/>
      <c r="XZ114" s="223"/>
      <c r="YA114" s="223"/>
      <c r="YB114" s="223"/>
      <c r="YC114" s="223"/>
      <c r="YD114" s="223"/>
      <c r="YE114" s="223"/>
      <c r="YF114" s="223"/>
      <c r="YG114" s="223"/>
      <c r="YH114" s="223"/>
      <c r="YI114" s="223"/>
      <c r="YJ114" s="223"/>
      <c r="YK114" s="223"/>
      <c r="YL114" s="223"/>
      <c r="YM114" s="223"/>
      <c r="YN114" s="223"/>
      <c r="YO114" s="223"/>
      <c r="YP114" s="223"/>
      <c r="YQ114" s="223"/>
      <c r="YR114" s="223"/>
      <c r="YS114" s="223"/>
      <c r="YT114" s="223"/>
      <c r="YU114" s="223"/>
      <c r="YV114" s="223"/>
      <c r="YW114" s="223"/>
      <c r="YX114" s="223"/>
      <c r="YY114" s="223"/>
      <c r="YZ114" s="223"/>
      <c r="ZA114" s="223"/>
      <c r="ZB114" s="223"/>
      <c r="ZC114" s="223"/>
      <c r="ZD114" s="223"/>
      <c r="ZE114" s="223"/>
      <c r="ZF114" s="223"/>
      <c r="ZG114" s="223"/>
      <c r="ZH114" s="223"/>
      <c r="ZI114" s="223"/>
      <c r="ZJ114" s="223"/>
      <c r="ZK114" s="223"/>
      <c r="ZL114" s="223"/>
      <c r="ZM114" s="223"/>
      <c r="ZN114" s="223"/>
      <c r="ZO114" s="223"/>
      <c r="ZP114" s="223"/>
      <c r="ZQ114" s="223"/>
      <c r="ZR114" s="223"/>
      <c r="ZS114" s="223"/>
      <c r="ZT114" s="223"/>
      <c r="ZU114" s="223"/>
      <c r="ZV114" s="223"/>
      <c r="ZW114" s="223"/>
      <c r="ZX114" s="223"/>
      <c r="ZY114" s="223"/>
      <c r="ZZ114" s="223"/>
      <c r="AAA114" s="223"/>
      <c r="AAB114" s="223"/>
      <c r="AAC114" s="223"/>
      <c r="AAD114" s="223"/>
      <c r="AAE114" s="223"/>
      <c r="AAF114" s="223"/>
      <c r="AAG114" s="223"/>
      <c r="AAH114" s="223"/>
      <c r="AAI114" s="223"/>
      <c r="AAJ114" s="223"/>
      <c r="AAK114" s="223"/>
      <c r="AAL114" s="223"/>
      <c r="AAM114" s="223"/>
      <c r="AAN114" s="223"/>
      <c r="AAO114" s="223"/>
      <c r="AAP114" s="223"/>
      <c r="AAQ114" s="223"/>
      <c r="AAR114" s="223"/>
      <c r="AAS114" s="223"/>
      <c r="AAT114" s="223"/>
      <c r="AAU114" s="223"/>
      <c r="AAV114" s="223"/>
      <c r="AAW114" s="223"/>
      <c r="AAX114" s="223"/>
      <c r="AAY114" s="223"/>
      <c r="AAZ114" s="223"/>
      <c r="ABA114" s="223"/>
      <c r="ABB114" s="223"/>
      <c r="ABC114" s="223"/>
      <c r="ABD114" s="223"/>
      <c r="ABE114" s="223"/>
      <c r="ABF114" s="223"/>
      <c r="ABG114" s="223"/>
      <c r="ABH114" s="223"/>
      <c r="ABI114" s="223"/>
      <c r="ABJ114" s="223"/>
      <c r="ABK114" s="223"/>
      <c r="ABL114" s="223"/>
      <c r="ABM114" s="223"/>
      <c r="ABN114" s="223"/>
      <c r="ABO114" s="223"/>
      <c r="ABP114" s="223"/>
      <c r="ABQ114" s="223"/>
      <c r="ABR114" s="223"/>
      <c r="ABS114" s="223"/>
      <c r="ABT114" s="223"/>
      <c r="ABU114" s="223"/>
      <c r="ABV114" s="223"/>
      <c r="ABW114" s="223"/>
      <c r="ABX114" s="223"/>
      <c r="ABY114" s="223"/>
      <c r="ABZ114" s="223"/>
      <c r="ACA114" s="223"/>
      <c r="ACB114" s="223"/>
      <c r="ACC114" s="223"/>
      <c r="ACD114" s="223"/>
      <c r="ACE114" s="223"/>
      <c r="ACF114" s="223"/>
      <c r="ACG114" s="223"/>
      <c r="ACH114" s="223"/>
      <c r="ACI114" s="223"/>
      <c r="ACJ114" s="223"/>
      <c r="ACK114" s="223"/>
      <c r="ACL114" s="223"/>
      <c r="ACM114" s="223"/>
      <c r="ACN114" s="223"/>
      <c r="ACO114" s="223"/>
      <c r="ACP114" s="223"/>
      <c r="ACQ114" s="223"/>
      <c r="ACR114" s="223"/>
      <c r="ACS114" s="223"/>
      <c r="ACT114" s="223"/>
      <c r="ACU114" s="223"/>
      <c r="ACV114" s="223"/>
      <c r="ACW114" s="223"/>
      <c r="ACX114" s="223"/>
      <c r="ACY114" s="223"/>
      <c r="ACZ114" s="223"/>
      <c r="ADA114" s="223"/>
      <c r="ADB114" s="223"/>
      <c r="ADC114" s="223"/>
      <c r="ADD114" s="223"/>
      <c r="ADE114" s="223"/>
      <c r="ADF114" s="223"/>
      <c r="ADG114" s="223"/>
      <c r="ADH114" s="223"/>
      <c r="ADI114" s="223"/>
      <c r="ADJ114" s="223"/>
      <c r="ADK114" s="223"/>
      <c r="ADL114" s="223"/>
      <c r="ADM114" s="223"/>
      <c r="ADN114" s="223"/>
      <c r="ADO114" s="223"/>
      <c r="ADP114" s="223"/>
      <c r="ADQ114" s="223"/>
      <c r="ADR114" s="223"/>
      <c r="ADS114" s="223"/>
      <c r="ADT114" s="223"/>
      <c r="ADU114" s="223"/>
      <c r="ADV114" s="223"/>
      <c r="ADW114" s="223"/>
      <c r="ADX114" s="223"/>
      <c r="ADY114" s="223"/>
      <c r="ADZ114" s="223"/>
      <c r="AEA114" s="223"/>
      <c r="AEB114" s="223"/>
      <c r="AEC114" s="223"/>
      <c r="AED114" s="223"/>
      <c r="AEE114" s="223"/>
      <c r="AEF114" s="223"/>
      <c r="AEG114" s="223"/>
      <c r="AEH114" s="223"/>
      <c r="AEI114" s="223"/>
      <c r="AEJ114" s="223"/>
      <c r="AEK114" s="223"/>
      <c r="AEL114" s="223"/>
      <c r="AEM114" s="223"/>
      <c r="AEN114" s="223"/>
      <c r="AEO114" s="223"/>
      <c r="AEP114" s="223"/>
      <c r="AEQ114" s="223"/>
      <c r="AER114" s="223"/>
      <c r="AES114" s="223"/>
      <c r="AET114" s="223"/>
      <c r="AEU114" s="223"/>
      <c r="AEV114" s="223"/>
      <c r="AEW114" s="223"/>
      <c r="AEX114" s="223"/>
      <c r="AEY114" s="223"/>
      <c r="AEZ114" s="223"/>
      <c r="AFA114" s="223"/>
      <c r="AFB114" s="223"/>
      <c r="AFC114" s="223"/>
      <c r="AFD114" s="223"/>
      <c r="AFE114" s="223"/>
      <c r="AFF114" s="223"/>
      <c r="AFG114" s="223"/>
      <c r="AFH114" s="223"/>
      <c r="AFI114" s="223"/>
      <c r="AFJ114" s="223"/>
      <c r="AFK114" s="223"/>
      <c r="AFL114" s="223"/>
      <c r="AFM114" s="223"/>
      <c r="AFN114" s="223"/>
      <c r="AFO114" s="223"/>
      <c r="AFP114" s="223"/>
      <c r="AFQ114" s="223"/>
      <c r="AFR114" s="223"/>
      <c r="AFS114" s="223"/>
      <c r="AFT114" s="223"/>
      <c r="AFU114" s="223"/>
      <c r="AFV114" s="223"/>
      <c r="AFW114" s="223"/>
      <c r="AFX114" s="223"/>
      <c r="AFY114" s="223"/>
      <c r="AFZ114" s="223"/>
      <c r="AGA114" s="223"/>
      <c r="AGB114" s="223"/>
      <c r="AGC114" s="223"/>
      <c r="AGD114" s="223"/>
      <c r="AGE114" s="223"/>
      <c r="AGF114" s="223"/>
      <c r="AGG114" s="223"/>
      <c r="AGH114" s="223"/>
      <c r="AGI114" s="223"/>
      <c r="AGJ114" s="223"/>
      <c r="AGK114" s="223"/>
      <c r="AGL114" s="223"/>
      <c r="AGM114" s="223"/>
      <c r="AGN114" s="223"/>
      <c r="AGO114" s="223"/>
      <c r="AGP114" s="223"/>
      <c r="AGQ114" s="223"/>
      <c r="AGR114" s="223"/>
      <c r="AGS114" s="223"/>
      <c r="AGT114" s="223"/>
      <c r="AGU114" s="223"/>
      <c r="AGV114" s="223"/>
      <c r="AGW114" s="223"/>
      <c r="AGX114" s="223"/>
      <c r="AGY114" s="223"/>
      <c r="AGZ114" s="223"/>
      <c r="AHA114" s="223"/>
      <c r="AHB114" s="223"/>
      <c r="AHC114" s="223"/>
      <c r="AHD114" s="223"/>
      <c r="AHE114" s="223"/>
      <c r="AHF114" s="223"/>
      <c r="AHG114" s="223"/>
      <c r="AHH114" s="223"/>
      <c r="AHI114" s="223"/>
      <c r="AHJ114" s="223"/>
      <c r="AHK114" s="223"/>
      <c r="AHL114" s="223"/>
      <c r="AHM114" s="223"/>
      <c r="AHN114" s="223"/>
      <c r="AHO114" s="223"/>
      <c r="AHP114" s="223"/>
      <c r="AHQ114" s="223"/>
      <c r="AHR114" s="223"/>
      <c r="AHS114" s="223"/>
      <c r="AHT114" s="223"/>
      <c r="AHU114" s="223"/>
      <c r="AHV114" s="223"/>
      <c r="AHW114" s="223"/>
      <c r="AHX114" s="223"/>
      <c r="AHY114" s="223"/>
      <c r="AHZ114" s="223"/>
      <c r="AIA114" s="223"/>
      <c r="AIB114" s="223"/>
      <c r="AIC114" s="223"/>
      <c r="AID114" s="223"/>
      <c r="AIE114" s="223"/>
      <c r="AIF114" s="223"/>
      <c r="AIG114" s="223"/>
      <c r="AIH114" s="223"/>
      <c r="AII114" s="223"/>
      <c r="AIJ114" s="223"/>
      <c r="AIK114" s="223"/>
      <c r="AIL114" s="223"/>
      <c r="AIM114" s="223"/>
      <c r="AIN114" s="223"/>
      <c r="AIO114" s="223"/>
      <c r="AIP114" s="223"/>
      <c r="AIQ114" s="223"/>
      <c r="AIR114" s="223"/>
      <c r="AIS114" s="223"/>
      <c r="AIT114" s="223"/>
      <c r="AIU114" s="223"/>
      <c r="AIV114" s="223"/>
      <c r="AIW114" s="223"/>
      <c r="AIX114" s="223"/>
      <c r="AIY114" s="223"/>
      <c r="AIZ114" s="223"/>
      <c r="AJA114" s="223"/>
      <c r="AJB114" s="223"/>
      <c r="AJC114" s="223"/>
      <c r="AJD114" s="223"/>
      <c r="AJE114" s="223"/>
      <c r="AJF114" s="223"/>
      <c r="AJG114" s="223"/>
      <c r="AJH114" s="223"/>
      <c r="AJI114" s="223"/>
      <c r="AJJ114" s="223"/>
      <c r="AJK114" s="223"/>
      <c r="AJL114" s="223"/>
      <c r="AJM114" s="223"/>
      <c r="AJN114" s="223"/>
      <c r="AJO114" s="223"/>
      <c r="AJP114" s="223"/>
      <c r="AJQ114" s="223"/>
      <c r="AJR114" s="223"/>
      <c r="AJS114" s="223"/>
      <c r="AJT114" s="223"/>
      <c r="AJU114" s="223"/>
      <c r="AJV114" s="223"/>
      <c r="AJW114" s="223"/>
      <c r="AJX114" s="223"/>
      <c r="AJY114" s="223"/>
      <c r="AJZ114" s="223"/>
      <c r="AKA114" s="223"/>
      <c r="AKB114" s="223"/>
      <c r="AKC114" s="223"/>
      <c r="AKD114" s="223"/>
      <c r="AKE114" s="223"/>
      <c r="AKF114" s="223"/>
      <c r="AKG114" s="223"/>
      <c r="AKH114" s="223"/>
      <c r="AKI114" s="223"/>
      <c r="AKJ114" s="223"/>
      <c r="AKK114" s="223"/>
      <c r="AKL114" s="223"/>
      <c r="AKM114" s="223"/>
      <c r="AKN114" s="223"/>
      <c r="AKO114" s="223"/>
      <c r="AKP114" s="223"/>
      <c r="AKQ114" s="223"/>
      <c r="AKR114" s="223"/>
      <c r="AKS114" s="223"/>
      <c r="AKT114" s="223"/>
      <c r="AKU114" s="223"/>
      <c r="AKV114" s="223"/>
      <c r="AKW114" s="223"/>
      <c r="AKX114" s="223"/>
      <c r="AKY114" s="223"/>
      <c r="AKZ114" s="223"/>
      <c r="ALA114" s="223"/>
      <c r="ALB114" s="223"/>
      <c r="ALC114" s="223"/>
      <c r="ALD114" s="223"/>
      <c r="ALE114" s="223"/>
      <c r="ALF114" s="223"/>
      <c r="ALG114" s="223"/>
      <c r="ALH114" s="223"/>
      <c r="ALI114" s="223"/>
      <c r="ALJ114" s="223"/>
      <c r="ALK114" s="223"/>
      <c r="ALL114" s="223"/>
      <c r="ALM114" s="223"/>
      <c r="ALN114" s="223"/>
      <c r="ALO114" s="223"/>
      <c r="ALP114" s="223"/>
      <c r="ALQ114" s="223"/>
      <c r="ALR114" s="223"/>
      <c r="ALS114" s="223"/>
      <c r="ALT114" s="223"/>
      <c r="ALU114" s="223"/>
      <c r="ALV114" s="223"/>
      <c r="ALW114" s="223"/>
      <c r="ALX114" s="223"/>
      <c r="ALY114" s="223"/>
      <c r="ALZ114" s="223"/>
      <c r="AMA114" s="223"/>
      <c r="AMB114" s="223"/>
      <c r="AMC114" s="223"/>
      <c r="AMD114" s="223"/>
      <c r="AME114" s="223"/>
      <c r="AMF114" s="223"/>
      <c r="AMG114" s="223"/>
      <c r="AMH114" s="223"/>
      <c r="AMI114" s="223"/>
      <c r="AMJ114" s="223"/>
    </row>
    <row r="115" spans="1:1024" ht="45" customHeight="1" x14ac:dyDescent="0.2">
      <c r="A115" s="237">
        <v>273</v>
      </c>
      <c r="B115" s="242" t="s">
        <v>77</v>
      </c>
      <c r="C115" s="239" t="s">
        <v>238</v>
      </c>
      <c r="D115" s="240" t="s">
        <v>239</v>
      </c>
      <c r="E115" s="241"/>
      <c r="F115" s="223"/>
      <c r="G115" s="223"/>
      <c r="H115" s="223"/>
      <c r="I115" s="223"/>
      <c r="J115" s="223"/>
      <c r="K115" s="223"/>
      <c r="L115" s="223"/>
      <c r="M115" s="223"/>
      <c r="N115" s="223"/>
      <c r="O115" s="223"/>
      <c r="P115" s="223"/>
      <c r="Q115" s="223"/>
      <c r="R115" s="223"/>
      <c r="S115" s="223"/>
      <c r="T115" s="223"/>
      <c r="U115" s="223"/>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3"/>
      <c r="BI115" s="223"/>
      <c r="BJ115" s="223"/>
      <c r="BK115" s="223"/>
      <c r="BL115" s="223"/>
      <c r="BM115" s="223"/>
      <c r="BN115" s="223"/>
      <c r="BO115" s="223"/>
      <c r="BP115" s="223"/>
      <c r="BQ115" s="223"/>
      <c r="BR115" s="223"/>
      <c r="BS115" s="223"/>
      <c r="BT115" s="223"/>
      <c r="BU115" s="223"/>
      <c r="BV115" s="223"/>
      <c r="BW115" s="223"/>
      <c r="BX115" s="223"/>
      <c r="BY115" s="223"/>
      <c r="BZ115" s="223"/>
      <c r="CA115" s="223"/>
      <c r="CB115" s="223"/>
      <c r="CC115" s="223"/>
      <c r="CD115" s="223"/>
      <c r="CE115" s="223"/>
      <c r="CF115" s="223"/>
      <c r="CG115" s="223"/>
      <c r="CH115" s="223"/>
      <c r="CI115" s="223"/>
      <c r="CJ115" s="223"/>
      <c r="CK115" s="223"/>
      <c r="CL115" s="223"/>
      <c r="CM115" s="223"/>
      <c r="CN115" s="223"/>
      <c r="CO115" s="223"/>
      <c r="CP115" s="223"/>
      <c r="CQ115" s="223"/>
      <c r="CR115" s="223"/>
      <c r="CS115" s="223"/>
      <c r="CT115" s="223"/>
      <c r="CU115" s="223"/>
      <c r="CV115" s="223"/>
      <c r="CW115" s="223"/>
      <c r="CX115" s="223"/>
      <c r="CY115" s="223"/>
      <c r="CZ115" s="223"/>
      <c r="DA115" s="223"/>
      <c r="DB115" s="223"/>
      <c r="DC115" s="223"/>
      <c r="DD115" s="223"/>
      <c r="DE115" s="223"/>
      <c r="DF115" s="223"/>
      <c r="DG115" s="223"/>
      <c r="DH115" s="223"/>
      <c r="DI115" s="223"/>
      <c r="DJ115" s="223"/>
      <c r="DK115" s="223"/>
      <c r="DL115" s="223"/>
      <c r="DM115" s="223"/>
      <c r="DN115" s="223"/>
      <c r="DO115" s="223"/>
      <c r="DP115" s="223"/>
      <c r="DQ115" s="223"/>
      <c r="DR115" s="223"/>
      <c r="DS115" s="223"/>
      <c r="DT115" s="223"/>
      <c r="DU115" s="223"/>
      <c r="DV115" s="223"/>
      <c r="DW115" s="223"/>
      <c r="DX115" s="223"/>
      <c r="DY115" s="223"/>
      <c r="DZ115" s="223"/>
      <c r="EA115" s="223"/>
      <c r="EB115" s="223"/>
      <c r="EC115" s="223"/>
      <c r="ED115" s="223"/>
      <c r="EE115" s="223"/>
      <c r="EF115" s="223"/>
      <c r="EG115" s="223"/>
      <c r="EH115" s="223"/>
      <c r="EI115" s="223"/>
      <c r="EJ115" s="223"/>
      <c r="EK115" s="223"/>
      <c r="EL115" s="223"/>
      <c r="EM115" s="223"/>
      <c r="EN115" s="223"/>
      <c r="EO115" s="223"/>
      <c r="EP115" s="223"/>
      <c r="EQ115" s="223"/>
      <c r="ER115" s="223"/>
      <c r="ES115" s="223"/>
      <c r="ET115" s="223"/>
      <c r="EU115" s="223"/>
      <c r="EV115" s="223"/>
      <c r="EW115" s="223"/>
      <c r="EX115" s="223"/>
      <c r="EY115" s="223"/>
      <c r="EZ115" s="223"/>
      <c r="FA115" s="223"/>
      <c r="FB115" s="223"/>
      <c r="FC115" s="223"/>
      <c r="FD115" s="223"/>
      <c r="FE115" s="223"/>
      <c r="FF115" s="223"/>
      <c r="FG115" s="223"/>
      <c r="FH115" s="223"/>
      <c r="FI115" s="223"/>
      <c r="FJ115" s="223"/>
      <c r="FK115" s="223"/>
      <c r="FL115" s="223"/>
      <c r="FM115" s="223"/>
      <c r="FN115" s="223"/>
      <c r="FO115" s="223"/>
      <c r="FP115" s="223"/>
      <c r="FQ115" s="223"/>
      <c r="FR115" s="223"/>
      <c r="FS115" s="223"/>
      <c r="FT115" s="223"/>
      <c r="FU115" s="223"/>
      <c r="FV115" s="223"/>
      <c r="FW115" s="223"/>
      <c r="FX115" s="223"/>
      <c r="FY115" s="223"/>
      <c r="FZ115" s="223"/>
      <c r="GA115" s="223"/>
      <c r="GB115" s="223"/>
      <c r="GC115" s="223"/>
      <c r="GD115" s="223"/>
      <c r="GE115" s="223"/>
      <c r="GF115" s="223"/>
      <c r="GG115" s="223"/>
      <c r="GH115" s="223"/>
      <c r="GI115" s="223"/>
      <c r="GJ115" s="223"/>
      <c r="GK115" s="223"/>
      <c r="GL115" s="223"/>
      <c r="GM115" s="223"/>
      <c r="GN115" s="223"/>
      <c r="GO115" s="223"/>
      <c r="GP115" s="223"/>
      <c r="GQ115" s="223"/>
      <c r="GR115" s="223"/>
      <c r="GS115" s="223"/>
      <c r="GT115" s="223"/>
      <c r="GU115" s="223"/>
      <c r="GV115" s="223"/>
      <c r="GW115" s="223"/>
      <c r="GX115" s="223"/>
      <c r="GY115" s="223"/>
      <c r="GZ115" s="223"/>
      <c r="HA115" s="223"/>
      <c r="HB115" s="223"/>
      <c r="HC115" s="223"/>
      <c r="HD115" s="223"/>
      <c r="HE115" s="223"/>
      <c r="HF115" s="223"/>
      <c r="HG115" s="223"/>
      <c r="HH115" s="223"/>
      <c r="HI115" s="223"/>
      <c r="HJ115" s="223"/>
      <c r="HK115" s="223"/>
      <c r="HL115" s="223"/>
      <c r="HM115" s="223"/>
      <c r="HN115" s="223"/>
      <c r="HO115" s="223"/>
      <c r="HP115" s="223"/>
      <c r="HQ115" s="223"/>
      <c r="HR115" s="223"/>
      <c r="HS115" s="223"/>
      <c r="HT115" s="223"/>
      <c r="HU115" s="223"/>
      <c r="HV115" s="223"/>
      <c r="HW115" s="223"/>
      <c r="HX115" s="223"/>
      <c r="HY115" s="223"/>
      <c r="HZ115" s="223"/>
      <c r="IA115" s="223"/>
      <c r="IB115" s="223"/>
      <c r="IC115" s="223"/>
      <c r="ID115" s="223"/>
      <c r="IE115" s="223"/>
      <c r="IF115" s="223"/>
      <c r="IG115" s="223"/>
      <c r="IH115" s="223"/>
      <c r="II115" s="223"/>
      <c r="IJ115" s="223"/>
      <c r="IK115" s="223"/>
      <c r="IL115" s="223"/>
      <c r="IM115" s="223"/>
      <c r="IN115" s="223"/>
      <c r="IO115" s="223"/>
      <c r="IP115" s="223"/>
      <c r="IQ115" s="223"/>
      <c r="IR115" s="223"/>
      <c r="IS115" s="223"/>
      <c r="IT115" s="223"/>
      <c r="IU115" s="223"/>
      <c r="IV115" s="223"/>
      <c r="IW115" s="223"/>
      <c r="IX115" s="223"/>
      <c r="IY115" s="223"/>
      <c r="IZ115" s="223"/>
      <c r="JA115" s="223"/>
      <c r="JB115" s="223"/>
      <c r="JC115" s="223"/>
      <c r="JD115" s="223"/>
      <c r="JE115" s="223"/>
      <c r="JF115" s="223"/>
      <c r="JG115" s="223"/>
      <c r="JH115" s="223"/>
      <c r="JI115" s="223"/>
      <c r="JJ115" s="223"/>
      <c r="JK115" s="223"/>
      <c r="JL115" s="223"/>
      <c r="JM115" s="223"/>
      <c r="JN115" s="223"/>
      <c r="JO115" s="223"/>
      <c r="JP115" s="223"/>
      <c r="JQ115" s="223"/>
      <c r="JR115" s="223"/>
      <c r="JS115" s="223"/>
      <c r="JT115" s="223"/>
      <c r="JU115" s="223"/>
      <c r="JV115" s="223"/>
      <c r="JW115" s="223"/>
      <c r="JX115" s="223"/>
      <c r="JY115" s="223"/>
      <c r="JZ115" s="223"/>
      <c r="KA115" s="223"/>
      <c r="KB115" s="223"/>
      <c r="KC115" s="223"/>
      <c r="KD115" s="223"/>
      <c r="KE115" s="223"/>
      <c r="KF115" s="223"/>
      <c r="KG115" s="223"/>
      <c r="KH115" s="223"/>
      <c r="KI115" s="223"/>
      <c r="KJ115" s="223"/>
      <c r="KK115" s="223"/>
      <c r="KL115" s="223"/>
      <c r="KM115" s="223"/>
      <c r="KN115" s="223"/>
      <c r="KO115" s="223"/>
      <c r="KP115" s="223"/>
      <c r="KQ115" s="223"/>
      <c r="KR115" s="223"/>
      <c r="KS115" s="223"/>
      <c r="KT115" s="223"/>
      <c r="KU115" s="223"/>
      <c r="KV115" s="223"/>
      <c r="KW115" s="223"/>
      <c r="KX115" s="223"/>
      <c r="KY115" s="223"/>
      <c r="KZ115" s="223"/>
      <c r="LA115" s="223"/>
      <c r="LB115" s="223"/>
      <c r="LC115" s="223"/>
      <c r="LD115" s="223"/>
      <c r="LE115" s="223"/>
      <c r="LF115" s="223"/>
      <c r="LG115" s="223"/>
      <c r="LH115" s="223"/>
      <c r="LI115" s="223"/>
      <c r="LJ115" s="223"/>
      <c r="LK115" s="223"/>
      <c r="LL115" s="223"/>
      <c r="LM115" s="223"/>
      <c r="LN115" s="223"/>
      <c r="LO115" s="223"/>
      <c r="LP115" s="223"/>
      <c r="LQ115" s="223"/>
      <c r="LR115" s="223"/>
      <c r="LS115" s="223"/>
      <c r="LT115" s="223"/>
      <c r="LU115" s="223"/>
      <c r="LV115" s="223"/>
      <c r="LW115" s="223"/>
      <c r="LX115" s="223"/>
      <c r="LY115" s="223"/>
      <c r="LZ115" s="223"/>
      <c r="MA115" s="223"/>
      <c r="MB115" s="223"/>
      <c r="MC115" s="223"/>
      <c r="MD115" s="223"/>
      <c r="ME115" s="223"/>
      <c r="MF115" s="223"/>
      <c r="MG115" s="223"/>
      <c r="MH115" s="223"/>
      <c r="MI115" s="223"/>
      <c r="MJ115" s="223"/>
      <c r="MK115" s="223"/>
      <c r="ML115" s="223"/>
      <c r="MM115" s="223"/>
      <c r="MN115" s="223"/>
      <c r="MO115" s="223"/>
      <c r="MP115" s="223"/>
      <c r="MQ115" s="223"/>
      <c r="MR115" s="223"/>
      <c r="MS115" s="223"/>
      <c r="MT115" s="223"/>
      <c r="MU115" s="223"/>
      <c r="MV115" s="223"/>
      <c r="MW115" s="223"/>
      <c r="MX115" s="223"/>
      <c r="MY115" s="223"/>
      <c r="MZ115" s="223"/>
      <c r="NA115" s="223"/>
      <c r="NB115" s="223"/>
      <c r="NC115" s="223"/>
      <c r="ND115" s="223"/>
      <c r="NE115" s="223"/>
      <c r="NF115" s="223"/>
      <c r="NG115" s="223"/>
      <c r="NH115" s="223"/>
      <c r="NI115" s="223"/>
      <c r="NJ115" s="223"/>
      <c r="NK115" s="223"/>
      <c r="NL115" s="223"/>
      <c r="NM115" s="223"/>
      <c r="NN115" s="223"/>
      <c r="NO115" s="223"/>
      <c r="NP115" s="223"/>
      <c r="NQ115" s="223"/>
      <c r="NR115" s="223"/>
      <c r="NS115" s="223"/>
      <c r="NT115" s="223"/>
      <c r="NU115" s="223"/>
      <c r="NV115" s="223"/>
      <c r="NW115" s="223"/>
      <c r="NX115" s="223"/>
      <c r="NY115" s="223"/>
      <c r="NZ115" s="223"/>
      <c r="OA115" s="223"/>
      <c r="OB115" s="223"/>
      <c r="OC115" s="223"/>
      <c r="OD115" s="223"/>
      <c r="OE115" s="223"/>
      <c r="OF115" s="223"/>
      <c r="OG115" s="223"/>
      <c r="OH115" s="223"/>
      <c r="OI115" s="223"/>
      <c r="OJ115" s="223"/>
      <c r="OK115" s="223"/>
      <c r="OL115" s="223"/>
      <c r="OM115" s="223"/>
      <c r="ON115" s="223"/>
      <c r="OO115" s="223"/>
      <c r="OP115" s="223"/>
      <c r="OQ115" s="223"/>
      <c r="OR115" s="223"/>
      <c r="OS115" s="223"/>
      <c r="OT115" s="223"/>
      <c r="OU115" s="223"/>
      <c r="OV115" s="223"/>
      <c r="OW115" s="223"/>
      <c r="OX115" s="223"/>
      <c r="OY115" s="223"/>
      <c r="OZ115" s="223"/>
      <c r="PA115" s="223"/>
      <c r="PB115" s="223"/>
      <c r="PC115" s="223"/>
      <c r="PD115" s="223"/>
      <c r="PE115" s="223"/>
      <c r="PF115" s="223"/>
      <c r="PG115" s="223"/>
      <c r="PH115" s="223"/>
      <c r="PI115" s="223"/>
      <c r="PJ115" s="223"/>
      <c r="PK115" s="223"/>
      <c r="PL115" s="223"/>
      <c r="PM115" s="223"/>
      <c r="PN115" s="223"/>
      <c r="PO115" s="223"/>
      <c r="PP115" s="223"/>
      <c r="PQ115" s="223"/>
      <c r="PR115" s="223"/>
      <c r="PS115" s="223"/>
      <c r="PT115" s="223"/>
      <c r="PU115" s="223"/>
      <c r="PV115" s="223"/>
      <c r="PW115" s="223"/>
      <c r="PX115" s="223"/>
      <c r="PY115" s="223"/>
      <c r="PZ115" s="223"/>
      <c r="QA115" s="223"/>
      <c r="QB115" s="223"/>
      <c r="QC115" s="223"/>
      <c r="QD115" s="223"/>
      <c r="QE115" s="223"/>
      <c r="QF115" s="223"/>
      <c r="QG115" s="223"/>
      <c r="QH115" s="223"/>
      <c r="QI115" s="223"/>
      <c r="QJ115" s="223"/>
      <c r="QK115" s="223"/>
      <c r="QL115" s="223"/>
      <c r="QM115" s="223"/>
      <c r="QN115" s="223"/>
      <c r="QO115" s="223"/>
      <c r="QP115" s="223"/>
      <c r="QQ115" s="223"/>
      <c r="QR115" s="223"/>
      <c r="QS115" s="223"/>
      <c r="QT115" s="223"/>
      <c r="QU115" s="223"/>
      <c r="QV115" s="223"/>
      <c r="QW115" s="223"/>
      <c r="QX115" s="223"/>
      <c r="QY115" s="223"/>
      <c r="QZ115" s="223"/>
      <c r="RA115" s="223"/>
      <c r="RB115" s="223"/>
      <c r="RC115" s="223"/>
      <c r="RD115" s="223"/>
      <c r="RE115" s="223"/>
      <c r="RF115" s="223"/>
      <c r="RG115" s="223"/>
      <c r="RH115" s="223"/>
      <c r="RI115" s="223"/>
      <c r="RJ115" s="223"/>
      <c r="RK115" s="223"/>
      <c r="RL115" s="223"/>
      <c r="RM115" s="223"/>
      <c r="RN115" s="223"/>
      <c r="RO115" s="223"/>
      <c r="RP115" s="223"/>
      <c r="RQ115" s="223"/>
      <c r="RR115" s="223"/>
      <c r="RS115" s="223"/>
      <c r="RT115" s="223"/>
      <c r="RU115" s="223"/>
      <c r="RV115" s="223"/>
      <c r="RW115" s="223"/>
      <c r="RX115" s="223"/>
      <c r="RY115" s="223"/>
      <c r="RZ115" s="223"/>
      <c r="SA115" s="223"/>
      <c r="SB115" s="223"/>
      <c r="SC115" s="223"/>
      <c r="SD115" s="223"/>
      <c r="SE115" s="223"/>
      <c r="SF115" s="223"/>
      <c r="SG115" s="223"/>
      <c r="SH115" s="223"/>
      <c r="SI115" s="223"/>
      <c r="SJ115" s="223"/>
      <c r="SK115" s="223"/>
      <c r="SL115" s="223"/>
      <c r="SM115" s="223"/>
      <c r="SN115" s="223"/>
      <c r="SO115" s="223"/>
      <c r="SP115" s="223"/>
      <c r="SQ115" s="223"/>
      <c r="SR115" s="223"/>
      <c r="SS115" s="223"/>
      <c r="ST115" s="223"/>
      <c r="SU115" s="223"/>
      <c r="SV115" s="223"/>
      <c r="SW115" s="223"/>
      <c r="SX115" s="223"/>
      <c r="SY115" s="223"/>
      <c r="SZ115" s="223"/>
      <c r="TA115" s="223"/>
      <c r="TB115" s="223"/>
      <c r="TC115" s="223"/>
      <c r="TD115" s="223"/>
      <c r="TE115" s="223"/>
      <c r="TF115" s="223"/>
      <c r="TG115" s="223"/>
      <c r="TH115" s="223"/>
      <c r="TI115" s="223"/>
      <c r="TJ115" s="223"/>
      <c r="TK115" s="223"/>
      <c r="TL115" s="223"/>
      <c r="TM115" s="223"/>
      <c r="TN115" s="223"/>
      <c r="TO115" s="223"/>
      <c r="TP115" s="223"/>
      <c r="TQ115" s="223"/>
      <c r="TR115" s="223"/>
      <c r="TS115" s="223"/>
      <c r="TT115" s="223"/>
      <c r="TU115" s="223"/>
      <c r="TV115" s="223"/>
      <c r="TW115" s="223"/>
      <c r="TX115" s="223"/>
      <c r="TY115" s="223"/>
      <c r="TZ115" s="223"/>
      <c r="UA115" s="223"/>
      <c r="UB115" s="223"/>
      <c r="UC115" s="223"/>
      <c r="UD115" s="223"/>
      <c r="UE115" s="223"/>
      <c r="UF115" s="223"/>
      <c r="UG115" s="223"/>
      <c r="UH115" s="223"/>
      <c r="UI115" s="223"/>
      <c r="UJ115" s="223"/>
      <c r="UK115" s="223"/>
      <c r="UL115" s="223"/>
      <c r="UM115" s="223"/>
      <c r="UN115" s="223"/>
      <c r="UO115" s="223"/>
      <c r="UP115" s="223"/>
      <c r="UQ115" s="223"/>
      <c r="UR115" s="223"/>
      <c r="US115" s="223"/>
      <c r="UT115" s="223"/>
      <c r="UU115" s="223"/>
      <c r="UV115" s="223"/>
      <c r="UW115" s="223"/>
      <c r="UX115" s="223"/>
      <c r="UY115" s="223"/>
      <c r="UZ115" s="223"/>
      <c r="VA115" s="223"/>
      <c r="VB115" s="223"/>
      <c r="VC115" s="223"/>
      <c r="VD115" s="223"/>
      <c r="VE115" s="223"/>
      <c r="VF115" s="223"/>
      <c r="VG115" s="223"/>
      <c r="VH115" s="223"/>
      <c r="VI115" s="223"/>
      <c r="VJ115" s="223"/>
      <c r="VK115" s="223"/>
      <c r="VL115" s="223"/>
      <c r="VM115" s="223"/>
      <c r="VN115" s="223"/>
      <c r="VO115" s="223"/>
      <c r="VP115" s="223"/>
      <c r="VQ115" s="223"/>
      <c r="VR115" s="223"/>
      <c r="VS115" s="223"/>
      <c r="VT115" s="223"/>
      <c r="VU115" s="223"/>
      <c r="VV115" s="223"/>
      <c r="VW115" s="223"/>
      <c r="VX115" s="223"/>
      <c r="VY115" s="223"/>
      <c r="VZ115" s="223"/>
      <c r="WA115" s="223"/>
      <c r="WB115" s="223"/>
      <c r="WC115" s="223"/>
      <c r="WD115" s="223"/>
      <c r="WE115" s="223"/>
      <c r="WF115" s="223"/>
      <c r="WG115" s="223"/>
      <c r="WH115" s="223"/>
      <c r="WI115" s="223"/>
      <c r="WJ115" s="223"/>
      <c r="WK115" s="223"/>
      <c r="WL115" s="223"/>
      <c r="WM115" s="223"/>
      <c r="WN115" s="223"/>
      <c r="WO115" s="223"/>
      <c r="WP115" s="223"/>
      <c r="WQ115" s="223"/>
      <c r="WR115" s="223"/>
      <c r="WS115" s="223"/>
      <c r="WT115" s="223"/>
      <c r="WU115" s="223"/>
      <c r="WV115" s="223"/>
      <c r="WW115" s="223"/>
      <c r="WX115" s="223"/>
      <c r="WY115" s="223"/>
      <c r="WZ115" s="223"/>
      <c r="XA115" s="223"/>
      <c r="XB115" s="223"/>
      <c r="XC115" s="223"/>
      <c r="XD115" s="223"/>
      <c r="XE115" s="223"/>
      <c r="XF115" s="223"/>
      <c r="XG115" s="223"/>
      <c r="XH115" s="223"/>
      <c r="XI115" s="223"/>
      <c r="XJ115" s="223"/>
      <c r="XK115" s="223"/>
      <c r="XL115" s="223"/>
      <c r="XM115" s="223"/>
      <c r="XN115" s="223"/>
      <c r="XO115" s="223"/>
      <c r="XP115" s="223"/>
      <c r="XQ115" s="223"/>
      <c r="XR115" s="223"/>
      <c r="XS115" s="223"/>
      <c r="XT115" s="223"/>
      <c r="XU115" s="223"/>
      <c r="XV115" s="223"/>
      <c r="XW115" s="223"/>
      <c r="XX115" s="223"/>
      <c r="XY115" s="223"/>
      <c r="XZ115" s="223"/>
      <c r="YA115" s="223"/>
      <c r="YB115" s="223"/>
      <c r="YC115" s="223"/>
      <c r="YD115" s="223"/>
      <c r="YE115" s="223"/>
      <c r="YF115" s="223"/>
      <c r="YG115" s="223"/>
      <c r="YH115" s="223"/>
      <c r="YI115" s="223"/>
      <c r="YJ115" s="223"/>
      <c r="YK115" s="223"/>
      <c r="YL115" s="223"/>
      <c r="YM115" s="223"/>
      <c r="YN115" s="223"/>
      <c r="YO115" s="223"/>
      <c r="YP115" s="223"/>
      <c r="YQ115" s="223"/>
      <c r="YR115" s="223"/>
      <c r="YS115" s="223"/>
      <c r="YT115" s="223"/>
      <c r="YU115" s="223"/>
      <c r="YV115" s="223"/>
      <c r="YW115" s="223"/>
      <c r="YX115" s="223"/>
      <c r="YY115" s="223"/>
      <c r="YZ115" s="223"/>
      <c r="ZA115" s="223"/>
      <c r="ZB115" s="223"/>
      <c r="ZC115" s="223"/>
      <c r="ZD115" s="223"/>
      <c r="ZE115" s="223"/>
      <c r="ZF115" s="223"/>
      <c r="ZG115" s="223"/>
      <c r="ZH115" s="223"/>
      <c r="ZI115" s="223"/>
      <c r="ZJ115" s="223"/>
      <c r="ZK115" s="223"/>
      <c r="ZL115" s="223"/>
      <c r="ZM115" s="223"/>
      <c r="ZN115" s="223"/>
      <c r="ZO115" s="223"/>
      <c r="ZP115" s="223"/>
      <c r="ZQ115" s="223"/>
      <c r="ZR115" s="223"/>
      <c r="ZS115" s="223"/>
      <c r="ZT115" s="223"/>
      <c r="ZU115" s="223"/>
      <c r="ZV115" s="223"/>
      <c r="ZW115" s="223"/>
      <c r="ZX115" s="223"/>
      <c r="ZY115" s="223"/>
      <c r="ZZ115" s="223"/>
      <c r="AAA115" s="223"/>
      <c r="AAB115" s="223"/>
      <c r="AAC115" s="223"/>
      <c r="AAD115" s="223"/>
      <c r="AAE115" s="223"/>
      <c r="AAF115" s="223"/>
      <c r="AAG115" s="223"/>
      <c r="AAH115" s="223"/>
      <c r="AAI115" s="223"/>
      <c r="AAJ115" s="223"/>
      <c r="AAK115" s="223"/>
      <c r="AAL115" s="223"/>
      <c r="AAM115" s="223"/>
      <c r="AAN115" s="223"/>
      <c r="AAO115" s="223"/>
      <c r="AAP115" s="223"/>
      <c r="AAQ115" s="223"/>
      <c r="AAR115" s="223"/>
      <c r="AAS115" s="223"/>
      <c r="AAT115" s="223"/>
      <c r="AAU115" s="223"/>
      <c r="AAV115" s="223"/>
      <c r="AAW115" s="223"/>
      <c r="AAX115" s="223"/>
      <c r="AAY115" s="223"/>
      <c r="AAZ115" s="223"/>
      <c r="ABA115" s="223"/>
      <c r="ABB115" s="223"/>
      <c r="ABC115" s="223"/>
      <c r="ABD115" s="223"/>
      <c r="ABE115" s="223"/>
      <c r="ABF115" s="223"/>
      <c r="ABG115" s="223"/>
      <c r="ABH115" s="223"/>
      <c r="ABI115" s="223"/>
      <c r="ABJ115" s="223"/>
      <c r="ABK115" s="223"/>
      <c r="ABL115" s="223"/>
      <c r="ABM115" s="223"/>
      <c r="ABN115" s="223"/>
      <c r="ABO115" s="223"/>
      <c r="ABP115" s="223"/>
      <c r="ABQ115" s="223"/>
      <c r="ABR115" s="223"/>
      <c r="ABS115" s="223"/>
      <c r="ABT115" s="223"/>
      <c r="ABU115" s="223"/>
      <c r="ABV115" s="223"/>
      <c r="ABW115" s="223"/>
      <c r="ABX115" s="223"/>
      <c r="ABY115" s="223"/>
      <c r="ABZ115" s="223"/>
      <c r="ACA115" s="223"/>
      <c r="ACB115" s="223"/>
      <c r="ACC115" s="223"/>
      <c r="ACD115" s="223"/>
      <c r="ACE115" s="223"/>
      <c r="ACF115" s="223"/>
      <c r="ACG115" s="223"/>
      <c r="ACH115" s="223"/>
      <c r="ACI115" s="223"/>
      <c r="ACJ115" s="223"/>
      <c r="ACK115" s="223"/>
      <c r="ACL115" s="223"/>
      <c r="ACM115" s="223"/>
      <c r="ACN115" s="223"/>
      <c r="ACO115" s="223"/>
      <c r="ACP115" s="223"/>
      <c r="ACQ115" s="223"/>
      <c r="ACR115" s="223"/>
      <c r="ACS115" s="223"/>
      <c r="ACT115" s="223"/>
      <c r="ACU115" s="223"/>
      <c r="ACV115" s="223"/>
      <c r="ACW115" s="223"/>
      <c r="ACX115" s="223"/>
      <c r="ACY115" s="223"/>
      <c r="ACZ115" s="223"/>
      <c r="ADA115" s="223"/>
      <c r="ADB115" s="223"/>
      <c r="ADC115" s="223"/>
      <c r="ADD115" s="223"/>
      <c r="ADE115" s="223"/>
      <c r="ADF115" s="223"/>
      <c r="ADG115" s="223"/>
      <c r="ADH115" s="223"/>
      <c r="ADI115" s="223"/>
      <c r="ADJ115" s="223"/>
      <c r="ADK115" s="223"/>
      <c r="ADL115" s="223"/>
      <c r="ADM115" s="223"/>
      <c r="ADN115" s="223"/>
      <c r="ADO115" s="223"/>
      <c r="ADP115" s="223"/>
      <c r="ADQ115" s="223"/>
      <c r="ADR115" s="223"/>
      <c r="ADS115" s="223"/>
      <c r="ADT115" s="223"/>
      <c r="ADU115" s="223"/>
      <c r="ADV115" s="223"/>
      <c r="ADW115" s="223"/>
      <c r="ADX115" s="223"/>
      <c r="ADY115" s="223"/>
      <c r="ADZ115" s="223"/>
      <c r="AEA115" s="223"/>
      <c r="AEB115" s="223"/>
      <c r="AEC115" s="223"/>
      <c r="AED115" s="223"/>
      <c r="AEE115" s="223"/>
      <c r="AEF115" s="223"/>
      <c r="AEG115" s="223"/>
      <c r="AEH115" s="223"/>
      <c r="AEI115" s="223"/>
      <c r="AEJ115" s="223"/>
      <c r="AEK115" s="223"/>
      <c r="AEL115" s="223"/>
      <c r="AEM115" s="223"/>
      <c r="AEN115" s="223"/>
      <c r="AEO115" s="223"/>
      <c r="AEP115" s="223"/>
      <c r="AEQ115" s="223"/>
      <c r="AER115" s="223"/>
      <c r="AES115" s="223"/>
      <c r="AET115" s="223"/>
      <c r="AEU115" s="223"/>
      <c r="AEV115" s="223"/>
      <c r="AEW115" s="223"/>
      <c r="AEX115" s="223"/>
      <c r="AEY115" s="223"/>
      <c r="AEZ115" s="223"/>
      <c r="AFA115" s="223"/>
      <c r="AFB115" s="223"/>
      <c r="AFC115" s="223"/>
      <c r="AFD115" s="223"/>
      <c r="AFE115" s="223"/>
      <c r="AFF115" s="223"/>
      <c r="AFG115" s="223"/>
      <c r="AFH115" s="223"/>
      <c r="AFI115" s="223"/>
      <c r="AFJ115" s="223"/>
      <c r="AFK115" s="223"/>
      <c r="AFL115" s="223"/>
      <c r="AFM115" s="223"/>
      <c r="AFN115" s="223"/>
      <c r="AFO115" s="223"/>
      <c r="AFP115" s="223"/>
      <c r="AFQ115" s="223"/>
      <c r="AFR115" s="223"/>
      <c r="AFS115" s="223"/>
      <c r="AFT115" s="223"/>
      <c r="AFU115" s="223"/>
      <c r="AFV115" s="223"/>
      <c r="AFW115" s="223"/>
      <c r="AFX115" s="223"/>
      <c r="AFY115" s="223"/>
      <c r="AFZ115" s="223"/>
      <c r="AGA115" s="223"/>
      <c r="AGB115" s="223"/>
      <c r="AGC115" s="223"/>
      <c r="AGD115" s="223"/>
      <c r="AGE115" s="223"/>
      <c r="AGF115" s="223"/>
      <c r="AGG115" s="223"/>
      <c r="AGH115" s="223"/>
      <c r="AGI115" s="223"/>
      <c r="AGJ115" s="223"/>
      <c r="AGK115" s="223"/>
      <c r="AGL115" s="223"/>
      <c r="AGM115" s="223"/>
      <c r="AGN115" s="223"/>
      <c r="AGO115" s="223"/>
      <c r="AGP115" s="223"/>
      <c r="AGQ115" s="223"/>
      <c r="AGR115" s="223"/>
      <c r="AGS115" s="223"/>
      <c r="AGT115" s="223"/>
      <c r="AGU115" s="223"/>
      <c r="AGV115" s="223"/>
      <c r="AGW115" s="223"/>
      <c r="AGX115" s="223"/>
      <c r="AGY115" s="223"/>
      <c r="AGZ115" s="223"/>
      <c r="AHA115" s="223"/>
      <c r="AHB115" s="223"/>
      <c r="AHC115" s="223"/>
      <c r="AHD115" s="223"/>
      <c r="AHE115" s="223"/>
      <c r="AHF115" s="223"/>
      <c r="AHG115" s="223"/>
      <c r="AHH115" s="223"/>
      <c r="AHI115" s="223"/>
      <c r="AHJ115" s="223"/>
      <c r="AHK115" s="223"/>
      <c r="AHL115" s="223"/>
      <c r="AHM115" s="223"/>
      <c r="AHN115" s="223"/>
      <c r="AHO115" s="223"/>
      <c r="AHP115" s="223"/>
      <c r="AHQ115" s="223"/>
      <c r="AHR115" s="223"/>
      <c r="AHS115" s="223"/>
      <c r="AHT115" s="223"/>
      <c r="AHU115" s="223"/>
      <c r="AHV115" s="223"/>
      <c r="AHW115" s="223"/>
      <c r="AHX115" s="223"/>
      <c r="AHY115" s="223"/>
      <c r="AHZ115" s="223"/>
      <c r="AIA115" s="223"/>
      <c r="AIB115" s="223"/>
      <c r="AIC115" s="223"/>
      <c r="AID115" s="223"/>
      <c r="AIE115" s="223"/>
      <c r="AIF115" s="223"/>
      <c r="AIG115" s="223"/>
      <c r="AIH115" s="223"/>
      <c r="AII115" s="223"/>
      <c r="AIJ115" s="223"/>
      <c r="AIK115" s="223"/>
      <c r="AIL115" s="223"/>
      <c r="AIM115" s="223"/>
      <c r="AIN115" s="223"/>
      <c r="AIO115" s="223"/>
      <c r="AIP115" s="223"/>
      <c r="AIQ115" s="223"/>
      <c r="AIR115" s="223"/>
      <c r="AIS115" s="223"/>
      <c r="AIT115" s="223"/>
      <c r="AIU115" s="223"/>
      <c r="AIV115" s="223"/>
      <c r="AIW115" s="223"/>
      <c r="AIX115" s="223"/>
      <c r="AIY115" s="223"/>
      <c r="AIZ115" s="223"/>
      <c r="AJA115" s="223"/>
      <c r="AJB115" s="223"/>
      <c r="AJC115" s="223"/>
      <c r="AJD115" s="223"/>
      <c r="AJE115" s="223"/>
      <c r="AJF115" s="223"/>
      <c r="AJG115" s="223"/>
      <c r="AJH115" s="223"/>
      <c r="AJI115" s="223"/>
      <c r="AJJ115" s="223"/>
      <c r="AJK115" s="223"/>
      <c r="AJL115" s="223"/>
      <c r="AJM115" s="223"/>
      <c r="AJN115" s="223"/>
      <c r="AJO115" s="223"/>
      <c r="AJP115" s="223"/>
      <c r="AJQ115" s="223"/>
      <c r="AJR115" s="223"/>
      <c r="AJS115" s="223"/>
      <c r="AJT115" s="223"/>
      <c r="AJU115" s="223"/>
      <c r="AJV115" s="223"/>
      <c r="AJW115" s="223"/>
      <c r="AJX115" s="223"/>
      <c r="AJY115" s="223"/>
      <c r="AJZ115" s="223"/>
      <c r="AKA115" s="223"/>
      <c r="AKB115" s="223"/>
      <c r="AKC115" s="223"/>
      <c r="AKD115" s="223"/>
      <c r="AKE115" s="223"/>
      <c r="AKF115" s="223"/>
      <c r="AKG115" s="223"/>
      <c r="AKH115" s="223"/>
      <c r="AKI115" s="223"/>
      <c r="AKJ115" s="223"/>
      <c r="AKK115" s="223"/>
      <c r="AKL115" s="223"/>
      <c r="AKM115" s="223"/>
      <c r="AKN115" s="223"/>
      <c r="AKO115" s="223"/>
      <c r="AKP115" s="223"/>
      <c r="AKQ115" s="223"/>
      <c r="AKR115" s="223"/>
      <c r="AKS115" s="223"/>
      <c r="AKT115" s="223"/>
      <c r="AKU115" s="223"/>
      <c r="AKV115" s="223"/>
      <c r="AKW115" s="223"/>
      <c r="AKX115" s="223"/>
      <c r="AKY115" s="223"/>
      <c r="AKZ115" s="223"/>
      <c r="ALA115" s="223"/>
      <c r="ALB115" s="223"/>
      <c r="ALC115" s="223"/>
      <c r="ALD115" s="223"/>
      <c r="ALE115" s="223"/>
      <c r="ALF115" s="223"/>
      <c r="ALG115" s="223"/>
      <c r="ALH115" s="223"/>
      <c r="ALI115" s="223"/>
      <c r="ALJ115" s="223"/>
      <c r="ALK115" s="223"/>
      <c r="ALL115" s="223"/>
      <c r="ALM115" s="223"/>
      <c r="ALN115" s="223"/>
      <c r="ALO115" s="223"/>
      <c r="ALP115" s="223"/>
      <c r="ALQ115" s="223"/>
      <c r="ALR115" s="223"/>
      <c r="ALS115" s="223"/>
      <c r="ALT115" s="223"/>
      <c r="ALU115" s="223"/>
      <c r="ALV115" s="223"/>
      <c r="ALW115" s="223"/>
      <c r="ALX115" s="223"/>
      <c r="ALY115" s="223"/>
      <c r="ALZ115" s="223"/>
      <c r="AMA115" s="223"/>
      <c r="AMB115" s="223"/>
      <c r="AMC115" s="223"/>
      <c r="AMD115" s="223"/>
      <c r="AME115" s="223"/>
      <c r="AMF115" s="223"/>
      <c r="AMG115" s="223"/>
      <c r="AMH115" s="223"/>
      <c r="AMI115" s="223"/>
      <c r="AMJ115" s="223"/>
    </row>
    <row r="116" spans="1:1024" ht="45" customHeight="1" x14ac:dyDescent="0.2">
      <c r="A116" s="237">
        <v>273</v>
      </c>
      <c r="B116" s="242" t="s">
        <v>184</v>
      </c>
      <c r="C116" s="259" t="s">
        <v>240</v>
      </c>
      <c r="D116" s="240" t="s">
        <v>241</v>
      </c>
      <c r="E116" s="241"/>
      <c r="F116" s="223"/>
      <c r="G116" s="223"/>
      <c r="H116" s="223"/>
      <c r="I116" s="223"/>
      <c r="J116" s="223"/>
      <c r="K116" s="223"/>
      <c r="L116" s="223"/>
      <c r="M116" s="223"/>
      <c r="N116" s="223"/>
      <c r="O116" s="223"/>
      <c r="P116" s="223"/>
      <c r="Q116" s="223"/>
      <c r="R116" s="223"/>
      <c r="S116" s="223"/>
      <c r="T116" s="223"/>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c r="BI116" s="223"/>
      <c r="BJ116" s="223"/>
      <c r="BK116" s="223"/>
      <c r="BL116" s="223"/>
      <c r="BM116" s="223"/>
      <c r="BN116" s="223"/>
      <c r="BO116" s="223"/>
      <c r="BP116" s="223"/>
      <c r="BQ116" s="223"/>
      <c r="BR116" s="223"/>
      <c r="BS116" s="223"/>
      <c r="BT116" s="223"/>
      <c r="BU116" s="223"/>
      <c r="BV116" s="223"/>
      <c r="BW116" s="223"/>
      <c r="BX116" s="223"/>
      <c r="BY116" s="223"/>
      <c r="BZ116" s="223"/>
      <c r="CA116" s="223"/>
      <c r="CB116" s="223"/>
      <c r="CC116" s="223"/>
      <c r="CD116" s="223"/>
      <c r="CE116" s="223"/>
      <c r="CF116" s="223"/>
      <c r="CG116" s="223"/>
      <c r="CH116" s="223"/>
      <c r="CI116" s="223"/>
      <c r="CJ116" s="223"/>
      <c r="CK116" s="223"/>
      <c r="CL116" s="223"/>
      <c r="CM116" s="223"/>
      <c r="CN116" s="223"/>
      <c r="CO116" s="223"/>
      <c r="CP116" s="223"/>
      <c r="CQ116" s="223"/>
      <c r="CR116" s="223"/>
      <c r="CS116" s="223"/>
      <c r="CT116" s="223"/>
      <c r="CU116" s="223"/>
      <c r="CV116" s="223"/>
      <c r="CW116" s="223"/>
      <c r="CX116" s="223"/>
      <c r="CY116" s="223"/>
      <c r="CZ116" s="223"/>
      <c r="DA116" s="223"/>
      <c r="DB116" s="223"/>
      <c r="DC116" s="223"/>
      <c r="DD116" s="223"/>
      <c r="DE116" s="223"/>
      <c r="DF116" s="223"/>
      <c r="DG116" s="223"/>
      <c r="DH116" s="223"/>
      <c r="DI116" s="223"/>
      <c r="DJ116" s="223"/>
      <c r="DK116" s="223"/>
      <c r="DL116" s="223"/>
      <c r="DM116" s="223"/>
      <c r="DN116" s="223"/>
      <c r="DO116" s="223"/>
      <c r="DP116" s="223"/>
      <c r="DQ116" s="223"/>
      <c r="DR116" s="223"/>
      <c r="DS116" s="223"/>
      <c r="DT116" s="223"/>
      <c r="DU116" s="223"/>
      <c r="DV116" s="223"/>
      <c r="DW116" s="223"/>
      <c r="DX116" s="223"/>
      <c r="DY116" s="223"/>
      <c r="DZ116" s="223"/>
      <c r="EA116" s="223"/>
      <c r="EB116" s="223"/>
      <c r="EC116" s="223"/>
      <c r="ED116" s="223"/>
      <c r="EE116" s="223"/>
      <c r="EF116" s="223"/>
      <c r="EG116" s="223"/>
      <c r="EH116" s="223"/>
      <c r="EI116" s="223"/>
      <c r="EJ116" s="223"/>
      <c r="EK116" s="223"/>
      <c r="EL116" s="223"/>
      <c r="EM116" s="223"/>
      <c r="EN116" s="223"/>
      <c r="EO116" s="223"/>
      <c r="EP116" s="223"/>
      <c r="EQ116" s="223"/>
      <c r="ER116" s="223"/>
      <c r="ES116" s="223"/>
      <c r="ET116" s="223"/>
      <c r="EU116" s="223"/>
      <c r="EV116" s="223"/>
      <c r="EW116" s="223"/>
      <c r="EX116" s="223"/>
      <c r="EY116" s="223"/>
      <c r="EZ116" s="223"/>
      <c r="FA116" s="223"/>
      <c r="FB116" s="223"/>
      <c r="FC116" s="223"/>
      <c r="FD116" s="223"/>
      <c r="FE116" s="223"/>
      <c r="FF116" s="223"/>
      <c r="FG116" s="223"/>
      <c r="FH116" s="223"/>
      <c r="FI116" s="223"/>
      <c r="FJ116" s="223"/>
      <c r="FK116" s="223"/>
      <c r="FL116" s="223"/>
      <c r="FM116" s="223"/>
      <c r="FN116" s="223"/>
      <c r="FO116" s="223"/>
      <c r="FP116" s="223"/>
      <c r="FQ116" s="223"/>
      <c r="FR116" s="223"/>
      <c r="FS116" s="223"/>
      <c r="FT116" s="223"/>
      <c r="FU116" s="223"/>
      <c r="FV116" s="223"/>
      <c r="FW116" s="223"/>
      <c r="FX116" s="223"/>
      <c r="FY116" s="223"/>
      <c r="FZ116" s="223"/>
      <c r="GA116" s="223"/>
      <c r="GB116" s="223"/>
      <c r="GC116" s="223"/>
      <c r="GD116" s="223"/>
      <c r="GE116" s="223"/>
      <c r="GF116" s="223"/>
      <c r="GG116" s="223"/>
      <c r="GH116" s="223"/>
      <c r="GI116" s="223"/>
      <c r="GJ116" s="223"/>
      <c r="GK116" s="223"/>
      <c r="GL116" s="223"/>
      <c r="GM116" s="223"/>
      <c r="GN116" s="223"/>
      <c r="GO116" s="223"/>
      <c r="GP116" s="223"/>
      <c r="GQ116" s="223"/>
      <c r="GR116" s="223"/>
      <c r="GS116" s="223"/>
      <c r="GT116" s="223"/>
      <c r="GU116" s="223"/>
      <c r="GV116" s="223"/>
      <c r="GW116" s="223"/>
      <c r="GX116" s="223"/>
      <c r="GY116" s="223"/>
      <c r="GZ116" s="223"/>
      <c r="HA116" s="223"/>
      <c r="HB116" s="223"/>
      <c r="HC116" s="223"/>
      <c r="HD116" s="223"/>
      <c r="HE116" s="223"/>
      <c r="HF116" s="223"/>
      <c r="HG116" s="223"/>
      <c r="HH116" s="223"/>
      <c r="HI116" s="223"/>
      <c r="HJ116" s="223"/>
      <c r="HK116" s="223"/>
      <c r="HL116" s="223"/>
      <c r="HM116" s="223"/>
      <c r="HN116" s="223"/>
      <c r="HO116" s="223"/>
      <c r="HP116" s="223"/>
      <c r="HQ116" s="223"/>
      <c r="HR116" s="223"/>
      <c r="HS116" s="223"/>
      <c r="HT116" s="223"/>
      <c r="HU116" s="223"/>
      <c r="HV116" s="223"/>
      <c r="HW116" s="223"/>
      <c r="HX116" s="223"/>
      <c r="HY116" s="223"/>
      <c r="HZ116" s="223"/>
      <c r="IA116" s="223"/>
      <c r="IB116" s="223"/>
      <c r="IC116" s="223"/>
      <c r="ID116" s="223"/>
      <c r="IE116" s="223"/>
      <c r="IF116" s="223"/>
      <c r="IG116" s="223"/>
      <c r="IH116" s="223"/>
      <c r="II116" s="223"/>
      <c r="IJ116" s="223"/>
      <c r="IK116" s="223"/>
      <c r="IL116" s="223"/>
      <c r="IM116" s="223"/>
      <c r="IN116" s="223"/>
      <c r="IO116" s="223"/>
      <c r="IP116" s="223"/>
      <c r="IQ116" s="223"/>
      <c r="IR116" s="223"/>
      <c r="IS116" s="223"/>
      <c r="IT116" s="223"/>
      <c r="IU116" s="223"/>
      <c r="IV116" s="223"/>
      <c r="IW116" s="223"/>
      <c r="IX116" s="223"/>
      <c r="IY116" s="223"/>
      <c r="IZ116" s="223"/>
      <c r="JA116" s="223"/>
      <c r="JB116" s="223"/>
      <c r="JC116" s="223"/>
      <c r="JD116" s="223"/>
      <c r="JE116" s="223"/>
      <c r="JF116" s="223"/>
      <c r="JG116" s="223"/>
      <c r="JH116" s="223"/>
      <c r="JI116" s="223"/>
      <c r="JJ116" s="223"/>
      <c r="JK116" s="223"/>
      <c r="JL116" s="223"/>
      <c r="JM116" s="223"/>
      <c r="JN116" s="223"/>
      <c r="JO116" s="223"/>
      <c r="JP116" s="223"/>
      <c r="JQ116" s="223"/>
      <c r="JR116" s="223"/>
      <c r="JS116" s="223"/>
      <c r="JT116" s="223"/>
      <c r="JU116" s="223"/>
      <c r="JV116" s="223"/>
      <c r="JW116" s="223"/>
      <c r="JX116" s="223"/>
      <c r="JY116" s="223"/>
      <c r="JZ116" s="223"/>
      <c r="KA116" s="223"/>
      <c r="KB116" s="223"/>
      <c r="KC116" s="223"/>
      <c r="KD116" s="223"/>
      <c r="KE116" s="223"/>
      <c r="KF116" s="223"/>
      <c r="KG116" s="223"/>
      <c r="KH116" s="223"/>
      <c r="KI116" s="223"/>
      <c r="KJ116" s="223"/>
      <c r="KK116" s="223"/>
      <c r="KL116" s="223"/>
      <c r="KM116" s="223"/>
      <c r="KN116" s="223"/>
      <c r="KO116" s="223"/>
      <c r="KP116" s="223"/>
      <c r="KQ116" s="223"/>
      <c r="KR116" s="223"/>
      <c r="KS116" s="223"/>
      <c r="KT116" s="223"/>
      <c r="KU116" s="223"/>
      <c r="KV116" s="223"/>
      <c r="KW116" s="223"/>
      <c r="KX116" s="223"/>
      <c r="KY116" s="223"/>
      <c r="KZ116" s="223"/>
      <c r="LA116" s="223"/>
      <c r="LB116" s="223"/>
      <c r="LC116" s="223"/>
      <c r="LD116" s="223"/>
      <c r="LE116" s="223"/>
      <c r="LF116" s="223"/>
      <c r="LG116" s="223"/>
      <c r="LH116" s="223"/>
      <c r="LI116" s="223"/>
      <c r="LJ116" s="223"/>
      <c r="LK116" s="223"/>
      <c r="LL116" s="223"/>
      <c r="LM116" s="223"/>
      <c r="LN116" s="223"/>
      <c r="LO116" s="223"/>
      <c r="LP116" s="223"/>
      <c r="LQ116" s="223"/>
      <c r="LR116" s="223"/>
      <c r="LS116" s="223"/>
      <c r="LT116" s="223"/>
      <c r="LU116" s="223"/>
      <c r="LV116" s="223"/>
      <c r="LW116" s="223"/>
      <c r="LX116" s="223"/>
      <c r="LY116" s="223"/>
      <c r="LZ116" s="223"/>
      <c r="MA116" s="223"/>
      <c r="MB116" s="223"/>
      <c r="MC116" s="223"/>
      <c r="MD116" s="223"/>
      <c r="ME116" s="223"/>
      <c r="MF116" s="223"/>
      <c r="MG116" s="223"/>
      <c r="MH116" s="223"/>
      <c r="MI116" s="223"/>
      <c r="MJ116" s="223"/>
      <c r="MK116" s="223"/>
      <c r="ML116" s="223"/>
      <c r="MM116" s="223"/>
      <c r="MN116" s="223"/>
      <c r="MO116" s="223"/>
      <c r="MP116" s="223"/>
      <c r="MQ116" s="223"/>
      <c r="MR116" s="223"/>
      <c r="MS116" s="223"/>
      <c r="MT116" s="223"/>
      <c r="MU116" s="223"/>
      <c r="MV116" s="223"/>
      <c r="MW116" s="223"/>
      <c r="MX116" s="223"/>
      <c r="MY116" s="223"/>
      <c r="MZ116" s="223"/>
      <c r="NA116" s="223"/>
      <c r="NB116" s="223"/>
      <c r="NC116" s="223"/>
      <c r="ND116" s="223"/>
      <c r="NE116" s="223"/>
      <c r="NF116" s="223"/>
      <c r="NG116" s="223"/>
      <c r="NH116" s="223"/>
      <c r="NI116" s="223"/>
      <c r="NJ116" s="223"/>
      <c r="NK116" s="223"/>
      <c r="NL116" s="223"/>
      <c r="NM116" s="223"/>
      <c r="NN116" s="223"/>
      <c r="NO116" s="223"/>
      <c r="NP116" s="223"/>
      <c r="NQ116" s="223"/>
      <c r="NR116" s="223"/>
      <c r="NS116" s="223"/>
      <c r="NT116" s="223"/>
      <c r="NU116" s="223"/>
      <c r="NV116" s="223"/>
      <c r="NW116" s="223"/>
      <c r="NX116" s="223"/>
      <c r="NY116" s="223"/>
      <c r="NZ116" s="223"/>
      <c r="OA116" s="223"/>
      <c r="OB116" s="223"/>
      <c r="OC116" s="223"/>
      <c r="OD116" s="223"/>
      <c r="OE116" s="223"/>
      <c r="OF116" s="223"/>
      <c r="OG116" s="223"/>
      <c r="OH116" s="223"/>
      <c r="OI116" s="223"/>
      <c r="OJ116" s="223"/>
      <c r="OK116" s="223"/>
      <c r="OL116" s="223"/>
      <c r="OM116" s="223"/>
      <c r="ON116" s="223"/>
      <c r="OO116" s="223"/>
      <c r="OP116" s="223"/>
      <c r="OQ116" s="223"/>
      <c r="OR116" s="223"/>
      <c r="OS116" s="223"/>
      <c r="OT116" s="223"/>
      <c r="OU116" s="223"/>
      <c r="OV116" s="223"/>
      <c r="OW116" s="223"/>
      <c r="OX116" s="223"/>
      <c r="OY116" s="223"/>
      <c r="OZ116" s="223"/>
      <c r="PA116" s="223"/>
      <c r="PB116" s="223"/>
      <c r="PC116" s="223"/>
      <c r="PD116" s="223"/>
      <c r="PE116" s="223"/>
      <c r="PF116" s="223"/>
      <c r="PG116" s="223"/>
      <c r="PH116" s="223"/>
      <c r="PI116" s="223"/>
      <c r="PJ116" s="223"/>
      <c r="PK116" s="223"/>
      <c r="PL116" s="223"/>
      <c r="PM116" s="223"/>
      <c r="PN116" s="223"/>
      <c r="PO116" s="223"/>
      <c r="PP116" s="223"/>
      <c r="PQ116" s="223"/>
      <c r="PR116" s="223"/>
      <c r="PS116" s="223"/>
      <c r="PT116" s="223"/>
      <c r="PU116" s="223"/>
      <c r="PV116" s="223"/>
      <c r="PW116" s="223"/>
      <c r="PX116" s="223"/>
      <c r="PY116" s="223"/>
      <c r="PZ116" s="223"/>
      <c r="QA116" s="223"/>
      <c r="QB116" s="223"/>
      <c r="QC116" s="223"/>
      <c r="QD116" s="223"/>
      <c r="QE116" s="223"/>
      <c r="QF116" s="223"/>
      <c r="QG116" s="223"/>
      <c r="QH116" s="223"/>
      <c r="QI116" s="223"/>
      <c r="QJ116" s="223"/>
      <c r="QK116" s="223"/>
      <c r="QL116" s="223"/>
      <c r="QM116" s="223"/>
      <c r="QN116" s="223"/>
      <c r="QO116" s="223"/>
      <c r="QP116" s="223"/>
      <c r="QQ116" s="223"/>
      <c r="QR116" s="223"/>
      <c r="QS116" s="223"/>
      <c r="QT116" s="223"/>
      <c r="QU116" s="223"/>
      <c r="QV116" s="223"/>
      <c r="QW116" s="223"/>
      <c r="QX116" s="223"/>
      <c r="QY116" s="223"/>
      <c r="QZ116" s="223"/>
      <c r="RA116" s="223"/>
      <c r="RB116" s="223"/>
      <c r="RC116" s="223"/>
      <c r="RD116" s="223"/>
      <c r="RE116" s="223"/>
      <c r="RF116" s="223"/>
      <c r="RG116" s="223"/>
      <c r="RH116" s="223"/>
      <c r="RI116" s="223"/>
      <c r="RJ116" s="223"/>
      <c r="RK116" s="223"/>
      <c r="RL116" s="223"/>
      <c r="RM116" s="223"/>
      <c r="RN116" s="223"/>
      <c r="RO116" s="223"/>
      <c r="RP116" s="223"/>
      <c r="RQ116" s="223"/>
      <c r="RR116" s="223"/>
      <c r="RS116" s="223"/>
      <c r="RT116" s="223"/>
      <c r="RU116" s="223"/>
      <c r="RV116" s="223"/>
      <c r="RW116" s="223"/>
      <c r="RX116" s="223"/>
      <c r="RY116" s="223"/>
      <c r="RZ116" s="223"/>
      <c r="SA116" s="223"/>
      <c r="SB116" s="223"/>
      <c r="SC116" s="223"/>
      <c r="SD116" s="223"/>
      <c r="SE116" s="223"/>
      <c r="SF116" s="223"/>
      <c r="SG116" s="223"/>
      <c r="SH116" s="223"/>
      <c r="SI116" s="223"/>
      <c r="SJ116" s="223"/>
      <c r="SK116" s="223"/>
      <c r="SL116" s="223"/>
      <c r="SM116" s="223"/>
      <c r="SN116" s="223"/>
      <c r="SO116" s="223"/>
      <c r="SP116" s="223"/>
      <c r="SQ116" s="223"/>
      <c r="SR116" s="223"/>
      <c r="SS116" s="223"/>
      <c r="ST116" s="223"/>
      <c r="SU116" s="223"/>
      <c r="SV116" s="223"/>
      <c r="SW116" s="223"/>
      <c r="SX116" s="223"/>
      <c r="SY116" s="223"/>
      <c r="SZ116" s="223"/>
      <c r="TA116" s="223"/>
      <c r="TB116" s="223"/>
      <c r="TC116" s="223"/>
      <c r="TD116" s="223"/>
      <c r="TE116" s="223"/>
      <c r="TF116" s="223"/>
      <c r="TG116" s="223"/>
      <c r="TH116" s="223"/>
      <c r="TI116" s="223"/>
      <c r="TJ116" s="223"/>
      <c r="TK116" s="223"/>
      <c r="TL116" s="223"/>
      <c r="TM116" s="223"/>
      <c r="TN116" s="223"/>
      <c r="TO116" s="223"/>
      <c r="TP116" s="223"/>
      <c r="TQ116" s="223"/>
      <c r="TR116" s="223"/>
      <c r="TS116" s="223"/>
      <c r="TT116" s="223"/>
      <c r="TU116" s="223"/>
      <c r="TV116" s="223"/>
      <c r="TW116" s="223"/>
      <c r="TX116" s="223"/>
      <c r="TY116" s="223"/>
      <c r="TZ116" s="223"/>
      <c r="UA116" s="223"/>
      <c r="UB116" s="223"/>
      <c r="UC116" s="223"/>
      <c r="UD116" s="223"/>
      <c r="UE116" s="223"/>
      <c r="UF116" s="223"/>
      <c r="UG116" s="223"/>
      <c r="UH116" s="223"/>
      <c r="UI116" s="223"/>
      <c r="UJ116" s="223"/>
      <c r="UK116" s="223"/>
      <c r="UL116" s="223"/>
      <c r="UM116" s="223"/>
      <c r="UN116" s="223"/>
      <c r="UO116" s="223"/>
      <c r="UP116" s="223"/>
      <c r="UQ116" s="223"/>
      <c r="UR116" s="223"/>
      <c r="US116" s="223"/>
      <c r="UT116" s="223"/>
      <c r="UU116" s="223"/>
      <c r="UV116" s="223"/>
      <c r="UW116" s="223"/>
      <c r="UX116" s="223"/>
      <c r="UY116" s="223"/>
      <c r="UZ116" s="223"/>
      <c r="VA116" s="223"/>
      <c r="VB116" s="223"/>
      <c r="VC116" s="223"/>
      <c r="VD116" s="223"/>
      <c r="VE116" s="223"/>
      <c r="VF116" s="223"/>
      <c r="VG116" s="223"/>
      <c r="VH116" s="223"/>
      <c r="VI116" s="223"/>
      <c r="VJ116" s="223"/>
      <c r="VK116" s="223"/>
      <c r="VL116" s="223"/>
      <c r="VM116" s="223"/>
      <c r="VN116" s="223"/>
      <c r="VO116" s="223"/>
      <c r="VP116" s="223"/>
      <c r="VQ116" s="223"/>
      <c r="VR116" s="223"/>
      <c r="VS116" s="223"/>
      <c r="VT116" s="223"/>
      <c r="VU116" s="223"/>
      <c r="VV116" s="223"/>
      <c r="VW116" s="223"/>
      <c r="VX116" s="223"/>
      <c r="VY116" s="223"/>
      <c r="VZ116" s="223"/>
      <c r="WA116" s="223"/>
      <c r="WB116" s="223"/>
      <c r="WC116" s="223"/>
      <c r="WD116" s="223"/>
      <c r="WE116" s="223"/>
      <c r="WF116" s="223"/>
      <c r="WG116" s="223"/>
      <c r="WH116" s="223"/>
      <c r="WI116" s="223"/>
      <c r="WJ116" s="223"/>
      <c r="WK116" s="223"/>
      <c r="WL116" s="223"/>
      <c r="WM116" s="223"/>
      <c r="WN116" s="223"/>
      <c r="WO116" s="223"/>
      <c r="WP116" s="223"/>
      <c r="WQ116" s="223"/>
      <c r="WR116" s="223"/>
      <c r="WS116" s="223"/>
      <c r="WT116" s="223"/>
      <c r="WU116" s="223"/>
      <c r="WV116" s="223"/>
      <c r="WW116" s="223"/>
      <c r="WX116" s="223"/>
      <c r="WY116" s="223"/>
      <c r="WZ116" s="223"/>
      <c r="XA116" s="223"/>
      <c r="XB116" s="223"/>
      <c r="XC116" s="223"/>
      <c r="XD116" s="223"/>
      <c r="XE116" s="223"/>
      <c r="XF116" s="223"/>
      <c r="XG116" s="223"/>
      <c r="XH116" s="223"/>
      <c r="XI116" s="223"/>
      <c r="XJ116" s="223"/>
      <c r="XK116" s="223"/>
      <c r="XL116" s="223"/>
      <c r="XM116" s="223"/>
      <c r="XN116" s="223"/>
      <c r="XO116" s="223"/>
      <c r="XP116" s="223"/>
      <c r="XQ116" s="223"/>
      <c r="XR116" s="223"/>
      <c r="XS116" s="223"/>
      <c r="XT116" s="223"/>
      <c r="XU116" s="223"/>
      <c r="XV116" s="223"/>
      <c r="XW116" s="223"/>
      <c r="XX116" s="223"/>
      <c r="XY116" s="223"/>
      <c r="XZ116" s="223"/>
      <c r="YA116" s="223"/>
      <c r="YB116" s="223"/>
      <c r="YC116" s="223"/>
      <c r="YD116" s="223"/>
      <c r="YE116" s="223"/>
      <c r="YF116" s="223"/>
      <c r="YG116" s="223"/>
      <c r="YH116" s="223"/>
      <c r="YI116" s="223"/>
      <c r="YJ116" s="223"/>
      <c r="YK116" s="223"/>
      <c r="YL116" s="223"/>
      <c r="YM116" s="223"/>
      <c r="YN116" s="223"/>
      <c r="YO116" s="223"/>
      <c r="YP116" s="223"/>
      <c r="YQ116" s="223"/>
      <c r="YR116" s="223"/>
      <c r="YS116" s="223"/>
      <c r="YT116" s="223"/>
      <c r="YU116" s="223"/>
      <c r="YV116" s="223"/>
      <c r="YW116" s="223"/>
      <c r="YX116" s="223"/>
      <c r="YY116" s="223"/>
      <c r="YZ116" s="223"/>
      <c r="ZA116" s="223"/>
      <c r="ZB116" s="223"/>
      <c r="ZC116" s="223"/>
      <c r="ZD116" s="223"/>
      <c r="ZE116" s="223"/>
      <c r="ZF116" s="223"/>
      <c r="ZG116" s="223"/>
      <c r="ZH116" s="223"/>
      <c r="ZI116" s="223"/>
      <c r="ZJ116" s="223"/>
      <c r="ZK116" s="223"/>
      <c r="ZL116" s="223"/>
      <c r="ZM116" s="223"/>
      <c r="ZN116" s="223"/>
      <c r="ZO116" s="223"/>
      <c r="ZP116" s="223"/>
      <c r="ZQ116" s="223"/>
      <c r="ZR116" s="223"/>
      <c r="ZS116" s="223"/>
      <c r="ZT116" s="223"/>
      <c r="ZU116" s="223"/>
      <c r="ZV116" s="223"/>
      <c r="ZW116" s="223"/>
      <c r="ZX116" s="223"/>
      <c r="ZY116" s="223"/>
      <c r="ZZ116" s="223"/>
      <c r="AAA116" s="223"/>
      <c r="AAB116" s="223"/>
      <c r="AAC116" s="223"/>
      <c r="AAD116" s="223"/>
      <c r="AAE116" s="223"/>
      <c r="AAF116" s="223"/>
      <c r="AAG116" s="223"/>
      <c r="AAH116" s="223"/>
      <c r="AAI116" s="223"/>
      <c r="AAJ116" s="223"/>
      <c r="AAK116" s="223"/>
      <c r="AAL116" s="223"/>
      <c r="AAM116" s="223"/>
      <c r="AAN116" s="223"/>
      <c r="AAO116" s="223"/>
      <c r="AAP116" s="223"/>
      <c r="AAQ116" s="223"/>
      <c r="AAR116" s="223"/>
      <c r="AAS116" s="223"/>
      <c r="AAT116" s="223"/>
      <c r="AAU116" s="223"/>
      <c r="AAV116" s="223"/>
      <c r="AAW116" s="223"/>
      <c r="AAX116" s="223"/>
      <c r="AAY116" s="223"/>
      <c r="AAZ116" s="223"/>
      <c r="ABA116" s="223"/>
      <c r="ABB116" s="223"/>
      <c r="ABC116" s="223"/>
      <c r="ABD116" s="223"/>
      <c r="ABE116" s="223"/>
      <c r="ABF116" s="223"/>
      <c r="ABG116" s="223"/>
      <c r="ABH116" s="223"/>
      <c r="ABI116" s="223"/>
      <c r="ABJ116" s="223"/>
      <c r="ABK116" s="223"/>
      <c r="ABL116" s="223"/>
      <c r="ABM116" s="223"/>
      <c r="ABN116" s="223"/>
      <c r="ABO116" s="223"/>
      <c r="ABP116" s="223"/>
      <c r="ABQ116" s="223"/>
      <c r="ABR116" s="223"/>
      <c r="ABS116" s="223"/>
      <c r="ABT116" s="223"/>
      <c r="ABU116" s="223"/>
      <c r="ABV116" s="223"/>
      <c r="ABW116" s="223"/>
      <c r="ABX116" s="223"/>
      <c r="ABY116" s="223"/>
      <c r="ABZ116" s="223"/>
      <c r="ACA116" s="223"/>
      <c r="ACB116" s="223"/>
      <c r="ACC116" s="223"/>
      <c r="ACD116" s="223"/>
      <c r="ACE116" s="223"/>
      <c r="ACF116" s="223"/>
      <c r="ACG116" s="223"/>
      <c r="ACH116" s="223"/>
      <c r="ACI116" s="223"/>
      <c r="ACJ116" s="223"/>
      <c r="ACK116" s="223"/>
      <c r="ACL116" s="223"/>
      <c r="ACM116" s="223"/>
      <c r="ACN116" s="223"/>
      <c r="ACO116" s="223"/>
      <c r="ACP116" s="223"/>
      <c r="ACQ116" s="223"/>
      <c r="ACR116" s="223"/>
      <c r="ACS116" s="223"/>
      <c r="ACT116" s="223"/>
      <c r="ACU116" s="223"/>
      <c r="ACV116" s="223"/>
      <c r="ACW116" s="223"/>
      <c r="ACX116" s="223"/>
      <c r="ACY116" s="223"/>
      <c r="ACZ116" s="223"/>
      <c r="ADA116" s="223"/>
      <c r="ADB116" s="223"/>
      <c r="ADC116" s="223"/>
      <c r="ADD116" s="223"/>
      <c r="ADE116" s="223"/>
      <c r="ADF116" s="223"/>
      <c r="ADG116" s="223"/>
      <c r="ADH116" s="223"/>
      <c r="ADI116" s="223"/>
      <c r="ADJ116" s="223"/>
      <c r="ADK116" s="223"/>
      <c r="ADL116" s="223"/>
      <c r="ADM116" s="223"/>
      <c r="ADN116" s="223"/>
      <c r="ADO116" s="223"/>
      <c r="ADP116" s="223"/>
      <c r="ADQ116" s="223"/>
      <c r="ADR116" s="223"/>
      <c r="ADS116" s="223"/>
      <c r="ADT116" s="223"/>
      <c r="ADU116" s="223"/>
      <c r="ADV116" s="223"/>
      <c r="ADW116" s="223"/>
      <c r="ADX116" s="223"/>
      <c r="ADY116" s="223"/>
      <c r="ADZ116" s="223"/>
      <c r="AEA116" s="223"/>
      <c r="AEB116" s="223"/>
      <c r="AEC116" s="223"/>
      <c r="AED116" s="223"/>
      <c r="AEE116" s="223"/>
      <c r="AEF116" s="223"/>
      <c r="AEG116" s="223"/>
      <c r="AEH116" s="223"/>
      <c r="AEI116" s="223"/>
      <c r="AEJ116" s="223"/>
      <c r="AEK116" s="223"/>
      <c r="AEL116" s="223"/>
      <c r="AEM116" s="223"/>
      <c r="AEN116" s="223"/>
      <c r="AEO116" s="223"/>
      <c r="AEP116" s="223"/>
      <c r="AEQ116" s="223"/>
      <c r="AER116" s="223"/>
      <c r="AES116" s="223"/>
      <c r="AET116" s="223"/>
      <c r="AEU116" s="223"/>
      <c r="AEV116" s="223"/>
      <c r="AEW116" s="223"/>
      <c r="AEX116" s="223"/>
      <c r="AEY116" s="223"/>
      <c r="AEZ116" s="223"/>
      <c r="AFA116" s="223"/>
      <c r="AFB116" s="223"/>
      <c r="AFC116" s="223"/>
      <c r="AFD116" s="223"/>
      <c r="AFE116" s="223"/>
      <c r="AFF116" s="223"/>
      <c r="AFG116" s="223"/>
      <c r="AFH116" s="223"/>
      <c r="AFI116" s="223"/>
      <c r="AFJ116" s="223"/>
      <c r="AFK116" s="223"/>
      <c r="AFL116" s="223"/>
      <c r="AFM116" s="223"/>
      <c r="AFN116" s="223"/>
      <c r="AFO116" s="223"/>
      <c r="AFP116" s="223"/>
      <c r="AFQ116" s="223"/>
      <c r="AFR116" s="223"/>
      <c r="AFS116" s="223"/>
      <c r="AFT116" s="223"/>
      <c r="AFU116" s="223"/>
      <c r="AFV116" s="223"/>
      <c r="AFW116" s="223"/>
      <c r="AFX116" s="223"/>
      <c r="AFY116" s="223"/>
      <c r="AFZ116" s="223"/>
      <c r="AGA116" s="223"/>
      <c r="AGB116" s="223"/>
      <c r="AGC116" s="223"/>
      <c r="AGD116" s="223"/>
      <c r="AGE116" s="223"/>
      <c r="AGF116" s="223"/>
      <c r="AGG116" s="223"/>
      <c r="AGH116" s="223"/>
      <c r="AGI116" s="223"/>
      <c r="AGJ116" s="223"/>
      <c r="AGK116" s="223"/>
      <c r="AGL116" s="223"/>
      <c r="AGM116" s="223"/>
      <c r="AGN116" s="223"/>
      <c r="AGO116" s="223"/>
      <c r="AGP116" s="223"/>
      <c r="AGQ116" s="223"/>
      <c r="AGR116" s="223"/>
      <c r="AGS116" s="223"/>
      <c r="AGT116" s="223"/>
      <c r="AGU116" s="223"/>
      <c r="AGV116" s="223"/>
      <c r="AGW116" s="223"/>
      <c r="AGX116" s="223"/>
      <c r="AGY116" s="223"/>
      <c r="AGZ116" s="223"/>
      <c r="AHA116" s="223"/>
      <c r="AHB116" s="223"/>
      <c r="AHC116" s="223"/>
      <c r="AHD116" s="223"/>
      <c r="AHE116" s="223"/>
      <c r="AHF116" s="223"/>
      <c r="AHG116" s="223"/>
      <c r="AHH116" s="223"/>
      <c r="AHI116" s="223"/>
      <c r="AHJ116" s="223"/>
      <c r="AHK116" s="223"/>
      <c r="AHL116" s="223"/>
      <c r="AHM116" s="223"/>
      <c r="AHN116" s="223"/>
      <c r="AHO116" s="223"/>
      <c r="AHP116" s="223"/>
      <c r="AHQ116" s="223"/>
      <c r="AHR116" s="223"/>
      <c r="AHS116" s="223"/>
      <c r="AHT116" s="223"/>
      <c r="AHU116" s="223"/>
      <c r="AHV116" s="223"/>
      <c r="AHW116" s="223"/>
      <c r="AHX116" s="223"/>
      <c r="AHY116" s="223"/>
      <c r="AHZ116" s="223"/>
      <c r="AIA116" s="223"/>
      <c r="AIB116" s="223"/>
      <c r="AIC116" s="223"/>
      <c r="AID116" s="223"/>
      <c r="AIE116" s="223"/>
      <c r="AIF116" s="223"/>
      <c r="AIG116" s="223"/>
      <c r="AIH116" s="223"/>
      <c r="AII116" s="223"/>
      <c r="AIJ116" s="223"/>
      <c r="AIK116" s="223"/>
      <c r="AIL116" s="223"/>
      <c r="AIM116" s="223"/>
      <c r="AIN116" s="223"/>
      <c r="AIO116" s="223"/>
      <c r="AIP116" s="223"/>
      <c r="AIQ116" s="223"/>
      <c r="AIR116" s="223"/>
      <c r="AIS116" s="223"/>
      <c r="AIT116" s="223"/>
      <c r="AIU116" s="223"/>
      <c r="AIV116" s="223"/>
      <c r="AIW116" s="223"/>
      <c r="AIX116" s="223"/>
      <c r="AIY116" s="223"/>
      <c r="AIZ116" s="223"/>
      <c r="AJA116" s="223"/>
      <c r="AJB116" s="223"/>
      <c r="AJC116" s="223"/>
      <c r="AJD116" s="223"/>
      <c r="AJE116" s="223"/>
      <c r="AJF116" s="223"/>
      <c r="AJG116" s="223"/>
      <c r="AJH116" s="223"/>
      <c r="AJI116" s="223"/>
      <c r="AJJ116" s="223"/>
      <c r="AJK116" s="223"/>
      <c r="AJL116" s="223"/>
      <c r="AJM116" s="223"/>
      <c r="AJN116" s="223"/>
      <c r="AJO116" s="223"/>
      <c r="AJP116" s="223"/>
      <c r="AJQ116" s="223"/>
      <c r="AJR116" s="223"/>
      <c r="AJS116" s="223"/>
      <c r="AJT116" s="223"/>
      <c r="AJU116" s="223"/>
      <c r="AJV116" s="223"/>
      <c r="AJW116" s="223"/>
      <c r="AJX116" s="223"/>
      <c r="AJY116" s="223"/>
      <c r="AJZ116" s="223"/>
      <c r="AKA116" s="223"/>
      <c r="AKB116" s="223"/>
      <c r="AKC116" s="223"/>
      <c r="AKD116" s="223"/>
      <c r="AKE116" s="223"/>
      <c r="AKF116" s="223"/>
      <c r="AKG116" s="223"/>
      <c r="AKH116" s="223"/>
      <c r="AKI116" s="223"/>
      <c r="AKJ116" s="223"/>
      <c r="AKK116" s="223"/>
      <c r="AKL116" s="223"/>
      <c r="AKM116" s="223"/>
      <c r="AKN116" s="223"/>
      <c r="AKO116" s="223"/>
      <c r="AKP116" s="223"/>
      <c r="AKQ116" s="223"/>
      <c r="AKR116" s="223"/>
      <c r="AKS116" s="223"/>
      <c r="AKT116" s="223"/>
      <c r="AKU116" s="223"/>
      <c r="AKV116" s="223"/>
      <c r="AKW116" s="223"/>
      <c r="AKX116" s="223"/>
      <c r="AKY116" s="223"/>
      <c r="AKZ116" s="223"/>
      <c r="ALA116" s="223"/>
      <c r="ALB116" s="223"/>
      <c r="ALC116" s="223"/>
      <c r="ALD116" s="223"/>
      <c r="ALE116" s="223"/>
      <c r="ALF116" s="223"/>
      <c r="ALG116" s="223"/>
      <c r="ALH116" s="223"/>
      <c r="ALI116" s="223"/>
      <c r="ALJ116" s="223"/>
      <c r="ALK116" s="223"/>
      <c r="ALL116" s="223"/>
      <c r="ALM116" s="223"/>
      <c r="ALN116" s="223"/>
      <c r="ALO116" s="223"/>
      <c r="ALP116" s="223"/>
      <c r="ALQ116" s="223"/>
      <c r="ALR116" s="223"/>
      <c r="ALS116" s="223"/>
      <c r="ALT116" s="223"/>
      <c r="ALU116" s="223"/>
      <c r="ALV116" s="223"/>
      <c r="ALW116" s="223"/>
      <c r="ALX116" s="223"/>
      <c r="ALY116" s="223"/>
      <c r="ALZ116" s="223"/>
      <c r="AMA116" s="223"/>
      <c r="AMB116" s="223"/>
      <c r="AMC116" s="223"/>
      <c r="AMD116" s="223"/>
      <c r="AME116" s="223"/>
      <c r="AMF116" s="223"/>
      <c r="AMG116" s="223"/>
      <c r="AMH116" s="223"/>
      <c r="AMI116" s="223"/>
      <c r="AMJ116" s="223"/>
    </row>
    <row r="117" spans="1:1024" ht="54" customHeight="1" x14ac:dyDescent="0.2">
      <c r="A117" s="237">
        <v>273</v>
      </c>
      <c r="B117" s="242" t="s">
        <v>187</v>
      </c>
      <c r="C117" s="259" t="s">
        <v>242</v>
      </c>
      <c r="D117" s="240" t="s">
        <v>243</v>
      </c>
      <c r="E117" s="241"/>
      <c r="F117" s="223"/>
      <c r="G117" s="223"/>
      <c r="H117" s="223"/>
      <c r="I117" s="223"/>
      <c r="J117" s="223"/>
      <c r="K117" s="223"/>
      <c r="L117" s="223"/>
      <c r="M117" s="223"/>
      <c r="N117" s="223"/>
      <c r="O117" s="223"/>
      <c r="P117" s="223"/>
      <c r="Q117" s="223"/>
      <c r="R117" s="223"/>
      <c r="S117" s="223"/>
      <c r="T117" s="223"/>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c r="BJ117" s="223"/>
      <c r="BK117" s="223"/>
      <c r="BL117" s="223"/>
      <c r="BM117" s="223"/>
      <c r="BN117" s="223"/>
      <c r="BO117" s="223"/>
      <c r="BP117" s="223"/>
      <c r="BQ117" s="223"/>
      <c r="BR117" s="223"/>
      <c r="BS117" s="223"/>
      <c r="BT117" s="223"/>
      <c r="BU117" s="223"/>
      <c r="BV117" s="223"/>
      <c r="BW117" s="223"/>
      <c r="BX117" s="223"/>
      <c r="BY117" s="223"/>
      <c r="BZ117" s="223"/>
      <c r="CA117" s="223"/>
      <c r="CB117" s="223"/>
      <c r="CC117" s="223"/>
      <c r="CD117" s="223"/>
      <c r="CE117" s="223"/>
      <c r="CF117" s="223"/>
      <c r="CG117" s="223"/>
      <c r="CH117" s="223"/>
      <c r="CI117" s="223"/>
      <c r="CJ117" s="223"/>
      <c r="CK117" s="223"/>
      <c r="CL117" s="223"/>
      <c r="CM117" s="223"/>
      <c r="CN117" s="223"/>
      <c r="CO117" s="223"/>
      <c r="CP117" s="223"/>
      <c r="CQ117" s="223"/>
      <c r="CR117" s="223"/>
      <c r="CS117" s="223"/>
      <c r="CT117" s="223"/>
      <c r="CU117" s="223"/>
      <c r="CV117" s="223"/>
      <c r="CW117" s="223"/>
      <c r="CX117" s="223"/>
      <c r="CY117" s="223"/>
      <c r="CZ117" s="223"/>
      <c r="DA117" s="223"/>
      <c r="DB117" s="223"/>
      <c r="DC117" s="223"/>
      <c r="DD117" s="223"/>
      <c r="DE117" s="223"/>
      <c r="DF117" s="223"/>
      <c r="DG117" s="223"/>
      <c r="DH117" s="223"/>
      <c r="DI117" s="223"/>
      <c r="DJ117" s="223"/>
      <c r="DK117" s="223"/>
      <c r="DL117" s="223"/>
      <c r="DM117" s="223"/>
      <c r="DN117" s="223"/>
      <c r="DO117" s="223"/>
      <c r="DP117" s="223"/>
      <c r="DQ117" s="223"/>
      <c r="DR117" s="223"/>
      <c r="DS117" s="223"/>
      <c r="DT117" s="223"/>
      <c r="DU117" s="223"/>
      <c r="DV117" s="223"/>
      <c r="DW117" s="223"/>
      <c r="DX117" s="223"/>
      <c r="DY117" s="223"/>
      <c r="DZ117" s="223"/>
      <c r="EA117" s="223"/>
      <c r="EB117" s="223"/>
      <c r="EC117" s="223"/>
      <c r="ED117" s="223"/>
      <c r="EE117" s="223"/>
      <c r="EF117" s="223"/>
      <c r="EG117" s="223"/>
      <c r="EH117" s="223"/>
      <c r="EI117" s="223"/>
      <c r="EJ117" s="223"/>
      <c r="EK117" s="223"/>
      <c r="EL117" s="223"/>
      <c r="EM117" s="223"/>
      <c r="EN117" s="223"/>
      <c r="EO117" s="223"/>
      <c r="EP117" s="223"/>
      <c r="EQ117" s="223"/>
      <c r="ER117" s="223"/>
      <c r="ES117" s="223"/>
      <c r="ET117" s="223"/>
      <c r="EU117" s="223"/>
      <c r="EV117" s="223"/>
      <c r="EW117" s="223"/>
      <c r="EX117" s="223"/>
      <c r="EY117" s="223"/>
      <c r="EZ117" s="223"/>
      <c r="FA117" s="223"/>
      <c r="FB117" s="223"/>
      <c r="FC117" s="223"/>
      <c r="FD117" s="223"/>
      <c r="FE117" s="223"/>
      <c r="FF117" s="223"/>
      <c r="FG117" s="223"/>
      <c r="FH117" s="223"/>
      <c r="FI117" s="223"/>
      <c r="FJ117" s="223"/>
      <c r="FK117" s="223"/>
      <c r="FL117" s="223"/>
      <c r="FM117" s="223"/>
      <c r="FN117" s="223"/>
      <c r="FO117" s="223"/>
      <c r="FP117" s="223"/>
      <c r="FQ117" s="223"/>
      <c r="FR117" s="223"/>
      <c r="FS117" s="223"/>
      <c r="FT117" s="223"/>
      <c r="FU117" s="223"/>
      <c r="FV117" s="223"/>
      <c r="FW117" s="223"/>
      <c r="FX117" s="223"/>
      <c r="FY117" s="223"/>
      <c r="FZ117" s="223"/>
      <c r="GA117" s="223"/>
      <c r="GB117" s="223"/>
      <c r="GC117" s="223"/>
      <c r="GD117" s="223"/>
      <c r="GE117" s="223"/>
      <c r="GF117" s="223"/>
      <c r="GG117" s="223"/>
      <c r="GH117" s="223"/>
      <c r="GI117" s="223"/>
      <c r="GJ117" s="223"/>
      <c r="GK117" s="223"/>
      <c r="GL117" s="223"/>
      <c r="GM117" s="223"/>
      <c r="GN117" s="223"/>
      <c r="GO117" s="223"/>
      <c r="GP117" s="223"/>
      <c r="GQ117" s="223"/>
      <c r="GR117" s="223"/>
      <c r="GS117" s="223"/>
      <c r="GT117" s="223"/>
      <c r="GU117" s="223"/>
      <c r="GV117" s="223"/>
      <c r="GW117" s="223"/>
      <c r="GX117" s="223"/>
      <c r="GY117" s="223"/>
      <c r="GZ117" s="223"/>
      <c r="HA117" s="223"/>
      <c r="HB117" s="223"/>
      <c r="HC117" s="223"/>
      <c r="HD117" s="223"/>
      <c r="HE117" s="223"/>
      <c r="HF117" s="223"/>
      <c r="HG117" s="223"/>
      <c r="HH117" s="223"/>
      <c r="HI117" s="223"/>
      <c r="HJ117" s="223"/>
      <c r="HK117" s="223"/>
      <c r="HL117" s="223"/>
      <c r="HM117" s="223"/>
      <c r="HN117" s="223"/>
      <c r="HO117" s="223"/>
      <c r="HP117" s="223"/>
      <c r="HQ117" s="223"/>
      <c r="HR117" s="223"/>
      <c r="HS117" s="223"/>
      <c r="HT117" s="223"/>
      <c r="HU117" s="223"/>
      <c r="HV117" s="223"/>
      <c r="HW117" s="223"/>
      <c r="HX117" s="223"/>
      <c r="HY117" s="223"/>
      <c r="HZ117" s="223"/>
      <c r="IA117" s="223"/>
      <c r="IB117" s="223"/>
      <c r="IC117" s="223"/>
      <c r="ID117" s="223"/>
      <c r="IE117" s="223"/>
      <c r="IF117" s="223"/>
      <c r="IG117" s="223"/>
      <c r="IH117" s="223"/>
      <c r="II117" s="223"/>
      <c r="IJ117" s="223"/>
      <c r="IK117" s="223"/>
      <c r="IL117" s="223"/>
      <c r="IM117" s="223"/>
      <c r="IN117" s="223"/>
      <c r="IO117" s="223"/>
      <c r="IP117" s="223"/>
      <c r="IQ117" s="223"/>
      <c r="IR117" s="223"/>
      <c r="IS117" s="223"/>
      <c r="IT117" s="223"/>
      <c r="IU117" s="223"/>
      <c r="IV117" s="223"/>
      <c r="IW117" s="223"/>
      <c r="IX117" s="223"/>
      <c r="IY117" s="223"/>
      <c r="IZ117" s="223"/>
      <c r="JA117" s="223"/>
      <c r="JB117" s="223"/>
      <c r="JC117" s="223"/>
      <c r="JD117" s="223"/>
      <c r="JE117" s="223"/>
      <c r="JF117" s="223"/>
      <c r="JG117" s="223"/>
      <c r="JH117" s="223"/>
      <c r="JI117" s="223"/>
      <c r="JJ117" s="223"/>
      <c r="JK117" s="223"/>
      <c r="JL117" s="223"/>
      <c r="JM117" s="223"/>
      <c r="JN117" s="223"/>
      <c r="JO117" s="223"/>
      <c r="JP117" s="223"/>
      <c r="JQ117" s="223"/>
      <c r="JR117" s="223"/>
      <c r="JS117" s="223"/>
      <c r="JT117" s="223"/>
      <c r="JU117" s="223"/>
      <c r="JV117" s="223"/>
      <c r="JW117" s="223"/>
      <c r="JX117" s="223"/>
      <c r="JY117" s="223"/>
      <c r="JZ117" s="223"/>
      <c r="KA117" s="223"/>
      <c r="KB117" s="223"/>
      <c r="KC117" s="223"/>
      <c r="KD117" s="223"/>
      <c r="KE117" s="223"/>
      <c r="KF117" s="223"/>
      <c r="KG117" s="223"/>
      <c r="KH117" s="223"/>
      <c r="KI117" s="223"/>
      <c r="KJ117" s="223"/>
      <c r="KK117" s="223"/>
      <c r="KL117" s="223"/>
      <c r="KM117" s="223"/>
      <c r="KN117" s="223"/>
      <c r="KO117" s="223"/>
      <c r="KP117" s="223"/>
      <c r="KQ117" s="223"/>
      <c r="KR117" s="223"/>
      <c r="KS117" s="223"/>
      <c r="KT117" s="223"/>
      <c r="KU117" s="223"/>
      <c r="KV117" s="223"/>
      <c r="KW117" s="223"/>
      <c r="KX117" s="223"/>
      <c r="KY117" s="223"/>
      <c r="KZ117" s="223"/>
      <c r="LA117" s="223"/>
      <c r="LB117" s="223"/>
      <c r="LC117" s="223"/>
      <c r="LD117" s="223"/>
      <c r="LE117" s="223"/>
      <c r="LF117" s="223"/>
      <c r="LG117" s="223"/>
      <c r="LH117" s="223"/>
      <c r="LI117" s="223"/>
      <c r="LJ117" s="223"/>
      <c r="LK117" s="223"/>
      <c r="LL117" s="223"/>
      <c r="LM117" s="223"/>
      <c r="LN117" s="223"/>
      <c r="LO117" s="223"/>
      <c r="LP117" s="223"/>
      <c r="LQ117" s="223"/>
      <c r="LR117" s="223"/>
      <c r="LS117" s="223"/>
      <c r="LT117" s="223"/>
      <c r="LU117" s="223"/>
      <c r="LV117" s="223"/>
      <c r="LW117" s="223"/>
      <c r="LX117" s="223"/>
      <c r="LY117" s="223"/>
      <c r="LZ117" s="223"/>
      <c r="MA117" s="223"/>
      <c r="MB117" s="223"/>
      <c r="MC117" s="223"/>
      <c r="MD117" s="223"/>
      <c r="ME117" s="223"/>
      <c r="MF117" s="223"/>
      <c r="MG117" s="223"/>
      <c r="MH117" s="223"/>
      <c r="MI117" s="223"/>
      <c r="MJ117" s="223"/>
      <c r="MK117" s="223"/>
      <c r="ML117" s="223"/>
      <c r="MM117" s="223"/>
      <c r="MN117" s="223"/>
      <c r="MO117" s="223"/>
      <c r="MP117" s="223"/>
      <c r="MQ117" s="223"/>
      <c r="MR117" s="223"/>
      <c r="MS117" s="223"/>
      <c r="MT117" s="223"/>
      <c r="MU117" s="223"/>
      <c r="MV117" s="223"/>
      <c r="MW117" s="223"/>
      <c r="MX117" s="223"/>
      <c r="MY117" s="223"/>
      <c r="MZ117" s="223"/>
      <c r="NA117" s="223"/>
      <c r="NB117" s="223"/>
      <c r="NC117" s="223"/>
      <c r="ND117" s="223"/>
      <c r="NE117" s="223"/>
      <c r="NF117" s="223"/>
      <c r="NG117" s="223"/>
      <c r="NH117" s="223"/>
      <c r="NI117" s="223"/>
      <c r="NJ117" s="223"/>
      <c r="NK117" s="223"/>
      <c r="NL117" s="223"/>
      <c r="NM117" s="223"/>
      <c r="NN117" s="223"/>
      <c r="NO117" s="223"/>
      <c r="NP117" s="223"/>
      <c r="NQ117" s="223"/>
      <c r="NR117" s="223"/>
      <c r="NS117" s="223"/>
      <c r="NT117" s="223"/>
      <c r="NU117" s="223"/>
      <c r="NV117" s="223"/>
      <c r="NW117" s="223"/>
      <c r="NX117" s="223"/>
      <c r="NY117" s="223"/>
      <c r="NZ117" s="223"/>
      <c r="OA117" s="223"/>
      <c r="OB117" s="223"/>
      <c r="OC117" s="223"/>
      <c r="OD117" s="223"/>
      <c r="OE117" s="223"/>
      <c r="OF117" s="223"/>
      <c r="OG117" s="223"/>
      <c r="OH117" s="223"/>
      <c r="OI117" s="223"/>
      <c r="OJ117" s="223"/>
      <c r="OK117" s="223"/>
      <c r="OL117" s="223"/>
      <c r="OM117" s="223"/>
      <c r="ON117" s="223"/>
      <c r="OO117" s="223"/>
      <c r="OP117" s="223"/>
      <c r="OQ117" s="223"/>
      <c r="OR117" s="223"/>
      <c r="OS117" s="223"/>
      <c r="OT117" s="223"/>
      <c r="OU117" s="223"/>
      <c r="OV117" s="223"/>
      <c r="OW117" s="223"/>
      <c r="OX117" s="223"/>
      <c r="OY117" s="223"/>
      <c r="OZ117" s="223"/>
      <c r="PA117" s="223"/>
      <c r="PB117" s="223"/>
      <c r="PC117" s="223"/>
      <c r="PD117" s="223"/>
      <c r="PE117" s="223"/>
      <c r="PF117" s="223"/>
      <c r="PG117" s="223"/>
      <c r="PH117" s="223"/>
      <c r="PI117" s="223"/>
      <c r="PJ117" s="223"/>
      <c r="PK117" s="223"/>
      <c r="PL117" s="223"/>
      <c r="PM117" s="223"/>
      <c r="PN117" s="223"/>
      <c r="PO117" s="223"/>
      <c r="PP117" s="223"/>
      <c r="PQ117" s="223"/>
      <c r="PR117" s="223"/>
      <c r="PS117" s="223"/>
      <c r="PT117" s="223"/>
      <c r="PU117" s="223"/>
      <c r="PV117" s="223"/>
      <c r="PW117" s="223"/>
      <c r="PX117" s="223"/>
      <c r="PY117" s="223"/>
      <c r="PZ117" s="223"/>
      <c r="QA117" s="223"/>
      <c r="QB117" s="223"/>
      <c r="QC117" s="223"/>
      <c r="QD117" s="223"/>
      <c r="QE117" s="223"/>
      <c r="QF117" s="223"/>
      <c r="QG117" s="223"/>
      <c r="QH117" s="223"/>
      <c r="QI117" s="223"/>
      <c r="QJ117" s="223"/>
      <c r="QK117" s="223"/>
      <c r="QL117" s="223"/>
      <c r="QM117" s="223"/>
      <c r="QN117" s="223"/>
      <c r="QO117" s="223"/>
      <c r="QP117" s="223"/>
      <c r="QQ117" s="223"/>
      <c r="QR117" s="223"/>
      <c r="QS117" s="223"/>
      <c r="QT117" s="223"/>
      <c r="QU117" s="223"/>
      <c r="QV117" s="223"/>
      <c r="QW117" s="223"/>
      <c r="QX117" s="223"/>
      <c r="QY117" s="223"/>
      <c r="QZ117" s="223"/>
      <c r="RA117" s="223"/>
      <c r="RB117" s="223"/>
      <c r="RC117" s="223"/>
      <c r="RD117" s="223"/>
      <c r="RE117" s="223"/>
      <c r="RF117" s="223"/>
      <c r="RG117" s="223"/>
      <c r="RH117" s="223"/>
      <c r="RI117" s="223"/>
      <c r="RJ117" s="223"/>
      <c r="RK117" s="223"/>
      <c r="RL117" s="223"/>
      <c r="RM117" s="223"/>
      <c r="RN117" s="223"/>
      <c r="RO117" s="223"/>
      <c r="RP117" s="223"/>
      <c r="RQ117" s="223"/>
      <c r="RR117" s="223"/>
      <c r="RS117" s="223"/>
      <c r="RT117" s="223"/>
      <c r="RU117" s="223"/>
      <c r="RV117" s="223"/>
      <c r="RW117" s="223"/>
      <c r="RX117" s="223"/>
      <c r="RY117" s="223"/>
      <c r="RZ117" s="223"/>
      <c r="SA117" s="223"/>
      <c r="SB117" s="223"/>
      <c r="SC117" s="223"/>
      <c r="SD117" s="223"/>
      <c r="SE117" s="223"/>
      <c r="SF117" s="223"/>
      <c r="SG117" s="223"/>
      <c r="SH117" s="223"/>
      <c r="SI117" s="223"/>
      <c r="SJ117" s="223"/>
      <c r="SK117" s="223"/>
      <c r="SL117" s="223"/>
      <c r="SM117" s="223"/>
      <c r="SN117" s="223"/>
      <c r="SO117" s="223"/>
      <c r="SP117" s="223"/>
      <c r="SQ117" s="223"/>
      <c r="SR117" s="223"/>
      <c r="SS117" s="223"/>
      <c r="ST117" s="223"/>
      <c r="SU117" s="223"/>
      <c r="SV117" s="223"/>
      <c r="SW117" s="223"/>
      <c r="SX117" s="223"/>
      <c r="SY117" s="223"/>
      <c r="SZ117" s="223"/>
      <c r="TA117" s="223"/>
      <c r="TB117" s="223"/>
      <c r="TC117" s="223"/>
      <c r="TD117" s="223"/>
      <c r="TE117" s="223"/>
      <c r="TF117" s="223"/>
      <c r="TG117" s="223"/>
      <c r="TH117" s="223"/>
      <c r="TI117" s="223"/>
      <c r="TJ117" s="223"/>
      <c r="TK117" s="223"/>
      <c r="TL117" s="223"/>
      <c r="TM117" s="223"/>
      <c r="TN117" s="223"/>
      <c r="TO117" s="223"/>
      <c r="TP117" s="223"/>
      <c r="TQ117" s="223"/>
      <c r="TR117" s="223"/>
      <c r="TS117" s="223"/>
      <c r="TT117" s="223"/>
      <c r="TU117" s="223"/>
      <c r="TV117" s="223"/>
      <c r="TW117" s="223"/>
      <c r="TX117" s="223"/>
      <c r="TY117" s="223"/>
      <c r="TZ117" s="223"/>
      <c r="UA117" s="223"/>
      <c r="UB117" s="223"/>
      <c r="UC117" s="223"/>
      <c r="UD117" s="223"/>
      <c r="UE117" s="223"/>
      <c r="UF117" s="223"/>
      <c r="UG117" s="223"/>
      <c r="UH117" s="223"/>
      <c r="UI117" s="223"/>
      <c r="UJ117" s="223"/>
      <c r="UK117" s="223"/>
      <c r="UL117" s="223"/>
      <c r="UM117" s="223"/>
      <c r="UN117" s="223"/>
      <c r="UO117" s="223"/>
      <c r="UP117" s="223"/>
      <c r="UQ117" s="223"/>
      <c r="UR117" s="223"/>
      <c r="US117" s="223"/>
      <c r="UT117" s="223"/>
      <c r="UU117" s="223"/>
      <c r="UV117" s="223"/>
      <c r="UW117" s="223"/>
      <c r="UX117" s="223"/>
      <c r="UY117" s="223"/>
      <c r="UZ117" s="223"/>
      <c r="VA117" s="223"/>
      <c r="VB117" s="223"/>
      <c r="VC117" s="223"/>
      <c r="VD117" s="223"/>
      <c r="VE117" s="223"/>
      <c r="VF117" s="223"/>
      <c r="VG117" s="223"/>
      <c r="VH117" s="223"/>
      <c r="VI117" s="223"/>
      <c r="VJ117" s="223"/>
      <c r="VK117" s="223"/>
      <c r="VL117" s="223"/>
      <c r="VM117" s="223"/>
      <c r="VN117" s="223"/>
      <c r="VO117" s="223"/>
      <c r="VP117" s="223"/>
      <c r="VQ117" s="223"/>
      <c r="VR117" s="223"/>
      <c r="VS117" s="223"/>
      <c r="VT117" s="223"/>
      <c r="VU117" s="223"/>
      <c r="VV117" s="223"/>
      <c r="VW117" s="223"/>
      <c r="VX117" s="223"/>
      <c r="VY117" s="223"/>
      <c r="VZ117" s="223"/>
      <c r="WA117" s="223"/>
      <c r="WB117" s="223"/>
      <c r="WC117" s="223"/>
      <c r="WD117" s="223"/>
      <c r="WE117" s="223"/>
      <c r="WF117" s="223"/>
      <c r="WG117" s="223"/>
      <c r="WH117" s="223"/>
      <c r="WI117" s="223"/>
      <c r="WJ117" s="223"/>
      <c r="WK117" s="223"/>
      <c r="WL117" s="223"/>
      <c r="WM117" s="223"/>
      <c r="WN117" s="223"/>
      <c r="WO117" s="223"/>
      <c r="WP117" s="223"/>
      <c r="WQ117" s="223"/>
      <c r="WR117" s="223"/>
      <c r="WS117" s="223"/>
      <c r="WT117" s="223"/>
      <c r="WU117" s="223"/>
      <c r="WV117" s="223"/>
      <c r="WW117" s="223"/>
      <c r="WX117" s="223"/>
      <c r="WY117" s="223"/>
      <c r="WZ117" s="223"/>
      <c r="XA117" s="223"/>
      <c r="XB117" s="223"/>
      <c r="XC117" s="223"/>
      <c r="XD117" s="223"/>
      <c r="XE117" s="223"/>
      <c r="XF117" s="223"/>
      <c r="XG117" s="223"/>
      <c r="XH117" s="223"/>
      <c r="XI117" s="223"/>
      <c r="XJ117" s="223"/>
      <c r="XK117" s="223"/>
      <c r="XL117" s="223"/>
      <c r="XM117" s="223"/>
      <c r="XN117" s="223"/>
      <c r="XO117" s="223"/>
      <c r="XP117" s="223"/>
      <c r="XQ117" s="223"/>
      <c r="XR117" s="223"/>
      <c r="XS117" s="223"/>
      <c r="XT117" s="223"/>
      <c r="XU117" s="223"/>
      <c r="XV117" s="223"/>
      <c r="XW117" s="223"/>
      <c r="XX117" s="223"/>
      <c r="XY117" s="223"/>
      <c r="XZ117" s="223"/>
      <c r="YA117" s="223"/>
      <c r="YB117" s="223"/>
      <c r="YC117" s="223"/>
      <c r="YD117" s="223"/>
      <c r="YE117" s="223"/>
      <c r="YF117" s="223"/>
      <c r="YG117" s="223"/>
      <c r="YH117" s="223"/>
      <c r="YI117" s="223"/>
      <c r="YJ117" s="223"/>
      <c r="YK117" s="223"/>
      <c r="YL117" s="223"/>
      <c r="YM117" s="223"/>
      <c r="YN117" s="223"/>
      <c r="YO117" s="223"/>
      <c r="YP117" s="223"/>
      <c r="YQ117" s="223"/>
      <c r="YR117" s="223"/>
      <c r="YS117" s="223"/>
      <c r="YT117" s="223"/>
      <c r="YU117" s="223"/>
      <c r="YV117" s="223"/>
      <c r="YW117" s="223"/>
      <c r="YX117" s="223"/>
      <c r="YY117" s="223"/>
      <c r="YZ117" s="223"/>
      <c r="ZA117" s="223"/>
      <c r="ZB117" s="223"/>
      <c r="ZC117" s="223"/>
      <c r="ZD117" s="223"/>
      <c r="ZE117" s="223"/>
      <c r="ZF117" s="223"/>
      <c r="ZG117" s="223"/>
      <c r="ZH117" s="223"/>
      <c r="ZI117" s="223"/>
      <c r="ZJ117" s="223"/>
      <c r="ZK117" s="223"/>
      <c r="ZL117" s="223"/>
      <c r="ZM117" s="223"/>
      <c r="ZN117" s="223"/>
      <c r="ZO117" s="223"/>
      <c r="ZP117" s="223"/>
      <c r="ZQ117" s="223"/>
      <c r="ZR117" s="223"/>
      <c r="ZS117" s="223"/>
      <c r="ZT117" s="223"/>
      <c r="ZU117" s="223"/>
      <c r="ZV117" s="223"/>
      <c r="ZW117" s="223"/>
      <c r="ZX117" s="223"/>
      <c r="ZY117" s="223"/>
      <c r="ZZ117" s="223"/>
      <c r="AAA117" s="223"/>
      <c r="AAB117" s="223"/>
      <c r="AAC117" s="223"/>
      <c r="AAD117" s="223"/>
      <c r="AAE117" s="223"/>
      <c r="AAF117" s="223"/>
      <c r="AAG117" s="223"/>
      <c r="AAH117" s="223"/>
      <c r="AAI117" s="223"/>
      <c r="AAJ117" s="223"/>
      <c r="AAK117" s="223"/>
      <c r="AAL117" s="223"/>
      <c r="AAM117" s="223"/>
      <c r="AAN117" s="223"/>
      <c r="AAO117" s="223"/>
      <c r="AAP117" s="223"/>
      <c r="AAQ117" s="223"/>
      <c r="AAR117" s="223"/>
      <c r="AAS117" s="223"/>
      <c r="AAT117" s="223"/>
      <c r="AAU117" s="223"/>
      <c r="AAV117" s="223"/>
      <c r="AAW117" s="223"/>
      <c r="AAX117" s="223"/>
      <c r="AAY117" s="223"/>
      <c r="AAZ117" s="223"/>
      <c r="ABA117" s="223"/>
      <c r="ABB117" s="223"/>
      <c r="ABC117" s="223"/>
      <c r="ABD117" s="223"/>
      <c r="ABE117" s="223"/>
      <c r="ABF117" s="223"/>
      <c r="ABG117" s="223"/>
      <c r="ABH117" s="223"/>
      <c r="ABI117" s="223"/>
      <c r="ABJ117" s="223"/>
      <c r="ABK117" s="223"/>
      <c r="ABL117" s="223"/>
      <c r="ABM117" s="223"/>
      <c r="ABN117" s="223"/>
      <c r="ABO117" s="223"/>
      <c r="ABP117" s="223"/>
      <c r="ABQ117" s="223"/>
      <c r="ABR117" s="223"/>
      <c r="ABS117" s="223"/>
      <c r="ABT117" s="223"/>
      <c r="ABU117" s="223"/>
      <c r="ABV117" s="223"/>
      <c r="ABW117" s="223"/>
      <c r="ABX117" s="223"/>
      <c r="ABY117" s="223"/>
      <c r="ABZ117" s="223"/>
      <c r="ACA117" s="223"/>
      <c r="ACB117" s="223"/>
      <c r="ACC117" s="223"/>
      <c r="ACD117" s="223"/>
      <c r="ACE117" s="223"/>
      <c r="ACF117" s="223"/>
      <c r="ACG117" s="223"/>
      <c r="ACH117" s="223"/>
      <c r="ACI117" s="223"/>
      <c r="ACJ117" s="223"/>
      <c r="ACK117" s="223"/>
      <c r="ACL117" s="223"/>
      <c r="ACM117" s="223"/>
      <c r="ACN117" s="223"/>
      <c r="ACO117" s="223"/>
      <c r="ACP117" s="223"/>
      <c r="ACQ117" s="223"/>
      <c r="ACR117" s="223"/>
      <c r="ACS117" s="223"/>
      <c r="ACT117" s="223"/>
      <c r="ACU117" s="223"/>
      <c r="ACV117" s="223"/>
      <c r="ACW117" s="223"/>
      <c r="ACX117" s="223"/>
      <c r="ACY117" s="223"/>
      <c r="ACZ117" s="223"/>
      <c r="ADA117" s="223"/>
      <c r="ADB117" s="223"/>
      <c r="ADC117" s="223"/>
      <c r="ADD117" s="223"/>
      <c r="ADE117" s="223"/>
      <c r="ADF117" s="223"/>
      <c r="ADG117" s="223"/>
      <c r="ADH117" s="223"/>
      <c r="ADI117" s="223"/>
      <c r="ADJ117" s="223"/>
      <c r="ADK117" s="223"/>
      <c r="ADL117" s="223"/>
      <c r="ADM117" s="223"/>
      <c r="ADN117" s="223"/>
      <c r="ADO117" s="223"/>
      <c r="ADP117" s="223"/>
      <c r="ADQ117" s="223"/>
      <c r="ADR117" s="223"/>
      <c r="ADS117" s="223"/>
      <c r="ADT117" s="223"/>
      <c r="ADU117" s="223"/>
      <c r="ADV117" s="223"/>
      <c r="ADW117" s="223"/>
      <c r="ADX117" s="223"/>
      <c r="ADY117" s="223"/>
      <c r="ADZ117" s="223"/>
      <c r="AEA117" s="223"/>
      <c r="AEB117" s="223"/>
      <c r="AEC117" s="223"/>
      <c r="AED117" s="223"/>
      <c r="AEE117" s="223"/>
      <c r="AEF117" s="223"/>
      <c r="AEG117" s="223"/>
      <c r="AEH117" s="223"/>
      <c r="AEI117" s="223"/>
      <c r="AEJ117" s="223"/>
      <c r="AEK117" s="223"/>
      <c r="AEL117" s="223"/>
      <c r="AEM117" s="223"/>
      <c r="AEN117" s="223"/>
      <c r="AEO117" s="223"/>
      <c r="AEP117" s="223"/>
      <c r="AEQ117" s="223"/>
      <c r="AER117" s="223"/>
      <c r="AES117" s="223"/>
      <c r="AET117" s="223"/>
      <c r="AEU117" s="223"/>
      <c r="AEV117" s="223"/>
      <c r="AEW117" s="223"/>
      <c r="AEX117" s="223"/>
      <c r="AEY117" s="223"/>
      <c r="AEZ117" s="223"/>
      <c r="AFA117" s="223"/>
      <c r="AFB117" s="223"/>
      <c r="AFC117" s="223"/>
      <c r="AFD117" s="223"/>
      <c r="AFE117" s="223"/>
      <c r="AFF117" s="223"/>
      <c r="AFG117" s="223"/>
      <c r="AFH117" s="223"/>
      <c r="AFI117" s="223"/>
      <c r="AFJ117" s="223"/>
      <c r="AFK117" s="223"/>
      <c r="AFL117" s="223"/>
      <c r="AFM117" s="223"/>
      <c r="AFN117" s="223"/>
      <c r="AFO117" s="223"/>
      <c r="AFP117" s="223"/>
      <c r="AFQ117" s="223"/>
      <c r="AFR117" s="223"/>
      <c r="AFS117" s="223"/>
      <c r="AFT117" s="223"/>
      <c r="AFU117" s="223"/>
      <c r="AFV117" s="223"/>
      <c r="AFW117" s="223"/>
      <c r="AFX117" s="223"/>
      <c r="AFY117" s="223"/>
      <c r="AFZ117" s="223"/>
      <c r="AGA117" s="223"/>
      <c r="AGB117" s="223"/>
      <c r="AGC117" s="223"/>
      <c r="AGD117" s="223"/>
      <c r="AGE117" s="223"/>
      <c r="AGF117" s="223"/>
      <c r="AGG117" s="223"/>
      <c r="AGH117" s="223"/>
      <c r="AGI117" s="223"/>
      <c r="AGJ117" s="223"/>
      <c r="AGK117" s="223"/>
      <c r="AGL117" s="223"/>
      <c r="AGM117" s="223"/>
      <c r="AGN117" s="223"/>
      <c r="AGO117" s="223"/>
      <c r="AGP117" s="223"/>
      <c r="AGQ117" s="223"/>
      <c r="AGR117" s="223"/>
      <c r="AGS117" s="223"/>
      <c r="AGT117" s="223"/>
      <c r="AGU117" s="223"/>
      <c r="AGV117" s="223"/>
      <c r="AGW117" s="223"/>
      <c r="AGX117" s="223"/>
      <c r="AGY117" s="223"/>
      <c r="AGZ117" s="223"/>
      <c r="AHA117" s="223"/>
      <c r="AHB117" s="223"/>
      <c r="AHC117" s="223"/>
      <c r="AHD117" s="223"/>
      <c r="AHE117" s="223"/>
      <c r="AHF117" s="223"/>
      <c r="AHG117" s="223"/>
      <c r="AHH117" s="223"/>
      <c r="AHI117" s="223"/>
      <c r="AHJ117" s="223"/>
      <c r="AHK117" s="223"/>
      <c r="AHL117" s="223"/>
      <c r="AHM117" s="223"/>
      <c r="AHN117" s="223"/>
      <c r="AHO117" s="223"/>
      <c r="AHP117" s="223"/>
      <c r="AHQ117" s="223"/>
      <c r="AHR117" s="223"/>
      <c r="AHS117" s="223"/>
      <c r="AHT117" s="223"/>
      <c r="AHU117" s="223"/>
      <c r="AHV117" s="223"/>
      <c r="AHW117" s="223"/>
      <c r="AHX117" s="223"/>
      <c r="AHY117" s="223"/>
      <c r="AHZ117" s="223"/>
      <c r="AIA117" s="223"/>
      <c r="AIB117" s="223"/>
      <c r="AIC117" s="223"/>
      <c r="AID117" s="223"/>
      <c r="AIE117" s="223"/>
      <c r="AIF117" s="223"/>
      <c r="AIG117" s="223"/>
      <c r="AIH117" s="223"/>
      <c r="AII117" s="223"/>
      <c r="AIJ117" s="223"/>
      <c r="AIK117" s="223"/>
      <c r="AIL117" s="223"/>
      <c r="AIM117" s="223"/>
      <c r="AIN117" s="223"/>
      <c r="AIO117" s="223"/>
      <c r="AIP117" s="223"/>
      <c r="AIQ117" s="223"/>
      <c r="AIR117" s="223"/>
      <c r="AIS117" s="223"/>
      <c r="AIT117" s="223"/>
      <c r="AIU117" s="223"/>
      <c r="AIV117" s="223"/>
      <c r="AIW117" s="223"/>
      <c r="AIX117" s="223"/>
      <c r="AIY117" s="223"/>
      <c r="AIZ117" s="223"/>
      <c r="AJA117" s="223"/>
      <c r="AJB117" s="223"/>
      <c r="AJC117" s="223"/>
      <c r="AJD117" s="223"/>
      <c r="AJE117" s="223"/>
      <c r="AJF117" s="223"/>
      <c r="AJG117" s="223"/>
      <c r="AJH117" s="223"/>
      <c r="AJI117" s="223"/>
      <c r="AJJ117" s="223"/>
      <c r="AJK117" s="223"/>
      <c r="AJL117" s="223"/>
      <c r="AJM117" s="223"/>
      <c r="AJN117" s="223"/>
      <c r="AJO117" s="223"/>
      <c r="AJP117" s="223"/>
      <c r="AJQ117" s="223"/>
      <c r="AJR117" s="223"/>
      <c r="AJS117" s="223"/>
      <c r="AJT117" s="223"/>
      <c r="AJU117" s="223"/>
      <c r="AJV117" s="223"/>
      <c r="AJW117" s="223"/>
      <c r="AJX117" s="223"/>
      <c r="AJY117" s="223"/>
      <c r="AJZ117" s="223"/>
      <c r="AKA117" s="223"/>
      <c r="AKB117" s="223"/>
      <c r="AKC117" s="223"/>
      <c r="AKD117" s="223"/>
      <c r="AKE117" s="223"/>
      <c r="AKF117" s="223"/>
      <c r="AKG117" s="223"/>
      <c r="AKH117" s="223"/>
      <c r="AKI117" s="223"/>
      <c r="AKJ117" s="223"/>
      <c r="AKK117" s="223"/>
      <c r="AKL117" s="223"/>
      <c r="AKM117" s="223"/>
      <c r="AKN117" s="223"/>
      <c r="AKO117" s="223"/>
      <c r="AKP117" s="223"/>
      <c r="AKQ117" s="223"/>
      <c r="AKR117" s="223"/>
      <c r="AKS117" s="223"/>
      <c r="AKT117" s="223"/>
      <c r="AKU117" s="223"/>
      <c r="AKV117" s="223"/>
      <c r="AKW117" s="223"/>
      <c r="AKX117" s="223"/>
      <c r="AKY117" s="223"/>
      <c r="AKZ117" s="223"/>
      <c r="ALA117" s="223"/>
      <c r="ALB117" s="223"/>
      <c r="ALC117" s="223"/>
      <c r="ALD117" s="223"/>
      <c r="ALE117" s="223"/>
      <c r="ALF117" s="223"/>
      <c r="ALG117" s="223"/>
      <c r="ALH117" s="223"/>
      <c r="ALI117" s="223"/>
      <c r="ALJ117" s="223"/>
      <c r="ALK117" s="223"/>
      <c r="ALL117" s="223"/>
      <c r="ALM117" s="223"/>
      <c r="ALN117" s="223"/>
      <c r="ALO117" s="223"/>
      <c r="ALP117" s="223"/>
      <c r="ALQ117" s="223"/>
      <c r="ALR117" s="223"/>
      <c r="ALS117" s="223"/>
      <c r="ALT117" s="223"/>
      <c r="ALU117" s="223"/>
      <c r="ALV117" s="223"/>
      <c r="ALW117" s="223"/>
      <c r="ALX117" s="223"/>
      <c r="ALY117" s="223"/>
      <c r="ALZ117" s="223"/>
      <c r="AMA117" s="223"/>
      <c r="AMB117" s="223"/>
      <c r="AMC117" s="223"/>
      <c r="AMD117" s="223"/>
      <c r="AME117" s="223"/>
      <c r="AMF117" s="223"/>
      <c r="AMG117" s="223"/>
      <c r="AMH117" s="223"/>
      <c r="AMI117" s="223"/>
      <c r="AMJ117" s="223"/>
    </row>
    <row r="118" spans="1:1024" ht="55.15" customHeight="1" x14ac:dyDescent="0.2">
      <c r="A118" s="254">
        <v>273</v>
      </c>
      <c r="B118" s="260" t="s">
        <v>3339</v>
      </c>
      <c r="C118" s="261" t="s">
        <v>3355</v>
      </c>
      <c r="D118" s="257" t="s">
        <v>3356</v>
      </c>
      <c r="E118" s="258" t="s">
        <v>3338</v>
      </c>
      <c r="F118" s="223"/>
      <c r="G118" s="223"/>
      <c r="H118" s="223"/>
      <c r="I118" s="223"/>
      <c r="J118" s="223"/>
      <c r="K118" s="223"/>
      <c r="L118" s="223"/>
      <c r="M118" s="223"/>
      <c r="N118" s="223"/>
      <c r="O118" s="223"/>
      <c r="P118" s="223"/>
      <c r="Q118" s="223"/>
      <c r="R118" s="223"/>
      <c r="S118" s="223"/>
      <c r="T118" s="223"/>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c r="BI118" s="223"/>
      <c r="BJ118" s="223"/>
      <c r="BK118" s="223"/>
      <c r="BL118" s="223"/>
      <c r="BM118" s="223"/>
      <c r="BN118" s="223"/>
      <c r="BO118" s="223"/>
      <c r="BP118" s="223"/>
      <c r="BQ118" s="223"/>
      <c r="BR118" s="223"/>
      <c r="BS118" s="223"/>
      <c r="BT118" s="223"/>
      <c r="BU118" s="223"/>
      <c r="BV118" s="223"/>
      <c r="BW118" s="223"/>
      <c r="BX118" s="223"/>
      <c r="BY118" s="223"/>
      <c r="BZ118" s="223"/>
      <c r="CA118" s="223"/>
      <c r="CB118" s="223"/>
      <c r="CC118" s="223"/>
      <c r="CD118" s="223"/>
      <c r="CE118" s="223"/>
      <c r="CF118" s="223"/>
      <c r="CG118" s="223"/>
      <c r="CH118" s="223"/>
      <c r="CI118" s="223"/>
      <c r="CJ118" s="223"/>
      <c r="CK118" s="223"/>
      <c r="CL118" s="223"/>
      <c r="CM118" s="223"/>
      <c r="CN118" s="223"/>
      <c r="CO118" s="223"/>
      <c r="CP118" s="223"/>
      <c r="CQ118" s="223"/>
      <c r="CR118" s="223"/>
      <c r="CS118" s="223"/>
      <c r="CT118" s="223"/>
      <c r="CU118" s="223"/>
      <c r="CV118" s="223"/>
      <c r="CW118" s="223"/>
      <c r="CX118" s="223"/>
      <c r="CY118" s="223"/>
      <c r="CZ118" s="223"/>
      <c r="DA118" s="223"/>
      <c r="DB118" s="223"/>
      <c r="DC118" s="223"/>
      <c r="DD118" s="223"/>
      <c r="DE118" s="223"/>
      <c r="DF118" s="223"/>
      <c r="DG118" s="223"/>
      <c r="DH118" s="223"/>
      <c r="DI118" s="223"/>
      <c r="DJ118" s="223"/>
      <c r="DK118" s="223"/>
      <c r="DL118" s="223"/>
      <c r="DM118" s="223"/>
      <c r="DN118" s="223"/>
      <c r="DO118" s="223"/>
      <c r="DP118" s="223"/>
      <c r="DQ118" s="223"/>
      <c r="DR118" s="223"/>
      <c r="DS118" s="223"/>
      <c r="DT118" s="223"/>
      <c r="DU118" s="223"/>
      <c r="DV118" s="223"/>
      <c r="DW118" s="223"/>
      <c r="DX118" s="223"/>
      <c r="DY118" s="223"/>
      <c r="DZ118" s="223"/>
      <c r="EA118" s="223"/>
      <c r="EB118" s="223"/>
      <c r="EC118" s="223"/>
      <c r="ED118" s="223"/>
      <c r="EE118" s="223"/>
      <c r="EF118" s="223"/>
      <c r="EG118" s="223"/>
      <c r="EH118" s="223"/>
      <c r="EI118" s="223"/>
      <c r="EJ118" s="223"/>
      <c r="EK118" s="223"/>
      <c r="EL118" s="223"/>
      <c r="EM118" s="223"/>
      <c r="EN118" s="223"/>
      <c r="EO118" s="223"/>
      <c r="EP118" s="223"/>
      <c r="EQ118" s="223"/>
      <c r="ER118" s="223"/>
      <c r="ES118" s="223"/>
      <c r="ET118" s="223"/>
      <c r="EU118" s="223"/>
      <c r="EV118" s="223"/>
      <c r="EW118" s="223"/>
      <c r="EX118" s="223"/>
      <c r="EY118" s="223"/>
      <c r="EZ118" s="223"/>
      <c r="FA118" s="223"/>
      <c r="FB118" s="223"/>
      <c r="FC118" s="223"/>
      <c r="FD118" s="223"/>
      <c r="FE118" s="223"/>
      <c r="FF118" s="223"/>
      <c r="FG118" s="223"/>
      <c r="FH118" s="223"/>
      <c r="FI118" s="223"/>
      <c r="FJ118" s="223"/>
      <c r="FK118" s="223"/>
      <c r="FL118" s="223"/>
      <c r="FM118" s="223"/>
      <c r="FN118" s="223"/>
      <c r="FO118" s="223"/>
      <c r="FP118" s="223"/>
      <c r="FQ118" s="223"/>
      <c r="FR118" s="223"/>
      <c r="FS118" s="223"/>
      <c r="FT118" s="223"/>
      <c r="FU118" s="223"/>
      <c r="FV118" s="223"/>
      <c r="FW118" s="223"/>
      <c r="FX118" s="223"/>
      <c r="FY118" s="223"/>
      <c r="FZ118" s="223"/>
      <c r="GA118" s="223"/>
      <c r="GB118" s="223"/>
      <c r="GC118" s="223"/>
      <c r="GD118" s="223"/>
      <c r="GE118" s="223"/>
      <c r="GF118" s="223"/>
      <c r="GG118" s="223"/>
      <c r="GH118" s="223"/>
      <c r="GI118" s="223"/>
      <c r="GJ118" s="223"/>
      <c r="GK118" s="223"/>
      <c r="GL118" s="223"/>
      <c r="GM118" s="223"/>
      <c r="GN118" s="223"/>
      <c r="GO118" s="223"/>
      <c r="GP118" s="223"/>
      <c r="GQ118" s="223"/>
      <c r="GR118" s="223"/>
      <c r="GS118" s="223"/>
      <c r="GT118" s="223"/>
      <c r="GU118" s="223"/>
      <c r="GV118" s="223"/>
      <c r="GW118" s="223"/>
      <c r="GX118" s="223"/>
      <c r="GY118" s="223"/>
      <c r="GZ118" s="223"/>
      <c r="HA118" s="223"/>
      <c r="HB118" s="223"/>
      <c r="HC118" s="223"/>
      <c r="HD118" s="223"/>
      <c r="HE118" s="223"/>
      <c r="HF118" s="223"/>
      <c r="HG118" s="223"/>
      <c r="HH118" s="223"/>
      <c r="HI118" s="223"/>
      <c r="HJ118" s="223"/>
      <c r="HK118" s="223"/>
      <c r="HL118" s="223"/>
      <c r="HM118" s="223"/>
      <c r="HN118" s="223"/>
      <c r="HO118" s="223"/>
      <c r="HP118" s="223"/>
      <c r="HQ118" s="223"/>
      <c r="HR118" s="223"/>
      <c r="HS118" s="223"/>
      <c r="HT118" s="223"/>
      <c r="HU118" s="223"/>
      <c r="HV118" s="223"/>
      <c r="HW118" s="223"/>
      <c r="HX118" s="223"/>
      <c r="HY118" s="223"/>
      <c r="HZ118" s="223"/>
      <c r="IA118" s="223"/>
      <c r="IB118" s="223"/>
      <c r="IC118" s="223"/>
      <c r="ID118" s="223"/>
      <c r="IE118" s="223"/>
      <c r="IF118" s="223"/>
      <c r="IG118" s="223"/>
      <c r="IH118" s="223"/>
      <c r="II118" s="223"/>
      <c r="IJ118" s="223"/>
      <c r="IK118" s="223"/>
      <c r="IL118" s="223"/>
      <c r="IM118" s="223"/>
      <c r="IN118" s="223"/>
      <c r="IO118" s="223"/>
      <c r="IP118" s="223"/>
      <c r="IQ118" s="223"/>
      <c r="IR118" s="223"/>
      <c r="IS118" s="223"/>
      <c r="IT118" s="223"/>
      <c r="IU118" s="223"/>
      <c r="IV118" s="223"/>
      <c r="IW118" s="223"/>
      <c r="IX118" s="223"/>
      <c r="IY118" s="223"/>
      <c r="IZ118" s="223"/>
      <c r="JA118" s="223"/>
      <c r="JB118" s="223"/>
      <c r="JC118" s="223"/>
      <c r="JD118" s="223"/>
      <c r="JE118" s="223"/>
      <c r="JF118" s="223"/>
      <c r="JG118" s="223"/>
      <c r="JH118" s="223"/>
      <c r="JI118" s="223"/>
      <c r="JJ118" s="223"/>
      <c r="JK118" s="223"/>
      <c r="JL118" s="223"/>
      <c r="JM118" s="223"/>
      <c r="JN118" s="223"/>
      <c r="JO118" s="223"/>
      <c r="JP118" s="223"/>
      <c r="JQ118" s="223"/>
      <c r="JR118" s="223"/>
      <c r="JS118" s="223"/>
      <c r="JT118" s="223"/>
      <c r="JU118" s="223"/>
      <c r="JV118" s="223"/>
      <c r="JW118" s="223"/>
      <c r="JX118" s="223"/>
      <c r="JY118" s="223"/>
      <c r="JZ118" s="223"/>
      <c r="KA118" s="223"/>
      <c r="KB118" s="223"/>
      <c r="KC118" s="223"/>
      <c r="KD118" s="223"/>
      <c r="KE118" s="223"/>
      <c r="KF118" s="223"/>
      <c r="KG118" s="223"/>
      <c r="KH118" s="223"/>
      <c r="KI118" s="223"/>
      <c r="KJ118" s="223"/>
      <c r="KK118" s="223"/>
      <c r="KL118" s="223"/>
      <c r="KM118" s="223"/>
      <c r="KN118" s="223"/>
      <c r="KO118" s="223"/>
      <c r="KP118" s="223"/>
      <c r="KQ118" s="223"/>
      <c r="KR118" s="223"/>
      <c r="KS118" s="223"/>
      <c r="KT118" s="223"/>
      <c r="KU118" s="223"/>
      <c r="KV118" s="223"/>
      <c r="KW118" s="223"/>
      <c r="KX118" s="223"/>
      <c r="KY118" s="223"/>
      <c r="KZ118" s="223"/>
      <c r="LA118" s="223"/>
      <c r="LB118" s="223"/>
      <c r="LC118" s="223"/>
      <c r="LD118" s="223"/>
      <c r="LE118" s="223"/>
      <c r="LF118" s="223"/>
      <c r="LG118" s="223"/>
      <c r="LH118" s="223"/>
      <c r="LI118" s="223"/>
      <c r="LJ118" s="223"/>
      <c r="LK118" s="223"/>
      <c r="LL118" s="223"/>
      <c r="LM118" s="223"/>
      <c r="LN118" s="223"/>
      <c r="LO118" s="223"/>
      <c r="LP118" s="223"/>
      <c r="LQ118" s="223"/>
      <c r="LR118" s="223"/>
      <c r="LS118" s="223"/>
      <c r="LT118" s="223"/>
      <c r="LU118" s="223"/>
      <c r="LV118" s="223"/>
      <c r="LW118" s="223"/>
      <c r="LX118" s="223"/>
      <c r="LY118" s="223"/>
      <c r="LZ118" s="223"/>
      <c r="MA118" s="223"/>
      <c r="MB118" s="223"/>
      <c r="MC118" s="223"/>
      <c r="MD118" s="223"/>
      <c r="ME118" s="223"/>
      <c r="MF118" s="223"/>
      <c r="MG118" s="223"/>
      <c r="MH118" s="223"/>
      <c r="MI118" s="223"/>
      <c r="MJ118" s="223"/>
      <c r="MK118" s="223"/>
      <c r="ML118" s="223"/>
      <c r="MM118" s="223"/>
      <c r="MN118" s="223"/>
      <c r="MO118" s="223"/>
      <c r="MP118" s="223"/>
      <c r="MQ118" s="223"/>
      <c r="MR118" s="223"/>
      <c r="MS118" s="223"/>
      <c r="MT118" s="223"/>
      <c r="MU118" s="223"/>
      <c r="MV118" s="223"/>
      <c r="MW118" s="223"/>
      <c r="MX118" s="223"/>
      <c r="MY118" s="223"/>
      <c r="MZ118" s="223"/>
      <c r="NA118" s="223"/>
      <c r="NB118" s="223"/>
      <c r="NC118" s="223"/>
      <c r="ND118" s="223"/>
      <c r="NE118" s="223"/>
      <c r="NF118" s="223"/>
      <c r="NG118" s="223"/>
      <c r="NH118" s="223"/>
      <c r="NI118" s="223"/>
      <c r="NJ118" s="223"/>
      <c r="NK118" s="223"/>
      <c r="NL118" s="223"/>
      <c r="NM118" s="223"/>
      <c r="NN118" s="223"/>
      <c r="NO118" s="223"/>
      <c r="NP118" s="223"/>
      <c r="NQ118" s="223"/>
      <c r="NR118" s="223"/>
      <c r="NS118" s="223"/>
      <c r="NT118" s="223"/>
      <c r="NU118" s="223"/>
      <c r="NV118" s="223"/>
      <c r="NW118" s="223"/>
      <c r="NX118" s="223"/>
      <c r="NY118" s="223"/>
      <c r="NZ118" s="223"/>
      <c r="OA118" s="223"/>
      <c r="OB118" s="223"/>
      <c r="OC118" s="223"/>
      <c r="OD118" s="223"/>
      <c r="OE118" s="223"/>
      <c r="OF118" s="223"/>
      <c r="OG118" s="223"/>
      <c r="OH118" s="223"/>
      <c r="OI118" s="223"/>
      <c r="OJ118" s="223"/>
      <c r="OK118" s="223"/>
      <c r="OL118" s="223"/>
      <c r="OM118" s="223"/>
      <c r="ON118" s="223"/>
      <c r="OO118" s="223"/>
      <c r="OP118" s="223"/>
      <c r="OQ118" s="223"/>
      <c r="OR118" s="223"/>
      <c r="OS118" s="223"/>
      <c r="OT118" s="223"/>
      <c r="OU118" s="223"/>
      <c r="OV118" s="223"/>
      <c r="OW118" s="223"/>
      <c r="OX118" s="223"/>
      <c r="OY118" s="223"/>
      <c r="OZ118" s="223"/>
      <c r="PA118" s="223"/>
      <c r="PB118" s="223"/>
      <c r="PC118" s="223"/>
      <c r="PD118" s="223"/>
      <c r="PE118" s="223"/>
      <c r="PF118" s="223"/>
      <c r="PG118" s="223"/>
      <c r="PH118" s="223"/>
      <c r="PI118" s="223"/>
      <c r="PJ118" s="223"/>
      <c r="PK118" s="223"/>
      <c r="PL118" s="223"/>
      <c r="PM118" s="223"/>
      <c r="PN118" s="223"/>
      <c r="PO118" s="223"/>
      <c r="PP118" s="223"/>
      <c r="PQ118" s="223"/>
      <c r="PR118" s="223"/>
      <c r="PS118" s="223"/>
      <c r="PT118" s="223"/>
      <c r="PU118" s="223"/>
      <c r="PV118" s="223"/>
      <c r="PW118" s="223"/>
      <c r="PX118" s="223"/>
      <c r="PY118" s="223"/>
      <c r="PZ118" s="223"/>
      <c r="QA118" s="223"/>
      <c r="QB118" s="223"/>
      <c r="QC118" s="223"/>
      <c r="QD118" s="223"/>
      <c r="QE118" s="223"/>
      <c r="QF118" s="223"/>
      <c r="QG118" s="223"/>
      <c r="QH118" s="223"/>
      <c r="QI118" s="223"/>
      <c r="QJ118" s="223"/>
      <c r="QK118" s="223"/>
      <c r="QL118" s="223"/>
      <c r="QM118" s="223"/>
      <c r="QN118" s="223"/>
      <c r="QO118" s="223"/>
      <c r="QP118" s="223"/>
      <c r="QQ118" s="223"/>
      <c r="QR118" s="223"/>
      <c r="QS118" s="223"/>
      <c r="QT118" s="223"/>
      <c r="QU118" s="223"/>
      <c r="QV118" s="223"/>
      <c r="QW118" s="223"/>
      <c r="QX118" s="223"/>
      <c r="QY118" s="223"/>
      <c r="QZ118" s="223"/>
      <c r="RA118" s="223"/>
      <c r="RB118" s="223"/>
      <c r="RC118" s="223"/>
      <c r="RD118" s="223"/>
      <c r="RE118" s="223"/>
      <c r="RF118" s="223"/>
      <c r="RG118" s="223"/>
      <c r="RH118" s="223"/>
      <c r="RI118" s="223"/>
      <c r="RJ118" s="223"/>
      <c r="RK118" s="223"/>
      <c r="RL118" s="223"/>
      <c r="RM118" s="223"/>
      <c r="RN118" s="223"/>
      <c r="RO118" s="223"/>
      <c r="RP118" s="223"/>
      <c r="RQ118" s="223"/>
      <c r="RR118" s="223"/>
      <c r="RS118" s="223"/>
      <c r="RT118" s="223"/>
      <c r="RU118" s="223"/>
      <c r="RV118" s="223"/>
      <c r="RW118" s="223"/>
      <c r="RX118" s="223"/>
      <c r="RY118" s="223"/>
      <c r="RZ118" s="223"/>
      <c r="SA118" s="223"/>
      <c r="SB118" s="223"/>
      <c r="SC118" s="223"/>
      <c r="SD118" s="223"/>
      <c r="SE118" s="223"/>
      <c r="SF118" s="223"/>
      <c r="SG118" s="223"/>
      <c r="SH118" s="223"/>
      <c r="SI118" s="223"/>
      <c r="SJ118" s="223"/>
      <c r="SK118" s="223"/>
      <c r="SL118" s="223"/>
      <c r="SM118" s="223"/>
      <c r="SN118" s="223"/>
      <c r="SO118" s="223"/>
      <c r="SP118" s="223"/>
      <c r="SQ118" s="223"/>
      <c r="SR118" s="223"/>
      <c r="SS118" s="223"/>
      <c r="ST118" s="223"/>
      <c r="SU118" s="223"/>
      <c r="SV118" s="223"/>
      <c r="SW118" s="223"/>
      <c r="SX118" s="223"/>
      <c r="SY118" s="223"/>
      <c r="SZ118" s="223"/>
      <c r="TA118" s="223"/>
      <c r="TB118" s="223"/>
      <c r="TC118" s="223"/>
      <c r="TD118" s="223"/>
      <c r="TE118" s="223"/>
      <c r="TF118" s="223"/>
      <c r="TG118" s="223"/>
      <c r="TH118" s="223"/>
      <c r="TI118" s="223"/>
      <c r="TJ118" s="223"/>
      <c r="TK118" s="223"/>
      <c r="TL118" s="223"/>
      <c r="TM118" s="223"/>
      <c r="TN118" s="223"/>
      <c r="TO118" s="223"/>
      <c r="TP118" s="223"/>
      <c r="TQ118" s="223"/>
      <c r="TR118" s="223"/>
      <c r="TS118" s="223"/>
      <c r="TT118" s="223"/>
      <c r="TU118" s="223"/>
      <c r="TV118" s="223"/>
      <c r="TW118" s="223"/>
      <c r="TX118" s="223"/>
      <c r="TY118" s="223"/>
      <c r="TZ118" s="223"/>
      <c r="UA118" s="223"/>
      <c r="UB118" s="223"/>
      <c r="UC118" s="223"/>
      <c r="UD118" s="223"/>
      <c r="UE118" s="223"/>
      <c r="UF118" s="223"/>
      <c r="UG118" s="223"/>
      <c r="UH118" s="223"/>
      <c r="UI118" s="223"/>
      <c r="UJ118" s="223"/>
      <c r="UK118" s="223"/>
      <c r="UL118" s="223"/>
      <c r="UM118" s="223"/>
      <c r="UN118" s="223"/>
      <c r="UO118" s="223"/>
      <c r="UP118" s="223"/>
      <c r="UQ118" s="223"/>
      <c r="UR118" s="223"/>
      <c r="US118" s="223"/>
      <c r="UT118" s="223"/>
      <c r="UU118" s="223"/>
      <c r="UV118" s="223"/>
      <c r="UW118" s="223"/>
      <c r="UX118" s="223"/>
      <c r="UY118" s="223"/>
      <c r="UZ118" s="223"/>
      <c r="VA118" s="223"/>
      <c r="VB118" s="223"/>
      <c r="VC118" s="223"/>
      <c r="VD118" s="223"/>
      <c r="VE118" s="223"/>
      <c r="VF118" s="223"/>
      <c r="VG118" s="223"/>
      <c r="VH118" s="223"/>
      <c r="VI118" s="223"/>
      <c r="VJ118" s="223"/>
      <c r="VK118" s="223"/>
      <c r="VL118" s="223"/>
      <c r="VM118" s="223"/>
      <c r="VN118" s="223"/>
      <c r="VO118" s="223"/>
      <c r="VP118" s="223"/>
      <c r="VQ118" s="223"/>
      <c r="VR118" s="223"/>
      <c r="VS118" s="223"/>
      <c r="VT118" s="223"/>
      <c r="VU118" s="223"/>
      <c r="VV118" s="223"/>
      <c r="VW118" s="223"/>
      <c r="VX118" s="223"/>
      <c r="VY118" s="223"/>
      <c r="VZ118" s="223"/>
      <c r="WA118" s="223"/>
      <c r="WB118" s="223"/>
      <c r="WC118" s="223"/>
      <c r="WD118" s="223"/>
      <c r="WE118" s="223"/>
      <c r="WF118" s="223"/>
      <c r="WG118" s="223"/>
      <c r="WH118" s="223"/>
      <c r="WI118" s="223"/>
      <c r="WJ118" s="223"/>
      <c r="WK118" s="223"/>
      <c r="WL118" s="223"/>
      <c r="WM118" s="223"/>
      <c r="WN118" s="223"/>
      <c r="WO118" s="223"/>
      <c r="WP118" s="223"/>
      <c r="WQ118" s="223"/>
      <c r="WR118" s="223"/>
      <c r="WS118" s="223"/>
      <c r="WT118" s="223"/>
      <c r="WU118" s="223"/>
      <c r="WV118" s="223"/>
      <c r="WW118" s="223"/>
      <c r="WX118" s="223"/>
      <c r="WY118" s="223"/>
      <c r="WZ118" s="223"/>
      <c r="XA118" s="223"/>
      <c r="XB118" s="223"/>
      <c r="XC118" s="223"/>
      <c r="XD118" s="223"/>
      <c r="XE118" s="223"/>
      <c r="XF118" s="223"/>
      <c r="XG118" s="223"/>
      <c r="XH118" s="223"/>
      <c r="XI118" s="223"/>
      <c r="XJ118" s="223"/>
      <c r="XK118" s="223"/>
      <c r="XL118" s="223"/>
      <c r="XM118" s="223"/>
      <c r="XN118" s="223"/>
      <c r="XO118" s="223"/>
      <c r="XP118" s="223"/>
      <c r="XQ118" s="223"/>
      <c r="XR118" s="223"/>
      <c r="XS118" s="223"/>
      <c r="XT118" s="223"/>
      <c r="XU118" s="223"/>
      <c r="XV118" s="223"/>
      <c r="XW118" s="223"/>
      <c r="XX118" s="223"/>
      <c r="XY118" s="223"/>
      <c r="XZ118" s="223"/>
      <c r="YA118" s="223"/>
      <c r="YB118" s="223"/>
      <c r="YC118" s="223"/>
      <c r="YD118" s="223"/>
      <c r="YE118" s="223"/>
      <c r="YF118" s="223"/>
      <c r="YG118" s="223"/>
      <c r="YH118" s="223"/>
      <c r="YI118" s="223"/>
      <c r="YJ118" s="223"/>
      <c r="YK118" s="223"/>
      <c r="YL118" s="223"/>
      <c r="YM118" s="223"/>
      <c r="YN118" s="223"/>
      <c r="YO118" s="223"/>
      <c r="YP118" s="223"/>
      <c r="YQ118" s="223"/>
      <c r="YR118" s="223"/>
      <c r="YS118" s="223"/>
      <c r="YT118" s="223"/>
      <c r="YU118" s="223"/>
      <c r="YV118" s="223"/>
      <c r="YW118" s="223"/>
      <c r="YX118" s="223"/>
      <c r="YY118" s="223"/>
      <c r="YZ118" s="223"/>
      <c r="ZA118" s="223"/>
      <c r="ZB118" s="223"/>
      <c r="ZC118" s="223"/>
      <c r="ZD118" s="223"/>
      <c r="ZE118" s="223"/>
      <c r="ZF118" s="223"/>
      <c r="ZG118" s="223"/>
      <c r="ZH118" s="223"/>
      <c r="ZI118" s="223"/>
      <c r="ZJ118" s="223"/>
      <c r="ZK118" s="223"/>
      <c r="ZL118" s="223"/>
      <c r="ZM118" s="223"/>
      <c r="ZN118" s="223"/>
      <c r="ZO118" s="223"/>
      <c r="ZP118" s="223"/>
      <c r="ZQ118" s="223"/>
      <c r="ZR118" s="223"/>
      <c r="ZS118" s="223"/>
      <c r="ZT118" s="223"/>
      <c r="ZU118" s="223"/>
      <c r="ZV118" s="223"/>
      <c r="ZW118" s="223"/>
      <c r="ZX118" s="223"/>
      <c r="ZY118" s="223"/>
      <c r="ZZ118" s="223"/>
      <c r="AAA118" s="223"/>
      <c r="AAB118" s="223"/>
      <c r="AAC118" s="223"/>
      <c r="AAD118" s="223"/>
      <c r="AAE118" s="223"/>
      <c r="AAF118" s="223"/>
      <c r="AAG118" s="223"/>
      <c r="AAH118" s="223"/>
      <c r="AAI118" s="223"/>
      <c r="AAJ118" s="223"/>
      <c r="AAK118" s="223"/>
      <c r="AAL118" s="223"/>
      <c r="AAM118" s="223"/>
      <c r="AAN118" s="223"/>
      <c r="AAO118" s="223"/>
      <c r="AAP118" s="223"/>
      <c r="AAQ118" s="223"/>
      <c r="AAR118" s="223"/>
      <c r="AAS118" s="223"/>
      <c r="AAT118" s="223"/>
      <c r="AAU118" s="223"/>
      <c r="AAV118" s="223"/>
      <c r="AAW118" s="223"/>
      <c r="AAX118" s="223"/>
      <c r="AAY118" s="223"/>
      <c r="AAZ118" s="223"/>
      <c r="ABA118" s="223"/>
      <c r="ABB118" s="223"/>
      <c r="ABC118" s="223"/>
      <c r="ABD118" s="223"/>
      <c r="ABE118" s="223"/>
      <c r="ABF118" s="223"/>
      <c r="ABG118" s="223"/>
      <c r="ABH118" s="223"/>
      <c r="ABI118" s="223"/>
      <c r="ABJ118" s="223"/>
      <c r="ABK118" s="223"/>
      <c r="ABL118" s="223"/>
      <c r="ABM118" s="223"/>
      <c r="ABN118" s="223"/>
      <c r="ABO118" s="223"/>
      <c r="ABP118" s="223"/>
      <c r="ABQ118" s="223"/>
      <c r="ABR118" s="223"/>
      <c r="ABS118" s="223"/>
      <c r="ABT118" s="223"/>
      <c r="ABU118" s="223"/>
      <c r="ABV118" s="223"/>
      <c r="ABW118" s="223"/>
      <c r="ABX118" s="223"/>
      <c r="ABY118" s="223"/>
      <c r="ABZ118" s="223"/>
      <c r="ACA118" s="223"/>
      <c r="ACB118" s="223"/>
      <c r="ACC118" s="223"/>
      <c r="ACD118" s="223"/>
      <c r="ACE118" s="223"/>
      <c r="ACF118" s="223"/>
      <c r="ACG118" s="223"/>
      <c r="ACH118" s="223"/>
      <c r="ACI118" s="223"/>
      <c r="ACJ118" s="223"/>
      <c r="ACK118" s="223"/>
      <c r="ACL118" s="223"/>
      <c r="ACM118" s="223"/>
      <c r="ACN118" s="223"/>
      <c r="ACO118" s="223"/>
      <c r="ACP118" s="223"/>
      <c r="ACQ118" s="223"/>
      <c r="ACR118" s="223"/>
      <c r="ACS118" s="223"/>
      <c r="ACT118" s="223"/>
      <c r="ACU118" s="223"/>
      <c r="ACV118" s="223"/>
      <c r="ACW118" s="223"/>
      <c r="ACX118" s="223"/>
      <c r="ACY118" s="223"/>
      <c r="ACZ118" s="223"/>
      <c r="ADA118" s="223"/>
      <c r="ADB118" s="223"/>
      <c r="ADC118" s="223"/>
      <c r="ADD118" s="223"/>
      <c r="ADE118" s="223"/>
      <c r="ADF118" s="223"/>
      <c r="ADG118" s="223"/>
      <c r="ADH118" s="223"/>
      <c r="ADI118" s="223"/>
      <c r="ADJ118" s="223"/>
      <c r="ADK118" s="223"/>
      <c r="ADL118" s="223"/>
      <c r="ADM118" s="223"/>
      <c r="ADN118" s="223"/>
      <c r="ADO118" s="223"/>
      <c r="ADP118" s="223"/>
      <c r="ADQ118" s="223"/>
      <c r="ADR118" s="223"/>
      <c r="ADS118" s="223"/>
      <c r="ADT118" s="223"/>
      <c r="ADU118" s="223"/>
      <c r="ADV118" s="223"/>
      <c r="ADW118" s="223"/>
      <c r="ADX118" s="223"/>
      <c r="ADY118" s="223"/>
      <c r="ADZ118" s="223"/>
      <c r="AEA118" s="223"/>
      <c r="AEB118" s="223"/>
      <c r="AEC118" s="223"/>
      <c r="AED118" s="223"/>
      <c r="AEE118" s="223"/>
      <c r="AEF118" s="223"/>
      <c r="AEG118" s="223"/>
      <c r="AEH118" s="223"/>
      <c r="AEI118" s="223"/>
      <c r="AEJ118" s="223"/>
      <c r="AEK118" s="223"/>
      <c r="AEL118" s="223"/>
      <c r="AEM118" s="223"/>
      <c r="AEN118" s="223"/>
      <c r="AEO118" s="223"/>
      <c r="AEP118" s="223"/>
      <c r="AEQ118" s="223"/>
      <c r="AER118" s="223"/>
      <c r="AES118" s="223"/>
      <c r="AET118" s="223"/>
      <c r="AEU118" s="223"/>
      <c r="AEV118" s="223"/>
      <c r="AEW118" s="223"/>
      <c r="AEX118" s="223"/>
      <c r="AEY118" s="223"/>
      <c r="AEZ118" s="223"/>
      <c r="AFA118" s="223"/>
      <c r="AFB118" s="223"/>
      <c r="AFC118" s="223"/>
      <c r="AFD118" s="223"/>
      <c r="AFE118" s="223"/>
      <c r="AFF118" s="223"/>
      <c r="AFG118" s="223"/>
      <c r="AFH118" s="223"/>
      <c r="AFI118" s="223"/>
      <c r="AFJ118" s="223"/>
      <c r="AFK118" s="223"/>
      <c r="AFL118" s="223"/>
      <c r="AFM118" s="223"/>
      <c r="AFN118" s="223"/>
      <c r="AFO118" s="223"/>
      <c r="AFP118" s="223"/>
      <c r="AFQ118" s="223"/>
      <c r="AFR118" s="223"/>
      <c r="AFS118" s="223"/>
      <c r="AFT118" s="223"/>
      <c r="AFU118" s="223"/>
      <c r="AFV118" s="223"/>
      <c r="AFW118" s="223"/>
      <c r="AFX118" s="223"/>
      <c r="AFY118" s="223"/>
      <c r="AFZ118" s="223"/>
      <c r="AGA118" s="223"/>
      <c r="AGB118" s="223"/>
      <c r="AGC118" s="223"/>
      <c r="AGD118" s="223"/>
      <c r="AGE118" s="223"/>
      <c r="AGF118" s="223"/>
      <c r="AGG118" s="223"/>
      <c r="AGH118" s="223"/>
      <c r="AGI118" s="223"/>
      <c r="AGJ118" s="223"/>
      <c r="AGK118" s="223"/>
      <c r="AGL118" s="223"/>
      <c r="AGM118" s="223"/>
      <c r="AGN118" s="223"/>
      <c r="AGO118" s="223"/>
      <c r="AGP118" s="223"/>
      <c r="AGQ118" s="223"/>
      <c r="AGR118" s="223"/>
      <c r="AGS118" s="223"/>
      <c r="AGT118" s="223"/>
      <c r="AGU118" s="223"/>
      <c r="AGV118" s="223"/>
      <c r="AGW118" s="223"/>
      <c r="AGX118" s="223"/>
      <c r="AGY118" s="223"/>
      <c r="AGZ118" s="223"/>
      <c r="AHA118" s="223"/>
      <c r="AHB118" s="223"/>
      <c r="AHC118" s="223"/>
      <c r="AHD118" s="223"/>
      <c r="AHE118" s="223"/>
      <c r="AHF118" s="223"/>
      <c r="AHG118" s="223"/>
      <c r="AHH118" s="223"/>
      <c r="AHI118" s="223"/>
      <c r="AHJ118" s="223"/>
      <c r="AHK118" s="223"/>
      <c r="AHL118" s="223"/>
      <c r="AHM118" s="223"/>
      <c r="AHN118" s="223"/>
      <c r="AHO118" s="223"/>
      <c r="AHP118" s="223"/>
      <c r="AHQ118" s="223"/>
      <c r="AHR118" s="223"/>
      <c r="AHS118" s="223"/>
      <c r="AHT118" s="223"/>
      <c r="AHU118" s="223"/>
      <c r="AHV118" s="223"/>
      <c r="AHW118" s="223"/>
      <c r="AHX118" s="223"/>
      <c r="AHY118" s="223"/>
      <c r="AHZ118" s="223"/>
      <c r="AIA118" s="223"/>
      <c r="AIB118" s="223"/>
      <c r="AIC118" s="223"/>
      <c r="AID118" s="223"/>
      <c r="AIE118" s="223"/>
      <c r="AIF118" s="223"/>
      <c r="AIG118" s="223"/>
      <c r="AIH118" s="223"/>
      <c r="AII118" s="223"/>
      <c r="AIJ118" s="223"/>
      <c r="AIK118" s="223"/>
      <c r="AIL118" s="223"/>
      <c r="AIM118" s="223"/>
      <c r="AIN118" s="223"/>
      <c r="AIO118" s="223"/>
      <c r="AIP118" s="223"/>
      <c r="AIQ118" s="223"/>
      <c r="AIR118" s="223"/>
      <c r="AIS118" s="223"/>
      <c r="AIT118" s="223"/>
      <c r="AIU118" s="223"/>
      <c r="AIV118" s="223"/>
      <c r="AIW118" s="223"/>
      <c r="AIX118" s="223"/>
      <c r="AIY118" s="223"/>
      <c r="AIZ118" s="223"/>
      <c r="AJA118" s="223"/>
      <c r="AJB118" s="223"/>
      <c r="AJC118" s="223"/>
      <c r="AJD118" s="223"/>
      <c r="AJE118" s="223"/>
      <c r="AJF118" s="223"/>
      <c r="AJG118" s="223"/>
      <c r="AJH118" s="223"/>
      <c r="AJI118" s="223"/>
      <c r="AJJ118" s="223"/>
      <c r="AJK118" s="223"/>
      <c r="AJL118" s="223"/>
      <c r="AJM118" s="223"/>
      <c r="AJN118" s="223"/>
      <c r="AJO118" s="223"/>
      <c r="AJP118" s="223"/>
      <c r="AJQ118" s="223"/>
      <c r="AJR118" s="223"/>
      <c r="AJS118" s="223"/>
      <c r="AJT118" s="223"/>
      <c r="AJU118" s="223"/>
      <c r="AJV118" s="223"/>
      <c r="AJW118" s="223"/>
      <c r="AJX118" s="223"/>
      <c r="AJY118" s="223"/>
      <c r="AJZ118" s="223"/>
      <c r="AKA118" s="223"/>
      <c r="AKB118" s="223"/>
      <c r="AKC118" s="223"/>
      <c r="AKD118" s="223"/>
      <c r="AKE118" s="223"/>
      <c r="AKF118" s="223"/>
      <c r="AKG118" s="223"/>
      <c r="AKH118" s="223"/>
      <c r="AKI118" s="223"/>
      <c r="AKJ118" s="223"/>
      <c r="AKK118" s="223"/>
      <c r="AKL118" s="223"/>
      <c r="AKM118" s="223"/>
      <c r="AKN118" s="223"/>
      <c r="AKO118" s="223"/>
      <c r="AKP118" s="223"/>
      <c r="AKQ118" s="223"/>
      <c r="AKR118" s="223"/>
      <c r="AKS118" s="223"/>
      <c r="AKT118" s="223"/>
      <c r="AKU118" s="223"/>
      <c r="AKV118" s="223"/>
      <c r="AKW118" s="223"/>
      <c r="AKX118" s="223"/>
      <c r="AKY118" s="223"/>
      <c r="AKZ118" s="223"/>
      <c r="ALA118" s="223"/>
      <c r="ALB118" s="223"/>
      <c r="ALC118" s="223"/>
      <c r="ALD118" s="223"/>
      <c r="ALE118" s="223"/>
      <c r="ALF118" s="223"/>
      <c r="ALG118" s="223"/>
      <c r="ALH118" s="223"/>
      <c r="ALI118" s="223"/>
      <c r="ALJ118" s="223"/>
      <c r="ALK118" s="223"/>
      <c r="ALL118" s="223"/>
      <c r="ALM118" s="223"/>
      <c r="ALN118" s="223"/>
      <c r="ALO118" s="223"/>
      <c r="ALP118" s="223"/>
      <c r="ALQ118" s="223"/>
      <c r="ALR118" s="223"/>
      <c r="ALS118" s="223"/>
      <c r="ALT118" s="223"/>
      <c r="ALU118" s="223"/>
      <c r="ALV118" s="223"/>
      <c r="ALW118" s="223"/>
      <c r="ALX118" s="223"/>
      <c r="ALY118" s="223"/>
      <c r="ALZ118" s="223"/>
      <c r="AMA118" s="223"/>
      <c r="AMB118" s="223"/>
      <c r="AMC118" s="223"/>
      <c r="AMD118" s="223"/>
      <c r="AME118" s="223"/>
      <c r="AMF118" s="223"/>
      <c r="AMG118" s="223"/>
      <c r="AMH118" s="223"/>
      <c r="AMI118" s="223"/>
      <c r="AMJ118" s="223"/>
    </row>
    <row r="119" spans="1:1024" ht="45" customHeight="1" x14ac:dyDescent="0.2">
      <c r="A119" s="237">
        <v>274</v>
      </c>
      <c r="B119" s="242" t="s">
        <v>77</v>
      </c>
      <c r="C119" s="239" t="s">
        <v>244</v>
      </c>
      <c r="D119" s="240" t="s">
        <v>245</v>
      </c>
      <c r="E119" s="241"/>
      <c r="F119" s="223"/>
      <c r="G119" s="223"/>
      <c r="H119" s="223"/>
      <c r="I119" s="223"/>
      <c r="J119" s="223"/>
      <c r="K119" s="223"/>
      <c r="L119" s="223"/>
      <c r="M119" s="223"/>
      <c r="N119" s="223"/>
      <c r="O119" s="223"/>
      <c r="P119" s="223"/>
      <c r="Q119" s="223"/>
      <c r="R119" s="223"/>
      <c r="S119" s="223"/>
      <c r="T119" s="223"/>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c r="BI119" s="223"/>
      <c r="BJ119" s="223"/>
      <c r="BK119" s="223"/>
      <c r="BL119" s="223"/>
      <c r="BM119" s="223"/>
      <c r="BN119" s="223"/>
      <c r="BO119" s="223"/>
      <c r="BP119" s="223"/>
      <c r="BQ119" s="223"/>
      <c r="BR119" s="223"/>
      <c r="BS119" s="223"/>
      <c r="BT119" s="223"/>
      <c r="BU119" s="223"/>
      <c r="BV119" s="223"/>
      <c r="BW119" s="223"/>
      <c r="BX119" s="223"/>
      <c r="BY119" s="223"/>
      <c r="BZ119" s="223"/>
      <c r="CA119" s="223"/>
      <c r="CB119" s="223"/>
      <c r="CC119" s="223"/>
      <c r="CD119" s="223"/>
      <c r="CE119" s="223"/>
      <c r="CF119" s="223"/>
      <c r="CG119" s="223"/>
      <c r="CH119" s="223"/>
      <c r="CI119" s="223"/>
      <c r="CJ119" s="223"/>
      <c r="CK119" s="223"/>
      <c r="CL119" s="223"/>
      <c r="CM119" s="223"/>
      <c r="CN119" s="223"/>
      <c r="CO119" s="223"/>
      <c r="CP119" s="223"/>
      <c r="CQ119" s="223"/>
      <c r="CR119" s="223"/>
      <c r="CS119" s="223"/>
      <c r="CT119" s="223"/>
      <c r="CU119" s="223"/>
      <c r="CV119" s="223"/>
      <c r="CW119" s="223"/>
      <c r="CX119" s="223"/>
      <c r="CY119" s="223"/>
      <c r="CZ119" s="223"/>
      <c r="DA119" s="223"/>
      <c r="DB119" s="223"/>
      <c r="DC119" s="223"/>
      <c r="DD119" s="223"/>
      <c r="DE119" s="223"/>
      <c r="DF119" s="223"/>
      <c r="DG119" s="223"/>
      <c r="DH119" s="223"/>
      <c r="DI119" s="223"/>
      <c r="DJ119" s="223"/>
      <c r="DK119" s="223"/>
      <c r="DL119" s="223"/>
      <c r="DM119" s="223"/>
      <c r="DN119" s="223"/>
      <c r="DO119" s="223"/>
      <c r="DP119" s="223"/>
      <c r="DQ119" s="223"/>
      <c r="DR119" s="223"/>
      <c r="DS119" s="223"/>
      <c r="DT119" s="223"/>
      <c r="DU119" s="223"/>
      <c r="DV119" s="223"/>
      <c r="DW119" s="223"/>
      <c r="DX119" s="223"/>
      <c r="DY119" s="223"/>
      <c r="DZ119" s="223"/>
      <c r="EA119" s="223"/>
      <c r="EB119" s="223"/>
      <c r="EC119" s="223"/>
      <c r="ED119" s="223"/>
      <c r="EE119" s="223"/>
      <c r="EF119" s="223"/>
      <c r="EG119" s="223"/>
      <c r="EH119" s="223"/>
      <c r="EI119" s="223"/>
      <c r="EJ119" s="223"/>
      <c r="EK119" s="223"/>
      <c r="EL119" s="223"/>
      <c r="EM119" s="223"/>
      <c r="EN119" s="223"/>
      <c r="EO119" s="223"/>
      <c r="EP119" s="223"/>
      <c r="EQ119" s="223"/>
      <c r="ER119" s="223"/>
      <c r="ES119" s="223"/>
      <c r="ET119" s="223"/>
      <c r="EU119" s="223"/>
      <c r="EV119" s="223"/>
      <c r="EW119" s="223"/>
      <c r="EX119" s="223"/>
      <c r="EY119" s="223"/>
      <c r="EZ119" s="223"/>
      <c r="FA119" s="223"/>
      <c r="FB119" s="223"/>
      <c r="FC119" s="223"/>
      <c r="FD119" s="223"/>
      <c r="FE119" s="223"/>
      <c r="FF119" s="223"/>
      <c r="FG119" s="223"/>
      <c r="FH119" s="223"/>
      <c r="FI119" s="223"/>
      <c r="FJ119" s="223"/>
      <c r="FK119" s="223"/>
      <c r="FL119" s="223"/>
      <c r="FM119" s="223"/>
      <c r="FN119" s="223"/>
      <c r="FO119" s="223"/>
      <c r="FP119" s="223"/>
      <c r="FQ119" s="223"/>
      <c r="FR119" s="223"/>
      <c r="FS119" s="223"/>
      <c r="FT119" s="223"/>
      <c r="FU119" s="223"/>
      <c r="FV119" s="223"/>
      <c r="FW119" s="223"/>
      <c r="FX119" s="223"/>
      <c r="FY119" s="223"/>
      <c r="FZ119" s="223"/>
      <c r="GA119" s="223"/>
      <c r="GB119" s="223"/>
      <c r="GC119" s="223"/>
      <c r="GD119" s="223"/>
      <c r="GE119" s="223"/>
      <c r="GF119" s="223"/>
      <c r="GG119" s="223"/>
      <c r="GH119" s="223"/>
      <c r="GI119" s="223"/>
      <c r="GJ119" s="223"/>
      <c r="GK119" s="223"/>
      <c r="GL119" s="223"/>
      <c r="GM119" s="223"/>
      <c r="GN119" s="223"/>
      <c r="GO119" s="223"/>
      <c r="GP119" s="223"/>
      <c r="GQ119" s="223"/>
      <c r="GR119" s="223"/>
      <c r="GS119" s="223"/>
      <c r="GT119" s="223"/>
      <c r="GU119" s="223"/>
      <c r="GV119" s="223"/>
      <c r="GW119" s="223"/>
      <c r="GX119" s="223"/>
      <c r="GY119" s="223"/>
      <c r="GZ119" s="223"/>
      <c r="HA119" s="223"/>
      <c r="HB119" s="223"/>
      <c r="HC119" s="223"/>
      <c r="HD119" s="223"/>
      <c r="HE119" s="223"/>
      <c r="HF119" s="223"/>
      <c r="HG119" s="223"/>
      <c r="HH119" s="223"/>
      <c r="HI119" s="223"/>
      <c r="HJ119" s="223"/>
      <c r="HK119" s="223"/>
      <c r="HL119" s="223"/>
      <c r="HM119" s="223"/>
      <c r="HN119" s="223"/>
      <c r="HO119" s="223"/>
      <c r="HP119" s="223"/>
      <c r="HQ119" s="223"/>
      <c r="HR119" s="223"/>
      <c r="HS119" s="223"/>
      <c r="HT119" s="223"/>
      <c r="HU119" s="223"/>
      <c r="HV119" s="223"/>
      <c r="HW119" s="223"/>
      <c r="HX119" s="223"/>
      <c r="HY119" s="223"/>
      <c r="HZ119" s="223"/>
      <c r="IA119" s="223"/>
      <c r="IB119" s="223"/>
      <c r="IC119" s="223"/>
      <c r="ID119" s="223"/>
      <c r="IE119" s="223"/>
      <c r="IF119" s="223"/>
      <c r="IG119" s="223"/>
      <c r="IH119" s="223"/>
      <c r="II119" s="223"/>
      <c r="IJ119" s="223"/>
      <c r="IK119" s="223"/>
      <c r="IL119" s="223"/>
      <c r="IM119" s="223"/>
      <c r="IN119" s="223"/>
      <c r="IO119" s="223"/>
      <c r="IP119" s="223"/>
      <c r="IQ119" s="223"/>
      <c r="IR119" s="223"/>
      <c r="IS119" s="223"/>
      <c r="IT119" s="223"/>
      <c r="IU119" s="223"/>
      <c r="IV119" s="223"/>
      <c r="IW119" s="223"/>
      <c r="IX119" s="223"/>
      <c r="IY119" s="223"/>
      <c r="IZ119" s="223"/>
      <c r="JA119" s="223"/>
      <c r="JB119" s="223"/>
      <c r="JC119" s="223"/>
      <c r="JD119" s="223"/>
      <c r="JE119" s="223"/>
      <c r="JF119" s="223"/>
      <c r="JG119" s="223"/>
      <c r="JH119" s="223"/>
      <c r="JI119" s="223"/>
      <c r="JJ119" s="223"/>
      <c r="JK119" s="223"/>
      <c r="JL119" s="223"/>
      <c r="JM119" s="223"/>
      <c r="JN119" s="223"/>
      <c r="JO119" s="223"/>
      <c r="JP119" s="223"/>
      <c r="JQ119" s="223"/>
      <c r="JR119" s="223"/>
      <c r="JS119" s="223"/>
      <c r="JT119" s="223"/>
      <c r="JU119" s="223"/>
      <c r="JV119" s="223"/>
      <c r="JW119" s="223"/>
      <c r="JX119" s="223"/>
      <c r="JY119" s="223"/>
      <c r="JZ119" s="223"/>
      <c r="KA119" s="223"/>
      <c r="KB119" s="223"/>
      <c r="KC119" s="223"/>
      <c r="KD119" s="223"/>
      <c r="KE119" s="223"/>
      <c r="KF119" s="223"/>
      <c r="KG119" s="223"/>
      <c r="KH119" s="223"/>
      <c r="KI119" s="223"/>
      <c r="KJ119" s="223"/>
      <c r="KK119" s="223"/>
      <c r="KL119" s="223"/>
      <c r="KM119" s="223"/>
      <c r="KN119" s="223"/>
      <c r="KO119" s="223"/>
      <c r="KP119" s="223"/>
      <c r="KQ119" s="223"/>
      <c r="KR119" s="223"/>
      <c r="KS119" s="223"/>
      <c r="KT119" s="223"/>
      <c r="KU119" s="223"/>
      <c r="KV119" s="223"/>
      <c r="KW119" s="223"/>
      <c r="KX119" s="223"/>
      <c r="KY119" s="223"/>
      <c r="KZ119" s="223"/>
      <c r="LA119" s="223"/>
      <c r="LB119" s="223"/>
      <c r="LC119" s="223"/>
      <c r="LD119" s="223"/>
      <c r="LE119" s="223"/>
      <c r="LF119" s="223"/>
      <c r="LG119" s="223"/>
      <c r="LH119" s="223"/>
      <c r="LI119" s="223"/>
      <c r="LJ119" s="223"/>
      <c r="LK119" s="223"/>
      <c r="LL119" s="223"/>
      <c r="LM119" s="223"/>
      <c r="LN119" s="223"/>
      <c r="LO119" s="223"/>
      <c r="LP119" s="223"/>
      <c r="LQ119" s="223"/>
      <c r="LR119" s="223"/>
      <c r="LS119" s="223"/>
      <c r="LT119" s="223"/>
      <c r="LU119" s="223"/>
      <c r="LV119" s="223"/>
      <c r="LW119" s="223"/>
      <c r="LX119" s="223"/>
      <c r="LY119" s="223"/>
      <c r="LZ119" s="223"/>
      <c r="MA119" s="223"/>
      <c r="MB119" s="223"/>
      <c r="MC119" s="223"/>
      <c r="MD119" s="223"/>
      <c r="ME119" s="223"/>
      <c r="MF119" s="223"/>
      <c r="MG119" s="223"/>
      <c r="MH119" s="223"/>
      <c r="MI119" s="223"/>
      <c r="MJ119" s="223"/>
      <c r="MK119" s="223"/>
      <c r="ML119" s="223"/>
      <c r="MM119" s="223"/>
      <c r="MN119" s="223"/>
      <c r="MO119" s="223"/>
      <c r="MP119" s="223"/>
      <c r="MQ119" s="223"/>
      <c r="MR119" s="223"/>
      <c r="MS119" s="223"/>
      <c r="MT119" s="223"/>
      <c r="MU119" s="223"/>
      <c r="MV119" s="223"/>
      <c r="MW119" s="223"/>
      <c r="MX119" s="223"/>
      <c r="MY119" s="223"/>
      <c r="MZ119" s="223"/>
      <c r="NA119" s="223"/>
      <c r="NB119" s="223"/>
      <c r="NC119" s="223"/>
      <c r="ND119" s="223"/>
      <c r="NE119" s="223"/>
      <c r="NF119" s="223"/>
      <c r="NG119" s="223"/>
      <c r="NH119" s="223"/>
      <c r="NI119" s="223"/>
      <c r="NJ119" s="223"/>
      <c r="NK119" s="223"/>
      <c r="NL119" s="223"/>
      <c r="NM119" s="223"/>
      <c r="NN119" s="223"/>
      <c r="NO119" s="223"/>
      <c r="NP119" s="223"/>
      <c r="NQ119" s="223"/>
      <c r="NR119" s="223"/>
      <c r="NS119" s="223"/>
      <c r="NT119" s="223"/>
      <c r="NU119" s="223"/>
      <c r="NV119" s="223"/>
      <c r="NW119" s="223"/>
      <c r="NX119" s="223"/>
      <c r="NY119" s="223"/>
      <c r="NZ119" s="223"/>
      <c r="OA119" s="223"/>
      <c r="OB119" s="223"/>
      <c r="OC119" s="223"/>
      <c r="OD119" s="223"/>
      <c r="OE119" s="223"/>
      <c r="OF119" s="223"/>
      <c r="OG119" s="223"/>
      <c r="OH119" s="223"/>
      <c r="OI119" s="223"/>
      <c r="OJ119" s="223"/>
      <c r="OK119" s="223"/>
      <c r="OL119" s="223"/>
      <c r="OM119" s="223"/>
      <c r="ON119" s="223"/>
      <c r="OO119" s="223"/>
      <c r="OP119" s="223"/>
      <c r="OQ119" s="223"/>
      <c r="OR119" s="223"/>
      <c r="OS119" s="223"/>
      <c r="OT119" s="223"/>
      <c r="OU119" s="223"/>
      <c r="OV119" s="223"/>
      <c r="OW119" s="223"/>
      <c r="OX119" s="223"/>
      <c r="OY119" s="223"/>
      <c r="OZ119" s="223"/>
      <c r="PA119" s="223"/>
      <c r="PB119" s="223"/>
      <c r="PC119" s="223"/>
      <c r="PD119" s="223"/>
      <c r="PE119" s="223"/>
      <c r="PF119" s="223"/>
      <c r="PG119" s="223"/>
      <c r="PH119" s="223"/>
      <c r="PI119" s="223"/>
      <c r="PJ119" s="223"/>
      <c r="PK119" s="223"/>
      <c r="PL119" s="223"/>
      <c r="PM119" s="223"/>
      <c r="PN119" s="223"/>
      <c r="PO119" s="223"/>
      <c r="PP119" s="223"/>
      <c r="PQ119" s="223"/>
      <c r="PR119" s="223"/>
      <c r="PS119" s="223"/>
      <c r="PT119" s="223"/>
      <c r="PU119" s="223"/>
      <c r="PV119" s="223"/>
      <c r="PW119" s="223"/>
      <c r="PX119" s="223"/>
      <c r="PY119" s="223"/>
      <c r="PZ119" s="223"/>
      <c r="QA119" s="223"/>
      <c r="QB119" s="223"/>
      <c r="QC119" s="223"/>
      <c r="QD119" s="223"/>
      <c r="QE119" s="223"/>
      <c r="QF119" s="223"/>
      <c r="QG119" s="223"/>
      <c r="QH119" s="223"/>
      <c r="QI119" s="223"/>
      <c r="QJ119" s="223"/>
      <c r="QK119" s="223"/>
      <c r="QL119" s="223"/>
      <c r="QM119" s="223"/>
      <c r="QN119" s="223"/>
      <c r="QO119" s="223"/>
      <c r="QP119" s="223"/>
      <c r="QQ119" s="223"/>
      <c r="QR119" s="223"/>
      <c r="QS119" s="223"/>
      <c r="QT119" s="223"/>
      <c r="QU119" s="223"/>
      <c r="QV119" s="223"/>
      <c r="QW119" s="223"/>
      <c r="QX119" s="223"/>
      <c r="QY119" s="223"/>
      <c r="QZ119" s="223"/>
      <c r="RA119" s="223"/>
      <c r="RB119" s="223"/>
      <c r="RC119" s="223"/>
      <c r="RD119" s="223"/>
      <c r="RE119" s="223"/>
      <c r="RF119" s="223"/>
      <c r="RG119" s="223"/>
      <c r="RH119" s="223"/>
      <c r="RI119" s="223"/>
      <c r="RJ119" s="223"/>
      <c r="RK119" s="223"/>
      <c r="RL119" s="223"/>
      <c r="RM119" s="223"/>
      <c r="RN119" s="223"/>
      <c r="RO119" s="223"/>
      <c r="RP119" s="223"/>
      <c r="RQ119" s="223"/>
      <c r="RR119" s="223"/>
      <c r="RS119" s="223"/>
      <c r="RT119" s="223"/>
      <c r="RU119" s="223"/>
      <c r="RV119" s="223"/>
      <c r="RW119" s="223"/>
      <c r="RX119" s="223"/>
      <c r="RY119" s="223"/>
      <c r="RZ119" s="223"/>
      <c r="SA119" s="223"/>
      <c r="SB119" s="223"/>
      <c r="SC119" s="223"/>
      <c r="SD119" s="223"/>
      <c r="SE119" s="223"/>
      <c r="SF119" s="223"/>
      <c r="SG119" s="223"/>
      <c r="SH119" s="223"/>
      <c r="SI119" s="223"/>
      <c r="SJ119" s="223"/>
      <c r="SK119" s="223"/>
      <c r="SL119" s="223"/>
      <c r="SM119" s="223"/>
      <c r="SN119" s="223"/>
      <c r="SO119" s="223"/>
      <c r="SP119" s="223"/>
      <c r="SQ119" s="223"/>
      <c r="SR119" s="223"/>
      <c r="SS119" s="223"/>
      <c r="ST119" s="223"/>
      <c r="SU119" s="223"/>
      <c r="SV119" s="223"/>
      <c r="SW119" s="223"/>
      <c r="SX119" s="223"/>
      <c r="SY119" s="223"/>
      <c r="SZ119" s="223"/>
      <c r="TA119" s="223"/>
      <c r="TB119" s="223"/>
      <c r="TC119" s="223"/>
      <c r="TD119" s="223"/>
      <c r="TE119" s="223"/>
      <c r="TF119" s="223"/>
      <c r="TG119" s="223"/>
      <c r="TH119" s="223"/>
      <c r="TI119" s="223"/>
      <c r="TJ119" s="223"/>
      <c r="TK119" s="223"/>
      <c r="TL119" s="223"/>
      <c r="TM119" s="223"/>
      <c r="TN119" s="223"/>
      <c r="TO119" s="223"/>
      <c r="TP119" s="223"/>
      <c r="TQ119" s="223"/>
      <c r="TR119" s="223"/>
      <c r="TS119" s="223"/>
      <c r="TT119" s="223"/>
      <c r="TU119" s="223"/>
      <c r="TV119" s="223"/>
      <c r="TW119" s="223"/>
      <c r="TX119" s="223"/>
      <c r="TY119" s="223"/>
      <c r="TZ119" s="223"/>
      <c r="UA119" s="223"/>
      <c r="UB119" s="223"/>
      <c r="UC119" s="223"/>
      <c r="UD119" s="223"/>
      <c r="UE119" s="223"/>
      <c r="UF119" s="223"/>
      <c r="UG119" s="223"/>
      <c r="UH119" s="223"/>
      <c r="UI119" s="223"/>
      <c r="UJ119" s="223"/>
      <c r="UK119" s="223"/>
      <c r="UL119" s="223"/>
      <c r="UM119" s="223"/>
      <c r="UN119" s="223"/>
      <c r="UO119" s="223"/>
      <c r="UP119" s="223"/>
      <c r="UQ119" s="223"/>
      <c r="UR119" s="223"/>
      <c r="US119" s="223"/>
      <c r="UT119" s="223"/>
      <c r="UU119" s="223"/>
      <c r="UV119" s="223"/>
      <c r="UW119" s="223"/>
      <c r="UX119" s="223"/>
      <c r="UY119" s="223"/>
      <c r="UZ119" s="223"/>
      <c r="VA119" s="223"/>
      <c r="VB119" s="223"/>
      <c r="VC119" s="223"/>
      <c r="VD119" s="223"/>
      <c r="VE119" s="223"/>
      <c r="VF119" s="223"/>
      <c r="VG119" s="223"/>
      <c r="VH119" s="223"/>
      <c r="VI119" s="223"/>
      <c r="VJ119" s="223"/>
      <c r="VK119" s="223"/>
      <c r="VL119" s="223"/>
      <c r="VM119" s="223"/>
      <c r="VN119" s="223"/>
      <c r="VO119" s="223"/>
      <c r="VP119" s="223"/>
      <c r="VQ119" s="223"/>
      <c r="VR119" s="223"/>
      <c r="VS119" s="223"/>
      <c r="VT119" s="223"/>
      <c r="VU119" s="223"/>
      <c r="VV119" s="223"/>
      <c r="VW119" s="223"/>
      <c r="VX119" s="223"/>
      <c r="VY119" s="223"/>
      <c r="VZ119" s="223"/>
      <c r="WA119" s="223"/>
      <c r="WB119" s="223"/>
      <c r="WC119" s="223"/>
      <c r="WD119" s="223"/>
      <c r="WE119" s="223"/>
      <c r="WF119" s="223"/>
      <c r="WG119" s="223"/>
      <c r="WH119" s="223"/>
      <c r="WI119" s="223"/>
      <c r="WJ119" s="223"/>
      <c r="WK119" s="223"/>
      <c r="WL119" s="223"/>
      <c r="WM119" s="223"/>
      <c r="WN119" s="223"/>
      <c r="WO119" s="223"/>
      <c r="WP119" s="223"/>
      <c r="WQ119" s="223"/>
      <c r="WR119" s="223"/>
      <c r="WS119" s="223"/>
      <c r="WT119" s="223"/>
      <c r="WU119" s="223"/>
      <c r="WV119" s="223"/>
      <c r="WW119" s="223"/>
      <c r="WX119" s="223"/>
      <c r="WY119" s="223"/>
      <c r="WZ119" s="223"/>
      <c r="XA119" s="223"/>
      <c r="XB119" s="223"/>
      <c r="XC119" s="223"/>
      <c r="XD119" s="223"/>
      <c r="XE119" s="223"/>
      <c r="XF119" s="223"/>
      <c r="XG119" s="223"/>
      <c r="XH119" s="223"/>
      <c r="XI119" s="223"/>
      <c r="XJ119" s="223"/>
      <c r="XK119" s="223"/>
      <c r="XL119" s="223"/>
      <c r="XM119" s="223"/>
      <c r="XN119" s="223"/>
      <c r="XO119" s="223"/>
      <c r="XP119" s="223"/>
      <c r="XQ119" s="223"/>
      <c r="XR119" s="223"/>
      <c r="XS119" s="223"/>
      <c r="XT119" s="223"/>
      <c r="XU119" s="223"/>
      <c r="XV119" s="223"/>
      <c r="XW119" s="223"/>
      <c r="XX119" s="223"/>
      <c r="XY119" s="223"/>
      <c r="XZ119" s="223"/>
      <c r="YA119" s="223"/>
      <c r="YB119" s="223"/>
      <c r="YC119" s="223"/>
      <c r="YD119" s="223"/>
      <c r="YE119" s="223"/>
      <c r="YF119" s="223"/>
      <c r="YG119" s="223"/>
      <c r="YH119" s="223"/>
      <c r="YI119" s="223"/>
      <c r="YJ119" s="223"/>
      <c r="YK119" s="223"/>
      <c r="YL119" s="223"/>
      <c r="YM119" s="223"/>
      <c r="YN119" s="223"/>
      <c r="YO119" s="223"/>
      <c r="YP119" s="223"/>
      <c r="YQ119" s="223"/>
      <c r="YR119" s="223"/>
      <c r="YS119" s="223"/>
      <c r="YT119" s="223"/>
      <c r="YU119" s="223"/>
      <c r="YV119" s="223"/>
      <c r="YW119" s="223"/>
      <c r="YX119" s="223"/>
      <c r="YY119" s="223"/>
      <c r="YZ119" s="223"/>
      <c r="ZA119" s="223"/>
      <c r="ZB119" s="223"/>
      <c r="ZC119" s="223"/>
      <c r="ZD119" s="223"/>
      <c r="ZE119" s="223"/>
      <c r="ZF119" s="223"/>
      <c r="ZG119" s="223"/>
      <c r="ZH119" s="223"/>
      <c r="ZI119" s="223"/>
      <c r="ZJ119" s="223"/>
      <c r="ZK119" s="223"/>
      <c r="ZL119" s="223"/>
      <c r="ZM119" s="223"/>
      <c r="ZN119" s="223"/>
      <c r="ZO119" s="223"/>
      <c r="ZP119" s="223"/>
      <c r="ZQ119" s="223"/>
      <c r="ZR119" s="223"/>
      <c r="ZS119" s="223"/>
      <c r="ZT119" s="223"/>
      <c r="ZU119" s="223"/>
      <c r="ZV119" s="223"/>
      <c r="ZW119" s="223"/>
      <c r="ZX119" s="223"/>
      <c r="ZY119" s="223"/>
      <c r="ZZ119" s="223"/>
      <c r="AAA119" s="223"/>
      <c r="AAB119" s="223"/>
      <c r="AAC119" s="223"/>
      <c r="AAD119" s="223"/>
      <c r="AAE119" s="223"/>
      <c r="AAF119" s="223"/>
      <c r="AAG119" s="223"/>
      <c r="AAH119" s="223"/>
      <c r="AAI119" s="223"/>
      <c r="AAJ119" s="223"/>
      <c r="AAK119" s="223"/>
      <c r="AAL119" s="223"/>
      <c r="AAM119" s="223"/>
      <c r="AAN119" s="223"/>
      <c r="AAO119" s="223"/>
      <c r="AAP119" s="223"/>
      <c r="AAQ119" s="223"/>
      <c r="AAR119" s="223"/>
      <c r="AAS119" s="223"/>
      <c r="AAT119" s="223"/>
      <c r="AAU119" s="223"/>
      <c r="AAV119" s="223"/>
      <c r="AAW119" s="223"/>
      <c r="AAX119" s="223"/>
      <c r="AAY119" s="223"/>
      <c r="AAZ119" s="223"/>
      <c r="ABA119" s="223"/>
      <c r="ABB119" s="223"/>
      <c r="ABC119" s="223"/>
      <c r="ABD119" s="223"/>
      <c r="ABE119" s="223"/>
      <c r="ABF119" s="223"/>
      <c r="ABG119" s="223"/>
      <c r="ABH119" s="223"/>
      <c r="ABI119" s="223"/>
      <c r="ABJ119" s="223"/>
      <c r="ABK119" s="223"/>
      <c r="ABL119" s="223"/>
      <c r="ABM119" s="223"/>
      <c r="ABN119" s="223"/>
      <c r="ABO119" s="223"/>
      <c r="ABP119" s="223"/>
      <c r="ABQ119" s="223"/>
      <c r="ABR119" s="223"/>
      <c r="ABS119" s="223"/>
      <c r="ABT119" s="223"/>
      <c r="ABU119" s="223"/>
      <c r="ABV119" s="223"/>
      <c r="ABW119" s="223"/>
      <c r="ABX119" s="223"/>
      <c r="ABY119" s="223"/>
      <c r="ABZ119" s="223"/>
      <c r="ACA119" s="223"/>
      <c r="ACB119" s="223"/>
      <c r="ACC119" s="223"/>
      <c r="ACD119" s="223"/>
      <c r="ACE119" s="223"/>
      <c r="ACF119" s="223"/>
      <c r="ACG119" s="223"/>
      <c r="ACH119" s="223"/>
      <c r="ACI119" s="223"/>
      <c r="ACJ119" s="223"/>
      <c r="ACK119" s="223"/>
      <c r="ACL119" s="223"/>
      <c r="ACM119" s="223"/>
      <c r="ACN119" s="223"/>
      <c r="ACO119" s="223"/>
      <c r="ACP119" s="223"/>
      <c r="ACQ119" s="223"/>
      <c r="ACR119" s="223"/>
      <c r="ACS119" s="223"/>
      <c r="ACT119" s="223"/>
      <c r="ACU119" s="223"/>
      <c r="ACV119" s="223"/>
      <c r="ACW119" s="223"/>
      <c r="ACX119" s="223"/>
      <c r="ACY119" s="223"/>
      <c r="ACZ119" s="223"/>
      <c r="ADA119" s="223"/>
      <c r="ADB119" s="223"/>
      <c r="ADC119" s="223"/>
      <c r="ADD119" s="223"/>
      <c r="ADE119" s="223"/>
      <c r="ADF119" s="223"/>
      <c r="ADG119" s="223"/>
      <c r="ADH119" s="223"/>
      <c r="ADI119" s="223"/>
      <c r="ADJ119" s="223"/>
      <c r="ADK119" s="223"/>
      <c r="ADL119" s="223"/>
      <c r="ADM119" s="223"/>
      <c r="ADN119" s="223"/>
      <c r="ADO119" s="223"/>
      <c r="ADP119" s="223"/>
      <c r="ADQ119" s="223"/>
      <c r="ADR119" s="223"/>
      <c r="ADS119" s="223"/>
      <c r="ADT119" s="223"/>
      <c r="ADU119" s="223"/>
      <c r="ADV119" s="223"/>
      <c r="ADW119" s="223"/>
      <c r="ADX119" s="223"/>
      <c r="ADY119" s="223"/>
      <c r="ADZ119" s="223"/>
      <c r="AEA119" s="223"/>
      <c r="AEB119" s="223"/>
      <c r="AEC119" s="223"/>
      <c r="AED119" s="223"/>
      <c r="AEE119" s="223"/>
      <c r="AEF119" s="223"/>
      <c r="AEG119" s="223"/>
      <c r="AEH119" s="223"/>
      <c r="AEI119" s="223"/>
      <c r="AEJ119" s="223"/>
      <c r="AEK119" s="223"/>
      <c r="AEL119" s="223"/>
      <c r="AEM119" s="223"/>
      <c r="AEN119" s="223"/>
      <c r="AEO119" s="223"/>
      <c r="AEP119" s="223"/>
      <c r="AEQ119" s="223"/>
      <c r="AER119" s="223"/>
      <c r="AES119" s="223"/>
      <c r="AET119" s="223"/>
      <c r="AEU119" s="223"/>
      <c r="AEV119" s="223"/>
      <c r="AEW119" s="223"/>
      <c r="AEX119" s="223"/>
      <c r="AEY119" s="223"/>
      <c r="AEZ119" s="223"/>
      <c r="AFA119" s="223"/>
      <c r="AFB119" s="223"/>
      <c r="AFC119" s="223"/>
      <c r="AFD119" s="223"/>
      <c r="AFE119" s="223"/>
      <c r="AFF119" s="223"/>
      <c r="AFG119" s="223"/>
      <c r="AFH119" s="223"/>
      <c r="AFI119" s="223"/>
      <c r="AFJ119" s="223"/>
      <c r="AFK119" s="223"/>
      <c r="AFL119" s="223"/>
      <c r="AFM119" s="223"/>
      <c r="AFN119" s="223"/>
      <c r="AFO119" s="223"/>
      <c r="AFP119" s="223"/>
      <c r="AFQ119" s="223"/>
      <c r="AFR119" s="223"/>
      <c r="AFS119" s="223"/>
      <c r="AFT119" s="223"/>
      <c r="AFU119" s="223"/>
      <c r="AFV119" s="223"/>
      <c r="AFW119" s="223"/>
      <c r="AFX119" s="223"/>
      <c r="AFY119" s="223"/>
      <c r="AFZ119" s="223"/>
      <c r="AGA119" s="223"/>
      <c r="AGB119" s="223"/>
      <c r="AGC119" s="223"/>
      <c r="AGD119" s="223"/>
      <c r="AGE119" s="223"/>
      <c r="AGF119" s="223"/>
      <c r="AGG119" s="223"/>
      <c r="AGH119" s="223"/>
      <c r="AGI119" s="223"/>
      <c r="AGJ119" s="223"/>
      <c r="AGK119" s="223"/>
      <c r="AGL119" s="223"/>
      <c r="AGM119" s="223"/>
      <c r="AGN119" s="223"/>
      <c r="AGO119" s="223"/>
      <c r="AGP119" s="223"/>
      <c r="AGQ119" s="223"/>
      <c r="AGR119" s="223"/>
      <c r="AGS119" s="223"/>
      <c r="AGT119" s="223"/>
      <c r="AGU119" s="223"/>
      <c r="AGV119" s="223"/>
      <c r="AGW119" s="223"/>
      <c r="AGX119" s="223"/>
      <c r="AGY119" s="223"/>
      <c r="AGZ119" s="223"/>
      <c r="AHA119" s="223"/>
      <c r="AHB119" s="223"/>
      <c r="AHC119" s="223"/>
      <c r="AHD119" s="223"/>
      <c r="AHE119" s="223"/>
      <c r="AHF119" s="223"/>
      <c r="AHG119" s="223"/>
      <c r="AHH119" s="223"/>
      <c r="AHI119" s="223"/>
      <c r="AHJ119" s="223"/>
      <c r="AHK119" s="223"/>
      <c r="AHL119" s="223"/>
      <c r="AHM119" s="223"/>
      <c r="AHN119" s="223"/>
      <c r="AHO119" s="223"/>
      <c r="AHP119" s="223"/>
      <c r="AHQ119" s="223"/>
      <c r="AHR119" s="223"/>
      <c r="AHS119" s="223"/>
      <c r="AHT119" s="223"/>
      <c r="AHU119" s="223"/>
      <c r="AHV119" s="223"/>
      <c r="AHW119" s="223"/>
      <c r="AHX119" s="223"/>
      <c r="AHY119" s="223"/>
      <c r="AHZ119" s="223"/>
      <c r="AIA119" s="223"/>
      <c r="AIB119" s="223"/>
      <c r="AIC119" s="223"/>
      <c r="AID119" s="223"/>
      <c r="AIE119" s="223"/>
      <c r="AIF119" s="223"/>
      <c r="AIG119" s="223"/>
      <c r="AIH119" s="223"/>
      <c r="AII119" s="223"/>
      <c r="AIJ119" s="223"/>
      <c r="AIK119" s="223"/>
      <c r="AIL119" s="223"/>
      <c r="AIM119" s="223"/>
      <c r="AIN119" s="223"/>
      <c r="AIO119" s="223"/>
      <c r="AIP119" s="223"/>
      <c r="AIQ119" s="223"/>
      <c r="AIR119" s="223"/>
      <c r="AIS119" s="223"/>
      <c r="AIT119" s="223"/>
      <c r="AIU119" s="223"/>
      <c r="AIV119" s="223"/>
      <c r="AIW119" s="223"/>
      <c r="AIX119" s="223"/>
      <c r="AIY119" s="223"/>
      <c r="AIZ119" s="223"/>
      <c r="AJA119" s="223"/>
      <c r="AJB119" s="223"/>
      <c r="AJC119" s="223"/>
      <c r="AJD119" s="223"/>
      <c r="AJE119" s="223"/>
      <c r="AJF119" s="223"/>
      <c r="AJG119" s="223"/>
      <c r="AJH119" s="223"/>
      <c r="AJI119" s="223"/>
      <c r="AJJ119" s="223"/>
      <c r="AJK119" s="223"/>
      <c r="AJL119" s="223"/>
      <c r="AJM119" s="223"/>
      <c r="AJN119" s="223"/>
      <c r="AJO119" s="223"/>
      <c r="AJP119" s="223"/>
      <c r="AJQ119" s="223"/>
      <c r="AJR119" s="223"/>
      <c r="AJS119" s="223"/>
      <c r="AJT119" s="223"/>
      <c r="AJU119" s="223"/>
      <c r="AJV119" s="223"/>
      <c r="AJW119" s="223"/>
      <c r="AJX119" s="223"/>
      <c r="AJY119" s="223"/>
      <c r="AJZ119" s="223"/>
      <c r="AKA119" s="223"/>
      <c r="AKB119" s="223"/>
      <c r="AKC119" s="223"/>
      <c r="AKD119" s="223"/>
      <c r="AKE119" s="223"/>
      <c r="AKF119" s="223"/>
      <c r="AKG119" s="223"/>
      <c r="AKH119" s="223"/>
      <c r="AKI119" s="223"/>
      <c r="AKJ119" s="223"/>
      <c r="AKK119" s="223"/>
      <c r="AKL119" s="223"/>
      <c r="AKM119" s="223"/>
      <c r="AKN119" s="223"/>
      <c r="AKO119" s="223"/>
      <c r="AKP119" s="223"/>
      <c r="AKQ119" s="223"/>
      <c r="AKR119" s="223"/>
      <c r="AKS119" s="223"/>
      <c r="AKT119" s="223"/>
      <c r="AKU119" s="223"/>
      <c r="AKV119" s="223"/>
      <c r="AKW119" s="223"/>
      <c r="AKX119" s="223"/>
      <c r="AKY119" s="223"/>
      <c r="AKZ119" s="223"/>
      <c r="ALA119" s="223"/>
      <c r="ALB119" s="223"/>
      <c r="ALC119" s="223"/>
      <c r="ALD119" s="223"/>
      <c r="ALE119" s="223"/>
      <c r="ALF119" s="223"/>
      <c r="ALG119" s="223"/>
      <c r="ALH119" s="223"/>
      <c r="ALI119" s="223"/>
      <c r="ALJ119" s="223"/>
      <c r="ALK119" s="223"/>
      <c r="ALL119" s="223"/>
      <c r="ALM119" s="223"/>
      <c r="ALN119" s="223"/>
      <c r="ALO119" s="223"/>
      <c r="ALP119" s="223"/>
      <c r="ALQ119" s="223"/>
      <c r="ALR119" s="223"/>
      <c r="ALS119" s="223"/>
      <c r="ALT119" s="223"/>
      <c r="ALU119" s="223"/>
      <c r="ALV119" s="223"/>
      <c r="ALW119" s="223"/>
      <c r="ALX119" s="223"/>
      <c r="ALY119" s="223"/>
      <c r="ALZ119" s="223"/>
      <c r="AMA119" s="223"/>
      <c r="AMB119" s="223"/>
      <c r="AMC119" s="223"/>
      <c r="AMD119" s="223"/>
      <c r="AME119" s="223"/>
      <c r="AMF119" s="223"/>
      <c r="AMG119" s="223"/>
      <c r="AMH119" s="223"/>
      <c r="AMI119" s="223"/>
      <c r="AMJ119" s="223"/>
    </row>
    <row r="120" spans="1:1024" ht="54.6" customHeight="1" x14ac:dyDescent="0.2">
      <c r="A120" s="237">
        <v>274</v>
      </c>
      <c r="B120" s="242" t="s">
        <v>184</v>
      </c>
      <c r="C120" s="259" t="s">
        <v>246</v>
      </c>
      <c r="D120" s="240" t="s">
        <v>247</v>
      </c>
      <c r="E120" s="241"/>
      <c r="F120" s="223"/>
      <c r="G120" s="223"/>
      <c r="H120" s="223"/>
      <c r="I120" s="223"/>
      <c r="J120" s="223"/>
      <c r="K120" s="223"/>
      <c r="L120" s="223"/>
      <c r="M120" s="223"/>
      <c r="N120" s="223"/>
      <c r="O120" s="223"/>
      <c r="P120" s="223"/>
      <c r="Q120" s="223"/>
      <c r="R120" s="223"/>
      <c r="S120" s="223"/>
      <c r="T120" s="223"/>
      <c r="U120" s="223"/>
      <c r="V120" s="223"/>
      <c r="W120" s="223"/>
      <c r="X120" s="223"/>
      <c r="Y120" s="223"/>
      <c r="Z120" s="223"/>
      <c r="AA120" s="223"/>
      <c r="AB120" s="223"/>
      <c r="AC120" s="223"/>
      <c r="AD120" s="223"/>
      <c r="AE120" s="223"/>
      <c r="AF120" s="223"/>
      <c r="AG120" s="223"/>
      <c r="AH120" s="223"/>
      <c r="AI120" s="223"/>
      <c r="AJ120" s="223"/>
      <c r="AK120" s="223"/>
      <c r="AL120" s="223"/>
      <c r="AM120" s="223"/>
      <c r="AN120" s="223"/>
      <c r="AO120" s="223"/>
      <c r="AP120" s="223"/>
      <c r="AQ120" s="223"/>
      <c r="AR120" s="223"/>
      <c r="AS120" s="223"/>
      <c r="AT120" s="223"/>
      <c r="AU120" s="223"/>
      <c r="AV120" s="223"/>
      <c r="AW120" s="223"/>
      <c r="AX120" s="223"/>
      <c r="AY120" s="223"/>
      <c r="AZ120" s="223"/>
      <c r="BA120" s="223"/>
      <c r="BB120" s="223"/>
      <c r="BC120" s="223"/>
      <c r="BD120" s="223"/>
      <c r="BE120" s="223"/>
      <c r="BF120" s="223"/>
      <c r="BG120" s="223"/>
      <c r="BH120" s="223"/>
      <c r="BI120" s="223"/>
      <c r="BJ120" s="223"/>
      <c r="BK120" s="223"/>
      <c r="BL120" s="223"/>
      <c r="BM120" s="223"/>
      <c r="BN120" s="223"/>
      <c r="BO120" s="223"/>
      <c r="BP120" s="223"/>
      <c r="BQ120" s="223"/>
      <c r="BR120" s="223"/>
      <c r="BS120" s="223"/>
      <c r="BT120" s="223"/>
      <c r="BU120" s="223"/>
      <c r="BV120" s="223"/>
      <c r="BW120" s="223"/>
      <c r="BX120" s="223"/>
      <c r="BY120" s="223"/>
      <c r="BZ120" s="223"/>
      <c r="CA120" s="223"/>
      <c r="CB120" s="223"/>
      <c r="CC120" s="223"/>
      <c r="CD120" s="223"/>
      <c r="CE120" s="223"/>
      <c r="CF120" s="223"/>
      <c r="CG120" s="223"/>
      <c r="CH120" s="223"/>
      <c r="CI120" s="223"/>
      <c r="CJ120" s="223"/>
      <c r="CK120" s="223"/>
      <c r="CL120" s="223"/>
      <c r="CM120" s="223"/>
      <c r="CN120" s="223"/>
      <c r="CO120" s="223"/>
      <c r="CP120" s="223"/>
      <c r="CQ120" s="223"/>
      <c r="CR120" s="223"/>
      <c r="CS120" s="223"/>
      <c r="CT120" s="223"/>
      <c r="CU120" s="223"/>
      <c r="CV120" s="223"/>
      <c r="CW120" s="223"/>
      <c r="CX120" s="223"/>
      <c r="CY120" s="223"/>
      <c r="CZ120" s="223"/>
      <c r="DA120" s="223"/>
      <c r="DB120" s="223"/>
      <c r="DC120" s="223"/>
      <c r="DD120" s="223"/>
      <c r="DE120" s="223"/>
      <c r="DF120" s="223"/>
      <c r="DG120" s="223"/>
      <c r="DH120" s="223"/>
      <c r="DI120" s="223"/>
      <c r="DJ120" s="223"/>
      <c r="DK120" s="223"/>
      <c r="DL120" s="223"/>
      <c r="DM120" s="223"/>
      <c r="DN120" s="223"/>
      <c r="DO120" s="223"/>
      <c r="DP120" s="223"/>
      <c r="DQ120" s="223"/>
      <c r="DR120" s="223"/>
      <c r="DS120" s="223"/>
      <c r="DT120" s="223"/>
      <c r="DU120" s="223"/>
      <c r="DV120" s="223"/>
      <c r="DW120" s="223"/>
      <c r="DX120" s="223"/>
      <c r="DY120" s="223"/>
      <c r="DZ120" s="223"/>
      <c r="EA120" s="223"/>
      <c r="EB120" s="223"/>
      <c r="EC120" s="223"/>
      <c r="ED120" s="223"/>
      <c r="EE120" s="223"/>
      <c r="EF120" s="223"/>
      <c r="EG120" s="223"/>
      <c r="EH120" s="223"/>
      <c r="EI120" s="223"/>
      <c r="EJ120" s="223"/>
      <c r="EK120" s="223"/>
      <c r="EL120" s="223"/>
      <c r="EM120" s="223"/>
      <c r="EN120" s="223"/>
      <c r="EO120" s="223"/>
      <c r="EP120" s="223"/>
      <c r="EQ120" s="223"/>
      <c r="ER120" s="223"/>
      <c r="ES120" s="223"/>
      <c r="ET120" s="223"/>
      <c r="EU120" s="223"/>
      <c r="EV120" s="223"/>
      <c r="EW120" s="223"/>
      <c r="EX120" s="223"/>
      <c r="EY120" s="223"/>
      <c r="EZ120" s="223"/>
      <c r="FA120" s="223"/>
      <c r="FB120" s="223"/>
      <c r="FC120" s="223"/>
      <c r="FD120" s="223"/>
      <c r="FE120" s="223"/>
      <c r="FF120" s="223"/>
      <c r="FG120" s="223"/>
      <c r="FH120" s="223"/>
      <c r="FI120" s="223"/>
      <c r="FJ120" s="223"/>
      <c r="FK120" s="223"/>
      <c r="FL120" s="223"/>
      <c r="FM120" s="223"/>
      <c r="FN120" s="223"/>
      <c r="FO120" s="223"/>
      <c r="FP120" s="223"/>
      <c r="FQ120" s="223"/>
      <c r="FR120" s="223"/>
      <c r="FS120" s="223"/>
      <c r="FT120" s="223"/>
      <c r="FU120" s="223"/>
      <c r="FV120" s="223"/>
      <c r="FW120" s="223"/>
      <c r="FX120" s="223"/>
      <c r="FY120" s="223"/>
      <c r="FZ120" s="223"/>
      <c r="GA120" s="223"/>
      <c r="GB120" s="223"/>
      <c r="GC120" s="223"/>
      <c r="GD120" s="223"/>
      <c r="GE120" s="223"/>
      <c r="GF120" s="223"/>
      <c r="GG120" s="223"/>
      <c r="GH120" s="223"/>
      <c r="GI120" s="223"/>
      <c r="GJ120" s="223"/>
      <c r="GK120" s="223"/>
      <c r="GL120" s="223"/>
      <c r="GM120" s="223"/>
      <c r="GN120" s="223"/>
      <c r="GO120" s="223"/>
      <c r="GP120" s="223"/>
      <c r="GQ120" s="223"/>
      <c r="GR120" s="223"/>
      <c r="GS120" s="223"/>
      <c r="GT120" s="223"/>
      <c r="GU120" s="223"/>
      <c r="GV120" s="223"/>
      <c r="GW120" s="223"/>
      <c r="GX120" s="223"/>
      <c r="GY120" s="223"/>
      <c r="GZ120" s="223"/>
      <c r="HA120" s="223"/>
      <c r="HB120" s="223"/>
      <c r="HC120" s="223"/>
      <c r="HD120" s="223"/>
      <c r="HE120" s="223"/>
      <c r="HF120" s="223"/>
      <c r="HG120" s="223"/>
      <c r="HH120" s="223"/>
      <c r="HI120" s="223"/>
      <c r="HJ120" s="223"/>
      <c r="HK120" s="223"/>
      <c r="HL120" s="223"/>
      <c r="HM120" s="223"/>
      <c r="HN120" s="223"/>
      <c r="HO120" s="223"/>
      <c r="HP120" s="223"/>
      <c r="HQ120" s="223"/>
      <c r="HR120" s="223"/>
      <c r="HS120" s="223"/>
      <c r="HT120" s="223"/>
      <c r="HU120" s="223"/>
      <c r="HV120" s="223"/>
      <c r="HW120" s="223"/>
      <c r="HX120" s="223"/>
      <c r="HY120" s="223"/>
      <c r="HZ120" s="223"/>
      <c r="IA120" s="223"/>
      <c r="IB120" s="223"/>
      <c r="IC120" s="223"/>
      <c r="ID120" s="223"/>
      <c r="IE120" s="223"/>
      <c r="IF120" s="223"/>
      <c r="IG120" s="223"/>
      <c r="IH120" s="223"/>
      <c r="II120" s="223"/>
      <c r="IJ120" s="223"/>
      <c r="IK120" s="223"/>
      <c r="IL120" s="223"/>
      <c r="IM120" s="223"/>
      <c r="IN120" s="223"/>
      <c r="IO120" s="223"/>
      <c r="IP120" s="223"/>
      <c r="IQ120" s="223"/>
      <c r="IR120" s="223"/>
      <c r="IS120" s="223"/>
      <c r="IT120" s="223"/>
      <c r="IU120" s="223"/>
      <c r="IV120" s="223"/>
      <c r="IW120" s="223"/>
      <c r="IX120" s="223"/>
      <c r="IY120" s="223"/>
      <c r="IZ120" s="223"/>
      <c r="JA120" s="223"/>
      <c r="JB120" s="223"/>
      <c r="JC120" s="223"/>
      <c r="JD120" s="223"/>
      <c r="JE120" s="223"/>
      <c r="JF120" s="223"/>
      <c r="JG120" s="223"/>
      <c r="JH120" s="223"/>
      <c r="JI120" s="223"/>
      <c r="JJ120" s="223"/>
      <c r="JK120" s="223"/>
      <c r="JL120" s="223"/>
      <c r="JM120" s="223"/>
      <c r="JN120" s="223"/>
      <c r="JO120" s="223"/>
      <c r="JP120" s="223"/>
      <c r="JQ120" s="223"/>
      <c r="JR120" s="223"/>
      <c r="JS120" s="223"/>
      <c r="JT120" s="223"/>
      <c r="JU120" s="223"/>
      <c r="JV120" s="223"/>
      <c r="JW120" s="223"/>
      <c r="JX120" s="223"/>
      <c r="JY120" s="223"/>
      <c r="JZ120" s="223"/>
      <c r="KA120" s="223"/>
      <c r="KB120" s="223"/>
      <c r="KC120" s="223"/>
      <c r="KD120" s="223"/>
      <c r="KE120" s="223"/>
      <c r="KF120" s="223"/>
      <c r="KG120" s="223"/>
      <c r="KH120" s="223"/>
      <c r="KI120" s="223"/>
      <c r="KJ120" s="223"/>
      <c r="KK120" s="223"/>
      <c r="KL120" s="223"/>
      <c r="KM120" s="223"/>
      <c r="KN120" s="223"/>
      <c r="KO120" s="223"/>
      <c r="KP120" s="223"/>
      <c r="KQ120" s="223"/>
      <c r="KR120" s="223"/>
      <c r="KS120" s="223"/>
      <c r="KT120" s="223"/>
      <c r="KU120" s="223"/>
      <c r="KV120" s="223"/>
      <c r="KW120" s="223"/>
      <c r="KX120" s="223"/>
      <c r="KY120" s="223"/>
      <c r="KZ120" s="223"/>
      <c r="LA120" s="223"/>
      <c r="LB120" s="223"/>
      <c r="LC120" s="223"/>
      <c r="LD120" s="223"/>
      <c r="LE120" s="223"/>
      <c r="LF120" s="223"/>
      <c r="LG120" s="223"/>
      <c r="LH120" s="223"/>
      <c r="LI120" s="223"/>
      <c r="LJ120" s="223"/>
      <c r="LK120" s="223"/>
      <c r="LL120" s="223"/>
      <c r="LM120" s="223"/>
      <c r="LN120" s="223"/>
      <c r="LO120" s="223"/>
      <c r="LP120" s="223"/>
      <c r="LQ120" s="223"/>
      <c r="LR120" s="223"/>
      <c r="LS120" s="223"/>
      <c r="LT120" s="223"/>
      <c r="LU120" s="223"/>
      <c r="LV120" s="223"/>
      <c r="LW120" s="223"/>
      <c r="LX120" s="223"/>
      <c r="LY120" s="223"/>
      <c r="LZ120" s="223"/>
      <c r="MA120" s="223"/>
      <c r="MB120" s="223"/>
      <c r="MC120" s="223"/>
      <c r="MD120" s="223"/>
      <c r="ME120" s="223"/>
      <c r="MF120" s="223"/>
      <c r="MG120" s="223"/>
      <c r="MH120" s="223"/>
      <c r="MI120" s="223"/>
      <c r="MJ120" s="223"/>
      <c r="MK120" s="223"/>
      <c r="ML120" s="223"/>
      <c r="MM120" s="223"/>
      <c r="MN120" s="223"/>
      <c r="MO120" s="223"/>
      <c r="MP120" s="223"/>
      <c r="MQ120" s="223"/>
      <c r="MR120" s="223"/>
      <c r="MS120" s="223"/>
      <c r="MT120" s="223"/>
      <c r="MU120" s="223"/>
      <c r="MV120" s="223"/>
      <c r="MW120" s="223"/>
      <c r="MX120" s="223"/>
      <c r="MY120" s="223"/>
      <c r="MZ120" s="223"/>
      <c r="NA120" s="223"/>
      <c r="NB120" s="223"/>
      <c r="NC120" s="223"/>
      <c r="ND120" s="223"/>
      <c r="NE120" s="223"/>
      <c r="NF120" s="223"/>
      <c r="NG120" s="223"/>
      <c r="NH120" s="223"/>
      <c r="NI120" s="223"/>
      <c r="NJ120" s="223"/>
      <c r="NK120" s="223"/>
      <c r="NL120" s="223"/>
      <c r="NM120" s="223"/>
      <c r="NN120" s="223"/>
      <c r="NO120" s="223"/>
      <c r="NP120" s="223"/>
      <c r="NQ120" s="223"/>
      <c r="NR120" s="223"/>
      <c r="NS120" s="223"/>
      <c r="NT120" s="223"/>
      <c r="NU120" s="223"/>
      <c r="NV120" s="223"/>
      <c r="NW120" s="223"/>
      <c r="NX120" s="223"/>
      <c r="NY120" s="223"/>
      <c r="NZ120" s="223"/>
      <c r="OA120" s="223"/>
      <c r="OB120" s="223"/>
      <c r="OC120" s="223"/>
      <c r="OD120" s="223"/>
      <c r="OE120" s="223"/>
      <c r="OF120" s="223"/>
      <c r="OG120" s="223"/>
      <c r="OH120" s="223"/>
      <c r="OI120" s="223"/>
      <c r="OJ120" s="223"/>
      <c r="OK120" s="223"/>
      <c r="OL120" s="223"/>
      <c r="OM120" s="223"/>
      <c r="ON120" s="223"/>
      <c r="OO120" s="223"/>
      <c r="OP120" s="223"/>
      <c r="OQ120" s="223"/>
      <c r="OR120" s="223"/>
      <c r="OS120" s="223"/>
      <c r="OT120" s="223"/>
      <c r="OU120" s="223"/>
      <c r="OV120" s="223"/>
      <c r="OW120" s="223"/>
      <c r="OX120" s="223"/>
      <c r="OY120" s="223"/>
      <c r="OZ120" s="223"/>
      <c r="PA120" s="223"/>
      <c r="PB120" s="223"/>
      <c r="PC120" s="223"/>
      <c r="PD120" s="223"/>
      <c r="PE120" s="223"/>
      <c r="PF120" s="223"/>
      <c r="PG120" s="223"/>
      <c r="PH120" s="223"/>
      <c r="PI120" s="223"/>
      <c r="PJ120" s="223"/>
      <c r="PK120" s="223"/>
      <c r="PL120" s="223"/>
      <c r="PM120" s="223"/>
      <c r="PN120" s="223"/>
      <c r="PO120" s="223"/>
      <c r="PP120" s="223"/>
      <c r="PQ120" s="223"/>
      <c r="PR120" s="223"/>
      <c r="PS120" s="223"/>
      <c r="PT120" s="223"/>
      <c r="PU120" s="223"/>
      <c r="PV120" s="223"/>
      <c r="PW120" s="223"/>
      <c r="PX120" s="223"/>
      <c r="PY120" s="223"/>
      <c r="PZ120" s="223"/>
      <c r="QA120" s="223"/>
      <c r="QB120" s="223"/>
      <c r="QC120" s="223"/>
      <c r="QD120" s="223"/>
      <c r="QE120" s="223"/>
      <c r="QF120" s="223"/>
      <c r="QG120" s="223"/>
      <c r="QH120" s="223"/>
      <c r="QI120" s="223"/>
      <c r="QJ120" s="223"/>
      <c r="QK120" s="223"/>
      <c r="QL120" s="223"/>
      <c r="QM120" s="223"/>
      <c r="QN120" s="223"/>
      <c r="QO120" s="223"/>
      <c r="QP120" s="223"/>
      <c r="QQ120" s="223"/>
      <c r="QR120" s="223"/>
      <c r="QS120" s="223"/>
      <c r="QT120" s="223"/>
      <c r="QU120" s="223"/>
      <c r="QV120" s="223"/>
      <c r="QW120" s="223"/>
      <c r="QX120" s="223"/>
      <c r="QY120" s="223"/>
      <c r="QZ120" s="223"/>
      <c r="RA120" s="223"/>
      <c r="RB120" s="223"/>
      <c r="RC120" s="223"/>
      <c r="RD120" s="223"/>
      <c r="RE120" s="223"/>
      <c r="RF120" s="223"/>
      <c r="RG120" s="223"/>
      <c r="RH120" s="223"/>
      <c r="RI120" s="223"/>
      <c r="RJ120" s="223"/>
      <c r="RK120" s="223"/>
      <c r="RL120" s="223"/>
      <c r="RM120" s="223"/>
      <c r="RN120" s="223"/>
      <c r="RO120" s="223"/>
      <c r="RP120" s="223"/>
      <c r="RQ120" s="223"/>
      <c r="RR120" s="223"/>
      <c r="RS120" s="223"/>
      <c r="RT120" s="223"/>
      <c r="RU120" s="223"/>
      <c r="RV120" s="223"/>
      <c r="RW120" s="223"/>
      <c r="RX120" s="223"/>
      <c r="RY120" s="223"/>
      <c r="RZ120" s="223"/>
      <c r="SA120" s="223"/>
      <c r="SB120" s="223"/>
      <c r="SC120" s="223"/>
      <c r="SD120" s="223"/>
      <c r="SE120" s="223"/>
      <c r="SF120" s="223"/>
      <c r="SG120" s="223"/>
      <c r="SH120" s="223"/>
      <c r="SI120" s="223"/>
      <c r="SJ120" s="223"/>
      <c r="SK120" s="223"/>
      <c r="SL120" s="223"/>
      <c r="SM120" s="223"/>
      <c r="SN120" s="223"/>
      <c r="SO120" s="223"/>
      <c r="SP120" s="223"/>
      <c r="SQ120" s="223"/>
      <c r="SR120" s="223"/>
      <c r="SS120" s="223"/>
      <c r="ST120" s="223"/>
      <c r="SU120" s="223"/>
      <c r="SV120" s="223"/>
      <c r="SW120" s="223"/>
      <c r="SX120" s="223"/>
      <c r="SY120" s="223"/>
      <c r="SZ120" s="223"/>
      <c r="TA120" s="223"/>
      <c r="TB120" s="223"/>
      <c r="TC120" s="223"/>
      <c r="TD120" s="223"/>
      <c r="TE120" s="223"/>
      <c r="TF120" s="223"/>
      <c r="TG120" s="223"/>
      <c r="TH120" s="223"/>
      <c r="TI120" s="223"/>
      <c r="TJ120" s="223"/>
      <c r="TK120" s="223"/>
      <c r="TL120" s="223"/>
      <c r="TM120" s="223"/>
      <c r="TN120" s="223"/>
      <c r="TO120" s="223"/>
      <c r="TP120" s="223"/>
      <c r="TQ120" s="223"/>
      <c r="TR120" s="223"/>
      <c r="TS120" s="223"/>
      <c r="TT120" s="223"/>
      <c r="TU120" s="223"/>
      <c r="TV120" s="223"/>
      <c r="TW120" s="223"/>
      <c r="TX120" s="223"/>
      <c r="TY120" s="223"/>
      <c r="TZ120" s="223"/>
      <c r="UA120" s="223"/>
      <c r="UB120" s="223"/>
      <c r="UC120" s="223"/>
      <c r="UD120" s="223"/>
      <c r="UE120" s="223"/>
      <c r="UF120" s="223"/>
      <c r="UG120" s="223"/>
      <c r="UH120" s="223"/>
      <c r="UI120" s="223"/>
      <c r="UJ120" s="223"/>
      <c r="UK120" s="223"/>
      <c r="UL120" s="223"/>
      <c r="UM120" s="223"/>
      <c r="UN120" s="223"/>
      <c r="UO120" s="223"/>
      <c r="UP120" s="223"/>
      <c r="UQ120" s="223"/>
      <c r="UR120" s="223"/>
      <c r="US120" s="223"/>
      <c r="UT120" s="223"/>
      <c r="UU120" s="223"/>
      <c r="UV120" s="223"/>
      <c r="UW120" s="223"/>
      <c r="UX120" s="223"/>
      <c r="UY120" s="223"/>
      <c r="UZ120" s="223"/>
      <c r="VA120" s="223"/>
      <c r="VB120" s="223"/>
      <c r="VC120" s="223"/>
      <c r="VD120" s="223"/>
      <c r="VE120" s="223"/>
      <c r="VF120" s="223"/>
      <c r="VG120" s="223"/>
      <c r="VH120" s="223"/>
      <c r="VI120" s="223"/>
      <c r="VJ120" s="223"/>
      <c r="VK120" s="223"/>
      <c r="VL120" s="223"/>
      <c r="VM120" s="223"/>
      <c r="VN120" s="223"/>
      <c r="VO120" s="223"/>
      <c r="VP120" s="223"/>
      <c r="VQ120" s="223"/>
      <c r="VR120" s="223"/>
      <c r="VS120" s="223"/>
      <c r="VT120" s="223"/>
      <c r="VU120" s="223"/>
      <c r="VV120" s="223"/>
      <c r="VW120" s="223"/>
      <c r="VX120" s="223"/>
      <c r="VY120" s="223"/>
      <c r="VZ120" s="223"/>
      <c r="WA120" s="223"/>
      <c r="WB120" s="223"/>
      <c r="WC120" s="223"/>
      <c r="WD120" s="223"/>
      <c r="WE120" s="223"/>
      <c r="WF120" s="223"/>
      <c r="WG120" s="223"/>
      <c r="WH120" s="223"/>
      <c r="WI120" s="223"/>
      <c r="WJ120" s="223"/>
      <c r="WK120" s="223"/>
      <c r="WL120" s="223"/>
      <c r="WM120" s="223"/>
      <c r="WN120" s="223"/>
      <c r="WO120" s="223"/>
      <c r="WP120" s="223"/>
      <c r="WQ120" s="223"/>
      <c r="WR120" s="223"/>
      <c r="WS120" s="223"/>
      <c r="WT120" s="223"/>
      <c r="WU120" s="223"/>
      <c r="WV120" s="223"/>
      <c r="WW120" s="223"/>
      <c r="WX120" s="223"/>
      <c r="WY120" s="223"/>
      <c r="WZ120" s="223"/>
      <c r="XA120" s="223"/>
      <c r="XB120" s="223"/>
      <c r="XC120" s="223"/>
      <c r="XD120" s="223"/>
      <c r="XE120" s="223"/>
      <c r="XF120" s="223"/>
      <c r="XG120" s="223"/>
      <c r="XH120" s="223"/>
      <c r="XI120" s="223"/>
      <c r="XJ120" s="223"/>
      <c r="XK120" s="223"/>
      <c r="XL120" s="223"/>
      <c r="XM120" s="223"/>
      <c r="XN120" s="223"/>
      <c r="XO120" s="223"/>
      <c r="XP120" s="223"/>
      <c r="XQ120" s="223"/>
      <c r="XR120" s="223"/>
      <c r="XS120" s="223"/>
      <c r="XT120" s="223"/>
      <c r="XU120" s="223"/>
      <c r="XV120" s="223"/>
      <c r="XW120" s="223"/>
      <c r="XX120" s="223"/>
      <c r="XY120" s="223"/>
      <c r="XZ120" s="223"/>
      <c r="YA120" s="223"/>
      <c r="YB120" s="223"/>
      <c r="YC120" s="223"/>
      <c r="YD120" s="223"/>
      <c r="YE120" s="223"/>
      <c r="YF120" s="223"/>
      <c r="YG120" s="223"/>
      <c r="YH120" s="223"/>
      <c r="YI120" s="223"/>
      <c r="YJ120" s="223"/>
      <c r="YK120" s="223"/>
      <c r="YL120" s="223"/>
      <c r="YM120" s="223"/>
      <c r="YN120" s="223"/>
      <c r="YO120" s="223"/>
      <c r="YP120" s="223"/>
      <c r="YQ120" s="223"/>
      <c r="YR120" s="223"/>
      <c r="YS120" s="223"/>
      <c r="YT120" s="223"/>
      <c r="YU120" s="223"/>
      <c r="YV120" s="223"/>
      <c r="YW120" s="223"/>
      <c r="YX120" s="223"/>
      <c r="YY120" s="223"/>
      <c r="YZ120" s="223"/>
      <c r="ZA120" s="223"/>
      <c r="ZB120" s="223"/>
      <c r="ZC120" s="223"/>
      <c r="ZD120" s="223"/>
      <c r="ZE120" s="223"/>
      <c r="ZF120" s="223"/>
      <c r="ZG120" s="223"/>
      <c r="ZH120" s="223"/>
      <c r="ZI120" s="223"/>
      <c r="ZJ120" s="223"/>
      <c r="ZK120" s="223"/>
      <c r="ZL120" s="223"/>
      <c r="ZM120" s="223"/>
      <c r="ZN120" s="223"/>
      <c r="ZO120" s="223"/>
      <c r="ZP120" s="223"/>
      <c r="ZQ120" s="223"/>
      <c r="ZR120" s="223"/>
      <c r="ZS120" s="223"/>
      <c r="ZT120" s="223"/>
      <c r="ZU120" s="223"/>
      <c r="ZV120" s="223"/>
      <c r="ZW120" s="223"/>
      <c r="ZX120" s="223"/>
      <c r="ZY120" s="223"/>
      <c r="ZZ120" s="223"/>
      <c r="AAA120" s="223"/>
      <c r="AAB120" s="223"/>
      <c r="AAC120" s="223"/>
      <c r="AAD120" s="223"/>
      <c r="AAE120" s="223"/>
      <c r="AAF120" s="223"/>
      <c r="AAG120" s="223"/>
      <c r="AAH120" s="223"/>
      <c r="AAI120" s="223"/>
      <c r="AAJ120" s="223"/>
      <c r="AAK120" s="223"/>
      <c r="AAL120" s="223"/>
      <c r="AAM120" s="223"/>
      <c r="AAN120" s="223"/>
      <c r="AAO120" s="223"/>
      <c r="AAP120" s="223"/>
      <c r="AAQ120" s="223"/>
      <c r="AAR120" s="223"/>
      <c r="AAS120" s="223"/>
      <c r="AAT120" s="223"/>
      <c r="AAU120" s="223"/>
      <c r="AAV120" s="223"/>
      <c r="AAW120" s="223"/>
      <c r="AAX120" s="223"/>
      <c r="AAY120" s="223"/>
      <c r="AAZ120" s="223"/>
      <c r="ABA120" s="223"/>
      <c r="ABB120" s="223"/>
      <c r="ABC120" s="223"/>
      <c r="ABD120" s="223"/>
      <c r="ABE120" s="223"/>
      <c r="ABF120" s="223"/>
      <c r="ABG120" s="223"/>
      <c r="ABH120" s="223"/>
      <c r="ABI120" s="223"/>
      <c r="ABJ120" s="223"/>
      <c r="ABK120" s="223"/>
      <c r="ABL120" s="223"/>
      <c r="ABM120" s="223"/>
      <c r="ABN120" s="223"/>
      <c r="ABO120" s="223"/>
      <c r="ABP120" s="223"/>
      <c r="ABQ120" s="223"/>
      <c r="ABR120" s="223"/>
      <c r="ABS120" s="223"/>
      <c r="ABT120" s="223"/>
      <c r="ABU120" s="223"/>
      <c r="ABV120" s="223"/>
      <c r="ABW120" s="223"/>
      <c r="ABX120" s="223"/>
      <c r="ABY120" s="223"/>
      <c r="ABZ120" s="223"/>
      <c r="ACA120" s="223"/>
      <c r="ACB120" s="223"/>
      <c r="ACC120" s="223"/>
      <c r="ACD120" s="223"/>
      <c r="ACE120" s="223"/>
      <c r="ACF120" s="223"/>
      <c r="ACG120" s="223"/>
      <c r="ACH120" s="223"/>
      <c r="ACI120" s="223"/>
      <c r="ACJ120" s="223"/>
      <c r="ACK120" s="223"/>
      <c r="ACL120" s="223"/>
      <c r="ACM120" s="223"/>
      <c r="ACN120" s="223"/>
      <c r="ACO120" s="223"/>
      <c r="ACP120" s="223"/>
      <c r="ACQ120" s="223"/>
      <c r="ACR120" s="223"/>
      <c r="ACS120" s="223"/>
      <c r="ACT120" s="223"/>
      <c r="ACU120" s="223"/>
      <c r="ACV120" s="223"/>
      <c r="ACW120" s="223"/>
      <c r="ACX120" s="223"/>
      <c r="ACY120" s="223"/>
      <c r="ACZ120" s="223"/>
      <c r="ADA120" s="223"/>
      <c r="ADB120" s="223"/>
      <c r="ADC120" s="223"/>
      <c r="ADD120" s="223"/>
      <c r="ADE120" s="223"/>
      <c r="ADF120" s="223"/>
      <c r="ADG120" s="223"/>
      <c r="ADH120" s="223"/>
      <c r="ADI120" s="223"/>
      <c r="ADJ120" s="223"/>
      <c r="ADK120" s="223"/>
      <c r="ADL120" s="223"/>
      <c r="ADM120" s="223"/>
      <c r="ADN120" s="223"/>
      <c r="ADO120" s="223"/>
      <c r="ADP120" s="223"/>
      <c r="ADQ120" s="223"/>
      <c r="ADR120" s="223"/>
      <c r="ADS120" s="223"/>
      <c r="ADT120" s="223"/>
      <c r="ADU120" s="223"/>
      <c r="ADV120" s="223"/>
      <c r="ADW120" s="223"/>
      <c r="ADX120" s="223"/>
      <c r="ADY120" s="223"/>
      <c r="ADZ120" s="223"/>
      <c r="AEA120" s="223"/>
      <c r="AEB120" s="223"/>
      <c r="AEC120" s="223"/>
      <c r="AED120" s="223"/>
      <c r="AEE120" s="223"/>
      <c r="AEF120" s="223"/>
      <c r="AEG120" s="223"/>
      <c r="AEH120" s="223"/>
      <c r="AEI120" s="223"/>
      <c r="AEJ120" s="223"/>
      <c r="AEK120" s="223"/>
      <c r="AEL120" s="223"/>
      <c r="AEM120" s="223"/>
      <c r="AEN120" s="223"/>
      <c r="AEO120" s="223"/>
      <c r="AEP120" s="223"/>
      <c r="AEQ120" s="223"/>
      <c r="AER120" s="223"/>
      <c r="AES120" s="223"/>
      <c r="AET120" s="223"/>
      <c r="AEU120" s="223"/>
      <c r="AEV120" s="223"/>
      <c r="AEW120" s="223"/>
      <c r="AEX120" s="223"/>
      <c r="AEY120" s="223"/>
      <c r="AEZ120" s="223"/>
      <c r="AFA120" s="223"/>
      <c r="AFB120" s="223"/>
      <c r="AFC120" s="223"/>
      <c r="AFD120" s="223"/>
      <c r="AFE120" s="223"/>
      <c r="AFF120" s="223"/>
      <c r="AFG120" s="223"/>
      <c r="AFH120" s="223"/>
      <c r="AFI120" s="223"/>
      <c r="AFJ120" s="223"/>
      <c r="AFK120" s="223"/>
      <c r="AFL120" s="223"/>
      <c r="AFM120" s="223"/>
      <c r="AFN120" s="223"/>
      <c r="AFO120" s="223"/>
      <c r="AFP120" s="223"/>
      <c r="AFQ120" s="223"/>
      <c r="AFR120" s="223"/>
      <c r="AFS120" s="223"/>
      <c r="AFT120" s="223"/>
      <c r="AFU120" s="223"/>
      <c r="AFV120" s="223"/>
      <c r="AFW120" s="223"/>
      <c r="AFX120" s="223"/>
      <c r="AFY120" s="223"/>
      <c r="AFZ120" s="223"/>
      <c r="AGA120" s="223"/>
      <c r="AGB120" s="223"/>
      <c r="AGC120" s="223"/>
      <c r="AGD120" s="223"/>
      <c r="AGE120" s="223"/>
      <c r="AGF120" s="223"/>
      <c r="AGG120" s="223"/>
      <c r="AGH120" s="223"/>
      <c r="AGI120" s="223"/>
      <c r="AGJ120" s="223"/>
      <c r="AGK120" s="223"/>
      <c r="AGL120" s="223"/>
      <c r="AGM120" s="223"/>
      <c r="AGN120" s="223"/>
      <c r="AGO120" s="223"/>
      <c r="AGP120" s="223"/>
      <c r="AGQ120" s="223"/>
      <c r="AGR120" s="223"/>
      <c r="AGS120" s="223"/>
      <c r="AGT120" s="223"/>
      <c r="AGU120" s="223"/>
      <c r="AGV120" s="223"/>
      <c r="AGW120" s="223"/>
      <c r="AGX120" s="223"/>
      <c r="AGY120" s="223"/>
      <c r="AGZ120" s="223"/>
      <c r="AHA120" s="223"/>
      <c r="AHB120" s="223"/>
      <c r="AHC120" s="223"/>
      <c r="AHD120" s="223"/>
      <c r="AHE120" s="223"/>
      <c r="AHF120" s="223"/>
      <c r="AHG120" s="223"/>
      <c r="AHH120" s="223"/>
      <c r="AHI120" s="223"/>
      <c r="AHJ120" s="223"/>
      <c r="AHK120" s="223"/>
      <c r="AHL120" s="223"/>
      <c r="AHM120" s="223"/>
      <c r="AHN120" s="223"/>
      <c r="AHO120" s="223"/>
      <c r="AHP120" s="223"/>
      <c r="AHQ120" s="223"/>
      <c r="AHR120" s="223"/>
      <c r="AHS120" s="223"/>
      <c r="AHT120" s="223"/>
      <c r="AHU120" s="223"/>
      <c r="AHV120" s="223"/>
      <c r="AHW120" s="223"/>
      <c r="AHX120" s="223"/>
      <c r="AHY120" s="223"/>
      <c r="AHZ120" s="223"/>
      <c r="AIA120" s="223"/>
      <c r="AIB120" s="223"/>
      <c r="AIC120" s="223"/>
      <c r="AID120" s="223"/>
      <c r="AIE120" s="223"/>
      <c r="AIF120" s="223"/>
      <c r="AIG120" s="223"/>
      <c r="AIH120" s="223"/>
      <c r="AII120" s="223"/>
      <c r="AIJ120" s="223"/>
      <c r="AIK120" s="223"/>
      <c r="AIL120" s="223"/>
      <c r="AIM120" s="223"/>
      <c r="AIN120" s="223"/>
      <c r="AIO120" s="223"/>
      <c r="AIP120" s="223"/>
      <c r="AIQ120" s="223"/>
      <c r="AIR120" s="223"/>
      <c r="AIS120" s="223"/>
      <c r="AIT120" s="223"/>
      <c r="AIU120" s="223"/>
      <c r="AIV120" s="223"/>
      <c r="AIW120" s="223"/>
      <c r="AIX120" s="223"/>
      <c r="AIY120" s="223"/>
      <c r="AIZ120" s="223"/>
      <c r="AJA120" s="223"/>
      <c r="AJB120" s="223"/>
      <c r="AJC120" s="223"/>
      <c r="AJD120" s="223"/>
      <c r="AJE120" s="223"/>
      <c r="AJF120" s="223"/>
      <c r="AJG120" s="223"/>
      <c r="AJH120" s="223"/>
      <c r="AJI120" s="223"/>
      <c r="AJJ120" s="223"/>
      <c r="AJK120" s="223"/>
      <c r="AJL120" s="223"/>
      <c r="AJM120" s="223"/>
      <c r="AJN120" s="223"/>
      <c r="AJO120" s="223"/>
      <c r="AJP120" s="223"/>
      <c r="AJQ120" s="223"/>
      <c r="AJR120" s="223"/>
      <c r="AJS120" s="223"/>
      <c r="AJT120" s="223"/>
      <c r="AJU120" s="223"/>
      <c r="AJV120" s="223"/>
      <c r="AJW120" s="223"/>
      <c r="AJX120" s="223"/>
      <c r="AJY120" s="223"/>
      <c r="AJZ120" s="223"/>
      <c r="AKA120" s="223"/>
      <c r="AKB120" s="223"/>
      <c r="AKC120" s="223"/>
      <c r="AKD120" s="223"/>
      <c r="AKE120" s="223"/>
      <c r="AKF120" s="223"/>
      <c r="AKG120" s="223"/>
      <c r="AKH120" s="223"/>
      <c r="AKI120" s="223"/>
      <c r="AKJ120" s="223"/>
      <c r="AKK120" s="223"/>
      <c r="AKL120" s="223"/>
      <c r="AKM120" s="223"/>
      <c r="AKN120" s="223"/>
      <c r="AKO120" s="223"/>
      <c r="AKP120" s="223"/>
      <c r="AKQ120" s="223"/>
      <c r="AKR120" s="223"/>
      <c r="AKS120" s="223"/>
      <c r="AKT120" s="223"/>
      <c r="AKU120" s="223"/>
      <c r="AKV120" s="223"/>
      <c r="AKW120" s="223"/>
      <c r="AKX120" s="223"/>
      <c r="AKY120" s="223"/>
      <c r="AKZ120" s="223"/>
      <c r="ALA120" s="223"/>
      <c r="ALB120" s="223"/>
      <c r="ALC120" s="223"/>
      <c r="ALD120" s="223"/>
      <c r="ALE120" s="223"/>
      <c r="ALF120" s="223"/>
      <c r="ALG120" s="223"/>
      <c r="ALH120" s="223"/>
      <c r="ALI120" s="223"/>
      <c r="ALJ120" s="223"/>
      <c r="ALK120" s="223"/>
      <c r="ALL120" s="223"/>
      <c r="ALM120" s="223"/>
      <c r="ALN120" s="223"/>
      <c r="ALO120" s="223"/>
      <c r="ALP120" s="223"/>
      <c r="ALQ120" s="223"/>
      <c r="ALR120" s="223"/>
      <c r="ALS120" s="223"/>
      <c r="ALT120" s="223"/>
      <c r="ALU120" s="223"/>
      <c r="ALV120" s="223"/>
      <c r="ALW120" s="223"/>
      <c r="ALX120" s="223"/>
      <c r="ALY120" s="223"/>
      <c r="ALZ120" s="223"/>
      <c r="AMA120" s="223"/>
      <c r="AMB120" s="223"/>
      <c r="AMC120" s="223"/>
      <c r="AMD120" s="223"/>
      <c r="AME120" s="223"/>
      <c r="AMF120" s="223"/>
      <c r="AMG120" s="223"/>
      <c r="AMH120" s="223"/>
      <c r="AMI120" s="223"/>
      <c r="AMJ120" s="223"/>
    </row>
    <row r="121" spans="1:1024" ht="53.45" customHeight="1" x14ac:dyDescent="0.2">
      <c r="A121" s="237">
        <v>274</v>
      </c>
      <c r="B121" s="242" t="s">
        <v>187</v>
      </c>
      <c r="C121" s="259" t="s">
        <v>248</v>
      </c>
      <c r="D121" s="240" t="s">
        <v>249</v>
      </c>
      <c r="E121" s="241"/>
      <c r="F121" s="223"/>
      <c r="G121" s="223"/>
      <c r="H121" s="223"/>
      <c r="I121" s="223"/>
      <c r="J121" s="223"/>
      <c r="K121" s="223"/>
      <c r="L121" s="223"/>
      <c r="M121" s="223"/>
      <c r="N121" s="223"/>
      <c r="O121" s="223"/>
      <c r="P121" s="223"/>
      <c r="Q121" s="223"/>
      <c r="R121" s="223"/>
      <c r="S121" s="223"/>
      <c r="T121" s="223"/>
      <c r="U121" s="223"/>
      <c r="V121" s="223"/>
      <c r="W121" s="223"/>
      <c r="X121" s="223"/>
      <c r="Y121" s="223"/>
      <c r="Z121" s="223"/>
      <c r="AA121" s="223"/>
      <c r="AB121" s="223"/>
      <c r="AC121" s="223"/>
      <c r="AD121" s="223"/>
      <c r="AE121" s="223"/>
      <c r="AF121" s="223"/>
      <c r="AG121" s="223"/>
      <c r="AH121" s="223"/>
      <c r="AI121" s="223"/>
      <c r="AJ121" s="223"/>
      <c r="AK121" s="223"/>
      <c r="AL121" s="223"/>
      <c r="AM121" s="223"/>
      <c r="AN121" s="223"/>
      <c r="AO121" s="223"/>
      <c r="AP121" s="223"/>
      <c r="AQ121" s="223"/>
      <c r="AR121" s="223"/>
      <c r="AS121" s="223"/>
      <c r="AT121" s="223"/>
      <c r="AU121" s="223"/>
      <c r="AV121" s="223"/>
      <c r="AW121" s="223"/>
      <c r="AX121" s="223"/>
      <c r="AY121" s="223"/>
      <c r="AZ121" s="223"/>
      <c r="BA121" s="223"/>
      <c r="BB121" s="223"/>
      <c r="BC121" s="223"/>
      <c r="BD121" s="223"/>
      <c r="BE121" s="223"/>
      <c r="BF121" s="223"/>
      <c r="BG121" s="223"/>
      <c r="BH121" s="223"/>
      <c r="BI121" s="223"/>
      <c r="BJ121" s="223"/>
      <c r="BK121" s="223"/>
      <c r="BL121" s="223"/>
      <c r="BM121" s="223"/>
      <c r="BN121" s="223"/>
      <c r="BO121" s="223"/>
      <c r="BP121" s="223"/>
      <c r="BQ121" s="223"/>
      <c r="BR121" s="223"/>
      <c r="BS121" s="223"/>
      <c r="BT121" s="223"/>
      <c r="BU121" s="223"/>
      <c r="BV121" s="223"/>
      <c r="BW121" s="223"/>
      <c r="BX121" s="223"/>
      <c r="BY121" s="223"/>
      <c r="BZ121" s="223"/>
      <c r="CA121" s="223"/>
      <c r="CB121" s="223"/>
      <c r="CC121" s="223"/>
      <c r="CD121" s="223"/>
      <c r="CE121" s="223"/>
      <c r="CF121" s="223"/>
      <c r="CG121" s="223"/>
      <c r="CH121" s="223"/>
      <c r="CI121" s="223"/>
      <c r="CJ121" s="223"/>
      <c r="CK121" s="223"/>
      <c r="CL121" s="223"/>
      <c r="CM121" s="223"/>
      <c r="CN121" s="223"/>
      <c r="CO121" s="223"/>
      <c r="CP121" s="223"/>
      <c r="CQ121" s="223"/>
      <c r="CR121" s="223"/>
      <c r="CS121" s="223"/>
      <c r="CT121" s="223"/>
      <c r="CU121" s="223"/>
      <c r="CV121" s="223"/>
      <c r="CW121" s="223"/>
      <c r="CX121" s="223"/>
      <c r="CY121" s="223"/>
      <c r="CZ121" s="223"/>
      <c r="DA121" s="223"/>
      <c r="DB121" s="223"/>
      <c r="DC121" s="223"/>
      <c r="DD121" s="223"/>
      <c r="DE121" s="223"/>
      <c r="DF121" s="223"/>
      <c r="DG121" s="223"/>
      <c r="DH121" s="223"/>
      <c r="DI121" s="223"/>
      <c r="DJ121" s="223"/>
      <c r="DK121" s="223"/>
      <c r="DL121" s="223"/>
      <c r="DM121" s="223"/>
      <c r="DN121" s="223"/>
      <c r="DO121" s="223"/>
      <c r="DP121" s="223"/>
      <c r="DQ121" s="223"/>
      <c r="DR121" s="223"/>
      <c r="DS121" s="223"/>
      <c r="DT121" s="223"/>
      <c r="DU121" s="223"/>
      <c r="DV121" s="223"/>
      <c r="DW121" s="223"/>
      <c r="DX121" s="223"/>
      <c r="DY121" s="223"/>
      <c r="DZ121" s="223"/>
      <c r="EA121" s="223"/>
      <c r="EB121" s="223"/>
      <c r="EC121" s="223"/>
      <c r="ED121" s="223"/>
      <c r="EE121" s="223"/>
      <c r="EF121" s="223"/>
      <c r="EG121" s="223"/>
      <c r="EH121" s="223"/>
      <c r="EI121" s="223"/>
      <c r="EJ121" s="223"/>
      <c r="EK121" s="223"/>
      <c r="EL121" s="223"/>
      <c r="EM121" s="223"/>
      <c r="EN121" s="223"/>
      <c r="EO121" s="223"/>
      <c r="EP121" s="223"/>
      <c r="EQ121" s="223"/>
      <c r="ER121" s="223"/>
      <c r="ES121" s="223"/>
      <c r="ET121" s="223"/>
      <c r="EU121" s="223"/>
      <c r="EV121" s="223"/>
      <c r="EW121" s="223"/>
      <c r="EX121" s="223"/>
      <c r="EY121" s="223"/>
      <c r="EZ121" s="223"/>
      <c r="FA121" s="223"/>
      <c r="FB121" s="223"/>
      <c r="FC121" s="223"/>
      <c r="FD121" s="223"/>
      <c r="FE121" s="223"/>
      <c r="FF121" s="223"/>
      <c r="FG121" s="223"/>
      <c r="FH121" s="223"/>
      <c r="FI121" s="223"/>
      <c r="FJ121" s="223"/>
      <c r="FK121" s="223"/>
      <c r="FL121" s="223"/>
      <c r="FM121" s="223"/>
      <c r="FN121" s="223"/>
      <c r="FO121" s="223"/>
      <c r="FP121" s="223"/>
      <c r="FQ121" s="223"/>
      <c r="FR121" s="223"/>
      <c r="FS121" s="223"/>
      <c r="FT121" s="223"/>
      <c r="FU121" s="223"/>
      <c r="FV121" s="223"/>
      <c r="FW121" s="223"/>
      <c r="FX121" s="223"/>
      <c r="FY121" s="223"/>
      <c r="FZ121" s="223"/>
      <c r="GA121" s="223"/>
      <c r="GB121" s="223"/>
      <c r="GC121" s="223"/>
      <c r="GD121" s="223"/>
      <c r="GE121" s="223"/>
      <c r="GF121" s="223"/>
      <c r="GG121" s="223"/>
      <c r="GH121" s="223"/>
      <c r="GI121" s="223"/>
      <c r="GJ121" s="223"/>
      <c r="GK121" s="223"/>
      <c r="GL121" s="223"/>
      <c r="GM121" s="223"/>
      <c r="GN121" s="223"/>
      <c r="GO121" s="223"/>
      <c r="GP121" s="223"/>
      <c r="GQ121" s="223"/>
      <c r="GR121" s="223"/>
      <c r="GS121" s="223"/>
      <c r="GT121" s="223"/>
      <c r="GU121" s="223"/>
      <c r="GV121" s="223"/>
      <c r="GW121" s="223"/>
      <c r="GX121" s="223"/>
      <c r="GY121" s="223"/>
      <c r="GZ121" s="223"/>
      <c r="HA121" s="223"/>
      <c r="HB121" s="223"/>
      <c r="HC121" s="223"/>
      <c r="HD121" s="223"/>
      <c r="HE121" s="223"/>
      <c r="HF121" s="223"/>
      <c r="HG121" s="223"/>
      <c r="HH121" s="223"/>
      <c r="HI121" s="223"/>
      <c r="HJ121" s="223"/>
      <c r="HK121" s="223"/>
      <c r="HL121" s="223"/>
      <c r="HM121" s="223"/>
      <c r="HN121" s="223"/>
      <c r="HO121" s="223"/>
      <c r="HP121" s="223"/>
      <c r="HQ121" s="223"/>
      <c r="HR121" s="223"/>
      <c r="HS121" s="223"/>
      <c r="HT121" s="223"/>
      <c r="HU121" s="223"/>
      <c r="HV121" s="223"/>
      <c r="HW121" s="223"/>
      <c r="HX121" s="223"/>
      <c r="HY121" s="223"/>
      <c r="HZ121" s="223"/>
      <c r="IA121" s="223"/>
      <c r="IB121" s="223"/>
      <c r="IC121" s="223"/>
      <c r="ID121" s="223"/>
      <c r="IE121" s="223"/>
      <c r="IF121" s="223"/>
      <c r="IG121" s="223"/>
      <c r="IH121" s="223"/>
      <c r="II121" s="223"/>
      <c r="IJ121" s="223"/>
      <c r="IK121" s="223"/>
      <c r="IL121" s="223"/>
      <c r="IM121" s="223"/>
      <c r="IN121" s="223"/>
      <c r="IO121" s="223"/>
      <c r="IP121" s="223"/>
      <c r="IQ121" s="223"/>
      <c r="IR121" s="223"/>
      <c r="IS121" s="223"/>
      <c r="IT121" s="223"/>
      <c r="IU121" s="223"/>
      <c r="IV121" s="223"/>
      <c r="IW121" s="223"/>
      <c r="IX121" s="223"/>
      <c r="IY121" s="223"/>
      <c r="IZ121" s="223"/>
      <c r="JA121" s="223"/>
      <c r="JB121" s="223"/>
      <c r="JC121" s="223"/>
      <c r="JD121" s="223"/>
      <c r="JE121" s="223"/>
      <c r="JF121" s="223"/>
      <c r="JG121" s="223"/>
      <c r="JH121" s="223"/>
      <c r="JI121" s="223"/>
      <c r="JJ121" s="223"/>
      <c r="JK121" s="223"/>
      <c r="JL121" s="223"/>
      <c r="JM121" s="223"/>
      <c r="JN121" s="223"/>
      <c r="JO121" s="223"/>
      <c r="JP121" s="223"/>
      <c r="JQ121" s="223"/>
      <c r="JR121" s="223"/>
      <c r="JS121" s="223"/>
      <c r="JT121" s="223"/>
      <c r="JU121" s="223"/>
      <c r="JV121" s="223"/>
      <c r="JW121" s="223"/>
      <c r="JX121" s="223"/>
      <c r="JY121" s="223"/>
      <c r="JZ121" s="223"/>
      <c r="KA121" s="223"/>
      <c r="KB121" s="223"/>
      <c r="KC121" s="223"/>
      <c r="KD121" s="223"/>
      <c r="KE121" s="223"/>
      <c r="KF121" s="223"/>
      <c r="KG121" s="223"/>
      <c r="KH121" s="223"/>
      <c r="KI121" s="223"/>
      <c r="KJ121" s="223"/>
      <c r="KK121" s="223"/>
      <c r="KL121" s="223"/>
      <c r="KM121" s="223"/>
      <c r="KN121" s="223"/>
      <c r="KO121" s="223"/>
      <c r="KP121" s="223"/>
      <c r="KQ121" s="223"/>
      <c r="KR121" s="223"/>
      <c r="KS121" s="223"/>
      <c r="KT121" s="223"/>
      <c r="KU121" s="223"/>
      <c r="KV121" s="223"/>
      <c r="KW121" s="223"/>
      <c r="KX121" s="223"/>
      <c r="KY121" s="223"/>
      <c r="KZ121" s="223"/>
      <c r="LA121" s="223"/>
      <c r="LB121" s="223"/>
      <c r="LC121" s="223"/>
      <c r="LD121" s="223"/>
      <c r="LE121" s="223"/>
      <c r="LF121" s="223"/>
      <c r="LG121" s="223"/>
      <c r="LH121" s="223"/>
      <c r="LI121" s="223"/>
      <c r="LJ121" s="223"/>
      <c r="LK121" s="223"/>
      <c r="LL121" s="223"/>
      <c r="LM121" s="223"/>
      <c r="LN121" s="223"/>
      <c r="LO121" s="223"/>
      <c r="LP121" s="223"/>
      <c r="LQ121" s="223"/>
      <c r="LR121" s="223"/>
      <c r="LS121" s="223"/>
      <c r="LT121" s="223"/>
      <c r="LU121" s="223"/>
      <c r="LV121" s="223"/>
      <c r="LW121" s="223"/>
      <c r="LX121" s="223"/>
      <c r="LY121" s="223"/>
      <c r="LZ121" s="223"/>
      <c r="MA121" s="223"/>
      <c r="MB121" s="223"/>
      <c r="MC121" s="223"/>
      <c r="MD121" s="223"/>
      <c r="ME121" s="223"/>
      <c r="MF121" s="223"/>
      <c r="MG121" s="223"/>
      <c r="MH121" s="223"/>
      <c r="MI121" s="223"/>
      <c r="MJ121" s="223"/>
      <c r="MK121" s="223"/>
      <c r="ML121" s="223"/>
      <c r="MM121" s="223"/>
      <c r="MN121" s="223"/>
      <c r="MO121" s="223"/>
      <c r="MP121" s="223"/>
      <c r="MQ121" s="223"/>
      <c r="MR121" s="223"/>
      <c r="MS121" s="223"/>
      <c r="MT121" s="223"/>
      <c r="MU121" s="223"/>
      <c r="MV121" s="223"/>
      <c r="MW121" s="223"/>
      <c r="MX121" s="223"/>
      <c r="MY121" s="223"/>
      <c r="MZ121" s="223"/>
      <c r="NA121" s="223"/>
      <c r="NB121" s="223"/>
      <c r="NC121" s="223"/>
      <c r="ND121" s="223"/>
      <c r="NE121" s="223"/>
      <c r="NF121" s="223"/>
      <c r="NG121" s="223"/>
      <c r="NH121" s="223"/>
      <c r="NI121" s="223"/>
      <c r="NJ121" s="223"/>
      <c r="NK121" s="223"/>
      <c r="NL121" s="223"/>
      <c r="NM121" s="223"/>
      <c r="NN121" s="223"/>
      <c r="NO121" s="223"/>
      <c r="NP121" s="223"/>
      <c r="NQ121" s="223"/>
      <c r="NR121" s="223"/>
      <c r="NS121" s="223"/>
      <c r="NT121" s="223"/>
      <c r="NU121" s="223"/>
      <c r="NV121" s="223"/>
      <c r="NW121" s="223"/>
      <c r="NX121" s="223"/>
      <c r="NY121" s="223"/>
      <c r="NZ121" s="223"/>
      <c r="OA121" s="223"/>
      <c r="OB121" s="223"/>
      <c r="OC121" s="223"/>
      <c r="OD121" s="223"/>
      <c r="OE121" s="223"/>
      <c r="OF121" s="223"/>
      <c r="OG121" s="223"/>
      <c r="OH121" s="223"/>
      <c r="OI121" s="223"/>
      <c r="OJ121" s="223"/>
      <c r="OK121" s="223"/>
      <c r="OL121" s="223"/>
      <c r="OM121" s="223"/>
      <c r="ON121" s="223"/>
      <c r="OO121" s="223"/>
      <c r="OP121" s="223"/>
      <c r="OQ121" s="223"/>
      <c r="OR121" s="223"/>
      <c r="OS121" s="223"/>
      <c r="OT121" s="223"/>
      <c r="OU121" s="223"/>
      <c r="OV121" s="223"/>
      <c r="OW121" s="223"/>
      <c r="OX121" s="223"/>
      <c r="OY121" s="223"/>
      <c r="OZ121" s="223"/>
      <c r="PA121" s="223"/>
      <c r="PB121" s="223"/>
      <c r="PC121" s="223"/>
      <c r="PD121" s="223"/>
      <c r="PE121" s="223"/>
      <c r="PF121" s="223"/>
      <c r="PG121" s="223"/>
      <c r="PH121" s="223"/>
      <c r="PI121" s="223"/>
      <c r="PJ121" s="223"/>
      <c r="PK121" s="223"/>
      <c r="PL121" s="223"/>
      <c r="PM121" s="223"/>
      <c r="PN121" s="223"/>
      <c r="PO121" s="223"/>
      <c r="PP121" s="223"/>
      <c r="PQ121" s="223"/>
      <c r="PR121" s="223"/>
      <c r="PS121" s="223"/>
      <c r="PT121" s="223"/>
      <c r="PU121" s="223"/>
      <c r="PV121" s="223"/>
      <c r="PW121" s="223"/>
      <c r="PX121" s="223"/>
      <c r="PY121" s="223"/>
      <c r="PZ121" s="223"/>
      <c r="QA121" s="223"/>
      <c r="QB121" s="223"/>
      <c r="QC121" s="223"/>
      <c r="QD121" s="223"/>
      <c r="QE121" s="223"/>
      <c r="QF121" s="223"/>
      <c r="QG121" s="223"/>
      <c r="QH121" s="223"/>
      <c r="QI121" s="223"/>
      <c r="QJ121" s="223"/>
      <c r="QK121" s="223"/>
      <c r="QL121" s="223"/>
      <c r="QM121" s="223"/>
      <c r="QN121" s="223"/>
      <c r="QO121" s="223"/>
      <c r="QP121" s="223"/>
      <c r="QQ121" s="223"/>
      <c r="QR121" s="223"/>
      <c r="QS121" s="223"/>
      <c r="QT121" s="223"/>
      <c r="QU121" s="223"/>
      <c r="QV121" s="223"/>
      <c r="QW121" s="223"/>
      <c r="QX121" s="223"/>
      <c r="QY121" s="223"/>
      <c r="QZ121" s="223"/>
      <c r="RA121" s="223"/>
      <c r="RB121" s="223"/>
      <c r="RC121" s="223"/>
      <c r="RD121" s="223"/>
      <c r="RE121" s="223"/>
      <c r="RF121" s="223"/>
      <c r="RG121" s="223"/>
      <c r="RH121" s="223"/>
      <c r="RI121" s="223"/>
      <c r="RJ121" s="223"/>
      <c r="RK121" s="223"/>
      <c r="RL121" s="223"/>
      <c r="RM121" s="223"/>
      <c r="RN121" s="223"/>
      <c r="RO121" s="223"/>
      <c r="RP121" s="223"/>
      <c r="RQ121" s="223"/>
      <c r="RR121" s="223"/>
      <c r="RS121" s="223"/>
      <c r="RT121" s="223"/>
      <c r="RU121" s="223"/>
      <c r="RV121" s="223"/>
      <c r="RW121" s="223"/>
      <c r="RX121" s="223"/>
      <c r="RY121" s="223"/>
      <c r="RZ121" s="223"/>
      <c r="SA121" s="223"/>
      <c r="SB121" s="223"/>
      <c r="SC121" s="223"/>
      <c r="SD121" s="223"/>
      <c r="SE121" s="223"/>
      <c r="SF121" s="223"/>
      <c r="SG121" s="223"/>
      <c r="SH121" s="223"/>
      <c r="SI121" s="223"/>
      <c r="SJ121" s="223"/>
      <c r="SK121" s="223"/>
      <c r="SL121" s="223"/>
      <c r="SM121" s="223"/>
      <c r="SN121" s="223"/>
      <c r="SO121" s="223"/>
      <c r="SP121" s="223"/>
      <c r="SQ121" s="223"/>
      <c r="SR121" s="223"/>
      <c r="SS121" s="223"/>
      <c r="ST121" s="223"/>
      <c r="SU121" s="223"/>
      <c r="SV121" s="223"/>
      <c r="SW121" s="223"/>
      <c r="SX121" s="223"/>
      <c r="SY121" s="223"/>
      <c r="SZ121" s="223"/>
      <c r="TA121" s="223"/>
      <c r="TB121" s="223"/>
      <c r="TC121" s="223"/>
      <c r="TD121" s="223"/>
      <c r="TE121" s="223"/>
      <c r="TF121" s="223"/>
      <c r="TG121" s="223"/>
      <c r="TH121" s="223"/>
      <c r="TI121" s="223"/>
      <c r="TJ121" s="223"/>
      <c r="TK121" s="223"/>
      <c r="TL121" s="223"/>
      <c r="TM121" s="223"/>
      <c r="TN121" s="223"/>
      <c r="TO121" s="223"/>
      <c r="TP121" s="223"/>
      <c r="TQ121" s="223"/>
      <c r="TR121" s="223"/>
      <c r="TS121" s="223"/>
      <c r="TT121" s="223"/>
      <c r="TU121" s="223"/>
      <c r="TV121" s="223"/>
      <c r="TW121" s="223"/>
      <c r="TX121" s="223"/>
      <c r="TY121" s="223"/>
      <c r="TZ121" s="223"/>
      <c r="UA121" s="223"/>
      <c r="UB121" s="223"/>
      <c r="UC121" s="223"/>
      <c r="UD121" s="223"/>
      <c r="UE121" s="223"/>
      <c r="UF121" s="223"/>
      <c r="UG121" s="223"/>
      <c r="UH121" s="223"/>
      <c r="UI121" s="223"/>
      <c r="UJ121" s="223"/>
      <c r="UK121" s="223"/>
      <c r="UL121" s="223"/>
      <c r="UM121" s="223"/>
      <c r="UN121" s="223"/>
      <c r="UO121" s="223"/>
      <c r="UP121" s="223"/>
      <c r="UQ121" s="223"/>
      <c r="UR121" s="223"/>
      <c r="US121" s="223"/>
      <c r="UT121" s="223"/>
      <c r="UU121" s="223"/>
      <c r="UV121" s="223"/>
      <c r="UW121" s="223"/>
      <c r="UX121" s="223"/>
      <c r="UY121" s="223"/>
      <c r="UZ121" s="223"/>
      <c r="VA121" s="223"/>
      <c r="VB121" s="223"/>
      <c r="VC121" s="223"/>
      <c r="VD121" s="223"/>
      <c r="VE121" s="223"/>
      <c r="VF121" s="223"/>
      <c r="VG121" s="223"/>
      <c r="VH121" s="223"/>
      <c r="VI121" s="223"/>
      <c r="VJ121" s="223"/>
      <c r="VK121" s="223"/>
      <c r="VL121" s="223"/>
      <c r="VM121" s="223"/>
      <c r="VN121" s="223"/>
      <c r="VO121" s="223"/>
      <c r="VP121" s="223"/>
      <c r="VQ121" s="223"/>
      <c r="VR121" s="223"/>
      <c r="VS121" s="223"/>
      <c r="VT121" s="223"/>
      <c r="VU121" s="223"/>
      <c r="VV121" s="223"/>
      <c r="VW121" s="223"/>
      <c r="VX121" s="223"/>
      <c r="VY121" s="223"/>
      <c r="VZ121" s="223"/>
      <c r="WA121" s="223"/>
      <c r="WB121" s="223"/>
      <c r="WC121" s="223"/>
      <c r="WD121" s="223"/>
      <c r="WE121" s="223"/>
      <c r="WF121" s="223"/>
      <c r="WG121" s="223"/>
      <c r="WH121" s="223"/>
      <c r="WI121" s="223"/>
      <c r="WJ121" s="223"/>
      <c r="WK121" s="223"/>
      <c r="WL121" s="223"/>
      <c r="WM121" s="223"/>
      <c r="WN121" s="223"/>
      <c r="WO121" s="223"/>
      <c r="WP121" s="223"/>
      <c r="WQ121" s="223"/>
      <c r="WR121" s="223"/>
      <c r="WS121" s="223"/>
      <c r="WT121" s="223"/>
      <c r="WU121" s="223"/>
      <c r="WV121" s="223"/>
      <c r="WW121" s="223"/>
      <c r="WX121" s="223"/>
      <c r="WY121" s="223"/>
      <c r="WZ121" s="223"/>
      <c r="XA121" s="223"/>
      <c r="XB121" s="223"/>
      <c r="XC121" s="223"/>
      <c r="XD121" s="223"/>
      <c r="XE121" s="223"/>
      <c r="XF121" s="223"/>
      <c r="XG121" s="223"/>
      <c r="XH121" s="223"/>
      <c r="XI121" s="223"/>
      <c r="XJ121" s="223"/>
      <c r="XK121" s="223"/>
      <c r="XL121" s="223"/>
      <c r="XM121" s="223"/>
      <c r="XN121" s="223"/>
      <c r="XO121" s="223"/>
      <c r="XP121" s="223"/>
      <c r="XQ121" s="223"/>
      <c r="XR121" s="223"/>
      <c r="XS121" s="223"/>
      <c r="XT121" s="223"/>
      <c r="XU121" s="223"/>
      <c r="XV121" s="223"/>
      <c r="XW121" s="223"/>
      <c r="XX121" s="223"/>
      <c r="XY121" s="223"/>
      <c r="XZ121" s="223"/>
      <c r="YA121" s="223"/>
      <c r="YB121" s="223"/>
      <c r="YC121" s="223"/>
      <c r="YD121" s="223"/>
      <c r="YE121" s="223"/>
      <c r="YF121" s="223"/>
      <c r="YG121" s="223"/>
      <c r="YH121" s="223"/>
      <c r="YI121" s="223"/>
      <c r="YJ121" s="223"/>
      <c r="YK121" s="223"/>
      <c r="YL121" s="223"/>
      <c r="YM121" s="223"/>
      <c r="YN121" s="223"/>
      <c r="YO121" s="223"/>
      <c r="YP121" s="223"/>
      <c r="YQ121" s="223"/>
      <c r="YR121" s="223"/>
      <c r="YS121" s="223"/>
      <c r="YT121" s="223"/>
      <c r="YU121" s="223"/>
      <c r="YV121" s="223"/>
      <c r="YW121" s="223"/>
      <c r="YX121" s="223"/>
      <c r="YY121" s="223"/>
      <c r="YZ121" s="223"/>
      <c r="ZA121" s="223"/>
      <c r="ZB121" s="223"/>
      <c r="ZC121" s="223"/>
      <c r="ZD121" s="223"/>
      <c r="ZE121" s="223"/>
      <c r="ZF121" s="223"/>
      <c r="ZG121" s="223"/>
      <c r="ZH121" s="223"/>
      <c r="ZI121" s="223"/>
      <c r="ZJ121" s="223"/>
      <c r="ZK121" s="223"/>
      <c r="ZL121" s="223"/>
      <c r="ZM121" s="223"/>
      <c r="ZN121" s="223"/>
      <c r="ZO121" s="223"/>
      <c r="ZP121" s="223"/>
      <c r="ZQ121" s="223"/>
      <c r="ZR121" s="223"/>
      <c r="ZS121" s="223"/>
      <c r="ZT121" s="223"/>
      <c r="ZU121" s="223"/>
      <c r="ZV121" s="223"/>
      <c r="ZW121" s="223"/>
      <c r="ZX121" s="223"/>
      <c r="ZY121" s="223"/>
      <c r="ZZ121" s="223"/>
      <c r="AAA121" s="223"/>
      <c r="AAB121" s="223"/>
      <c r="AAC121" s="223"/>
      <c r="AAD121" s="223"/>
      <c r="AAE121" s="223"/>
      <c r="AAF121" s="223"/>
      <c r="AAG121" s="223"/>
      <c r="AAH121" s="223"/>
      <c r="AAI121" s="223"/>
      <c r="AAJ121" s="223"/>
      <c r="AAK121" s="223"/>
      <c r="AAL121" s="223"/>
      <c r="AAM121" s="223"/>
      <c r="AAN121" s="223"/>
      <c r="AAO121" s="223"/>
      <c r="AAP121" s="223"/>
      <c r="AAQ121" s="223"/>
      <c r="AAR121" s="223"/>
      <c r="AAS121" s="223"/>
      <c r="AAT121" s="223"/>
      <c r="AAU121" s="223"/>
      <c r="AAV121" s="223"/>
      <c r="AAW121" s="223"/>
      <c r="AAX121" s="223"/>
      <c r="AAY121" s="223"/>
      <c r="AAZ121" s="223"/>
      <c r="ABA121" s="223"/>
      <c r="ABB121" s="223"/>
      <c r="ABC121" s="223"/>
      <c r="ABD121" s="223"/>
      <c r="ABE121" s="223"/>
      <c r="ABF121" s="223"/>
      <c r="ABG121" s="223"/>
      <c r="ABH121" s="223"/>
      <c r="ABI121" s="223"/>
      <c r="ABJ121" s="223"/>
      <c r="ABK121" s="223"/>
      <c r="ABL121" s="223"/>
      <c r="ABM121" s="223"/>
      <c r="ABN121" s="223"/>
      <c r="ABO121" s="223"/>
      <c r="ABP121" s="223"/>
      <c r="ABQ121" s="223"/>
      <c r="ABR121" s="223"/>
      <c r="ABS121" s="223"/>
      <c r="ABT121" s="223"/>
      <c r="ABU121" s="223"/>
      <c r="ABV121" s="223"/>
      <c r="ABW121" s="223"/>
      <c r="ABX121" s="223"/>
      <c r="ABY121" s="223"/>
      <c r="ABZ121" s="223"/>
      <c r="ACA121" s="223"/>
      <c r="ACB121" s="223"/>
      <c r="ACC121" s="223"/>
      <c r="ACD121" s="223"/>
      <c r="ACE121" s="223"/>
      <c r="ACF121" s="223"/>
      <c r="ACG121" s="223"/>
      <c r="ACH121" s="223"/>
      <c r="ACI121" s="223"/>
      <c r="ACJ121" s="223"/>
      <c r="ACK121" s="223"/>
      <c r="ACL121" s="223"/>
      <c r="ACM121" s="223"/>
      <c r="ACN121" s="223"/>
      <c r="ACO121" s="223"/>
      <c r="ACP121" s="223"/>
      <c r="ACQ121" s="223"/>
      <c r="ACR121" s="223"/>
      <c r="ACS121" s="223"/>
      <c r="ACT121" s="223"/>
      <c r="ACU121" s="223"/>
      <c r="ACV121" s="223"/>
      <c r="ACW121" s="223"/>
      <c r="ACX121" s="223"/>
      <c r="ACY121" s="223"/>
      <c r="ACZ121" s="223"/>
      <c r="ADA121" s="223"/>
      <c r="ADB121" s="223"/>
      <c r="ADC121" s="223"/>
      <c r="ADD121" s="223"/>
      <c r="ADE121" s="223"/>
      <c r="ADF121" s="223"/>
      <c r="ADG121" s="223"/>
      <c r="ADH121" s="223"/>
      <c r="ADI121" s="223"/>
      <c r="ADJ121" s="223"/>
      <c r="ADK121" s="223"/>
      <c r="ADL121" s="223"/>
      <c r="ADM121" s="223"/>
      <c r="ADN121" s="223"/>
      <c r="ADO121" s="223"/>
      <c r="ADP121" s="223"/>
      <c r="ADQ121" s="223"/>
      <c r="ADR121" s="223"/>
      <c r="ADS121" s="223"/>
      <c r="ADT121" s="223"/>
      <c r="ADU121" s="223"/>
      <c r="ADV121" s="223"/>
      <c r="ADW121" s="223"/>
      <c r="ADX121" s="223"/>
      <c r="ADY121" s="223"/>
      <c r="ADZ121" s="223"/>
      <c r="AEA121" s="223"/>
      <c r="AEB121" s="223"/>
      <c r="AEC121" s="223"/>
      <c r="AED121" s="223"/>
      <c r="AEE121" s="223"/>
      <c r="AEF121" s="223"/>
      <c r="AEG121" s="223"/>
      <c r="AEH121" s="223"/>
      <c r="AEI121" s="223"/>
      <c r="AEJ121" s="223"/>
      <c r="AEK121" s="223"/>
      <c r="AEL121" s="223"/>
      <c r="AEM121" s="223"/>
      <c r="AEN121" s="223"/>
      <c r="AEO121" s="223"/>
      <c r="AEP121" s="223"/>
      <c r="AEQ121" s="223"/>
      <c r="AER121" s="223"/>
      <c r="AES121" s="223"/>
      <c r="AET121" s="223"/>
      <c r="AEU121" s="223"/>
      <c r="AEV121" s="223"/>
      <c r="AEW121" s="223"/>
      <c r="AEX121" s="223"/>
      <c r="AEY121" s="223"/>
      <c r="AEZ121" s="223"/>
      <c r="AFA121" s="223"/>
      <c r="AFB121" s="223"/>
      <c r="AFC121" s="223"/>
      <c r="AFD121" s="223"/>
      <c r="AFE121" s="223"/>
      <c r="AFF121" s="223"/>
      <c r="AFG121" s="223"/>
      <c r="AFH121" s="223"/>
      <c r="AFI121" s="223"/>
      <c r="AFJ121" s="223"/>
      <c r="AFK121" s="223"/>
      <c r="AFL121" s="223"/>
      <c r="AFM121" s="223"/>
      <c r="AFN121" s="223"/>
      <c r="AFO121" s="223"/>
      <c r="AFP121" s="223"/>
      <c r="AFQ121" s="223"/>
      <c r="AFR121" s="223"/>
      <c r="AFS121" s="223"/>
      <c r="AFT121" s="223"/>
      <c r="AFU121" s="223"/>
      <c r="AFV121" s="223"/>
      <c r="AFW121" s="223"/>
      <c r="AFX121" s="223"/>
      <c r="AFY121" s="223"/>
      <c r="AFZ121" s="223"/>
      <c r="AGA121" s="223"/>
      <c r="AGB121" s="223"/>
      <c r="AGC121" s="223"/>
      <c r="AGD121" s="223"/>
      <c r="AGE121" s="223"/>
      <c r="AGF121" s="223"/>
      <c r="AGG121" s="223"/>
      <c r="AGH121" s="223"/>
      <c r="AGI121" s="223"/>
      <c r="AGJ121" s="223"/>
      <c r="AGK121" s="223"/>
      <c r="AGL121" s="223"/>
      <c r="AGM121" s="223"/>
      <c r="AGN121" s="223"/>
      <c r="AGO121" s="223"/>
      <c r="AGP121" s="223"/>
      <c r="AGQ121" s="223"/>
      <c r="AGR121" s="223"/>
      <c r="AGS121" s="223"/>
      <c r="AGT121" s="223"/>
      <c r="AGU121" s="223"/>
      <c r="AGV121" s="223"/>
      <c r="AGW121" s="223"/>
      <c r="AGX121" s="223"/>
      <c r="AGY121" s="223"/>
      <c r="AGZ121" s="223"/>
      <c r="AHA121" s="223"/>
      <c r="AHB121" s="223"/>
      <c r="AHC121" s="223"/>
      <c r="AHD121" s="223"/>
      <c r="AHE121" s="223"/>
      <c r="AHF121" s="223"/>
      <c r="AHG121" s="223"/>
      <c r="AHH121" s="223"/>
      <c r="AHI121" s="223"/>
      <c r="AHJ121" s="223"/>
      <c r="AHK121" s="223"/>
      <c r="AHL121" s="223"/>
      <c r="AHM121" s="223"/>
      <c r="AHN121" s="223"/>
      <c r="AHO121" s="223"/>
      <c r="AHP121" s="223"/>
      <c r="AHQ121" s="223"/>
      <c r="AHR121" s="223"/>
      <c r="AHS121" s="223"/>
      <c r="AHT121" s="223"/>
      <c r="AHU121" s="223"/>
      <c r="AHV121" s="223"/>
      <c r="AHW121" s="223"/>
      <c r="AHX121" s="223"/>
      <c r="AHY121" s="223"/>
      <c r="AHZ121" s="223"/>
      <c r="AIA121" s="223"/>
      <c r="AIB121" s="223"/>
      <c r="AIC121" s="223"/>
      <c r="AID121" s="223"/>
      <c r="AIE121" s="223"/>
      <c r="AIF121" s="223"/>
      <c r="AIG121" s="223"/>
      <c r="AIH121" s="223"/>
      <c r="AII121" s="223"/>
      <c r="AIJ121" s="223"/>
      <c r="AIK121" s="223"/>
      <c r="AIL121" s="223"/>
      <c r="AIM121" s="223"/>
      <c r="AIN121" s="223"/>
      <c r="AIO121" s="223"/>
      <c r="AIP121" s="223"/>
      <c r="AIQ121" s="223"/>
      <c r="AIR121" s="223"/>
      <c r="AIS121" s="223"/>
      <c r="AIT121" s="223"/>
      <c r="AIU121" s="223"/>
      <c r="AIV121" s="223"/>
      <c r="AIW121" s="223"/>
      <c r="AIX121" s="223"/>
      <c r="AIY121" s="223"/>
      <c r="AIZ121" s="223"/>
      <c r="AJA121" s="223"/>
      <c r="AJB121" s="223"/>
      <c r="AJC121" s="223"/>
      <c r="AJD121" s="223"/>
      <c r="AJE121" s="223"/>
      <c r="AJF121" s="223"/>
      <c r="AJG121" s="223"/>
      <c r="AJH121" s="223"/>
      <c r="AJI121" s="223"/>
      <c r="AJJ121" s="223"/>
      <c r="AJK121" s="223"/>
      <c r="AJL121" s="223"/>
      <c r="AJM121" s="223"/>
      <c r="AJN121" s="223"/>
      <c r="AJO121" s="223"/>
      <c r="AJP121" s="223"/>
      <c r="AJQ121" s="223"/>
      <c r="AJR121" s="223"/>
      <c r="AJS121" s="223"/>
      <c r="AJT121" s="223"/>
      <c r="AJU121" s="223"/>
      <c r="AJV121" s="223"/>
      <c r="AJW121" s="223"/>
      <c r="AJX121" s="223"/>
      <c r="AJY121" s="223"/>
      <c r="AJZ121" s="223"/>
      <c r="AKA121" s="223"/>
      <c r="AKB121" s="223"/>
      <c r="AKC121" s="223"/>
      <c r="AKD121" s="223"/>
      <c r="AKE121" s="223"/>
      <c r="AKF121" s="223"/>
      <c r="AKG121" s="223"/>
      <c r="AKH121" s="223"/>
      <c r="AKI121" s="223"/>
      <c r="AKJ121" s="223"/>
      <c r="AKK121" s="223"/>
      <c r="AKL121" s="223"/>
      <c r="AKM121" s="223"/>
      <c r="AKN121" s="223"/>
      <c r="AKO121" s="223"/>
      <c r="AKP121" s="223"/>
      <c r="AKQ121" s="223"/>
      <c r="AKR121" s="223"/>
      <c r="AKS121" s="223"/>
      <c r="AKT121" s="223"/>
      <c r="AKU121" s="223"/>
      <c r="AKV121" s="223"/>
      <c r="AKW121" s="223"/>
      <c r="AKX121" s="223"/>
      <c r="AKY121" s="223"/>
      <c r="AKZ121" s="223"/>
      <c r="ALA121" s="223"/>
      <c r="ALB121" s="223"/>
      <c r="ALC121" s="223"/>
      <c r="ALD121" s="223"/>
      <c r="ALE121" s="223"/>
      <c r="ALF121" s="223"/>
      <c r="ALG121" s="223"/>
      <c r="ALH121" s="223"/>
      <c r="ALI121" s="223"/>
      <c r="ALJ121" s="223"/>
      <c r="ALK121" s="223"/>
      <c r="ALL121" s="223"/>
      <c r="ALM121" s="223"/>
      <c r="ALN121" s="223"/>
      <c r="ALO121" s="223"/>
      <c r="ALP121" s="223"/>
      <c r="ALQ121" s="223"/>
      <c r="ALR121" s="223"/>
      <c r="ALS121" s="223"/>
      <c r="ALT121" s="223"/>
      <c r="ALU121" s="223"/>
      <c r="ALV121" s="223"/>
      <c r="ALW121" s="223"/>
      <c r="ALX121" s="223"/>
      <c r="ALY121" s="223"/>
      <c r="ALZ121" s="223"/>
      <c r="AMA121" s="223"/>
      <c r="AMB121" s="223"/>
      <c r="AMC121" s="223"/>
      <c r="AMD121" s="223"/>
      <c r="AME121" s="223"/>
      <c r="AMF121" s="223"/>
      <c r="AMG121" s="223"/>
      <c r="AMH121" s="223"/>
      <c r="AMI121" s="223"/>
      <c r="AMJ121" s="223"/>
    </row>
    <row r="122" spans="1:1024" ht="53.45" customHeight="1" x14ac:dyDescent="0.2">
      <c r="A122" s="254">
        <v>274</v>
      </c>
      <c r="B122" s="260" t="s">
        <v>3339</v>
      </c>
      <c r="C122" s="261" t="s">
        <v>3357</v>
      </c>
      <c r="D122" s="257" t="s">
        <v>3358</v>
      </c>
      <c r="E122" s="258" t="s">
        <v>3338</v>
      </c>
      <c r="F122" s="223"/>
      <c r="G122" s="223"/>
      <c r="H122" s="223"/>
      <c r="I122" s="223"/>
      <c r="J122" s="223"/>
      <c r="K122" s="223"/>
      <c r="L122" s="223"/>
      <c r="M122" s="223"/>
      <c r="N122" s="223"/>
      <c r="O122" s="223"/>
      <c r="P122" s="223"/>
      <c r="Q122" s="223"/>
      <c r="R122" s="223"/>
      <c r="S122" s="223"/>
      <c r="T122" s="223"/>
      <c r="U122" s="223"/>
      <c r="V122" s="223"/>
      <c r="W122" s="223"/>
      <c r="X122" s="223"/>
      <c r="Y122" s="223"/>
      <c r="Z122" s="223"/>
      <c r="AA122" s="223"/>
      <c r="AB122" s="223"/>
      <c r="AC122" s="223"/>
      <c r="AD122" s="223"/>
      <c r="AE122" s="223"/>
      <c r="AF122" s="223"/>
      <c r="AG122" s="223"/>
      <c r="AH122" s="223"/>
      <c r="AI122" s="223"/>
      <c r="AJ122" s="223"/>
      <c r="AK122" s="223"/>
      <c r="AL122" s="223"/>
      <c r="AM122" s="223"/>
      <c r="AN122" s="223"/>
      <c r="AO122" s="223"/>
      <c r="AP122" s="223"/>
      <c r="AQ122" s="223"/>
      <c r="AR122" s="223"/>
      <c r="AS122" s="223"/>
      <c r="AT122" s="223"/>
      <c r="AU122" s="223"/>
      <c r="AV122" s="223"/>
      <c r="AW122" s="223"/>
      <c r="AX122" s="223"/>
      <c r="AY122" s="223"/>
      <c r="AZ122" s="223"/>
      <c r="BA122" s="223"/>
      <c r="BB122" s="223"/>
      <c r="BC122" s="223"/>
      <c r="BD122" s="223"/>
      <c r="BE122" s="223"/>
      <c r="BF122" s="223"/>
      <c r="BG122" s="223"/>
      <c r="BH122" s="223"/>
      <c r="BI122" s="223"/>
      <c r="BJ122" s="223"/>
      <c r="BK122" s="223"/>
      <c r="BL122" s="223"/>
      <c r="BM122" s="223"/>
      <c r="BN122" s="223"/>
      <c r="BO122" s="223"/>
      <c r="BP122" s="223"/>
      <c r="BQ122" s="223"/>
      <c r="BR122" s="223"/>
      <c r="BS122" s="223"/>
      <c r="BT122" s="223"/>
      <c r="BU122" s="223"/>
      <c r="BV122" s="223"/>
      <c r="BW122" s="223"/>
      <c r="BX122" s="223"/>
      <c r="BY122" s="223"/>
      <c r="BZ122" s="223"/>
      <c r="CA122" s="223"/>
      <c r="CB122" s="223"/>
      <c r="CC122" s="223"/>
      <c r="CD122" s="223"/>
      <c r="CE122" s="223"/>
      <c r="CF122" s="223"/>
      <c r="CG122" s="223"/>
      <c r="CH122" s="223"/>
      <c r="CI122" s="223"/>
      <c r="CJ122" s="223"/>
      <c r="CK122" s="223"/>
      <c r="CL122" s="223"/>
      <c r="CM122" s="223"/>
      <c r="CN122" s="223"/>
      <c r="CO122" s="223"/>
      <c r="CP122" s="223"/>
      <c r="CQ122" s="223"/>
      <c r="CR122" s="223"/>
      <c r="CS122" s="223"/>
      <c r="CT122" s="223"/>
      <c r="CU122" s="223"/>
      <c r="CV122" s="223"/>
      <c r="CW122" s="223"/>
      <c r="CX122" s="223"/>
      <c r="CY122" s="223"/>
      <c r="CZ122" s="223"/>
      <c r="DA122" s="223"/>
      <c r="DB122" s="223"/>
      <c r="DC122" s="223"/>
      <c r="DD122" s="223"/>
      <c r="DE122" s="223"/>
      <c r="DF122" s="223"/>
      <c r="DG122" s="223"/>
      <c r="DH122" s="223"/>
      <c r="DI122" s="223"/>
      <c r="DJ122" s="223"/>
      <c r="DK122" s="223"/>
      <c r="DL122" s="223"/>
      <c r="DM122" s="223"/>
      <c r="DN122" s="223"/>
      <c r="DO122" s="223"/>
      <c r="DP122" s="223"/>
      <c r="DQ122" s="223"/>
      <c r="DR122" s="223"/>
      <c r="DS122" s="223"/>
      <c r="DT122" s="223"/>
      <c r="DU122" s="223"/>
      <c r="DV122" s="223"/>
      <c r="DW122" s="223"/>
      <c r="DX122" s="223"/>
      <c r="DY122" s="223"/>
      <c r="DZ122" s="223"/>
      <c r="EA122" s="223"/>
      <c r="EB122" s="223"/>
      <c r="EC122" s="223"/>
      <c r="ED122" s="223"/>
      <c r="EE122" s="223"/>
      <c r="EF122" s="223"/>
      <c r="EG122" s="223"/>
      <c r="EH122" s="223"/>
      <c r="EI122" s="223"/>
      <c r="EJ122" s="223"/>
      <c r="EK122" s="223"/>
      <c r="EL122" s="223"/>
      <c r="EM122" s="223"/>
      <c r="EN122" s="223"/>
      <c r="EO122" s="223"/>
      <c r="EP122" s="223"/>
      <c r="EQ122" s="223"/>
      <c r="ER122" s="223"/>
      <c r="ES122" s="223"/>
      <c r="ET122" s="223"/>
      <c r="EU122" s="223"/>
      <c r="EV122" s="223"/>
      <c r="EW122" s="223"/>
      <c r="EX122" s="223"/>
      <c r="EY122" s="223"/>
      <c r="EZ122" s="223"/>
      <c r="FA122" s="223"/>
      <c r="FB122" s="223"/>
      <c r="FC122" s="223"/>
      <c r="FD122" s="223"/>
      <c r="FE122" s="223"/>
      <c r="FF122" s="223"/>
      <c r="FG122" s="223"/>
      <c r="FH122" s="223"/>
      <c r="FI122" s="223"/>
      <c r="FJ122" s="223"/>
      <c r="FK122" s="223"/>
      <c r="FL122" s="223"/>
      <c r="FM122" s="223"/>
      <c r="FN122" s="223"/>
      <c r="FO122" s="223"/>
      <c r="FP122" s="223"/>
      <c r="FQ122" s="223"/>
      <c r="FR122" s="223"/>
      <c r="FS122" s="223"/>
      <c r="FT122" s="223"/>
      <c r="FU122" s="223"/>
      <c r="FV122" s="223"/>
      <c r="FW122" s="223"/>
      <c r="FX122" s="223"/>
      <c r="FY122" s="223"/>
      <c r="FZ122" s="223"/>
      <c r="GA122" s="223"/>
      <c r="GB122" s="223"/>
      <c r="GC122" s="223"/>
      <c r="GD122" s="223"/>
      <c r="GE122" s="223"/>
      <c r="GF122" s="223"/>
      <c r="GG122" s="223"/>
      <c r="GH122" s="223"/>
      <c r="GI122" s="223"/>
      <c r="GJ122" s="223"/>
      <c r="GK122" s="223"/>
      <c r="GL122" s="223"/>
      <c r="GM122" s="223"/>
      <c r="GN122" s="223"/>
      <c r="GO122" s="223"/>
      <c r="GP122" s="223"/>
      <c r="GQ122" s="223"/>
      <c r="GR122" s="223"/>
      <c r="GS122" s="223"/>
      <c r="GT122" s="223"/>
      <c r="GU122" s="223"/>
      <c r="GV122" s="223"/>
      <c r="GW122" s="223"/>
      <c r="GX122" s="223"/>
      <c r="GY122" s="223"/>
      <c r="GZ122" s="223"/>
      <c r="HA122" s="223"/>
      <c r="HB122" s="223"/>
      <c r="HC122" s="223"/>
      <c r="HD122" s="223"/>
      <c r="HE122" s="223"/>
      <c r="HF122" s="223"/>
      <c r="HG122" s="223"/>
      <c r="HH122" s="223"/>
      <c r="HI122" s="223"/>
      <c r="HJ122" s="223"/>
      <c r="HK122" s="223"/>
      <c r="HL122" s="223"/>
      <c r="HM122" s="223"/>
      <c r="HN122" s="223"/>
      <c r="HO122" s="223"/>
      <c r="HP122" s="223"/>
      <c r="HQ122" s="223"/>
      <c r="HR122" s="223"/>
      <c r="HS122" s="223"/>
      <c r="HT122" s="223"/>
      <c r="HU122" s="223"/>
      <c r="HV122" s="223"/>
      <c r="HW122" s="223"/>
      <c r="HX122" s="223"/>
      <c r="HY122" s="223"/>
      <c r="HZ122" s="223"/>
      <c r="IA122" s="223"/>
      <c r="IB122" s="223"/>
      <c r="IC122" s="223"/>
      <c r="ID122" s="223"/>
      <c r="IE122" s="223"/>
      <c r="IF122" s="223"/>
      <c r="IG122" s="223"/>
      <c r="IH122" s="223"/>
      <c r="II122" s="223"/>
      <c r="IJ122" s="223"/>
      <c r="IK122" s="223"/>
      <c r="IL122" s="223"/>
      <c r="IM122" s="223"/>
      <c r="IN122" s="223"/>
      <c r="IO122" s="223"/>
      <c r="IP122" s="223"/>
      <c r="IQ122" s="223"/>
      <c r="IR122" s="223"/>
      <c r="IS122" s="223"/>
      <c r="IT122" s="223"/>
      <c r="IU122" s="223"/>
      <c r="IV122" s="223"/>
      <c r="IW122" s="223"/>
      <c r="IX122" s="223"/>
      <c r="IY122" s="223"/>
      <c r="IZ122" s="223"/>
      <c r="JA122" s="223"/>
      <c r="JB122" s="223"/>
      <c r="JC122" s="223"/>
      <c r="JD122" s="223"/>
      <c r="JE122" s="223"/>
      <c r="JF122" s="223"/>
      <c r="JG122" s="223"/>
      <c r="JH122" s="223"/>
      <c r="JI122" s="223"/>
      <c r="JJ122" s="223"/>
      <c r="JK122" s="223"/>
      <c r="JL122" s="223"/>
      <c r="JM122" s="223"/>
      <c r="JN122" s="223"/>
      <c r="JO122" s="223"/>
      <c r="JP122" s="223"/>
      <c r="JQ122" s="223"/>
      <c r="JR122" s="223"/>
      <c r="JS122" s="223"/>
      <c r="JT122" s="223"/>
      <c r="JU122" s="223"/>
      <c r="JV122" s="223"/>
      <c r="JW122" s="223"/>
      <c r="JX122" s="223"/>
      <c r="JY122" s="223"/>
      <c r="JZ122" s="223"/>
      <c r="KA122" s="223"/>
      <c r="KB122" s="223"/>
      <c r="KC122" s="223"/>
      <c r="KD122" s="223"/>
      <c r="KE122" s="223"/>
      <c r="KF122" s="223"/>
      <c r="KG122" s="223"/>
      <c r="KH122" s="223"/>
      <c r="KI122" s="223"/>
      <c r="KJ122" s="223"/>
      <c r="KK122" s="223"/>
      <c r="KL122" s="223"/>
      <c r="KM122" s="223"/>
      <c r="KN122" s="223"/>
      <c r="KO122" s="223"/>
      <c r="KP122" s="223"/>
      <c r="KQ122" s="223"/>
      <c r="KR122" s="223"/>
      <c r="KS122" s="223"/>
      <c r="KT122" s="223"/>
      <c r="KU122" s="223"/>
      <c r="KV122" s="223"/>
      <c r="KW122" s="223"/>
      <c r="KX122" s="223"/>
      <c r="KY122" s="223"/>
      <c r="KZ122" s="223"/>
      <c r="LA122" s="223"/>
      <c r="LB122" s="223"/>
      <c r="LC122" s="223"/>
      <c r="LD122" s="223"/>
      <c r="LE122" s="223"/>
      <c r="LF122" s="223"/>
      <c r="LG122" s="223"/>
      <c r="LH122" s="223"/>
      <c r="LI122" s="223"/>
      <c r="LJ122" s="223"/>
      <c r="LK122" s="223"/>
      <c r="LL122" s="223"/>
      <c r="LM122" s="223"/>
      <c r="LN122" s="223"/>
      <c r="LO122" s="223"/>
      <c r="LP122" s="223"/>
      <c r="LQ122" s="223"/>
      <c r="LR122" s="223"/>
      <c r="LS122" s="223"/>
      <c r="LT122" s="223"/>
      <c r="LU122" s="223"/>
      <c r="LV122" s="223"/>
      <c r="LW122" s="223"/>
      <c r="LX122" s="223"/>
      <c r="LY122" s="223"/>
      <c r="LZ122" s="223"/>
      <c r="MA122" s="223"/>
      <c r="MB122" s="223"/>
      <c r="MC122" s="223"/>
      <c r="MD122" s="223"/>
      <c r="ME122" s="223"/>
      <c r="MF122" s="223"/>
      <c r="MG122" s="223"/>
      <c r="MH122" s="223"/>
      <c r="MI122" s="223"/>
      <c r="MJ122" s="223"/>
      <c r="MK122" s="223"/>
      <c r="ML122" s="223"/>
      <c r="MM122" s="223"/>
      <c r="MN122" s="223"/>
      <c r="MO122" s="223"/>
      <c r="MP122" s="223"/>
      <c r="MQ122" s="223"/>
      <c r="MR122" s="223"/>
      <c r="MS122" s="223"/>
      <c r="MT122" s="223"/>
      <c r="MU122" s="223"/>
      <c r="MV122" s="223"/>
      <c r="MW122" s="223"/>
      <c r="MX122" s="223"/>
      <c r="MY122" s="223"/>
      <c r="MZ122" s="223"/>
      <c r="NA122" s="223"/>
      <c r="NB122" s="223"/>
      <c r="NC122" s="223"/>
      <c r="ND122" s="223"/>
      <c r="NE122" s="223"/>
      <c r="NF122" s="223"/>
      <c r="NG122" s="223"/>
      <c r="NH122" s="223"/>
      <c r="NI122" s="223"/>
      <c r="NJ122" s="223"/>
      <c r="NK122" s="223"/>
      <c r="NL122" s="223"/>
      <c r="NM122" s="223"/>
      <c r="NN122" s="223"/>
      <c r="NO122" s="223"/>
      <c r="NP122" s="223"/>
      <c r="NQ122" s="223"/>
      <c r="NR122" s="223"/>
      <c r="NS122" s="223"/>
      <c r="NT122" s="223"/>
      <c r="NU122" s="223"/>
      <c r="NV122" s="223"/>
      <c r="NW122" s="223"/>
      <c r="NX122" s="223"/>
      <c r="NY122" s="223"/>
      <c r="NZ122" s="223"/>
      <c r="OA122" s="223"/>
      <c r="OB122" s="223"/>
      <c r="OC122" s="223"/>
      <c r="OD122" s="223"/>
      <c r="OE122" s="223"/>
      <c r="OF122" s="223"/>
      <c r="OG122" s="223"/>
      <c r="OH122" s="223"/>
      <c r="OI122" s="223"/>
      <c r="OJ122" s="223"/>
      <c r="OK122" s="223"/>
      <c r="OL122" s="223"/>
      <c r="OM122" s="223"/>
      <c r="ON122" s="223"/>
      <c r="OO122" s="223"/>
      <c r="OP122" s="223"/>
      <c r="OQ122" s="223"/>
      <c r="OR122" s="223"/>
      <c r="OS122" s="223"/>
      <c r="OT122" s="223"/>
      <c r="OU122" s="223"/>
      <c r="OV122" s="223"/>
      <c r="OW122" s="223"/>
      <c r="OX122" s="223"/>
      <c r="OY122" s="223"/>
      <c r="OZ122" s="223"/>
      <c r="PA122" s="223"/>
      <c r="PB122" s="223"/>
      <c r="PC122" s="223"/>
      <c r="PD122" s="223"/>
      <c r="PE122" s="223"/>
      <c r="PF122" s="223"/>
      <c r="PG122" s="223"/>
      <c r="PH122" s="223"/>
      <c r="PI122" s="223"/>
      <c r="PJ122" s="223"/>
      <c r="PK122" s="223"/>
      <c r="PL122" s="223"/>
      <c r="PM122" s="223"/>
      <c r="PN122" s="223"/>
      <c r="PO122" s="223"/>
      <c r="PP122" s="223"/>
      <c r="PQ122" s="223"/>
      <c r="PR122" s="223"/>
      <c r="PS122" s="223"/>
      <c r="PT122" s="223"/>
      <c r="PU122" s="223"/>
      <c r="PV122" s="223"/>
      <c r="PW122" s="223"/>
      <c r="PX122" s="223"/>
      <c r="PY122" s="223"/>
      <c r="PZ122" s="223"/>
      <c r="QA122" s="223"/>
      <c r="QB122" s="223"/>
      <c r="QC122" s="223"/>
      <c r="QD122" s="223"/>
      <c r="QE122" s="223"/>
      <c r="QF122" s="223"/>
      <c r="QG122" s="223"/>
      <c r="QH122" s="223"/>
      <c r="QI122" s="223"/>
      <c r="QJ122" s="223"/>
      <c r="QK122" s="223"/>
      <c r="QL122" s="223"/>
      <c r="QM122" s="223"/>
      <c r="QN122" s="223"/>
      <c r="QO122" s="223"/>
      <c r="QP122" s="223"/>
      <c r="QQ122" s="223"/>
      <c r="QR122" s="223"/>
      <c r="QS122" s="223"/>
      <c r="QT122" s="223"/>
      <c r="QU122" s="223"/>
      <c r="QV122" s="223"/>
      <c r="QW122" s="223"/>
      <c r="QX122" s="223"/>
      <c r="QY122" s="223"/>
      <c r="QZ122" s="223"/>
      <c r="RA122" s="223"/>
      <c r="RB122" s="223"/>
      <c r="RC122" s="223"/>
      <c r="RD122" s="223"/>
      <c r="RE122" s="223"/>
      <c r="RF122" s="223"/>
      <c r="RG122" s="223"/>
      <c r="RH122" s="223"/>
      <c r="RI122" s="223"/>
      <c r="RJ122" s="223"/>
      <c r="RK122" s="223"/>
      <c r="RL122" s="223"/>
      <c r="RM122" s="223"/>
      <c r="RN122" s="223"/>
      <c r="RO122" s="223"/>
      <c r="RP122" s="223"/>
      <c r="RQ122" s="223"/>
      <c r="RR122" s="223"/>
      <c r="RS122" s="223"/>
      <c r="RT122" s="223"/>
      <c r="RU122" s="223"/>
      <c r="RV122" s="223"/>
      <c r="RW122" s="223"/>
      <c r="RX122" s="223"/>
      <c r="RY122" s="223"/>
      <c r="RZ122" s="223"/>
      <c r="SA122" s="223"/>
      <c r="SB122" s="223"/>
      <c r="SC122" s="223"/>
      <c r="SD122" s="223"/>
      <c r="SE122" s="223"/>
      <c r="SF122" s="223"/>
      <c r="SG122" s="223"/>
      <c r="SH122" s="223"/>
      <c r="SI122" s="223"/>
      <c r="SJ122" s="223"/>
      <c r="SK122" s="223"/>
      <c r="SL122" s="223"/>
      <c r="SM122" s="223"/>
      <c r="SN122" s="223"/>
      <c r="SO122" s="223"/>
      <c r="SP122" s="223"/>
      <c r="SQ122" s="223"/>
      <c r="SR122" s="223"/>
      <c r="SS122" s="223"/>
      <c r="ST122" s="223"/>
      <c r="SU122" s="223"/>
      <c r="SV122" s="223"/>
      <c r="SW122" s="223"/>
      <c r="SX122" s="223"/>
      <c r="SY122" s="223"/>
      <c r="SZ122" s="223"/>
      <c r="TA122" s="223"/>
      <c r="TB122" s="223"/>
      <c r="TC122" s="223"/>
      <c r="TD122" s="223"/>
      <c r="TE122" s="223"/>
      <c r="TF122" s="223"/>
      <c r="TG122" s="223"/>
      <c r="TH122" s="223"/>
      <c r="TI122" s="223"/>
      <c r="TJ122" s="223"/>
      <c r="TK122" s="223"/>
      <c r="TL122" s="223"/>
      <c r="TM122" s="223"/>
      <c r="TN122" s="223"/>
      <c r="TO122" s="223"/>
      <c r="TP122" s="223"/>
      <c r="TQ122" s="223"/>
      <c r="TR122" s="223"/>
      <c r="TS122" s="223"/>
      <c r="TT122" s="223"/>
      <c r="TU122" s="223"/>
      <c r="TV122" s="223"/>
      <c r="TW122" s="223"/>
      <c r="TX122" s="223"/>
      <c r="TY122" s="223"/>
      <c r="TZ122" s="223"/>
      <c r="UA122" s="223"/>
      <c r="UB122" s="223"/>
      <c r="UC122" s="223"/>
      <c r="UD122" s="223"/>
      <c r="UE122" s="223"/>
      <c r="UF122" s="223"/>
      <c r="UG122" s="223"/>
      <c r="UH122" s="223"/>
      <c r="UI122" s="223"/>
      <c r="UJ122" s="223"/>
      <c r="UK122" s="223"/>
      <c r="UL122" s="223"/>
      <c r="UM122" s="223"/>
      <c r="UN122" s="223"/>
      <c r="UO122" s="223"/>
      <c r="UP122" s="223"/>
      <c r="UQ122" s="223"/>
      <c r="UR122" s="223"/>
      <c r="US122" s="223"/>
      <c r="UT122" s="223"/>
      <c r="UU122" s="223"/>
      <c r="UV122" s="223"/>
      <c r="UW122" s="223"/>
      <c r="UX122" s="223"/>
      <c r="UY122" s="223"/>
      <c r="UZ122" s="223"/>
      <c r="VA122" s="223"/>
      <c r="VB122" s="223"/>
      <c r="VC122" s="223"/>
      <c r="VD122" s="223"/>
      <c r="VE122" s="223"/>
      <c r="VF122" s="223"/>
      <c r="VG122" s="223"/>
      <c r="VH122" s="223"/>
      <c r="VI122" s="223"/>
      <c r="VJ122" s="223"/>
      <c r="VK122" s="223"/>
      <c r="VL122" s="223"/>
      <c r="VM122" s="223"/>
      <c r="VN122" s="223"/>
      <c r="VO122" s="223"/>
      <c r="VP122" s="223"/>
      <c r="VQ122" s="223"/>
      <c r="VR122" s="223"/>
      <c r="VS122" s="223"/>
      <c r="VT122" s="223"/>
      <c r="VU122" s="223"/>
      <c r="VV122" s="223"/>
      <c r="VW122" s="223"/>
      <c r="VX122" s="223"/>
      <c r="VY122" s="223"/>
      <c r="VZ122" s="223"/>
      <c r="WA122" s="223"/>
      <c r="WB122" s="223"/>
      <c r="WC122" s="223"/>
      <c r="WD122" s="223"/>
      <c r="WE122" s="223"/>
      <c r="WF122" s="223"/>
      <c r="WG122" s="223"/>
      <c r="WH122" s="223"/>
      <c r="WI122" s="223"/>
      <c r="WJ122" s="223"/>
      <c r="WK122" s="223"/>
      <c r="WL122" s="223"/>
      <c r="WM122" s="223"/>
      <c r="WN122" s="223"/>
      <c r="WO122" s="223"/>
      <c r="WP122" s="223"/>
      <c r="WQ122" s="223"/>
      <c r="WR122" s="223"/>
      <c r="WS122" s="223"/>
      <c r="WT122" s="223"/>
      <c r="WU122" s="223"/>
      <c r="WV122" s="223"/>
      <c r="WW122" s="223"/>
      <c r="WX122" s="223"/>
      <c r="WY122" s="223"/>
      <c r="WZ122" s="223"/>
      <c r="XA122" s="223"/>
      <c r="XB122" s="223"/>
      <c r="XC122" s="223"/>
      <c r="XD122" s="223"/>
      <c r="XE122" s="223"/>
      <c r="XF122" s="223"/>
      <c r="XG122" s="223"/>
      <c r="XH122" s="223"/>
      <c r="XI122" s="223"/>
      <c r="XJ122" s="223"/>
      <c r="XK122" s="223"/>
      <c r="XL122" s="223"/>
      <c r="XM122" s="223"/>
      <c r="XN122" s="223"/>
      <c r="XO122" s="223"/>
      <c r="XP122" s="223"/>
      <c r="XQ122" s="223"/>
      <c r="XR122" s="223"/>
      <c r="XS122" s="223"/>
      <c r="XT122" s="223"/>
      <c r="XU122" s="223"/>
      <c r="XV122" s="223"/>
      <c r="XW122" s="223"/>
      <c r="XX122" s="223"/>
      <c r="XY122" s="223"/>
      <c r="XZ122" s="223"/>
      <c r="YA122" s="223"/>
      <c r="YB122" s="223"/>
      <c r="YC122" s="223"/>
      <c r="YD122" s="223"/>
      <c r="YE122" s="223"/>
      <c r="YF122" s="223"/>
      <c r="YG122" s="223"/>
      <c r="YH122" s="223"/>
      <c r="YI122" s="223"/>
      <c r="YJ122" s="223"/>
      <c r="YK122" s="223"/>
      <c r="YL122" s="223"/>
      <c r="YM122" s="223"/>
      <c r="YN122" s="223"/>
      <c r="YO122" s="223"/>
      <c r="YP122" s="223"/>
      <c r="YQ122" s="223"/>
      <c r="YR122" s="223"/>
      <c r="YS122" s="223"/>
      <c r="YT122" s="223"/>
      <c r="YU122" s="223"/>
      <c r="YV122" s="223"/>
      <c r="YW122" s="223"/>
      <c r="YX122" s="223"/>
      <c r="YY122" s="223"/>
      <c r="YZ122" s="223"/>
      <c r="ZA122" s="223"/>
      <c r="ZB122" s="223"/>
      <c r="ZC122" s="223"/>
      <c r="ZD122" s="223"/>
      <c r="ZE122" s="223"/>
      <c r="ZF122" s="223"/>
      <c r="ZG122" s="223"/>
      <c r="ZH122" s="223"/>
      <c r="ZI122" s="223"/>
      <c r="ZJ122" s="223"/>
      <c r="ZK122" s="223"/>
      <c r="ZL122" s="223"/>
      <c r="ZM122" s="223"/>
      <c r="ZN122" s="223"/>
      <c r="ZO122" s="223"/>
      <c r="ZP122" s="223"/>
      <c r="ZQ122" s="223"/>
      <c r="ZR122" s="223"/>
      <c r="ZS122" s="223"/>
      <c r="ZT122" s="223"/>
      <c r="ZU122" s="223"/>
      <c r="ZV122" s="223"/>
      <c r="ZW122" s="223"/>
      <c r="ZX122" s="223"/>
      <c r="ZY122" s="223"/>
      <c r="ZZ122" s="223"/>
      <c r="AAA122" s="223"/>
      <c r="AAB122" s="223"/>
      <c r="AAC122" s="223"/>
      <c r="AAD122" s="223"/>
      <c r="AAE122" s="223"/>
      <c r="AAF122" s="223"/>
      <c r="AAG122" s="223"/>
      <c r="AAH122" s="223"/>
      <c r="AAI122" s="223"/>
      <c r="AAJ122" s="223"/>
      <c r="AAK122" s="223"/>
      <c r="AAL122" s="223"/>
      <c r="AAM122" s="223"/>
      <c r="AAN122" s="223"/>
      <c r="AAO122" s="223"/>
      <c r="AAP122" s="223"/>
      <c r="AAQ122" s="223"/>
      <c r="AAR122" s="223"/>
      <c r="AAS122" s="223"/>
      <c r="AAT122" s="223"/>
      <c r="AAU122" s="223"/>
      <c r="AAV122" s="223"/>
      <c r="AAW122" s="223"/>
      <c r="AAX122" s="223"/>
      <c r="AAY122" s="223"/>
      <c r="AAZ122" s="223"/>
      <c r="ABA122" s="223"/>
      <c r="ABB122" s="223"/>
      <c r="ABC122" s="223"/>
      <c r="ABD122" s="223"/>
      <c r="ABE122" s="223"/>
      <c r="ABF122" s="223"/>
      <c r="ABG122" s="223"/>
      <c r="ABH122" s="223"/>
      <c r="ABI122" s="223"/>
      <c r="ABJ122" s="223"/>
      <c r="ABK122" s="223"/>
      <c r="ABL122" s="223"/>
      <c r="ABM122" s="223"/>
      <c r="ABN122" s="223"/>
      <c r="ABO122" s="223"/>
      <c r="ABP122" s="223"/>
      <c r="ABQ122" s="223"/>
      <c r="ABR122" s="223"/>
      <c r="ABS122" s="223"/>
      <c r="ABT122" s="223"/>
      <c r="ABU122" s="223"/>
      <c r="ABV122" s="223"/>
      <c r="ABW122" s="223"/>
      <c r="ABX122" s="223"/>
      <c r="ABY122" s="223"/>
      <c r="ABZ122" s="223"/>
      <c r="ACA122" s="223"/>
      <c r="ACB122" s="223"/>
      <c r="ACC122" s="223"/>
      <c r="ACD122" s="223"/>
      <c r="ACE122" s="223"/>
      <c r="ACF122" s="223"/>
      <c r="ACG122" s="223"/>
      <c r="ACH122" s="223"/>
      <c r="ACI122" s="223"/>
      <c r="ACJ122" s="223"/>
      <c r="ACK122" s="223"/>
      <c r="ACL122" s="223"/>
      <c r="ACM122" s="223"/>
      <c r="ACN122" s="223"/>
      <c r="ACO122" s="223"/>
      <c r="ACP122" s="223"/>
      <c r="ACQ122" s="223"/>
      <c r="ACR122" s="223"/>
      <c r="ACS122" s="223"/>
      <c r="ACT122" s="223"/>
      <c r="ACU122" s="223"/>
      <c r="ACV122" s="223"/>
      <c r="ACW122" s="223"/>
      <c r="ACX122" s="223"/>
      <c r="ACY122" s="223"/>
      <c r="ACZ122" s="223"/>
      <c r="ADA122" s="223"/>
      <c r="ADB122" s="223"/>
      <c r="ADC122" s="223"/>
      <c r="ADD122" s="223"/>
      <c r="ADE122" s="223"/>
      <c r="ADF122" s="223"/>
      <c r="ADG122" s="223"/>
      <c r="ADH122" s="223"/>
      <c r="ADI122" s="223"/>
      <c r="ADJ122" s="223"/>
      <c r="ADK122" s="223"/>
      <c r="ADL122" s="223"/>
      <c r="ADM122" s="223"/>
      <c r="ADN122" s="223"/>
      <c r="ADO122" s="223"/>
      <c r="ADP122" s="223"/>
      <c r="ADQ122" s="223"/>
      <c r="ADR122" s="223"/>
      <c r="ADS122" s="223"/>
      <c r="ADT122" s="223"/>
      <c r="ADU122" s="223"/>
      <c r="ADV122" s="223"/>
      <c r="ADW122" s="223"/>
      <c r="ADX122" s="223"/>
      <c r="ADY122" s="223"/>
      <c r="ADZ122" s="223"/>
      <c r="AEA122" s="223"/>
      <c r="AEB122" s="223"/>
      <c r="AEC122" s="223"/>
      <c r="AED122" s="223"/>
      <c r="AEE122" s="223"/>
      <c r="AEF122" s="223"/>
      <c r="AEG122" s="223"/>
      <c r="AEH122" s="223"/>
      <c r="AEI122" s="223"/>
      <c r="AEJ122" s="223"/>
      <c r="AEK122" s="223"/>
      <c r="AEL122" s="223"/>
      <c r="AEM122" s="223"/>
      <c r="AEN122" s="223"/>
      <c r="AEO122" s="223"/>
      <c r="AEP122" s="223"/>
      <c r="AEQ122" s="223"/>
      <c r="AER122" s="223"/>
      <c r="AES122" s="223"/>
      <c r="AET122" s="223"/>
      <c r="AEU122" s="223"/>
      <c r="AEV122" s="223"/>
      <c r="AEW122" s="223"/>
      <c r="AEX122" s="223"/>
      <c r="AEY122" s="223"/>
      <c r="AEZ122" s="223"/>
      <c r="AFA122" s="223"/>
      <c r="AFB122" s="223"/>
      <c r="AFC122" s="223"/>
      <c r="AFD122" s="223"/>
      <c r="AFE122" s="223"/>
      <c r="AFF122" s="223"/>
      <c r="AFG122" s="223"/>
      <c r="AFH122" s="223"/>
      <c r="AFI122" s="223"/>
      <c r="AFJ122" s="223"/>
      <c r="AFK122" s="223"/>
      <c r="AFL122" s="223"/>
      <c r="AFM122" s="223"/>
      <c r="AFN122" s="223"/>
      <c r="AFO122" s="223"/>
      <c r="AFP122" s="223"/>
      <c r="AFQ122" s="223"/>
      <c r="AFR122" s="223"/>
      <c r="AFS122" s="223"/>
      <c r="AFT122" s="223"/>
      <c r="AFU122" s="223"/>
      <c r="AFV122" s="223"/>
      <c r="AFW122" s="223"/>
      <c r="AFX122" s="223"/>
      <c r="AFY122" s="223"/>
      <c r="AFZ122" s="223"/>
      <c r="AGA122" s="223"/>
      <c r="AGB122" s="223"/>
      <c r="AGC122" s="223"/>
      <c r="AGD122" s="223"/>
      <c r="AGE122" s="223"/>
      <c r="AGF122" s="223"/>
      <c r="AGG122" s="223"/>
      <c r="AGH122" s="223"/>
      <c r="AGI122" s="223"/>
      <c r="AGJ122" s="223"/>
      <c r="AGK122" s="223"/>
      <c r="AGL122" s="223"/>
      <c r="AGM122" s="223"/>
      <c r="AGN122" s="223"/>
      <c r="AGO122" s="223"/>
      <c r="AGP122" s="223"/>
      <c r="AGQ122" s="223"/>
      <c r="AGR122" s="223"/>
      <c r="AGS122" s="223"/>
      <c r="AGT122" s="223"/>
      <c r="AGU122" s="223"/>
      <c r="AGV122" s="223"/>
      <c r="AGW122" s="223"/>
      <c r="AGX122" s="223"/>
      <c r="AGY122" s="223"/>
      <c r="AGZ122" s="223"/>
      <c r="AHA122" s="223"/>
      <c r="AHB122" s="223"/>
      <c r="AHC122" s="223"/>
      <c r="AHD122" s="223"/>
      <c r="AHE122" s="223"/>
      <c r="AHF122" s="223"/>
      <c r="AHG122" s="223"/>
      <c r="AHH122" s="223"/>
      <c r="AHI122" s="223"/>
      <c r="AHJ122" s="223"/>
      <c r="AHK122" s="223"/>
      <c r="AHL122" s="223"/>
      <c r="AHM122" s="223"/>
      <c r="AHN122" s="223"/>
      <c r="AHO122" s="223"/>
      <c r="AHP122" s="223"/>
      <c r="AHQ122" s="223"/>
      <c r="AHR122" s="223"/>
      <c r="AHS122" s="223"/>
      <c r="AHT122" s="223"/>
      <c r="AHU122" s="223"/>
      <c r="AHV122" s="223"/>
      <c r="AHW122" s="223"/>
      <c r="AHX122" s="223"/>
      <c r="AHY122" s="223"/>
      <c r="AHZ122" s="223"/>
      <c r="AIA122" s="223"/>
      <c r="AIB122" s="223"/>
      <c r="AIC122" s="223"/>
      <c r="AID122" s="223"/>
      <c r="AIE122" s="223"/>
      <c r="AIF122" s="223"/>
      <c r="AIG122" s="223"/>
      <c r="AIH122" s="223"/>
      <c r="AII122" s="223"/>
      <c r="AIJ122" s="223"/>
      <c r="AIK122" s="223"/>
      <c r="AIL122" s="223"/>
      <c r="AIM122" s="223"/>
      <c r="AIN122" s="223"/>
      <c r="AIO122" s="223"/>
      <c r="AIP122" s="223"/>
      <c r="AIQ122" s="223"/>
      <c r="AIR122" s="223"/>
      <c r="AIS122" s="223"/>
      <c r="AIT122" s="223"/>
      <c r="AIU122" s="223"/>
      <c r="AIV122" s="223"/>
      <c r="AIW122" s="223"/>
      <c r="AIX122" s="223"/>
      <c r="AIY122" s="223"/>
      <c r="AIZ122" s="223"/>
      <c r="AJA122" s="223"/>
      <c r="AJB122" s="223"/>
      <c r="AJC122" s="223"/>
      <c r="AJD122" s="223"/>
      <c r="AJE122" s="223"/>
      <c r="AJF122" s="223"/>
      <c r="AJG122" s="223"/>
      <c r="AJH122" s="223"/>
      <c r="AJI122" s="223"/>
      <c r="AJJ122" s="223"/>
      <c r="AJK122" s="223"/>
      <c r="AJL122" s="223"/>
      <c r="AJM122" s="223"/>
      <c r="AJN122" s="223"/>
      <c r="AJO122" s="223"/>
      <c r="AJP122" s="223"/>
      <c r="AJQ122" s="223"/>
      <c r="AJR122" s="223"/>
      <c r="AJS122" s="223"/>
      <c r="AJT122" s="223"/>
      <c r="AJU122" s="223"/>
      <c r="AJV122" s="223"/>
      <c r="AJW122" s="223"/>
      <c r="AJX122" s="223"/>
      <c r="AJY122" s="223"/>
      <c r="AJZ122" s="223"/>
      <c r="AKA122" s="223"/>
      <c r="AKB122" s="223"/>
      <c r="AKC122" s="223"/>
      <c r="AKD122" s="223"/>
      <c r="AKE122" s="223"/>
      <c r="AKF122" s="223"/>
      <c r="AKG122" s="223"/>
      <c r="AKH122" s="223"/>
      <c r="AKI122" s="223"/>
      <c r="AKJ122" s="223"/>
      <c r="AKK122" s="223"/>
      <c r="AKL122" s="223"/>
      <c r="AKM122" s="223"/>
      <c r="AKN122" s="223"/>
      <c r="AKO122" s="223"/>
      <c r="AKP122" s="223"/>
      <c r="AKQ122" s="223"/>
      <c r="AKR122" s="223"/>
      <c r="AKS122" s="223"/>
      <c r="AKT122" s="223"/>
      <c r="AKU122" s="223"/>
      <c r="AKV122" s="223"/>
      <c r="AKW122" s="223"/>
      <c r="AKX122" s="223"/>
      <c r="AKY122" s="223"/>
      <c r="AKZ122" s="223"/>
      <c r="ALA122" s="223"/>
      <c r="ALB122" s="223"/>
      <c r="ALC122" s="223"/>
      <c r="ALD122" s="223"/>
      <c r="ALE122" s="223"/>
      <c r="ALF122" s="223"/>
      <c r="ALG122" s="223"/>
      <c r="ALH122" s="223"/>
      <c r="ALI122" s="223"/>
      <c r="ALJ122" s="223"/>
      <c r="ALK122" s="223"/>
      <c r="ALL122" s="223"/>
      <c r="ALM122" s="223"/>
      <c r="ALN122" s="223"/>
      <c r="ALO122" s="223"/>
      <c r="ALP122" s="223"/>
      <c r="ALQ122" s="223"/>
      <c r="ALR122" s="223"/>
      <c r="ALS122" s="223"/>
      <c r="ALT122" s="223"/>
      <c r="ALU122" s="223"/>
      <c r="ALV122" s="223"/>
      <c r="ALW122" s="223"/>
      <c r="ALX122" s="223"/>
      <c r="ALY122" s="223"/>
      <c r="ALZ122" s="223"/>
      <c r="AMA122" s="223"/>
      <c r="AMB122" s="223"/>
      <c r="AMC122" s="223"/>
      <c r="AMD122" s="223"/>
      <c r="AME122" s="223"/>
      <c r="AMF122" s="223"/>
      <c r="AMG122" s="223"/>
      <c r="AMH122" s="223"/>
      <c r="AMI122" s="223"/>
      <c r="AMJ122" s="223"/>
    </row>
    <row r="123" spans="1:1024" ht="45" customHeight="1" x14ac:dyDescent="0.2">
      <c r="A123" s="237">
        <v>280</v>
      </c>
      <c r="B123" s="242" t="s">
        <v>77</v>
      </c>
      <c r="C123" s="239" t="s">
        <v>250</v>
      </c>
      <c r="D123" s="240" t="s">
        <v>251</v>
      </c>
      <c r="E123" s="241"/>
      <c r="F123" s="223"/>
      <c r="G123" s="223"/>
      <c r="H123" s="223"/>
      <c r="I123" s="223"/>
      <c r="J123" s="223"/>
      <c r="K123" s="223"/>
      <c r="L123" s="223"/>
      <c r="M123" s="223"/>
      <c r="N123" s="223"/>
      <c r="O123" s="223"/>
      <c r="P123" s="223"/>
      <c r="Q123" s="223"/>
      <c r="R123" s="223"/>
      <c r="S123" s="223"/>
      <c r="T123" s="223"/>
      <c r="U123" s="223"/>
      <c r="V123" s="223"/>
      <c r="W123" s="223"/>
      <c r="X123" s="223"/>
      <c r="Y123" s="223"/>
      <c r="Z123" s="223"/>
      <c r="AA123" s="223"/>
      <c r="AB123" s="223"/>
      <c r="AC123" s="223"/>
      <c r="AD123" s="223"/>
      <c r="AE123" s="223"/>
      <c r="AF123" s="223"/>
      <c r="AG123" s="223"/>
      <c r="AH123" s="223"/>
      <c r="AI123" s="223"/>
      <c r="AJ123" s="223"/>
      <c r="AK123" s="223"/>
      <c r="AL123" s="223"/>
      <c r="AM123" s="223"/>
      <c r="AN123" s="223"/>
      <c r="AO123" s="223"/>
      <c r="AP123" s="223"/>
      <c r="AQ123" s="223"/>
      <c r="AR123" s="223"/>
      <c r="AS123" s="223"/>
      <c r="AT123" s="223"/>
      <c r="AU123" s="223"/>
      <c r="AV123" s="223"/>
      <c r="AW123" s="223"/>
      <c r="AX123" s="223"/>
      <c r="AY123" s="223"/>
      <c r="AZ123" s="223"/>
      <c r="BA123" s="223"/>
      <c r="BB123" s="223"/>
      <c r="BC123" s="223"/>
      <c r="BD123" s="223"/>
      <c r="BE123" s="223"/>
      <c r="BF123" s="223"/>
      <c r="BG123" s="223"/>
      <c r="BH123" s="223"/>
      <c r="BI123" s="223"/>
      <c r="BJ123" s="223"/>
      <c r="BK123" s="223"/>
      <c r="BL123" s="223"/>
      <c r="BM123" s="223"/>
      <c r="BN123" s="223"/>
      <c r="BO123" s="223"/>
      <c r="BP123" s="223"/>
      <c r="BQ123" s="223"/>
      <c r="BR123" s="223"/>
      <c r="BS123" s="223"/>
      <c r="BT123" s="223"/>
      <c r="BU123" s="223"/>
      <c r="BV123" s="223"/>
      <c r="BW123" s="223"/>
      <c r="BX123" s="223"/>
      <c r="BY123" s="223"/>
      <c r="BZ123" s="223"/>
      <c r="CA123" s="223"/>
      <c r="CB123" s="223"/>
      <c r="CC123" s="223"/>
      <c r="CD123" s="223"/>
      <c r="CE123" s="223"/>
      <c r="CF123" s="223"/>
      <c r="CG123" s="223"/>
      <c r="CH123" s="223"/>
      <c r="CI123" s="223"/>
      <c r="CJ123" s="223"/>
      <c r="CK123" s="223"/>
      <c r="CL123" s="223"/>
      <c r="CM123" s="223"/>
      <c r="CN123" s="223"/>
      <c r="CO123" s="223"/>
      <c r="CP123" s="223"/>
      <c r="CQ123" s="223"/>
      <c r="CR123" s="223"/>
      <c r="CS123" s="223"/>
      <c r="CT123" s="223"/>
      <c r="CU123" s="223"/>
      <c r="CV123" s="223"/>
      <c r="CW123" s="223"/>
      <c r="CX123" s="223"/>
      <c r="CY123" s="223"/>
      <c r="CZ123" s="223"/>
      <c r="DA123" s="223"/>
      <c r="DB123" s="223"/>
      <c r="DC123" s="223"/>
      <c r="DD123" s="223"/>
      <c r="DE123" s="223"/>
      <c r="DF123" s="223"/>
      <c r="DG123" s="223"/>
      <c r="DH123" s="223"/>
      <c r="DI123" s="223"/>
      <c r="DJ123" s="223"/>
      <c r="DK123" s="223"/>
      <c r="DL123" s="223"/>
      <c r="DM123" s="223"/>
      <c r="DN123" s="223"/>
      <c r="DO123" s="223"/>
      <c r="DP123" s="223"/>
      <c r="DQ123" s="223"/>
      <c r="DR123" s="223"/>
      <c r="DS123" s="223"/>
      <c r="DT123" s="223"/>
      <c r="DU123" s="223"/>
      <c r="DV123" s="223"/>
      <c r="DW123" s="223"/>
      <c r="DX123" s="223"/>
      <c r="DY123" s="223"/>
      <c r="DZ123" s="223"/>
      <c r="EA123" s="223"/>
      <c r="EB123" s="223"/>
      <c r="EC123" s="223"/>
      <c r="ED123" s="223"/>
      <c r="EE123" s="223"/>
      <c r="EF123" s="223"/>
      <c r="EG123" s="223"/>
      <c r="EH123" s="223"/>
      <c r="EI123" s="223"/>
      <c r="EJ123" s="223"/>
      <c r="EK123" s="223"/>
      <c r="EL123" s="223"/>
      <c r="EM123" s="223"/>
      <c r="EN123" s="223"/>
      <c r="EO123" s="223"/>
      <c r="EP123" s="223"/>
      <c r="EQ123" s="223"/>
      <c r="ER123" s="223"/>
      <c r="ES123" s="223"/>
      <c r="ET123" s="223"/>
      <c r="EU123" s="223"/>
      <c r="EV123" s="223"/>
      <c r="EW123" s="223"/>
      <c r="EX123" s="223"/>
      <c r="EY123" s="223"/>
      <c r="EZ123" s="223"/>
      <c r="FA123" s="223"/>
      <c r="FB123" s="223"/>
      <c r="FC123" s="223"/>
      <c r="FD123" s="223"/>
      <c r="FE123" s="223"/>
      <c r="FF123" s="223"/>
      <c r="FG123" s="223"/>
      <c r="FH123" s="223"/>
      <c r="FI123" s="223"/>
      <c r="FJ123" s="223"/>
      <c r="FK123" s="223"/>
      <c r="FL123" s="223"/>
      <c r="FM123" s="223"/>
      <c r="FN123" s="223"/>
      <c r="FO123" s="223"/>
      <c r="FP123" s="223"/>
      <c r="FQ123" s="223"/>
      <c r="FR123" s="223"/>
      <c r="FS123" s="223"/>
      <c r="FT123" s="223"/>
      <c r="FU123" s="223"/>
      <c r="FV123" s="223"/>
      <c r="FW123" s="223"/>
      <c r="FX123" s="223"/>
      <c r="FY123" s="223"/>
      <c r="FZ123" s="223"/>
      <c r="GA123" s="223"/>
      <c r="GB123" s="223"/>
      <c r="GC123" s="223"/>
      <c r="GD123" s="223"/>
      <c r="GE123" s="223"/>
      <c r="GF123" s="223"/>
      <c r="GG123" s="223"/>
      <c r="GH123" s="223"/>
      <c r="GI123" s="223"/>
      <c r="GJ123" s="223"/>
      <c r="GK123" s="223"/>
      <c r="GL123" s="223"/>
      <c r="GM123" s="223"/>
      <c r="GN123" s="223"/>
      <c r="GO123" s="223"/>
      <c r="GP123" s="223"/>
      <c r="GQ123" s="223"/>
      <c r="GR123" s="223"/>
      <c r="GS123" s="223"/>
      <c r="GT123" s="223"/>
      <c r="GU123" s="223"/>
      <c r="GV123" s="223"/>
      <c r="GW123" s="223"/>
      <c r="GX123" s="223"/>
      <c r="GY123" s="223"/>
      <c r="GZ123" s="223"/>
      <c r="HA123" s="223"/>
      <c r="HB123" s="223"/>
      <c r="HC123" s="223"/>
      <c r="HD123" s="223"/>
      <c r="HE123" s="223"/>
      <c r="HF123" s="223"/>
      <c r="HG123" s="223"/>
      <c r="HH123" s="223"/>
      <c r="HI123" s="223"/>
      <c r="HJ123" s="223"/>
      <c r="HK123" s="223"/>
      <c r="HL123" s="223"/>
      <c r="HM123" s="223"/>
      <c r="HN123" s="223"/>
      <c r="HO123" s="223"/>
      <c r="HP123" s="223"/>
      <c r="HQ123" s="223"/>
      <c r="HR123" s="223"/>
      <c r="HS123" s="223"/>
      <c r="HT123" s="223"/>
      <c r="HU123" s="223"/>
      <c r="HV123" s="223"/>
      <c r="HW123" s="223"/>
      <c r="HX123" s="223"/>
      <c r="HY123" s="223"/>
      <c r="HZ123" s="223"/>
      <c r="IA123" s="223"/>
      <c r="IB123" s="223"/>
      <c r="IC123" s="223"/>
      <c r="ID123" s="223"/>
      <c r="IE123" s="223"/>
      <c r="IF123" s="223"/>
      <c r="IG123" s="223"/>
      <c r="IH123" s="223"/>
      <c r="II123" s="223"/>
      <c r="IJ123" s="223"/>
      <c r="IK123" s="223"/>
      <c r="IL123" s="223"/>
      <c r="IM123" s="223"/>
      <c r="IN123" s="223"/>
      <c r="IO123" s="223"/>
      <c r="IP123" s="223"/>
      <c r="IQ123" s="223"/>
      <c r="IR123" s="223"/>
      <c r="IS123" s="223"/>
      <c r="IT123" s="223"/>
      <c r="IU123" s="223"/>
      <c r="IV123" s="223"/>
      <c r="IW123" s="223"/>
      <c r="IX123" s="223"/>
      <c r="IY123" s="223"/>
      <c r="IZ123" s="223"/>
      <c r="JA123" s="223"/>
      <c r="JB123" s="223"/>
      <c r="JC123" s="223"/>
      <c r="JD123" s="223"/>
      <c r="JE123" s="223"/>
      <c r="JF123" s="223"/>
      <c r="JG123" s="223"/>
      <c r="JH123" s="223"/>
      <c r="JI123" s="223"/>
      <c r="JJ123" s="223"/>
      <c r="JK123" s="223"/>
      <c r="JL123" s="223"/>
      <c r="JM123" s="223"/>
      <c r="JN123" s="223"/>
      <c r="JO123" s="223"/>
      <c r="JP123" s="223"/>
      <c r="JQ123" s="223"/>
      <c r="JR123" s="223"/>
      <c r="JS123" s="223"/>
      <c r="JT123" s="223"/>
      <c r="JU123" s="223"/>
      <c r="JV123" s="223"/>
      <c r="JW123" s="223"/>
      <c r="JX123" s="223"/>
      <c r="JY123" s="223"/>
      <c r="JZ123" s="223"/>
      <c r="KA123" s="223"/>
      <c r="KB123" s="223"/>
      <c r="KC123" s="223"/>
      <c r="KD123" s="223"/>
      <c r="KE123" s="223"/>
      <c r="KF123" s="223"/>
      <c r="KG123" s="223"/>
      <c r="KH123" s="223"/>
      <c r="KI123" s="223"/>
      <c r="KJ123" s="223"/>
      <c r="KK123" s="223"/>
      <c r="KL123" s="223"/>
      <c r="KM123" s="223"/>
      <c r="KN123" s="223"/>
      <c r="KO123" s="223"/>
      <c r="KP123" s="223"/>
      <c r="KQ123" s="223"/>
      <c r="KR123" s="223"/>
      <c r="KS123" s="223"/>
      <c r="KT123" s="223"/>
      <c r="KU123" s="223"/>
      <c r="KV123" s="223"/>
      <c r="KW123" s="223"/>
      <c r="KX123" s="223"/>
      <c r="KY123" s="223"/>
      <c r="KZ123" s="223"/>
      <c r="LA123" s="223"/>
      <c r="LB123" s="223"/>
      <c r="LC123" s="223"/>
      <c r="LD123" s="223"/>
      <c r="LE123" s="223"/>
      <c r="LF123" s="223"/>
      <c r="LG123" s="223"/>
      <c r="LH123" s="223"/>
      <c r="LI123" s="223"/>
      <c r="LJ123" s="223"/>
      <c r="LK123" s="223"/>
      <c r="LL123" s="223"/>
      <c r="LM123" s="223"/>
      <c r="LN123" s="223"/>
      <c r="LO123" s="223"/>
      <c r="LP123" s="223"/>
      <c r="LQ123" s="223"/>
      <c r="LR123" s="223"/>
      <c r="LS123" s="223"/>
      <c r="LT123" s="223"/>
      <c r="LU123" s="223"/>
      <c r="LV123" s="223"/>
      <c r="LW123" s="223"/>
      <c r="LX123" s="223"/>
      <c r="LY123" s="223"/>
      <c r="LZ123" s="223"/>
      <c r="MA123" s="223"/>
      <c r="MB123" s="223"/>
      <c r="MC123" s="223"/>
      <c r="MD123" s="223"/>
      <c r="ME123" s="223"/>
      <c r="MF123" s="223"/>
      <c r="MG123" s="223"/>
      <c r="MH123" s="223"/>
      <c r="MI123" s="223"/>
      <c r="MJ123" s="223"/>
      <c r="MK123" s="223"/>
      <c r="ML123" s="223"/>
      <c r="MM123" s="223"/>
      <c r="MN123" s="223"/>
      <c r="MO123" s="223"/>
      <c r="MP123" s="223"/>
      <c r="MQ123" s="223"/>
      <c r="MR123" s="223"/>
      <c r="MS123" s="223"/>
      <c r="MT123" s="223"/>
      <c r="MU123" s="223"/>
      <c r="MV123" s="223"/>
      <c r="MW123" s="223"/>
      <c r="MX123" s="223"/>
      <c r="MY123" s="223"/>
      <c r="MZ123" s="223"/>
      <c r="NA123" s="223"/>
      <c r="NB123" s="223"/>
      <c r="NC123" s="223"/>
      <c r="ND123" s="223"/>
      <c r="NE123" s="223"/>
      <c r="NF123" s="223"/>
      <c r="NG123" s="223"/>
      <c r="NH123" s="223"/>
      <c r="NI123" s="223"/>
      <c r="NJ123" s="223"/>
      <c r="NK123" s="223"/>
      <c r="NL123" s="223"/>
      <c r="NM123" s="223"/>
      <c r="NN123" s="223"/>
      <c r="NO123" s="223"/>
      <c r="NP123" s="223"/>
      <c r="NQ123" s="223"/>
      <c r="NR123" s="223"/>
      <c r="NS123" s="223"/>
      <c r="NT123" s="223"/>
      <c r="NU123" s="223"/>
      <c r="NV123" s="223"/>
      <c r="NW123" s="223"/>
      <c r="NX123" s="223"/>
      <c r="NY123" s="223"/>
      <c r="NZ123" s="223"/>
      <c r="OA123" s="223"/>
      <c r="OB123" s="223"/>
      <c r="OC123" s="223"/>
      <c r="OD123" s="223"/>
      <c r="OE123" s="223"/>
      <c r="OF123" s="223"/>
      <c r="OG123" s="223"/>
      <c r="OH123" s="223"/>
      <c r="OI123" s="223"/>
      <c r="OJ123" s="223"/>
      <c r="OK123" s="223"/>
      <c r="OL123" s="223"/>
      <c r="OM123" s="223"/>
      <c r="ON123" s="223"/>
      <c r="OO123" s="223"/>
      <c r="OP123" s="223"/>
      <c r="OQ123" s="223"/>
      <c r="OR123" s="223"/>
      <c r="OS123" s="223"/>
      <c r="OT123" s="223"/>
      <c r="OU123" s="223"/>
      <c r="OV123" s="223"/>
      <c r="OW123" s="223"/>
      <c r="OX123" s="223"/>
      <c r="OY123" s="223"/>
      <c r="OZ123" s="223"/>
      <c r="PA123" s="223"/>
      <c r="PB123" s="223"/>
      <c r="PC123" s="223"/>
      <c r="PD123" s="223"/>
      <c r="PE123" s="223"/>
      <c r="PF123" s="223"/>
      <c r="PG123" s="223"/>
      <c r="PH123" s="223"/>
      <c r="PI123" s="223"/>
      <c r="PJ123" s="223"/>
      <c r="PK123" s="223"/>
      <c r="PL123" s="223"/>
      <c r="PM123" s="223"/>
      <c r="PN123" s="223"/>
      <c r="PO123" s="223"/>
      <c r="PP123" s="223"/>
      <c r="PQ123" s="223"/>
      <c r="PR123" s="223"/>
      <c r="PS123" s="223"/>
      <c r="PT123" s="223"/>
      <c r="PU123" s="223"/>
      <c r="PV123" s="223"/>
      <c r="PW123" s="223"/>
      <c r="PX123" s="223"/>
      <c r="PY123" s="223"/>
      <c r="PZ123" s="223"/>
      <c r="QA123" s="223"/>
      <c r="QB123" s="223"/>
      <c r="QC123" s="223"/>
      <c r="QD123" s="223"/>
      <c r="QE123" s="223"/>
      <c r="QF123" s="223"/>
      <c r="QG123" s="223"/>
      <c r="QH123" s="223"/>
      <c r="QI123" s="223"/>
      <c r="QJ123" s="223"/>
      <c r="QK123" s="223"/>
      <c r="QL123" s="223"/>
      <c r="QM123" s="223"/>
      <c r="QN123" s="223"/>
      <c r="QO123" s="223"/>
      <c r="QP123" s="223"/>
      <c r="QQ123" s="223"/>
      <c r="QR123" s="223"/>
      <c r="QS123" s="223"/>
      <c r="QT123" s="223"/>
      <c r="QU123" s="223"/>
      <c r="QV123" s="223"/>
      <c r="QW123" s="223"/>
      <c r="QX123" s="223"/>
      <c r="QY123" s="223"/>
      <c r="QZ123" s="223"/>
      <c r="RA123" s="223"/>
      <c r="RB123" s="223"/>
      <c r="RC123" s="223"/>
      <c r="RD123" s="223"/>
      <c r="RE123" s="223"/>
      <c r="RF123" s="223"/>
      <c r="RG123" s="223"/>
      <c r="RH123" s="223"/>
      <c r="RI123" s="223"/>
      <c r="RJ123" s="223"/>
      <c r="RK123" s="223"/>
      <c r="RL123" s="223"/>
      <c r="RM123" s="223"/>
      <c r="RN123" s="223"/>
      <c r="RO123" s="223"/>
      <c r="RP123" s="223"/>
      <c r="RQ123" s="223"/>
      <c r="RR123" s="223"/>
      <c r="RS123" s="223"/>
      <c r="RT123" s="223"/>
      <c r="RU123" s="223"/>
      <c r="RV123" s="223"/>
      <c r="RW123" s="223"/>
      <c r="RX123" s="223"/>
      <c r="RY123" s="223"/>
      <c r="RZ123" s="223"/>
      <c r="SA123" s="223"/>
      <c r="SB123" s="223"/>
      <c r="SC123" s="223"/>
      <c r="SD123" s="223"/>
      <c r="SE123" s="223"/>
      <c r="SF123" s="223"/>
      <c r="SG123" s="223"/>
      <c r="SH123" s="223"/>
      <c r="SI123" s="223"/>
      <c r="SJ123" s="223"/>
      <c r="SK123" s="223"/>
      <c r="SL123" s="223"/>
      <c r="SM123" s="223"/>
      <c r="SN123" s="223"/>
      <c r="SO123" s="223"/>
      <c r="SP123" s="223"/>
      <c r="SQ123" s="223"/>
      <c r="SR123" s="223"/>
      <c r="SS123" s="223"/>
      <c r="ST123" s="223"/>
      <c r="SU123" s="223"/>
      <c r="SV123" s="223"/>
      <c r="SW123" s="223"/>
      <c r="SX123" s="223"/>
      <c r="SY123" s="223"/>
      <c r="SZ123" s="223"/>
      <c r="TA123" s="223"/>
      <c r="TB123" s="223"/>
      <c r="TC123" s="223"/>
      <c r="TD123" s="223"/>
      <c r="TE123" s="223"/>
      <c r="TF123" s="223"/>
      <c r="TG123" s="223"/>
      <c r="TH123" s="223"/>
      <c r="TI123" s="223"/>
      <c r="TJ123" s="223"/>
      <c r="TK123" s="223"/>
      <c r="TL123" s="223"/>
      <c r="TM123" s="223"/>
      <c r="TN123" s="223"/>
      <c r="TO123" s="223"/>
      <c r="TP123" s="223"/>
      <c r="TQ123" s="223"/>
      <c r="TR123" s="223"/>
      <c r="TS123" s="223"/>
      <c r="TT123" s="223"/>
      <c r="TU123" s="223"/>
      <c r="TV123" s="223"/>
      <c r="TW123" s="223"/>
      <c r="TX123" s="223"/>
      <c r="TY123" s="223"/>
      <c r="TZ123" s="223"/>
      <c r="UA123" s="223"/>
      <c r="UB123" s="223"/>
      <c r="UC123" s="223"/>
      <c r="UD123" s="223"/>
      <c r="UE123" s="223"/>
      <c r="UF123" s="223"/>
      <c r="UG123" s="223"/>
      <c r="UH123" s="223"/>
      <c r="UI123" s="223"/>
      <c r="UJ123" s="223"/>
      <c r="UK123" s="223"/>
      <c r="UL123" s="223"/>
      <c r="UM123" s="223"/>
      <c r="UN123" s="223"/>
      <c r="UO123" s="223"/>
      <c r="UP123" s="223"/>
      <c r="UQ123" s="223"/>
      <c r="UR123" s="223"/>
      <c r="US123" s="223"/>
      <c r="UT123" s="223"/>
      <c r="UU123" s="223"/>
      <c r="UV123" s="223"/>
      <c r="UW123" s="223"/>
      <c r="UX123" s="223"/>
      <c r="UY123" s="223"/>
      <c r="UZ123" s="223"/>
      <c r="VA123" s="223"/>
      <c r="VB123" s="223"/>
      <c r="VC123" s="223"/>
      <c r="VD123" s="223"/>
      <c r="VE123" s="223"/>
      <c r="VF123" s="223"/>
      <c r="VG123" s="223"/>
      <c r="VH123" s="223"/>
      <c r="VI123" s="223"/>
      <c r="VJ123" s="223"/>
      <c r="VK123" s="223"/>
      <c r="VL123" s="223"/>
      <c r="VM123" s="223"/>
      <c r="VN123" s="223"/>
      <c r="VO123" s="223"/>
      <c r="VP123" s="223"/>
      <c r="VQ123" s="223"/>
      <c r="VR123" s="223"/>
      <c r="VS123" s="223"/>
      <c r="VT123" s="223"/>
      <c r="VU123" s="223"/>
      <c r="VV123" s="223"/>
      <c r="VW123" s="223"/>
      <c r="VX123" s="223"/>
      <c r="VY123" s="223"/>
      <c r="VZ123" s="223"/>
      <c r="WA123" s="223"/>
      <c r="WB123" s="223"/>
      <c r="WC123" s="223"/>
      <c r="WD123" s="223"/>
      <c r="WE123" s="223"/>
      <c r="WF123" s="223"/>
      <c r="WG123" s="223"/>
      <c r="WH123" s="223"/>
      <c r="WI123" s="223"/>
      <c r="WJ123" s="223"/>
      <c r="WK123" s="223"/>
      <c r="WL123" s="223"/>
      <c r="WM123" s="223"/>
      <c r="WN123" s="223"/>
      <c r="WO123" s="223"/>
      <c r="WP123" s="223"/>
      <c r="WQ123" s="223"/>
      <c r="WR123" s="223"/>
      <c r="WS123" s="223"/>
      <c r="WT123" s="223"/>
      <c r="WU123" s="223"/>
      <c r="WV123" s="223"/>
      <c r="WW123" s="223"/>
      <c r="WX123" s="223"/>
      <c r="WY123" s="223"/>
      <c r="WZ123" s="223"/>
      <c r="XA123" s="223"/>
      <c r="XB123" s="223"/>
      <c r="XC123" s="223"/>
      <c r="XD123" s="223"/>
      <c r="XE123" s="223"/>
      <c r="XF123" s="223"/>
      <c r="XG123" s="223"/>
      <c r="XH123" s="223"/>
      <c r="XI123" s="223"/>
      <c r="XJ123" s="223"/>
      <c r="XK123" s="223"/>
      <c r="XL123" s="223"/>
      <c r="XM123" s="223"/>
      <c r="XN123" s="223"/>
      <c r="XO123" s="223"/>
      <c r="XP123" s="223"/>
      <c r="XQ123" s="223"/>
      <c r="XR123" s="223"/>
      <c r="XS123" s="223"/>
      <c r="XT123" s="223"/>
      <c r="XU123" s="223"/>
      <c r="XV123" s="223"/>
      <c r="XW123" s="223"/>
      <c r="XX123" s="223"/>
      <c r="XY123" s="223"/>
      <c r="XZ123" s="223"/>
      <c r="YA123" s="223"/>
      <c r="YB123" s="223"/>
      <c r="YC123" s="223"/>
      <c r="YD123" s="223"/>
      <c r="YE123" s="223"/>
      <c r="YF123" s="223"/>
      <c r="YG123" s="223"/>
      <c r="YH123" s="223"/>
      <c r="YI123" s="223"/>
      <c r="YJ123" s="223"/>
      <c r="YK123" s="223"/>
      <c r="YL123" s="223"/>
      <c r="YM123" s="223"/>
      <c r="YN123" s="223"/>
      <c r="YO123" s="223"/>
      <c r="YP123" s="223"/>
      <c r="YQ123" s="223"/>
      <c r="YR123" s="223"/>
      <c r="YS123" s="223"/>
      <c r="YT123" s="223"/>
      <c r="YU123" s="223"/>
      <c r="YV123" s="223"/>
      <c r="YW123" s="223"/>
      <c r="YX123" s="223"/>
      <c r="YY123" s="223"/>
      <c r="YZ123" s="223"/>
      <c r="ZA123" s="223"/>
      <c r="ZB123" s="223"/>
      <c r="ZC123" s="223"/>
      <c r="ZD123" s="223"/>
      <c r="ZE123" s="223"/>
      <c r="ZF123" s="223"/>
      <c r="ZG123" s="223"/>
      <c r="ZH123" s="223"/>
      <c r="ZI123" s="223"/>
      <c r="ZJ123" s="223"/>
      <c r="ZK123" s="223"/>
      <c r="ZL123" s="223"/>
      <c r="ZM123" s="223"/>
      <c r="ZN123" s="223"/>
      <c r="ZO123" s="223"/>
      <c r="ZP123" s="223"/>
      <c r="ZQ123" s="223"/>
      <c r="ZR123" s="223"/>
      <c r="ZS123" s="223"/>
      <c r="ZT123" s="223"/>
      <c r="ZU123" s="223"/>
      <c r="ZV123" s="223"/>
      <c r="ZW123" s="223"/>
      <c r="ZX123" s="223"/>
      <c r="ZY123" s="223"/>
      <c r="ZZ123" s="223"/>
      <c r="AAA123" s="223"/>
      <c r="AAB123" s="223"/>
      <c r="AAC123" s="223"/>
      <c r="AAD123" s="223"/>
      <c r="AAE123" s="223"/>
      <c r="AAF123" s="223"/>
      <c r="AAG123" s="223"/>
      <c r="AAH123" s="223"/>
      <c r="AAI123" s="223"/>
      <c r="AAJ123" s="223"/>
      <c r="AAK123" s="223"/>
      <c r="AAL123" s="223"/>
      <c r="AAM123" s="223"/>
      <c r="AAN123" s="223"/>
      <c r="AAO123" s="223"/>
      <c r="AAP123" s="223"/>
      <c r="AAQ123" s="223"/>
      <c r="AAR123" s="223"/>
      <c r="AAS123" s="223"/>
      <c r="AAT123" s="223"/>
      <c r="AAU123" s="223"/>
      <c r="AAV123" s="223"/>
      <c r="AAW123" s="223"/>
      <c r="AAX123" s="223"/>
      <c r="AAY123" s="223"/>
      <c r="AAZ123" s="223"/>
      <c r="ABA123" s="223"/>
      <c r="ABB123" s="223"/>
      <c r="ABC123" s="223"/>
      <c r="ABD123" s="223"/>
      <c r="ABE123" s="223"/>
      <c r="ABF123" s="223"/>
      <c r="ABG123" s="223"/>
      <c r="ABH123" s="223"/>
      <c r="ABI123" s="223"/>
      <c r="ABJ123" s="223"/>
      <c r="ABK123" s="223"/>
      <c r="ABL123" s="223"/>
      <c r="ABM123" s="223"/>
      <c r="ABN123" s="223"/>
      <c r="ABO123" s="223"/>
      <c r="ABP123" s="223"/>
      <c r="ABQ123" s="223"/>
      <c r="ABR123" s="223"/>
      <c r="ABS123" s="223"/>
      <c r="ABT123" s="223"/>
      <c r="ABU123" s="223"/>
      <c r="ABV123" s="223"/>
      <c r="ABW123" s="223"/>
      <c r="ABX123" s="223"/>
      <c r="ABY123" s="223"/>
      <c r="ABZ123" s="223"/>
      <c r="ACA123" s="223"/>
      <c r="ACB123" s="223"/>
      <c r="ACC123" s="223"/>
      <c r="ACD123" s="223"/>
      <c r="ACE123" s="223"/>
      <c r="ACF123" s="223"/>
      <c r="ACG123" s="223"/>
      <c r="ACH123" s="223"/>
      <c r="ACI123" s="223"/>
      <c r="ACJ123" s="223"/>
      <c r="ACK123" s="223"/>
      <c r="ACL123" s="223"/>
      <c r="ACM123" s="223"/>
      <c r="ACN123" s="223"/>
      <c r="ACO123" s="223"/>
      <c r="ACP123" s="223"/>
      <c r="ACQ123" s="223"/>
      <c r="ACR123" s="223"/>
      <c r="ACS123" s="223"/>
      <c r="ACT123" s="223"/>
      <c r="ACU123" s="223"/>
      <c r="ACV123" s="223"/>
      <c r="ACW123" s="223"/>
      <c r="ACX123" s="223"/>
      <c r="ACY123" s="223"/>
      <c r="ACZ123" s="223"/>
      <c r="ADA123" s="223"/>
      <c r="ADB123" s="223"/>
      <c r="ADC123" s="223"/>
      <c r="ADD123" s="223"/>
      <c r="ADE123" s="223"/>
      <c r="ADF123" s="223"/>
      <c r="ADG123" s="223"/>
      <c r="ADH123" s="223"/>
      <c r="ADI123" s="223"/>
      <c r="ADJ123" s="223"/>
      <c r="ADK123" s="223"/>
      <c r="ADL123" s="223"/>
      <c r="ADM123" s="223"/>
      <c r="ADN123" s="223"/>
      <c r="ADO123" s="223"/>
      <c r="ADP123" s="223"/>
      <c r="ADQ123" s="223"/>
      <c r="ADR123" s="223"/>
      <c r="ADS123" s="223"/>
      <c r="ADT123" s="223"/>
      <c r="ADU123" s="223"/>
      <c r="ADV123" s="223"/>
      <c r="ADW123" s="223"/>
      <c r="ADX123" s="223"/>
      <c r="ADY123" s="223"/>
      <c r="ADZ123" s="223"/>
      <c r="AEA123" s="223"/>
      <c r="AEB123" s="223"/>
      <c r="AEC123" s="223"/>
      <c r="AED123" s="223"/>
      <c r="AEE123" s="223"/>
      <c r="AEF123" s="223"/>
      <c r="AEG123" s="223"/>
      <c r="AEH123" s="223"/>
      <c r="AEI123" s="223"/>
      <c r="AEJ123" s="223"/>
      <c r="AEK123" s="223"/>
      <c r="AEL123" s="223"/>
      <c r="AEM123" s="223"/>
      <c r="AEN123" s="223"/>
      <c r="AEO123" s="223"/>
      <c r="AEP123" s="223"/>
      <c r="AEQ123" s="223"/>
      <c r="AER123" s="223"/>
      <c r="AES123" s="223"/>
      <c r="AET123" s="223"/>
      <c r="AEU123" s="223"/>
      <c r="AEV123" s="223"/>
      <c r="AEW123" s="223"/>
      <c r="AEX123" s="223"/>
      <c r="AEY123" s="223"/>
      <c r="AEZ123" s="223"/>
      <c r="AFA123" s="223"/>
      <c r="AFB123" s="223"/>
      <c r="AFC123" s="223"/>
      <c r="AFD123" s="223"/>
      <c r="AFE123" s="223"/>
      <c r="AFF123" s="223"/>
      <c r="AFG123" s="223"/>
      <c r="AFH123" s="223"/>
      <c r="AFI123" s="223"/>
      <c r="AFJ123" s="223"/>
      <c r="AFK123" s="223"/>
      <c r="AFL123" s="223"/>
      <c r="AFM123" s="223"/>
      <c r="AFN123" s="223"/>
      <c r="AFO123" s="223"/>
      <c r="AFP123" s="223"/>
      <c r="AFQ123" s="223"/>
      <c r="AFR123" s="223"/>
      <c r="AFS123" s="223"/>
      <c r="AFT123" s="223"/>
      <c r="AFU123" s="223"/>
      <c r="AFV123" s="223"/>
      <c r="AFW123" s="223"/>
      <c r="AFX123" s="223"/>
      <c r="AFY123" s="223"/>
      <c r="AFZ123" s="223"/>
      <c r="AGA123" s="223"/>
      <c r="AGB123" s="223"/>
      <c r="AGC123" s="223"/>
      <c r="AGD123" s="223"/>
      <c r="AGE123" s="223"/>
      <c r="AGF123" s="223"/>
      <c r="AGG123" s="223"/>
      <c r="AGH123" s="223"/>
      <c r="AGI123" s="223"/>
      <c r="AGJ123" s="223"/>
      <c r="AGK123" s="223"/>
      <c r="AGL123" s="223"/>
      <c r="AGM123" s="223"/>
      <c r="AGN123" s="223"/>
      <c r="AGO123" s="223"/>
      <c r="AGP123" s="223"/>
      <c r="AGQ123" s="223"/>
      <c r="AGR123" s="223"/>
      <c r="AGS123" s="223"/>
      <c r="AGT123" s="223"/>
      <c r="AGU123" s="223"/>
      <c r="AGV123" s="223"/>
      <c r="AGW123" s="223"/>
      <c r="AGX123" s="223"/>
      <c r="AGY123" s="223"/>
      <c r="AGZ123" s="223"/>
      <c r="AHA123" s="223"/>
      <c r="AHB123" s="223"/>
      <c r="AHC123" s="223"/>
      <c r="AHD123" s="223"/>
      <c r="AHE123" s="223"/>
      <c r="AHF123" s="223"/>
      <c r="AHG123" s="223"/>
      <c r="AHH123" s="223"/>
      <c r="AHI123" s="223"/>
      <c r="AHJ123" s="223"/>
      <c r="AHK123" s="223"/>
      <c r="AHL123" s="223"/>
      <c r="AHM123" s="223"/>
      <c r="AHN123" s="223"/>
      <c r="AHO123" s="223"/>
      <c r="AHP123" s="223"/>
      <c r="AHQ123" s="223"/>
      <c r="AHR123" s="223"/>
      <c r="AHS123" s="223"/>
      <c r="AHT123" s="223"/>
      <c r="AHU123" s="223"/>
      <c r="AHV123" s="223"/>
      <c r="AHW123" s="223"/>
      <c r="AHX123" s="223"/>
      <c r="AHY123" s="223"/>
      <c r="AHZ123" s="223"/>
      <c r="AIA123" s="223"/>
      <c r="AIB123" s="223"/>
      <c r="AIC123" s="223"/>
      <c r="AID123" s="223"/>
      <c r="AIE123" s="223"/>
      <c r="AIF123" s="223"/>
      <c r="AIG123" s="223"/>
      <c r="AIH123" s="223"/>
      <c r="AII123" s="223"/>
      <c r="AIJ123" s="223"/>
      <c r="AIK123" s="223"/>
      <c r="AIL123" s="223"/>
      <c r="AIM123" s="223"/>
      <c r="AIN123" s="223"/>
      <c r="AIO123" s="223"/>
      <c r="AIP123" s="223"/>
      <c r="AIQ123" s="223"/>
      <c r="AIR123" s="223"/>
      <c r="AIS123" s="223"/>
      <c r="AIT123" s="223"/>
      <c r="AIU123" s="223"/>
      <c r="AIV123" s="223"/>
      <c r="AIW123" s="223"/>
      <c r="AIX123" s="223"/>
      <c r="AIY123" s="223"/>
      <c r="AIZ123" s="223"/>
      <c r="AJA123" s="223"/>
      <c r="AJB123" s="223"/>
      <c r="AJC123" s="223"/>
      <c r="AJD123" s="223"/>
      <c r="AJE123" s="223"/>
      <c r="AJF123" s="223"/>
      <c r="AJG123" s="223"/>
      <c r="AJH123" s="223"/>
      <c r="AJI123" s="223"/>
      <c r="AJJ123" s="223"/>
      <c r="AJK123" s="223"/>
      <c r="AJL123" s="223"/>
      <c r="AJM123" s="223"/>
      <c r="AJN123" s="223"/>
      <c r="AJO123" s="223"/>
      <c r="AJP123" s="223"/>
      <c r="AJQ123" s="223"/>
      <c r="AJR123" s="223"/>
      <c r="AJS123" s="223"/>
      <c r="AJT123" s="223"/>
      <c r="AJU123" s="223"/>
      <c r="AJV123" s="223"/>
      <c r="AJW123" s="223"/>
      <c r="AJX123" s="223"/>
      <c r="AJY123" s="223"/>
      <c r="AJZ123" s="223"/>
      <c r="AKA123" s="223"/>
      <c r="AKB123" s="223"/>
      <c r="AKC123" s="223"/>
      <c r="AKD123" s="223"/>
      <c r="AKE123" s="223"/>
      <c r="AKF123" s="223"/>
      <c r="AKG123" s="223"/>
      <c r="AKH123" s="223"/>
      <c r="AKI123" s="223"/>
      <c r="AKJ123" s="223"/>
      <c r="AKK123" s="223"/>
      <c r="AKL123" s="223"/>
      <c r="AKM123" s="223"/>
      <c r="AKN123" s="223"/>
      <c r="AKO123" s="223"/>
      <c r="AKP123" s="223"/>
      <c r="AKQ123" s="223"/>
      <c r="AKR123" s="223"/>
      <c r="AKS123" s="223"/>
      <c r="AKT123" s="223"/>
      <c r="AKU123" s="223"/>
      <c r="AKV123" s="223"/>
      <c r="AKW123" s="223"/>
      <c r="AKX123" s="223"/>
      <c r="AKY123" s="223"/>
      <c r="AKZ123" s="223"/>
      <c r="ALA123" s="223"/>
      <c r="ALB123" s="223"/>
      <c r="ALC123" s="223"/>
      <c r="ALD123" s="223"/>
      <c r="ALE123" s="223"/>
      <c r="ALF123" s="223"/>
      <c r="ALG123" s="223"/>
      <c r="ALH123" s="223"/>
      <c r="ALI123" s="223"/>
      <c r="ALJ123" s="223"/>
      <c r="ALK123" s="223"/>
      <c r="ALL123" s="223"/>
      <c r="ALM123" s="223"/>
      <c r="ALN123" s="223"/>
      <c r="ALO123" s="223"/>
      <c r="ALP123" s="223"/>
      <c r="ALQ123" s="223"/>
      <c r="ALR123" s="223"/>
      <c r="ALS123" s="223"/>
      <c r="ALT123" s="223"/>
      <c r="ALU123" s="223"/>
      <c r="ALV123" s="223"/>
      <c r="ALW123" s="223"/>
      <c r="ALX123" s="223"/>
      <c r="ALY123" s="223"/>
      <c r="ALZ123" s="223"/>
      <c r="AMA123" s="223"/>
      <c r="AMB123" s="223"/>
      <c r="AMC123" s="223"/>
      <c r="AMD123" s="223"/>
      <c r="AME123" s="223"/>
      <c r="AMF123" s="223"/>
      <c r="AMG123" s="223"/>
      <c r="AMH123" s="223"/>
      <c r="AMI123" s="223"/>
      <c r="AMJ123" s="223"/>
    </row>
    <row r="124" spans="1:1024" ht="45" customHeight="1" x14ac:dyDescent="0.2">
      <c r="A124" s="237">
        <v>280</v>
      </c>
      <c r="B124" s="238" t="s">
        <v>80</v>
      </c>
      <c r="C124" s="239" t="s">
        <v>252</v>
      </c>
      <c r="D124" s="240" t="s">
        <v>251</v>
      </c>
      <c r="E124" s="241"/>
      <c r="F124" s="223"/>
      <c r="G124" s="223"/>
      <c r="H124" s="223"/>
      <c r="I124" s="223"/>
      <c r="J124" s="223"/>
      <c r="K124" s="223"/>
      <c r="L124" s="223"/>
      <c r="M124" s="223"/>
      <c r="N124" s="223"/>
      <c r="O124" s="223"/>
      <c r="P124" s="223"/>
      <c r="Q124" s="223"/>
      <c r="R124" s="223"/>
      <c r="S124" s="223"/>
      <c r="T124" s="223"/>
      <c r="U124" s="223"/>
      <c r="V124" s="223"/>
      <c r="W124" s="223"/>
      <c r="X124" s="223"/>
      <c r="Y124" s="223"/>
      <c r="Z124" s="223"/>
      <c r="AA124" s="223"/>
      <c r="AB124" s="223"/>
      <c r="AC124" s="223"/>
      <c r="AD124" s="223"/>
      <c r="AE124" s="223"/>
      <c r="AF124" s="223"/>
      <c r="AG124" s="223"/>
      <c r="AH124" s="223"/>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223"/>
      <c r="BE124" s="223"/>
      <c r="BF124" s="223"/>
      <c r="BG124" s="223"/>
      <c r="BH124" s="223"/>
      <c r="BI124" s="223"/>
      <c r="BJ124" s="223"/>
      <c r="BK124" s="223"/>
      <c r="BL124" s="223"/>
      <c r="BM124" s="223"/>
      <c r="BN124" s="223"/>
      <c r="BO124" s="223"/>
      <c r="BP124" s="223"/>
      <c r="BQ124" s="223"/>
      <c r="BR124" s="223"/>
      <c r="BS124" s="223"/>
      <c r="BT124" s="223"/>
      <c r="BU124" s="223"/>
      <c r="BV124" s="223"/>
      <c r="BW124" s="223"/>
      <c r="BX124" s="223"/>
      <c r="BY124" s="223"/>
      <c r="BZ124" s="223"/>
      <c r="CA124" s="223"/>
      <c r="CB124" s="223"/>
      <c r="CC124" s="223"/>
      <c r="CD124" s="223"/>
      <c r="CE124" s="223"/>
      <c r="CF124" s="223"/>
      <c r="CG124" s="223"/>
      <c r="CH124" s="223"/>
      <c r="CI124" s="223"/>
      <c r="CJ124" s="223"/>
      <c r="CK124" s="223"/>
      <c r="CL124" s="223"/>
      <c r="CM124" s="223"/>
      <c r="CN124" s="223"/>
      <c r="CO124" s="223"/>
      <c r="CP124" s="223"/>
      <c r="CQ124" s="223"/>
      <c r="CR124" s="223"/>
      <c r="CS124" s="223"/>
      <c r="CT124" s="223"/>
      <c r="CU124" s="223"/>
      <c r="CV124" s="223"/>
      <c r="CW124" s="223"/>
      <c r="CX124" s="223"/>
      <c r="CY124" s="223"/>
      <c r="CZ124" s="223"/>
      <c r="DA124" s="223"/>
      <c r="DB124" s="223"/>
      <c r="DC124" s="223"/>
      <c r="DD124" s="223"/>
      <c r="DE124" s="223"/>
      <c r="DF124" s="223"/>
      <c r="DG124" s="223"/>
      <c r="DH124" s="223"/>
      <c r="DI124" s="223"/>
      <c r="DJ124" s="223"/>
      <c r="DK124" s="223"/>
      <c r="DL124" s="223"/>
      <c r="DM124" s="223"/>
      <c r="DN124" s="223"/>
      <c r="DO124" s="223"/>
      <c r="DP124" s="223"/>
      <c r="DQ124" s="223"/>
      <c r="DR124" s="223"/>
      <c r="DS124" s="223"/>
      <c r="DT124" s="223"/>
      <c r="DU124" s="223"/>
      <c r="DV124" s="223"/>
      <c r="DW124" s="223"/>
      <c r="DX124" s="223"/>
      <c r="DY124" s="223"/>
      <c r="DZ124" s="223"/>
      <c r="EA124" s="223"/>
      <c r="EB124" s="223"/>
      <c r="EC124" s="223"/>
      <c r="ED124" s="223"/>
      <c r="EE124" s="223"/>
      <c r="EF124" s="223"/>
      <c r="EG124" s="223"/>
      <c r="EH124" s="223"/>
      <c r="EI124" s="223"/>
      <c r="EJ124" s="223"/>
      <c r="EK124" s="223"/>
      <c r="EL124" s="223"/>
      <c r="EM124" s="223"/>
      <c r="EN124" s="223"/>
      <c r="EO124" s="223"/>
      <c r="EP124" s="223"/>
      <c r="EQ124" s="223"/>
      <c r="ER124" s="223"/>
      <c r="ES124" s="223"/>
      <c r="ET124" s="223"/>
      <c r="EU124" s="223"/>
      <c r="EV124" s="223"/>
      <c r="EW124" s="223"/>
      <c r="EX124" s="223"/>
      <c r="EY124" s="223"/>
      <c r="EZ124" s="223"/>
      <c r="FA124" s="223"/>
      <c r="FB124" s="223"/>
      <c r="FC124" s="223"/>
      <c r="FD124" s="223"/>
      <c r="FE124" s="223"/>
      <c r="FF124" s="223"/>
      <c r="FG124" s="223"/>
      <c r="FH124" s="223"/>
      <c r="FI124" s="223"/>
      <c r="FJ124" s="223"/>
      <c r="FK124" s="223"/>
      <c r="FL124" s="223"/>
      <c r="FM124" s="223"/>
      <c r="FN124" s="223"/>
      <c r="FO124" s="223"/>
      <c r="FP124" s="223"/>
      <c r="FQ124" s="223"/>
      <c r="FR124" s="223"/>
      <c r="FS124" s="223"/>
      <c r="FT124" s="223"/>
      <c r="FU124" s="223"/>
      <c r="FV124" s="223"/>
      <c r="FW124" s="223"/>
      <c r="FX124" s="223"/>
      <c r="FY124" s="223"/>
      <c r="FZ124" s="223"/>
      <c r="GA124" s="223"/>
      <c r="GB124" s="223"/>
      <c r="GC124" s="223"/>
      <c r="GD124" s="223"/>
      <c r="GE124" s="223"/>
      <c r="GF124" s="223"/>
      <c r="GG124" s="223"/>
      <c r="GH124" s="223"/>
      <c r="GI124" s="223"/>
      <c r="GJ124" s="223"/>
      <c r="GK124" s="223"/>
      <c r="GL124" s="223"/>
      <c r="GM124" s="223"/>
      <c r="GN124" s="223"/>
      <c r="GO124" s="223"/>
      <c r="GP124" s="223"/>
      <c r="GQ124" s="223"/>
      <c r="GR124" s="223"/>
      <c r="GS124" s="223"/>
      <c r="GT124" s="223"/>
      <c r="GU124" s="223"/>
      <c r="GV124" s="223"/>
      <c r="GW124" s="223"/>
      <c r="GX124" s="223"/>
      <c r="GY124" s="223"/>
      <c r="GZ124" s="223"/>
      <c r="HA124" s="223"/>
      <c r="HB124" s="223"/>
      <c r="HC124" s="223"/>
      <c r="HD124" s="223"/>
      <c r="HE124" s="223"/>
      <c r="HF124" s="223"/>
      <c r="HG124" s="223"/>
      <c r="HH124" s="223"/>
      <c r="HI124" s="223"/>
      <c r="HJ124" s="223"/>
      <c r="HK124" s="223"/>
      <c r="HL124" s="223"/>
      <c r="HM124" s="223"/>
      <c r="HN124" s="223"/>
      <c r="HO124" s="223"/>
      <c r="HP124" s="223"/>
      <c r="HQ124" s="223"/>
      <c r="HR124" s="223"/>
      <c r="HS124" s="223"/>
      <c r="HT124" s="223"/>
      <c r="HU124" s="223"/>
      <c r="HV124" s="223"/>
      <c r="HW124" s="223"/>
      <c r="HX124" s="223"/>
      <c r="HY124" s="223"/>
      <c r="HZ124" s="223"/>
      <c r="IA124" s="223"/>
      <c r="IB124" s="223"/>
      <c r="IC124" s="223"/>
      <c r="ID124" s="223"/>
      <c r="IE124" s="223"/>
      <c r="IF124" s="223"/>
      <c r="IG124" s="223"/>
      <c r="IH124" s="223"/>
      <c r="II124" s="223"/>
      <c r="IJ124" s="223"/>
      <c r="IK124" s="223"/>
      <c r="IL124" s="223"/>
      <c r="IM124" s="223"/>
      <c r="IN124" s="223"/>
      <c r="IO124" s="223"/>
      <c r="IP124" s="223"/>
      <c r="IQ124" s="223"/>
      <c r="IR124" s="223"/>
      <c r="IS124" s="223"/>
      <c r="IT124" s="223"/>
      <c r="IU124" s="223"/>
      <c r="IV124" s="223"/>
      <c r="IW124" s="223"/>
      <c r="IX124" s="223"/>
      <c r="IY124" s="223"/>
      <c r="IZ124" s="223"/>
      <c r="JA124" s="223"/>
      <c r="JB124" s="223"/>
      <c r="JC124" s="223"/>
      <c r="JD124" s="223"/>
      <c r="JE124" s="223"/>
      <c r="JF124" s="223"/>
      <c r="JG124" s="223"/>
      <c r="JH124" s="223"/>
      <c r="JI124" s="223"/>
      <c r="JJ124" s="223"/>
      <c r="JK124" s="223"/>
      <c r="JL124" s="223"/>
      <c r="JM124" s="223"/>
      <c r="JN124" s="223"/>
      <c r="JO124" s="223"/>
      <c r="JP124" s="223"/>
      <c r="JQ124" s="223"/>
      <c r="JR124" s="223"/>
      <c r="JS124" s="223"/>
      <c r="JT124" s="223"/>
      <c r="JU124" s="223"/>
      <c r="JV124" s="223"/>
      <c r="JW124" s="223"/>
      <c r="JX124" s="223"/>
      <c r="JY124" s="223"/>
      <c r="JZ124" s="223"/>
      <c r="KA124" s="223"/>
      <c r="KB124" s="223"/>
      <c r="KC124" s="223"/>
      <c r="KD124" s="223"/>
      <c r="KE124" s="223"/>
      <c r="KF124" s="223"/>
      <c r="KG124" s="223"/>
      <c r="KH124" s="223"/>
      <c r="KI124" s="223"/>
      <c r="KJ124" s="223"/>
      <c r="KK124" s="223"/>
      <c r="KL124" s="223"/>
      <c r="KM124" s="223"/>
      <c r="KN124" s="223"/>
      <c r="KO124" s="223"/>
      <c r="KP124" s="223"/>
      <c r="KQ124" s="223"/>
      <c r="KR124" s="223"/>
      <c r="KS124" s="223"/>
      <c r="KT124" s="223"/>
      <c r="KU124" s="223"/>
      <c r="KV124" s="223"/>
      <c r="KW124" s="223"/>
      <c r="KX124" s="223"/>
      <c r="KY124" s="223"/>
      <c r="KZ124" s="223"/>
      <c r="LA124" s="223"/>
      <c r="LB124" s="223"/>
      <c r="LC124" s="223"/>
      <c r="LD124" s="223"/>
      <c r="LE124" s="223"/>
      <c r="LF124" s="223"/>
      <c r="LG124" s="223"/>
      <c r="LH124" s="223"/>
      <c r="LI124" s="223"/>
      <c r="LJ124" s="223"/>
      <c r="LK124" s="223"/>
      <c r="LL124" s="223"/>
      <c r="LM124" s="223"/>
      <c r="LN124" s="223"/>
      <c r="LO124" s="223"/>
      <c r="LP124" s="223"/>
      <c r="LQ124" s="223"/>
      <c r="LR124" s="223"/>
      <c r="LS124" s="223"/>
      <c r="LT124" s="223"/>
      <c r="LU124" s="223"/>
      <c r="LV124" s="223"/>
      <c r="LW124" s="223"/>
      <c r="LX124" s="223"/>
      <c r="LY124" s="223"/>
      <c r="LZ124" s="223"/>
      <c r="MA124" s="223"/>
      <c r="MB124" s="223"/>
      <c r="MC124" s="223"/>
      <c r="MD124" s="223"/>
      <c r="ME124" s="223"/>
      <c r="MF124" s="223"/>
      <c r="MG124" s="223"/>
      <c r="MH124" s="223"/>
      <c r="MI124" s="223"/>
      <c r="MJ124" s="223"/>
      <c r="MK124" s="223"/>
      <c r="ML124" s="223"/>
      <c r="MM124" s="223"/>
      <c r="MN124" s="223"/>
      <c r="MO124" s="223"/>
      <c r="MP124" s="223"/>
      <c r="MQ124" s="223"/>
      <c r="MR124" s="223"/>
      <c r="MS124" s="223"/>
      <c r="MT124" s="223"/>
      <c r="MU124" s="223"/>
      <c r="MV124" s="223"/>
      <c r="MW124" s="223"/>
      <c r="MX124" s="223"/>
      <c r="MY124" s="223"/>
      <c r="MZ124" s="223"/>
      <c r="NA124" s="223"/>
      <c r="NB124" s="223"/>
      <c r="NC124" s="223"/>
      <c r="ND124" s="223"/>
      <c r="NE124" s="223"/>
      <c r="NF124" s="223"/>
      <c r="NG124" s="223"/>
      <c r="NH124" s="223"/>
      <c r="NI124" s="223"/>
      <c r="NJ124" s="223"/>
      <c r="NK124" s="223"/>
      <c r="NL124" s="223"/>
      <c r="NM124" s="223"/>
      <c r="NN124" s="223"/>
      <c r="NO124" s="223"/>
      <c r="NP124" s="223"/>
      <c r="NQ124" s="223"/>
      <c r="NR124" s="223"/>
      <c r="NS124" s="223"/>
      <c r="NT124" s="223"/>
      <c r="NU124" s="223"/>
      <c r="NV124" s="223"/>
      <c r="NW124" s="223"/>
      <c r="NX124" s="223"/>
      <c r="NY124" s="223"/>
      <c r="NZ124" s="223"/>
      <c r="OA124" s="223"/>
      <c r="OB124" s="223"/>
      <c r="OC124" s="223"/>
      <c r="OD124" s="223"/>
      <c r="OE124" s="223"/>
      <c r="OF124" s="223"/>
      <c r="OG124" s="223"/>
      <c r="OH124" s="223"/>
      <c r="OI124" s="223"/>
      <c r="OJ124" s="223"/>
      <c r="OK124" s="223"/>
      <c r="OL124" s="223"/>
      <c r="OM124" s="223"/>
      <c r="ON124" s="223"/>
      <c r="OO124" s="223"/>
      <c r="OP124" s="223"/>
      <c r="OQ124" s="223"/>
      <c r="OR124" s="223"/>
      <c r="OS124" s="223"/>
      <c r="OT124" s="223"/>
      <c r="OU124" s="223"/>
      <c r="OV124" s="223"/>
      <c r="OW124" s="223"/>
      <c r="OX124" s="223"/>
      <c r="OY124" s="223"/>
      <c r="OZ124" s="223"/>
      <c r="PA124" s="223"/>
      <c r="PB124" s="223"/>
      <c r="PC124" s="223"/>
      <c r="PD124" s="223"/>
      <c r="PE124" s="223"/>
      <c r="PF124" s="223"/>
      <c r="PG124" s="223"/>
      <c r="PH124" s="223"/>
      <c r="PI124" s="223"/>
      <c r="PJ124" s="223"/>
      <c r="PK124" s="223"/>
      <c r="PL124" s="223"/>
      <c r="PM124" s="223"/>
      <c r="PN124" s="223"/>
      <c r="PO124" s="223"/>
      <c r="PP124" s="223"/>
      <c r="PQ124" s="223"/>
      <c r="PR124" s="223"/>
      <c r="PS124" s="223"/>
      <c r="PT124" s="223"/>
      <c r="PU124" s="223"/>
      <c r="PV124" s="223"/>
      <c r="PW124" s="223"/>
      <c r="PX124" s="223"/>
      <c r="PY124" s="223"/>
      <c r="PZ124" s="223"/>
      <c r="QA124" s="223"/>
      <c r="QB124" s="223"/>
      <c r="QC124" s="223"/>
      <c r="QD124" s="223"/>
      <c r="QE124" s="223"/>
      <c r="QF124" s="223"/>
      <c r="QG124" s="223"/>
      <c r="QH124" s="223"/>
      <c r="QI124" s="223"/>
      <c r="QJ124" s="223"/>
      <c r="QK124" s="223"/>
      <c r="QL124" s="223"/>
      <c r="QM124" s="223"/>
      <c r="QN124" s="223"/>
      <c r="QO124" s="223"/>
      <c r="QP124" s="223"/>
      <c r="QQ124" s="223"/>
      <c r="QR124" s="223"/>
      <c r="QS124" s="223"/>
      <c r="QT124" s="223"/>
      <c r="QU124" s="223"/>
      <c r="QV124" s="223"/>
      <c r="QW124" s="223"/>
      <c r="QX124" s="223"/>
      <c r="QY124" s="223"/>
      <c r="QZ124" s="223"/>
      <c r="RA124" s="223"/>
      <c r="RB124" s="223"/>
      <c r="RC124" s="223"/>
      <c r="RD124" s="223"/>
      <c r="RE124" s="223"/>
      <c r="RF124" s="223"/>
      <c r="RG124" s="223"/>
      <c r="RH124" s="223"/>
      <c r="RI124" s="223"/>
      <c r="RJ124" s="223"/>
      <c r="RK124" s="223"/>
      <c r="RL124" s="223"/>
      <c r="RM124" s="223"/>
      <c r="RN124" s="223"/>
      <c r="RO124" s="223"/>
      <c r="RP124" s="223"/>
      <c r="RQ124" s="223"/>
      <c r="RR124" s="223"/>
      <c r="RS124" s="223"/>
      <c r="RT124" s="223"/>
      <c r="RU124" s="223"/>
      <c r="RV124" s="223"/>
      <c r="RW124" s="223"/>
      <c r="RX124" s="223"/>
      <c r="RY124" s="223"/>
      <c r="RZ124" s="223"/>
      <c r="SA124" s="223"/>
      <c r="SB124" s="223"/>
      <c r="SC124" s="223"/>
      <c r="SD124" s="223"/>
      <c r="SE124" s="223"/>
      <c r="SF124" s="223"/>
      <c r="SG124" s="223"/>
      <c r="SH124" s="223"/>
      <c r="SI124" s="223"/>
      <c r="SJ124" s="223"/>
      <c r="SK124" s="223"/>
      <c r="SL124" s="223"/>
      <c r="SM124" s="223"/>
      <c r="SN124" s="223"/>
      <c r="SO124" s="223"/>
      <c r="SP124" s="223"/>
      <c r="SQ124" s="223"/>
      <c r="SR124" s="223"/>
      <c r="SS124" s="223"/>
      <c r="ST124" s="223"/>
      <c r="SU124" s="223"/>
      <c r="SV124" s="223"/>
      <c r="SW124" s="223"/>
      <c r="SX124" s="223"/>
      <c r="SY124" s="223"/>
      <c r="SZ124" s="223"/>
      <c r="TA124" s="223"/>
      <c r="TB124" s="223"/>
      <c r="TC124" s="223"/>
      <c r="TD124" s="223"/>
      <c r="TE124" s="223"/>
      <c r="TF124" s="223"/>
      <c r="TG124" s="223"/>
      <c r="TH124" s="223"/>
      <c r="TI124" s="223"/>
      <c r="TJ124" s="223"/>
      <c r="TK124" s="223"/>
      <c r="TL124" s="223"/>
      <c r="TM124" s="223"/>
      <c r="TN124" s="223"/>
      <c r="TO124" s="223"/>
      <c r="TP124" s="223"/>
      <c r="TQ124" s="223"/>
      <c r="TR124" s="223"/>
      <c r="TS124" s="223"/>
      <c r="TT124" s="223"/>
      <c r="TU124" s="223"/>
      <c r="TV124" s="223"/>
      <c r="TW124" s="223"/>
      <c r="TX124" s="223"/>
      <c r="TY124" s="223"/>
      <c r="TZ124" s="223"/>
      <c r="UA124" s="223"/>
      <c r="UB124" s="223"/>
      <c r="UC124" s="223"/>
      <c r="UD124" s="223"/>
      <c r="UE124" s="223"/>
      <c r="UF124" s="223"/>
      <c r="UG124" s="223"/>
      <c r="UH124" s="223"/>
      <c r="UI124" s="223"/>
      <c r="UJ124" s="223"/>
      <c r="UK124" s="223"/>
      <c r="UL124" s="223"/>
      <c r="UM124" s="223"/>
      <c r="UN124" s="223"/>
      <c r="UO124" s="223"/>
      <c r="UP124" s="223"/>
      <c r="UQ124" s="223"/>
      <c r="UR124" s="223"/>
      <c r="US124" s="223"/>
      <c r="UT124" s="223"/>
      <c r="UU124" s="223"/>
      <c r="UV124" s="223"/>
      <c r="UW124" s="223"/>
      <c r="UX124" s="223"/>
      <c r="UY124" s="223"/>
      <c r="UZ124" s="223"/>
      <c r="VA124" s="223"/>
      <c r="VB124" s="223"/>
      <c r="VC124" s="223"/>
      <c r="VD124" s="223"/>
      <c r="VE124" s="223"/>
      <c r="VF124" s="223"/>
      <c r="VG124" s="223"/>
      <c r="VH124" s="223"/>
      <c r="VI124" s="223"/>
      <c r="VJ124" s="223"/>
      <c r="VK124" s="223"/>
      <c r="VL124" s="223"/>
      <c r="VM124" s="223"/>
      <c r="VN124" s="223"/>
      <c r="VO124" s="223"/>
      <c r="VP124" s="223"/>
      <c r="VQ124" s="223"/>
      <c r="VR124" s="223"/>
      <c r="VS124" s="223"/>
      <c r="VT124" s="223"/>
      <c r="VU124" s="223"/>
      <c r="VV124" s="223"/>
      <c r="VW124" s="223"/>
      <c r="VX124" s="223"/>
      <c r="VY124" s="223"/>
      <c r="VZ124" s="223"/>
      <c r="WA124" s="223"/>
      <c r="WB124" s="223"/>
      <c r="WC124" s="223"/>
      <c r="WD124" s="223"/>
      <c r="WE124" s="223"/>
      <c r="WF124" s="223"/>
      <c r="WG124" s="223"/>
      <c r="WH124" s="223"/>
      <c r="WI124" s="223"/>
      <c r="WJ124" s="223"/>
      <c r="WK124" s="223"/>
      <c r="WL124" s="223"/>
      <c r="WM124" s="223"/>
      <c r="WN124" s="223"/>
      <c r="WO124" s="223"/>
      <c r="WP124" s="223"/>
      <c r="WQ124" s="223"/>
      <c r="WR124" s="223"/>
      <c r="WS124" s="223"/>
      <c r="WT124" s="223"/>
      <c r="WU124" s="223"/>
      <c r="WV124" s="223"/>
      <c r="WW124" s="223"/>
      <c r="WX124" s="223"/>
      <c r="WY124" s="223"/>
      <c r="WZ124" s="223"/>
      <c r="XA124" s="223"/>
      <c r="XB124" s="223"/>
      <c r="XC124" s="223"/>
      <c r="XD124" s="223"/>
      <c r="XE124" s="223"/>
      <c r="XF124" s="223"/>
      <c r="XG124" s="223"/>
      <c r="XH124" s="223"/>
      <c r="XI124" s="223"/>
      <c r="XJ124" s="223"/>
      <c r="XK124" s="223"/>
      <c r="XL124" s="223"/>
      <c r="XM124" s="223"/>
      <c r="XN124" s="223"/>
      <c r="XO124" s="223"/>
      <c r="XP124" s="223"/>
      <c r="XQ124" s="223"/>
      <c r="XR124" s="223"/>
      <c r="XS124" s="223"/>
      <c r="XT124" s="223"/>
      <c r="XU124" s="223"/>
      <c r="XV124" s="223"/>
      <c r="XW124" s="223"/>
      <c r="XX124" s="223"/>
      <c r="XY124" s="223"/>
      <c r="XZ124" s="223"/>
      <c r="YA124" s="223"/>
      <c r="YB124" s="223"/>
      <c r="YC124" s="223"/>
      <c r="YD124" s="223"/>
      <c r="YE124" s="223"/>
      <c r="YF124" s="223"/>
      <c r="YG124" s="223"/>
      <c r="YH124" s="223"/>
      <c r="YI124" s="223"/>
      <c r="YJ124" s="223"/>
      <c r="YK124" s="223"/>
      <c r="YL124" s="223"/>
      <c r="YM124" s="223"/>
      <c r="YN124" s="223"/>
      <c r="YO124" s="223"/>
      <c r="YP124" s="223"/>
      <c r="YQ124" s="223"/>
      <c r="YR124" s="223"/>
      <c r="YS124" s="223"/>
      <c r="YT124" s="223"/>
      <c r="YU124" s="223"/>
      <c r="YV124" s="223"/>
      <c r="YW124" s="223"/>
      <c r="YX124" s="223"/>
      <c r="YY124" s="223"/>
      <c r="YZ124" s="223"/>
      <c r="ZA124" s="223"/>
      <c r="ZB124" s="223"/>
      <c r="ZC124" s="223"/>
      <c r="ZD124" s="223"/>
      <c r="ZE124" s="223"/>
      <c r="ZF124" s="223"/>
      <c r="ZG124" s="223"/>
      <c r="ZH124" s="223"/>
      <c r="ZI124" s="223"/>
      <c r="ZJ124" s="223"/>
      <c r="ZK124" s="223"/>
      <c r="ZL124" s="223"/>
      <c r="ZM124" s="223"/>
      <c r="ZN124" s="223"/>
      <c r="ZO124" s="223"/>
      <c r="ZP124" s="223"/>
      <c r="ZQ124" s="223"/>
      <c r="ZR124" s="223"/>
      <c r="ZS124" s="223"/>
      <c r="ZT124" s="223"/>
      <c r="ZU124" s="223"/>
      <c r="ZV124" s="223"/>
      <c r="ZW124" s="223"/>
      <c r="ZX124" s="223"/>
      <c r="ZY124" s="223"/>
      <c r="ZZ124" s="223"/>
      <c r="AAA124" s="223"/>
      <c r="AAB124" s="223"/>
      <c r="AAC124" s="223"/>
      <c r="AAD124" s="223"/>
      <c r="AAE124" s="223"/>
      <c r="AAF124" s="223"/>
      <c r="AAG124" s="223"/>
      <c r="AAH124" s="223"/>
      <c r="AAI124" s="223"/>
      <c r="AAJ124" s="223"/>
      <c r="AAK124" s="223"/>
      <c r="AAL124" s="223"/>
      <c r="AAM124" s="223"/>
      <c r="AAN124" s="223"/>
      <c r="AAO124" s="223"/>
      <c r="AAP124" s="223"/>
      <c r="AAQ124" s="223"/>
      <c r="AAR124" s="223"/>
      <c r="AAS124" s="223"/>
      <c r="AAT124" s="223"/>
      <c r="AAU124" s="223"/>
      <c r="AAV124" s="223"/>
      <c r="AAW124" s="223"/>
      <c r="AAX124" s="223"/>
      <c r="AAY124" s="223"/>
      <c r="AAZ124" s="223"/>
      <c r="ABA124" s="223"/>
      <c r="ABB124" s="223"/>
      <c r="ABC124" s="223"/>
      <c r="ABD124" s="223"/>
      <c r="ABE124" s="223"/>
      <c r="ABF124" s="223"/>
      <c r="ABG124" s="223"/>
      <c r="ABH124" s="223"/>
      <c r="ABI124" s="223"/>
      <c r="ABJ124" s="223"/>
      <c r="ABK124" s="223"/>
      <c r="ABL124" s="223"/>
      <c r="ABM124" s="223"/>
      <c r="ABN124" s="223"/>
      <c r="ABO124" s="223"/>
      <c r="ABP124" s="223"/>
      <c r="ABQ124" s="223"/>
      <c r="ABR124" s="223"/>
      <c r="ABS124" s="223"/>
      <c r="ABT124" s="223"/>
      <c r="ABU124" s="223"/>
      <c r="ABV124" s="223"/>
      <c r="ABW124" s="223"/>
      <c r="ABX124" s="223"/>
      <c r="ABY124" s="223"/>
      <c r="ABZ124" s="223"/>
      <c r="ACA124" s="223"/>
      <c r="ACB124" s="223"/>
      <c r="ACC124" s="223"/>
      <c r="ACD124" s="223"/>
      <c r="ACE124" s="223"/>
      <c r="ACF124" s="223"/>
      <c r="ACG124" s="223"/>
      <c r="ACH124" s="223"/>
      <c r="ACI124" s="223"/>
      <c r="ACJ124" s="223"/>
      <c r="ACK124" s="223"/>
      <c r="ACL124" s="223"/>
      <c r="ACM124" s="223"/>
      <c r="ACN124" s="223"/>
      <c r="ACO124" s="223"/>
      <c r="ACP124" s="223"/>
      <c r="ACQ124" s="223"/>
      <c r="ACR124" s="223"/>
      <c r="ACS124" s="223"/>
      <c r="ACT124" s="223"/>
      <c r="ACU124" s="223"/>
      <c r="ACV124" s="223"/>
      <c r="ACW124" s="223"/>
      <c r="ACX124" s="223"/>
      <c r="ACY124" s="223"/>
      <c r="ACZ124" s="223"/>
      <c r="ADA124" s="223"/>
      <c r="ADB124" s="223"/>
      <c r="ADC124" s="223"/>
      <c r="ADD124" s="223"/>
      <c r="ADE124" s="223"/>
      <c r="ADF124" s="223"/>
      <c r="ADG124" s="223"/>
      <c r="ADH124" s="223"/>
      <c r="ADI124" s="223"/>
      <c r="ADJ124" s="223"/>
      <c r="ADK124" s="223"/>
      <c r="ADL124" s="223"/>
      <c r="ADM124" s="223"/>
      <c r="ADN124" s="223"/>
      <c r="ADO124" s="223"/>
      <c r="ADP124" s="223"/>
      <c r="ADQ124" s="223"/>
      <c r="ADR124" s="223"/>
      <c r="ADS124" s="223"/>
      <c r="ADT124" s="223"/>
      <c r="ADU124" s="223"/>
      <c r="ADV124" s="223"/>
      <c r="ADW124" s="223"/>
      <c r="ADX124" s="223"/>
      <c r="ADY124" s="223"/>
      <c r="ADZ124" s="223"/>
      <c r="AEA124" s="223"/>
      <c r="AEB124" s="223"/>
      <c r="AEC124" s="223"/>
      <c r="AED124" s="223"/>
      <c r="AEE124" s="223"/>
      <c r="AEF124" s="223"/>
      <c r="AEG124" s="223"/>
      <c r="AEH124" s="223"/>
      <c r="AEI124" s="223"/>
      <c r="AEJ124" s="223"/>
      <c r="AEK124" s="223"/>
      <c r="AEL124" s="223"/>
      <c r="AEM124" s="223"/>
      <c r="AEN124" s="223"/>
      <c r="AEO124" s="223"/>
      <c r="AEP124" s="223"/>
      <c r="AEQ124" s="223"/>
      <c r="AER124" s="223"/>
      <c r="AES124" s="223"/>
      <c r="AET124" s="223"/>
      <c r="AEU124" s="223"/>
      <c r="AEV124" s="223"/>
      <c r="AEW124" s="223"/>
      <c r="AEX124" s="223"/>
      <c r="AEY124" s="223"/>
      <c r="AEZ124" s="223"/>
      <c r="AFA124" s="223"/>
      <c r="AFB124" s="223"/>
      <c r="AFC124" s="223"/>
      <c r="AFD124" s="223"/>
      <c r="AFE124" s="223"/>
      <c r="AFF124" s="223"/>
      <c r="AFG124" s="223"/>
      <c r="AFH124" s="223"/>
      <c r="AFI124" s="223"/>
      <c r="AFJ124" s="223"/>
      <c r="AFK124" s="223"/>
      <c r="AFL124" s="223"/>
      <c r="AFM124" s="223"/>
      <c r="AFN124" s="223"/>
      <c r="AFO124" s="223"/>
      <c r="AFP124" s="223"/>
      <c r="AFQ124" s="223"/>
      <c r="AFR124" s="223"/>
      <c r="AFS124" s="223"/>
      <c r="AFT124" s="223"/>
      <c r="AFU124" s="223"/>
      <c r="AFV124" s="223"/>
      <c r="AFW124" s="223"/>
      <c r="AFX124" s="223"/>
      <c r="AFY124" s="223"/>
      <c r="AFZ124" s="223"/>
      <c r="AGA124" s="223"/>
      <c r="AGB124" s="223"/>
      <c r="AGC124" s="223"/>
      <c r="AGD124" s="223"/>
      <c r="AGE124" s="223"/>
      <c r="AGF124" s="223"/>
      <c r="AGG124" s="223"/>
      <c r="AGH124" s="223"/>
      <c r="AGI124" s="223"/>
      <c r="AGJ124" s="223"/>
      <c r="AGK124" s="223"/>
      <c r="AGL124" s="223"/>
      <c r="AGM124" s="223"/>
      <c r="AGN124" s="223"/>
      <c r="AGO124" s="223"/>
      <c r="AGP124" s="223"/>
      <c r="AGQ124" s="223"/>
      <c r="AGR124" s="223"/>
      <c r="AGS124" s="223"/>
      <c r="AGT124" s="223"/>
      <c r="AGU124" s="223"/>
      <c r="AGV124" s="223"/>
      <c r="AGW124" s="223"/>
      <c r="AGX124" s="223"/>
      <c r="AGY124" s="223"/>
      <c r="AGZ124" s="223"/>
      <c r="AHA124" s="223"/>
      <c r="AHB124" s="223"/>
      <c r="AHC124" s="223"/>
      <c r="AHD124" s="223"/>
      <c r="AHE124" s="223"/>
      <c r="AHF124" s="223"/>
      <c r="AHG124" s="223"/>
      <c r="AHH124" s="223"/>
      <c r="AHI124" s="223"/>
      <c r="AHJ124" s="223"/>
      <c r="AHK124" s="223"/>
      <c r="AHL124" s="223"/>
      <c r="AHM124" s="223"/>
      <c r="AHN124" s="223"/>
      <c r="AHO124" s="223"/>
      <c r="AHP124" s="223"/>
      <c r="AHQ124" s="223"/>
      <c r="AHR124" s="223"/>
      <c r="AHS124" s="223"/>
      <c r="AHT124" s="223"/>
      <c r="AHU124" s="223"/>
      <c r="AHV124" s="223"/>
      <c r="AHW124" s="223"/>
      <c r="AHX124" s="223"/>
      <c r="AHY124" s="223"/>
      <c r="AHZ124" s="223"/>
      <c r="AIA124" s="223"/>
      <c r="AIB124" s="223"/>
      <c r="AIC124" s="223"/>
      <c r="AID124" s="223"/>
      <c r="AIE124" s="223"/>
      <c r="AIF124" s="223"/>
      <c r="AIG124" s="223"/>
      <c r="AIH124" s="223"/>
      <c r="AII124" s="223"/>
      <c r="AIJ124" s="223"/>
      <c r="AIK124" s="223"/>
      <c r="AIL124" s="223"/>
      <c r="AIM124" s="223"/>
      <c r="AIN124" s="223"/>
      <c r="AIO124" s="223"/>
      <c r="AIP124" s="223"/>
      <c r="AIQ124" s="223"/>
      <c r="AIR124" s="223"/>
      <c r="AIS124" s="223"/>
      <c r="AIT124" s="223"/>
      <c r="AIU124" s="223"/>
      <c r="AIV124" s="223"/>
      <c r="AIW124" s="223"/>
      <c r="AIX124" s="223"/>
      <c r="AIY124" s="223"/>
      <c r="AIZ124" s="223"/>
      <c r="AJA124" s="223"/>
      <c r="AJB124" s="223"/>
      <c r="AJC124" s="223"/>
      <c r="AJD124" s="223"/>
      <c r="AJE124" s="223"/>
      <c r="AJF124" s="223"/>
      <c r="AJG124" s="223"/>
      <c r="AJH124" s="223"/>
      <c r="AJI124" s="223"/>
      <c r="AJJ124" s="223"/>
      <c r="AJK124" s="223"/>
      <c r="AJL124" s="223"/>
      <c r="AJM124" s="223"/>
      <c r="AJN124" s="223"/>
      <c r="AJO124" s="223"/>
      <c r="AJP124" s="223"/>
      <c r="AJQ124" s="223"/>
      <c r="AJR124" s="223"/>
      <c r="AJS124" s="223"/>
      <c r="AJT124" s="223"/>
      <c r="AJU124" s="223"/>
      <c r="AJV124" s="223"/>
      <c r="AJW124" s="223"/>
      <c r="AJX124" s="223"/>
      <c r="AJY124" s="223"/>
      <c r="AJZ124" s="223"/>
      <c r="AKA124" s="223"/>
      <c r="AKB124" s="223"/>
      <c r="AKC124" s="223"/>
      <c r="AKD124" s="223"/>
      <c r="AKE124" s="223"/>
      <c r="AKF124" s="223"/>
      <c r="AKG124" s="223"/>
      <c r="AKH124" s="223"/>
      <c r="AKI124" s="223"/>
      <c r="AKJ124" s="223"/>
      <c r="AKK124" s="223"/>
      <c r="AKL124" s="223"/>
      <c r="AKM124" s="223"/>
      <c r="AKN124" s="223"/>
      <c r="AKO124" s="223"/>
      <c r="AKP124" s="223"/>
      <c r="AKQ124" s="223"/>
      <c r="AKR124" s="223"/>
      <c r="AKS124" s="223"/>
      <c r="AKT124" s="223"/>
      <c r="AKU124" s="223"/>
      <c r="AKV124" s="223"/>
      <c r="AKW124" s="223"/>
      <c r="AKX124" s="223"/>
      <c r="AKY124" s="223"/>
      <c r="AKZ124" s="223"/>
      <c r="ALA124" s="223"/>
      <c r="ALB124" s="223"/>
      <c r="ALC124" s="223"/>
      <c r="ALD124" s="223"/>
      <c r="ALE124" s="223"/>
      <c r="ALF124" s="223"/>
      <c r="ALG124" s="223"/>
      <c r="ALH124" s="223"/>
      <c r="ALI124" s="223"/>
      <c r="ALJ124" s="223"/>
      <c r="ALK124" s="223"/>
      <c r="ALL124" s="223"/>
      <c r="ALM124" s="223"/>
      <c r="ALN124" s="223"/>
      <c r="ALO124" s="223"/>
      <c r="ALP124" s="223"/>
      <c r="ALQ124" s="223"/>
      <c r="ALR124" s="223"/>
      <c r="ALS124" s="223"/>
      <c r="ALT124" s="223"/>
      <c r="ALU124" s="223"/>
      <c r="ALV124" s="223"/>
      <c r="ALW124" s="223"/>
      <c r="ALX124" s="223"/>
      <c r="ALY124" s="223"/>
      <c r="ALZ124" s="223"/>
      <c r="AMA124" s="223"/>
      <c r="AMB124" s="223"/>
      <c r="AMC124" s="223"/>
      <c r="AMD124" s="223"/>
      <c r="AME124" s="223"/>
      <c r="AMF124" s="223"/>
      <c r="AMG124" s="223"/>
      <c r="AMH124" s="223"/>
      <c r="AMI124" s="223"/>
      <c r="AMJ124" s="223"/>
    </row>
    <row r="125" spans="1:1024" ht="45" customHeight="1" x14ac:dyDescent="0.2">
      <c r="A125" s="237">
        <v>281</v>
      </c>
      <c r="B125" s="242" t="s">
        <v>77</v>
      </c>
      <c r="C125" s="239" t="s">
        <v>253</v>
      </c>
      <c r="D125" s="240" t="s">
        <v>254</v>
      </c>
      <c r="E125" s="241"/>
      <c r="F125" s="223"/>
      <c r="G125" s="223"/>
      <c r="H125" s="223"/>
      <c r="I125" s="223"/>
      <c r="J125" s="223"/>
      <c r="K125" s="223"/>
      <c r="L125" s="223"/>
      <c r="M125" s="223"/>
      <c r="N125" s="223"/>
      <c r="O125" s="223"/>
      <c r="P125" s="223"/>
      <c r="Q125" s="223"/>
      <c r="R125" s="223"/>
      <c r="S125" s="223"/>
      <c r="T125" s="223"/>
      <c r="U125" s="223"/>
      <c r="V125" s="223"/>
      <c r="W125" s="223"/>
      <c r="X125" s="223"/>
      <c r="Y125" s="223"/>
      <c r="Z125" s="223"/>
      <c r="AA125" s="223"/>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c r="AZ125" s="223"/>
      <c r="BA125" s="223"/>
      <c r="BB125" s="223"/>
      <c r="BC125" s="223"/>
      <c r="BD125" s="223"/>
      <c r="BE125" s="223"/>
      <c r="BF125" s="223"/>
      <c r="BG125" s="223"/>
      <c r="BH125" s="223"/>
      <c r="BI125" s="223"/>
      <c r="BJ125" s="223"/>
      <c r="BK125" s="223"/>
      <c r="BL125" s="223"/>
      <c r="BM125" s="223"/>
      <c r="BN125" s="223"/>
      <c r="BO125" s="223"/>
      <c r="BP125" s="223"/>
      <c r="BQ125" s="223"/>
      <c r="BR125" s="223"/>
      <c r="BS125" s="223"/>
      <c r="BT125" s="223"/>
      <c r="BU125" s="223"/>
      <c r="BV125" s="223"/>
      <c r="BW125" s="223"/>
      <c r="BX125" s="223"/>
      <c r="BY125" s="223"/>
      <c r="BZ125" s="223"/>
      <c r="CA125" s="223"/>
      <c r="CB125" s="223"/>
      <c r="CC125" s="223"/>
      <c r="CD125" s="223"/>
      <c r="CE125" s="223"/>
      <c r="CF125" s="223"/>
      <c r="CG125" s="223"/>
      <c r="CH125" s="223"/>
      <c r="CI125" s="223"/>
      <c r="CJ125" s="223"/>
      <c r="CK125" s="223"/>
      <c r="CL125" s="223"/>
      <c r="CM125" s="223"/>
      <c r="CN125" s="223"/>
      <c r="CO125" s="223"/>
      <c r="CP125" s="223"/>
      <c r="CQ125" s="223"/>
      <c r="CR125" s="223"/>
      <c r="CS125" s="223"/>
      <c r="CT125" s="223"/>
      <c r="CU125" s="223"/>
      <c r="CV125" s="223"/>
      <c r="CW125" s="223"/>
      <c r="CX125" s="223"/>
      <c r="CY125" s="223"/>
      <c r="CZ125" s="223"/>
      <c r="DA125" s="223"/>
      <c r="DB125" s="223"/>
      <c r="DC125" s="223"/>
      <c r="DD125" s="223"/>
      <c r="DE125" s="223"/>
      <c r="DF125" s="223"/>
      <c r="DG125" s="223"/>
      <c r="DH125" s="223"/>
      <c r="DI125" s="223"/>
      <c r="DJ125" s="223"/>
      <c r="DK125" s="223"/>
      <c r="DL125" s="223"/>
      <c r="DM125" s="223"/>
      <c r="DN125" s="223"/>
      <c r="DO125" s="223"/>
      <c r="DP125" s="223"/>
      <c r="DQ125" s="223"/>
      <c r="DR125" s="223"/>
      <c r="DS125" s="223"/>
      <c r="DT125" s="223"/>
      <c r="DU125" s="223"/>
      <c r="DV125" s="223"/>
      <c r="DW125" s="223"/>
      <c r="DX125" s="223"/>
      <c r="DY125" s="223"/>
      <c r="DZ125" s="223"/>
      <c r="EA125" s="223"/>
      <c r="EB125" s="223"/>
      <c r="EC125" s="223"/>
      <c r="ED125" s="223"/>
      <c r="EE125" s="223"/>
      <c r="EF125" s="223"/>
      <c r="EG125" s="223"/>
      <c r="EH125" s="223"/>
      <c r="EI125" s="223"/>
      <c r="EJ125" s="223"/>
      <c r="EK125" s="223"/>
      <c r="EL125" s="223"/>
      <c r="EM125" s="223"/>
      <c r="EN125" s="223"/>
      <c r="EO125" s="223"/>
      <c r="EP125" s="223"/>
      <c r="EQ125" s="223"/>
      <c r="ER125" s="223"/>
      <c r="ES125" s="223"/>
      <c r="ET125" s="223"/>
      <c r="EU125" s="223"/>
      <c r="EV125" s="223"/>
      <c r="EW125" s="223"/>
      <c r="EX125" s="223"/>
      <c r="EY125" s="223"/>
      <c r="EZ125" s="223"/>
      <c r="FA125" s="223"/>
      <c r="FB125" s="223"/>
      <c r="FC125" s="223"/>
      <c r="FD125" s="223"/>
      <c r="FE125" s="223"/>
      <c r="FF125" s="223"/>
      <c r="FG125" s="223"/>
      <c r="FH125" s="223"/>
      <c r="FI125" s="223"/>
      <c r="FJ125" s="223"/>
      <c r="FK125" s="223"/>
      <c r="FL125" s="223"/>
      <c r="FM125" s="223"/>
      <c r="FN125" s="223"/>
      <c r="FO125" s="223"/>
      <c r="FP125" s="223"/>
      <c r="FQ125" s="223"/>
      <c r="FR125" s="223"/>
      <c r="FS125" s="223"/>
      <c r="FT125" s="223"/>
      <c r="FU125" s="223"/>
      <c r="FV125" s="223"/>
      <c r="FW125" s="223"/>
      <c r="FX125" s="223"/>
      <c r="FY125" s="223"/>
      <c r="FZ125" s="223"/>
      <c r="GA125" s="223"/>
      <c r="GB125" s="223"/>
      <c r="GC125" s="223"/>
      <c r="GD125" s="223"/>
      <c r="GE125" s="223"/>
      <c r="GF125" s="223"/>
      <c r="GG125" s="223"/>
      <c r="GH125" s="223"/>
      <c r="GI125" s="223"/>
      <c r="GJ125" s="223"/>
      <c r="GK125" s="223"/>
      <c r="GL125" s="223"/>
      <c r="GM125" s="223"/>
      <c r="GN125" s="223"/>
      <c r="GO125" s="223"/>
      <c r="GP125" s="223"/>
      <c r="GQ125" s="223"/>
      <c r="GR125" s="223"/>
      <c r="GS125" s="223"/>
      <c r="GT125" s="223"/>
      <c r="GU125" s="223"/>
      <c r="GV125" s="223"/>
      <c r="GW125" s="223"/>
      <c r="GX125" s="223"/>
      <c r="GY125" s="223"/>
      <c r="GZ125" s="223"/>
      <c r="HA125" s="223"/>
      <c r="HB125" s="223"/>
      <c r="HC125" s="223"/>
      <c r="HD125" s="223"/>
      <c r="HE125" s="223"/>
      <c r="HF125" s="223"/>
      <c r="HG125" s="223"/>
      <c r="HH125" s="223"/>
      <c r="HI125" s="223"/>
      <c r="HJ125" s="223"/>
      <c r="HK125" s="223"/>
      <c r="HL125" s="223"/>
      <c r="HM125" s="223"/>
      <c r="HN125" s="223"/>
      <c r="HO125" s="223"/>
      <c r="HP125" s="223"/>
      <c r="HQ125" s="223"/>
      <c r="HR125" s="223"/>
      <c r="HS125" s="223"/>
      <c r="HT125" s="223"/>
      <c r="HU125" s="223"/>
      <c r="HV125" s="223"/>
      <c r="HW125" s="223"/>
      <c r="HX125" s="223"/>
      <c r="HY125" s="223"/>
      <c r="HZ125" s="223"/>
      <c r="IA125" s="223"/>
      <c r="IB125" s="223"/>
      <c r="IC125" s="223"/>
      <c r="ID125" s="223"/>
      <c r="IE125" s="223"/>
      <c r="IF125" s="223"/>
      <c r="IG125" s="223"/>
      <c r="IH125" s="223"/>
      <c r="II125" s="223"/>
      <c r="IJ125" s="223"/>
      <c r="IK125" s="223"/>
      <c r="IL125" s="223"/>
      <c r="IM125" s="223"/>
      <c r="IN125" s="223"/>
      <c r="IO125" s="223"/>
      <c r="IP125" s="223"/>
      <c r="IQ125" s="223"/>
      <c r="IR125" s="223"/>
      <c r="IS125" s="223"/>
      <c r="IT125" s="223"/>
      <c r="IU125" s="223"/>
      <c r="IV125" s="223"/>
      <c r="IW125" s="223"/>
      <c r="IX125" s="223"/>
      <c r="IY125" s="223"/>
      <c r="IZ125" s="223"/>
      <c r="JA125" s="223"/>
      <c r="JB125" s="223"/>
      <c r="JC125" s="223"/>
      <c r="JD125" s="223"/>
      <c r="JE125" s="223"/>
      <c r="JF125" s="223"/>
      <c r="JG125" s="223"/>
      <c r="JH125" s="223"/>
      <c r="JI125" s="223"/>
      <c r="JJ125" s="223"/>
      <c r="JK125" s="223"/>
      <c r="JL125" s="223"/>
      <c r="JM125" s="223"/>
      <c r="JN125" s="223"/>
      <c r="JO125" s="223"/>
      <c r="JP125" s="223"/>
      <c r="JQ125" s="223"/>
      <c r="JR125" s="223"/>
      <c r="JS125" s="223"/>
      <c r="JT125" s="223"/>
      <c r="JU125" s="223"/>
      <c r="JV125" s="223"/>
      <c r="JW125" s="223"/>
      <c r="JX125" s="223"/>
      <c r="JY125" s="223"/>
      <c r="JZ125" s="223"/>
      <c r="KA125" s="223"/>
      <c r="KB125" s="223"/>
      <c r="KC125" s="223"/>
      <c r="KD125" s="223"/>
      <c r="KE125" s="223"/>
      <c r="KF125" s="223"/>
      <c r="KG125" s="223"/>
      <c r="KH125" s="223"/>
      <c r="KI125" s="223"/>
      <c r="KJ125" s="223"/>
      <c r="KK125" s="223"/>
      <c r="KL125" s="223"/>
      <c r="KM125" s="223"/>
      <c r="KN125" s="223"/>
      <c r="KO125" s="223"/>
      <c r="KP125" s="223"/>
      <c r="KQ125" s="223"/>
      <c r="KR125" s="223"/>
      <c r="KS125" s="223"/>
      <c r="KT125" s="223"/>
      <c r="KU125" s="223"/>
      <c r="KV125" s="223"/>
      <c r="KW125" s="223"/>
      <c r="KX125" s="223"/>
      <c r="KY125" s="223"/>
      <c r="KZ125" s="223"/>
      <c r="LA125" s="223"/>
      <c r="LB125" s="223"/>
      <c r="LC125" s="223"/>
      <c r="LD125" s="223"/>
      <c r="LE125" s="223"/>
      <c r="LF125" s="223"/>
      <c r="LG125" s="223"/>
      <c r="LH125" s="223"/>
      <c r="LI125" s="223"/>
      <c r="LJ125" s="223"/>
      <c r="LK125" s="223"/>
      <c r="LL125" s="223"/>
      <c r="LM125" s="223"/>
      <c r="LN125" s="223"/>
      <c r="LO125" s="223"/>
      <c r="LP125" s="223"/>
      <c r="LQ125" s="223"/>
      <c r="LR125" s="223"/>
      <c r="LS125" s="223"/>
      <c r="LT125" s="223"/>
      <c r="LU125" s="223"/>
      <c r="LV125" s="223"/>
      <c r="LW125" s="223"/>
      <c r="LX125" s="223"/>
      <c r="LY125" s="223"/>
      <c r="LZ125" s="223"/>
      <c r="MA125" s="223"/>
      <c r="MB125" s="223"/>
      <c r="MC125" s="223"/>
      <c r="MD125" s="223"/>
      <c r="ME125" s="223"/>
      <c r="MF125" s="223"/>
      <c r="MG125" s="223"/>
      <c r="MH125" s="223"/>
      <c r="MI125" s="223"/>
      <c r="MJ125" s="223"/>
      <c r="MK125" s="223"/>
      <c r="ML125" s="223"/>
      <c r="MM125" s="223"/>
      <c r="MN125" s="223"/>
      <c r="MO125" s="223"/>
      <c r="MP125" s="223"/>
      <c r="MQ125" s="223"/>
      <c r="MR125" s="223"/>
      <c r="MS125" s="223"/>
      <c r="MT125" s="223"/>
      <c r="MU125" s="223"/>
      <c r="MV125" s="223"/>
      <c r="MW125" s="223"/>
      <c r="MX125" s="223"/>
      <c r="MY125" s="223"/>
      <c r="MZ125" s="223"/>
      <c r="NA125" s="223"/>
      <c r="NB125" s="223"/>
      <c r="NC125" s="223"/>
      <c r="ND125" s="223"/>
      <c r="NE125" s="223"/>
      <c r="NF125" s="223"/>
      <c r="NG125" s="223"/>
      <c r="NH125" s="223"/>
      <c r="NI125" s="223"/>
      <c r="NJ125" s="223"/>
      <c r="NK125" s="223"/>
      <c r="NL125" s="223"/>
      <c r="NM125" s="223"/>
      <c r="NN125" s="223"/>
      <c r="NO125" s="223"/>
      <c r="NP125" s="223"/>
      <c r="NQ125" s="223"/>
      <c r="NR125" s="223"/>
      <c r="NS125" s="223"/>
      <c r="NT125" s="223"/>
      <c r="NU125" s="223"/>
      <c r="NV125" s="223"/>
      <c r="NW125" s="223"/>
      <c r="NX125" s="223"/>
      <c r="NY125" s="223"/>
      <c r="NZ125" s="223"/>
      <c r="OA125" s="223"/>
      <c r="OB125" s="223"/>
      <c r="OC125" s="223"/>
      <c r="OD125" s="223"/>
      <c r="OE125" s="223"/>
      <c r="OF125" s="223"/>
      <c r="OG125" s="223"/>
      <c r="OH125" s="223"/>
      <c r="OI125" s="223"/>
      <c r="OJ125" s="223"/>
      <c r="OK125" s="223"/>
      <c r="OL125" s="223"/>
      <c r="OM125" s="223"/>
      <c r="ON125" s="223"/>
      <c r="OO125" s="223"/>
      <c r="OP125" s="223"/>
      <c r="OQ125" s="223"/>
      <c r="OR125" s="223"/>
      <c r="OS125" s="223"/>
      <c r="OT125" s="223"/>
      <c r="OU125" s="223"/>
      <c r="OV125" s="223"/>
      <c r="OW125" s="223"/>
      <c r="OX125" s="223"/>
      <c r="OY125" s="223"/>
      <c r="OZ125" s="223"/>
      <c r="PA125" s="223"/>
      <c r="PB125" s="223"/>
      <c r="PC125" s="223"/>
      <c r="PD125" s="223"/>
      <c r="PE125" s="223"/>
      <c r="PF125" s="223"/>
      <c r="PG125" s="223"/>
      <c r="PH125" s="223"/>
      <c r="PI125" s="223"/>
      <c r="PJ125" s="223"/>
      <c r="PK125" s="223"/>
      <c r="PL125" s="223"/>
      <c r="PM125" s="223"/>
      <c r="PN125" s="223"/>
      <c r="PO125" s="223"/>
      <c r="PP125" s="223"/>
      <c r="PQ125" s="223"/>
      <c r="PR125" s="223"/>
      <c r="PS125" s="223"/>
      <c r="PT125" s="223"/>
      <c r="PU125" s="223"/>
      <c r="PV125" s="223"/>
      <c r="PW125" s="223"/>
      <c r="PX125" s="223"/>
      <c r="PY125" s="223"/>
      <c r="PZ125" s="223"/>
      <c r="QA125" s="223"/>
      <c r="QB125" s="223"/>
      <c r="QC125" s="223"/>
      <c r="QD125" s="223"/>
      <c r="QE125" s="223"/>
      <c r="QF125" s="223"/>
      <c r="QG125" s="223"/>
      <c r="QH125" s="223"/>
      <c r="QI125" s="223"/>
      <c r="QJ125" s="223"/>
      <c r="QK125" s="223"/>
      <c r="QL125" s="223"/>
      <c r="QM125" s="223"/>
      <c r="QN125" s="223"/>
      <c r="QO125" s="223"/>
      <c r="QP125" s="223"/>
      <c r="QQ125" s="223"/>
      <c r="QR125" s="223"/>
      <c r="QS125" s="223"/>
      <c r="QT125" s="223"/>
      <c r="QU125" s="223"/>
      <c r="QV125" s="223"/>
      <c r="QW125" s="223"/>
      <c r="QX125" s="223"/>
      <c r="QY125" s="223"/>
      <c r="QZ125" s="223"/>
      <c r="RA125" s="223"/>
      <c r="RB125" s="223"/>
      <c r="RC125" s="223"/>
      <c r="RD125" s="223"/>
      <c r="RE125" s="223"/>
      <c r="RF125" s="223"/>
      <c r="RG125" s="223"/>
      <c r="RH125" s="223"/>
      <c r="RI125" s="223"/>
      <c r="RJ125" s="223"/>
      <c r="RK125" s="223"/>
      <c r="RL125" s="223"/>
      <c r="RM125" s="223"/>
      <c r="RN125" s="223"/>
      <c r="RO125" s="223"/>
      <c r="RP125" s="223"/>
      <c r="RQ125" s="223"/>
      <c r="RR125" s="223"/>
      <c r="RS125" s="223"/>
      <c r="RT125" s="223"/>
      <c r="RU125" s="223"/>
      <c r="RV125" s="223"/>
      <c r="RW125" s="223"/>
      <c r="RX125" s="223"/>
      <c r="RY125" s="223"/>
      <c r="RZ125" s="223"/>
      <c r="SA125" s="223"/>
      <c r="SB125" s="223"/>
      <c r="SC125" s="223"/>
      <c r="SD125" s="223"/>
      <c r="SE125" s="223"/>
      <c r="SF125" s="223"/>
      <c r="SG125" s="223"/>
      <c r="SH125" s="223"/>
      <c r="SI125" s="223"/>
      <c r="SJ125" s="223"/>
      <c r="SK125" s="223"/>
      <c r="SL125" s="223"/>
      <c r="SM125" s="223"/>
      <c r="SN125" s="223"/>
      <c r="SO125" s="223"/>
      <c r="SP125" s="223"/>
      <c r="SQ125" s="223"/>
      <c r="SR125" s="223"/>
      <c r="SS125" s="223"/>
      <c r="ST125" s="223"/>
      <c r="SU125" s="223"/>
      <c r="SV125" s="223"/>
      <c r="SW125" s="223"/>
      <c r="SX125" s="223"/>
      <c r="SY125" s="223"/>
      <c r="SZ125" s="223"/>
      <c r="TA125" s="223"/>
      <c r="TB125" s="223"/>
      <c r="TC125" s="223"/>
      <c r="TD125" s="223"/>
      <c r="TE125" s="223"/>
      <c r="TF125" s="223"/>
      <c r="TG125" s="223"/>
      <c r="TH125" s="223"/>
      <c r="TI125" s="223"/>
      <c r="TJ125" s="223"/>
      <c r="TK125" s="223"/>
      <c r="TL125" s="223"/>
      <c r="TM125" s="223"/>
      <c r="TN125" s="223"/>
      <c r="TO125" s="223"/>
      <c r="TP125" s="223"/>
      <c r="TQ125" s="223"/>
      <c r="TR125" s="223"/>
      <c r="TS125" s="223"/>
      <c r="TT125" s="223"/>
      <c r="TU125" s="223"/>
      <c r="TV125" s="223"/>
      <c r="TW125" s="223"/>
      <c r="TX125" s="223"/>
      <c r="TY125" s="223"/>
      <c r="TZ125" s="223"/>
      <c r="UA125" s="223"/>
      <c r="UB125" s="223"/>
      <c r="UC125" s="223"/>
      <c r="UD125" s="223"/>
      <c r="UE125" s="223"/>
      <c r="UF125" s="223"/>
      <c r="UG125" s="223"/>
      <c r="UH125" s="223"/>
      <c r="UI125" s="223"/>
      <c r="UJ125" s="223"/>
      <c r="UK125" s="223"/>
      <c r="UL125" s="223"/>
      <c r="UM125" s="223"/>
      <c r="UN125" s="223"/>
      <c r="UO125" s="223"/>
      <c r="UP125" s="223"/>
      <c r="UQ125" s="223"/>
      <c r="UR125" s="223"/>
      <c r="US125" s="223"/>
      <c r="UT125" s="223"/>
      <c r="UU125" s="223"/>
      <c r="UV125" s="223"/>
      <c r="UW125" s="223"/>
      <c r="UX125" s="223"/>
      <c r="UY125" s="223"/>
      <c r="UZ125" s="223"/>
      <c r="VA125" s="223"/>
      <c r="VB125" s="223"/>
      <c r="VC125" s="223"/>
      <c r="VD125" s="223"/>
      <c r="VE125" s="223"/>
      <c r="VF125" s="223"/>
      <c r="VG125" s="223"/>
      <c r="VH125" s="223"/>
      <c r="VI125" s="223"/>
      <c r="VJ125" s="223"/>
      <c r="VK125" s="223"/>
      <c r="VL125" s="223"/>
      <c r="VM125" s="223"/>
      <c r="VN125" s="223"/>
      <c r="VO125" s="223"/>
      <c r="VP125" s="223"/>
      <c r="VQ125" s="223"/>
      <c r="VR125" s="223"/>
      <c r="VS125" s="223"/>
      <c r="VT125" s="223"/>
      <c r="VU125" s="223"/>
      <c r="VV125" s="223"/>
      <c r="VW125" s="223"/>
      <c r="VX125" s="223"/>
      <c r="VY125" s="223"/>
      <c r="VZ125" s="223"/>
      <c r="WA125" s="223"/>
      <c r="WB125" s="223"/>
      <c r="WC125" s="223"/>
      <c r="WD125" s="223"/>
      <c r="WE125" s="223"/>
      <c r="WF125" s="223"/>
      <c r="WG125" s="223"/>
      <c r="WH125" s="223"/>
      <c r="WI125" s="223"/>
      <c r="WJ125" s="223"/>
      <c r="WK125" s="223"/>
      <c r="WL125" s="223"/>
      <c r="WM125" s="223"/>
      <c r="WN125" s="223"/>
      <c r="WO125" s="223"/>
      <c r="WP125" s="223"/>
      <c r="WQ125" s="223"/>
      <c r="WR125" s="223"/>
      <c r="WS125" s="223"/>
      <c r="WT125" s="223"/>
      <c r="WU125" s="223"/>
      <c r="WV125" s="223"/>
      <c r="WW125" s="223"/>
      <c r="WX125" s="223"/>
      <c r="WY125" s="223"/>
      <c r="WZ125" s="223"/>
      <c r="XA125" s="223"/>
      <c r="XB125" s="223"/>
      <c r="XC125" s="223"/>
      <c r="XD125" s="223"/>
      <c r="XE125" s="223"/>
      <c r="XF125" s="223"/>
      <c r="XG125" s="223"/>
      <c r="XH125" s="223"/>
      <c r="XI125" s="223"/>
      <c r="XJ125" s="223"/>
      <c r="XK125" s="223"/>
      <c r="XL125" s="223"/>
      <c r="XM125" s="223"/>
      <c r="XN125" s="223"/>
      <c r="XO125" s="223"/>
      <c r="XP125" s="223"/>
      <c r="XQ125" s="223"/>
      <c r="XR125" s="223"/>
      <c r="XS125" s="223"/>
      <c r="XT125" s="223"/>
      <c r="XU125" s="223"/>
      <c r="XV125" s="223"/>
      <c r="XW125" s="223"/>
      <c r="XX125" s="223"/>
      <c r="XY125" s="223"/>
      <c r="XZ125" s="223"/>
      <c r="YA125" s="223"/>
      <c r="YB125" s="223"/>
      <c r="YC125" s="223"/>
      <c r="YD125" s="223"/>
      <c r="YE125" s="223"/>
      <c r="YF125" s="223"/>
      <c r="YG125" s="223"/>
      <c r="YH125" s="223"/>
      <c r="YI125" s="223"/>
      <c r="YJ125" s="223"/>
      <c r="YK125" s="223"/>
      <c r="YL125" s="223"/>
      <c r="YM125" s="223"/>
      <c r="YN125" s="223"/>
      <c r="YO125" s="223"/>
      <c r="YP125" s="223"/>
      <c r="YQ125" s="223"/>
      <c r="YR125" s="223"/>
      <c r="YS125" s="223"/>
      <c r="YT125" s="223"/>
      <c r="YU125" s="223"/>
      <c r="YV125" s="223"/>
      <c r="YW125" s="223"/>
      <c r="YX125" s="223"/>
      <c r="YY125" s="223"/>
      <c r="YZ125" s="223"/>
      <c r="ZA125" s="223"/>
      <c r="ZB125" s="223"/>
      <c r="ZC125" s="223"/>
      <c r="ZD125" s="223"/>
      <c r="ZE125" s="223"/>
      <c r="ZF125" s="223"/>
      <c r="ZG125" s="223"/>
      <c r="ZH125" s="223"/>
      <c r="ZI125" s="223"/>
      <c r="ZJ125" s="223"/>
      <c r="ZK125" s="223"/>
      <c r="ZL125" s="223"/>
      <c r="ZM125" s="223"/>
      <c r="ZN125" s="223"/>
      <c r="ZO125" s="223"/>
      <c r="ZP125" s="223"/>
      <c r="ZQ125" s="223"/>
      <c r="ZR125" s="223"/>
      <c r="ZS125" s="223"/>
      <c r="ZT125" s="223"/>
      <c r="ZU125" s="223"/>
      <c r="ZV125" s="223"/>
      <c r="ZW125" s="223"/>
      <c r="ZX125" s="223"/>
      <c r="ZY125" s="223"/>
      <c r="ZZ125" s="223"/>
      <c r="AAA125" s="223"/>
      <c r="AAB125" s="223"/>
      <c r="AAC125" s="223"/>
      <c r="AAD125" s="223"/>
      <c r="AAE125" s="223"/>
      <c r="AAF125" s="223"/>
      <c r="AAG125" s="223"/>
      <c r="AAH125" s="223"/>
      <c r="AAI125" s="223"/>
      <c r="AAJ125" s="223"/>
      <c r="AAK125" s="223"/>
      <c r="AAL125" s="223"/>
      <c r="AAM125" s="223"/>
      <c r="AAN125" s="223"/>
      <c r="AAO125" s="223"/>
      <c r="AAP125" s="223"/>
      <c r="AAQ125" s="223"/>
      <c r="AAR125" s="223"/>
      <c r="AAS125" s="223"/>
      <c r="AAT125" s="223"/>
      <c r="AAU125" s="223"/>
      <c r="AAV125" s="223"/>
      <c r="AAW125" s="223"/>
      <c r="AAX125" s="223"/>
      <c r="AAY125" s="223"/>
      <c r="AAZ125" s="223"/>
      <c r="ABA125" s="223"/>
      <c r="ABB125" s="223"/>
      <c r="ABC125" s="223"/>
      <c r="ABD125" s="223"/>
      <c r="ABE125" s="223"/>
      <c r="ABF125" s="223"/>
      <c r="ABG125" s="223"/>
      <c r="ABH125" s="223"/>
      <c r="ABI125" s="223"/>
      <c r="ABJ125" s="223"/>
      <c r="ABK125" s="223"/>
      <c r="ABL125" s="223"/>
      <c r="ABM125" s="223"/>
      <c r="ABN125" s="223"/>
      <c r="ABO125" s="223"/>
      <c r="ABP125" s="223"/>
      <c r="ABQ125" s="223"/>
      <c r="ABR125" s="223"/>
      <c r="ABS125" s="223"/>
      <c r="ABT125" s="223"/>
      <c r="ABU125" s="223"/>
      <c r="ABV125" s="223"/>
      <c r="ABW125" s="223"/>
      <c r="ABX125" s="223"/>
      <c r="ABY125" s="223"/>
      <c r="ABZ125" s="223"/>
      <c r="ACA125" s="223"/>
      <c r="ACB125" s="223"/>
      <c r="ACC125" s="223"/>
      <c r="ACD125" s="223"/>
      <c r="ACE125" s="223"/>
      <c r="ACF125" s="223"/>
      <c r="ACG125" s="223"/>
      <c r="ACH125" s="223"/>
      <c r="ACI125" s="223"/>
      <c r="ACJ125" s="223"/>
      <c r="ACK125" s="223"/>
      <c r="ACL125" s="223"/>
      <c r="ACM125" s="223"/>
      <c r="ACN125" s="223"/>
      <c r="ACO125" s="223"/>
      <c r="ACP125" s="223"/>
      <c r="ACQ125" s="223"/>
      <c r="ACR125" s="223"/>
      <c r="ACS125" s="223"/>
      <c r="ACT125" s="223"/>
      <c r="ACU125" s="223"/>
      <c r="ACV125" s="223"/>
      <c r="ACW125" s="223"/>
      <c r="ACX125" s="223"/>
      <c r="ACY125" s="223"/>
      <c r="ACZ125" s="223"/>
      <c r="ADA125" s="223"/>
      <c r="ADB125" s="223"/>
      <c r="ADC125" s="223"/>
      <c r="ADD125" s="223"/>
      <c r="ADE125" s="223"/>
      <c r="ADF125" s="223"/>
      <c r="ADG125" s="223"/>
      <c r="ADH125" s="223"/>
      <c r="ADI125" s="223"/>
      <c r="ADJ125" s="223"/>
      <c r="ADK125" s="223"/>
      <c r="ADL125" s="223"/>
      <c r="ADM125" s="223"/>
      <c r="ADN125" s="223"/>
      <c r="ADO125" s="223"/>
      <c r="ADP125" s="223"/>
      <c r="ADQ125" s="223"/>
      <c r="ADR125" s="223"/>
      <c r="ADS125" s="223"/>
      <c r="ADT125" s="223"/>
      <c r="ADU125" s="223"/>
      <c r="ADV125" s="223"/>
      <c r="ADW125" s="223"/>
      <c r="ADX125" s="223"/>
      <c r="ADY125" s="223"/>
      <c r="ADZ125" s="223"/>
      <c r="AEA125" s="223"/>
      <c r="AEB125" s="223"/>
      <c r="AEC125" s="223"/>
      <c r="AED125" s="223"/>
      <c r="AEE125" s="223"/>
      <c r="AEF125" s="223"/>
      <c r="AEG125" s="223"/>
      <c r="AEH125" s="223"/>
      <c r="AEI125" s="223"/>
      <c r="AEJ125" s="223"/>
      <c r="AEK125" s="223"/>
      <c r="AEL125" s="223"/>
      <c r="AEM125" s="223"/>
      <c r="AEN125" s="223"/>
      <c r="AEO125" s="223"/>
      <c r="AEP125" s="223"/>
      <c r="AEQ125" s="223"/>
      <c r="AER125" s="223"/>
      <c r="AES125" s="223"/>
      <c r="AET125" s="223"/>
      <c r="AEU125" s="223"/>
      <c r="AEV125" s="223"/>
      <c r="AEW125" s="223"/>
      <c r="AEX125" s="223"/>
      <c r="AEY125" s="223"/>
      <c r="AEZ125" s="223"/>
      <c r="AFA125" s="223"/>
      <c r="AFB125" s="223"/>
      <c r="AFC125" s="223"/>
      <c r="AFD125" s="223"/>
      <c r="AFE125" s="223"/>
      <c r="AFF125" s="223"/>
      <c r="AFG125" s="223"/>
      <c r="AFH125" s="223"/>
      <c r="AFI125" s="223"/>
      <c r="AFJ125" s="223"/>
      <c r="AFK125" s="223"/>
      <c r="AFL125" s="223"/>
      <c r="AFM125" s="223"/>
      <c r="AFN125" s="223"/>
      <c r="AFO125" s="223"/>
      <c r="AFP125" s="223"/>
      <c r="AFQ125" s="223"/>
      <c r="AFR125" s="223"/>
      <c r="AFS125" s="223"/>
      <c r="AFT125" s="223"/>
      <c r="AFU125" s="223"/>
      <c r="AFV125" s="223"/>
      <c r="AFW125" s="223"/>
      <c r="AFX125" s="223"/>
      <c r="AFY125" s="223"/>
      <c r="AFZ125" s="223"/>
      <c r="AGA125" s="223"/>
      <c r="AGB125" s="223"/>
      <c r="AGC125" s="223"/>
      <c r="AGD125" s="223"/>
      <c r="AGE125" s="223"/>
      <c r="AGF125" s="223"/>
      <c r="AGG125" s="223"/>
      <c r="AGH125" s="223"/>
      <c r="AGI125" s="223"/>
      <c r="AGJ125" s="223"/>
      <c r="AGK125" s="223"/>
      <c r="AGL125" s="223"/>
      <c r="AGM125" s="223"/>
      <c r="AGN125" s="223"/>
      <c r="AGO125" s="223"/>
      <c r="AGP125" s="223"/>
      <c r="AGQ125" s="223"/>
      <c r="AGR125" s="223"/>
      <c r="AGS125" s="223"/>
      <c r="AGT125" s="223"/>
      <c r="AGU125" s="223"/>
      <c r="AGV125" s="223"/>
      <c r="AGW125" s="223"/>
      <c r="AGX125" s="223"/>
      <c r="AGY125" s="223"/>
      <c r="AGZ125" s="223"/>
      <c r="AHA125" s="223"/>
      <c r="AHB125" s="223"/>
      <c r="AHC125" s="223"/>
      <c r="AHD125" s="223"/>
      <c r="AHE125" s="223"/>
      <c r="AHF125" s="223"/>
      <c r="AHG125" s="223"/>
      <c r="AHH125" s="223"/>
      <c r="AHI125" s="223"/>
      <c r="AHJ125" s="223"/>
      <c r="AHK125" s="223"/>
      <c r="AHL125" s="223"/>
      <c r="AHM125" s="223"/>
      <c r="AHN125" s="223"/>
      <c r="AHO125" s="223"/>
      <c r="AHP125" s="223"/>
      <c r="AHQ125" s="223"/>
      <c r="AHR125" s="223"/>
      <c r="AHS125" s="223"/>
      <c r="AHT125" s="223"/>
      <c r="AHU125" s="223"/>
      <c r="AHV125" s="223"/>
      <c r="AHW125" s="223"/>
      <c r="AHX125" s="223"/>
      <c r="AHY125" s="223"/>
      <c r="AHZ125" s="223"/>
      <c r="AIA125" s="223"/>
      <c r="AIB125" s="223"/>
      <c r="AIC125" s="223"/>
      <c r="AID125" s="223"/>
      <c r="AIE125" s="223"/>
      <c r="AIF125" s="223"/>
      <c r="AIG125" s="223"/>
      <c r="AIH125" s="223"/>
      <c r="AII125" s="223"/>
      <c r="AIJ125" s="223"/>
      <c r="AIK125" s="223"/>
      <c r="AIL125" s="223"/>
      <c r="AIM125" s="223"/>
      <c r="AIN125" s="223"/>
      <c r="AIO125" s="223"/>
      <c r="AIP125" s="223"/>
      <c r="AIQ125" s="223"/>
      <c r="AIR125" s="223"/>
      <c r="AIS125" s="223"/>
      <c r="AIT125" s="223"/>
      <c r="AIU125" s="223"/>
      <c r="AIV125" s="223"/>
      <c r="AIW125" s="223"/>
      <c r="AIX125" s="223"/>
      <c r="AIY125" s="223"/>
      <c r="AIZ125" s="223"/>
      <c r="AJA125" s="223"/>
      <c r="AJB125" s="223"/>
      <c r="AJC125" s="223"/>
      <c r="AJD125" s="223"/>
      <c r="AJE125" s="223"/>
      <c r="AJF125" s="223"/>
      <c r="AJG125" s="223"/>
      <c r="AJH125" s="223"/>
      <c r="AJI125" s="223"/>
      <c r="AJJ125" s="223"/>
      <c r="AJK125" s="223"/>
      <c r="AJL125" s="223"/>
      <c r="AJM125" s="223"/>
      <c r="AJN125" s="223"/>
      <c r="AJO125" s="223"/>
      <c r="AJP125" s="223"/>
      <c r="AJQ125" s="223"/>
      <c r="AJR125" s="223"/>
      <c r="AJS125" s="223"/>
      <c r="AJT125" s="223"/>
      <c r="AJU125" s="223"/>
      <c r="AJV125" s="223"/>
      <c r="AJW125" s="223"/>
      <c r="AJX125" s="223"/>
      <c r="AJY125" s="223"/>
      <c r="AJZ125" s="223"/>
      <c r="AKA125" s="223"/>
      <c r="AKB125" s="223"/>
      <c r="AKC125" s="223"/>
      <c r="AKD125" s="223"/>
      <c r="AKE125" s="223"/>
      <c r="AKF125" s="223"/>
      <c r="AKG125" s="223"/>
      <c r="AKH125" s="223"/>
      <c r="AKI125" s="223"/>
      <c r="AKJ125" s="223"/>
      <c r="AKK125" s="223"/>
      <c r="AKL125" s="223"/>
      <c r="AKM125" s="223"/>
      <c r="AKN125" s="223"/>
      <c r="AKO125" s="223"/>
      <c r="AKP125" s="223"/>
      <c r="AKQ125" s="223"/>
      <c r="AKR125" s="223"/>
      <c r="AKS125" s="223"/>
      <c r="AKT125" s="223"/>
      <c r="AKU125" s="223"/>
      <c r="AKV125" s="223"/>
      <c r="AKW125" s="223"/>
      <c r="AKX125" s="223"/>
      <c r="AKY125" s="223"/>
      <c r="AKZ125" s="223"/>
      <c r="ALA125" s="223"/>
      <c r="ALB125" s="223"/>
      <c r="ALC125" s="223"/>
      <c r="ALD125" s="223"/>
      <c r="ALE125" s="223"/>
      <c r="ALF125" s="223"/>
      <c r="ALG125" s="223"/>
      <c r="ALH125" s="223"/>
      <c r="ALI125" s="223"/>
      <c r="ALJ125" s="223"/>
      <c r="ALK125" s="223"/>
      <c r="ALL125" s="223"/>
      <c r="ALM125" s="223"/>
      <c r="ALN125" s="223"/>
      <c r="ALO125" s="223"/>
      <c r="ALP125" s="223"/>
      <c r="ALQ125" s="223"/>
      <c r="ALR125" s="223"/>
      <c r="ALS125" s="223"/>
      <c r="ALT125" s="223"/>
      <c r="ALU125" s="223"/>
      <c r="ALV125" s="223"/>
      <c r="ALW125" s="223"/>
      <c r="ALX125" s="223"/>
      <c r="ALY125" s="223"/>
      <c r="ALZ125" s="223"/>
      <c r="AMA125" s="223"/>
      <c r="AMB125" s="223"/>
      <c r="AMC125" s="223"/>
      <c r="AMD125" s="223"/>
      <c r="AME125" s="223"/>
      <c r="AMF125" s="223"/>
      <c r="AMG125" s="223"/>
      <c r="AMH125" s="223"/>
      <c r="AMI125" s="223"/>
      <c r="AMJ125" s="223"/>
    </row>
    <row r="126" spans="1:1024" ht="45" customHeight="1" x14ac:dyDescent="0.2">
      <c r="A126" s="237">
        <v>281</v>
      </c>
      <c r="B126" s="238" t="s">
        <v>80</v>
      </c>
      <c r="C126" s="239" t="s">
        <v>255</v>
      </c>
      <c r="D126" s="240" t="s">
        <v>254</v>
      </c>
      <c r="E126" s="241"/>
      <c r="F126" s="223"/>
      <c r="G126" s="223"/>
      <c r="H126" s="223"/>
      <c r="I126" s="223"/>
      <c r="J126" s="223"/>
      <c r="K126" s="223"/>
      <c r="L126" s="223"/>
      <c r="M126" s="223"/>
      <c r="N126" s="223"/>
      <c r="O126" s="223"/>
      <c r="P126" s="223"/>
      <c r="Q126" s="223"/>
      <c r="R126" s="223"/>
      <c r="S126" s="223"/>
      <c r="T126" s="223"/>
      <c r="U126" s="223"/>
      <c r="V126" s="223"/>
      <c r="W126" s="223"/>
      <c r="X126" s="223"/>
      <c r="Y126" s="223"/>
      <c r="Z126" s="223"/>
      <c r="AA126" s="223"/>
      <c r="AB126" s="223"/>
      <c r="AC126" s="223"/>
      <c r="AD126" s="223"/>
      <c r="AE126" s="223"/>
      <c r="AF126" s="223"/>
      <c r="AG126" s="223"/>
      <c r="AH126" s="223"/>
      <c r="AI126" s="223"/>
      <c r="AJ126" s="223"/>
      <c r="AK126" s="223"/>
      <c r="AL126" s="223"/>
      <c r="AM126" s="223"/>
      <c r="AN126" s="223"/>
      <c r="AO126" s="223"/>
      <c r="AP126" s="223"/>
      <c r="AQ126" s="223"/>
      <c r="AR126" s="223"/>
      <c r="AS126" s="223"/>
      <c r="AT126" s="223"/>
      <c r="AU126" s="223"/>
      <c r="AV126" s="223"/>
      <c r="AW126" s="223"/>
      <c r="AX126" s="223"/>
      <c r="AY126" s="223"/>
      <c r="AZ126" s="223"/>
      <c r="BA126" s="223"/>
      <c r="BB126" s="223"/>
      <c r="BC126" s="223"/>
      <c r="BD126" s="223"/>
      <c r="BE126" s="223"/>
      <c r="BF126" s="223"/>
      <c r="BG126" s="223"/>
      <c r="BH126" s="223"/>
      <c r="BI126" s="223"/>
      <c r="BJ126" s="223"/>
      <c r="BK126" s="223"/>
      <c r="BL126" s="223"/>
      <c r="BM126" s="223"/>
      <c r="BN126" s="223"/>
      <c r="BO126" s="223"/>
      <c r="BP126" s="223"/>
      <c r="BQ126" s="223"/>
      <c r="BR126" s="223"/>
      <c r="BS126" s="223"/>
      <c r="BT126" s="223"/>
      <c r="BU126" s="223"/>
      <c r="BV126" s="223"/>
      <c r="BW126" s="223"/>
      <c r="BX126" s="223"/>
      <c r="BY126" s="223"/>
      <c r="BZ126" s="223"/>
      <c r="CA126" s="223"/>
      <c r="CB126" s="223"/>
      <c r="CC126" s="223"/>
      <c r="CD126" s="223"/>
      <c r="CE126" s="223"/>
      <c r="CF126" s="223"/>
      <c r="CG126" s="223"/>
      <c r="CH126" s="223"/>
      <c r="CI126" s="223"/>
      <c r="CJ126" s="223"/>
      <c r="CK126" s="223"/>
      <c r="CL126" s="223"/>
      <c r="CM126" s="223"/>
      <c r="CN126" s="223"/>
      <c r="CO126" s="223"/>
      <c r="CP126" s="223"/>
      <c r="CQ126" s="223"/>
      <c r="CR126" s="223"/>
      <c r="CS126" s="223"/>
      <c r="CT126" s="223"/>
      <c r="CU126" s="223"/>
      <c r="CV126" s="223"/>
      <c r="CW126" s="223"/>
      <c r="CX126" s="223"/>
      <c r="CY126" s="223"/>
      <c r="CZ126" s="223"/>
      <c r="DA126" s="223"/>
      <c r="DB126" s="223"/>
      <c r="DC126" s="223"/>
      <c r="DD126" s="223"/>
      <c r="DE126" s="223"/>
      <c r="DF126" s="223"/>
      <c r="DG126" s="223"/>
      <c r="DH126" s="223"/>
      <c r="DI126" s="223"/>
      <c r="DJ126" s="223"/>
      <c r="DK126" s="223"/>
      <c r="DL126" s="223"/>
      <c r="DM126" s="223"/>
      <c r="DN126" s="223"/>
      <c r="DO126" s="223"/>
      <c r="DP126" s="223"/>
      <c r="DQ126" s="223"/>
      <c r="DR126" s="223"/>
      <c r="DS126" s="223"/>
      <c r="DT126" s="223"/>
      <c r="DU126" s="223"/>
      <c r="DV126" s="223"/>
      <c r="DW126" s="223"/>
      <c r="DX126" s="223"/>
      <c r="DY126" s="223"/>
      <c r="DZ126" s="223"/>
      <c r="EA126" s="223"/>
      <c r="EB126" s="223"/>
      <c r="EC126" s="223"/>
      <c r="ED126" s="223"/>
      <c r="EE126" s="223"/>
      <c r="EF126" s="223"/>
      <c r="EG126" s="223"/>
      <c r="EH126" s="223"/>
      <c r="EI126" s="223"/>
      <c r="EJ126" s="223"/>
      <c r="EK126" s="223"/>
      <c r="EL126" s="223"/>
      <c r="EM126" s="223"/>
      <c r="EN126" s="223"/>
      <c r="EO126" s="223"/>
      <c r="EP126" s="223"/>
      <c r="EQ126" s="223"/>
      <c r="ER126" s="223"/>
      <c r="ES126" s="223"/>
      <c r="ET126" s="223"/>
      <c r="EU126" s="223"/>
      <c r="EV126" s="223"/>
      <c r="EW126" s="223"/>
      <c r="EX126" s="223"/>
      <c r="EY126" s="223"/>
      <c r="EZ126" s="223"/>
      <c r="FA126" s="223"/>
      <c r="FB126" s="223"/>
      <c r="FC126" s="223"/>
      <c r="FD126" s="223"/>
      <c r="FE126" s="223"/>
      <c r="FF126" s="223"/>
      <c r="FG126" s="223"/>
      <c r="FH126" s="223"/>
      <c r="FI126" s="223"/>
      <c r="FJ126" s="223"/>
      <c r="FK126" s="223"/>
      <c r="FL126" s="223"/>
      <c r="FM126" s="223"/>
      <c r="FN126" s="223"/>
      <c r="FO126" s="223"/>
      <c r="FP126" s="223"/>
      <c r="FQ126" s="223"/>
      <c r="FR126" s="223"/>
      <c r="FS126" s="223"/>
      <c r="FT126" s="223"/>
      <c r="FU126" s="223"/>
      <c r="FV126" s="223"/>
      <c r="FW126" s="223"/>
      <c r="FX126" s="223"/>
      <c r="FY126" s="223"/>
      <c r="FZ126" s="223"/>
      <c r="GA126" s="223"/>
      <c r="GB126" s="223"/>
      <c r="GC126" s="223"/>
      <c r="GD126" s="223"/>
      <c r="GE126" s="223"/>
      <c r="GF126" s="223"/>
      <c r="GG126" s="223"/>
      <c r="GH126" s="223"/>
      <c r="GI126" s="223"/>
      <c r="GJ126" s="223"/>
      <c r="GK126" s="223"/>
      <c r="GL126" s="223"/>
      <c r="GM126" s="223"/>
      <c r="GN126" s="223"/>
      <c r="GO126" s="223"/>
      <c r="GP126" s="223"/>
      <c r="GQ126" s="223"/>
      <c r="GR126" s="223"/>
      <c r="GS126" s="223"/>
      <c r="GT126" s="223"/>
      <c r="GU126" s="223"/>
      <c r="GV126" s="223"/>
      <c r="GW126" s="223"/>
      <c r="GX126" s="223"/>
      <c r="GY126" s="223"/>
      <c r="GZ126" s="223"/>
      <c r="HA126" s="223"/>
      <c r="HB126" s="223"/>
      <c r="HC126" s="223"/>
      <c r="HD126" s="223"/>
      <c r="HE126" s="223"/>
      <c r="HF126" s="223"/>
      <c r="HG126" s="223"/>
      <c r="HH126" s="223"/>
      <c r="HI126" s="223"/>
      <c r="HJ126" s="223"/>
      <c r="HK126" s="223"/>
      <c r="HL126" s="223"/>
      <c r="HM126" s="223"/>
      <c r="HN126" s="223"/>
      <c r="HO126" s="223"/>
      <c r="HP126" s="223"/>
      <c r="HQ126" s="223"/>
      <c r="HR126" s="223"/>
      <c r="HS126" s="223"/>
      <c r="HT126" s="223"/>
      <c r="HU126" s="223"/>
      <c r="HV126" s="223"/>
      <c r="HW126" s="223"/>
      <c r="HX126" s="223"/>
      <c r="HY126" s="223"/>
      <c r="HZ126" s="223"/>
      <c r="IA126" s="223"/>
      <c r="IB126" s="223"/>
      <c r="IC126" s="223"/>
      <c r="ID126" s="223"/>
      <c r="IE126" s="223"/>
      <c r="IF126" s="223"/>
      <c r="IG126" s="223"/>
      <c r="IH126" s="223"/>
      <c r="II126" s="223"/>
      <c r="IJ126" s="223"/>
      <c r="IK126" s="223"/>
      <c r="IL126" s="223"/>
      <c r="IM126" s="223"/>
      <c r="IN126" s="223"/>
      <c r="IO126" s="223"/>
      <c r="IP126" s="223"/>
      <c r="IQ126" s="223"/>
      <c r="IR126" s="223"/>
      <c r="IS126" s="223"/>
      <c r="IT126" s="223"/>
      <c r="IU126" s="223"/>
      <c r="IV126" s="223"/>
      <c r="IW126" s="223"/>
      <c r="IX126" s="223"/>
      <c r="IY126" s="223"/>
      <c r="IZ126" s="223"/>
      <c r="JA126" s="223"/>
      <c r="JB126" s="223"/>
      <c r="JC126" s="223"/>
      <c r="JD126" s="223"/>
      <c r="JE126" s="223"/>
      <c r="JF126" s="223"/>
      <c r="JG126" s="223"/>
      <c r="JH126" s="223"/>
      <c r="JI126" s="223"/>
      <c r="JJ126" s="223"/>
      <c r="JK126" s="223"/>
      <c r="JL126" s="223"/>
      <c r="JM126" s="223"/>
      <c r="JN126" s="223"/>
      <c r="JO126" s="223"/>
      <c r="JP126" s="223"/>
      <c r="JQ126" s="223"/>
      <c r="JR126" s="223"/>
      <c r="JS126" s="223"/>
      <c r="JT126" s="223"/>
      <c r="JU126" s="223"/>
      <c r="JV126" s="223"/>
      <c r="JW126" s="223"/>
      <c r="JX126" s="223"/>
      <c r="JY126" s="223"/>
      <c r="JZ126" s="223"/>
      <c r="KA126" s="223"/>
      <c r="KB126" s="223"/>
      <c r="KC126" s="223"/>
      <c r="KD126" s="223"/>
      <c r="KE126" s="223"/>
      <c r="KF126" s="223"/>
      <c r="KG126" s="223"/>
      <c r="KH126" s="223"/>
      <c r="KI126" s="223"/>
      <c r="KJ126" s="223"/>
      <c r="KK126" s="223"/>
      <c r="KL126" s="223"/>
      <c r="KM126" s="223"/>
      <c r="KN126" s="223"/>
      <c r="KO126" s="223"/>
      <c r="KP126" s="223"/>
      <c r="KQ126" s="223"/>
      <c r="KR126" s="223"/>
      <c r="KS126" s="223"/>
      <c r="KT126" s="223"/>
      <c r="KU126" s="223"/>
      <c r="KV126" s="223"/>
      <c r="KW126" s="223"/>
      <c r="KX126" s="223"/>
      <c r="KY126" s="223"/>
      <c r="KZ126" s="223"/>
      <c r="LA126" s="223"/>
      <c r="LB126" s="223"/>
      <c r="LC126" s="223"/>
      <c r="LD126" s="223"/>
      <c r="LE126" s="223"/>
      <c r="LF126" s="223"/>
      <c r="LG126" s="223"/>
      <c r="LH126" s="223"/>
      <c r="LI126" s="223"/>
      <c r="LJ126" s="223"/>
      <c r="LK126" s="223"/>
      <c r="LL126" s="223"/>
      <c r="LM126" s="223"/>
      <c r="LN126" s="223"/>
      <c r="LO126" s="223"/>
      <c r="LP126" s="223"/>
      <c r="LQ126" s="223"/>
      <c r="LR126" s="223"/>
      <c r="LS126" s="223"/>
      <c r="LT126" s="223"/>
      <c r="LU126" s="223"/>
      <c r="LV126" s="223"/>
      <c r="LW126" s="223"/>
      <c r="LX126" s="223"/>
      <c r="LY126" s="223"/>
      <c r="LZ126" s="223"/>
      <c r="MA126" s="223"/>
      <c r="MB126" s="223"/>
      <c r="MC126" s="223"/>
      <c r="MD126" s="223"/>
      <c r="ME126" s="223"/>
      <c r="MF126" s="223"/>
      <c r="MG126" s="223"/>
      <c r="MH126" s="223"/>
      <c r="MI126" s="223"/>
      <c r="MJ126" s="223"/>
      <c r="MK126" s="223"/>
      <c r="ML126" s="223"/>
      <c r="MM126" s="223"/>
      <c r="MN126" s="223"/>
      <c r="MO126" s="223"/>
      <c r="MP126" s="223"/>
      <c r="MQ126" s="223"/>
      <c r="MR126" s="223"/>
      <c r="MS126" s="223"/>
      <c r="MT126" s="223"/>
      <c r="MU126" s="223"/>
      <c r="MV126" s="223"/>
      <c r="MW126" s="223"/>
      <c r="MX126" s="223"/>
      <c r="MY126" s="223"/>
      <c r="MZ126" s="223"/>
      <c r="NA126" s="223"/>
      <c r="NB126" s="223"/>
      <c r="NC126" s="223"/>
      <c r="ND126" s="223"/>
      <c r="NE126" s="223"/>
      <c r="NF126" s="223"/>
      <c r="NG126" s="223"/>
      <c r="NH126" s="223"/>
      <c r="NI126" s="223"/>
      <c r="NJ126" s="223"/>
      <c r="NK126" s="223"/>
      <c r="NL126" s="223"/>
      <c r="NM126" s="223"/>
      <c r="NN126" s="223"/>
      <c r="NO126" s="223"/>
      <c r="NP126" s="223"/>
      <c r="NQ126" s="223"/>
      <c r="NR126" s="223"/>
      <c r="NS126" s="223"/>
      <c r="NT126" s="223"/>
      <c r="NU126" s="223"/>
      <c r="NV126" s="223"/>
      <c r="NW126" s="223"/>
      <c r="NX126" s="223"/>
      <c r="NY126" s="223"/>
      <c r="NZ126" s="223"/>
      <c r="OA126" s="223"/>
      <c r="OB126" s="223"/>
      <c r="OC126" s="223"/>
      <c r="OD126" s="223"/>
      <c r="OE126" s="223"/>
      <c r="OF126" s="223"/>
      <c r="OG126" s="223"/>
      <c r="OH126" s="223"/>
      <c r="OI126" s="223"/>
      <c r="OJ126" s="223"/>
      <c r="OK126" s="223"/>
      <c r="OL126" s="223"/>
      <c r="OM126" s="223"/>
      <c r="ON126" s="223"/>
      <c r="OO126" s="223"/>
      <c r="OP126" s="223"/>
      <c r="OQ126" s="223"/>
      <c r="OR126" s="223"/>
      <c r="OS126" s="223"/>
      <c r="OT126" s="223"/>
      <c r="OU126" s="223"/>
      <c r="OV126" s="223"/>
      <c r="OW126" s="223"/>
      <c r="OX126" s="223"/>
      <c r="OY126" s="223"/>
      <c r="OZ126" s="223"/>
      <c r="PA126" s="223"/>
      <c r="PB126" s="223"/>
      <c r="PC126" s="223"/>
      <c r="PD126" s="223"/>
      <c r="PE126" s="223"/>
      <c r="PF126" s="223"/>
      <c r="PG126" s="223"/>
      <c r="PH126" s="223"/>
      <c r="PI126" s="223"/>
      <c r="PJ126" s="223"/>
      <c r="PK126" s="223"/>
      <c r="PL126" s="223"/>
      <c r="PM126" s="223"/>
      <c r="PN126" s="223"/>
      <c r="PO126" s="223"/>
      <c r="PP126" s="223"/>
      <c r="PQ126" s="223"/>
      <c r="PR126" s="223"/>
      <c r="PS126" s="223"/>
      <c r="PT126" s="223"/>
      <c r="PU126" s="223"/>
      <c r="PV126" s="223"/>
      <c r="PW126" s="223"/>
      <c r="PX126" s="223"/>
      <c r="PY126" s="223"/>
      <c r="PZ126" s="223"/>
      <c r="QA126" s="223"/>
      <c r="QB126" s="223"/>
      <c r="QC126" s="223"/>
      <c r="QD126" s="223"/>
      <c r="QE126" s="223"/>
      <c r="QF126" s="223"/>
      <c r="QG126" s="223"/>
      <c r="QH126" s="223"/>
      <c r="QI126" s="223"/>
      <c r="QJ126" s="223"/>
      <c r="QK126" s="223"/>
      <c r="QL126" s="223"/>
      <c r="QM126" s="223"/>
      <c r="QN126" s="223"/>
      <c r="QO126" s="223"/>
      <c r="QP126" s="223"/>
      <c r="QQ126" s="223"/>
      <c r="QR126" s="223"/>
      <c r="QS126" s="223"/>
      <c r="QT126" s="223"/>
      <c r="QU126" s="223"/>
      <c r="QV126" s="223"/>
      <c r="QW126" s="223"/>
      <c r="QX126" s="223"/>
      <c r="QY126" s="223"/>
      <c r="QZ126" s="223"/>
      <c r="RA126" s="223"/>
      <c r="RB126" s="223"/>
      <c r="RC126" s="223"/>
      <c r="RD126" s="223"/>
      <c r="RE126" s="223"/>
      <c r="RF126" s="223"/>
      <c r="RG126" s="223"/>
      <c r="RH126" s="223"/>
      <c r="RI126" s="223"/>
      <c r="RJ126" s="223"/>
      <c r="RK126" s="223"/>
      <c r="RL126" s="223"/>
      <c r="RM126" s="223"/>
      <c r="RN126" s="223"/>
      <c r="RO126" s="223"/>
      <c r="RP126" s="223"/>
      <c r="RQ126" s="223"/>
      <c r="RR126" s="223"/>
      <c r="RS126" s="223"/>
      <c r="RT126" s="223"/>
      <c r="RU126" s="223"/>
      <c r="RV126" s="223"/>
      <c r="RW126" s="223"/>
      <c r="RX126" s="223"/>
      <c r="RY126" s="223"/>
      <c r="RZ126" s="223"/>
      <c r="SA126" s="223"/>
      <c r="SB126" s="223"/>
      <c r="SC126" s="223"/>
      <c r="SD126" s="223"/>
      <c r="SE126" s="223"/>
      <c r="SF126" s="223"/>
      <c r="SG126" s="223"/>
      <c r="SH126" s="223"/>
      <c r="SI126" s="223"/>
      <c r="SJ126" s="223"/>
      <c r="SK126" s="223"/>
      <c r="SL126" s="223"/>
      <c r="SM126" s="223"/>
      <c r="SN126" s="223"/>
      <c r="SO126" s="223"/>
      <c r="SP126" s="223"/>
      <c r="SQ126" s="223"/>
      <c r="SR126" s="223"/>
      <c r="SS126" s="223"/>
      <c r="ST126" s="223"/>
      <c r="SU126" s="223"/>
      <c r="SV126" s="223"/>
      <c r="SW126" s="223"/>
      <c r="SX126" s="223"/>
      <c r="SY126" s="223"/>
      <c r="SZ126" s="223"/>
      <c r="TA126" s="223"/>
      <c r="TB126" s="223"/>
      <c r="TC126" s="223"/>
      <c r="TD126" s="223"/>
      <c r="TE126" s="223"/>
      <c r="TF126" s="223"/>
      <c r="TG126" s="223"/>
      <c r="TH126" s="223"/>
      <c r="TI126" s="223"/>
      <c r="TJ126" s="223"/>
      <c r="TK126" s="223"/>
      <c r="TL126" s="223"/>
      <c r="TM126" s="223"/>
      <c r="TN126" s="223"/>
      <c r="TO126" s="223"/>
      <c r="TP126" s="223"/>
      <c r="TQ126" s="223"/>
      <c r="TR126" s="223"/>
      <c r="TS126" s="223"/>
      <c r="TT126" s="223"/>
      <c r="TU126" s="223"/>
      <c r="TV126" s="223"/>
      <c r="TW126" s="223"/>
      <c r="TX126" s="223"/>
      <c r="TY126" s="223"/>
      <c r="TZ126" s="223"/>
      <c r="UA126" s="223"/>
      <c r="UB126" s="223"/>
      <c r="UC126" s="223"/>
      <c r="UD126" s="223"/>
      <c r="UE126" s="223"/>
      <c r="UF126" s="223"/>
      <c r="UG126" s="223"/>
      <c r="UH126" s="223"/>
      <c r="UI126" s="223"/>
      <c r="UJ126" s="223"/>
      <c r="UK126" s="223"/>
      <c r="UL126" s="223"/>
      <c r="UM126" s="223"/>
      <c r="UN126" s="223"/>
      <c r="UO126" s="223"/>
      <c r="UP126" s="223"/>
      <c r="UQ126" s="223"/>
      <c r="UR126" s="223"/>
      <c r="US126" s="223"/>
      <c r="UT126" s="223"/>
      <c r="UU126" s="223"/>
      <c r="UV126" s="223"/>
      <c r="UW126" s="223"/>
      <c r="UX126" s="223"/>
      <c r="UY126" s="223"/>
      <c r="UZ126" s="223"/>
      <c r="VA126" s="223"/>
      <c r="VB126" s="223"/>
      <c r="VC126" s="223"/>
      <c r="VD126" s="223"/>
      <c r="VE126" s="223"/>
      <c r="VF126" s="223"/>
      <c r="VG126" s="223"/>
      <c r="VH126" s="223"/>
      <c r="VI126" s="223"/>
      <c r="VJ126" s="223"/>
      <c r="VK126" s="223"/>
      <c r="VL126" s="223"/>
      <c r="VM126" s="223"/>
      <c r="VN126" s="223"/>
      <c r="VO126" s="223"/>
      <c r="VP126" s="223"/>
      <c r="VQ126" s="223"/>
      <c r="VR126" s="223"/>
      <c r="VS126" s="223"/>
      <c r="VT126" s="223"/>
      <c r="VU126" s="223"/>
      <c r="VV126" s="223"/>
      <c r="VW126" s="223"/>
      <c r="VX126" s="223"/>
      <c r="VY126" s="223"/>
      <c r="VZ126" s="223"/>
      <c r="WA126" s="223"/>
      <c r="WB126" s="223"/>
      <c r="WC126" s="223"/>
      <c r="WD126" s="223"/>
      <c r="WE126" s="223"/>
      <c r="WF126" s="223"/>
      <c r="WG126" s="223"/>
      <c r="WH126" s="223"/>
      <c r="WI126" s="223"/>
      <c r="WJ126" s="223"/>
      <c r="WK126" s="223"/>
      <c r="WL126" s="223"/>
      <c r="WM126" s="223"/>
      <c r="WN126" s="223"/>
      <c r="WO126" s="223"/>
      <c r="WP126" s="223"/>
      <c r="WQ126" s="223"/>
      <c r="WR126" s="223"/>
      <c r="WS126" s="223"/>
      <c r="WT126" s="223"/>
      <c r="WU126" s="223"/>
      <c r="WV126" s="223"/>
      <c r="WW126" s="223"/>
      <c r="WX126" s="223"/>
      <c r="WY126" s="223"/>
      <c r="WZ126" s="223"/>
      <c r="XA126" s="223"/>
      <c r="XB126" s="223"/>
      <c r="XC126" s="223"/>
      <c r="XD126" s="223"/>
      <c r="XE126" s="223"/>
      <c r="XF126" s="223"/>
      <c r="XG126" s="223"/>
      <c r="XH126" s="223"/>
      <c r="XI126" s="223"/>
      <c r="XJ126" s="223"/>
      <c r="XK126" s="223"/>
      <c r="XL126" s="223"/>
      <c r="XM126" s="223"/>
      <c r="XN126" s="223"/>
      <c r="XO126" s="223"/>
      <c r="XP126" s="223"/>
      <c r="XQ126" s="223"/>
      <c r="XR126" s="223"/>
      <c r="XS126" s="223"/>
      <c r="XT126" s="223"/>
      <c r="XU126" s="223"/>
      <c r="XV126" s="223"/>
      <c r="XW126" s="223"/>
      <c r="XX126" s="223"/>
      <c r="XY126" s="223"/>
      <c r="XZ126" s="223"/>
      <c r="YA126" s="223"/>
      <c r="YB126" s="223"/>
      <c r="YC126" s="223"/>
      <c r="YD126" s="223"/>
      <c r="YE126" s="223"/>
      <c r="YF126" s="223"/>
      <c r="YG126" s="223"/>
      <c r="YH126" s="223"/>
      <c r="YI126" s="223"/>
      <c r="YJ126" s="223"/>
      <c r="YK126" s="223"/>
      <c r="YL126" s="223"/>
      <c r="YM126" s="223"/>
      <c r="YN126" s="223"/>
      <c r="YO126" s="223"/>
      <c r="YP126" s="223"/>
      <c r="YQ126" s="223"/>
      <c r="YR126" s="223"/>
      <c r="YS126" s="223"/>
      <c r="YT126" s="223"/>
      <c r="YU126" s="223"/>
      <c r="YV126" s="223"/>
      <c r="YW126" s="223"/>
      <c r="YX126" s="223"/>
      <c r="YY126" s="223"/>
      <c r="YZ126" s="223"/>
      <c r="ZA126" s="223"/>
      <c r="ZB126" s="223"/>
      <c r="ZC126" s="223"/>
      <c r="ZD126" s="223"/>
      <c r="ZE126" s="223"/>
      <c r="ZF126" s="223"/>
      <c r="ZG126" s="223"/>
      <c r="ZH126" s="223"/>
      <c r="ZI126" s="223"/>
      <c r="ZJ126" s="223"/>
      <c r="ZK126" s="223"/>
      <c r="ZL126" s="223"/>
      <c r="ZM126" s="223"/>
      <c r="ZN126" s="223"/>
      <c r="ZO126" s="223"/>
      <c r="ZP126" s="223"/>
      <c r="ZQ126" s="223"/>
      <c r="ZR126" s="223"/>
      <c r="ZS126" s="223"/>
      <c r="ZT126" s="223"/>
      <c r="ZU126" s="223"/>
      <c r="ZV126" s="223"/>
      <c r="ZW126" s="223"/>
      <c r="ZX126" s="223"/>
      <c r="ZY126" s="223"/>
      <c r="ZZ126" s="223"/>
      <c r="AAA126" s="223"/>
      <c r="AAB126" s="223"/>
      <c r="AAC126" s="223"/>
      <c r="AAD126" s="223"/>
      <c r="AAE126" s="223"/>
      <c r="AAF126" s="223"/>
      <c r="AAG126" s="223"/>
      <c r="AAH126" s="223"/>
      <c r="AAI126" s="223"/>
      <c r="AAJ126" s="223"/>
      <c r="AAK126" s="223"/>
      <c r="AAL126" s="223"/>
      <c r="AAM126" s="223"/>
      <c r="AAN126" s="223"/>
      <c r="AAO126" s="223"/>
      <c r="AAP126" s="223"/>
      <c r="AAQ126" s="223"/>
      <c r="AAR126" s="223"/>
      <c r="AAS126" s="223"/>
      <c r="AAT126" s="223"/>
      <c r="AAU126" s="223"/>
      <c r="AAV126" s="223"/>
      <c r="AAW126" s="223"/>
      <c r="AAX126" s="223"/>
      <c r="AAY126" s="223"/>
      <c r="AAZ126" s="223"/>
      <c r="ABA126" s="223"/>
      <c r="ABB126" s="223"/>
      <c r="ABC126" s="223"/>
      <c r="ABD126" s="223"/>
      <c r="ABE126" s="223"/>
      <c r="ABF126" s="223"/>
      <c r="ABG126" s="223"/>
      <c r="ABH126" s="223"/>
      <c r="ABI126" s="223"/>
      <c r="ABJ126" s="223"/>
      <c r="ABK126" s="223"/>
      <c r="ABL126" s="223"/>
      <c r="ABM126" s="223"/>
      <c r="ABN126" s="223"/>
      <c r="ABO126" s="223"/>
      <c r="ABP126" s="223"/>
      <c r="ABQ126" s="223"/>
      <c r="ABR126" s="223"/>
      <c r="ABS126" s="223"/>
      <c r="ABT126" s="223"/>
      <c r="ABU126" s="223"/>
      <c r="ABV126" s="223"/>
      <c r="ABW126" s="223"/>
      <c r="ABX126" s="223"/>
      <c r="ABY126" s="223"/>
      <c r="ABZ126" s="223"/>
      <c r="ACA126" s="223"/>
      <c r="ACB126" s="223"/>
      <c r="ACC126" s="223"/>
      <c r="ACD126" s="223"/>
      <c r="ACE126" s="223"/>
      <c r="ACF126" s="223"/>
      <c r="ACG126" s="223"/>
      <c r="ACH126" s="223"/>
      <c r="ACI126" s="223"/>
      <c r="ACJ126" s="223"/>
      <c r="ACK126" s="223"/>
      <c r="ACL126" s="223"/>
      <c r="ACM126" s="223"/>
      <c r="ACN126" s="223"/>
      <c r="ACO126" s="223"/>
      <c r="ACP126" s="223"/>
      <c r="ACQ126" s="223"/>
      <c r="ACR126" s="223"/>
      <c r="ACS126" s="223"/>
      <c r="ACT126" s="223"/>
      <c r="ACU126" s="223"/>
      <c r="ACV126" s="223"/>
      <c r="ACW126" s="223"/>
      <c r="ACX126" s="223"/>
      <c r="ACY126" s="223"/>
      <c r="ACZ126" s="223"/>
      <c r="ADA126" s="223"/>
      <c r="ADB126" s="223"/>
      <c r="ADC126" s="223"/>
      <c r="ADD126" s="223"/>
      <c r="ADE126" s="223"/>
      <c r="ADF126" s="223"/>
      <c r="ADG126" s="223"/>
      <c r="ADH126" s="223"/>
      <c r="ADI126" s="223"/>
      <c r="ADJ126" s="223"/>
      <c r="ADK126" s="223"/>
      <c r="ADL126" s="223"/>
      <c r="ADM126" s="223"/>
      <c r="ADN126" s="223"/>
      <c r="ADO126" s="223"/>
      <c r="ADP126" s="223"/>
      <c r="ADQ126" s="223"/>
      <c r="ADR126" s="223"/>
      <c r="ADS126" s="223"/>
      <c r="ADT126" s="223"/>
      <c r="ADU126" s="223"/>
      <c r="ADV126" s="223"/>
      <c r="ADW126" s="223"/>
      <c r="ADX126" s="223"/>
      <c r="ADY126" s="223"/>
      <c r="ADZ126" s="223"/>
      <c r="AEA126" s="223"/>
      <c r="AEB126" s="223"/>
      <c r="AEC126" s="223"/>
      <c r="AED126" s="223"/>
      <c r="AEE126" s="223"/>
      <c r="AEF126" s="223"/>
      <c r="AEG126" s="223"/>
      <c r="AEH126" s="223"/>
      <c r="AEI126" s="223"/>
      <c r="AEJ126" s="223"/>
      <c r="AEK126" s="223"/>
      <c r="AEL126" s="223"/>
      <c r="AEM126" s="223"/>
      <c r="AEN126" s="223"/>
      <c r="AEO126" s="223"/>
      <c r="AEP126" s="223"/>
      <c r="AEQ126" s="223"/>
      <c r="AER126" s="223"/>
      <c r="AES126" s="223"/>
      <c r="AET126" s="223"/>
      <c r="AEU126" s="223"/>
      <c r="AEV126" s="223"/>
      <c r="AEW126" s="223"/>
      <c r="AEX126" s="223"/>
      <c r="AEY126" s="223"/>
      <c r="AEZ126" s="223"/>
      <c r="AFA126" s="223"/>
      <c r="AFB126" s="223"/>
      <c r="AFC126" s="223"/>
      <c r="AFD126" s="223"/>
      <c r="AFE126" s="223"/>
      <c r="AFF126" s="223"/>
      <c r="AFG126" s="223"/>
      <c r="AFH126" s="223"/>
      <c r="AFI126" s="223"/>
      <c r="AFJ126" s="223"/>
      <c r="AFK126" s="223"/>
      <c r="AFL126" s="223"/>
      <c r="AFM126" s="223"/>
      <c r="AFN126" s="223"/>
      <c r="AFO126" s="223"/>
      <c r="AFP126" s="223"/>
      <c r="AFQ126" s="223"/>
      <c r="AFR126" s="223"/>
      <c r="AFS126" s="223"/>
      <c r="AFT126" s="223"/>
      <c r="AFU126" s="223"/>
      <c r="AFV126" s="223"/>
      <c r="AFW126" s="223"/>
      <c r="AFX126" s="223"/>
      <c r="AFY126" s="223"/>
      <c r="AFZ126" s="223"/>
      <c r="AGA126" s="223"/>
      <c r="AGB126" s="223"/>
      <c r="AGC126" s="223"/>
      <c r="AGD126" s="223"/>
      <c r="AGE126" s="223"/>
      <c r="AGF126" s="223"/>
      <c r="AGG126" s="223"/>
      <c r="AGH126" s="223"/>
      <c r="AGI126" s="223"/>
      <c r="AGJ126" s="223"/>
      <c r="AGK126" s="223"/>
      <c r="AGL126" s="223"/>
      <c r="AGM126" s="223"/>
      <c r="AGN126" s="223"/>
      <c r="AGO126" s="223"/>
      <c r="AGP126" s="223"/>
      <c r="AGQ126" s="223"/>
      <c r="AGR126" s="223"/>
      <c r="AGS126" s="223"/>
      <c r="AGT126" s="223"/>
      <c r="AGU126" s="223"/>
      <c r="AGV126" s="223"/>
      <c r="AGW126" s="223"/>
      <c r="AGX126" s="223"/>
      <c r="AGY126" s="223"/>
      <c r="AGZ126" s="223"/>
      <c r="AHA126" s="223"/>
      <c r="AHB126" s="223"/>
      <c r="AHC126" s="223"/>
      <c r="AHD126" s="223"/>
      <c r="AHE126" s="223"/>
      <c r="AHF126" s="223"/>
      <c r="AHG126" s="223"/>
      <c r="AHH126" s="223"/>
      <c r="AHI126" s="223"/>
      <c r="AHJ126" s="223"/>
      <c r="AHK126" s="223"/>
      <c r="AHL126" s="223"/>
      <c r="AHM126" s="223"/>
      <c r="AHN126" s="223"/>
      <c r="AHO126" s="223"/>
      <c r="AHP126" s="223"/>
      <c r="AHQ126" s="223"/>
      <c r="AHR126" s="223"/>
      <c r="AHS126" s="223"/>
      <c r="AHT126" s="223"/>
      <c r="AHU126" s="223"/>
      <c r="AHV126" s="223"/>
      <c r="AHW126" s="223"/>
      <c r="AHX126" s="223"/>
      <c r="AHY126" s="223"/>
      <c r="AHZ126" s="223"/>
      <c r="AIA126" s="223"/>
      <c r="AIB126" s="223"/>
      <c r="AIC126" s="223"/>
      <c r="AID126" s="223"/>
      <c r="AIE126" s="223"/>
      <c r="AIF126" s="223"/>
      <c r="AIG126" s="223"/>
      <c r="AIH126" s="223"/>
      <c r="AII126" s="223"/>
      <c r="AIJ126" s="223"/>
      <c r="AIK126" s="223"/>
      <c r="AIL126" s="223"/>
      <c r="AIM126" s="223"/>
      <c r="AIN126" s="223"/>
      <c r="AIO126" s="223"/>
      <c r="AIP126" s="223"/>
      <c r="AIQ126" s="223"/>
      <c r="AIR126" s="223"/>
      <c r="AIS126" s="223"/>
      <c r="AIT126" s="223"/>
      <c r="AIU126" s="223"/>
      <c r="AIV126" s="223"/>
      <c r="AIW126" s="223"/>
      <c r="AIX126" s="223"/>
      <c r="AIY126" s="223"/>
      <c r="AIZ126" s="223"/>
      <c r="AJA126" s="223"/>
      <c r="AJB126" s="223"/>
      <c r="AJC126" s="223"/>
      <c r="AJD126" s="223"/>
      <c r="AJE126" s="223"/>
      <c r="AJF126" s="223"/>
      <c r="AJG126" s="223"/>
      <c r="AJH126" s="223"/>
      <c r="AJI126" s="223"/>
      <c r="AJJ126" s="223"/>
      <c r="AJK126" s="223"/>
      <c r="AJL126" s="223"/>
      <c r="AJM126" s="223"/>
      <c r="AJN126" s="223"/>
      <c r="AJO126" s="223"/>
      <c r="AJP126" s="223"/>
      <c r="AJQ126" s="223"/>
      <c r="AJR126" s="223"/>
      <c r="AJS126" s="223"/>
      <c r="AJT126" s="223"/>
      <c r="AJU126" s="223"/>
      <c r="AJV126" s="223"/>
      <c r="AJW126" s="223"/>
      <c r="AJX126" s="223"/>
      <c r="AJY126" s="223"/>
      <c r="AJZ126" s="223"/>
      <c r="AKA126" s="223"/>
      <c r="AKB126" s="223"/>
      <c r="AKC126" s="223"/>
      <c r="AKD126" s="223"/>
      <c r="AKE126" s="223"/>
      <c r="AKF126" s="223"/>
      <c r="AKG126" s="223"/>
      <c r="AKH126" s="223"/>
      <c r="AKI126" s="223"/>
      <c r="AKJ126" s="223"/>
      <c r="AKK126" s="223"/>
      <c r="AKL126" s="223"/>
      <c r="AKM126" s="223"/>
      <c r="AKN126" s="223"/>
      <c r="AKO126" s="223"/>
      <c r="AKP126" s="223"/>
      <c r="AKQ126" s="223"/>
      <c r="AKR126" s="223"/>
      <c r="AKS126" s="223"/>
      <c r="AKT126" s="223"/>
      <c r="AKU126" s="223"/>
      <c r="AKV126" s="223"/>
      <c r="AKW126" s="223"/>
      <c r="AKX126" s="223"/>
      <c r="AKY126" s="223"/>
      <c r="AKZ126" s="223"/>
      <c r="ALA126" s="223"/>
      <c r="ALB126" s="223"/>
      <c r="ALC126" s="223"/>
      <c r="ALD126" s="223"/>
      <c r="ALE126" s="223"/>
      <c r="ALF126" s="223"/>
      <c r="ALG126" s="223"/>
      <c r="ALH126" s="223"/>
      <c r="ALI126" s="223"/>
      <c r="ALJ126" s="223"/>
      <c r="ALK126" s="223"/>
      <c r="ALL126" s="223"/>
      <c r="ALM126" s="223"/>
      <c r="ALN126" s="223"/>
      <c r="ALO126" s="223"/>
      <c r="ALP126" s="223"/>
      <c r="ALQ126" s="223"/>
      <c r="ALR126" s="223"/>
      <c r="ALS126" s="223"/>
      <c r="ALT126" s="223"/>
      <c r="ALU126" s="223"/>
      <c r="ALV126" s="223"/>
      <c r="ALW126" s="223"/>
      <c r="ALX126" s="223"/>
      <c r="ALY126" s="223"/>
      <c r="ALZ126" s="223"/>
      <c r="AMA126" s="223"/>
      <c r="AMB126" s="223"/>
      <c r="AMC126" s="223"/>
      <c r="AMD126" s="223"/>
      <c r="AME126" s="223"/>
      <c r="AMF126" s="223"/>
      <c r="AMG126" s="223"/>
      <c r="AMH126" s="223"/>
      <c r="AMI126" s="223"/>
      <c r="AMJ126" s="223"/>
    </row>
    <row r="127" spans="1:1024" ht="45" customHeight="1" x14ac:dyDescent="0.2">
      <c r="A127" s="237">
        <v>282</v>
      </c>
      <c r="B127" s="242" t="s">
        <v>77</v>
      </c>
      <c r="C127" s="239" t="s">
        <v>256</v>
      </c>
      <c r="D127" s="240" t="s">
        <v>257</v>
      </c>
      <c r="E127" s="241"/>
      <c r="F127" s="223"/>
      <c r="G127" s="223"/>
      <c r="H127" s="223"/>
      <c r="I127" s="223"/>
      <c r="J127" s="223"/>
      <c r="K127" s="223"/>
      <c r="L127" s="223"/>
      <c r="M127" s="223"/>
      <c r="N127" s="223"/>
      <c r="O127" s="223"/>
      <c r="P127" s="223"/>
      <c r="Q127" s="223"/>
      <c r="R127" s="223"/>
      <c r="S127" s="223"/>
      <c r="T127" s="223"/>
      <c r="U127" s="223"/>
      <c r="V127" s="223"/>
      <c r="W127" s="223"/>
      <c r="X127" s="223"/>
      <c r="Y127" s="223"/>
      <c r="Z127" s="223"/>
      <c r="AA127" s="223"/>
      <c r="AB127" s="223"/>
      <c r="AC127" s="223"/>
      <c r="AD127" s="223"/>
      <c r="AE127" s="223"/>
      <c r="AF127" s="223"/>
      <c r="AG127" s="223"/>
      <c r="AH127" s="223"/>
      <c r="AI127" s="223"/>
      <c r="AJ127" s="223"/>
      <c r="AK127" s="223"/>
      <c r="AL127" s="223"/>
      <c r="AM127" s="223"/>
      <c r="AN127" s="223"/>
      <c r="AO127" s="223"/>
      <c r="AP127" s="223"/>
      <c r="AQ127" s="223"/>
      <c r="AR127" s="223"/>
      <c r="AS127" s="223"/>
      <c r="AT127" s="223"/>
      <c r="AU127" s="223"/>
      <c r="AV127" s="223"/>
      <c r="AW127" s="223"/>
      <c r="AX127" s="223"/>
      <c r="AY127" s="223"/>
      <c r="AZ127" s="223"/>
      <c r="BA127" s="223"/>
      <c r="BB127" s="223"/>
      <c r="BC127" s="223"/>
      <c r="BD127" s="223"/>
      <c r="BE127" s="223"/>
      <c r="BF127" s="223"/>
      <c r="BG127" s="223"/>
      <c r="BH127" s="223"/>
      <c r="BI127" s="223"/>
      <c r="BJ127" s="223"/>
      <c r="BK127" s="223"/>
      <c r="BL127" s="223"/>
      <c r="BM127" s="223"/>
      <c r="BN127" s="223"/>
      <c r="BO127" s="223"/>
      <c r="BP127" s="223"/>
      <c r="BQ127" s="223"/>
      <c r="BR127" s="223"/>
      <c r="BS127" s="223"/>
      <c r="BT127" s="223"/>
      <c r="BU127" s="223"/>
      <c r="BV127" s="223"/>
      <c r="BW127" s="223"/>
      <c r="BX127" s="223"/>
      <c r="BY127" s="223"/>
      <c r="BZ127" s="223"/>
      <c r="CA127" s="223"/>
      <c r="CB127" s="223"/>
      <c r="CC127" s="223"/>
      <c r="CD127" s="223"/>
      <c r="CE127" s="223"/>
      <c r="CF127" s="223"/>
      <c r="CG127" s="223"/>
      <c r="CH127" s="223"/>
      <c r="CI127" s="223"/>
      <c r="CJ127" s="223"/>
      <c r="CK127" s="223"/>
      <c r="CL127" s="223"/>
      <c r="CM127" s="223"/>
      <c r="CN127" s="223"/>
      <c r="CO127" s="223"/>
      <c r="CP127" s="223"/>
      <c r="CQ127" s="223"/>
      <c r="CR127" s="223"/>
      <c r="CS127" s="223"/>
      <c r="CT127" s="223"/>
      <c r="CU127" s="223"/>
      <c r="CV127" s="223"/>
      <c r="CW127" s="223"/>
      <c r="CX127" s="223"/>
      <c r="CY127" s="223"/>
      <c r="CZ127" s="223"/>
      <c r="DA127" s="223"/>
      <c r="DB127" s="223"/>
      <c r="DC127" s="223"/>
      <c r="DD127" s="223"/>
      <c r="DE127" s="223"/>
      <c r="DF127" s="223"/>
      <c r="DG127" s="223"/>
      <c r="DH127" s="223"/>
      <c r="DI127" s="223"/>
      <c r="DJ127" s="223"/>
      <c r="DK127" s="223"/>
      <c r="DL127" s="223"/>
      <c r="DM127" s="223"/>
      <c r="DN127" s="223"/>
      <c r="DO127" s="223"/>
      <c r="DP127" s="223"/>
      <c r="DQ127" s="223"/>
      <c r="DR127" s="223"/>
      <c r="DS127" s="223"/>
      <c r="DT127" s="223"/>
      <c r="DU127" s="223"/>
      <c r="DV127" s="223"/>
      <c r="DW127" s="223"/>
      <c r="DX127" s="223"/>
      <c r="DY127" s="223"/>
      <c r="DZ127" s="223"/>
      <c r="EA127" s="223"/>
      <c r="EB127" s="223"/>
      <c r="EC127" s="223"/>
      <c r="ED127" s="223"/>
      <c r="EE127" s="223"/>
      <c r="EF127" s="223"/>
      <c r="EG127" s="223"/>
      <c r="EH127" s="223"/>
      <c r="EI127" s="223"/>
      <c r="EJ127" s="223"/>
      <c r="EK127" s="223"/>
      <c r="EL127" s="223"/>
      <c r="EM127" s="223"/>
      <c r="EN127" s="223"/>
      <c r="EO127" s="223"/>
      <c r="EP127" s="223"/>
      <c r="EQ127" s="223"/>
      <c r="ER127" s="223"/>
      <c r="ES127" s="223"/>
      <c r="ET127" s="223"/>
      <c r="EU127" s="223"/>
      <c r="EV127" s="223"/>
      <c r="EW127" s="223"/>
      <c r="EX127" s="223"/>
      <c r="EY127" s="223"/>
      <c r="EZ127" s="223"/>
      <c r="FA127" s="223"/>
      <c r="FB127" s="223"/>
      <c r="FC127" s="223"/>
      <c r="FD127" s="223"/>
      <c r="FE127" s="223"/>
      <c r="FF127" s="223"/>
      <c r="FG127" s="223"/>
      <c r="FH127" s="223"/>
      <c r="FI127" s="223"/>
      <c r="FJ127" s="223"/>
      <c r="FK127" s="223"/>
      <c r="FL127" s="223"/>
      <c r="FM127" s="223"/>
      <c r="FN127" s="223"/>
      <c r="FO127" s="223"/>
      <c r="FP127" s="223"/>
      <c r="FQ127" s="223"/>
      <c r="FR127" s="223"/>
      <c r="FS127" s="223"/>
      <c r="FT127" s="223"/>
      <c r="FU127" s="223"/>
      <c r="FV127" s="223"/>
      <c r="FW127" s="223"/>
      <c r="FX127" s="223"/>
      <c r="FY127" s="223"/>
      <c r="FZ127" s="223"/>
      <c r="GA127" s="223"/>
      <c r="GB127" s="223"/>
      <c r="GC127" s="223"/>
      <c r="GD127" s="223"/>
      <c r="GE127" s="223"/>
      <c r="GF127" s="223"/>
      <c r="GG127" s="223"/>
      <c r="GH127" s="223"/>
      <c r="GI127" s="223"/>
      <c r="GJ127" s="223"/>
      <c r="GK127" s="223"/>
      <c r="GL127" s="223"/>
      <c r="GM127" s="223"/>
      <c r="GN127" s="223"/>
      <c r="GO127" s="223"/>
      <c r="GP127" s="223"/>
      <c r="GQ127" s="223"/>
      <c r="GR127" s="223"/>
      <c r="GS127" s="223"/>
      <c r="GT127" s="223"/>
      <c r="GU127" s="223"/>
      <c r="GV127" s="223"/>
      <c r="GW127" s="223"/>
      <c r="GX127" s="223"/>
      <c r="GY127" s="223"/>
      <c r="GZ127" s="223"/>
      <c r="HA127" s="223"/>
      <c r="HB127" s="223"/>
      <c r="HC127" s="223"/>
      <c r="HD127" s="223"/>
      <c r="HE127" s="223"/>
      <c r="HF127" s="223"/>
      <c r="HG127" s="223"/>
      <c r="HH127" s="223"/>
      <c r="HI127" s="223"/>
      <c r="HJ127" s="223"/>
      <c r="HK127" s="223"/>
      <c r="HL127" s="223"/>
      <c r="HM127" s="223"/>
      <c r="HN127" s="223"/>
      <c r="HO127" s="223"/>
      <c r="HP127" s="223"/>
      <c r="HQ127" s="223"/>
      <c r="HR127" s="223"/>
      <c r="HS127" s="223"/>
      <c r="HT127" s="223"/>
      <c r="HU127" s="223"/>
      <c r="HV127" s="223"/>
      <c r="HW127" s="223"/>
      <c r="HX127" s="223"/>
      <c r="HY127" s="223"/>
      <c r="HZ127" s="223"/>
      <c r="IA127" s="223"/>
      <c r="IB127" s="223"/>
      <c r="IC127" s="223"/>
      <c r="ID127" s="223"/>
      <c r="IE127" s="223"/>
      <c r="IF127" s="223"/>
      <c r="IG127" s="223"/>
      <c r="IH127" s="223"/>
      <c r="II127" s="223"/>
      <c r="IJ127" s="223"/>
      <c r="IK127" s="223"/>
      <c r="IL127" s="223"/>
      <c r="IM127" s="223"/>
      <c r="IN127" s="223"/>
      <c r="IO127" s="223"/>
      <c r="IP127" s="223"/>
      <c r="IQ127" s="223"/>
      <c r="IR127" s="223"/>
      <c r="IS127" s="223"/>
      <c r="IT127" s="223"/>
      <c r="IU127" s="223"/>
      <c r="IV127" s="223"/>
      <c r="IW127" s="223"/>
      <c r="IX127" s="223"/>
      <c r="IY127" s="223"/>
      <c r="IZ127" s="223"/>
      <c r="JA127" s="223"/>
      <c r="JB127" s="223"/>
      <c r="JC127" s="223"/>
      <c r="JD127" s="223"/>
      <c r="JE127" s="223"/>
      <c r="JF127" s="223"/>
      <c r="JG127" s="223"/>
      <c r="JH127" s="223"/>
      <c r="JI127" s="223"/>
      <c r="JJ127" s="223"/>
      <c r="JK127" s="223"/>
      <c r="JL127" s="223"/>
      <c r="JM127" s="223"/>
      <c r="JN127" s="223"/>
      <c r="JO127" s="223"/>
      <c r="JP127" s="223"/>
      <c r="JQ127" s="223"/>
      <c r="JR127" s="223"/>
      <c r="JS127" s="223"/>
      <c r="JT127" s="223"/>
      <c r="JU127" s="223"/>
      <c r="JV127" s="223"/>
      <c r="JW127" s="223"/>
      <c r="JX127" s="223"/>
      <c r="JY127" s="223"/>
      <c r="JZ127" s="223"/>
      <c r="KA127" s="223"/>
      <c r="KB127" s="223"/>
      <c r="KC127" s="223"/>
      <c r="KD127" s="223"/>
      <c r="KE127" s="223"/>
      <c r="KF127" s="223"/>
      <c r="KG127" s="223"/>
      <c r="KH127" s="223"/>
      <c r="KI127" s="223"/>
      <c r="KJ127" s="223"/>
      <c r="KK127" s="223"/>
      <c r="KL127" s="223"/>
      <c r="KM127" s="223"/>
      <c r="KN127" s="223"/>
      <c r="KO127" s="223"/>
      <c r="KP127" s="223"/>
      <c r="KQ127" s="223"/>
      <c r="KR127" s="223"/>
      <c r="KS127" s="223"/>
      <c r="KT127" s="223"/>
      <c r="KU127" s="223"/>
      <c r="KV127" s="223"/>
      <c r="KW127" s="223"/>
      <c r="KX127" s="223"/>
      <c r="KY127" s="223"/>
      <c r="KZ127" s="223"/>
      <c r="LA127" s="223"/>
      <c r="LB127" s="223"/>
      <c r="LC127" s="223"/>
      <c r="LD127" s="223"/>
      <c r="LE127" s="223"/>
      <c r="LF127" s="223"/>
      <c r="LG127" s="223"/>
      <c r="LH127" s="223"/>
      <c r="LI127" s="223"/>
      <c r="LJ127" s="223"/>
      <c r="LK127" s="223"/>
      <c r="LL127" s="223"/>
      <c r="LM127" s="223"/>
      <c r="LN127" s="223"/>
      <c r="LO127" s="223"/>
      <c r="LP127" s="223"/>
      <c r="LQ127" s="223"/>
      <c r="LR127" s="223"/>
      <c r="LS127" s="223"/>
      <c r="LT127" s="223"/>
      <c r="LU127" s="223"/>
      <c r="LV127" s="223"/>
      <c r="LW127" s="223"/>
      <c r="LX127" s="223"/>
      <c r="LY127" s="223"/>
      <c r="LZ127" s="223"/>
      <c r="MA127" s="223"/>
      <c r="MB127" s="223"/>
      <c r="MC127" s="223"/>
      <c r="MD127" s="223"/>
      <c r="ME127" s="223"/>
      <c r="MF127" s="223"/>
      <c r="MG127" s="223"/>
      <c r="MH127" s="223"/>
      <c r="MI127" s="223"/>
      <c r="MJ127" s="223"/>
      <c r="MK127" s="223"/>
      <c r="ML127" s="223"/>
      <c r="MM127" s="223"/>
      <c r="MN127" s="223"/>
      <c r="MO127" s="223"/>
      <c r="MP127" s="223"/>
      <c r="MQ127" s="223"/>
      <c r="MR127" s="223"/>
      <c r="MS127" s="223"/>
      <c r="MT127" s="223"/>
      <c r="MU127" s="223"/>
      <c r="MV127" s="223"/>
      <c r="MW127" s="223"/>
      <c r="MX127" s="223"/>
      <c r="MY127" s="223"/>
      <c r="MZ127" s="223"/>
      <c r="NA127" s="223"/>
      <c r="NB127" s="223"/>
      <c r="NC127" s="223"/>
      <c r="ND127" s="223"/>
      <c r="NE127" s="223"/>
      <c r="NF127" s="223"/>
      <c r="NG127" s="223"/>
      <c r="NH127" s="223"/>
      <c r="NI127" s="223"/>
      <c r="NJ127" s="223"/>
      <c r="NK127" s="223"/>
      <c r="NL127" s="223"/>
      <c r="NM127" s="223"/>
      <c r="NN127" s="223"/>
      <c r="NO127" s="223"/>
      <c r="NP127" s="223"/>
      <c r="NQ127" s="223"/>
      <c r="NR127" s="223"/>
      <c r="NS127" s="223"/>
      <c r="NT127" s="223"/>
      <c r="NU127" s="223"/>
      <c r="NV127" s="223"/>
      <c r="NW127" s="223"/>
      <c r="NX127" s="223"/>
      <c r="NY127" s="223"/>
      <c r="NZ127" s="223"/>
      <c r="OA127" s="223"/>
      <c r="OB127" s="223"/>
      <c r="OC127" s="223"/>
      <c r="OD127" s="223"/>
      <c r="OE127" s="223"/>
      <c r="OF127" s="223"/>
      <c r="OG127" s="223"/>
      <c r="OH127" s="223"/>
      <c r="OI127" s="223"/>
      <c r="OJ127" s="223"/>
      <c r="OK127" s="223"/>
      <c r="OL127" s="223"/>
      <c r="OM127" s="223"/>
      <c r="ON127" s="223"/>
      <c r="OO127" s="223"/>
      <c r="OP127" s="223"/>
      <c r="OQ127" s="223"/>
      <c r="OR127" s="223"/>
      <c r="OS127" s="223"/>
      <c r="OT127" s="223"/>
      <c r="OU127" s="223"/>
      <c r="OV127" s="223"/>
      <c r="OW127" s="223"/>
      <c r="OX127" s="223"/>
      <c r="OY127" s="223"/>
      <c r="OZ127" s="223"/>
      <c r="PA127" s="223"/>
      <c r="PB127" s="223"/>
      <c r="PC127" s="223"/>
      <c r="PD127" s="223"/>
      <c r="PE127" s="223"/>
      <c r="PF127" s="223"/>
      <c r="PG127" s="223"/>
      <c r="PH127" s="223"/>
      <c r="PI127" s="223"/>
      <c r="PJ127" s="223"/>
      <c r="PK127" s="223"/>
      <c r="PL127" s="223"/>
      <c r="PM127" s="223"/>
      <c r="PN127" s="223"/>
      <c r="PO127" s="223"/>
      <c r="PP127" s="223"/>
      <c r="PQ127" s="223"/>
      <c r="PR127" s="223"/>
      <c r="PS127" s="223"/>
      <c r="PT127" s="223"/>
      <c r="PU127" s="223"/>
      <c r="PV127" s="223"/>
      <c r="PW127" s="223"/>
      <c r="PX127" s="223"/>
      <c r="PY127" s="223"/>
      <c r="PZ127" s="223"/>
      <c r="QA127" s="223"/>
      <c r="QB127" s="223"/>
      <c r="QC127" s="223"/>
      <c r="QD127" s="223"/>
      <c r="QE127" s="223"/>
      <c r="QF127" s="223"/>
      <c r="QG127" s="223"/>
      <c r="QH127" s="223"/>
      <c r="QI127" s="223"/>
      <c r="QJ127" s="223"/>
      <c r="QK127" s="223"/>
      <c r="QL127" s="223"/>
      <c r="QM127" s="223"/>
      <c r="QN127" s="223"/>
      <c r="QO127" s="223"/>
      <c r="QP127" s="223"/>
      <c r="QQ127" s="223"/>
      <c r="QR127" s="223"/>
      <c r="QS127" s="223"/>
      <c r="QT127" s="223"/>
      <c r="QU127" s="223"/>
      <c r="QV127" s="223"/>
      <c r="QW127" s="223"/>
      <c r="QX127" s="223"/>
      <c r="QY127" s="223"/>
      <c r="QZ127" s="223"/>
      <c r="RA127" s="223"/>
      <c r="RB127" s="223"/>
      <c r="RC127" s="223"/>
      <c r="RD127" s="223"/>
      <c r="RE127" s="223"/>
      <c r="RF127" s="223"/>
      <c r="RG127" s="223"/>
      <c r="RH127" s="223"/>
      <c r="RI127" s="223"/>
      <c r="RJ127" s="223"/>
      <c r="RK127" s="223"/>
      <c r="RL127" s="223"/>
      <c r="RM127" s="223"/>
      <c r="RN127" s="223"/>
      <c r="RO127" s="223"/>
      <c r="RP127" s="223"/>
      <c r="RQ127" s="223"/>
      <c r="RR127" s="223"/>
      <c r="RS127" s="223"/>
      <c r="RT127" s="223"/>
      <c r="RU127" s="223"/>
      <c r="RV127" s="223"/>
      <c r="RW127" s="223"/>
      <c r="RX127" s="223"/>
      <c r="RY127" s="223"/>
      <c r="RZ127" s="223"/>
      <c r="SA127" s="223"/>
      <c r="SB127" s="223"/>
      <c r="SC127" s="223"/>
      <c r="SD127" s="223"/>
      <c r="SE127" s="223"/>
      <c r="SF127" s="223"/>
      <c r="SG127" s="223"/>
      <c r="SH127" s="223"/>
      <c r="SI127" s="223"/>
      <c r="SJ127" s="223"/>
      <c r="SK127" s="223"/>
      <c r="SL127" s="223"/>
      <c r="SM127" s="223"/>
      <c r="SN127" s="223"/>
      <c r="SO127" s="223"/>
      <c r="SP127" s="223"/>
      <c r="SQ127" s="223"/>
      <c r="SR127" s="223"/>
      <c r="SS127" s="223"/>
      <c r="ST127" s="223"/>
      <c r="SU127" s="223"/>
      <c r="SV127" s="223"/>
      <c r="SW127" s="223"/>
      <c r="SX127" s="223"/>
      <c r="SY127" s="223"/>
      <c r="SZ127" s="223"/>
      <c r="TA127" s="223"/>
      <c r="TB127" s="223"/>
      <c r="TC127" s="223"/>
      <c r="TD127" s="223"/>
      <c r="TE127" s="223"/>
      <c r="TF127" s="223"/>
      <c r="TG127" s="223"/>
      <c r="TH127" s="223"/>
      <c r="TI127" s="223"/>
      <c r="TJ127" s="223"/>
      <c r="TK127" s="223"/>
      <c r="TL127" s="223"/>
      <c r="TM127" s="223"/>
      <c r="TN127" s="223"/>
      <c r="TO127" s="223"/>
      <c r="TP127" s="223"/>
      <c r="TQ127" s="223"/>
      <c r="TR127" s="223"/>
      <c r="TS127" s="223"/>
      <c r="TT127" s="223"/>
      <c r="TU127" s="223"/>
      <c r="TV127" s="223"/>
      <c r="TW127" s="223"/>
      <c r="TX127" s="223"/>
      <c r="TY127" s="223"/>
      <c r="TZ127" s="223"/>
      <c r="UA127" s="223"/>
      <c r="UB127" s="223"/>
      <c r="UC127" s="223"/>
      <c r="UD127" s="223"/>
      <c r="UE127" s="223"/>
      <c r="UF127" s="223"/>
      <c r="UG127" s="223"/>
      <c r="UH127" s="223"/>
      <c r="UI127" s="223"/>
      <c r="UJ127" s="223"/>
      <c r="UK127" s="223"/>
      <c r="UL127" s="223"/>
      <c r="UM127" s="223"/>
      <c r="UN127" s="223"/>
      <c r="UO127" s="223"/>
      <c r="UP127" s="223"/>
      <c r="UQ127" s="223"/>
      <c r="UR127" s="223"/>
      <c r="US127" s="223"/>
      <c r="UT127" s="223"/>
      <c r="UU127" s="223"/>
      <c r="UV127" s="223"/>
      <c r="UW127" s="223"/>
      <c r="UX127" s="223"/>
      <c r="UY127" s="223"/>
      <c r="UZ127" s="223"/>
      <c r="VA127" s="223"/>
      <c r="VB127" s="223"/>
      <c r="VC127" s="223"/>
      <c r="VD127" s="223"/>
      <c r="VE127" s="223"/>
      <c r="VF127" s="223"/>
      <c r="VG127" s="223"/>
      <c r="VH127" s="223"/>
      <c r="VI127" s="223"/>
      <c r="VJ127" s="223"/>
      <c r="VK127" s="223"/>
      <c r="VL127" s="223"/>
      <c r="VM127" s="223"/>
      <c r="VN127" s="223"/>
      <c r="VO127" s="223"/>
      <c r="VP127" s="223"/>
      <c r="VQ127" s="223"/>
      <c r="VR127" s="223"/>
      <c r="VS127" s="223"/>
      <c r="VT127" s="223"/>
      <c r="VU127" s="223"/>
      <c r="VV127" s="223"/>
      <c r="VW127" s="223"/>
      <c r="VX127" s="223"/>
      <c r="VY127" s="223"/>
      <c r="VZ127" s="223"/>
      <c r="WA127" s="223"/>
      <c r="WB127" s="223"/>
      <c r="WC127" s="223"/>
      <c r="WD127" s="223"/>
      <c r="WE127" s="223"/>
      <c r="WF127" s="223"/>
      <c r="WG127" s="223"/>
      <c r="WH127" s="223"/>
      <c r="WI127" s="223"/>
      <c r="WJ127" s="223"/>
      <c r="WK127" s="223"/>
      <c r="WL127" s="223"/>
      <c r="WM127" s="223"/>
      <c r="WN127" s="223"/>
      <c r="WO127" s="223"/>
      <c r="WP127" s="223"/>
      <c r="WQ127" s="223"/>
      <c r="WR127" s="223"/>
      <c r="WS127" s="223"/>
      <c r="WT127" s="223"/>
      <c r="WU127" s="223"/>
      <c r="WV127" s="223"/>
      <c r="WW127" s="223"/>
      <c r="WX127" s="223"/>
      <c r="WY127" s="223"/>
      <c r="WZ127" s="223"/>
      <c r="XA127" s="223"/>
      <c r="XB127" s="223"/>
      <c r="XC127" s="223"/>
      <c r="XD127" s="223"/>
      <c r="XE127" s="223"/>
      <c r="XF127" s="223"/>
      <c r="XG127" s="223"/>
      <c r="XH127" s="223"/>
      <c r="XI127" s="223"/>
      <c r="XJ127" s="223"/>
      <c r="XK127" s="223"/>
      <c r="XL127" s="223"/>
      <c r="XM127" s="223"/>
      <c r="XN127" s="223"/>
      <c r="XO127" s="223"/>
      <c r="XP127" s="223"/>
      <c r="XQ127" s="223"/>
      <c r="XR127" s="223"/>
      <c r="XS127" s="223"/>
      <c r="XT127" s="223"/>
      <c r="XU127" s="223"/>
      <c r="XV127" s="223"/>
      <c r="XW127" s="223"/>
      <c r="XX127" s="223"/>
      <c r="XY127" s="223"/>
      <c r="XZ127" s="223"/>
      <c r="YA127" s="223"/>
      <c r="YB127" s="223"/>
      <c r="YC127" s="223"/>
      <c r="YD127" s="223"/>
      <c r="YE127" s="223"/>
      <c r="YF127" s="223"/>
      <c r="YG127" s="223"/>
      <c r="YH127" s="223"/>
      <c r="YI127" s="223"/>
      <c r="YJ127" s="223"/>
      <c r="YK127" s="223"/>
      <c r="YL127" s="223"/>
      <c r="YM127" s="223"/>
      <c r="YN127" s="223"/>
      <c r="YO127" s="223"/>
      <c r="YP127" s="223"/>
      <c r="YQ127" s="223"/>
      <c r="YR127" s="223"/>
      <c r="YS127" s="223"/>
      <c r="YT127" s="223"/>
      <c r="YU127" s="223"/>
      <c r="YV127" s="223"/>
      <c r="YW127" s="223"/>
      <c r="YX127" s="223"/>
      <c r="YY127" s="223"/>
      <c r="YZ127" s="223"/>
      <c r="ZA127" s="223"/>
      <c r="ZB127" s="223"/>
      <c r="ZC127" s="223"/>
      <c r="ZD127" s="223"/>
      <c r="ZE127" s="223"/>
      <c r="ZF127" s="223"/>
      <c r="ZG127" s="223"/>
      <c r="ZH127" s="223"/>
      <c r="ZI127" s="223"/>
      <c r="ZJ127" s="223"/>
      <c r="ZK127" s="223"/>
      <c r="ZL127" s="223"/>
      <c r="ZM127" s="223"/>
      <c r="ZN127" s="223"/>
      <c r="ZO127" s="223"/>
      <c r="ZP127" s="223"/>
      <c r="ZQ127" s="223"/>
      <c r="ZR127" s="223"/>
      <c r="ZS127" s="223"/>
      <c r="ZT127" s="223"/>
      <c r="ZU127" s="223"/>
      <c r="ZV127" s="223"/>
      <c r="ZW127" s="223"/>
      <c r="ZX127" s="223"/>
      <c r="ZY127" s="223"/>
      <c r="ZZ127" s="223"/>
      <c r="AAA127" s="223"/>
      <c r="AAB127" s="223"/>
      <c r="AAC127" s="223"/>
      <c r="AAD127" s="223"/>
      <c r="AAE127" s="223"/>
      <c r="AAF127" s="223"/>
      <c r="AAG127" s="223"/>
      <c r="AAH127" s="223"/>
      <c r="AAI127" s="223"/>
      <c r="AAJ127" s="223"/>
      <c r="AAK127" s="223"/>
      <c r="AAL127" s="223"/>
      <c r="AAM127" s="223"/>
      <c r="AAN127" s="223"/>
      <c r="AAO127" s="223"/>
      <c r="AAP127" s="223"/>
      <c r="AAQ127" s="223"/>
      <c r="AAR127" s="223"/>
      <c r="AAS127" s="223"/>
      <c r="AAT127" s="223"/>
      <c r="AAU127" s="223"/>
      <c r="AAV127" s="223"/>
      <c r="AAW127" s="223"/>
      <c r="AAX127" s="223"/>
      <c r="AAY127" s="223"/>
      <c r="AAZ127" s="223"/>
      <c r="ABA127" s="223"/>
      <c r="ABB127" s="223"/>
      <c r="ABC127" s="223"/>
      <c r="ABD127" s="223"/>
      <c r="ABE127" s="223"/>
      <c r="ABF127" s="223"/>
      <c r="ABG127" s="223"/>
      <c r="ABH127" s="223"/>
      <c r="ABI127" s="223"/>
      <c r="ABJ127" s="223"/>
      <c r="ABK127" s="223"/>
      <c r="ABL127" s="223"/>
      <c r="ABM127" s="223"/>
      <c r="ABN127" s="223"/>
      <c r="ABO127" s="223"/>
      <c r="ABP127" s="223"/>
      <c r="ABQ127" s="223"/>
      <c r="ABR127" s="223"/>
      <c r="ABS127" s="223"/>
      <c r="ABT127" s="223"/>
      <c r="ABU127" s="223"/>
      <c r="ABV127" s="223"/>
      <c r="ABW127" s="223"/>
      <c r="ABX127" s="223"/>
      <c r="ABY127" s="223"/>
      <c r="ABZ127" s="223"/>
      <c r="ACA127" s="223"/>
      <c r="ACB127" s="223"/>
      <c r="ACC127" s="223"/>
      <c r="ACD127" s="223"/>
      <c r="ACE127" s="223"/>
      <c r="ACF127" s="223"/>
      <c r="ACG127" s="223"/>
      <c r="ACH127" s="223"/>
      <c r="ACI127" s="223"/>
      <c r="ACJ127" s="223"/>
      <c r="ACK127" s="223"/>
      <c r="ACL127" s="223"/>
      <c r="ACM127" s="223"/>
      <c r="ACN127" s="223"/>
      <c r="ACO127" s="223"/>
      <c r="ACP127" s="223"/>
      <c r="ACQ127" s="223"/>
      <c r="ACR127" s="223"/>
      <c r="ACS127" s="223"/>
      <c r="ACT127" s="223"/>
      <c r="ACU127" s="223"/>
      <c r="ACV127" s="223"/>
      <c r="ACW127" s="223"/>
      <c r="ACX127" s="223"/>
      <c r="ACY127" s="223"/>
      <c r="ACZ127" s="223"/>
      <c r="ADA127" s="223"/>
      <c r="ADB127" s="223"/>
      <c r="ADC127" s="223"/>
      <c r="ADD127" s="223"/>
      <c r="ADE127" s="223"/>
      <c r="ADF127" s="223"/>
      <c r="ADG127" s="223"/>
      <c r="ADH127" s="223"/>
      <c r="ADI127" s="223"/>
      <c r="ADJ127" s="223"/>
      <c r="ADK127" s="223"/>
      <c r="ADL127" s="223"/>
      <c r="ADM127" s="223"/>
      <c r="ADN127" s="223"/>
      <c r="ADO127" s="223"/>
      <c r="ADP127" s="223"/>
      <c r="ADQ127" s="223"/>
      <c r="ADR127" s="223"/>
      <c r="ADS127" s="223"/>
      <c r="ADT127" s="223"/>
      <c r="ADU127" s="223"/>
      <c r="ADV127" s="223"/>
      <c r="ADW127" s="223"/>
      <c r="ADX127" s="223"/>
      <c r="ADY127" s="223"/>
      <c r="ADZ127" s="223"/>
      <c r="AEA127" s="223"/>
      <c r="AEB127" s="223"/>
      <c r="AEC127" s="223"/>
      <c r="AED127" s="223"/>
      <c r="AEE127" s="223"/>
      <c r="AEF127" s="223"/>
      <c r="AEG127" s="223"/>
      <c r="AEH127" s="223"/>
      <c r="AEI127" s="223"/>
      <c r="AEJ127" s="223"/>
      <c r="AEK127" s="223"/>
      <c r="AEL127" s="223"/>
      <c r="AEM127" s="223"/>
      <c r="AEN127" s="223"/>
      <c r="AEO127" s="223"/>
      <c r="AEP127" s="223"/>
      <c r="AEQ127" s="223"/>
      <c r="AER127" s="223"/>
      <c r="AES127" s="223"/>
      <c r="AET127" s="223"/>
      <c r="AEU127" s="223"/>
      <c r="AEV127" s="223"/>
      <c r="AEW127" s="223"/>
      <c r="AEX127" s="223"/>
      <c r="AEY127" s="223"/>
      <c r="AEZ127" s="223"/>
      <c r="AFA127" s="223"/>
      <c r="AFB127" s="223"/>
      <c r="AFC127" s="223"/>
      <c r="AFD127" s="223"/>
      <c r="AFE127" s="223"/>
      <c r="AFF127" s="223"/>
      <c r="AFG127" s="223"/>
      <c r="AFH127" s="223"/>
      <c r="AFI127" s="223"/>
      <c r="AFJ127" s="223"/>
      <c r="AFK127" s="223"/>
      <c r="AFL127" s="223"/>
      <c r="AFM127" s="223"/>
      <c r="AFN127" s="223"/>
      <c r="AFO127" s="223"/>
      <c r="AFP127" s="223"/>
      <c r="AFQ127" s="223"/>
      <c r="AFR127" s="223"/>
      <c r="AFS127" s="223"/>
      <c r="AFT127" s="223"/>
      <c r="AFU127" s="223"/>
      <c r="AFV127" s="223"/>
      <c r="AFW127" s="223"/>
      <c r="AFX127" s="223"/>
      <c r="AFY127" s="223"/>
      <c r="AFZ127" s="223"/>
      <c r="AGA127" s="223"/>
      <c r="AGB127" s="223"/>
      <c r="AGC127" s="223"/>
      <c r="AGD127" s="223"/>
      <c r="AGE127" s="223"/>
      <c r="AGF127" s="223"/>
      <c r="AGG127" s="223"/>
      <c r="AGH127" s="223"/>
      <c r="AGI127" s="223"/>
      <c r="AGJ127" s="223"/>
      <c r="AGK127" s="223"/>
      <c r="AGL127" s="223"/>
      <c r="AGM127" s="223"/>
      <c r="AGN127" s="223"/>
      <c r="AGO127" s="223"/>
      <c r="AGP127" s="223"/>
      <c r="AGQ127" s="223"/>
      <c r="AGR127" s="223"/>
      <c r="AGS127" s="223"/>
      <c r="AGT127" s="223"/>
      <c r="AGU127" s="223"/>
      <c r="AGV127" s="223"/>
      <c r="AGW127" s="223"/>
      <c r="AGX127" s="223"/>
      <c r="AGY127" s="223"/>
      <c r="AGZ127" s="223"/>
      <c r="AHA127" s="223"/>
      <c r="AHB127" s="223"/>
      <c r="AHC127" s="223"/>
      <c r="AHD127" s="223"/>
      <c r="AHE127" s="223"/>
      <c r="AHF127" s="223"/>
      <c r="AHG127" s="223"/>
      <c r="AHH127" s="223"/>
      <c r="AHI127" s="223"/>
      <c r="AHJ127" s="223"/>
      <c r="AHK127" s="223"/>
      <c r="AHL127" s="223"/>
      <c r="AHM127" s="223"/>
      <c r="AHN127" s="223"/>
      <c r="AHO127" s="223"/>
      <c r="AHP127" s="223"/>
      <c r="AHQ127" s="223"/>
      <c r="AHR127" s="223"/>
      <c r="AHS127" s="223"/>
      <c r="AHT127" s="223"/>
      <c r="AHU127" s="223"/>
      <c r="AHV127" s="223"/>
      <c r="AHW127" s="223"/>
      <c r="AHX127" s="223"/>
      <c r="AHY127" s="223"/>
      <c r="AHZ127" s="223"/>
      <c r="AIA127" s="223"/>
      <c r="AIB127" s="223"/>
      <c r="AIC127" s="223"/>
      <c r="AID127" s="223"/>
      <c r="AIE127" s="223"/>
      <c r="AIF127" s="223"/>
      <c r="AIG127" s="223"/>
      <c r="AIH127" s="223"/>
      <c r="AII127" s="223"/>
      <c r="AIJ127" s="223"/>
      <c r="AIK127" s="223"/>
      <c r="AIL127" s="223"/>
      <c r="AIM127" s="223"/>
      <c r="AIN127" s="223"/>
      <c r="AIO127" s="223"/>
      <c r="AIP127" s="223"/>
      <c r="AIQ127" s="223"/>
      <c r="AIR127" s="223"/>
      <c r="AIS127" s="223"/>
      <c r="AIT127" s="223"/>
      <c r="AIU127" s="223"/>
      <c r="AIV127" s="223"/>
      <c r="AIW127" s="223"/>
      <c r="AIX127" s="223"/>
      <c r="AIY127" s="223"/>
      <c r="AIZ127" s="223"/>
      <c r="AJA127" s="223"/>
      <c r="AJB127" s="223"/>
      <c r="AJC127" s="223"/>
      <c r="AJD127" s="223"/>
      <c r="AJE127" s="223"/>
      <c r="AJF127" s="223"/>
      <c r="AJG127" s="223"/>
      <c r="AJH127" s="223"/>
      <c r="AJI127" s="223"/>
      <c r="AJJ127" s="223"/>
      <c r="AJK127" s="223"/>
      <c r="AJL127" s="223"/>
      <c r="AJM127" s="223"/>
      <c r="AJN127" s="223"/>
      <c r="AJO127" s="223"/>
      <c r="AJP127" s="223"/>
      <c r="AJQ127" s="223"/>
      <c r="AJR127" s="223"/>
      <c r="AJS127" s="223"/>
      <c r="AJT127" s="223"/>
      <c r="AJU127" s="223"/>
      <c r="AJV127" s="223"/>
      <c r="AJW127" s="223"/>
      <c r="AJX127" s="223"/>
      <c r="AJY127" s="223"/>
      <c r="AJZ127" s="223"/>
      <c r="AKA127" s="223"/>
      <c r="AKB127" s="223"/>
      <c r="AKC127" s="223"/>
      <c r="AKD127" s="223"/>
      <c r="AKE127" s="223"/>
      <c r="AKF127" s="223"/>
      <c r="AKG127" s="223"/>
      <c r="AKH127" s="223"/>
      <c r="AKI127" s="223"/>
      <c r="AKJ127" s="223"/>
      <c r="AKK127" s="223"/>
      <c r="AKL127" s="223"/>
      <c r="AKM127" s="223"/>
      <c r="AKN127" s="223"/>
      <c r="AKO127" s="223"/>
      <c r="AKP127" s="223"/>
      <c r="AKQ127" s="223"/>
      <c r="AKR127" s="223"/>
      <c r="AKS127" s="223"/>
      <c r="AKT127" s="223"/>
      <c r="AKU127" s="223"/>
      <c r="AKV127" s="223"/>
      <c r="AKW127" s="223"/>
      <c r="AKX127" s="223"/>
      <c r="AKY127" s="223"/>
      <c r="AKZ127" s="223"/>
      <c r="ALA127" s="223"/>
      <c r="ALB127" s="223"/>
      <c r="ALC127" s="223"/>
      <c r="ALD127" s="223"/>
      <c r="ALE127" s="223"/>
      <c r="ALF127" s="223"/>
      <c r="ALG127" s="223"/>
      <c r="ALH127" s="223"/>
      <c r="ALI127" s="223"/>
      <c r="ALJ127" s="223"/>
      <c r="ALK127" s="223"/>
      <c r="ALL127" s="223"/>
      <c r="ALM127" s="223"/>
      <c r="ALN127" s="223"/>
      <c r="ALO127" s="223"/>
      <c r="ALP127" s="223"/>
      <c r="ALQ127" s="223"/>
      <c r="ALR127" s="223"/>
      <c r="ALS127" s="223"/>
      <c r="ALT127" s="223"/>
      <c r="ALU127" s="223"/>
      <c r="ALV127" s="223"/>
      <c r="ALW127" s="223"/>
      <c r="ALX127" s="223"/>
      <c r="ALY127" s="223"/>
      <c r="ALZ127" s="223"/>
      <c r="AMA127" s="223"/>
      <c r="AMB127" s="223"/>
      <c r="AMC127" s="223"/>
      <c r="AMD127" s="223"/>
      <c r="AME127" s="223"/>
      <c r="AMF127" s="223"/>
      <c r="AMG127" s="223"/>
      <c r="AMH127" s="223"/>
      <c r="AMI127" s="223"/>
      <c r="AMJ127" s="223"/>
    </row>
    <row r="128" spans="1:1024" ht="45" customHeight="1" x14ac:dyDescent="0.2">
      <c r="A128" s="237">
        <v>282</v>
      </c>
      <c r="B128" s="238" t="s">
        <v>80</v>
      </c>
      <c r="C128" s="239" t="s">
        <v>258</v>
      </c>
      <c r="D128" s="240" t="s">
        <v>257</v>
      </c>
      <c r="E128" s="241"/>
      <c r="F128" s="223"/>
      <c r="G128" s="223"/>
      <c r="H128" s="223"/>
      <c r="I128" s="223"/>
      <c r="J128" s="223"/>
      <c r="K128" s="223"/>
      <c r="L128" s="223"/>
      <c r="M128" s="223"/>
      <c r="N128" s="223"/>
      <c r="O128" s="223"/>
      <c r="P128" s="223"/>
      <c r="Q128" s="223"/>
      <c r="R128" s="223"/>
      <c r="S128" s="223"/>
      <c r="T128" s="223"/>
      <c r="U128" s="223"/>
      <c r="V128" s="223"/>
      <c r="W128" s="223"/>
      <c r="X128" s="223"/>
      <c r="Y128" s="223"/>
      <c r="Z128" s="223"/>
      <c r="AA128" s="223"/>
      <c r="AB128" s="223"/>
      <c r="AC128" s="223"/>
      <c r="AD128" s="223"/>
      <c r="AE128" s="223"/>
      <c r="AF128" s="223"/>
      <c r="AG128" s="223"/>
      <c r="AH128" s="223"/>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23"/>
      <c r="BD128" s="223"/>
      <c r="BE128" s="223"/>
      <c r="BF128" s="223"/>
      <c r="BG128" s="223"/>
      <c r="BH128" s="223"/>
      <c r="BI128" s="223"/>
      <c r="BJ128" s="223"/>
      <c r="BK128" s="223"/>
      <c r="BL128" s="223"/>
      <c r="BM128" s="223"/>
      <c r="BN128" s="223"/>
      <c r="BO128" s="223"/>
      <c r="BP128" s="223"/>
      <c r="BQ128" s="223"/>
      <c r="BR128" s="223"/>
      <c r="BS128" s="223"/>
      <c r="BT128" s="223"/>
      <c r="BU128" s="223"/>
      <c r="BV128" s="223"/>
      <c r="BW128" s="223"/>
      <c r="BX128" s="223"/>
      <c r="BY128" s="223"/>
      <c r="BZ128" s="223"/>
      <c r="CA128" s="223"/>
      <c r="CB128" s="223"/>
      <c r="CC128" s="223"/>
      <c r="CD128" s="223"/>
      <c r="CE128" s="223"/>
      <c r="CF128" s="223"/>
      <c r="CG128" s="223"/>
      <c r="CH128" s="223"/>
      <c r="CI128" s="223"/>
      <c r="CJ128" s="223"/>
      <c r="CK128" s="223"/>
      <c r="CL128" s="223"/>
      <c r="CM128" s="223"/>
      <c r="CN128" s="223"/>
      <c r="CO128" s="223"/>
      <c r="CP128" s="223"/>
      <c r="CQ128" s="223"/>
      <c r="CR128" s="223"/>
      <c r="CS128" s="223"/>
      <c r="CT128" s="223"/>
      <c r="CU128" s="223"/>
      <c r="CV128" s="223"/>
      <c r="CW128" s="223"/>
      <c r="CX128" s="223"/>
      <c r="CY128" s="223"/>
      <c r="CZ128" s="223"/>
      <c r="DA128" s="223"/>
      <c r="DB128" s="223"/>
      <c r="DC128" s="223"/>
      <c r="DD128" s="223"/>
      <c r="DE128" s="223"/>
      <c r="DF128" s="223"/>
      <c r="DG128" s="223"/>
      <c r="DH128" s="223"/>
      <c r="DI128" s="223"/>
      <c r="DJ128" s="223"/>
      <c r="DK128" s="223"/>
      <c r="DL128" s="223"/>
      <c r="DM128" s="223"/>
      <c r="DN128" s="223"/>
      <c r="DO128" s="223"/>
      <c r="DP128" s="223"/>
      <c r="DQ128" s="223"/>
      <c r="DR128" s="223"/>
      <c r="DS128" s="223"/>
      <c r="DT128" s="223"/>
      <c r="DU128" s="223"/>
      <c r="DV128" s="223"/>
      <c r="DW128" s="223"/>
      <c r="DX128" s="223"/>
      <c r="DY128" s="223"/>
      <c r="DZ128" s="223"/>
      <c r="EA128" s="223"/>
      <c r="EB128" s="223"/>
      <c r="EC128" s="223"/>
      <c r="ED128" s="223"/>
      <c r="EE128" s="223"/>
      <c r="EF128" s="223"/>
      <c r="EG128" s="223"/>
      <c r="EH128" s="223"/>
      <c r="EI128" s="223"/>
      <c r="EJ128" s="223"/>
      <c r="EK128" s="223"/>
      <c r="EL128" s="223"/>
      <c r="EM128" s="223"/>
      <c r="EN128" s="223"/>
      <c r="EO128" s="223"/>
      <c r="EP128" s="223"/>
      <c r="EQ128" s="223"/>
      <c r="ER128" s="223"/>
      <c r="ES128" s="223"/>
      <c r="ET128" s="223"/>
      <c r="EU128" s="223"/>
      <c r="EV128" s="223"/>
      <c r="EW128" s="223"/>
      <c r="EX128" s="223"/>
      <c r="EY128" s="223"/>
      <c r="EZ128" s="223"/>
      <c r="FA128" s="223"/>
      <c r="FB128" s="223"/>
      <c r="FC128" s="223"/>
      <c r="FD128" s="223"/>
      <c r="FE128" s="223"/>
      <c r="FF128" s="223"/>
      <c r="FG128" s="223"/>
      <c r="FH128" s="223"/>
      <c r="FI128" s="223"/>
      <c r="FJ128" s="223"/>
      <c r="FK128" s="223"/>
      <c r="FL128" s="223"/>
      <c r="FM128" s="223"/>
      <c r="FN128" s="223"/>
      <c r="FO128" s="223"/>
      <c r="FP128" s="223"/>
      <c r="FQ128" s="223"/>
      <c r="FR128" s="223"/>
      <c r="FS128" s="223"/>
      <c r="FT128" s="223"/>
      <c r="FU128" s="223"/>
      <c r="FV128" s="223"/>
      <c r="FW128" s="223"/>
      <c r="FX128" s="223"/>
      <c r="FY128" s="223"/>
      <c r="FZ128" s="223"/>
      <c r="GA128" s="223"/>
      <c r="GB128" s="223"/>
      <c r="GC128" s="223"/>
      <c r="GD128" s="223"/>
      <c r="GE128" s="223"/>
      <c r="GF128" s="223"/>
      <c r="GG128" s="223"/>
      <c r="GH128" s="223"/>
      <c r="GI128" s="223"/>
      <c r="GJ128" s="223"/>
      <c r="GK128" s="223"/>
      <c r="GL128" s="223"/>
      <c r="GM128" s="223"/>
      <c r="GN128" s="223"/>
      <c r="GO128" s="223"/>
      <c r="GP128" s="223"/>
      <c r="GQ128" s="223"/>
      <c r="GR128" s="223"/>
      <c r="GS128" s="223"/>
      <c r="GT128" s="223"/>
      <c r="GU128" s="223"/>
      <c r="GV128" s="223"/>
      <c r="GW128" s="223"/>
      <c r="GX128" s="223"/>
      <c r="GY128" s="223"/>
      <c r="GZ128" s="223"/>
      <c r="HA128" s="223"/>
      <c r="HB128" s="223"/>
      <c r="HC128" s="223"/>
      <c r="HD128" s="223"/>
      <c r="HE128" s="223"/>
      <c r="HF128" s="223"/>
      <c r="HG128" s="223"/>
      <c r="HH128" s="223"/>
      <c r="HI128" s="223"/>
      <c r="HJ128" s="223"/>
      <c r="HK128" s="223"/>
      <c r="HL128" s="223"/>
      <c r="HM128" s="223"/>
      <c r="HN128" s="223"/>
      <c r="HO128" s="223"/>
      <c r="HP128" s="223"/>
      <c r="HQ128" s="223"/>
      <c r="HR128" s="223"/>
      <c r="HS128" s="223"/>
      <c r="HT128" s="223"/>
      <c r="HU128" s="223"/>
      <c r="HV128" s="223"/>
      <c r="HW128" s="223"/>
      <c r="HX128" s="223"/>
      <c r="HY128" s="223"/>
      <c r="HZ128" s="223"/>
      <c r="IA128" s="223"/>
      <c r="IB128" s="223"/>
      <c r="IC128" s="223"/>
      <c r="ID128" s="223"/>
      <c r="IE128" s="223"/>
      <c r="IF128" s="223"/>
      <c r="IG128" s="223"/>
      <c r="IH128" s="223"/>
      <c r="II128" s="223"/>
      <c r="IJ128" s="223"/>
      <c r="IK128" s="223"/>
      <c r="IL128" s="223"/>
      <c r="IM128" s="223"/>
      <c r="IN128" s="223"/>
      <c r="IO128" s="223"/>
      <c r="IP128" s="223"/>
      <c r="IQ128" s="223"/>
      <c r="IR128" s="223"/>
      <c r="IS128" s="223"/>
      <c r="IT128" s="223"/>
      <c r="IU128" s="223"/>
      <c r="IV128" s="223"/>
      <c r="IW128" s="223"/>
      <c r="IX128" s="223"/>
      <c r="IY128" s="223"/>
      <c r="IZ128" s="223"/>
      <c r="JA128" s="223"/>
      <c r="JB128" s="223"/>
      <c r="JC128" s="223"/>
      <c r="JD128" s="223"/>
      <c r="JE128" s="223"/>
      <c r="JF128" s="223"/>
      <c r="JG128" s="223"/>
      <c r="JH128" s="223"/>
      <c r="JI128" s="223"/>
      <c r="JJ128" s="223"/>
      <c r="JK128" s="223"/>
      <c r="JL128" s="223"/>
      <c r="JM128" s="223"/>
      <c r="JN128" s="223"/>
      <c r="JO128" s="223"/>
      <c r="JP128" s="223"/>
      <c r="JQ128" s="223"/>
      <c r="JR128" s="223"/>
      <c r="JS128" s="223"/>
      <c r="JT128" s="223"/>
      <c r="JU128" s="223"/>
      <c r="JV128" s="223"/>
      <c r="JW128" s="223"/>
      <c r="JX128" s="223"/>
      <c r="JY128" s="223"/>
      <c r="JZ128" s="223"/>
      <c r="KA128" s="223"/>
      <c r="KB128" s="223"/>
      <c r="KC128" s="223"/>
      <c r="KD128" s="223"/>
      <c r="KE128" s="223"/>
      <c r="KF128" s="223"/>
      <c r="KG128" s="223"/>
      <c r="KH128" s="223"/>
      <c r="KI128" s="223"/>
      <c r="KJ128" s="223"/>
      <c r="KK128" s="223"/>
      <c r="KL128" s="223"/>
      <c r="KM128" s="223"/>
      <c r="KN128" s="223"/>
      <c r="KO128" s="223"/>
      <c r="KP128" s="223"/>
      <c r="KQ128" s="223"/>
      <c r="KR128" s="223"/>
      <c r="KS128" s="223"/>
      <c r="KT128" s="223"/>
      <c r="KU128" s="223"/>
      <c r="KV128" s="223"/>
      <c r="KW128" s="223"/>
      <c r="KX128" s="223"/>
      <c r="KY128" s="223"/>
      <c r="KZ128" s="223"/>
      <c r="LA128" s="223"/>
      <c r="LB128" s="223"/>
      <c r="LC128" s="223"/>
      <c r="LD128" s="223"/>
      <c r="LE128" s="223"/>
      <c r="LF128" s="223"/>
      <c r="LG128" s="223"/>
      <c r="LH128" s="223"/>
      <c r="LI128" s="223"/>
      <c r="LJ128" s="223"/>
      <c r="LK128" s="223"/>
      <c r="LL128" s="223"/>
      <c r="LM128" s="223"/>
      <c r="LN128" s="223"/>
      <c r="LO128" s="223"/>
      <c r="LP128" s="223"/>
      <c r="LQ128" s="223"/>
      <c r="LR128" s="223"/>
      <c r="LS128" s="223"/>
      <c r="LT128" s="223"/>
      <c r="LU128" s="223"/>
      <c r="LV128" s="223"/>
      <c r="LW128" s="223"/>
      <c r="LX128" s="223"/>
      <c r="LY128" s="223"/>
      <c r="LZ128" s="223"/>
      <c r="MA128" s="223"/>
      <c r="MB128" s="223"/>
      <c r="MC128" s="223"/>
      <c r="MD128" s="223"/>
      <c r="ME128" s="223"/>
      <c r="MF128" s="223"/>
      <c r="MG128" s="223"/>
      <c r="MH128" s="223"/>
      <c r="MI128" s="223"/>
      <c r="MJ128" s="223"/>
      <c r="MK128" s="223"/>
      <c r="ML128" s="223"/>
      <c r="MM128" s="223"/>
      <c r="MN128" s="223"/>
      <c r="MO128" s="223"/>
      <c r="MP128" s="223"/>
      <c r="MQ128" s="223"/>
      <c r="MR128" s="223"/>
      <c r="MS128" s="223"/>
      <c r="MT128" s="223"/>
      <c r="MU128" s="223"/>
      <c r="MV128" s="223"/>
      <c r="MW128" s="223"/>
      <c r="MX128" s="223"/>
      <c r="MY128" s="223"/>
      <c r="MZ128" s="223"/>
      <c r="NA128" s="223"/>
      <c r="NB128" s="223"/>
      <c r="NC128" s="223"/>
      <c r="ND128" s="223"/>
      <c r="NE128" s="223"/>
      <c r="NF128" s="223"/>
      <c r="NG128" s="223"/>
      <c r="NH128" s="223"/>
      <c r="NI128" s="223"/>
      <c r="NJ128" s="223"/>
      <c r="NK128" s="223"/>
      <c r="NL128" s="223"/>
      <c r="NM128" s="223"/>
      <c r="NN128" s="223"/>
      <c r="NO128" s="223"/>
      <c r="NP128" s="223"/>
      <c r="NQ128" s="223"/>
      <c r="NR128" s="223"/>
      <c r="NS128" s="223"/>
      <c r="NT128" s="223"/>
      <c r="NU128" s="223"/>
      <c r="NV128" s="223"/>
      <c r="NW128" s="223"/>
      <c r="NX128" s="223"/>
      <c r="NY128" s="223"/>
      <c r="NZ128" s="223"/>
      <c r="OA128" s="223"/>
      <c r="OB128" s="223"/>
      <c r="OC128" s="223"/>
      <c r="OD128" s="223"/>
      <c r="OE128" s="223"/>
      <c r="OF128" s="223"/>
      <c r="OG128" s="223"/>
      <c r="OH128" s="223"/>
      <c r="OI128" s="223"/>
      <c r="OJ128" s="223"/>
      <c r="OK128" s="223"/>
      <c r="OL128" s="223"/>
      <c r="OM128" s="223"/>
      <c r="ON128" s="223"/>
      <c r="OO128" s="223"/>
      <c r="OP128" s="223"/>
      <c r="OQ128" s="223"/>
      <c r="OR128" s="223"/>
      <c r="OS128" s="223"/>
      <c r="OT128" s="223"/>
      <c r="OU128" s="223"/>
      <c r="OV128" s="223"/>
      <c r="OW128" s="223"/>
      <c r="OX128" s="223"/>
      <c r="OY128" s="223"/>
      <c r="OZ128" s="223"/>
      <c r="PA128" s="223"/>
      <c r="PB128" s="223"/>
      <c r="PC128" s="223"/>
      <c r="PD128" s="223"/>
      <c r="PE128" s="223"/>
      <c r="PF128" s="223"/>
      <c r="PG128" s="223"/>
      <c r="PH128" s="223"/>
      <c r="PI128" s="223"/>
      <c r="PJ128" s="223"/>
      <c r="PK128" s="223"/>
      <c r="PL128" s="223"/>
      <c r="PM128" s="223"/>
      <c r="PN128" s="223"/>
      <c r="PO128" s="223"/>
      <c r="PP128" s="223"/>
      <c r="PQ128" s="223"/>
      <c r="PR128" s="223"/>
      <c r="PS128" s="223"/>
      <c r="PT128" s="223"/>
      <c r="PU128" s="223"/>
      <c r="PV128" s="223"/>
      <c r="PW128" s="223"/>
      <c r="PX128" s="223"/>
      <c r="PY128" s="223"/>
      <c r="PZ128" s="223"/>
      <c r="QA128" s="223"/>
      <c r="QB128" s="223"/>
      <c r="QC128" s="223"/>
      <c r="QD128" s="223"/>
      <c r="QE128" s="223"/>
      <c r="QF128" s="223"/>
      <c r="QG128" s="223"/>
      <c r="QH128" s="223"/>
      <c r="QI128" s="223"/>
      <c r="QJ128" s="223"/>
      <c r="QK128" s="223"/>
      <c r="QL128" s="223"/>
      <c r="QM128" s="223"/>
      <c r="QN128" s="223"/>
      <c r="QO128" s="223"/>
      <c r="QP128" s="223"/>
      <c r="QQ128" s="223"/>
      <c r="QR128" s="223"/>
      <c r="QS128" s="223"/>
      <c r="QT128" s="223"/>
      <c r="QU128" s="223"/>
      <c r="QV128" s="223"/>
      <c r="QW128" s="223"/>
      <c r="QX128" s="223"/>
      <c r="QY128" s="223"/>
      <c r="QZ128" s="223"/>
      <c r="RA128" s="223"/>
      <c r="RB128" s="223"/>
      <c r="RC128" s="223"/>
      <c r="RD128" s="223"/>
      <c r="RE128" s="223"/>
      <c r="RF128" s="223"/>
      <c r="RG128" s="223"/>
      <c r="RH128" s="223"/>
      <c r="RI128" s="223"/>
      <c r="RJ128" s="223"/>
      <c r="RK128" s="223"/>
      <c r="RL128" s="223"/>
      <c r="RM128" s="223"/>
      <c r="RN128" s="223"/>
      <c r="RO128" s="223"/>
      <c r="RP128" s="223"/>
      <c r="RQ128" s="223"/>
      <c r="RR128" s="223"/>
      <c r="RS128" s="223"/>
      <c r="RT128" s="223"/>
      <c r="RU128" s="223"/>
      <c r="RV128" s="223"/>
      <c r="RW128" s="223"/>
      <c r="RX128" s="223"/>
      <c r="RY128" s="223"/>
      <c r="RZ128" s="223"/>
      <c r="SA128" s="223"/>
      <c r="SB128" s="223"/>
      <c r="SC128" s="223"/>
      <c r="SD128" s="223"/>
      <c r="SE128" s="223"/>
      <c r="SF128" s="223"/>
      <c r="SG128" s="223"/>
      <c r="SH128" s="223"/>
      <c r="SI128" s="223"/>
      <c r="SJ128" s="223"/>
      <c r="SK128" s="223"/>
      <c r="SL128" s="223"/>
      <c r="SM128" s="223"/>
      <c r="SN128" s="223"/>
      <c r="SO128" s="223"/>
      <c r="SP128" s="223"/>
      <c r="SQ128" s="223"/>
      <c r="SR128" s="223"/>
      <c r="SS128" s="223"/>
      <c r="ST128" s="223"/>
      <c r="SU128" s="223"/>
      <c r="SV128" s="223"/>
      <c r="SW128" s="223"/>
      <c r="SX128" s="223"/>
      <c r="SY128" s="223"/>
      <c r="SZ128" s="223"/>
      <c r="TA128" s="223"/>
      <c r="TB128" s="223"/>
      <c r="TC128" s="223"/>
      <c r="TD128" s="223"/>
      <c r="TE128" s="223"/>
      <c r="TF128" s="223"/>
      <c r="TG128" s="223"/>
      <c r="TH128" s="223"/>
      <c r="TI128" s="223"/>
      <c r="TJ128" s="223"/>
      <c r="TK128" s="223"/>
      <c r="TL128" s="223"/>
      <c r="TM128" s="223"/>
      <c r="TN128" s="223"/>
      <c r="TO128" s="223"/>
      <c r="TP128" s="223"/>
      <c r="TQ128" s="223"/>
      <c r="TR128" s="223"/>
      <c r="TS128" s="223"/>
      <c r="TT128" s="223"/>
      <c r="TU128" s="223"/>
      <c r="TV128" s="223"/>
      <c r="TW128" s="223"/>
      <c r="TX128" s="223"/>
      <c r="TY128" s="223"/>
      <c r="TZ128" s="223"/>
      <c r="UA128" s="223"/>
      <c r="UB128" s="223"/>
      <c r="UC128" s="223"/>
      <c r="UD128" s="223"/>
      <c r="UE128" s="223"/>
      <c r="UF128" s="223"/>
      <c r="UG128" s="223"/>
      <c r="UH128" s="223"/>
      <c r="UI128" s="223"/>
      <c r="UJ128" s="223"/>
      <c r="UK128" s="223"/>
      <c r="UL128" s="223"/>
      <c r="UM128" s="223"/>
      <c r="UN128" s="223"/>
      <c r="UO128" s="223"/>
      <c r="UP128" s="223"/>
      <c r="UQ128" s="223"/>
      <c r="UR128" s="223"/>
      <c r="US128" s="223"/>
      <c r="UT128" s="223"/>
      <c r="UU128" s="223"/>
      <c r="UV128" s="223"/>
      <c r="UW128" s="223"/>
      <c r="UX128" s="223"/>
      <c r="UY128" s="223"/>
      <c r="UZ128" s="223"/>
      <c r="VA128" s="223"/>
      <c r="VB128" s="223"/>
      <c r="VC128" s="223"/>
      <c r="VD128" s="223"/>
      <c r="VE128" s="223"/>
      <c r="VF128" s="223"/>
      <c r="VG128" s="223"/>
      <c r="VH128" s="223"/>
      <c r="VI128" s="223"/>
      <c r="VJ128" s="223"/>
      <c r="VK128" s="223"/>
      <c r="VL128" s="223"/>
      <c r="VM128" s="223"/>
      <c r="VN128" s="223"/>
      <c r="VO128" s="223"/>
      <c r="VP128" s="223"/>
      <c r="VQ128" s="223"/>
      <c r="VR128" s="223"/>
      <c r="VS128" s="223"/>
      <c r="VT128" s="223"/>
      <c r="VU128" s="223"/>
      <c r="VV128" s="223"/>
      <c r="VW128" s="223"/>
      <c r="VX128" s="223"/>
      <c r="VY128" s="223"/>
      <c r="VZ128" s="223"/>
      <c r="WA128" s="223"/>
      <c r="WB128" s="223"/>
      <c r="WC128" s="223"/>
      <c r="WD128" s="223"/>
      <c r="WE128" s="223"/>
      <c r="WF128" s="223"/>
      <c r="WG128" s="223"/>
      <c r="WH128" s="223"/>
      <c r="WI128" s="223"/>
      <c r="WJ128" s="223"/>
      <c r="WK128" s="223"/>
      <c r="WL128" s="223"/>
      <c r="WM128" s="223"/>
      <c r="WN128" s="223"/>
      <c r="WO128" s="223"/>
      <c r="WP128" s="223"/>
      <c r="WQ128" s="223"/>
      <c r="WR128" s="223"/>
      <c r="WS128" s="223"/>
      <c r="WT128" s="223"/>
      <c r="WU128" s="223"/>
      <c r="WV128" s="223"/>
      <c r="WW128" s="223"/>
      <c r="WX128" s="223"/>
      <c r="WY128" s="223"/>
      <c r="WZ128" s="223"/>
      <c r="XA128" s="223"/>
      <c r="XB128" s="223"/>
      <c r="XC128" s="223"/>
      <c r="XD128" s="223"/>
      <c r="XE128" s="223"/>
      <c r="XF128" s="223"/>
      <c r="XG128" s="223"/>
      <c r="XH128" s="223"/>
      <c r="XI128" s="223"/>
      <c r="XJ128" s="223"/>
      <c r="XK128" s="223"/>
      <c r="XL128" s="223"/>
      <c r="XM128" s="223"/>
      <c r="XN128" s="223"/>
      <c r="XO128" s="223"/>
      <c r="XP128" s="223"/>
      <c r="XQ128" s="223"/>
      <c r="XR128" s="223"/>
      <c r="XS128" s="223"/>
      <c r="XT128" s="223"/>
      <c r="XU128" s="223"/>
      <c r="XV128" s="223"/>
      <c r="XW128" s="223"/>
      <c r="XX128" s="223"/>
      <c r="XY128" s="223"/>
      <c r="XZ128" s="223"/>
      <c r="YA128" s="223"/>
      <c r="YB128" s="223"/>
      <c r="YC128" s="223"/>
      <c r="YD128" s="223"/>
      <c r="YE128" s="223"/>
      <c r="YF128" s="223"/>
      <c r="YG128" s="223"/>
      <c r="YH128" s="223"/>
      <c r="YI128" s="223"/>
      <c r="YJ128" s="223"/>
      <c r="YK128" s="223"/>
      <c r="YL128" s="223"/>
      <c r="YM128" s="223"/>
      <c r="YN128" s="223"/>
      <c r="YO128" s="223"/>
      <c r="YP128" s="223"/>
      <c r="YQ128" s="223"/>
      <c r="YR128" s="223"/>
      <c r="YS128" s="223"/>
      <c r="YT128" s="223"/>
      <c r="YU128" s="223"/>
      <c r="YV128" s="223"/>
      <c r="YW128" s="223"/>
      <c r="YX128" s="223"/>
      <c r="YY128" s="223"/>
      <c r="YZ128" s="223"/>
      <c r="ZA128" s="223"/>
      <c r="ZB128" s="223"/>
      <c r="ZC128" s="223"/>
      <c r="ZD128" s="223"/>
      <c r="ZE128" s="223"/>
      <c r="ZF128" s="223"/>
      <c r="ZG128" s="223"/>
      <c r="ZH128" s="223"/>
      <c r="ZI128" s="223"/>
      <c r="ZJ128" s="223"/>
      <c r="ZK128" s="223"/>
      <c r="ZL128" s="223"/>
      <c r="ZM128" s="223"/>
      <c r="ZN128" s="223"/>
      <c r="ZO128" s="223"/>
      <c r="ZP128" s="223"/>
      <c r="ZQ128" s="223"/>
      <c r="ZR128" s="223"/>
      <c r="ZS128" s="223"/>
      <c r="ZT128" s="223"/>
      <c r="ZU128" s="223"/>
      <c r="ZV128" s="223"/>
      <c r="ZW128" s="223"/>
      <c r="ZX128" s="223"/>
      <c r="ZY128" s="223"/>
      <c r="ZZ128" s="223"/>
      <c r="AAA128" s="223"/>
      <c r="AAB128" s="223"/>
      <c r="AAC128" s="223"/>
      <c r="AAD128" s="223"/>
      <c r="AAE128" s="223"/>
      <c r="AAF128" s="223"/>
      <c r="AAG128" s="223"/>
      <c r="AAH128" s="223"/>
      <c r="AAI128" s="223"/>
      <c r="AAJ128" s="223"/>
      <c r="AAK128" s="223"/>
      <c r="AAL128" s="223"/>
      <c r="AAM128" s="223"/>
      <c r="AAN128" s="223"/>
      <c r="AAO128" s="223"/>
      <c r="AAP128" s="223"/>
      <c r="AAQ128" s="223"/>
      <c r="AAR128" s="223"/>
      <c r="AAS128" s="223"/>
      <c r="AAT128" s="223"/>
      <c r="AAU128" s="223"/>
      <c r="AAV128" s="223"/>
      <c r="AAW128" s="223"/>
      <c r="AAX128" s="223"/>
      <c r="AAY128" s="223"/>
      <c r="AAZ128" s="223"/>
      <c r="ABA128" s="223"/>
      <c r="ABB128" s="223"/>
      <c r="ABC128" s="223"/>
      <c r="ABD128" s="223"/>
      <c r="ABE128" s="223"/>
      <c r="ABF128" s="223"/>
      <c r="ABG128" s="223"/>
      <c r="ABH128" s="223"/>
      <c r="ABI128" s="223"/>
      <c r="ABJ128" s="223"/>
      <c r="ABK128" s="223"/>
      <c r="ABL128" s="223"/>
      <c r="ABM128" s="223"/>
      <c r="ABN128" s="223"/>
      <c r="ABO128" s="223"/>
      <c r="ABP128" s="223"/>
      <c r="ABQ128" s="223"/>
      <c r="ABR128" s="223"/>
      <c r="ABS128" s="223"/>
      <c r="ABT128" s="223"/>
      <c r="ABU128" s="223"/>
      <c r="ABV128" s="223"/>
      <c r="ABW128" s="223"/>
      <c r="ABX128" s="223"/>
      <c r="ABY128" s="223"/>
      <c r="ABZ128" s="223"/>
      <c r="ACA128" s="223"/>
      <c r="ACB128" s="223"/>
      <c r="ACC128" s="223"/>
      <c r="ACD128" s="223"/>
      <c r="ACE128" s="223"/>
      <c r="ACF128" s="223"/>
      <c r="ACG128" s="223"/>
      <c r="ACH128" s="223"/>
      <c r="ACI128" s="223"/>
      <c r="ACJ128" s="223"/>
      <c r="ACK128" s="223"/>
      <c r="ACL128" s="223"/>
      <c r="ACM128" s="223"/>
      <c r="ACN128" s="223"/>
      <c r="ACO128" s="223"/>
      <c r="ACP128" s="223"/>
      <c r="ACQ128" s="223"/>
      <c r="ACR128" s="223"/>
      <c r="ACS128" s="223"/>
      <c r="ACT128" s="223"/>
      <c r="ACU128" s="223"/>
      <c r="ACV128" s="223"/>
      <c r="ACW128" s="223"/>
      <c r="ACX128" s="223"/>
      <c r="ACY128" s="223"/>
      <c r="ACZ128" s="223"/>
      <c r="ADA128" s="223"/>
      <c r="ADB128" s="223"/>
      <c r="ADC128" s="223"/>
      <c r="ADD128" s="223"/>
      <c r="ADE128" s="223"/>
      <c r="ADF128" s="223"/>
      <c r="ADG128" s="223"/>
      <c r="ADH128" s="223"/>
      <c r="ADI128" s="223"/>
      <c r="ADJ128" s="223"/>
      <c r="ADK128" s="223"/>
      <c r="ADL128" s="223"/>
      <c r="ADM128" s="223"/>
      <c r="ADN128" s="223"/>
      <c r="ADO128" s="223"/>
      <c r="ADP128" s="223"/>
      <c r="ADQ128" s="223"/>
      <c r="ADR128" s="223"/>
      <c r="ADS128" s="223"/>
      <c r="ADT128" s="223"/>
      <c r="ADU128" s="223"/>
      <c r="ADV128" s="223"/>
      <c r="ADW128" s="223"/>
      <c r="ADX128" s="223"/>
      <c r="ADY128" s="223"/>
      <c r="ADZ128" s="223"/>
      <c r="AEA128" s="223"/>
      <c r="AEB128" s="223"/>
      <c r="AEC128" s="223"/>
      <c r="AED128" s="223"/>
      <c r="AEE128" s="223"/>
      <c r="AEF128" s="223"/>
      <c r="AEG128" s="223"/>
      <c r="AEH128" s="223"/>
      <c r="AEI128" s="223"/>
      <c r="AEJ128" s="223"/>
      <c r="AEK128" s="223"/>
      <c r="AEL128" s="223"/>
      <c r="AEM128" s="223"/>
      <c r="AEN128" s="223"/>
      <c r="AEO128" s="223"/>
      <c r="AEP128" s="223"/>
      <c r="AEQ128" s="223"/>
      <c r="AER128" s="223"/>
      <c r="AES128" s="223"/>
      <c r="AET128" s="223"/>
      <c r="AEU128" s="223"/>
      <c r="AEV128" s="223"/>
      <c r="AEW128" s="223"/>
      <c r="AEX128" s="223"/>
      <c r="AEY128" s="223"/>
      <c r="AEZ128" s="223"/>
      <c r="AFA128" s="223"/>
      <c r="AFB128" s="223"/>
      <c r="AFC128" s="223"/>
      <c r="AFD128" s="223"/>
      <c r="AFE128" s="223"/>
      <c r="AFF128" s="223"/>
      <c r="AFG128" s="223"/>
      <c r="AFH128" s="223"/>
      <c r="AFI128" s="223"/>
      <c r="AFJ128" s="223"/>
      <c r="AFK128" s="223"/>
      <c r="AFL128" s="223"/>
      <c r="AFM128" s="223"/>
      <c r="AFN128" s="223"/>
      <c r="AFO128" s="223"/>
      <c r="AFP128" s="223"/>
      <c r="AFQ128" s="223"/>
      <c r="AFR128" s="223"/>
      <c r="AFS128" s="223"/>
      <c r="AFT128" s="223"/>
      <c r="AFU128" s="223"/>
      <c r="AFV128" s="223"/>
      <c r="AFW128" s="223"/>
      <c r="AFX128" s="223"/>
      <c r="AFY128" s="223"/>
      <c r="AFZ128" s="223"/>
      <c r="AGA128" s="223"/>
      <c r="AGB128" s="223"/>
      <c r="AGC128" s="223"/>
      <c r="AGD128" s="223"/>
      <c r="AGE128" s="223"/>
      <c r="AGF128" s="223"/>
      <c r="AGG128" s="223"/>
      <c r="AGH128" s="223"/>
      <c r="AGI128" s="223"/>
      <c r="AGJ128" s="223"/>
      <c r="AGK128" s="223"/>
      <c r="AGL128" s="223"/>
      <c r="AGM128" s="223"/>
      <c r="AGN128" s="223"/>
      <c r="AGO128" s="223"/>
      <c r="AGP128" s="223"/>
      <c r="AGQ128" s="223"/>
      <c r="AGR128" s="223"/>
      <c r="AGS128" s="223"/>
      <c r="AGT128" s="223"/>
      <c r="AGU128" s="223"/>
      <c r="AGV128" s="223"/>
      <c r="AGW128" s="223"/>
      <c r="AGX128" s="223"/>
      <c r="AGY128" s="223"/>
      <c r="AGZ128" s="223"/>
      <c r="AHA128" s="223"/>
      <c r="AHB128" s="223"/>
      <c r="AHC128" s="223"/>
      <c r="AHD128" s="223"/>
      <c r="AHE128" s="223"/>
      <c r="AHF128" s="223"/>
      <c r="AHG128" s="223"/>
      <c r="AHH128" s="223"/>
      <c r="AHI128" s="223"/>
      <c r="AHJ128" s="223"/>
      <c r="AHK128" s="223"/>
      <c r="AHL128" s="223"/>
      <c r="AHM128" s="223"/>
      <c r="AHN128" s="223"/>
      <c r="AHO128" s="223"/>
      <c r="AHP128" s="223"/>
      <c r="AHQ128" s="223"/>
      <c r="AHR128" s="223"/>
      <c r="AHS128" s="223"/>
      <c r="AHT128" s="223"/>
      <c r="AHU128" s="223"/>
      <c r="AHV128" s="223"/>
      <c r="AHW128" s="223"/>
      <c r="AHX128" s="223"/>
      <c r="AHY128" s="223"/>
      <c r="AHZ128" s="223"/>
      <c r="AIA128" s="223"/>
      <c r="AIB128" s="223"/>
      <c r="AIC128" s="223"/>
      <c r="AID128" s="223"/>
      <c r="AIE128" s="223"/>
      <c r="AIF128" s="223"/>
      <c r="AIG128" s="223"/>
      <c r="AIH128" s="223"/>
      <c r="AII128" s="223"/>
      <c r="AIJ128" s="223"/>
      <c r="AIK128" s="223"/>
      <c r="AIL128" s="223"/>
      <c r="AIM128" s="223"/>
      <c r="AIN128" s="223"/>
      <c r="AIO128" s="223"/>
      <c r="AIP128" s="223"/>
      <c r="AIQ128" s="223"/>
      <c r="AIR128" s="223"/>
      <c r="AIS128" s="223"/>
      <c r="AIT128" s="223"/>
      <c r="AIU128" s="223"/>
      <c r="AIV128" s="223"/>
      <c r="AIW128" s="223"/>
      <c r="AIX128" s="223"/>
      <c r="AIY128" s="223"/>
      <c r="AIZ128" s="223"/>
      <c r="AJA128" s="223"/>
      <c r="AJB128" s="223"/>
      <c r="AJC128" s="223"/>
      <c r="AJD128" s="223"/>
      <c r="AJE128" s="223"/>
      <c r="AJF128" s="223"/>
      <c r="AJG128" s="223"/>
      <c r="AJH128" s="223"/>
      <c r="AJI128" s="223"/>
      <c r="AJJ128" s="223"/>
      <c r="AJK128" s="223"/>
      <c r="AJL128" s="223"/>
      <c r="AJM128" s="223"/>
      <c r="AJN128" s="223"/>
      <c r="AJO128" s="223"/>
      <c r="AJP128" s="223"/>
      <c r="AJQ128" s="223"/>
      <c r="AJR128" s="223"/>
      <c r="AJS128" s="223"/>
      <c r="AJT128" s="223"/>
      <c r="AJU128" s="223"/>
      <c r="AJV128" s="223"/>
      <c r="AJW128" s="223"/>
      <c r="AJX128" s="223"/>
      <c r="AJY128" s="223"/>
      <c r="AJZ128" s="223"/>
      <c r="AKA128" s="223"/>
      <c r="AKB128" s="223"/>
      <c r="AKC128" s="223"/>
      <c r="AKD128" s="223"/>
      <c r="AKE128" s="223"/>
      <c r="AKF128" s="223"/>
      <c r="AKG128" s="223"/>
      <c r="AKH128" s="223"/>
      <c r="AKI128" s="223"/>
      <c r="AKJ128" s="223"/>
      <c r="AKK128" s="223"/>
      <c r="AKL128" s="223"/>
      <c r="AKM128" s="223"/>
      <c r="AKN128" s="223"/>
      <c r="AKO128" s="223"/>
      <c r="AKP128" s="223"/>
      <c r="AKQ128" s="223"/>
      <c r="AKR128" s="223"/>
      <c r="AKS128" s="223"/>
      <c r="AKT128" s="223"/>
      <c r="AKU128" s="223"/>
      <c r="AKV128" s="223"/>
      <c r="AKW128" s="223"/>
      <c r="AKX128" s="223"/>
      <c r="AKY128" s="223"/>
      <c r="AKZ128" s="223"/>
      <c r="ALA128" s="223"/>
      <c r="ALB128" s="223"/>
      <c r="ALC128" s="223"/>
      <c r="ALD128" s="223"/>
      <c r="ALE128" s="223"/>
      <c r="ALF128" s="223"/>
      <c r="ALG128" s="223"/>
      <c r="ALH128" s="223"/>
      <c r="ALI128" s="223"/>
      <c r="ALJ128" s="223"/>
      <c r="ALK128" s="223"/>
      <c r="ALL128" s="223"/>
      <c r="ALM128" s="223"/>
      <c r="ALN128" s="223"/>
      <c r="ALO128" s="223"/>
      <c r="ALP128" s="223"/>
      <c r="ALQ128" s="223"/>
      <c r="ALR128" s="223"/>
      <c r="ALS128" s="223"/>
      <c r="ALT128" s="223"/>
      <c r="ALU128" s="223"/>
      <c r="ALV128" s="223"/>
      <c r="ALW128" s="223"/>
      <c r="ALX128" s="223"/>
      <c r="ALY128" s="223"/>
      <c r="ALZ128" s="223"/>
      <c r="AMA128" s="223"/>
      <c r="AMB128" s="223"/>
      <c r="AMC128" s="223"/>
      <c r="AMD128" s="223"/>
      <c r="AME128" s="223"/>
      <c r="AMF128" s="223"/>
      <c r="AMG128" s="223"/>
      <c r="AMH128" s="223"/>
      <c r="AMI128" s="223"/>
      <c r="AMJ128" s="223"/>
    </row>
    <row r="129" spans="1:1024" ht="45" customHeight="1" x14ac:dyDescent="0.2">
      <c r="A129" s="237">
        <v>283</v>
      </c>
      <c r="B129" s="242" t="s">
        <v>77</v>
      </c>
      <c r="C129" s="239" t="s">
        <v>259</v>
      </c>
      <c r="D129" s="240" t="s">
        <v>260</v>
      </c>
      <c r="E129" s="241"/>
      <c r="F129" s="223"/>
      <c r="G129" s="223"/>
      <c r="H129" s="223"/>
      <c r="I129" s="223"/>
      <c r="J129" s="223"/>
      <c r="K129" s="223"/>
      <c r="L129" s="223"/>
      <c r="M129" s="223"/>
      <c r="N129" s="223"/>
      <c r="O129" s="223"/>
      <c r="P129" s="223"/>
      <c r="Q129" s="223"/>
      <c r="R129" s="223"/>
      <c r="S129" s="223"/>
      <c r="T129" s="223"/>
      <c r="U129" s="223"/>
      <c r="V129" s="223"/>
      <c r="W129" s="223"/>
      <c r="X129" s="223"/>
      <c r="Y129" s="223"/>
      <c r="Z129" s="223"/>
      <c r="AA129" s="223"/>
      <c r="AB129" s="223"/>
      <c r="AC129" s="223"/>
      <c r="AD129" s="223"/>
      <c r="AE129" s="223"/>
      <c r="AF129" s="223"/>
      <c r="AG129" s="223"/>
      <c r="AH129" s="223"/>
      <c r="AI129" s="223"/>
      <c r="AJ129" s="223"/>
      <c r="AK129" s="223"/>
      <c r="AL129" s="223"/>
      <c r="AM129" s="223"/>
      <c r="AN129" s="223"/>
      <c r="AO129" s="223"/>
      <c r="AP129" s="223"/>
      <c r="AQ129" s="223"/>
      <c r="AR129" s="223"/>
      <c r="AS129" s="223"/>
      <c r="AT129" s="223"/>
      <c r="AU129" s="223"/>
      <c r="AV129" s="223"/>
      <c r="AW129" s="223"/>
      <c r="AX129" s="223"/>
      <c r="AY129" s="223"/>
      <c r="AZ129" s="223"/>
      <c r="BA129" s="223"/>
      <c r="BB129" s="223"/>
      <c r="BC129" s="223"/>
      <c r="BD129" s="223"/>
      <c r="BE129" s="223"/>
      <c r="BF129" s="223"/>
      <c r="BG129" s="223"/>
      <c r="BH129" s="223"/>
      <c r="BI129" s="223"/>
      <c r="BJ129" s="223"/>
      <c r="BK129" s="223"/>
      <c r="BL129" s="223"/>
      <c r="BM129" s="223"/>
      <c r="BN129" s="223"/>
      <c r="BO129" s="223"/>
      <c r="BP129" s="223"/>
      <c r="BQ129" s="223"/>
      <c r="BR129" s="223"/>
      <c r="BS129" s="223"/>
      <c r="BT129" s="223"/>
      <c r="BU129" s="223"/>
      <c r="BV129" s="223"/>
      <c r="BW129" s="223"/>
      <c r="BX129" s="223"/>
      <c r="BY129" s="223"/>
      <c r="BZ129" s="223"/>
      <c r="CA129" s="223"/>
      <c r="CB129" s="223"/>
      <c r="CC129" s="223"/>
      <c r="CD129" s="223"/>
      <c r="CE129" s="223"/>
      <c r="CF129" s="223"/>
      <c r="CG129" s="223"/>
      <c r="CH129" s="223"/>
      <c r="CI129" s="223"/>
      <c r="CJ129" s="223"/>
      <c r="CK129" s="223"/>
      <c r="CL129" s="223"/>
      <c r="CM129" s="223"/>
      <c r="CN129" s="223"/>
      <c r="CO129" s="223"/>
      <c r="CP129" s="223"/>
      <c r="CQ129" s="223"/>
      <c r="CR129" s="223"/>
      <c r="CS129" s="223"/>
      <c r="CT129" s="223"/>
      <c r="CU129" s="223"/>
      <c r="CV129" s="223"/>
      <c r="CW129" s="223"/>
      <c r="CX129" s="223"/>
      <c r="CY129" s="223"/>
      <c r="CZ129" s="223"/>
      <c r="DA129" s="223"/>
      <c r="DB129" s="223"/>
      <c r="DC129" s="223"/>
      <c r="DD129" s="223"/>
      <c r="DE129" s="223"/>
      <c r="DF129" s="223"/>
      <c r="DG129" s="223"/>
      <c r="DH129" s="223"/>
      <c r="DI129" s="223"/>
      <c r="DJ129" s="223"/>
      <c r="DK129" s="223"/>
      <c r="DL129" s="223"/>
      <c r="DM129" s="223"/>
      <c r="DN129" s="223"/>
      <c r="DO129" s="223"/>
      <c r="DP129" s="223"/>
      <c r="DQ129" s="223"/>
      <c r="DR129" s="223"/>
      <c r="DS129" s="223"/>
      <c r="DT129" s="223"/>
      <c r="DU129" s="223"/>
      <c r="DV129" s="223"/>
      <c r="DW129" s="223"/>
      <c r="DX129" s="223"/>
      <c r="DY129" s="223"/>
      <c r="DZ129" s="223"/>
      <c r="EA129" s="223"/>
      <c r="EB129" s="223"/>
      <c r="EC129" s="223"/>
      <c r="ED129" s="223"/>
      <c r="EE129" s="223"/>
      <c r="EF129" s="223"/>
      <c r="EG129" s="223"/>
      <c r="EH129" s="223"/>
      <c r="EI129" s="223"/>
      <c r="EJ129" s="223"/>
      <c r="EK129" s="223"/>
      <c r="EL129" s="223"/>
      <c r="EM129" s="223"/>
      <c r="EN129" s="223"/>
      <c r="EO129" s="223"/>
      <c r="EP129" s="223"/>
      <c r="EQ129" s="223"/>
      <c r="ER129" s="223"/>
      <c r="ES129" s="223"/>
      <c r="ET129" s="223"/>
      <c r="EU129" s="223"/>
      <c r="EV129" s="223"/>
      <c r="EW129" s="223"/>
      <c r="EX129" s="223"/>
      <c r="EY129" s="223"/>
      <c r="EZ129" s="223"/>
      <c r="FA129" s="223"/>
      <c r="FB129" s="223"/>
      <c r="FC129" s="223"/>
      <c r="FD129" s="223"/>
      <c r="FE129" s="223"/>
      <c r="FF129" s="223"/>
      <c r="FG129" s="223"/>
      <c r="FH129" s="223"/>
      <c r="FI129" s="223"/>
      <c r="FJ129" s="223"/>
      <c r="FK129" s="223"/>
      <c r="FL129" s="223"/>
      <c r="FM129" s="223"/>
      <c r="FN129" s="223"/>
      <c r="FO129" s="223"/>
      <c r="FP129" s="223"/>
      <c r="FQ129" s="223"/>
      <c r="FR129" s="223"/>
      <c r="FS129" s="223"/>
      <c r="FT129" s="223"/>
      <c r="FU129" s="223"/>
      <c r="FV129" s="223"/>
      <c r="FW129" s="223"/>
      <c r="FX129" s="223"/>
      <c r="FY129" s="223"/>
      <c r="FZ129" s="223"/>
      <c r="GA129" s="223"/>
      <c r="GB129" s="223"/>
      <c r="GC129" s="223"/>
      <c r="GD129" s="223"/>
      <c r="GE129" s="223"/>
      <c r="GF129" s="223"/>
      <c r="GG129" s="223"/>
      <c r="GH129" s="223"/>
      <c r="GI129" s="223"/>
      <c r="GJ129" s="223"/>
      <c r="GK129" s="223"/>
      <c r="GL129" s="223"/>
      <c r="GM129" s="223"/>
      <c r="GN129" s="223"/>
      <c r="GO129" s="223"/>
      <c r="GP129" s="223"/>
      <c r="GQ129" s="223"/>
      <c r="GR129" s="223"/>
      <c r="GS129" s="223"/>
      <c r="GT129" s="223"/>
      <c r="GU129" s="223"/>
      <c r="GV129" s="223"/>
      <c r="GW129" s="223"/>
      <c r="GX129" s="223"/>
      <c r="GY129" s="223"/>
      <c r="GZ129" s="223"/>
      <c r="HA129" s="223"/>
      <c r="HB129" s="223"/>
      <c r="HC129" s="223"/>
      <c r="HD129" s="223"/>
      <c r="HE129" s="223"/>
      <c r="HF129" s="223"/>
      <c r="HG129" s="223"/>
      <c r="HH129" s="223"/>
      <c r="HI129" s="223"/>
      <c r="HJ129" s="223"/>
      <c r="HK129" s="223"/>
      <c r="HL129" s="223"/>
      <c r="HM129" s="223"/>
      <c r="HN129" s="223"/>
      <c r="HO129" s="223"/>
      <c r="HP129" s="223"/>
      <c r="HQ129" s="223"/>
      <c r="HR129" s="223"/>
      <c r="HS129" s="223"/>
      <c r="HT129" s="223"/>
      <c r="HU129" s="223"/>
      <c r="HV129" s="223"/>
      <c r="HW129" s="223"/>
      <c r="HX129" s="223"/>
      <c r="HY129" s="223"/>
      <c r="HZ129" s="223"/>
      <c r="IA129" s="223"/>
      <c r="IB129" s="223"/>
      <c r="IC129" s="223"/>
      <c r="ID129" s="223"/>
      <c r="IE129" s="223"/>
      <c r="IF129" s="223"/>
      <c r="IG129" s="223"/>
      <c r="IH129" s="223"/>
      <c r="II129" s="223"/>
      <c r="IJ129" s="223"/>
      <c r="IK129" s="223"/>
      <c r="IL129" s="223"/>
      <c r="IM129" s="223"/>
      <c r="IN129" s="223"/>
      <c r="IO129" s="223"/>
      <c r="IP129" s="223"/>
      <c r="IQ129" s="223"/>
      <c r="IR129" s="223"/>
      <c r="IS129" s="223"/>
      <c r="IT129" s="223"/>
      <c r="IU129" s="223"/>
      <c r="IV129" s="223"/>
      <c r="IW129" s="223"/>
      <c r="IX129" s="223"/>
      <c r="IY129" s="223"/>
      <c r="IZ129" s="223"/>
      <c r="JA129" s="223"/>
      <c r="JB129" s="223"/>
      <c r="JC129" s="223"/>
      <c r="JD129" s="223"/>
      <c r="JE129" s="223"/>
      <c r="JF129" s="223"/>
      <c r="JG129" s="223"/>
      <c r="JH129" s="223"/>
      <c r="JI129" s="223"/>
      <c r="JJ129" s="223"/>
      <c r="JK129" s="223"/>
      <c r="JL129" s="223"/>
      <c r="JM129" s="223"/>
      <c r="JN129" s="223"/>
      <c r="JO129" s="223"/>
      <c r="JP129" s="223"/>
      <c r="JQ129" s="223"/>
      <c r="JR129" s="223"/>
      <c r="JS129" s="223"/>
      <c r="JT129" s="223"/>
      <c r="JU129" s="223"/>
      <c r="JV129" s="223"/>
      <c r="JW129" s="223"/>
      <c r="JX129" s="223"/>
      <c r="JY129" s="223"/>
      <c r="JZ129" s="223"/>
      <c r="KA129" s="223"/>
      <c r="KB129" s="223"/>
      <c r="KC129" s="223"/>
      <c r="KD129" s="223"/>
      <c r="KE129" s="223"/>
      <c r="KF129" s="223"/>
      <c r="KG129" s="223"/>
      <c r="KH129" s="223"/>
      <c r="KI129" s="223"/>
      <c r="KJ129" s="223"/>
      <c r="KK129" s="223"/>
      <c r="KL129" s="223"/>
      <c r="KM129" s="223"/>
      <c r="KN129" s="223"/>
      <c r="KO129" s="223"/>
      <c r="KP129" s="223"/>
      <c r="KQ129" s="223"/>
      <c r="KR129" s="223"/>
      <c r="KS129" s="223"/>
      <c r="KT129" s="223"/>
      <c r="KU129" s="223"/>
      <c r="KV129" s="223"/>
      <c r="KW129" s="223"/>
      <c r="KX129" s="223"/>
      <c r="KY129" s="223"/>
      <c r="KZ129" s="223"/>
      <c r="LA129" s="223"/>
      <c r="LB129" s="223"/>
      <c r="LC129" s="223"/>
      <c r="LD129" s="223"/>
      <c r="LE129" s="223"/>
      <c r="LF129" s="223"/>
      <c r="LG129" s="223"/>
      <c r="LH129" s="223"/>
      <c r="LI129" s="223"/>
      <c r="LJ129" s="223"/>
      <c r="LK129" s="223"/>
      <c r="LL129" s="223"/>
      <c r="LM129" s="223"/>
      <c r="LN129" s="223"/>
      <c r="LO129" s="223"/>
      <c r="LP129" s="223"/>
      <c r="LQ129" s="223"/>
      <c r="LR129" s="223"/>
      <c r="LS129" s="223"/>
      <c r="LT129" s="223"/>
      <c r="LU129" s="223"/>
      <c r="LV129" s="223"/>
      <c r="LW129" s="223"/>
      <c r="LX129" s="223"/>
      <c r="LY129" s="223"/>
      <c r="LZ129" s="223"/>
      <c r="MA129" s="223"/>
      <c r="MB129" s="223"/>
      <c r="MC129" s="223"/>
      <c r="MD129" s="223"/>
      <c r="ME129" s="223"/>
      <c r="MF129" s="223"/>
      <c r="MG129" s="223"/>
      <c r="MH129" s="223"/>
      <c r="MI129" s="223"/>
      <c r="MJ129" s="223"/>
      <c r="MK129" s="223"/>
      <c r="ML129" s="223"/>
      <c r="MM129" s="223"/>
      <c r="MN129" s="223"/>
      <c r="MO129" s="223"/>
      <c r="MP129" s="223"/>
      <c r="MQ129" s="223"/>
      <c r="MR129" s="223"/>
      <c r="MS129" s="223"/>
      <c r="MT129" s="223"/>
      <c r="MU129" s="223"/>
      <c r="MV129" s="223"/>
      <c r="MW129" s="223"/>
      <c r="MX129" s="223"/>
      <c r="MY129" s="223"/>
      <c r="MZ129" s="223"/>
      <c r="NA129" s="223"/>
      <c r="NB129" s="223"/>
      <c r="NC129" s="223"/>
      <c r="ND129" s="223"/>
      <c r="NE129" s="223"/>
      <c r="NF129" s="223"/>
      <c r="NG129" s="223"/>
      <c r="NH129" s="223"/>
      <c r="NI129" s="223"/>
      <c r="NJ129" s="223"/>
      <c r="NK129" s="223"/>
      <c r="NL129" s="223"/>
      <c r="NM129" s="223"/>
      <c r="NN129" s="223"/>
      <c r="NO129" s="223"/>
      <c r="NP129" s="223"/>
      <c r="NQ129" s="223"/>
      <c r="NR129" s="223"/>
      <c r="NS129" s="223"/>
      <c r="NT129" s="223"/>
      <c r="NU129" s="223"/>
      <c r="NV129" s="223"/>
      <c r="NW129" s="223"/>
      <c r="NX129" s="223"/>
      <c r="NY129" s="223"/>
      <c r="NZ129" s="223"/>
      <c r="OA129" s="223"/>
      <c r="OB129" s="223"/>
      <c r="OC129" s="223"/>
      <c r="OD129" s="223"/>
      <c r="OE129" s="223"/>
      <c r="OF129" s="223"/>
      <c r="OG129" s="223"/>
      <c r="OH129" s="223"/>
      <c r="OI129" s="223"/>
      <c r="OJ129" s="223"/>
      <c r="OK129" s="223"/>
      <c r="OL129" s="223"/>
      <c r="OM129" s="223"/>
      <c r="ON129" s="223"/>
      <c r="OO129" s="223"/>
      <c r="OP129" s="223"/>
      <c r="OQ129" s="223"/>
      <c r="OR129" s="223"/>
      <c r="OS129" s="223"/>
      <c r="OT129" s="223"/>
      <c r="OU129" s="223"/>
      <c r="OV129" s="223"/>
      <c r="OW129" s="223"/>
      <c r="OX129" s="223"/>
      <c r="OY129" s="223"/>
      <c r="OZ129" s="223"/>
      <c r="PA129" s="223"/>
      <c r="PB129" s="223"/>
      <c r="PC129" s="223"/>
      <c r="PD129" s="223"/>
      <c r="PE129" s="223"/>
      <c r="PF129" s="223"/>
      <c r="PG129" s="223"/>
      <c r="PH129" s="223"/>
      <c r="PI129" s="223"/>
      <c r="PJ129" s="223"/>
      <c r="PK129" s="223"/>
      <c r="PL129" s="223"/>
      <c r="PM129" s="223"/>
      <c r="PN129" s="223"/>
      <c r="PO129" s="223"/>
      <c r="PP129" s="223"/>
      <c r="PQ129" s="223"/>
      <c r="PR129" s="223"/>
      <c r="PS129" s="223"/>
      <c r="PT129" s="223"/>
      <c r="PU129" s="223"/>
      <c r="PV129" s="223"/>
      <c r="PW129" s="223"/>
      <c r="PX129" s="223"/>
      <c r="PY129" s="223"/>
      <c r="PZ129" s="223"/>
      <c r="QA129" s="223"/>
      <c r="QB129" s="223"/>
      <c r="QC129" s="223"/>
      <c r="QD129" s="223"/>
      <c r="QE129" s="223"/>
      <c r="QF129" s="223"/>
      <c r="QG129" s="223"/>
      <c r="QH129" s="223"/>
      <c r="QI129" s="223"/>
      <c r="QJ129" s="223"/>
      <c r="QK129" s="223"/>
      <c r="QL129" s="223"/>
      <c r="QM129" s="223"/>
      <c r="QN129" s="223"/>
      <c r="QO129" s="223"/>
      <c r="QP129" s="223"/>
      <c r="QQ129" s="223"/>
      <c r="QR129" s="223"/>
      <c r="QS129" s="223"/>
      <c r="QT129" s="223"/>
      <c r="QU129" s="223"/>
      <c r="QV129" s="223"/>
      <c r="QW129" s="223"/>
      <c r="QX129" s="223"/>
      <c r="QY129" s="223"/>
      <c r="QZ129" s="223"/>
      <c r="RA129" s="223"/>
      <c r="RB129" s="223"/>
      <c r="RC129" s="223"/>
      <c r="RD129" s="223"/>
      <c r="RE129" s="223"/>
      <c r="RF129" s="223"/>
      <c r="RG129" s="223"/>
      <c r="RH129" s="223"/>
      <c r="RI129" s="223"/>
      <c r="RJ129" s="223"/>
      <c r="RK129" s="223"/>
      <c r="RL129" s="223"/>
      <c r="RM129" s="223"/>
      <c r="RN129" s="223"/>
      <c r="RO129" s="223"/>
      <c r="RP129" s="223"/>
      <c r="RQ129" s="223"/>
      <c r="RR129" s="223"/>
      <c r="RS129" s="223"/>
      <c r="RT129" s="223"/>
      <c r="RU129" s="223"/>
      <c r="RV129" s="223"/>
      <c r="RW129" s="223"/>
      <c r="RX129" s="223"/>
      <c r="RY129" s="223"/>
      <c r="RZ129" s="223"/>
      <c r="SA129" s="223"/>
      <c r="SB129" s="223"/>
      <c r="SC129" s="223"/>
      <c r="SD129" s="223"/>
      <c r="SE129" s="223"/>
      <c r="SF129" s="223"/>
      <c r="SG129" s="223"/>
      <c r="SH129" s="223"/>
      <c r="SI129" s="223"/>
      <c r="SJ129" s="223"/>
      <c r="SK129" s="223"/>
      <c r="SL129" s="223"/>
      <c r="SM129" s="223"/>
      <c r="SN129" s="223"/>
      <c r="SO129" s="223"/>
      <c r="SP129" s="223"/>
      <c r="SQ129" s="223"/>
      <c r="SR129" s="223"/>
      <c r="SS129" s="223"/>
      <c r="ST129" s="223"/>
      <c r="SU129" s="223"/>
      <c r="SV129" s="223"/>
      <c r="SW129" s="223"/>
      <c r="SX129" s="223"/>
      <c r="SY129" s="223"/>
      <c r="SZ129" s="223"/>
      <c r="TA129" s="223"/>
      <c r="TB129" s="223"/>
      <c r="TC129" s="223"/>
      <c r="TD129" s="223"/>
      <c r="TE129" s="223"/>
      <c r="TF129" s="223"/>
      <c r="TG129" s="223"/>
      <c r="TH129" s="223"/>
      <c r="TI129" s="223"/>
      <c r="TJ129" s="223"/>
      <c r="TK129" s="223"/>
      <c r="TL129" s="223"/>
      <c r="TM129" s="223"/>
      <c r="TN129" s="223"/>
      <c r="TO129" s="223"/>
      <c r="TP129" s="223"/>
      <c r="TQ129" s="223"/>
      <c r="TR129" s="223"/>
      <c r="TS129" s="223"/>
      <c r="TT129" s="223"/>
      <c r="TU129" s="223"/>
      <c r="TV129" s="223"/>
      <c r="TW129" s="223"/>
      <c r="TX129" s="223"/>
      <c r="TY129" s="223"/>
      <c r="TZ129" s="223"/>
      <c r="UA129" s="223"/>
      <c r="UB129" s="223"/>
      <c r="UC129" s="223"/>
      <c r="UD129" s="223"/>
      <c r="UE129" s="223"/>
      <c r="UF129" s="223"/>
      <c r="UG129" s="223"/>
      <c r="UH129" s="223"/>
      <c r="UI129" s="223"/>
      <c r="UJ129" s="223"/>
      <c r="UK129" s="223"/>
      <c r="UL129" s="223"/>
      <c r="UM129" s="223"/>
      <c r="UN129" s="223"/>
      <c r="UO129" s="223"/>
      <c r="UP129" s="223"/>
      <c r="UQ129" s="223"/>
      <c r="UR129" s="223"/>
      <c r="US129" s="223"/>
      <c r="UT129" s="223"/>
      <c r="UU129" s="223"/>
      <c r="UV129" s="223"/>
      <c r="UW129" s="223"/>
      <c r="UX129" s="223"/>
      <c r="UY129" s="223"/>
      <c r="UZ129" s="223"/>
      <c r="VA129" s="223"/>
      <c r="VB129" s="223"/>
      <c r="VC129" s="223"/>
      <c r="VD129" s="223"/>
      <c r="VE129" s="223"/>
      <c r="VF129" s="223"/>
      <c r="VG129" s="223"/>
      <c r="VH129" s="223"/>
      <c r="VI129" s="223"/>
      <c r="VJ129" s="223"/>
      <c r="VK129" s="223"/>
      <c r="VL129" s="223"/>
      <c r="VM129" s="223"/>
      <c r="VN129" s="223"/>
      <c r="VO129" s="223"/>
      <c r="VP129" s="223"/>
      <c r="VQ129" s="223"/>
      <c r="VR129" s="223"/>
      <c r="VS129" s="223"/>
      <c r="VT129" s="223"/>
      <c r="VU129" s="223"/>
      <c r="VV129" s="223"/>
      <c r="VW129" s="223"/>
      <c r="VX129" s="223"/>
      <c r="VY129" s="223"/>
      <c r="VZ129" s="223"/>
      <c r="WA129" s="223"/>
      <c r="WB129" s="223"/>
      <c r="WC129" s="223"/>
      <c r="WD129" s="223"/>
      <c r="WE129" s="223"/>
      <c r="WF129" s="223"/>
      <c r="WG129" s="223"/>
      <c r="WH129" s="223"/>
      <c r="WI129" s="223"/>
      <c r="WJ129" s="223"/>
      <c r="WK129" s="223"/>
      <c r="WL129" s="223"/>
      <c r="WM129" s="223"/>
      <c r="WN129" s="223"/>
      <c r="WO129" s="223"/>
      <c r="WP129" s="223"/>
      <c r="WQ129" s="223"/>
      <c r="WR129" s="223"/>
      <c r="WS129" s="223"/>
      <c r="WT129" s="223"/>
      <c r="WU129" s="223"/>
      <c r="WV129" s="223"/>
      <c r="WW129" s="223"/>
      <c r="WX129" s="223"/>
      <c r="WY129" s="223"/>
      <c r="WZ129" s="223"/>
      <c r="XA129" s="223"/>
      <c r="XB129" s="223"/>
      <c r="XC129" s="223"/>
      <c r="XD129" s="223"/>
      <c r="XE129" s="223"/>
      <c r="XF129" s="223"/>
      <c r="XG129" s="223"/>
      <c r="XH129" s="223"/>
      <c r="XI129" s="223"/>
      <c r="XJ129" s="223"/>
      <c r="XK129" s="223"/>
      <c r="XL129" s="223"/>
      <c r="XM129" s="223"/>
      <c r="XN129" s="223"/>
      <c r="XO129" s="223"/>
      <c r="XP129" s="223"/>
      <c r="XQ129" s="223"/>
      <c r="XR129" s="223"/>
      <c r="XS129" s="223"/>
      <c r="XT129" s="223"/>
      <c r="XU129" s="223"/>
      <c r="XV129" s="223"/>
      <c r="XW129" s="223"/>
      <c r="XX129" s="223"/>
      <c r="XY129" s="223"/>
      <c r="XZ129" s="223"/>
      <c r="YA129" s="223"/>
      <c r="YB129" s="223"/>
      <c r="YC129" s="223"/>
      <c r="YD129" s="223"/>
      <c r="YE129" s="223"/>
      <c r="YF129" s="223"/>
      <c r="YG129" s="223"/>
      <c r="YH129" s="223"/>
      <c r="YI129" s="223"/>
      <c r="YJ129" s="223"/>
      <c r="YK129" s="223"/>
      <c r="YL129" s="223"/>
      <c r="YM129" s="223"/>
      <c r="YN129" s="223"/>
      <c r="YO129" s="223"/>
      <c r="YP129" s="223"/>
      <c r="YQ129" s="223"/>
      <c r="YR129" s="223"/>
      <c r="YS129" s="223"/>
      <c r="YT129" s="223"/>
      <c r="YU129" s="223"/>
      <c r="YV129" s="223"/>
      <c r="YW129" s="223"/>
      <c r="YX129" s="223"/>
      <c r="YY129" s="223"/>
      <c r="YZ129" s="223"/>
      <c r="ZA129" s="223"/>
      <c r="ZB129" s="223"/>
      <c r="ZC129" s="223"/>
      <c r="ZD129" s="223"/>
      <c r="ZE129" s="223"/>
      <c r="ZF129" s="223"/>
      <c r="ZG129" s="223"/>
      <c r="ZH129" s="223"/>
      <c r="ZI129" s="223"/>
      <c r="ZJ129" s="223"/>
      <c r="ZK129" s="223"/>
      <c r="ZL129" s="223"/>
      <c r="ZM129" s="223"/>
      <c r="ZN129" s="223"/>
      <c r="ZO129" s="223"/>
      <c r="ZP129" s="223"/>
      <c r="ZQ129" s="223"/>
      <c r="ZR129" s="223"/>
      <c r="ZS129" s="223"/>
      <c r="ZT129" s="223"/>
      <c r="ZU129" s="223"/>
      <c r="ZV129" s="223"/>
      <c r="ZW129" s="223"/>
      <c r="ZX129" s="223"/>
      <c r="ZY129" s="223"/>
      <c r="ZZ129" s="223"/>
      <c r="AAA129" s="223"/>
      <c r="AAB129" s="223"/>
      <c r="AAC129" s="223"/>
      <c r="AAD129" s="223"/>
      <c r="AAE129" s="223"/>
      <c r="AAF129" s="223"/>
      <c r="AAG129" s="223"/>
      <c r="AAH129" s="223"/>
      <c r="AAI129" s="223"/>
      <c r="AAJ129" s="223"/>
      <c r="AAK129" s="223"/>
      <c r="AAL129" s="223"/>
      <c r="AAM129" s="223"/>
      <c r="AAN129" s="223"/>
      <c r="AAO129" s="223"/>
      <c r="AAP129" s="223"/>
      <c r="AAQ129" s="223"/>
      <c r="AAR129" s="223"/>
      <c r="AAS129" s="223"/>
      <c r="AAT129" s="223"/>
      <c r="AAU129" s="223"/>
      <c r="AAV129" s="223"/>
      <c r="AAW129" s="223"/>
      <c r="AAX129" s="223"/>
      <c r="AAY129" s="223"/>
      <c r="AAZ129" s="223"/>
      <c r="ABA129" s="223"/>
      <c r="ABB129" s="223"/>
      <c r="ABC129" s="223"/>
      <c r="ABD129" s="223"/>
      <c r="ABE129" s="223"/>
      <c r="ABF129" s="223"/>
      <c r="ABG129" s="223"/>
      <c r="ABH129" s="223"/>
      <c r="ABI129" s="223"/>
      <c r="ABJ129" s="223"/>
      <c r="ABK129" s="223"/>
      <c r="ABL129" s="223"/>
      <c r="ABM129" s="223"/>
      <c r="ABN129" s="223"/>
      <c r="ABO129" s="223"/>
      <c r="ABP129" s="223"/>
      <c r="ABQ129" s="223"/>
      <c r="ABR129" s="223"/>
      <c r="ABS129" s="223"/>
      <c r="ABT129" s="223"/>
      <c r="ABU129" s="223"/>
      <c r="ABV129" s="223"/>
      <c r="ABW129" s="223"/>
      <c r="ABX129" s="223"/>
      <c r="ABY129" s="223"/>
      <c r="ABZ129" s="223"/>
      <c r="ACA129" s="223"/>
      <c r="ACB129" s="223"/>
      <c r="ACC129" s="223"/>
      <c r="ACD129" s="223"/>
      <c r="ACE129" s="223"/>
      <c r="ACF129" s="223"/>
      <c r="ACG129" s="223"/>
      <c r="ACH129" s="223"/>
      <c r="ACI129" s="223"/>
      <c r="ACJ129" s="223"/>
      <c r="ACK129" s="223"/>
      <c r="ACL129" s="223"/>
      <c r="ACM129" s="223"/>
      <c r="ACN129" s="223"/>
      <c r="ACO129" s="223"/>
      <c r="ACP129" s="223"/>
      <c r="ACQ129" s="223"/>
      <c r="ACR129" s="223"/>
      <c r="ACS129" s="223"/>
      <c r="ACT129" s="223"/>
      <c r="ACU129" s="223"/>
      <c r="ACV129" s="223"/>
      <c r="ACW129" s="223"/>
      <c r="ACX129" s="223"/>
      <c r="ACY129" s="223"/>
      <c r="ACZ129" s="223"/>
      <c r="ADA129" s="223"/>
      <c r="ADB129" s="223"/>
      <c r="ADC129" s="223"/>
      <c r="ADD129" s="223"/>
      <c r="ADE129" s="223"/>
      <c r="ADF129" s="223"/>
      <c r="ADG129" s="223"/>
      <c r="ADH129" s="223"/>
      <c r="ADI129" s="223"/>
      <c r="ADJ129" s="223"/>
      <c r="ADK129" s="223"/>
      <c r="ADL129" s="223"/>
      <c r="ADM129" s="223"/>
      <c r="ADN129" s="223"/>
      <c r="ADO129" s="223"/>
      <c r="ADP129" s="223"/>
      <c r="ADQ129" s="223"/>
      <c r="ADR129" s="223"/>
      <c r="ADS129" s="223"/>
      <c r="ADT129" s="223"/>
      <c r="ADU129" s="223"/>
      <c r="ADV129" s="223"/>
      <c r="ADW129" s="223"/>
      <c r="ADX129" s="223"/>
      <c r="ADY129" s="223"/>
      <c r="ADZ129" s="223"/>
      <c r="AEA129" s="223"/>
      <c r="AEB129" s="223"/>
      <c r="AEC129" s="223"/>
      <c r="AED129" s="223"/>
      <c r="AEE129" s="223"/>
      <c r="AEF129" s="223"/>
      <c r="AEG129" s="223"/>
      <c r="AEH129" s="223"/>
      <c r="AEI129" s="223"/>
      <c r="AEJ129" s="223"/>
      <c r="AEK129" s="223"/>
      <c r="AEL129" s="223"/>
      <c r="AEM129" s="223"/>
      <c r="AEN129" s="223"/>
      <c r="AEO129" s="223"/>
      <c r="AEP129" s="223"/>
      <c r="AEQ129" s="223"/>
      <c r="AER129" s="223"/>
      <c r="AES129" s="223"/>
      <c r="AET129" s="223"/>
      <c r="AEU129" s="223"/>
      <c r="AEV129" s="223"/>
      <c r="AEW129" s="223"/>
      <c r="AEX129" s="223"/>
      <c r="AEY129" s="223"/>
      <c r="AEZ129" s="223"/>
      <c r="AFA129" s="223"/>
      <c r="AFB129" s="223"/>
      <c r="AFC129" s="223"/>
      <c r="AFD129" s="223"/>
      <c r="AFE129" s="223"/>
      <c r="AFF129" s="223"/>
      <c r="AFG129" s="223"/>
      <c r="AFH129" s="223"/>
      <c r="AFI129" s="223"/>
      <c r="AFJ129" s="223"/>
      <c r="AFK129" s="223"/>
      <c r="AFL129" s="223"/>
      <c r="AFM129" s="223"/>
      <c r="AFN129" s="223"/>
      <c r="AFO129" s="223"/>
      <c r="AFP129" s="223"/>
      <c r="AFQ129" s="223"/>
      <c r="AFR129" s="223"/>
      <c r="AFS129" s="223"/>
      <c r="AFT129" s="223"/>
      <c r="AFU129" s="223"/>
      <c r="AFV129" s="223"/>
      <c r="AFW129" s="223"/>
      <c r="AFX129" s="223"/>
      <c r="AFY129" s="223"/>
      <c r="AFZ129" s="223"/>
      <c r="AGA129" s="223"/>
      <c r="AGB129" s="223"/>
      <c r="AGC129" s="223"/>
      <c r="AGD129" s="223"/>
      <c r="AGE129" s="223"/>
      <c r="AGF129" s="223"/>
      <c r="AGG129" s="223"/>
      <c r="AGH129" s="223"/>
      <c r="AGI129" s="223"/>
      <c r="AGJ129" s="223"/>
      <c r="AGK129" s="223"/>
      <c r="AGL129" s="223"/>
      <c r="AGM129" s="223"/>
      <c r="AGN129" s="223"/>
      <c r="AGO129" s="223"/>
      <c r="AGP129" s="223"/>
      <c r="AGQ129" s="223"/>
      <c r="AGR129" s="223"/>
      <c r="AGS129" s="223"/>
      <c r="AGT129" s="223"/>
      <c r="AGU129" s="223"/>
      <c r="AGV129" s="223"/>
      <c r="AGW129" s="223"/>
      <c r="AGX129" s="223"/>
      <c r="AGY129" s="223"/>
      <c r="AGZ129" s="223"/>
      <c r="AHA129" s="223"/>
      <c r="AHB129" s="223"/>
      <c r="AHC129" s="223"/>
      <c r="AHD129" s="223"/>
      <c r="AHE129" s="223"/>
      <c r="AHF129" s="223"/>
      <c r="AHG129" s="223"/>
      <c r="AHH129" s="223"/>
      <c r="AHI129" s="223"/>
      <c r="AHJ129" s="223"/>
      <c r="AHK129" s="223"/>
      <c r="AHL129" s="223"/>
      <c r="AHM129" s="223"/>
      <c r="AHN129" s="223"/>
      <c r="AHO129" s="223"/>
      <c r="AHP129" s="223"/>
      <c r="AHQ129" s="223"/>
      <c r="AHR129" s="223"/>
      <c r="AHS129" s="223"/>
      <c r="AHT129" s="223"/>
      <c r="AHU129" s="223"/>
      <c r="AHV129" s="223"/>
      <c r="AHW129" s="223"/>
      <c r="AHX129" s="223"/>
      <c r="AHY129" s="223"/>
      <c r="AHZ129" s="223"/>
      <c r="AIA129" s="223"/>
      <c r="AIB129" s="223"/>
      <c r="AIC129" s="223"/>
      <c r="AID129" s="223"/>
      <c r="AIE129" s="223"/>
      <c r="AIF129" s="223"/>
      <c r="AIG129" s="223"/>
      <c r="AIH129" s="223"/>
      <c r="AII129" s="223"/>
      <c r="AIJ129" s="223"/>
      <c r="AIK129" s="223"/>
      <c r="AIL129" s="223"/>
      <c r="AIM129" s="223"/>
      <c r="AIN129" s="223"/>
      <c r="AIO129" s="223"/>
      <c r="AIP129" s="223"/>
      <c r="AIQ129" s="223"/>
      <c r="AIR129" s="223"/>
      <c r="AIS129" s="223"/>
      <c r="AIT129" s="223"/>
      <c r="AIU129" s="223"/>
      <c r="AIV129" s="223"/>
      <c r="AIW129" s="223"/>
      <c r="AIX129" s="223"/>
      <c r="AIY129" s="223"/>
      <c r="AIZ129" s="223"/>
      <c r="AJA129" s="223"/>
      <c r="AJB129" s="223"/>
      <c r="AJC129" s="223"/>
      <c r="AJD129" s="223"/>
      <c r="AJE129" s="223"/>
      <c r="AJF129" s="223"/>
      <c r="AJG129" s="223"/>
      <c r="AJH129" s="223"/>
      <c r="AJI129" s="223"/>
      <c r="AJJ129" s="223"/>
      <c r="AJK129" s="223"/>
      <c r="AJL129" s="223"/>
      <c r="AJM129" s="223"/>
      <c r="AJN129" s="223"/>
      <c r="AJO129" s="223"/>
      <c r="AJP129" s="223"/>
      <c r="AJQ129" s="223"/>
      <c r="AJR129" s="223"/>
      <c r="AJS129" s="223"/>
      <c r="AJT129" s="223"/>
      <c r="AJU129" s="223"/>
      <c r="AJV129" s="223"/>
      <c r="AJW129" s="223"/>
      <c r="AJX129" s="223"/>
      <c r="AJY129" s="223"/>
      <c r="AJZ129" s="223"/>
      <c r="AKA129" s="223"/>
      <c r="AKB129" s="223"/>
      <c r="AKC129" s="223"/>
      <c r="AKD129" s="223"/>
      <c r="AKE129" s="223"/>
      <c r="AKF129" s="223"/>
      <c r="AKG129" s="223"/>
      <c r="AKH129" s="223"/>
      <c r="AKI129" s="223"/>
      <c r="AKJ129" s="223"/>
      <c r="AKK129" s="223"/>
      <c r="AKL129" s="223"/>
      <c r="AKM129" s="223"/>
      <c r="AKN129" s="223"/>
      <c r="AKO129" s="223"/>
      <c r="AKP129" s="223"/>
      <c r="AKQ129" s="223"/>
      <c r="AKR129" s="223"/>
      <c r="AKS129" s="223"/>
      <c r="AKT129" s="223"/>
      <c r="AKU129" s="223"/>
      <c r="AKV129" s="223"/>
      <c r="AKW129" s="223"/>
      <c r="AKX129" s="223"/>
      <c r="AKY129" s="223"/>
      <c r="AKZ129" s="223"/>
      <c r="ALA129" s="223"/>
      <c r="ALB129" s="223"/>
      <c r="ALC129" s="223"/>
      <c r="ALD129" s="223"/>
      <c r="ALE129" s="223"/>
      <c r="ALF129" s="223"/>
      <c r="ALG129" s="223"/>
      <c r="ALH129" s="223"/>
      <c r="ALI129" s="223"/>
      <c r="ALJ129" s="223"/>
      <c r="ALK129" s="223"/>
      <c r="ALL129" s="223"/>
      <c r="ALM129" s="223"/>
      <c r="ALN129" s="223"/>
      <c r="ALO129" s="223"/>
      <c r="ALP129" s="223"/>
      <c r="ALQ129" s="223"/>
      <c r="ALR129" s="223"/>
      <c r="ALS129" s="223"/>
      <c r="ALT129" s="223"/>
      <c r="ALU129" s="223"/>
      <c r="ALV129" s="223"/>
      <c r="ALW129" s="223"/>
      <c r="ALX129" s="223"/>
      <c r="ALY129" s="223"/>
      <c r="ALZ129" s="223"/>
      <c r="AMA129" s="223"/>
      <c r="AMB129" s="223"/>
      <c r="AMC129" s="223"/>
      <c r="AMD129" s="223"/>
      <c r="AME129" s="223"/>
      <c r="AMF129" s="223"/>
      <c r="AMG129" s="223"/>
      <c r="AMH129" s="223"/>
      <c r="AMI129" s="223"/>
      <c r="AMJ129" s="223"/>
    </row>
    <row r="130" spans="1:1024" ht="45" customHeight="1" x14ac:dyDescent="0.2">
      <c r="A130" s="237">
        <v>283</v>
      </c>
      <c r="B130" s="238" t="s">
        <v>80</v>
      </c>
      <c r="C130" s="239" t="s">
        <v>261</v>
      </c>
      <c r="D130" s="240" t="s">
        <v>260</v>
      </c>
      <c r="E130" s="241"/>
      <c r="F130" s="223"/>
      <c r="G130" s="223"/>
      <c r="H130" s="223"/>
      <c r="I130" s="223"/>
      <c r="J130" s="223"/>
      <c r="K130" s="223"/>
      <c r="L130" s="223"/>
      <c r="M130" s="223"/>
      <c r="N130" s="223"/>
      <c r="O130" s="223"/>
      <c r="P130" s="223"/>
      <c r="Q130" s="223"/>
      <c r="R130" s="223"/>
      <c r="S130" s="223"/>
      <c r="T130" s="223"/>
      <c r="U130" s="223"/>
      <c r="V130" s="223"/>
      <c r="W130" s="223"/>
      <c r="X130" s="223"/>
      <c r="Y130" s="223"/>
      <c r="Z130" s="223"/>
      <c r="AA130" s="223"/>
      <c r="AB130" s="223"/>
      <c r="AC130" s="223"/>
      <c r="AD130" s="223"/>
      <c r="AE130" s="223"/>
      <c r="AF130" s="223"/>
      <c r="AG130" s="223"/>
      <c r="AH130" s="223"/>
      <c r="AI130" s="223"/>
      <c r="AJ130" s="223"/>
      <c r="AK130" s="223"/>
      <c r="AL130" s="223"/>
      <c r="AM130" s="223"/>
      <c r="AN130" s="223"/>
      <c r="AO130" s="223"/>
      <c r="AP130" s="223"/>
      <c r="AQ130" s="223"/>
      <c r="AR130" s="223"/>
      <c r="AS130" s="223"/>
      <c r="AT130" s="223"/>
      <c r="AU130" s="223"/>
      <c r="AV130" s="223"/>
      <c r="AW130" s="223"/>
      <c r="AX130" s="223"/>
      <c r="AY130" s="223"/>
      <c r="AZ130" s="223"/>
      <c r="BA130" s="223"/>
      <c r="BB130" s="223"/>
      <c r="BC130" s="223"/>
      <c r="BD130" s="223"/>
      <c r="BE130" s="223"/>
      <c r="BF130" s="223"/>
      <c r="BG130" s="223"/>
      <c r="BH130" s="223"/>
      <c r="BI130" s="223"/>
      <c r="BJ130" s="223"/>
      <c r="BK130" s="223"/>
      <c r="BL130" s="223"/>
      <c r="BM130" s="223"/>
      <c r="BN130" s="223"/>
      <c r="BO130" s="223"/>
      <c r="BP130" s="223"/>
      <c r="BQ130" s="223"/>
      <c r="BR130" s="223"/>
      <c r="BS130" s="223"/>
      <c r="BT130" s="223"/>
      <c r="BU130" s="223"/>
      <c r="BV130" s="223"/>
      <c r="BW130" s="223"/>
      <c r="BX130" s="223"/>
      <c r="BY130" s="223"/>
      <c r="BZ130" s="223"/>
      <c r="CA130" s="223"/>
      <c r="CB130" s="223"/>
      <c r="CC130" s="223"/>
      <c r="CD130" s="223"/>
      <c r="CE130" s="223"/>
      <c r="CF130" s="223"/>
      <c r="CG130" s="223"/>
      <c r="CH130" s="223"/>
      <c r="CI130" s="223"/>
      <c r="CJ130" s="223"/>
      <c r="CK130" s="223"/>
      <c r="CL130" s="223"/>
      <c r="CM130" s="223"/>
      <c r="CN130" s="223"/>
      <c r="CO130" s="223"/>
      <c r="CP130" s="223"/>
      <c r="CQ130" s="223"/>
      <c r="CR130" s="223"/>
      <c r="CS130" s="223"/>
      <c r="CT130" s="223"/>
      <c r="CU130" s="223"/>
      <c r="CV130" s="223"/>
      <c r="CW130" s="223"/>
      <c r="CX130" s="223"/>
      <c r="CY130" s="223"/>
      <c r="CZ130" s="223"/>
      <c r="DA130" s="223"/>
      <c r="DB130" s="223"/>
      <c r="DC130" s="223"/>
      <c r="DD130" s="223"/>
      <c r="DE130" s="223"/>
      <c r="DF130" s="223"/>
      <c r="DG130" s="223"/>
      <c r="DH130" s="223"/>
      <c r="DI130" s="223"/>
      <c r="DJ130" s="223"/>
      <c r="DK130" s="223"/>
      <c r="DL130" s="223"/>
      <c r="DM130" s="223"/>
      <c r="DN130" s="223"/>
      <c r="DO130" s="223"/>
      <c r="DP130" s="223"/>
      <c r="DQ130" s="223"/>
      <c r="DR130" s="223"/>
      <c r="DS130" s="223"/>
      <c r="DT130" s="223"/>
      <c r="DU130" s="223"/>
      <c r="DV130" s="223"/>
      <c r="DW130" s="223"/>
      <c r="DX130" s="223"/>
      <c r="DY130" s="223"/>
      <c r="DZ130" s="223"/>
      <c r="EA130" s="223"/>
      <c r="EB130" s="223"/>
      <c r="EC130" s="223"/>
      <c r="ED130" s="223"/>
      <c r="EE130" s="223"/>
      <c r="EF130" s="223"/>
      <c r="EG130" s="223"/>
      <c r="EH130" s="223"/>
      <c r="EI130" s="223"/>
      <c r="EJ130" s="223"/>
      <c r="EK130" s="223"/>
      <c r="EL130" s="223"/>
      <c r="EM130" s="223"/>
      <c r="EN130" s="223"/>
      <c r="EO130" s="223"/>
      <c r="EP130" s="223"/>
      <c r="EQ130" s="223"/>
      <c r="ER130" s="223"/>
      <c r="ES130" s="223"/>
      <c r="ET130" s="223"/>
      <c r="EU130" s="223"/>
      <c r="EV130" s="223"/>
      <c r="EW130" s="223"/>
      <c r="EX130" s="223"/>
      <c r="EY130" s="223"/>
      <c r="EZ130" s="223"/>
      <c r="FA130" s="223"/>
      <c r="FB130" s="223"/>
      <c r="FC130" s="223"/>
      <c r="FD130" s="223"/>
      <c r="FE130" s="223"/>
      <c r="FF130" s="223"/>
      <c r="FG130" s="223"/>
      <c r="FH130" s="223"/>
      <c r="FI130" s="223"/>
      <c r="FJ130" s="223"/>
      <c r="FK130" s="223"/>
      <c r="FL130" s="223"/>
      <c r="FM130" s="223"/>
      <c r="FN130" s="223"/>
      <c r="FO130" s="223"/>
      <c r="FP130" s="223"/>
      <c r="FQ130" s="223"/>
      <c r="FR130" s="223"/>
      <c r="FS130" s="223"/>
      <c r="FT130" s="223"/>
      <c r="FU130" s="223"/>
      <c r="FV130" s="223"/>
      <c r="FW130" s="223"/>
      <c r="FX130" s="223"/>
      <c r="FY130" s="223"/>
      <c r="FZ130" s="223"/>
      <c r="GA130" s="223"/>
      <c r="GB130" s="223"/>
      <c r="GC130" s="223"/>
      <c r="GD130" s="223"/>
      <c r="GE130" s="223"/>
      <c r="GF130" s="223"/>
      <c r="GG130" s="223"/>
      <c r="GH130" s="223"/>
      <c r="GI130" s="223"/>
      <c r="GJ130" s="223"/>
      <c r="GK130" s="223"/>
      <c r="GL130" s="223"/>
      <c r="GM130" s="223"/>
      <c r="GN130" s="223"/>
      <c r="GO130" s="223"/>
      <c r="GP130" s="223"/>
      <c r="GQ130" s="223"/>
      <c r="GR130" s="223"/>
      <c r="GS130" s="223"/>
      <c r="GT130" s="223"/>
      <c r="GU130" s="223"/>
      <c r="GV130" s="223"/>
      <c r="GW130" s="223"/>
      <c r="GX130" s="223"/>
      <c r="GY130" s="223"/>
      <c r="GZ130" s="223"/>
      <c r="HA130" s="223"/>
      <c r="HB130" s="223"/>
      <c r="HC130" s="223"/>
      <c r="HD130" s="223"/>
      <c r="HE130" s="223"/>
      <c r="HF130" s="223"/>
      <c r="HG130" s="223"/>
      <c r="HH130" s="223"/>
      <c r="HI130" s="223"/>
      <c r="HJ130" s="223"/>
      <c r="HK130" s="223"/>
      <c r="HL130" s="223"/>
      <c r="HM130" s="223"/>
      <c r="HN130" s="223"/>
      <c r="HO130" s="223"/>
      <c r="HP130" s="223"/>
      <c r="HQ130" s="223"/>
      <c r="HR130" s="223"/>
      <c r="HS130" s="223"/>
      <c r="HT130" s="223"/>
      <c r="HU130" s="223"/>
      <c r="HV130" s="223"/>
      <c r="HW130" s="223"/>
      <c r="HX130" s="223"/>
      <c r="HY130" s="223"/>
      <c r="HZ130" s="223"/>
      <c r="IA130" s="223"/>
      <c r="IB130" s="223"/>
      <c r="IC130" s="223"/>
      <c r="ID130" s="223"/>
      <c r="IE130" s="223"/>
      <c r="IF130" s="223"/>
      <c r="IG130" s="223"/>
      <c r="IH130" s="223"/>
      <c r="II130" s="223"/>
      <c r="IJ130" s="223"/>
      <c r="IK130" s="223"/>
      <c r="IL130" s="223"/>
      <c r="IM130" s="223"/>
      <c r="IN130" s="223"/>
      <c r="IO130" s="223"/>
      <c r="IP130" s="223"/>
      <c r="IQ130" s="223"/>
      <c r="IR130" s="223"/>
      <c r="IS130" s="223"/>
      <c r="IT130" s="223"/>
      <c r="IU130" s="223"/>
      <c r="IV130" s="223"/>
      <c r="IW130" s="223"/>
      <c r="IX130" s="223"/>
      <c r="IY130" s="223"/>
      <c r="IZ130" s="223"/>
      <c r="JA130" s="223"/>
      <c r="JB130" s="223"/>
      <c r="JC130" s="223"/>
      <c r="JD130" s="223"/>
      <c r="JE130" s="223"/>
      <c r="JF130" s="223"/>
      <c r="JG130" s="223"/>
      <c r="JH130" s="223"/>
      <c r="JI130" s="223"/>
      <c r="JJ130" s="223"/>
      <c r="JK130" s="223"/>
      <c r="JL130" s="223"/>
      <c r="JM130" s="223"/>
      <c r="JN130" s="223"/>
      <c r="JO130" s="223"/>
      <c r="JP130" s="223"/>
      <c r="JQ130" s="223"/>
      <c r="JR130" s="223"/>
      <c r="JS130" s="223"/>
      <c r="JT130" s="223"/>
      <c r="JU130" s="223"/>
      <c r="JV130" s="223"/>
      <c r="JW130" s="223"/>
      <c r="JX130" s="223"/>
      <c r="JY130" s="223"/>
      <c r="JZ130" s="223"/>
      <c r="KA130" s="223"/>
      <c r="KB130" s="223"/>
      <c r="KC130" s="223"/>
      <c r="KD130" s="223"/>
      <c r="KE130" s="223"/>
      <c r="KF130" s="223"/>
      <c r="KG130" s="223"/>
      <c r="KH130" s="223"/>
      <c r="KI130" s="223"/>
      <c r="KJ130" s="223"/>
      <c r="KK130" s="223"/>
      <c r="KL130" s="223"/>
      <c r="KM130" s="223"/>
      <c r="KN130" s="223"/>
      <c r="KO130" s="223"/>
      <c r="KP130" s="223"/>
      <c r="KQ130" s="223"/>
      <c r="KR130" s="223"/>
      <c r="KS130" s="223"/>
      <c r="KT130" s="223"/>
      <c r="KU130" s="223"/>
      <c r="KV130" s="223"/>
      <c r="KW130" s="223"/>
      <c r="KX130" s="223"/>
      <c r="KY130" s="223"/>
      <c r="KZ130" s="223"/>
      <c r="LA130" s="223"/>
      <c r="LB130" s="223"/>
      <c r="LC130" s="223"/>
      <c r="LD130" s="223"/>
      <c r="LE130" s="223"/>
      <c r="LF130" s="223"/>
      <c r="LG130" s="223"/>
      <c r="LH130" s="223"/>
      <c r="LI130" s="223"/>
      <c r="LJ130" s="223"/>
      <c r="LK130" s="223"/>
      <c r="LL130" s="223"/>
      <c r="LM130" s="223"/>
      <c r="LN130" s="223"/>
      <c r="LO130" s="223"/>
      <c r="LP130" s="223"/>
      <c r="LQ130" s="223"/>
      <c r="LR130" s="223"/>
      <c r="LS130" s="223"/>
      <c r="LT130" s="223"/>
      <c r="LU130" s="223"/>
      <c r="LV130" s="223"/>
      <c r="LW130" s="223"/>
      <c r="LX130" s="223"/>
      <c r="LY130" s="223"/>
      <c r="LZ130" s="223"/>
      <c r="MA130" s="223"/>
      <c r="MB130" s="223"/>
      <c r="MC130" s="223"/>
      <c r="MD130" s="223"/>
      <c r="ME130" s="223"/>
      <c r="MF130" s="223"/>
      <c r="MG130" s="223"/>
      <c r="MH130" s="223"/>
      <c r="MI130" s="223"/>
      <c r="MJ130" s="223"/>
      <c r="MK130" s="223"/>
      <c r="ML130" s="223"/>
      <c r="MM130" s="223"/>
      <c r="MN130" s="223"/>
      <c r="MO130" s="223"/>
      <c r="MP130" s="223"/>
      <c r="MQ130" s="223"/>
      <c r="MR130" s="223"/>
      <c r="MS130" s="223"/>
      <c r="MT130" s="223"/>
      <c r="MU130" s="223"/>
      <c r="MV130" s="223"/>
      <c r="MW130" s="223"/>
      <c r="MX130" s="223"/>
      <c r="MY130" s="223"/>
      <c r="MZ130" s="223"/>
      <c r="NA130" s="223"/>
      <c r="NB130" s="223"/>
      <c r="NC130" s="223"/>
      <c r="ND130" s="223"/>
      <c r="NE130" s="223"/>
      <c r="NF130" s="223"/>
      <c r="NG130" s="223"/>
      <c r="NH130" s="223"/>
      <c r="NI130" s="223"/>
      <c r="NJ130" s="223"/>
      <c r="NK130" s="223"/>
      <c r="NL130" s="223"/>
      <c r="NM130" s="223"/>
      <c r="NN130" s="223"/>
      <c r="NO130" s="223"/>
      <c r="NP130" s="223"/>
      <c r="NQ130" s="223"/>
      <c r="NR130" s="223"/>
      <c r="NS130" s="223"/>
      <c r="NT130" s="223"/>
      <c r="NU130" s="223"/>
      <c r="NV130" s="223"/>
      <c r="NW130" s="223"/>
      <c r="NX130" s="223"/>
      <c r="NY130" s="223"/>
      <c r="NZ130" s="223"/>
      <c r="OA130" s="223"/>
      <c r="OB130" s="223"/>
      <c r="OC130" s="223"/>
      <c r="OD130" s="223"/>
      <c r="OE130" s="223"/>
      <c r="OF130" s="223"/>
      <c r="OG130" s="223"/>
      <c r="OH130" s="223"/>
      <c r="OI130" s="223"/>
      <c r="OJ130" s="223"/>
      <c r="OK130" s="223"/>
      <c r="OL130" s="223"/>
      <c r="OM130" s="223"/>
      <c r="ON130" s="223"/>
      <c r="OO130" s="223"/>
      <c r="OP130" s="223"/>
      <c r="OQ130" s="223"/>
      <c r="OR130" s="223"/>
      <c r="OS130" s="223"/>
      <c r="OT130" s="223"/>
      <c r="OU130" s="223"/>
      <c r="OV130" s="223"/>
      <c r="OW130" s="223"/>
      <c r="OX130" s="223"/>
      <c r="OY130" s="223"/>
      <c r="OZ130" s="223"/>
      <c r="PA130" s="223"/>
      <c r="PB130" s="223"/>
      <c r="PC130" s="223"/>
      <c r="PD130" s="223"/>
      <c r="PE130" s="223"/>
      <c r="PF130" s="223"/>
      <c r="PG130" s="223"/>
      <c r="PH130" s="223"/>
      <c r="PI130" s="223"/>
      <c r="PJ130" s="223"/>
      <c r="PK130" s="223"/>
      <c r="PL130" s="223"/>
      <c r="PM130" s="223"/>
      <c r="PN130" s="223"/>
      <c r="PO130" s="223"/>
      <c r="PP130" s="223"/>
      <c r="PQ130" s="223"/>
      <c r="PR130" s="223"/>
      <c r="PS130" s="223"/>
      <c r="PT130" s="223"/>
      <c r="PU130" s="223"/>
      <c r="PV130" s="223"/>
      <c r="PW130" s="223"/>
      <c r="PX130" s="223"/>
      <c r="PY130" s="223"/>
      <c r="PZ130" s="223"/>
      <c r="QA130" s="223"/>
      <c r="QB130" s="223"/>
      <c r="QC130" s="223"/>
      <c r="QD130" s="223"/>
      <c r="QE130" s="223"/>
      <c r="QF130" s="223"/>
      <c r="QG130" s="223"/>
      <c r="QH130" s="223"/>
      <c r="QI130" s="223"/>
      <c r="QJ130" s="223"/>
      <c r="QK130" s="223"/>
      <c r="QL130" s="223"/>
      <c r="QM130" s="223"/>
      <c r="QN130" s="223"/>
      <c r="QO130" s="223"/>
      <c r="QP130" s="223"/>
      <c r="QQ130" s="223"/>
      <c r="QR130" s="223"/>
      <c r="QS130" s="223"/>
      <c r="QT130" s="223"/>
      <c r="QU130" s="223"/>
      <c r="QV130" s="223"/>
      <c r="QW130" s="223"/>
      <c r="QX130" s="223"/>
      <c r="QY130" s="223"/>
      <c r="QZ130" s="223"/>
      <c r="RA130" s="223"/>
      <c r="RB130" s="223"/>
      <c r="RC130" s="223"/>
      <c r="RD130" s="223"/>
      <c r="RE130" s="223"/>
      <c r="RF130" s="223"/>
      <c r="RG130" s="223"/>
      <c r="RH130" s="223"/>
      <c r="RI130" s="223"/>
      <c r="RJ130" s="223"/>
      <c r="RK130" s="223"/>
      <c r="RL130" s="223"/>
      <c r="RM130" s="223"/>
      <c r="RN130" s="223"/>
      <c r="RO130" s="223"/>
      <c r="RP130" s="223"/>
      <c r="RQ130" s="223"/>
      <c r="RR130" s="223"/>
      <c r="RS130" s="223"/>
      <c r="RT130" s="223"/>
      <c r="RU130" s="223"/>
      <c r="RV130" s="223"/>
      <c r="RW130" s="223"/>
      <c r="RX130" s="223"/>
      <c r="RY130" s="223"/>
      <c r="RZ130" s="223"/>
      <c r="SA130" s="223"/>
      <c r="SB130" s="223"/>
      <c r="SC130" s="223"/>
      <c r="SD130" s="223"/>
      <c r="SE130" s="223"/>
      <c r="SF130" s="223"/>
      <c r="SG130" s="223"/>
      <c r="SH130" s="223"/>
      <c r="SI130" s="223"/>
      <c r="SJ130" s="223"/>
      <c r="SK130" s="223"/>
      <c r="SL130" s="223"/>
      <c r="SM130" s="223"/>
      <c r="SN130" s="223"/>
      <c r="SO130" s="223"/>
      <c r="SP130" s="223"/>
      <c r="SQ130" s="223"/>
      <c r="SR130" s="223"/>
      <c r="SS130" s="223"/>
      <c r="ST130" s="223"/>
      <c r="SU130" s="223"/>
      <c r="SV130" s="223"/>
      <c r="SW130" s="223"/>
      <c r="SX130" s="223"/>
      <c r="SY130" s="223"/>
      <c r="SZ130" s="223"/>
      <c r="TA130" s="223"/>
      <c r="TB130" s="223"/>
      <c r="TC130" s="223"/>
      <c r="TD130" s="223"/>
      <c r="TE130" s="223"/>
      <c r="TF130" s="223"/>
      <c r="TG130" s="223"/>
      <c r="TH130" s="223"/>
      <c r="TI130" s="223"/>
      <c r="TJ130" s="223"/>
      <c r="TK130" s="223"/>
      <c r="TL130" s="223"/>
      <c r="TM130" s="223"/>
      <c r="TN130" s="223"/>
      <c r="TO130" s="223"/>
      <c r="TP130" s="223"/>
      <c r="TQ130" s="223"/>
      <c r="TR130" s="223"/>
      <c r="TS130" s="223"/>
      <c r="TT130" s="223"/>
      <c r="TU130" s="223"/>
      <c r="TV130" s="223"/>
      <c r="TW130" s="223"/>
      <c r="TX130" s="223"/>
      <c r="TY130" s="223"/>
      <c r="TZ130" s="223"/>
      <c r="UA130" s="223"/>
      <c r="UB130" s="223"/>
      <c r="UC130" s="223"/>
      <c r="UD130" s="223"/>
      <c r="UE130" s="223"/>
      <c r="UF130" s="223"/>
      <c r="UG130" s="223"/>
      <c r="UH130" s="223"/>
      <c r="UI130" s="223"/>
      <c r="UJ130" s="223"/>
      <c r="UK130" s="223"/>
      <c r="UL130" s="223"/>
      <c r="UM130" s="223"/>
      <c r="UN130" s="223"/>
      <c r="UO130" s="223"/>
      <c r="UP130" s="223"/>
      <c r="UQ130" s="223"/>
      <c r="UR130" s="223"/>
      <c r="US130" s="223"/>
      <c r="UT130" s="223"/>
      <c r="UU130" s="223"/>
      <c r="UV130" s="223"/>
      <c r="UW130" s="223"/>
      <c r="UX130" s="223"/>
      <c r="UY130" s="223"/>
      <c r="UZ130" s="223"/>
      <c r="VA130" s="223"/>
      <c r="VB130" s="223"/>
      <c r="VC130" s="223"/>
      <c r="VD130" s="223"/>
      <c r="VE130" s="223"/>
      <c r="VF130" s="223"/>
      <c r="VG130" s="223"/>
      <c r="VH130" s="223"/>
      <c r="VI130" s="223"/>
      <c r="VJ130" s="223"/>
      <c r="VK130" s="223"/>
      <c r="VL130" s="223"/>
      <c r="VM130" s="223"/>
      <c r="VN130" s="223"/>
      <c r="VO130" s="223"/>
      <c r="VP130" s="223"/>
      <c r="VQ130" s="223"/>
      <c r="VR130" s="223"/>
      <c r="VS130" s="223"/>
      <c r="VT130" s="223"/>
      <c r="VU130" s="223"/>
      <c r="VV130" s="223"/>
      <c r="VW130" s="223"/>
      <c r="VX130" s="223"/>
      <c r="VY130" s="223"/>
      <c r="VZ130" s="223"/>
      <c r="WA130" s="223"/>
      <c r="WB130" s="223"/>
      <c r="WC130" s="223"/>
      <c r="WD130" s="223"/>
      <c r="WE130" s="223"/>
      <c r="WF130" s="223"/>
      <c r="WG130" s="223"/>
      <c r="WH130" s="223"/>
      <c r="WI130" s="223"/>
      <c r="WJ130" s="223"/>
      <c r="WK130" s="223"/>
      <c r="WL130" s="223"/>
      <c r="WM130" s="223"/>
      <c r="WN130" s="223"/>
      <c r="WO130" s="223"/>
      <c r="WP130" s="223"/>
      <c r="WQ130" s="223"/>
      <c r="WR130" s="223"/>
      <c r="WS130" s="223"/>
      <c r="WT130" s="223"/>
      <c r="WU130" s="223"/>
      <c r="WV130" s="223"/>
      <c r="WW130" s="223"/>
      <c r="WX130" s="223"/>
      <c r="WY130" s="223"/>
      <c r="WZ130" s="223"/>
      <c r="XA130" s="223"/>
      <c r="XB130" s="223"/>
      <c r="XC130" s="223"/>
      <c r="XD130" s="223"/>
      <c r="XE130" s="223"/>
      <c r="XF130" s="223"/>
      <c r="XG130" s="223"/>
      <c r="XH130" s="223"/>
      <c r="XI130" s="223"/>
      <c r="XJ130" s="223"/>
      <c r="XK130" s="223"/>
      <c r="XL130" s="223"/>
      <c r="XM130" s="223"/>
      <c r="XN130" s="223"/>
      <c r="XO130" s="223"/>
      <c r="XP130" s="223"/>
      <c r="XQ130" s="223"/>
      <c r="XR130" s="223"/>
      <c r="XS130" s="223"/>
      <c r="XT130" s="223"/>
      <c r="XU130" s="223"/>
      <c r="XV130" s="223"/>
      <c r="XW130" s="223"/>
      <c r="XX130" s="223"/>
      <c r="XY130" s="223"/>
      <c r="XZ130" s="223"/>
      <c r="YA130" s="223"/>
      <c r="YB130" s="223"/>
      <c r="YC130" s="223"/>
      <c r="YD130" s="223"/>
      <c r="YE130" s="223"/>
      <c r="YF130" s="223"/>
      <c r="YG130" s="223"/>
      <c r="YH130" s="223"/>
      <c r="YI130" s="223"/>
      <c r="YJ130" s="223"/>
      <c r="YK130" s="223"/>
      <c r="YL130" s="223"/>
      <c r="YM130" s="223"/>
      <c r="YN130" s="223"/>
      <c r="YO130" s="223"/>
      <c r="YP130" s="223"/>
      <c r="YQ130" s="223"/>
      <c r="YR130" s="223"/>
      <c r="YS130" s="223"/>
      <c r="YT130" s="223"/>
      <c r="YU130" s="223"/>
      <c r="YV130" s="223"/>
      <c r="YW130" s="223"/>
      <c r="YX130" s="223"/>
      <c r="YY130" s="223"/>
      <c r="YZ130" s="223"/>
      <c r="ZA130" s="223"/>
      <c r="ZB130" s="223"/>
      <c r="ZC130" s="223"/>
      <c r="ZD130" s="223"/>
      <c r="ZE130" s="223"/>
      <c r="ZF130" s="223"/>
      <c r="ZG130" s="223"/>
      <c r="ZH130" s="223"/>
      <c r="ZI130" s="223"/>
      <c r="ZJ130" s="223"/>
      <c r="ZK130" s="223"/>
      <c r="ZL130" s="223"/>
      <c r="ZM130" s="223"/>
      <c r="ZN130" s="223"/>
      <c r="ZO130" s="223"/>
      <c r="ZP130" s="223"/>
      <c r="ZQ130" s="223"/>
      <c r="ZR130" s="223"/>
      <c r="ZS130" s="223"/>
      <c r="ZT130" s="223"/>
      <c r="ZU130" s="223"/>
      <c r="ZV130" s="223"/>
      <c r="ZW130" s="223"/>
      <c r="ZX130" s="223"/>
      <c r="ZY130" s="223"/>
      <c r="ZZ130" s="223"/>
      <c r="AAA130" s="223"/>
      <c r="AAB130" s="223"/>
      <c r="AAC130" s="223"/>
      <c r="AAD130" s="223"/>
      <c r="AAE130" s="223"/>
      <c r="AAF130" s="223"/>
      <c r="AAG130" s="223"/>
      <c r="AAH130" s="223"/>
      <c r="AAI130" s="223"/>
      <c r="AAJ130" s="223"/>
      <c r="AAK130" s="223"/>
      <c r="AAL130" s="223"/>
      <c r="AAM130" s="223"/>
      <c r="AAN130" s="223"/>
      <c r="AAO130" s="223"/>
      <c r="AAP130" s="223"/>
      <c r="AAQ130" s="223"/>
      <c r="AAR130" s="223"/>
      <c r="AAS130" s="223"/>
      <c r="AAT130" s="223"/>
      <c r="AAU130" s="223"/>
      <c r="AAV130" s="223"/>
      <c r="AAW130" s="223"/>
      <c r="AAX130" s="223"/>
      <c r="AAY130" s="223"/>
      <c r="AAZ130" s="223"/>
      <c r="ABA130" s="223"/>
      <c r="ABB130" s="223"/>
      <c r="ABC130" s="223"/>
      <c r="ABD130" s="223"/>
      <c r="ABE130" s="223"/>
      <c r="ABF130" s="223"/>
      <c r="ABG130" s="223"/>
      <c r="ABH130" s="223"/>
      <c r="ABI130" s="223"/>
      <c r="ABJ130" s="223"/>
      <c r="ABK130" s="223"/>
      <c r="ABL130" s="223"/>
      <c r="ABM130" s="223"/>
      <c r="ABN130" s="223"/>
      <c r="ABO130" s="223"/>
      <c r="ABP130" s="223"/>
      <c r="ABQ130" s="223"/>
      <c r="ABR130" s="223"/>
      <c r="ABS130" s="223"/>
      <c r="ABT130" s="223"/>
      <c r="ABU130" s="223"/>
      <c r="ABV130" s="223"/>
      <c r="ABW130" s="223"/>
      <c r="ABX130" s="223"/>
      <c r="ABY130" s="223"/>
      <c r="ABZ130" s="223"/>
      <c r="ACA130" s="223"/>
      <c r="ACB130" s="223"/>
      <c r="ACC130" s="223"/>
      <c r="ACD130" s="223"/>
      <c r="ACE130" s="223"/>
      <c r="ACF130" s="223"/>
      <c r="ACG130" s="223"/>
      <c r="ACH130" s="223"/>
      <c r="ACI130" s="223"/>
      <c r="ACJ130" s="223"/>
      <c r="ACK130" s="223"/>
      <c r="ACL130" s="223"/>
      <c r="ACM130" s="223"/>
      <c r="ACN130" s="223"/>
      <c r="ACO130" s="223"/>
      <c r="ACP130" s="223"/>
      <c r="ACQ130" s="223"/>
      <c r="ACR130" s="223"/>
      <c r="ACS130" s="223"/>
      <c r="ACT130" s="223"/>
      <c r="ACU130" s="223"/>
      <c r="ACV130" s="223"/>
      <c r="ACW130" s="223"/>
      <c r="ACX130" s="223"/>
      <c r="ACY130" s="223"/>
      <c r="ACZ130" s="223"/>
      <c r="ADA130" s="223"/>
      <c r="ADB130" s="223"/>
      <c r="ADC130" s="223"/>
      <c r="ADD130" s="223"/>
      <c r="ADE130" s="223"/>
      <c r="ADF130" s="223"/>
      <c r="ADG130" s="223"/>
      <c r="ADH130" s="223"/>
      <c r="ADI130" s="223"/>
      <c r="ADJ130" s="223"/>
      <c r="ADK130" s="223"/>
      <c r="ADL130" s="223"/>
      <c r="ADM130" s="223"/>
      <c r="ADN130" s="223"/>
      <c r="ADO130" s="223"/>
      <c r="ADP130" s="223"/>
      <c r="ADQ130" s="223"/>
      <c r="ADR130" s="223"/>
      <c r="ADS130" s="223"/>
      <c r="ADT130" s="223"/>
      <c r="ADU130" s="223"/>
      <c r="ADV130" s="223"/>
      <c r="ADW130" s="223"/>
      <c r="ADX130" s="223"/>
      <c r="ADY130" s="223"/>
      <c r="ADZ130" s="223"/>
      <c r="AEA130" s="223"/>
      <c r="AEB130" s="223"/>
      <c r="AEC130" s="223"/>
      <c r="AED130" s="223"/>
      <c r="AEE130" s="223"/>
      <c r="AEF130" s="223"/>
      <c r="AEG130" s="223"/>
      <c r="AEH130" s="223"/>
      <c r="AEI130" s="223"/>
      <c r="AEJ130" s="223"/>
      <c r="AEK130" s="223"/>
      <c r="AEL130" s="223"/>
      <c r="AEM130" s="223"/>
      <c r="AEN130" s="223"/>
      <c r="AEO130" s="223"/>
      <c r="AEP130" s="223"/>
      <c r="AEQ130" s="223"/>
      <c r="AER130" s="223"/>
      <c r="AES130" s="223"/>
      <c r="AET130" s="223"/>
      <c r="AEU130" s="223"/>
      <c r="AEV130" s="223"/>
      <c r="AEW130" s="223"/>
      <c r="AEX130" s="223"/>
      <c r="AEY130" s="223"/>
      <c r="AEZ130" s="223"/>
      <c r="AFA130" s="223"/>
      <c r="AFB130" s="223"/>
      <c r="AFC130" s="223"/>
      <c r="AFD130" s="223"/>
      <c r="AFE130" s="223"/>
      <c r="AFF130" s="223"/>
      <c r="AFG130" s="223"/>
      <c r="AFH130" s="223"/>
      <c r="AFI130" s="223"/>
      <c r="AFJ130" s="223"/>
      <c r="AFK130" s="223"/>
      <c r="AFL130" s="223"/>
      <c r="AFM130" s="223"/>
      <c r="AFN130" s="223"/>
      <c r="AFO130" s="223"/>
      <c r="AFP130" s="223"/>
      <c r="AFQ130" s="223"/>
      <c r="AFR130" s="223"/>
      <c r="AFS130" s="223"/>
      <c r="AFT130" s="223"/>
      <c r="AFU130" s="223"/>
      <c r="AFV130" s="223"/>
      <c r="AFW130" s="223"/>
      <c r="AFX130" s="223"/>
      <c r="AFY130" s="223"/>
      <c r="AFZ130" s="223"/>
      <c r="AGA130" s="223"/>
      <c r="AGB130" s="223"/>
      <c r="AGC130" s="223"/>
      <c r="AGD130" s="223"/>
      <c r="AGE130" s="223"/>
      <c r="AGF130" s="223"/>
      <c r="AGG130" s="223"/>
      <c r="AGH130" s="223"/>
      <c r="AGI130" s="223"/>
      <c r="AGJ130" s="223"/>
      <c r="AGK130" s="223"/>
      <c r="AGL130" s="223"/>
      <c r="AGM130" s="223"/>
      <c r="AGN130" s="223"/>
      <c r="AGO130" s="223"/>
      <c r="AGP130" s="223"/>
      <c r="AGQ130" s="223"/>
      <c r="AGR130" s="223"/>
      <c r="AGS130" s="223"/>
      <c r="AGT130" s="223"/>
      <c r="AGU130" s="223"/>
      <c r="AGV130" s="223"/>
      <c r="AGW130" s="223"/>
      <c r="AGX130" s="223"/>
      <c r="AGY130" s="223"/>
      <c r="AGZ130" s="223"/>
      <c r="AHA130" s="223"/>
      <c r="AHB130" s="223"/>
      <c r="AHC130" s="223"/>
      <c r="AHD130" s="223"/>
      <c r="AHE130" s="223"/>
      <c r="AHF130" s="223"/>
      <c r="AHG130" s="223"/>
      <c r="AHH130" s="223"/>
      <c r="AHI130" s="223"/>
      <c r="AHJ130" s="223"/>
      <c r="AHK130" s="223"/>
      <c r="AHL130" s="223"/>
      <c r="AHM130" s="223"/>
      <c r="AHN130" s="223"/>
      <c r="AHO130" s="223"/>
      <c r="AHP130" s="223"/>
      <c r="AHQ130" s="223"/>
      <c r="AHR130" s="223"/>
      <c r="AHS130" s="223"/>
      <c r="AHT130" s="223"/>
      <c r="AHU130" s="223"/>
      <c r="AHV130" s="223"/>
      <c r="AHW130" s="223"/>
      <c r="AHX130" s="223"/>
      <c r="AHY130" s="223"/>
      <c r="AHZ130" s="223"/>
      <c r="AIA130" s="223"/>
      <c r="AIB130" s="223"/>
      <c r="AIC130" s="223"/>
      <c r="AID130" s="223"/>
      <c r="AIE130" s="223"/>
      <c r="AIF130" s="223"/>
      <c r="AIG130" s="223"/>
      <c r="AIH130" s="223"/>
      <c r="AII130" s="223"/>
      <c r="AIJ130" s="223"/>
      <c r="AIK130" s="223"/>
      <c r="AIL130" s="223"/>
      <c r="AIM130" s="223"/>
      <c r="AIN130" s="223"/>
      <c r="AIO130" s="223"/>
      <c r="AIP130" s="223"/>
      <c r="AIQ130" s="223"/>
      <c r="AIR130" s="223"/>
      <c r="AIS130" s="223"/>
      <c r="AIT130" s="223"/>
      <c r="AIU130" s="223"/>
      <c r="AIV130" s="223"/>
      <c r="AIW130" s="223"/>
      <c r="AIX130" s="223"/>
      <c r="AIY130" s="223"/>
      <c r="AIZ130" s="223"/>
      <c r="AJA130" s="223"/>
      <c r="AJB130" s="223"/>
      <c r="AJC130" s="223"/>
      <c r="AJD130" s="223"/>
      <c r="AJE130" s="223"/>
      <c r="AJF130" s="223"/>
      <c r="AJG130" s="223"/>
      <c r="AJH130" s="223"/>
      <c r="AJI130" s="223"/>
      <c r="AJJ130" s="223"/>
      <c r="AJK130" s="223"/>
      <c r="AJL130" s="223"/>
      <c r="AJM130" s="223"/>
      <c r="AJN130" s="223"/>
      <c r="AJO130" s="223"/>
      <c r="AJP130" s="223"/>
      <c r="AJQ130" s="223"/>
      <c r="AJR130" s="223"/>
      <c r="AJS130" s="223"/>
      <c r="AJT130" s="223"/>
      <c r="AJU130" s="223"/>
      <c r="AJV130" s="223"/>
      <c r="AJW130" s="223"/>
      <c r="AJX130" s="223"/>
      <c r="AJY130" s="223"/>
      <c r="AJZ130" s="223"/>
      <c r="AKA130" s="223"/>
      <c r="AKB130" s="223"/>
      <c r="AKC130" s="223"/>
      <c r="AKD130" s="223"/>
      <c r="AKE130" s="223"/>
      <c r="AKF130" s="223"/>
      <c r="AKG130" s="223"/>
      <c r="AKH130" s="223"/>
      <c r="AKI130" s="223"/>
      <c r="AKJ130" s="223"/>
      <c r="AKK130" s="223"/>
      <c r="AKL130" s="223"/>
      <c r="AKM130" s="223"/>
      <c r="AKN130" s="223"/>
      <c r="AKO130" s="223"/>
      <c r="AKP130" s="223"/>
      <c r="AKQ130" s="223"/>
      <c r="AKR130" s="223"/>
      <c r="AKS130" s="223"/>
      <c r="AKT130" s="223"/>
      <c r="AKU130" s="223"/>
      <c r="AKV130" s="223"/>
      <c r="AKW130" s="223"/>
      <c r="AKX130" s="223"/>
      <c r="AKY130" s="223"/>
      <c r="AKZ130" s="223"/>
      <c r="ALA130" s="223"/>
      <c r="ALB130" s="223"/>
      <c r="ALC130" s="223"/>
      <c r="ALD130" s="223"/>
      <c r="ALE130" s="223"/>
      <c r="ALF130" s="223"/>
      <c r="ALG130" s="223"/>
      <c r="ALH130" s="223"/>
      <c r="ALI130" s="223"/>
      <c r="ALJ130" s="223"/>
      <c r="ALK130" s="223"/>
      <c r="ALL130" s="223"/>
      <c r="ALM130" s="223"/>
      <c r="ALN130" s="223"/>
      <c r="ALO130" s="223"/>
      <c r="ALP130" s="223"/>
      <c r="ALQ130" s="223"/>
      <c r="ALR130" s="223"/>
      <c r="ALS130" s="223"/>
      <c r="ALT130" s="223"/>
      <c r="ALU130" s="223"/>
      <c r="ALV130" s="223"/>
      <c r="ALW130" s="223"/>
      <c r="ALX130" s="223"/>
      <c r="ALY130" s="223"/>
      <c r="ALZ130" s="223"/>
      <c r="AMA130" s="223"/>
      <c r="AMB130" s="223"/>
      <c r="AMC130" s="223"/>
      <c r="AMD130" s="223"/>
      <c r="AME130" s="223"/>
      <c r="AMF130" s="223"/>
      <c r="AMG130" s="223"/>
      <c r="AMH130" s="223"/>
      <c r="AMI130" s="223"/>
      <c r="AMJ130" s="223"/>
    </row>
    <row r="131" spans="1:1024" ht="45" customHeight="1" x14ac:dyDescent="0.2">
      <c r="A131" s="237">
        <v>284</v>
      </c>
      <c r="B131" s="242" t="s">
        <v>77</v>
      </c>
      <c r="C131" s="239" t="s">
        <v>262</v>
      </c>
      <c r="D131" s="240" t="s">
        <v>263</v>
      </c>
      <c r="E131" s="241"/>
      <c r="F131" s="223"/>
      <c r="G131" s="223"/>
      <c r="H131" s="223"/>
      <c r="I131" s="223"/>
      <c r="J131" s="223"/>
      <c r="K131" s="223"/>
      <c r="L131" s="223"/>
      <c r="M131" s="223"/>
      <c r="N131" s="223"/>
      <c r="O131" s="223"/>
      <c r="P131" s="223"/>
      <c r="Q131" s="223"/>
      <c r="R131" s="223"/>
      <c r="S131" s="223"/>
      <c r="T131" s="223"/>
      <c r="U131" s="223"/>
      <c r="V131" s="223"/>
      <c r="W131" s="223"/>
      <c r="X131" s="223"/>
      <c r="Y131" s="223"/>
      <c r="Z131" s="223"/>
      <c r="AA131" s="223"/>
      <c r="AB131" s="223"/>
      <c r="AC131" s="223"/>
      <c r="AD131" s="223"/>
      <c r="AE131" s="223"/>
      <c r="AF131" s="223"/>
      <c r="AG131" s="223"/>
      <c r="AH131" s="223"/>
      <c r="AI131" s="223"/>
      <c r="AJ131" s="223"/>
      <c r="AK131" s="223"/>
      <c r="AL131" s="223"/>
      <c r="AM131" s="223"/>
      <c r="AN131" s="223"/>
      <c r="AO131" s="223"/>
      <c r="AP131" s="223"/>
      <c r="AQ131" s="223"/>
      <c r="AR131" s="223"/>
      <c r="AS131" s="223"/>
      <c r="AT131" s="223"/>
      <c r="AU131" s="223"/>
      <c r="AV131" s="223"/>
      <c r="AW131" s="223"/>
      <c r="AX131" s="223"/>
      <c r="AY131" s="223"/>
      <c r="AZ131" s="223"/>
      <c r="BA131" s="223"/>
      <c r="BB131" s="223"/>
      <c r="BC131" s="223"/>
      <c r="BD131" s="223"/>
      <c r="BE131" s="223"/>
      <c r="BF131" s="223"/>
      <c r="BG131" s="223"/>
      <c r="BH131" s="223"/>
      <c r="BI131" s="223"/>
      <c r="BJ131" s="223"/>
      <c r="BK131" s="223"/>
      <c r="BL131" s="223"/>
      <c r="BM131" s="223"/>
      <c r="BN131" s="223"/>
      <c r="BO131" s="223"/>
      <c r="BP131" s="223"/>
      <c r="BQ131" s="223"/>
      <c r="BR131" s="223"/>
      <c r="BS131" s="223"/>
      <c r="BT131" s="223"/>
      <c r="BU131" s="223"/>
      <c r="BV131" s="223"/>
      <c r="BW131" s="223"/>
      <c r="BX131" s="223"/>
      <c r="BY131" s="223"/>
      <c r="BZ131" s="223"/>
      <c r="CA131" s="223"/>
      <c r="CB131" s="223"/>
      <c r="CC131" s="223"/>
      <c r="CD131" s="223"/>
      <c r="CE131" s="223"/>
      <c r="CF131" s="223"/>
      <c r="CG131" s="223"/>
      <c r="CH131" s="223"/>
      <c r="CI131" s="223"/>
      <c r="CJ131" s="223"/>
      <c r="CK131" s="223"/>
      <c r="CL131" s="223"/>
      <c r="CM131" s="223"/>
      <c r="CN131" s="223"/>
      <c r="CO131" s="223"/>
      <c r="CP131" s="223"/>
      <c r="CQ131" s="223"/>
      <c r="CR131" s="223"/>
      <c r="CS131" s="223"/>
      <c r="CT131" s="223"/>
      <c r="CU131" s="223"/>
      <c r="CV131" s="223"/>
      <c r="CW131" s="223"/>
      <c r="CX131" s="223"/>
      <c r="CY131" s="223"/>
      <c r="CZ131" s="223"/>
      <c r="DA131" s="223"/>
      <c r="DB131" s="223"/>
      <c r="DC131" s="223"/>
      <c r="DD131" s="223"/>
      <c r="DE131" s="223"/>
      <c r="DF131" s="223"/>
      <c r="DG131" s="223"/>
      <c r="DH131" s="223"/>
      <c r="DI131" s="223"/>
      <c r="DJ131" s="223"/>
      <c r="DK131" s="223"/>
      <c r="DL131" s="223"/>
      <c r="DM131" s="223"/>
      <c r="DN131" s="223"/>
      <c r="DO131" s="223"/>
      <c r="DP131" s="223"/>
      <c r="DQ131" s="223"/>
      <c r="DR131" s="223"/>
      <c r="DS131" s="223"/>
      <c r="DT131" s="223"/>
      <c r="DU131" s="223"/>
      <c r="DV131" s="223"/>
      <c r="DW131" s="223"/>
      <c r="DX131" s="223"/>
      <c r="DY131" s="223"/>
      <c r="DZ131" s="223"/>
      <c r="EA131" s="223"/>
      <c r="EB131" s="223"/>
      <c r="EC131" s="223"/>
      <c r="ED131" s="223"/>
      <c r="EE131" s="223"/>
      <c r="EF131" s="223"/>
      <c r="EG131" s="223"/>
      <c r="EH131" s="223"/>
      <c r="EI131" s="223"/>
      <c r="EJ131" s="223"/>
      <c r="EK131" s="223"/>
      <c r="EL131" s="223"/>
      <c r="EM131" s="223"/>
      <c r="EN131" s="223"/>
      <c r="EO131" s="223"/>
      <c r="EP131" s="223"/>
      <c r="EQ131" s="223"/>
      <c r="ER131" s="223"/>
      <c r="ES131" s="223"/>
      <c r="ET131" s="223"/>
      <c r="EU131" s="223"/>
      <c r="EV131" s="223"/>
      <c r="EW131" s="223"/>
      <c r="EX131" s="223"/>
      <c r="EY131" s="223"/>
      <c r="EZ131" s="223"/>
      <c r="FA131" s="223"/>
      <c r="FB131" s="223"/>
      <c r="FC131" s="223"/>
      <c r="FD131" s="223"/>
      <c r="FE131" s="223"/>
      <c r="FF131" s="223"/>
      <c r="FG131" s="223"/>
      <c r="FH131" s="223"/>
      <c r="FI131" s="223"/>
      <c r="FJ131" s="223"/>
      <c r="FK131" s="223"/>
      <c r="FL131" s="223"/>
      <c r="FM131" s="223"/>
      <c r="FN131" s="223"/>
      <c r="FO131" s="223"/>
      <c r="FP131" s="223"/>
      <c r="FQ131" s="223"/>
      <c r="FR131" s="223"/>
      <c r="FS131" s="223"/>
      <c r="FT131" s="223"/>
      <c r="FU131" s="223"/>
      <c r="FV131" s="223"/>
      <c r="FW131" s="223"/>
      <c r="FX131" s="223"/>
      <c r="FY131" s="223"/>
      <c r="FZ131" s="223"/>
      <c r="GA131" s="223"/>
      <c r="GB131" s="223"/>
      <c r="GC131" s="223"/>
      <c r="GD131" s="223"/>
      <c r="GE131" s="223"/>
      <c r="GF131" s="223"/>
      <c r="GG131" s="223"/>
      <c r="GH131" s="223"/>
      <c r="GI131" s="223"/>
      <c r="GJ131" s="223"/>
      <c r="GK131" s="223"/>
      <c r="GL131" s="223"/>
      <c r="GM131" s="223"/>
      <c r="GN131" s="223"/>
      <c r="GO131" s="223"/>
      <c r="GP131" s="223"/>
      <c r="GQ131" s="223"/>
      <c r="GR131" s="223"/>
      <c r="GS131" s="223"/>
      <c r="GT131" s="223"/>
      <c r="GU131" s="223"/>
      <c r="GV131" s="223"/>
      <c r="GW131" s="223"/>
      <c r="GX131" s="223"/>
      <c r="GY131" s="223"/>
      <c r="GZ131" s="223"/>
      <c r="HA131" s="223"/>
      <c r="HB131" s="223"/>
      <c r="HC131" s="223"/>
      <c r="HD131" s="223"/>
      <c r="HE131" s="223"/>
      <c r="HF131" s="223"/>
      <c r="HG131" s="223"/>
      <c r="HH131" s="223"/>
      <c r="HI131" s="223"/>
      <c r="HJ131" s="223"/>
      <c r="HK131" s="223"/>
      <c r="HL131" s="223"/>
      <c r="HM131" s="223"/>
      <c r="HN131" s="223"/>
      <c r="HO131" s="223"/>
      <c r="HP131" s="223"/>
      <c r="HQ131" s="223"/>
      <c r="HR131" s="223"/>
      <c r="HS131" s="223"/>
      <c r="HT131" s="223"/>
      <c r="HU131" s="223"/>
      <c r="HV131" s="223"/>
      <c r="HW131" s="223"/>
      <c r="HX131" s="223"/>
      <c r="HY131" s="223"/>
      <c r="HZ131" s="223"/>
      <c r="IA131" s="223"/>
      <c r="IB131" s="223"/>
      <c r="IC131" s="223"/>
      <c r="ID131" s="223"/>
      <c r="IE131" s="223"/>
      <c r="IF131" s="223"/>
      <c r="IG131" s="223"/>
      <c r="IH131" s="223"/>
      <c r="II131" s="223"/>
      <c r="IJ131" s="223"/>
      <c r="IK131" s="223"/>
      <c r="IL131" s="223"/>
      <c r="IM131" s="223"/>
      <c r="IN131" s="223"/>
      <c r="IO131" s="223"/>
      <c r="IP131" s="223"/>
      <c r="IQ131" s="223"/>
      <c r="IR131" s="223"/>
      <c r="IS131" s="223"/>
      <c r="IT131" s="223"/>
      <c r="IU131" s="223"/>
      <c r="IV131" s="223"/>
      <c r="IW131" s="223"/>
      <c r="IX131" s="223"/>
      <c r="IY131" s="223"/>
      <c r="IZ131" s="223"/>
      <c r="JA131" s="223"/>
      <c r="JB131" s="223"/>
      <c r="JC131" s="223"/>
      <c r="JD131" s="223"/>
      <c r="JE131" s="223"/>
      <c r="JF131" s="223"/>
      <c r="JG131" s="223"/>
      <c r="JH131" s="223"/>
      <c r="JI131" s="223"/>
      <c r="JJ131" s="223"/>
      <c r="JK131" s="223"/>
      <c r="JL131" s="223"/>
      <c r="JM131" s="223"/>
      <c r="JN131" s="223"/>
      <c r="JO131" s="223"/>
      <c r="JP131" s="223"/>
      <c r="JQ131" s="223"/>
      <c r="JR131" s="223"/>
      <c r="JS131" s="223"/>
      <c r="JT131" s="223"/>
      <c r="JU131" s="223"/>
      <c r="JV131" s="223"/>
      <c r="JW131" s="223"/>
      <c r="JX131" s="223"/>
      <c r="JY131" s="223"/>
      <c r="JZ131" s="223"/>
      <c r="KA131" s="223"/>
      <c r="KB131" s="223"/>
      <c r="KC131" s="223"/>
      <c r="KD131" s="223"/>
      <c r="KE131" s="223"/>
      <c r="KF131" s="223"/>
      <c r="KG131" s="223"/>
      <c r="KH131" s="223"/>
      <c r="KI131" s="223"/>
      <c r="KJ131" s="223"/>
      <c r="KK131" s="223"/>
      <c r="KL131" s="223"/>
      <c r="KM131" s="223"/>
      <c r="KN131" s="223"/>
      <c r="KO131" s="223"/>
      <c r="KP131" s="223"/>
      <c r="KQ131" s="223"/>
      <c r="KR131" s="223"/>
      <c r="KS131" s="223"/>
      <c r="KT131" s="223"/>
      <c r="KU131" s="223"/>
      <c r="KV131" s="223"/>
      <c r="KW131" s="223"/>
      <c r="KX131" s="223"/>
      <c r="KY131" s="223"/>
      <c r="KZ131" s="223"/>
      <c r="LA131" s="223"/>
      <c r="LB131" s="223"/>
      <c r="LC131" s="223"/>
      <c r="LD131" s="223"/>
      <c r="LE131" s="223"/>
      <c r="LF131" s="223"/>
      <c r="LG131" s="223"/>
      <c r="LH131" s="223"/>
      <c r="LI131" s="223"/>
      <c r="LJ131" s="223"/>
      <c r="LK131" s="223"/>
      <c r="LL131" s="223"/>
      <c r="LM131" s="223"/>
      <c r="LN131" s="223"/>
      <c r="LO131" s="223"/>
      <c r="LP131" s="223"/>
      <c r="LQ131" s="223"/>
      <c r="LR131" s="223"/>
      <c r="LS131" s="223"/>
      <c r="LT131" s="223"/>
      <c r="LU131" s="223"/>
      <c r="LV131" s="223"/>
      <c r="LW131" s="223"/>
      <c r="LX131" s="223"/>
      <c r="LY131" s="223"/>
      <c r="LZ131" s="223"/>
      <c r="MA131" s="223"/>
      <c r="MB131" s="223"/>
      <c r="MC131" s="223"/>
      <c r="MD131" s="223"/>
      <c r="ME131" s="223"/>
      <c r="MF131" s="223"/>
      <c r="MG131" s="223"/>
      <c r="MH131" s="223"/>
      <c r="MI131" s="223"/>
      <c r="MJ131" s="223"/>
      <c r="MK131" s="223"/>
      <c r="ML131" s="223"/>
      <c r="MM131" s="223"/>
      <c r="MN131" s="223"/>
      <c r="MO131" s="223"/>
      <c r="MP131" s="223"/>
      <c r="MQ131" s="223"/>
      <c r="MR131" s="223"/>
      <c r="MS131" s="223"/>
      <c r="MT131" s="223"/>
      <c r="MU131" s="223"/>
      <c r="MV131" s="223"/>
      <c r="MW131" s="223"/>
      <c r="MX131" s="223"/>
      <c r="MY131" s="223"/>
      <c r="MZ131" s="223"/>
      <c r="NA131" s="223"/>
      <c r="NB131" s="223"/>
      <c r="NC131" s="223"/>
      <c r="ND131" s="223"/>
      <c r="NE131" s="223"/>
      <c r="NF131" s="223"/>
      <c r="NG131" s="223"/>
      <c r="NH131" s="223"/>
      <c r="NI131" s="223"/>
      <c r="NJ131" s="223"/>
      <c r="NK131" s="223"/>
      <c r="NL131" s="223"/>
      <c r="NM131" s="223"/>
      <c r="NN131" s="223"/>
      <c r="NO131" s="223"/>
      <c r="NP131" s="223"/>
      <c r="NQ131" s="223"/>
      <c r="NR131" s="223"/>
      <c r="NS131" s="223"/>
      <c r="NT131" s="223"/>
      <c r="NU131" s="223"/>
      <c r="NV131" s="223"/>
      <c r="NW131" s="223"/>
      <c r="NX131" s="223"/>
      <c r="NY131" s="223"/>
      <c r="NZ131" s="223"/>
      <c r="OA131" s="223"/>
      <c r="OB131" s="223"/>
      <c r="OC131" s="223"/>
      <c r="OD131" s="223"/>
      <c r="OE131" s="223"/>
      <c r="OF131" s="223"/>
      <c r="OG131" s="223"/>
      <c r="OH131" s="223"/>
      <c r="OI131" s="223"/>
      <c r="OJ131" s="223"/>
      <c r="OK131" s="223"/>
      <c r="OL131" s="223"/>
      <c r="OM131" s="223"/>
      <c r="ON131" s="223"/>
      <c r="OO131" s="223"/>
      <c r="OP131" s="223"/>
      <c r="OQ131" s="223"/>
      <c r="OR131" s="223"/>
      <c r="OS131" s="223"/>
      <c r="OT131" s="223"/>
      <c r="OU131" s="223"/>
      <c r="OV131" s="223"/>
      <c r="OW131" s="223"/>
      <c r="OX131" s="223"/>
      <c r="OY131" s="223"/>
      <c r="OZ131" s="223"/>
      <c r="PA131" s="223"/>
      <c r="PB131" s="223"/>
      <c r="PC131" s="223"/>
      <c r="PD131" s="223"/>
      <c r="PE131" s="223"/>
      <c r="PF131" s="223"/>
      <c r="PG131" s="223"/>
      <c r="PH131" s="223"/>
      <c r="PI131" s="223"/>
      <c r="PJ131" s="223"/>
      <c r="PK131" s="223"/>
      <c r="PL131" s="223"/>
      <c r="PM131" s="223"/>
      <c r="PN131" s="223"/>
      <c r="PO131" s="223"/>
      <c r="PP131" s="223"/>
      <c r="PQ131" s="223"/>
      <c r="PR131" s="223"/>
      <c r="PS131" s="223"/>
      <c r="PT131" s="223"/>
      <c r="PU131" s="223"/>
      <c r="PV131" s="223"/>
      <c r="PW131" s="223"/>
      <c r="PX131" s="223"/>
      <c r="PY131" s="223"/>
      <c r="PZ131" s="223"/>
      <c r="QA131" s="223"/>
      <c r="QB131" s="223"/>
      <c r="QC131" s="223"/>
      <c r="QD131" s="223"/>
      <c r="QE131" s="223"/>
      <c r="QF131" s="223"/>
      <c r="QG131" s="223"/>
      <c r="QH131" s="223"/>
      <c r="QI131" s="223"/>
      <c r="QJ131" s="223"/>
      <c r="QK131" s="223"/>
      <c r="QL131" s="223"/>
      <c r="QM131" s="223"/>
      <c r="QN131" s="223"/>
      <c r="QO131" s="223"/>
      <c r="QP131" s="223"/>
      <c r="QQ131" s="223"/>
      <c r="QR131" s="223"/>
      <c r="QS131" s="223"/>
      <c r="QT131" s="223"/>
      <c r="QU131" s="223"/>
      <c r="QV131" s="223"/>
      <c r="QW131" s="223"/>
      <c r="QX131" s="223"/>
      <c r="QY131" s="223"/>
      <c r="QZ131" s="223"/>
      <c r="RA131" s="223"/>
      <c r="RB131" s="223"/>
      <c r="RC131" s="223"/>
      <c r="RD131" s="223"/>
      <c r="RE131" s="223"/>
      <c r="RF131" s="223"/>
      <c r="RG131" s="223"/>
      <c r="RH131" s="223"/>
      <c r="RI131" s="223"/>
      <c r="RJ131" s="223"/>
      <c r="RK131" s="223"/>
      <c r="RL131" s="223"/>
      <c r="RM131" s="223"/>
      <c r="RN131" s="223"/>
      <c r="RO131" s="223"/>
      <c r="RP131" s="223"/>
      <c r="RQ131" s="223"/>
      <c r="RR131" s="223"/>
      <c r="RS131" s="223"/>
      <c r="RT131" s="223"/>
      <c r="RU131" s="223"/>
      <c r="RV131" s="223"/>
      <c r="RW131" s="223"/>
      <c r="RX131" s="223"/>
      <c r="RY131" s="223"/>
      <c r="RZ131" s="223"/>
      <c r="SA131" s="223"/>
      <c r="SB131" s="223"/>
      <c r="SC131" s="223"/>
      <c r="SD131" s="223"/>
      <c r="SE131" s="223"/>
      <c r="SF131" s="223"/>
      <c r="SG131" s="223"/>
      <c r="SH131" s="223"/>
      <c r="SI131" s="223"/>
      <c r="SJ131" s="223"/>
      <c r="SK131" s="223"/>
      <c r="SL131" s="223"/>
      <c r="SM131" s="223"/>
      <c r="SN131" s="223"/>
      <c r="SO131" s="223"/>
      <c r="SP131" s="223"/>
      <c r="SQ131" s="223"/>
      <c r="SR131" s="223"/>
      <c r="SS131" s="223"/>
      <c r="ST131" s="223"/>
      <c r="SU131" s="223"/>
      <c r="SV131" s="223"/>
      <c r="SW131" s="223"/>
      <c r="SX131" s="223"/>
      <c r="SY131" s="223"/>
      <c r="SZ131" s="223"/>
      <c r="TA131" s="223"/>
      <c r="TB131" s="223"/>
      <c r="TC131" s="223"/>
      <c r="TD131" s="223"/>
      <c r="TE131" s="223"/>
      <c r="TF131" s="223"/>
      <c r="TG131" s="223"/>
      <c r="TH131" s="223"/>
      <c r="TI131" s="223"/>
      <c r="TJ131" s="223"/>
      <c r="TK131" s="223"/>
      <c r="TL131" s="223"/>
      <c r="TM131" s="223"/>
      <c r="TN131" s="223"/>
      <c r="TO131" s="223"/>
      <c r="TP131" s="223"/>
      <c r="TQ131" s="223"/>
      <c r="TR131" s="223"/>
      <c r="TS131" s="223"/>
      <c r="TT131" s="223"/>
      <c r="TU131" s="223"/>
      <c r="TV131" s="223"/>
      <c r="TW131" s="223"/>
      <c r="TX131" s="223"/>
      <c r="TY131" s="223"/>
      <c r="TZ131" s="223"/>
      <c r="UA131" s="223"/>
      <c r="UB131" s="223"/>
      <c r="UC131" s="223"/>
      <c r="UD131" s="223"/>
      <c r="UE131" s="223"/>
      <c r="UF131" s="223"/>
      <c r="UG131" s="223"/>
      <c r="UH131" s="223"/>
      <c r="UI131" s="223"/>
      <c r="UJ131" s="223"/>
      <c r="UK131" s="223"/>
      <c r="UL131" s="223"/>
      <c r="UM131" s="223"/>
      <c r="UN131" s="223"/>
      <c r="UO131" s="223"/>
      <c r="UP131" s="223"/>
      <c r="UQ131" s="223"/>
      <c r="UR131" s="223"/>
      <c r="US131" s="223"/>
      <c r="UT131" s="223"/>
      <c r="UU131" s="223"/>
      <c r="UV131" s="223"/>
      <c r="UW131" s="223"/>
      <c r="UX131" s="223"/>
      <c r="UY131" s="223"/>
      <c r="UZ131" s="223"/>
      <c r="VA131" s="223"/>
      <c r="VB131" s="223"/>
      <c r="VC131" s="223"/>
      <c r="VD131" s="223"/>
      <c r="VE131" s="223"/>
      <c r="VF131" s="223"/>
      <c r="VG131" s="223"/>
      <c r="VH131" s="223"/>
      <c r="VI131" s="223"/>
      <c r="VJ131" s="223"/>
      <c r="VK131" s="223"/>
      <c r="VL131" s="223"/>
      <c r="VM131" s="223"/>
      <c r="VN131" s="223"/>
      <c r="VO131" s="223"/>
      <c r="VP131" s="223"/>
      <c r="VQ131" s="223"/>
      <c r="VR131" s="223"/>
      <c r="VS131" s="223"/>
      <c r="VT131" s="223"/>
      <c r="VU131" s="223"/>
      <c r="VV131" s="223"/>
      <c r="VW131" s="223"/>
      <c r="VX131" s="223"/>
      <c r="VY131" s="223"/>
      <c r="VZ131" s="223"/>
      <c r="WA131" s="223"/>
      <c r="WB131" s="223"/>
      <c r="WC131" s="223"/>
      <c r="WD131" s="223"/>
      <c r="WE131" s="223"/>
      <c r="WF131" s="223"/>
      <c r="WG131" s="223"/>
      <c r="WH131" s="223"/>
      <c r="WI131" s="223"/>
      <c r="WJ131" s="223"/>
      <c r="WK131" s="223"/>
      <c r="WL131" s="223"/>
      <c r="WM131" s="223"/>
      <c r="WN131" s="223"/>
      <c r="WO131" s="223"/>
      <c r="WP131" s="223"/>
      <c r="WQ131" s="223"/>
      <c r="WR131" s="223"/>
      <c r="WS131" s="223"/>
      <c r="WT131" s="223"/>
      <c r="WU131" s="223"/>
      <c r="WV131" s="223"/>
      <c r="WW131" s="223"/>
      <c r="WX131" s="223"/>
      <c r="WY131" s="223"/>
      <c r="WZ131" s="223"/>
      <c r="XA131" s="223"/>
      <c r="XB131" s="223"/>
      <c r="XC131" s="223"/>
      <c r="XD131" s="223"/>
      <c r="XE131" s="223"/>
      <c r="XF131" s="223"/>
      <c r="XG131" s="223"/>
      <c r="XH131" s="223"/>
      <c r="XI131" s="223"/>
      <c r="XJ131" s="223"/>
      <c r="XK131" s="223"/>
      <c r="XL131" s="223"/>
      <c r="XM131" s="223"/>
      <c r="XN131" s="223"/>
      <c r="XO131" s="223"/>
      <c r="XP131" s="223"/>
      <c r="XQ131" s="223"/>
      <c r="XR131" s="223"/>
      <c r="XS131" s="223"/>
      <c r="XT131" s="223"/>
      <c r="XU131" s="223"/>
      <c r="XV131" s="223"/>
      <c r="XW131" s="223"/>
      <c r="XX131" s="223"/>
      <c r="XY131" s="223"/>
      <c r="XZ131" s="223"/>
      <c r="YA131" s="223"/>
      <c r="YB131" s="223"/>
      <c r="YC131" s="223"/>
      <c r="YD131" s="223"/>
      <c r="YE131" s="223"/>
      <c r="YF131" s="223"/>
      <c r="YG131" s="223"/>
      <c r="YH131" s="223"/>
      <c r="YI131" s="223"/>
      <c r="YJ131" s="223"/>
      <c r="YK131" s="223"/>
      <c r="YL131" s="223"/>
      <c r="YM131" s="223"/>
      <c r="YN131" s="223"/>
      <c r="YO131" s="223"/>
      <c r="YP131" s="223"/>
      <c r="YQ131" s="223"/>
      <c r="YR131" s="223"/>
      <c r="YS131" s="223"/>
      <c r="YT131" s="223"/>
      <c r="YU131" s="223"/>
      <c r="YV131" s="223"/>
      <c r="YW131" s="223"/>
      <c r="YX131" s="223"/>
      <c r="YY131" s="223"/>
      <c r="YZ131" s="223"/>
      <c r="ZA131" s="223"/>
      <c r="ZB131" s="223"/>
      <c r="ZC131" s="223"/>
      <c r="ZD131" s="223"/>
      <c r="ZE131" s="223"/>
      <c r="ZF131" s="223"/>
      <c r="ZG131" s="223"/>
      <c r="ZH131" s="223"/>
      <c r="ZI131" s="223"/>
      <c r="ZJ131" s="223"/>
      <c r="ZK131" s="223"/>
      <c r="ZL131" s="223"/>
      <c r="ZM131" s="223"/>
      <c r="ZN131" s="223"/>
      <c r="ZO131" s="223"/>
      <c r="ZP131" s="223"/>
      <c r="ZQ131" s="223"/>
      <c r="ZR131" s="223"/>
      <c r="ZS131" s="223"/>
      <c r="ZT131" s="223"/>
      <c r="ZU131" s="223"/>
      <c r="ZV131" s="223"/>
      <c r="ZW131" s="223"/>
      <c r="ZX131" s="223"/>
      <c r="ZY131" s="223"/>
      <c r="ZZ131" s="223"/>
      <c r="AAA131" s="223"/>
      <c r="AAB131" s="223"/>
      <c r="AAC131" s="223"/>
      <c r="AAD131" s="223"/>
      <c r="AAE131" s="223"/>
      <c r="AAF131" s="223"/>
      <c r="AAG131" s="223"/>
      <c r="AAH131" s="223"/>
      <c r="AAI131" s="223"/>
      <c r="AAJ131" s="223"/>
      <c r="AAK131" s="223"/>
      <c r="AAL131" s="223"/>
      <c r="AAM131" s="223"/>
      <c r="AAN131" s="223"/>
      <c r="AAO131" s="223"/>
      <c r="AAP131" s="223"/>
      <c r="AAQ131" s="223"/>
      <c r="AAR131" s="223"/>
      <c r="AAS131" s="223"/>
      <c r="AAT131" s="223"/>
      <c r="AAU131" s="223"/>
      <c r="AAV131" s="223"/>
      <c r="AAW131" s="223"/>
      <c r="AAX131" s="223"/>
      <c r="AAY131" s="223"/>
      <c r="AAZ131" s="223"/>
      <c r="ABA131" s="223"/>
      <c r="ABB131" s="223"/>
      <c r="ABC131" s="223"/>
      <c r="ABD131" s="223"/>
      <c r="ABE131" s="223"/>
      <c r="ABF131" s="223"/>
      <c r="ABG131" s="223"/>
      <c r="ABH131" s="223"/>
      <c r="ABI131" s="223"/>
      <c r="ABJ131" s="223"/>
      <c r="ABK131" s="223"/>
      <c r="ABL131" s="223"/>
      <c r="ABM131" s="223"/>
      <c r="ABN131" s="223"/>
      <c r="ABO131" s="223"/>
      <c r="ABP131" s="223"/>
      <c r="ABQ131" s="223"/>
      <c r="ABR131" s="223"/>
      <c r="ABS131" s="223"/>
      <c r="ABT131" s="223"/>
      <c r="ABU131" s="223"/>
      <c r="ABV131" s="223"/>
      <c r="ABW131" s="223"/>
      <c r="ABX131" s="223"/>
      <c r="ABY131" s="223"/>
      <c r="ABZ131" s="223"/>
      <c r="ACA131" s="223"/>
      <c r="ACB131" s="223"/>
      <c r="ACC131" s="223"/>
      <c r="ACD131" s="223"/>
      <c r="ACE131" s="223"/>
      <c r="ACF131" s="223"/>
      <c r="ACG131" s="223"/>
      <c r="ACH131" s="223"/>
      <c r="ACI131" s="223"/>
      <c r="ACJ131" s="223"/>
      <c r="ACK131" s="223"/>
      <c r="ACL131" s="223"/>
      <c r="ACM131" s="223"/>
      <c r="ACN131" s="223"/>
      <c r="ACO131" s="223"/>
      <c r="ACP131" s="223"/>
      <c r="ACQ131" s="223"/>
      <c r="ACR131" s="223"/>
      <c r="ACS131" s="223"/>
      <c r="ACT131" s="223"/>
      <c r="ACU131" s="223"/>
      <c r="ACV131" s="223"/>
      <c r="ACW131" s="223"/>
      <c r="ACX131" s="223"/>
      <c r="ACY131" s="223"/>
      <c r="ACZ131" s="223"/>
      <c r="ADA131" s="223"/>
      <c r="ADB131" s="223"/>
      <c r="ADC131" s="223"/>
      <c r="ADD131" s="223"/>
      <c r="ADE131" s="223"/>
      <c r="ADF131" s="223"/>
      <c r="ADG131" s="223"/>
      <c r="ADH131" s="223"/>
      <c r="ADI131" s="223"/>
      <c r="ADJ131" s="223"/>
      <c r="ADK131" s="223"/>
      <c r="ADL131" s="223"/>
      <c r="ADM131" s="223"/>
      <c r="ADN131" s="223"/>
      <c r="ADO131" s="223"/>
      <c r="ADP131" s="223"/>
      <c r="ADQ131" s="223"/>
      <c r="ADR131" s="223"/>
      <c r="ADS131" s="223"/>
      <c r="ADT131" s="223"/>
      <c r="ADU131" s="223"/>
      <c r="ADV131" s="223"/>
      <c r="ADW131" s="223"/>
      <c r="ADX131" s="223"/>
      <c r="ADY131" s="223"/>
      <c r="ADZ131" s="223"/>
      <c r="AEA131" s="223"/>
      <c r="AEB131" s="223"/>
      <c r="AEC131" s="223"/>
      <c r="AED131" s="223"/>
      <c r="AEE131" s="223"/>
      <c r="AEF131" s="223"/>
      <c r="AEG131" s="223"/>
      <c r="AEH131" s="223"/>
      <c r="AEI131" s="223"/>
      <c r="AEJ131" s="223"/>
      <c r="AEK131" s="223"/>
      <c r="AEL131" s="223"/>
      <c r="AEM131" s="223"/>
      <c r="AEN131" s="223"/>
      <c r="AEO131" s="223"/>
      <c r="AEP131" s="223"/>
      <c r="AEQ131" s="223"/>
      <c r="AER131" s="223"/>
      <c r="AES131" s="223"/>
      <c r="AET131" s="223"/>
      <c r="AEU131" s="223"/>
      <c r="AEV131" s="223"/>
      <c r="AEW131" s="223"/>
      <c r="AEX131" s="223"/>
      <c r="AEY131" s="223"/>
      <c r="AEZ131" s="223"/>
      <c r="AFA131" s="223"/>
      <c r="AFB131" s="223"/>
      <c r="AFC131" s="223"/>
      <c r="AFD131" s="223"/>
      <c r="AFE131" s="223"/>
      <c r="AFF131" s="223"/>
      <c r="AFG131" s="223"/>
      <c r="AFH131" s="223"/>
      <c r="AFI131" s="223"/>
      <c r="AFJ131" s="223"/>
      <c r="AFK131" s="223"/>
      <c r="AFL131" s="223"/>
      <c r="AFM131" s="223"/>
      <c r="AFN131" s="223"/>
      <c r="AFO131" s="223"/>
      <c r="AFP131" s="223"/>
      <c r="AFQ131" s="223"/>
      <c r="AFR131" s="223"/>
      <c r="AFS131" s="223"/>
      <c r="AFT131" s="223"/>
      <c r="AFU131" s="223"/>
      <c r="AFV131" s="223"/>
      <c r="AFW131" s="223"/>
      <c r="AFX131" s="223"/>
      <c r="AFY131" s="223"/>
      <c r="AFZ131" s="223"/>
      <c r="AGA131" s="223"/>
      <c r="AGB131" s="223"/>
      <c r="AGC131" s="223"/>
      <c r="AGD131" s="223"/>
      <c r="AGE131" s="223"/>
      <c r="AGF131" s="223"/>
      <c r="AGG131" s="223"/>
      <c r="AGH131" s="223"/>
      <c r="AGI131" s="223"/>
      <c r="AGJ131" s="223"/>
      <c r="AGK131" s="223"/>
      <c r="AGL131" s="223"/>
      <c r="AGM131" s="223"/>
      <c r="AGN131" s="223"/>
      <c r="AGO131" s="223"/>
      <c r="AGP131" s="223"/>
      <c r="AGQ131" s="223"/>
      <c r="AGR131" s="223"/>
      <c r="AGS131" s="223"/>
      <c r="AGT131" s="223"/>
      <c r="AGU131" s="223"/>
      <c r="AGV131" s="223"/>
      <c r="AGW131" s="223"/>
      <c r="AGX131" s="223"/>
      <c r="AGY131" s="223"/>
      <c r="AGZ131" s="223"/>
      <c r="AHA131" s="223"/>
      <c r="AHB131" s="223"/>
      <c r="AHC131" s="223"/>
      <c r="AHD131" s="223"/>
      <c r="AHE131" s="223"/>
      <c r="AHF131" s="223"/>
      <c r="AHG131" s="223"/>
      <c r="AHH131" s="223"/>
      <c r="AHI131" s="223"/>
      <c r="AHJ131" s="223"/>
      <c r="AHK131" s="223"/>
      <c r="AHL131" s="223"/>
      <c r="AHM131" s="223"/>
      <c r="AHN131" s="223"/>
      <c r="AHO131" s="223"/>
      <c r="AHP131" s="223"/>
      <c r="AHQ131" s="223"/>
      <c r="AHR131" s="223"/>
      <c r="AHS131" s="223"/>
      <c r="AHT131" s="223"/>
      <c r="AHU131" s="223"/>
      <c r="AHV131" s="223"/>
      <c r="AHW131" s="223"/>
      <c r="AHX131" s="223"/>
      <c r="AHY131" s="223"/>
      <c r="AHZ131" s="223"/>
      <c r="AIA131" s="223"/>
      <c r="AIB131" s="223"/>
      <c r="AIC131" s="223"/>
      <c r="AID131" s="223"/>
      <c r="AIE131" s="223"/>
      <c r="AIF131" s="223"/>
      <c r="AIG131" s="223"/>
      <c r="AIH131" s="223"/>
      <c r="AII131" s="223"/>
      <c r="AIJ131" s="223"/>
      <c r="AIK131" s="223"/>
      <c r="AIL131" s="223"/>
      <c r="AIM131" s="223"/>
      <c r="AIN131" s="223"/>
      <c r="AIO131" s="223"/>
      <c r="AIP131" s="223"/>
      <c r="AIQ131" s="223"/>
      <c r="AIR131" s="223"/>
      <c r="AIS131" s="223"/>
      <c r="AIT131" s="223"/>
      <c r="AIU131" s="223"/>
      <c r="AIV131" s="223"/>
      <c r="AIW131" s="223"/>
      <c r="AIX131" s="223"/>
      <c r="AIY131" s="223"/>
      <c r="AIZ131" s="223"/>
      <c r="AJA131" s="223"/>
      <c r="AJB131" s="223"/>
      <c r="AJC131" s="223"/>
      <c r="AJD131" s="223"/>
      <c r="AJE131" s="223"/>
      <c r="AJF131" s="223"/>
      <c r="AJG131" s="223"/>
      <c r="AJH131" s="223"/>
      <c r="AJI131" s="223"/>
      <c r="AJJ131" s="223"/>
      <c r="AJK131" s="223"/>
      <c r="AJL131" s="223"/>
      <c r="AJM131" s="223"/>
      <c r="AJN131" s="223"/>
      <c r="AJO131" s="223"/>
      <c r="AJP131" s="223"/>
      <c r="AJQ131" s="223"/>
      <c r="AJR131" s="223"/>
      <c r="AJS131" s="223"/>
      <c r="AJT131" s="223"/>
      <c r="AJU131" s="223"/>
      <c r="AJV131" s="223"/>
      <c r="AJW131" s="223"/>
      <c r="AJX131" s="223"/>
      <c r="AJY131" s="223"/>
      <c r="AJZ131" s="223"/>
      <c r="AKA131" s="223"/>
      <c r="AKB131" s="223"/>
      <c r="AKC131" s="223"/>
      <c r="AKD131" s="223"/>
      <c r="AKE131" s="223"/>
      <c r="AKF131" s="223"/>
      <c r="AKG131" s="223"/>
      <c r="AKH131" s="223"/>
      <c r="AKI131" s="223"/>
      <c r="AKJ131" s="223"/>
      <c r="AKK131" s="223"/>
      <c r="AKL131" s="223"/>
      <c r="AKM131" s="223"/>
      <c r="AKN131" s="223"/>
      <c r="AKO131" s="223"/>
      <c r="AKP131" s="223"/>
      <c r="AKQ131" s="223"/>
      <c r="AKR131" s="223"/>
      <c r="AKS131" s="223"/>
      <c r="AKT131" s="223"/>
      <c r="AKU131" s="223"/>
      <c r="AKV131" s="223"/>
      <c r="AKW131" s="223"/>
      <c r="AKX131" s="223"/>
      <c r="AKY131" s="223"/>
      <c r="AKZ131" s="223"/>
      <c r="ALA131" s="223"/>
      <c r="ALB131" s="223"/>
      <c r="ALC131" s="223"/>
      <c r="ALD131" s="223"/>
      <c r="ALE131" s="223"/>
      <c r="ALF131" s="223"/>
      <c r="ALG131" s="223"/>
      <c r="ALH131" s="223"/>
      <c r="ALI131" s="223"/>
      <c r="ALJ131" s="223"/>
      <c r="ALK131" s="223"/>
      <c r="ALL131" s="223"/>
      <c r="ALM131" s="223"/>
      <c r="ALN131" s="223"/>
      <c r="ALO131" s="223"/>
      <c r="ALP131" s="223"/>
      <c r="ALQ131" s="223"/>
      <c r="ALR131" s="223"/>
      <c r="ALS131" s="223"/>
      <c r="ALT131" s="223"/>
      <c r="ALU131" s="223"/>
      <c r="ALV131" s="223"/>
      <c r="ALW131" s="223"/>
      <c r="ALX131" s="223"/>
      <c r="ALY131" s="223"/>
      <c r="ALZ131" s="223"/>
      <c r="AMA131" s="223"/>
      <c r="AMB131" s="223"/>
      <c r="AMC131" s="223"/>
      <c r="AMD131" s="223"/>
      <c r="AME131" s="223"/>
      <c r="AMF131" s="223"/>
      <c r="AMG131" s="223"/>
      <c r="AMH131" s="223"/>
      <c r="AMI131" s="223"/>
      <c r="AMJ131" s="223"/>
    </row>
    <row r="132" spans="1:1024" ht="45" customHeight="1" x14ac:dyDescent="0.2">
      <c r="A132" s="237">
        <v>284</v>
      </c>
      <c r="B132" s="238" t="s">
        <v>80</v>
      </c>
      <c r="C132" s="239" t="s">
        <v>264</v>
      </c>
      <c r="D132" s="240" t="s">
        <v>263</v>
      </c>
      <c r="E132" s="241"/>
      <c r="F132" s="223"/>
      <c r="G132" s="223"/>
      <c r="H132" s="223"/>
      <c r="I132" s="223"/>
      <c r="J132" s="223"/>
      <c r="K132" s="223"/>
      <c r="L132" s="223"/>
      <c r="M132" s="223"/>
      <c r="N132" s="223"/>
      <c r="O132" s="223"/>
      <c r="P132" s="223"/>
      <c r="Q132" s="223"/>
      <c r="R132" s="223"/>
      <c r="S132" s="223"/>
      <c r="T132" s="223"/>
      <c r="U132" s="223"/>
      <c r="V132" s="223"/>
      <c r="W132" s="223"/>
      <c r="X132" s="223"/>
      <c r="Y132" s="223"/>
      <c r="Z132" s="223"/>
      <c r="AA132" s="223"/>
      <c r="AB132" s="223"/>
      <c r="AC132" s="223"/>
      <c r="AD132" s="223"/>
      <c r="AE132" s="223"/>
      <c r="AF132" s="223"/>
      <c r="AG132" s="223"/>
      <c r="AH132" s="223"/>
      <c r="AI132" s="223"/>
      <c r="AJ132" s="223"/>
      <c r="AK132" s="223"/>
      <c r="AL132" s="223"/>
      <c r="AM132" s="223"/>
      <c r="AN132" s="223"/>
      <c r="AO132" s="223"/>
      <c r="AP132" s="223"/>
      <c r="AQ132" s="223"/>
      <c r="AR132" s="223"/>
      <c r="AS132" s="223"/>
      <c r="AT132" s="223"/>
      <c r="AU132" s="223"/>
      <c r="AV132" s="223"/>
      <c r="AW132" s="223"/>
      <c r="AX132" s="223"/>
      <c r="AY132" s="223"/>
      <c r="AZ132" s="223"/>
      <c r="BA132" s="223"/>
      <c r="BB132" s="223"/>
      <c r="BC132" s="223"/>
      <c r="BD132" s="223"/>
      <c r="BE132" s="223"/>
      <c r="BF132" s="223"/>
      <c r="BG132" s="223"/>
      <c r="BH132" s="223"/>
      <c r="BI132" s="223"/>
      <c r="BJ132" s="223"/>
      <c r="BK132" s="223"/>
      <c r="BL132" s="223"/>
      <c r="BM132" s="223"/>
      <c r="BN132" s="223"/>
      <c r="BO132" s="223"/>
      <c r="BP132" s="223"/>
      <c r="BQ132" s="223"/>
      <c r="BR132" s="223"/>
      <c r="BS132" s="223"/>
      <c r="BT132" s="223"/>
      <c r="BU132" s="223"/>
      <c r="BV132" s="223"/>
      <c r="BW132" s="223"/>
      <c r="BX132" s="223"/>
      <c r="BY132" s="223"/>
      <c r="BZ132" s="223"/>
      <c r="CA132" s="223"/>
      <c r="CB132" s="223"/>
      <c r="CC132" s="223"/>
      <c r="CD132" s="223"/>
      <c r="CE132" s="223"/>
      <c r="CF132" s="223"/>
      <c r="CG132" s="223"/>
      <c r="CH132" s="223"/>
      <c r="CI132" s="223"/>
      <c r="CJ132" s="223"/>
      <c r="CK132" s="223"/>
      <c r="CL132" s="223"/>
      <c r="CM132" s="223"/>
      <c r="CN132" s="223"/>
      <c r="CO132" s="223"/>
      <c r="CP132" s="223"/>
      <c r="CQ132" s="223"/>
      <c r="CR132" s="223"/>
      <c r="CS132" s="223"/>
      <c r="CT132" s="223"/>
      <c r="CU132" s="223"/>
      <c r="CV132" s="223"/>
      <c r="CW132" s="223"/>
      <c r="CX132" s="223"/>
      <c r="CY132" s="223"/>
      <c r="CZ132" s="223"/>
      <c r="DA132" s="223"/>
      <c r="DB132" s="223"/>
      <c r="DC132" s="223"/>
      <c r="DD132" s="223"/>
      <c r="DE132" s="223"/>
      <c r="DF132" s="223"/>
      <c r="DG132" s="223"/>
      <c r="DH132" s="223"/>
      <c r="DI132" s="223"/>
      <c r="DJ132" s="223"/>
      <c r="DK132" s="223"/>
      <c r="DL132" s="223"/>
      <c r="DM132" s="223"/>
      <c r="DN132" s="223"/>
      <c r="DO132" s="223"/>
      <c r="DP132" s="223"/>
      <c r="DQ132" s="223"/>
      <c r="DR132" s="223"/>
      <c r="DS132" s="223"/>
      <c r="DT132" s="223"/>
      <c r="DU132" s="223"/>
      <c r="DV132" s="223"/>
      <c r="DW132" s="223"/>
      <c r="DX132" s="223"/>
      <c r="DY132" s="223"/>
      <c r="DZ132" s="223"/>
      <c r="EA132" s="223"/>
      <c r="EB132" s="223"/>
      <c r="EC132" s="223"/>
      <c r="ED132" s="223"/>
      <c r="EE132" s="223"/>
      <c r="EF132" s="223"/>
      <c r="EG132" s="223"/>
      <c r="EH132" s="223"/>
      <c r="EI132" s="223"/>
      <c r="EJ132" s="223"/>
      <c r="EK132" s="223"/>
      <c r="EL132" s="223"/>
      <c r="EM132" s="223"/>
      <c r="EN132" s="223"/>
      <c r="EO132" s="223"/>
      <c r="EP132" s="223"/>
      <c r="EQ132" s="223"/>
      <c r="ER132" s="223"/>
      <c r="ES132" s="223"/>
      <c r="ET132" s="223"/>
      <c r="EU132" s="223"/>
      <c r="EV132" s="223"/>
      <c r="EW132" s="223"/>
      <c r="EX132" s="223"/>
      <c r="EY132" s="223"/>
      <c r="EZ132" s="223"/>
      <c r="FA132" s="223"/>
      <c r="FB132" s="223"/>
      <c r="FC132" s="223"/>
      <c r="FD132" s="223"/>
      <c r="FE132" s="223"/>
      <c r="FF132" s="223"/>
      <c r="FG132" s="223"/>
      <c r="FH132" s="223"/>
      <c r="FI132" s="223"/>
      <c r="FJ132" s="223"/>
      <c r="FK132" s="223"/>
      <c r="FL132" s="223"/>
      <c r="FM132" s="223"/>
      <c r="FN132" s="223"/>
      <c r="FO132" s="223"/>
      <c r="FP132" s="223"/>
      <c r="FQ132" s="223"/>
      <c r="FR132" s="223"/>
      <c r="FS132" s="223"/>
      <c r="FT132" s="223"/>
      <c r="FU132" s="223"/>
      <c r="FV132" s="223"/>
      <c r="FW132" s="223"/>
      <c r="FX132" s="223"/>
      <c r="FY132" s="223"/>
      <c r="FZ132" s="223"/>
      <c r="GA132" s="223"/>
      <c r="GB132" s="223"/>
      <c r="GC132" s="223"/>
      <c r="GD132" s="223"/>
      <c r="GE132" s="223"/>
      <c r="GF132" s="223"/>
      <c r="GG132" s="223"/>
      <c r="GH132" s="223"/>
      <c r="GI132" s="223"/>
      <c r="GJ132" s="223"/>
      <c r="GK132" s="223"/>
      <c r="GL132" s="223"/>
      <c r="GM132" s="223"/>
      <c r="GN132" s="223"/>
      <c r="GO132" s="223"/>
      <c r="GP132" s="223"/>
      <c r="GQ132" s="223"/>
      <c r="GR132" s="223"/>
      <c r="GS132" s="223"/>
      <c r="GT132" s="223"/>
      <c r="GU132" s="223"/>
      <c r="GV132" s="223"/>
      <c r="GW132" s="223"/>
      <c r="GX132" s="223"/>
      <c r="GY132" s="223"/>
      <c r="GZ132" s="223"/>
      <c r="HA132" s="223"/>
      <c r="HB132" s="223"/>
      <c r="HC132" s="223"/>
      <c r="HD132" s="223"/>
      <c r="HE132" s="223"/>
      <c r="HF132" s="223"/>
      <c r="HG132" s="223"/>
      <c r="HH132" s="223"/>
      <c r="HI132" s="223"/>
      <c r="HJ132" s="223"/>
      <c r="HK132" s="223"/>
      <c r="HL132" s="223"/>
      <c r="HM132" s="223"/>
      <c r="HN132" s="223"/>
      <c r="HO132" s="223"/>
      <c r="HP132" s="223"/>
      <c r="HQ132" s="223"/>
      <c r="HR132" s="223"/>
      <c r="HS132" s="223"/>
      <c r="HT132" s="223"/>
      <c r="HU132" s="223"/>
      <c r="HV132" s="223"/>
      <c r="HW132" s="223"/>
      <c r="HX132" s="223"/>
      <c r="HY132" s="223"/>
      <c r="HZ132" s="223"/>
      <c r="IA132" s="223"/>
      <c r="IB132" s="223"/>
      <c r="IC132" s="223"/>
      <c r="ID132" s="223"/>
      <c r="IE132" s="223"/>
      <c r="IF132" s="223"/>
      <c r="IG132" s="223"/>
      <c r="IH132" s="223"/>
      <c r="II132" s="223"/>
      <c r="IJ132" s="223"/>
      <c r="IK132" s="223"/>
      <c r="IL132" s="223"/>
      <c r="IM132" s="223"/>
      <c r="IN132" s="223"/>
      <c r="IO132" s="223"/>
      <c r="IP132" s="223"/>
      <c r="IQ132" s="223"/>
      <c r="IR132" s="223"/>
      <c r="IS132" s="223"/>
      <c r="IT132" s="223"/>
      <c r="IU132" s="223"/>
      <c r="IV132" s="223"/>
      <c r="IW132" s="223"/>
      <c r="IX132" s="223"/>
      <c r="IY132" s="223"/>
      <c r="IZ132" s="223"/>
      <c r="JA132" s="223"/>
      <c r="JB132" s="223"/>
      <c r="JC132" s="223"/>
      <c r="JD132" s="223"/>
      <c r="JE132" s="223"/>
      <c r="JF132" s="223"/>
      <c r="JG132" s="223"/>
      <c r="JH132" s="223"/>
      <c r="JI132" s="223"/>
      <c r="JJ132" s="223"/>
      <c r="JK132" s="223"/>
      <c r="JL132" s="223"/>
      <c r="JM132" s="223"/>
      <c r="JN132" s="223"/>
      <c r="JO132" s="223"/>
      <c r="JP132" s="223"/>
      <c r="JQ132" s="223"/>
      <c r="JR132" s="223"/>
      <c r="JS132" s="223"/>
      <c r="JT132" s="223"/>
      <c r="JU132" s="223"/>
      <c r="JV132" s="223"/>
      <c r="JW132" s="223"/>
      <c r="JX132" s="223"/>
      <c r="JY132" s="223"/>
      <c r="JZ132" s="223"/>
      <c r="KA132" s="223"/>
      <c r="KB132" s="223"/>
      <c r="KC132" s="223"/>
      <c r="KD132" s="223"/>
      <c r="KE132" s="223"/>
      <c r="KF132" s="223"/>
      <c r="KG132" s="223"/>
      <c r="KH132" s="223"/>
      <c r="KI132" s="223"/>
      <c r="KJ132" s="223"/>
      <c r="KK132" s="223"/>
      <c r="KL132" s="223"/>
      <c r="KM132" s="223"/>
      <c r="KN132" s="223"/>
      <c r="KO132" s="223"/>
      <c r="KP132" s="223"/>
      <c r="KQ132" s="223"/>
      <c r="KR132" s="223"/>
      <c r="KS132" s="223"/>
      <c r="KT132" s="223"/>
      <c r="KU132" s="223"/>
      <c r="KV132" s="223"/>
      <c r="KW132" s="223"/>
      <c r="KX132" s="223"/>
      <c r="KY132" s="223"/>
      <c r="KZ132" s="223"/>
      <c r="LA132" s="223"/>
      <c r="LB132" s="223"/>
      <c r="LC132" s="223"/>
      <c r="LD132" s="223"/>
      <c r="LE132" s="223"/>
      <c r="LF132" s="223"/>
      <c r="LG132" s="223"/>
      <c r="LH132" s="223"/>
      <c r="LI132" s="223"/>
      <c r="LJ132" s="223"/>
      <c r="LK132" s="223"/>
      <c r="LL132" s="223"/>
      <c r="LM132" s="223"/>
      <c r="LN132" s="223"/>
      <c r="LO132" s="223"/>
      <c r="LP132" s="223"/>
      <c r="LQ132" s="223"/>
      <c r="LR132" s="223"/>
      <c r="LS132" s="223"/>
      <c r="LT132" s="223"/>
      <c r="LU132" s="223"/>
      <c r="LV132" s="223"/>
      <c r="LW132" s="223"/>
      <c r="LX132" s="223"/>
      <c r="LY132" s="223"/>
      <c r="LZ132" s="223"/>
      <c r="MA132" s="223"/>
      <c r="MB132" s="223"/>
      <c r="MC132" s="223"/>
      <c r="MD132" s="223"/>
      <c r="ME132" s="223"/>
      <c r="MF132" s="223"/>
      <c r="MG132" s="223"/>
      <c r="MH132" s="223"/>
      <c r="MI132" s="223"/>
      <c r="MJ132" s="223"/>
      <c r="MK132" s="223"/>
      <c r="ML132" s="223"/>
      <c r="MM132" s="223"/>
      <c r="MN132" s="223"/>
      <c r="MO132" s="223"/>
      <c r="MP132" s="223"/>
      <c r="MQ132" s="223"/>
      <c r="MR132" s="223"/>
      <c r="MS132" s="223"/>
      <c r="MT132" s="223"/>
      <c r="MU132" s="223"/>
      <c r="MV132" s="223"/>
      <c r="MW132" s="223"/>
      <c r="MX132" s="223"/>
      <c r="MY132" s="223"/>
      <c r="MZ132" s="223"/>
      <c r="NA132" s="223"/>
      <c r="NB132" s="223"/>
      <c r="NC132" s="223"/>
      <c r="ND132" s="223"/>
      <c r="NE132" s="223"/>
      <c r="NF132" s="223"/>
      <c r="NG132" s="223"/>
      <c r="NH132" s="223"/>
      <c r="NI132" s="223"/>
      <c r="NJ132" s="223"/>
      <c r="NK132" s="223"/>
      <c r="NL132" s="223"/>
      <c r="NM132" s="223"/>
      <c r="NN132" s="223"/>
      <c r="NO132" s="223"/>
      <c r="NP132" s="223"/>
      <c r="NQ132" s="223"/>
      <c r="NR132" s="223"/>
      <c r="NS132" s="223"/>
      <c r="NT132" s="223"/>
      <c r="NU132" s="223"/>
      <c r="NV132" s="223"/>
      <c r="NW132" s="223"/>
      <c r="NX132" s="223"/>
      <c r="NY132" s="223"/>
      <c r="NZ132" s="223"/>
      <c r="OA132" s="223"/>
      <c r="OB132" s="223"/>
      <c r="OC132" s="223"/>
      <c r="OD132" s="223"/>
      <c r="OE132" s="223"/>
      <c r="OF132" s="223"/>
      <c r="OG132" s="223"/>
      <c r="OH132" s="223"/>
      <c r="OI132" s="223"/>
      <c r="OJ132" s="223"/>
      <c r="OK132" s="223"/>
      <c r="OL132" s="223"/>
      <c r="OM132" s="223"/>
      <c r="ON132" s="223"/>
      <c r="OO132" s="223"/>
      <c r="OP132" s="223"/>
      <c r="OQ132" s="223"/>
      <c r="OR132" s="223"/>
      <c r="OS132" s="223"/>
      <c r="OT132" s="223"/>
      <c r="OU132" s="223"/>
      <c r="OV132" s="223"/>
      <c r="OW132" s="223"/>
      <c r="OX132" s="223"/>
      <c r="OY132" s="223"/>
      <c r="OZ132" s="223"/>
      <c r="PA132" s="223"/>
      <c r="PB132" s="223"/>
      <c r="PC132" s="223"/>
      <c r="PD132" s="223"/>
      <c r="PE132" s="223"/>
      <c r="PF132" s="223"/>
      <c r="PG132" s="223"/>
      <c r="PH132" s="223"/>
      <c r="PI132" s="223"/>
      <c r="PJ132" s="223"/>
      <c r="PK132" s="223"/>
      <c r="PL132" s="223"/>
      <c r="PM132" s="223"/>
      <c r="PN132" s="223"/>
      <c r="PO132" s="223"/>
      <c r="PP132" s="223"/>
      <c r="PQ132" s="223"/>
      <c r="PR132" s="223"/>
      <c r="PS132" s="223"/>
      <c r="PT132" s="223"/>
      <c r="PU132" s="223"/>
      <c r="PV132" s="223"/>
      <c r="PW132" s="223"/>
      <c r="PX132" s="223"/>
      <c r="PY132" s="223"/>
      <c r="PZ132" s="223"/>
      <c r="QA132" s="223"/>
      <c r="QB132" s="223"/>
      <c r="QC132" s="223"/>
      <c r="QD132" s="223"/>
      <c r="QE132" s="223"/>
      <c r="QF132" s="223"/>
      <c r="QG132" s="223"/>
      <c r="QH132" s="223"/>
      <c r="QI132" s="223"/>
      <c r="QJ132" s="223"/>
      <c r="QK132" s="223"/>
      <c r="QL132" s="223"/>
      <c r="QM132" s="223"/>
      <c r="QN132" s="223"/>
      <c r="QO132" s="223"/>
      <c r="QP132" s="223"/>
      <c r="QQ132" s="223"/>
      <c r="QR132" s="223"/>
      <c r="QS132" s="223"/>
      <c r="QT132" s="223"/>
      <c r="QU132" s="223"/>
      <c r="QV132" s="223"/>
      <c r="QW132" s="223"/>
      <c r="QX132" s="223"/>
      <c r="QY132" s="223"/>
      <c r="QZ132" s="223"/>
      <c r="RA132" s="223"/>
      <c r="RB132" s="223"/>
      <c r="RC132" s="223"/>
      <c r="RD132" s="223"/>
      <c r="RE132" s="223"/>
      <c r="RF132" s="223"/>
      <c r="RG132" s="223"/>
      <c r="RH132" s="223"/>
      <c r="RI132" s="223"/>
      <c r="RJ132" s="223"/>
      <c r="RK132" s="223"/>
      <c r="RL132" s="223"/>
      <c r="RM132" s="223"/>
      <c r="RN132" s="223"/>
      <c r="RO132" s="223"/>
      <c r="RP132" s="223"/>
      <c r="RQ132" s="223"/>
      <c r="RR132" s="223"/>
      <c r="RS132" s="223"/>
      <c r="RT132" s="223"/>
      <c r="RU132" s="223"/>
      <c r="RV132" s="223"/>
      <c r="RW132" s="223"/>
      <c r="RX132" s="223"/>
      <c r="RY132" s="223"/>
      <c r="RZ132" s="223"/>
      <c r="SA132" s="223"/>
      <c r="SB132" s="223"/>
      <c r="SC132" s="223"/>
      <c r="SD132" s="223"/>
      <c r="SE132" s="223"/>
      <c r="SF132" s="223"/>
      <c r="SG132" s="223"/>
      <c r="SH132" s="223"/>
      <c r="SI132" s="223"/>
      <c r="SJ132" s="223"/>
      <c r="SK132" s="223"/>
      <c r="SL132" s="223"/>
      <c r="SM132" s="223"/>
      <c r="SN132" s="223"/>
      <c r="SO132" s="223"/>
      <c r="SP132" s="223"/>
      <c r="SQ132" s="223"/>
      <c r="SR132" s="223"/>
      <c r="SS132" s="223"/>
      <c r="ST132" s="223"/>
      <c r="SU132" s="223"/>
      <c r="SV132" s="223"/>
      <c r="SW132" s="223"/>
      <c r="SX132" s="223"/>
      <c r="SY132" s="223"/>
      <c r="SZ132" s="223"/>
      <c r="TA132" s="223"/>
      <c r="TB132" s="223"/>
      <c r="TC132" s="223"/>
      <c r="TD132" s="223"/>
      <c r="TE132" s="223"/>
      <c r="TF132" s="223"/>
      <c r="TG132" s="223"/>
      <c r="TH132" s="223"/>
      <c r="TI132" s="223"/>
      <c r="TJ132" s="223"/>
      <c r="TK132" s="223"/>
      <c r="TL132" s="223"/>
      <c r="TM132" s="223"/>
      <c r="TN132" s="223"/>
      <c r="TO132" s="223"/>
      <c r="TP132" s="223"/>
      <c r="TQ132" s="223"/>
      <c r="TR132" s="223"/>
      <c r="TS132" s="223"/>
      <c r="TT132" s="223"/>
      <c r="TU132" s="223"/>
      <c r="TV132" s="223"/>
      <c r="TW132" s="223"/>
      <c r="TX132" s="223"/>
      <c r="TY132" s="223"/>
      <c r="TZ132" s="223"/>
      <c r="UA132" s="223"/>
      <c r="UB132" s="223"/>
      <c r="UC132" s="223"/>
      <c r="UD132" s="223"/>
      <c r="UE132" s="223"/>
      <c r="UF132" s="223"/>
      <c r="UG132" s="223"/>
      <c r="UH132" s="223"/>
      <c r="UI132" s="223"/>
      <c r="UJ132" s="223"/>
      <c r="UK132" s="223"/>
      <c r="UL132" s="223"/>
      <c r="UM132" s="223"/>
      <c r="UN132" s="223"/>
      <c r="UO132" s="223"/>
      <c r="UP132" s="223"/>
      <c r="UQ132" s="223"/>
      <c r="UR132" s="223"/>
      <c r="US132" s="223"/>
      <c r="UT132" s="223"/>
      <c r="UU132" s="223"/>
      <c r="UV132" s="223"/>
      <c r="UW132" s="223"/>
      <c r="UX132" s="223"/>
      <c r="UY132" s="223"/>
      <c r="UZ132" s="223"/>
      <c r="VA132" s="223"/>
      <c r="VB132" s="223"/>
      <c r="VC132" s="223"/>
      <c r="VD132" s="223"/>
      <c r="VE132" s="223"/>
      <c r="VF132" s="223"/>
      <c r="VG132" s="223"/>
      <c r="VH132" s="223"/>
      <c r="VI132" s="223"/>
      <c r="VJ132" s="223"/>
      <c r="VK132" s="223"/>
      <c r="VL132" s="223"/>
      <c r="VM132" s="223"/>
      <c r="VN132" s="223"/>
      <c r="VO132" s="223"/>
      <c r="VP132" s="223"/>
      <c r="VQ132" s="223"/>
      <c r="VR132" s="223"/>
      <c r="VS132" s="223"/>
      <c r="VT132" s="223"/>
      <c r="VU132" s="223"/>
      <c r="VV132" s="223"/>
      <c r="VW132" s="223"/>
      <c r="VX132" s="223"/>
      <c r="VY132" s="223"/>
      <c r="VZ132" s="223"/>
      <c r="WA132" s="223"/>
      <c r="WB132" s="223"/>
      <c r="WC132" s="223"/>
      <c r="WD132" s="223"/>
      <c r="WE132" s="223"/>
      <c r="WF132" s="223"/>
      <c r="WG132" s="223"/>
      <c r="WH132" s="223"/>
      <c r="WI132" s="223"/>
      <c r="WJ132" s="223"/>
      <c r="WK132" s="223"/>
      <c r="WL132" s="223"/>
      <c r="WM132" s="223"/>
      <c r="WN132" s="223"/>
      <c r="WO132" s="223"/>
      <c r="WP132" s="223"/>
      <c r="WQ132" s="223"/>
      <c r="WR132" s="223"/>
      <c r="WS132" s="223"/>
      <c r="WT132" s="223"/>
      <c r="WU132" s="223"/>
      <c r="WV132" s="223"/>
      <c r="WW132" s="223"/>
      <c r="WX132" s="223"/>
      <c r="WY132" s="223"/>
      <c r="WZ132" s="223"/>
      <c r="XA132" s="223"/>
      <c r="XB132" s="223"/>
      <c r="XC132" s="223"/>
      <c r="XD132" s="223"/>
      <c r="XE132" s="223"/>
      <c r="XF132" s="223"/>
      <c r="XG132" s="223"/>
      <c r="XH132" s="223"/>
      <c r="XI132" s="223"/>
      <c r="XJ132" s="223"/>
      <c r="XK132" s="223"/>
      <c r="XL132" s="223"/>
      <c r="XM132" s="223"/>
      <c r="XN132" s="223"/>
      <c r="XO132" s="223"/>
      <c r="XP132" s="223"/>
      <c r="XQ132" s="223"/>
      <c r="XR132" s="223"/>
      <c r="XS132" s="223"/>
      <c r="XT132" s="223"/>
      <c r="XU132" s="223"/>
      <c r="XV132" s="223"/>
      <c r="XW132" s="223"/>
      <c r="XX132" s="223"/>
      <c r="XY132" s="223"/>
      <c r="XZ132" s="223"/>
      <c r="YA132" s="223"/>
      <c r="YB132" s="223"/>
      <c r="YC132" s="223"/>
      <c r="YD132" s="223"/>
      <c r="YE132" s="223"/>
      <c r="YF132" s="223"/>
      <c r="YG132" s="223"/>
      <c r="YH132" s="223"/>
      <c r="YI132" s="223"/>
      <c r="YJ132" s="223"/>
      <c r="YK132" s="223"/>
      <c r="YL132" s="223"/>
      <c r="YM132" s="223"/>
      <c r="YN132" s="223"/>
      <c r="YO132" s="223"/>
      <c r="YP132" s="223"/>
      <c r="YQ132" s="223"/>
      <c r="YR132" s="223"/>
      <c r="YS132" s="223"/>
      <c r="YT132" s="223"/>
      <c r="YU132" s="223"/>
      <c r="YV132" s="223"/>
      <c r="YW132" s="223"/>
      <c r="YX132" s="223"/>
      <c r="YY132" s="223"/>
      <c r="YZ132" s="223"/>
      <c r="ZA132" s="223"/>
      <c r="ZB132" s="223"/>
      <c r="ZC132" s="223"/>
      <c r="ZD132" s="223"/>
      <c r="ZE132" s="223"/>
      <c r="ZF132" s="223"/>
      <c r="ZG132" s="223"/>
      <c r="ZH132" s="223"/>
      <c r="ZI132" s="223"/>
      <c r="ZJ132" s="223"/>
      <c r="ZK132" s="223"/>
      <c r="ZL132" s="223"/>
      <c r="ZM132" s="223"/>
      <c r="ZN132" s="223"/>
      <c r="ZO132" s="223"/>
      <c r="ZP132" s="223"/>
      <c r="ZQ132" s="223"/>
      <c r="ZR132" s="223"/>
      <c r="ZS132" s="223"/>
      <c r="ZT132" s="223"/>
      <c r="ZU132" s="223"/>
      <c r="ZV132" s="223"/>
      <c r="ZW132" s="223"/>
      <c r="ZX132" s="223"/>
      <c r="ZY132" s="223"/>
      <c r="ZZ132" s="223"/>
      <c r="AAA132" s="223"/>
      <c r="AAB132" s="223"/>
      <c r="AAC132" s="223"/>
      <c r="AAD132" s="223"/>
      <c r="AAE132" s="223"/>
      <c r="AAF132" s="223"/>
      <c r="AAG132" s="223"/>
      <c r="AAH132" s="223"/>
      <c r="AAI132" s="223"/>
      <c r="AAJ132" s="223"/>
      <c r="AAK132" s="223"/>
      <c r="AAL132" s="223"/>
      <c r="AAM132" s="223"/>
      <c r="AAN132" s="223"/>
      <c r="AAO132" s="223"/>
      <c r="AAP132" s="223"/>
      <c r="AAQ132" s="223"/>
      <c r="AAR132" s="223"/>
      <c r="AAS132" s="223"/>
      <c r="AAT132" s="223"/>
      <c r="AAU132" s="223"/>
      <c r="AAV132" s="223"/>
      <c r="AAW132" s="223"/>
      <c r="AAX132" s="223"/>
      <c r="AAY132" s="223"/>
      <c r="AAZ132" s="223"/>
      <c r="ABA132" s="223"/>
      <c r="ABB132" s="223"/>
      <c r="ABC132" s="223"/>
      <c r="ABD132" s="223"/>
      <c r="ABE132" s="223"/>
      <c r="ABF132" s="223"/>
      <c r="ABG132" s="223"/>
      <c r="ABH132" s="223"/>
      <c r="ABI132" s="223"/>
      <c r="ABJ132" s="223"/>
      <c r="ABK132" s="223"/>
      <c r="ABL132" s="223"/>
      <c r="ABM132" s="223"/>
      <c r="ABN132" s="223"/>
      <c r="ABO132" s="223"/>
      <c r="ABP132" s="223"/>
      <c r="ABQ132" s="223"/>
      <c r="ABR132" s="223"/>
      <c r="ABS132" s="223"/>
      <c r="ABT132" s="223"/>
      <c r="ABU132" s="223"/>
      <c r="ABV132" s="223"/>
      <c r="ABW132" s="223"/>
      <c r="ABX132" s="223"/>
      <c r="ABY132" s="223"/>
      <c r="ABZ132" s="223"/>
      <c r="ACA132" s="223"/>
      <c r="ACB132" s="223"/>
      <c r="ACC132" s="223"/>
      <c r="ACD132" s="223"/>
      <c r="ACE132" s="223"/>
      <c r="ACF132" s="223"/>
      <c r="ACG132" s="223"/>
      <c r="ACH132" s="223"/>
      <c r="ACI132" s="223"/>
      <c r="ACJ132" s="223"/>
      <c r="ACK132" s="223"/>
      <c r="ACL132" s="223"/>
      <c r="ACM132" s="223"/>
      <c r="ACN132" s="223"/>
      <c r="ACO132" s="223"/>
      <c r="ACP132" s="223"/>
      <c r="ACQ132" s="223"/>
      <c r="ACR132" s="223"/>
      <c r="ACS132" s="223"/>
      <c r="ACT132" s="223"/>
      <c r="ACU132" s="223"/>
      <c r="ACV132" s="223"/>
      <c r="ACW132" s="223"/>
      <c r="ACX132" s="223"/>
      <c r="ACY132" s="223"/>
      <c r="ACZ132" s="223"/>
      <c r="ADA132" s="223"/>
      <c r="ADB132" s="223"/>
      <c r="ADC132" s="223"/>
      <c r="ADD132" s="223"/>
      <c r="ADE132" s="223"/>
      <c r="ADF132" s="223"/>
      <c r="ADG132" s="223"/>
      <c r="ADH132" s="223"/>
      <c r="ADI132" s="223"/>
      <c r="ADJ132" s="223"/>
      <c r="ADK132" s="223"/>
      <c r="ADL132" s="223"/>
      <c r="ADM132" s="223"/>
      <c r="ADN132" s="223"/>
      <c r="ADO132" s="223"/>
      <c r="ADP132" s="223"/>
      <c r="ADQ132" s="223"/>
      <c r="ADR132" s="223"/>
      <c r="ADS132" s="223"/>
      <c r="ADT132" s="223"/>
      <c r="ADU132" s="223"/>
      <c r="ADV132" s="223"/>
      <c r="ADW132" s="223"/>
      <c r="ADX132" s="223"/>
      <c r="ADY132" s="223"/>
      <c r="ADZ132" s="223"/>
      <c r="AEA132" s="223"/>
      <c r="AEB132" s="223"/>
      <c r="AEC132" s="223"/>
      <c r="AED132" s="223"/>
      <c r="AEE132" s="223"/>
      <c r="AEF132" s="223"/>
      <c r="AEG132" s="223"/>
      <c r="AEH132" s="223"/>
      <c r="AEI132" s="223"/>
      <c r="AEJ132" s="223"/>
      <c r="AEK132" s="223"/>
      <c r="AEL132" s="223"/>
      <c r="AEM132" s="223"/>
      <c r="AEN132" s="223"/>
      <c r="AEO132" s="223"/>
      <c r="AEP132" s="223"/>
      <c r="AEQ132" s="223"/>
      <c r="AER132" s="223"/>
      <c r="AES132" s="223"/>
      <c r="AET132" s="223"/>
      <c r="AEU132" s="223"/>
      <c r="AEV132" s="223"/>
      <c r="AEW132" s="223"/>
      <c r="AEX132" s="223"/>
      <c r="AEY132" s="223"/>
      <c r="AEZ132" s="223"/>
      <c r="AFA132" s="223"/>
      <c r="AFB132" s="223"/>
      <c r="AFC132" s="223"/>
      <c r="AFD132" s="223"/>
      <c r="AFE132" s="223"/>
      <c r="AFF132" s="223"/>
      <c r="AFG132" s="223"/>
      <c r="AFH132" s="223"/>
      <c r="AFI132" s="223"/>
      <c r="AFJ132" s="223"/>
      <c r="AFK132" s="223"/>
      <c r="AFL132" s="223"/>
      <c r="AFM132" s="223"/>
      <c r="AFN132" s="223"/>
      <c r="AFO132" s="223"/>
      <c r="AFP132" s="223"/>
      <c r="AFQ132" s="223"/>
      <c r="AFR132" s="223"/>
      <c r="AFS132" s="223"/>
      <c r="AFT132" s="223"/>
      <c r="AFU132" s="223"/>
      <c r="AFV132" s="223"/>
      <c r="AFW132" s="223"/>
      <c r="AFX132" s="223"/>
      <c r="AFY132" s="223"/>
      <c r="AFZ132" s="223"/>
      <c r="AGA132" s="223"/>
      <c r="AGB132" s="223"/>
      <c r="AGC132" s="223"/>
      <c r="AGD132" s="223"/>
      <c r="AGE132" s="223"/>
      <c r="AGF132" s="223"/>
      <c r="AGG132" s="223"/>
      <c r="AGH132" s="223"/>
      <c r="AGI132" s="223"/>
      <c r="AGJ132" s="223"/>
      <c r="AGK132" s="223"/>
      <c r="AGL132" s="223"/>
      <c r="AGM132" s="223"/>
      <c r="AGN132" s="223"/>
      <c r="AGO132" s="223"/>
      <c r="AGP132" s="223"/>
      <c r="AGQ132" s="223"/>
      <c r="AGR132" s="223"/>
      <c r="AGS132" s="223"/>
      <c r="AGT132" s="223"/>
      <c r="AGU132" s="223"/>
      <c r="AGV132" s="223"/>
      <c r="AGW132" s="223"/>
      <c r="AGX132" s="223"/>
      <c r="AGY132" s="223"/>
      <c r="AGZ132" s="223"/>
      <c r="AHA132" s="223"/>
      <c r="AHB132" s="223"/>
      <c r="AHC132" s="223"/>
      <c r="AHD132" s="223"/>
      <c r="AHE132" s="223"/>
      <c r="AHF132" s="223"/>
      <c r="AHG132" s="223"/>
      <c r="AHH132" s="223"/>
      <c r="AHI132" s="223"/>
      <c r="AHJ132" s="223"/>
      <c r="AHK132" s="223"/>
      <c r="AHL132" s="223"/>
      <c r="AHM132" s="223"/>
      <c r="AHN132" s="223"/>
      <c r="AHO132" s="223"/>
      <c r="AHP132" s="223"/>
      <c r="AHQ132" s="223"/>
      <c r="AHR132" s="223"/>
      <c r="AHS132" s="223"/>
      <c r="AHT132" s="223"/>
      <c r="AHU132" s="223"/>
      <c r="AHV132" s="223"/>
      <c r="AHW132" s="223"/>
      <c r="AHX132" s="223"/>
      <c r="AHY132" s="223"/>
      <c r="AHZ132" s="223"/>
      <c r="AIA132" s="223"/>
      <c r="AIB132" s="223"/>
      <c r="AIC132" s="223"/>
      <c r="AID132" s="223"/>
      <c r="AIE132" s="223"/>
      <c r="AIF132" s="223"/>
      <c r="AIG132" s="223"/>
      <c r="AIH132" s="223"/>
      <c r="AII132" s="223"/>
      <c r="AIJ132" s="223"/>
      <c r="AIK132" s="223"/>
      <c r="AIL132" s="223"/>
      <c r="AIM132" s="223"/>
      <c r="AIN132" s="223"/>
      <c r="AIO132" s="223"/>
      <c r="AIP132" s="223"/>
      <c r="AIQ132" s="223"/>
      <c r="AIR132" s="223"/>
      <c r="AIS132" s="223"/>
      <c r="AIT132" s="223"/>
      <c r="AIU132" s="223"/>
      <c r="AIV132" s="223"/>
      <c r="AIW132" s="223"/>
      <c r="AIX132" s="223"/>
      <c r="AIY132" s="223"/>
      <c r="AIZ132" s="223"/>
      <c r="AJA132" s="223"/>
      <c r="AJB132" s="223"/>
      <c r="AJC132" s="223"/>
      <c r="AJD132" s="223"/>
      <c r="AJE132" s="223"/>
      <c r="AJF132" s="223"/>
      <c r="AJG132" s="223"/>
      <c r="AJH132" s="223"/>
      <c r="AJI132" s="223"/>
      <c r="AJJ132" s="223"/>
      <c r="AJK132" s="223"/>
      <c r="AJL132" s="223"/>
      <c r="AJM132" s="223"/>
      <c r="AJN132" s="223"/>
      <c r="AJO132" s="223"/>
      <c r="AJP132" s="223"/>
      <c r="AJQ132" s="223"/>
      <c r="AJR132" s="223"/>
      <c r="AJS132" s="223"/>
      <c r="AJT132" s="223"/>
      <c r="AJU132" s="223"/>
      <c r="AJV132" s="223"/>
      <c r="AJW132" s="223"/>
      <c r="AJX132" s="223"/>
      <c r="AJY132" s="223"/>
      <c r="AJZ132" s="223"/>
      <c r="AKA132" s="223"/>
      <c r="AKB132" s="223"/>
      <c r="AKC132" s="223"/>
      <c r="AKD132" s="223"/>
      <c r="AKE132" s="223"/>
      <c r="AKF132" s="223"/>
      <c r="AKG132" s="223"/>
      <c r="AKH132" s="223"/>
      <c r="AKI132" s="223"/>
      <c r="AKJ132" s="223"/>
      <c r="AKK132" s="223"/>
      <c r="AKL132" s="223"/>
      <c r="AKM132" s="223"/>
      <c r="AKN132" s="223"/>
      <c r="AKO132" s="223"/>
      <c r="AKP132" s="223"/>
      <c r="AKQ132" s="223"/>
      <c r="AKR132" s="223"/>
      <c r="AKS132" s="223"/>
      <c r="AKT132" s="223"/>
      <c r="AKU132" s="223"/>
      <c r="AKV132" s="223"/>
      <c r="AKW132" s="223"/>
      <c r="AKX132" s="223"/>
      <c r="AKY132" s="223"/>
      <c r="AKZ132" s="223"/>
      <c r="ALA132" s="223"/>
      <c r="ALB132" s="223"/>
      <c r="ALC132" s="223"/>
      <c r="ALD132" s="223"/>
      <c r="ALE132" s="223"/>
      <c r="ALF132" s="223"/>
      <c r="ALG132" s="223"/>
      <c r="ALH132" s="223"/>
      <c r="ALI132" s="223"/>
      <c r="ALJ132" s="223"/>
      <c r="ALK132" s="223"/>
      <c r="ALL132" s="223"/>
      <c r="ALM132" s="223"/>
      <c r="ALN132" s="223"/>
      <c r="ALO132" s="223"/>
      <c r="ALP132" s="223"/>
      <c r="ALQ132" s="223"/>
      <c r="ALR132" s="223"/>
      <c r="ALS132" s="223"/>
      <c r="ALT132" s="223"/>
      <c r="ALU132" s="223"/>
      <c r="ALV132" s="223"/>
      <c r="ALW132" s="223"/>
      <c r="ALX132" s="223"/>
      <c r="ALY132" s="223"/>
      <c r="ALZ132" s="223"/>
      <c r="AMA132" s="223"/>
      <c r="AMB132" s="223"/>
      <c r="AMC132" s="223"/>
      <c r="AMD132" s="223"/>
      <c r="AME132" s="223"/>
      <c r="AMF132" s="223"/>
      <c r="AMG132" s="223"/>
      <c r="AMH132" s="223"/>
      <c r="AMI132" s="223"/>
      <c r="AMJ132" s="223"/>
    </row>
    <row r="133" spans="1:1024" ht="45" customHeight="1" x14ac:dyDescent="0.2">
      <c r="A133" s="237">
        <v>285</v>
      </c>
      <c r="B133" s="242" t="s">
        <v>77</v>
      </c>
      <c r="C133" s="239" t="s">
        <v>265</v>
      </c>
      <c r="D133" s="240" t="s">
        <v>266</v>
      </c>
      <c r="E133" s="241"/>
      <c r="F133" s="223"/>
      <c r="G133" s="223"/>
      <c r="H133" s="223"/>
      <c r="I133" s="223"/>
      <c r="J133" s="223"/>
      <c r="K133" s="223"/>
      <c r="L133" s="223"/>
      <c r="M133" s="223"/>
      <c r="N133" s="223"/>
      <c r="O133" s="223"/>
      <c r="P133" s="223"/>
      <c r="Q133" s="223"/>
      <c r="R133" s="223"/>
      <c r="S133" s="223"/>
      <c r="T133" s="223"/>
      <c r="U133" s="223"/>
      <c r="V133" s="223"/>
      <c r="W133" s="223"/>
      <c r="X133" s="223"/>
      <c r="Y133" s="223"/>
      <c r="Z133" s="223"/>
      <c r="AA133" s="223"/>
      <c r="AB133" s="223"/>
      <c r="AC133" s="223"/>
      <c r="AD133" s="223"/>
      <c r="AE133" s="223"/>
      <c r="AF133" s="223"/>
      <c r="AG133" s="223"/>
      <c r="AH133" s="223"/>
      <c r="AI133" s="223"/>
      <c r="AJ133" s="223"/>
      <c r="AK133" s="223"/>
      <c r="AL133" s="223"/>
      <c r="AM133" s="223"/>
      <c r="AN133" s="223"/>
      <c r="AO133" s="223"/>
      <c r="AP133" s="223"/>
      <c r="AQ133" s="223"/>
      <c r="AR133" s="223"/>
      <c r="AS133" s="223"/>
      <c r="AT133" s="223"/>
      <c r="AU133" s="223"/>
      <c r="AV133" s="223"/>
      <c r="AW133" s="223"/>
      <c r="AX133" s="223"/>
      <c r="AY133" s="223"/>
      <c r="AZ133" s="223"/>
      <c r="BA133" s="223"/>
      <c r="BB133" s="223"/>
      <c r="BC133" s="223"/>
      <c r="BD133" s="223"/>
      <c r="BE133" s="223"/>
      <c r="BF133" s="223"/>
      <c r="BG133" s="223"/>
      <c r="BH133" s="223"/>
      <c r="BI133" s="223"/>
      <c r="BJ133" s="223"/>
      <c r="BK133" s="223"/>
      <c r="BL133" s="223"/>
      <c r="BM133" s="223"/>
      <c r="BN133" s="223"/>
      <c r="BO133" s="223"/>
      <c r="BP133" s="223"/>
      <c r="BQ133" s="223"/>
      <c r="BR133" s="223"/>
      <c r="BS133" s="223"/>
      <c r="BT133" s="223"/>
      <c r="BU133" s="223"/>
      <c r="BV133" s="223"/>
      <c r="BW133" s="223"/>
      <c r="BX133" s="223"/>
      <c r="BY133" s="223"/>
      <c r="BZ133" s="223"/>
      <c r="CA133" s="223"/>
      <c r="CB133" s="223"/>
      <c r="CC133" s="223"/>
      <c r="CD133" s="223"/>
      <c r="CE133" s="223"/>
      <c r="CF133" s="223"/>
      <c r="CG133" s="223"/>
      <c r="CH133" s="223"/>
      <c r="CI133" s="223"/>
      <c r="CJ133" s="223"/>
      <c r="CK133" s="223"/>
      <c r="CL133" s="223"/>
      <c r="CM133" s="223"/>
      <c r="CN133" s="223"/>
      <c r="CO133" s="223"/>
      <c r="CP133" s="223"/>
      <c r="CQ133" s="223"/>
      <c r="CR133" s="223"/>
      <c r="CS133" s="223"/>
      <c r="CT133" s="223"/>
      <c r="CU133" s="223"/>
      <c r="CV133" s="223"/>
      <c r="CW133" s="223"/>
      <c r="CX133" s="223"/>
      <c r="CY133" s="223"/>
      <c r="CZ133" s="223"/>
      <c r="DA133" s="223"/>
      <c r="DB133" s="223"/>
      <c r="DC133" s="223"/>
      <c r="DD133" s="223"/>
      <c r="DE133" s="223"/>
      <c r="DF133" s="223"/>
      <c r="DG133" s="223"/>
      <c r="DH133" s="223"/>
      <c r="DI133" s="223"/>
      <c r="DJ133" s="223"/>
      <c r="DK133" s="223"/>
      <c r="DL133" s="223"/>
      <c r="DM133" s="223"/>
      <c r="DN133" s="223"/>
      <c r="DO133" s="223"/>
      <c r="DP133" s="223"/>
      <c r="DQ133" s="223"/>
      <c r="DR133" s="223"/>
      <c r="DS133" s="223"/>
      <c r="DT133" s="223"/>
      <c r="DU133" s="223"/>
      <c r="DV133" s="223"/>
      <c r="DW133" s="223"/>
      <c r="DX133" s="223"/>
      <c r="DY133" s="223"/>
      <c r="DZ133" s="223"/>
      <c r="EA133" s="223"/>
      <c r="EB133" s="223"/>
      <c r="EC133" s="223"/>
      <c r="ED133" s="223"/>
      <c r="EE133" s="223"/>
      <c r="EF133" s="223"/>
      <c r="EG133" s="223"/>
      <c r="EH133" s="223"/>
      <c r="EI133" s="223"/>
      <c r="EJ133" s="223"/>
      <c r="EK133" s="223"/>
      <c r="EL133" s="223"/>
      <c r="EM133" s="223"/>
      <c r="EN133" s="223"/>
      <c r="EO133" s="223"/>
      <c r="EP133" s="223"/>
      <c r="EQ133" s="223"/>
      <c r="ER133" s="223"/>
      <c r="ES133" s="223"/>
      <c r="ET133" s="223"/>
      <c r="EU133" s="223"/>
      <c r="EV133" s="223"/>
      <c r="EW133" s="223"/>
      <c r="EX133" s="223"/>
      <c r="EY133" s="223"/>
      <c r="EZ133" s="223"/>
      <c r="FA133" s="223"/>
      <c r="FB133" s="223"/>
      <c r="FC133" s="223"/>
      <c r="FD133" s="223"/>
      <c r="FE133" s="223"/>
      <c r="FF133" s="223"/>
      <c r="FG133" s="223"/>
      <c r="FH133" s="223"/>
      <c r="FI133" s="223"/>
      <c r="FJ133" s="223"/>
      <c r="FK133" s="223"/>
      <c r="FL133" s="223"/>
      <c r="FM133" s="223"/>
      <c r="FN133" s="223"/>
      <c r="FO133" s="223"/>
      <c r="FP133" s="223"/>
      <c r="FQ133" s="223"/>
      <c r="FR133" s="223"/>
      <c r="FS133" s="223"/>
      <c r="FT133" s="223"/>
      <c r="FU133" s="223"/>
      <c r="FV133" s="223"/>
      <c r="FW133" s="223"/>
      <c r="FX133" s="223"/>
      <c r="FY133" s="223"/>
      <c r="FZ133" s="223"/>
      <c r="GA133" s="223"/>
      <c r="GB133" s="223"/>
      <c r="GC133" s="223"/>
      <c r="GD133" s="223"/>
      <c r="GE133" s="223"/>
      <c r="GF133" s="223"/>
      <c r="GG133" s="223"/>
      <c r="GH133" s="223"/>
      <c r="GI133" s="223"/>
      <c r="GJ133" s="223"/>
      <c r="GK133" s="223"/>
      <c r="GL133" s="223"/>
      <c r="GM133" s="223"/>
      <c r="GN133" s="223"/>
      <c r="GO133" s="223"/>
      <c r="GP133" s="223"/>
      <c r="GQ133" s="223"/>
      <c r="GR133" s="223"/>
      <c r="GS133" s="223"/>
      <c r="GT133" s="223"/>
      <c r="GU133" s="223"/>
      <c r="GV133" s="223"/>
      <c r="GW133" s="223"/>
      <c r="GX133" s="223"/>
      <c r="GY133" s="223"/>
      <c r="GZ133" s="223"/>
      <c r="HA133" s="223"/>
      <c r="HB133" s="223"/>
      <c r="HC133" s="223"/>
      <c r="HD133" s="223"/>
      <c r="HE133" s="223"/>
      <c r="HF133" s="223"/>
      <c r="HG133" s="223"/>
      <c r="HH133" s="223"/>
      <c r="HI133" s="223"/>
      <c r="HJ133" s="223"/>
      <c r="HK133" s="223"/>
      <c r="HL133" s="223"/>
      <c r="HM133" s="223"/>
      <c r="HN133" s="223"/>
      <c r="HO133" s="223"/>
      <c r="HP133" s="223"/>
      <c r="HQ133" s="223"/>
      <c r="HR133" s="223"/>
      <c r="HS133" s="223"/>
      <c r="HT133" s="223"/>
      <c r="HU133" s="223"/>
      <c r="HV133" s="223"/>
      <c r="HW133" s="223"/>
      <c r="HX133" s="223"/>
      <c r="HY133" s="223"/>
      <c r="HZ133" s="223"/>
      <c r="IA133" s="223"/>
      <c r="IB133" s="223"/>
      <c r="IC133" s="223"/>
      <c r="ID133" s="223"/>
      <c r="IE133" s="223"/>
      <c r="IF133" s="223"/>
      <c r="IG133" s="223"/>
      <c r="IH133" s="223"/>
      <c r="II133" s="223"/>
      <c r="IJ133" s="223"/>
      <c r="IK133" s="223"/>
      <c r="IL133" s="223"/>
      <c r="IM133" s="223"/>
      <c r="IN133" s="223"/>
      <c r="IO133" s="223"/>
      <c r="IP133" s="223"/>
      <c r="IQ133" s="223"/>
      <c r="IR133" s="223"/>
      <c r="IS133" s="223"/>
      <c r="IT133" s="223"/>
      <c r="IU133" s="223"/>
      <c r="IV133" s="223"/>
      <c r="IW133" s="223"/>
      <c r="IX133" s="223"/>
      <c r="IY133" s="223"/>
      <c r="IZ133" s="223"/>
      <c r="JA133" s="223"/>
      <c r="JB133" s="223"/>
      <c r="JC133" s="223"/>
      <c r="JD133" s="223"/>
      <c r="JE133" s="223"/>
      <c r="JF133" s="223"/>
      <c r="JG133" s="223"/>
      <c r="JH133" s="223"/>
      <c r="JI133" s="223"/>
      <c r="JJ133" s="223"/>
      <c r="JK133" s="223"/>
      <c r="JL133" s="223"/>
      <c r="JM133" s="223"/>
      <c r="JN133" s="223"/>
      <c r="JO133" s="223"/>
      <c r="JP133" s="223"/>
      <c r="JQ133" s="223"/>
      <c r="JR133" s="223"/>
      <c r="JS133" s="223"/>
      <c r="JT133" s="223"/>
      <c r="JU133" s="223"/>
      <c r="JV133" s="223"/>
      <c r="JW133" s="223"/>
      <c r="JX133" s="223"/>
      <c r="JY133" s="223"/>
      <c r="JZ133" s="223"/>
      <c r="KA133" s="223"/>
      <c r="KB133" s="223"/>
      <c r="KC133" s="223"/>
      <c r="KD133" s="223"/>
      <c r="KE133" s="223"/>
      <c r="KF133" s="223"/>
      <c r="KG133" s="223"/>
      <c r="KH133" s="223"/>
      <c r="KI133" s="223"/>
      <c r="KJ133" s="223"/>
      <c r="KK133" s="223"/>
      <c r="KL133" s="223"/>
      <c r="KM133" s="223"/>
      <c r="KN133" s="223"/>
      <c r="KO133" s="223"/>
      <c r="KP133" s="223"/>
      <c r="KQ133" s="223"/>
      <c r="KR133" s="223"/>
      <c r="KS133" s="223"/>
      <c r="KT133" s="223"/>
      <c r="KU133" s="223"/>
      <c r="KV133" s="223"/>
      <c r="KW133" s="223"/>
      <c r="KX133" s="223"/>
      <c r="KY133" s="223"/>
      <c r="KZ133" s="223"/>
      <c r="LA133" s="223"/>
      <c r="LB133" s="223"/>
      <c r="LC133" s="223"/>
      <c r="LD133" s="223"/>
      <c r="LE133" s="223"/>
      <c r="LF133" s="223"/>
      <c r="LG133" s="223"/>
      <c r="LH133" s="223"/>
      <c r="LI133" s="223"/>
      <c r="LJ133" s="223"/>
      <c r="LK133" s="223"/>
      <c r="LL133" s="223"/>
      <c r="LM133" s="223"/>
      <c r="LN133" s="223"/>
      <c r="LO133" s="223"/>
      <c r="LP133" s="223"/>
      <c r="LQ133" s="223"/>
      <c r="LR133" s="223"/>
      <c r="LS133" s="223"/>
      <c r="LT133" s="223"/>
      <c r="LU133" s="223"/>
      <c r="LV133" s="223"/>
      <c r="LW133" s="223"/>
      <c r="LX133" s="223"/>
      <c r="LY133" s="223"/>
      <c r="LZ133" s="223"/>
      <c r="MA133" s="223"/>
      <c r="MB133" s="223"/>
      <c r="MC133" s="223"/>
      <c r="MD133" s="223"/>
      <c r="ME133" s="223"/>
      <c r="MF133" s="223"/>
      <c r="MG133" s="223"/>
      <c r="MH133" s="223"/>
      <c r="MI133" s="223"/>
      <c r="MJ133" s="223"/>
      <c r="MK133" s="223"/>
      <c r="ML133" s="223"/>
      <c r="MM133" s="223"/>
      <c r="MN133" s="223"/>
      <c r="MO133" s="223"/>
      <c r="MP133" s="223"/>
      <c r="MQ133" s="223"/>
      <c r="MR133" s="223"/>
      <c r="MS133" s="223"/>
      <c r="MT133" s="223"/>
      <c r="MU133" s="223"/>
      <c r="MV133" s="223"/>
      <c r="MW133" s="223"/>
      <c r="MX133" s="223"/>
      <c r="MY133" s="223"/>
      <c r="MZ133" s="223"/>
      <c r="NA133" s="223"/>
      <c r="NB133" s="223"/>
      <c r="NC133" s="223"/>
      <c r="ND133" s="223"/>
      <c r="NE133" s="223"/>
      <c r="NF133" s="223"/>
      <c r="NG133" s="223"/>
      <c r="NH133" s="223"/>
      <c r="NI133" s="223"/>
      <c r="NJ133" s="223"/>
      <c r="NK133" s="223"/>
      <c r="NL133" s="223"/>
      <c r="NM133" s="223"/>
      <c r="NN133" s="223"/>
      <c r="NO133" s="223"/>
      <c r="NP133" s="223"/>
      <c r="NQ133" s="223"/>
      <c r="NR133" s="223"/>
      <c r="NS133" s="223"/>
      <c r="NT133" s="223"/>
      <c r="NU133" s="223"/>
      <c r="NV133" s="223"/>
      <c r="NW133" s="223"/>
      <c r="NX133" s="223"/>
      <c r="NY133" s="223"/>
      <c r="NZ133" s="223"/>
      <c r="OA133" s="223"/>
      <c r="OB133" s="223"/>
      <c r="OC133" s="223"/>
      <c r="OD133" s="223"/>
      <c r="OE133" s="223"/>
      <c r="OF133" s="223"/>
      <c r="OG133" s="223"/>
      <c r="OH133" s="223"/>
      <c r="OI133" s="223"/>
      <c r="OJ133" s="223"/>
      <c r="OK133" s="223"/>
      <c r="OL133" s="223"/>
      <c r="OM133" s="223"/>
      <c r="ON133" s="223"/>
      <c r="OO133" s="223"/>
      <c r="OP133" s="223"/>
      <c r="OQ133" s="223"/>
      <c r="OR133" s="223"/>
      <c r="OS133" s="223"/>
      <c r="OT133" s="223"/>
      <c r="OU133" s="223"/>
      <c r="OV133" s="223"/>
      <c r="OW133" s="223"/>
      <c r="OX133" s="223"/>
      <c r="OY133" s="223"/>
      <c r="OZ133" s="223"/>
      <c r="PA133" s="223"/>
      <c r="PB133" s="223"/>
      <c r="PC133" s="223"/>
      <c r="PD133" s="223"/>
      <c r="PE133" s="223"/>
      <c r="PF133" s="223"/>
      <c r="PG133" s="223"/>
      <c r="PH133" s="223"/>
      <c r="PI133" s="223"/>
      <c r="PJ133" s="223"/>
      <c r="PK133" s="223"/>
      <c r="PL133" s="223"/>
      <c r="PM133" s="223"/>
      <c r="PN133" s="223"/>
      <c r="PO133" s="223"/>
      <c r="PP133" s="223"/>
      <c r="PQ133" s="223"/>
      <c r="PR133" s="223"/>
      <c r="PS133" s="223"/>
      <c r="PT133" s="223"/>
      <c r="PU133" s="223"/>
      <c r="PV133" s="223"/>
      <c r="PW133" s="223"/>
      <c r="PX133" s="223"/>
      <c r="PY133" s="223"/>
      <c r="PZ133" s="223"/>
      <c r="QA133" s="223"/>
      <c r="QB133" s="223"/>
      <c r="QC133" s="223"/>
      <c r="QD133" s="223"/>
      <c r="QE133" s="223"/>
      <c r="QF133" s="223"/>
      <c r="QG133" s="223"/>
      <c r="QH133" s="223"/>
      <c r="QI133" s="223"/>
      <c r="QJ133" s="223"/>
      <c r="QK133" s="223"/>
      <c r="QL133" s="223"/>
      <c r="QM133" s="223"/>
      <c r="QN133" s="223"/>
      <c r="QO133" s="223"/>
      <c r="QP133" s="223"/>
      <c r="QQ133" s="223"/>
      <c r="QR133" s="223"/>
      <c r="QS133" s="223"/>
      <c r="QT133" s="223"/>
      <c r="QU133" s="223"/>
      <c r="QV133" s="223"/>
      <c r="QW133" s="223"/>
      <c r="QX133" s="223"/>
      <c r="QY133" s="223"/>
      <c r="QZ133" s="223"/>
      <c r="RA133" s="223"/>
      <c r="RB133" s="223"/>
      <c r="RC133" s="223"/>
      <c r="RD133" s="223"/>
      <c r="RE133" s="223"/>
      <c r="RF133" s="223"/>
      <c r="RG133" s="223"/>
      <c r="RH133" s="223"/>
      <c r="RI133" s="223"/>
      <c r="RJ133" s="223"/>
      <c r="RK133" s="223"/>
      <c r="RL133" s="223"/>
      <c r="RM133" s="223"/>
      <c r="RN133" s="223"/>
      <c r="RO133" s="223"/>
      <c r="RP133" s="223"/>
      <c r="RQ133" s="223"/>
      <c r="RR133" s="223"/>
      <c r="RS133" s="223"/>
      <c r="RT133" s="223"/>
      <c r="RU133" s="223"/>
      <c r="RV133" s="223"/>
      <c r="RW133" s="223"/>
      <c r="RX133" s="223"/>
      <c r="RY133" s="223"/>
      <c r="RZ133" s="223"/>
      <c r="SA133" s="223"/>
      <c r="SB133" s="223"/>
      <c r="SC133" s="223"/>
      <c r="SD133" s="223"/>
      <c r="SE133" s="223"/>
      <c r="SF133" s="223"/>
      <c r="SG133" s="223"/>
      <c r="SH133" s="223"/>
      <c r="SI133" s="223"/>
      <c r="SJ133" s="223"/>
      <c r="SK133" s="223"/>
      <c r="SL133" s="223"/>
      <c r="SM133" s="223"/>
      <c r="SN133" s="223"/>
      <c r="SO133" s="223"/>
      <c r="SP133" s="223"/>
      <c r="SQ133" s="223"/>
      <c r="SR133" s="223"/>
      <c r="SS133" s="223"/>
      <c r="ST133" s="223"/>
      <c r="SU133" s="223"/>
      <c r="SV133" s="223"/>
      <c r="SW133" s="223"/>
      <c r="SX133" s="223"/>
      <c r="SY133" s="223"/>
      <c r="SZ133" s="223"/>
      <c r="TA133" s="223"/>
      <c r="TB133" s="223"/>
      <c r="TC133" s="223"/>
      <c r="TD133" s="223"/>
      <c r="TE133" s="223"/>
      <c r="TF133" s="223"/>
      <c r="TG133" s="223"/>
      <c r="TH133" s="223"/>
      <c r="TI133" s="223"/>
      <c r="TJ133" s="223"/>
      <c r="TK133" s="223"/>
      <c r="TL133" s="223"/>
      <c r="TM133" s="223"/>
      <c r="TN133" s="223"/>
      <c r="TO133" s="223"/>
      <c r="TP133" s="223"/>
      <c r="TQ133" s="223"/>
      <c r="TR133" s="223"/>
      <c r="TS133" s="223"/>
      <c r="TT133" s="223"/>
      <c r="TU133" s="223"/>
      <c r="TV133" s="223"/>
      <c r="TW133" s="223"/>
      <c r="TX133" s="223"/>
      <c r="TY133" s="223"/>
      <c r="TZ133" s="223"/>
      <c r="UA133" s="223"/>
      <c r="UB133" s="223"/>
      <c r="UC133" s="223"/>
      <c r="UD133" s="223"/>
      <c r="UE133" s="223"/>
      <c r="UF133" s="223"/>
      <c r="UG133" s="223"/>
      <c r="UH133" s="223"/>
      <c r="UI133" s="223"/>
      <c r="UJ133" s="223"/>
      <c r="UK133" s="223"/>
      <c r="UL133" s="223"/>
      <c r="UM133" s="223"/>
      <c r="UN133" s="223"/>
      <c r="UO133" s="223"/>
      <c r="UP133" s="223"/>
      <c r="UQ133" s="223"/>
      <c r="UR133" s="223"/>
      <c r="US133" s="223"/>
      <c r="UT133" s="223"/>
      <c r="UU133" s="223"/>
      <c r="UV133" s="223"/>
      <c r="UW133" s="223"/>
      <c r="UX133" s="223"/>
      <c r="UY133" s="223"/>
      <c r="UZ133" s="223"/>
      <c r="VA133" s="223"/>
      <c r="VB133" s="223"/>
      <c r="VC133" s="223"/>
      <c r="VD133" s="223"/>
      <c r="VE133" s="223"/>
      <c r="VF133" s="223"/>
      <c r="VG133" s="223"/>
      <c r="VH133" s="223"/>
      <c r="VI133" s="223"/>
      <c r="VJ133" s="223"/>
      <c r="VK133" s="223"/>
      <c r="VL133" s="223"/>
      <c r="VM133" s="223"/>
      <c r="VN133" s="223"/>
      <c r="VO133" s="223"/>
      <c r="VP133" s="223"/>
      <c r="VQ133" s="223"/>
      <c r="VR133" s="223"/>
      <c r="VS133" s="223"/>
      <c r="VT133" s="223"/>
      <c r="VU133" s="223"/>
      <c r="VV133" s="223"/>
      <c r="VW133" s="223"/>
      <c r="VX133" s="223"/>
      <c r="VY133" s="223"/>
      <c r="VZ133" s="223"/>
      <c r="WA133" s="223"/>
      <c r="WB133" s="223"/>
      <c r="WC133" s="223"/>
      <c r="WD133" s="223"/>
      <c r="WE133" s="223"/>
      <c r="WF133" s="223"/>
      <c r="WG133" s="223"/>
      <c r="WH133" s="223"/>
      <c r="WI133" s="223"/>
      <c r="WJ133" s="223"/>
      <c r="WK133" s="223"/>
      <c r="WL133" s="223"/>
      <c r="WM133" s="223"/>
      <c r="WN133" s="223"/>
      <c r="WO133" s="223"/>
      <c r="WP133" s="223"/>
      <c r="WQ133" s="223"/>
      <c r="WR133" s="223"/>
      <c r="WS133" s="223"/>
      <c r="WT133" s="223"/>
      <c r="WU133" s="223"/>
      <c r="WV133" s="223"/>
      <c r="WW133" s="223"/>
      <c r="WX133" s="223"/>
      <c r="WY133" s="223"/>
      <c r="WZ133" s="223"/>
      <c r="XA133" s="223"/>
      <c r="XB133" s="223"/>
      <c r="XC133" s="223"/>
      <c r="XD133" s="223"/>
      <c r="XE133" s="223"/>
      <c r="XF133" s="223"/>
      <c r="XG133" s="223"/>
      <c r="XH133" s="223"/>
      <c r="XI133" s="223"/>
      <c r="XJ133" s="223"/>
      <c r="XK133" s="223"/>
      <c r="XL133" s="223"/>
      <c r="XM133" s="223"/>
      <c r="XN133" s="223"/>
      <c r="XO133" s="223"/>
      <c r="XP133" s="223"/>
      <c r="XQ133" s="223"/>
      <c r="XR133" s="223"/>
      <c r="XS133" s="223"/>
      <c r="XT133" s="223"/>
      <c r="XU133" s="223"/>
      <c r="XV133" s="223"/>
      <c r="XW133" s="223"/>
      <c r="XX133" s="223"/>
      <c r="XY133" s="223"/>
      <c r="XZ133" s="223"/>
      <c r="YA133" s="223"/>
      <c r="YB133" s="223"/>
      <c r="YC133" s="223"/>
      <c r="YD133" s="223"/>
      <c r="YE133" s="223"/>
      <c r="YF133" s="223"/>
      <c r="YG133" s="223"/>
      <c r="YH133" s="223"/>
      <c r="YI133" s="223"/>
      <c r="YJ133" s="223"/>
      <c r="YK133" s="223"/>
      <c r="YL133" s="223"/>
      <c r="YM133" s="223"/>
      <c r="YN133" s="223"/>
      <c r="YO133" s="223"/>
      <c r="YP133" s="223"/>
      <c r="YQ133" s="223"/>
      <c r="YR133" s="223"/>
      <c r="YS133" s="223"/>
      <c r="YT133" s="223"/>
      <c r="YU133" s="223"/>
      <c r="YV133" s="223"/>
      <c r="YW133" s="223"/>
      <c r="YX133" s="223"/>
      <c r="YY133" s="223"/>
      <c r="YZ133" s="223"/>
      <c r="ZA133" s="223"/>
      <c r="ZB133" s="223"/>
      <c r="ZC133" s="223"/>
      <c r="ZD133" s="223"/>
      <c r="ZE133" s="223"/>
      <c r="ZF133" s="223"/>
      <c r="ZG133" s="223"/>
      <c r="ZH133" s="223"/>
      <c r="ZI133" s="223"/>
      <c r="ZJ133" s="223"/>
      <c r="ZK133" s="223"/>
      <c r="ZL133" s="223"/>
      <c r="ZM133" s="223"/>
      <c r="ZN133" s="223"/>
      <c r="ZO133" s="223"/>
      <c r="ZP133" s="223"/>
      <c r="ZQ133" s="223"/>
      <c r="ZR133" s="223"/>
      <c r="ZS133" s="223"/>
      <c r="ZT133" s="223"/>
      <c r="ZU133" s="223"/>
      <c r="ZV133" s="223"/>
      <c r="ZW133" s="223"/>
      <c r="ZX133" s="223"/>
      <c r="ZY133" s="223"/>
      <c r="ZZ133" s="223"/>
      <c r="AAA133" s="223"/>
      <c r="AAB133" s="223"/>
      <c r="AAC133" s="223"/>
      <c r="AAD133" s="223"/>
      <c r="AAE133" s="223"/>
      <c r="AAF133" s="223"/>
      <c r="AAG133" s="223"/>
      <c r="AAH133" s="223"/>
      <c r="AAI133" s="223"/>
      <c r="AAJ133" s="223"/>
      <c r="AAK133" s="223"/>
      <c r="AAL133" s="223"/>
      <c r="AAM133" s="223"/>
      <c r="AAN133" s="223"/>
      <c r="AAO133" s="223"/>
      <c r="AAP133" s="223"/>
      <c r="AAQ133" s="223"/>
      <c r="AAR133" s="223"/>
      <c r="AAS133" s="223"/>
      <c r="AAT133" s="223"/>
      <c r="AAU133" s="223"/>
      <c r="AAV133" s="223"/>
      <c r="AAW133" s="223"/>
      <c r="AAX133" s="223"/>
      <c r="AAY133" s="223"/>
      <c r="AAZ133" s="223"/>
      <c r="ABA133" s="223"/>
      <c r="ABB133" s="223"/>
      <c r="ABC133" s="223"/>
      <c r="ABD133" s="223"/>
      <c r="ABE133" s="223"/>
      <c r="ABF133" s="223"/>
      <c r="ABG133" s="223"/>
      <c r="ABH133" s="223"/>
      <c r="ABI133" s="223"/>
      <c r="ABJ133" s="223"/>
      <c r="ABK133" s="223"/>
      <c r="ABL133" s="223"/>
      <c r="ABM133" s="223"/>
      <c r="ABN133" s="223"/>
      <c r="ABO133" s="223"/>
      <c r="ABP133" s="223"/>
      <c r="ABQ133" s="223"/>
      <c r="ABR133" s="223"/>
      <c r="ABS133" s="223"/>
      <c r="ABT133" s="223"/>
      <c r="ABU133" s="223"/>
      <c r="ABV133" s="223"/>
      <c r="ABW133" s="223"/>
      <c r="ABX133" s="223"/>
      <c r="ABY133" s="223"/>
      <c r="ABZ133" s="223"/>
      <c r="ACA133" s="223"/>
      <c r="ACB133" s="223"/>
      <c r="ACC133" s="223"/>
      <c r="ACD133" s="223"/>
      <c r="ACE133" s="223"/>
      <c r="ACF133" s="223"/>
      <c r="ACG133" s="223"/>
      <c r="ACH133" s="223"/>
      <c r="ACI133" s="223"/>
      <c r="ACJ133" s="223"/>
      <c r="ACK133" s="223"/>
      <c r="ACL133" s="223"/>
      <c r="ACM133" s="223"/>
      <c r="ACN133" s="223"/>
      <c r="ACO133" s="223"/>
      <c r="ACP133" s="223"/>
      <c r="ACQ133" s="223"/>
      <c r="ACR133" s="223"/>
      <c r="ACS133" s="223"/>
      <c r="ACT133" s="223"/>
      <c r="ACU133" s="223"/>
      <c r="ACV133" s="223"/>
      <c r="ACW133" s="223"/>
      <c r="ACX133" s="223"/>
      <c r="ACY133" s="223"/>
      <c r="ACZ133" s="223"/>
      <c r="ADA133" s="223"/>
      <c r="ADB133" s="223"/>
      <c r="ADC133" s="223"/>
      <c r="ADD133" s="223"/>
      <c r="ADE133" s="223"/>
      <c r="ADF133" s="223"/>
      <c r="ADG133" s="223"/>
      <c r="ADH133" s="223"/>
      <c r="ADI133" s="223"/>
      <c r="ADJ133" s="223"/>
      <c r="ADK133" s="223"/>
      <c r="ADL133" s="223"/>
      <c r="ADM133" s="223"/>
      <c r="ADN133" s="223"/>
      <c r="ADO133" s="223"/>
      <c r="ADP133" s="223"/>
      <c r="ADQ133" s="223"/>
      <c r="ADR133" s="223"/>
      <c r="ADS133" s="223"/>
      <c r="ADT133" s="223"/>
      <c r="ADU133" s="223"/>
      <c r="ADV133" s="223"/>
      <c r="ADW133" s="223"/>
      <c r="ADX133" s="223"/>
      <c r="ADY133" s="223"/>
      <c r="ADZ133" s="223"/>
      <c r="AEA133" s="223"/>
      <c r="AEB133" s="223"/>
      <c r="AEC133" s="223"/>
      <c r="AED133" s="223"/>
      <c r="AEE133" s="223"/>
      <c r="AEF133" s="223"/>
      <c r="AEG133" s="223"/>
      <c r="AEH133" s="223"/>
      <c r="AEI133" s="223"/>
      <c r="AEJ133" s="223"/>
      <c r="AEK133" s="223"/>
      <c r="AEL133" s="223"/>
      <c r="AEM133" s="223"/>
      <c r="AEN133" s="223"/>
      <c r="AEO133" s="223"/>
      <c r="AEP133" s="223"/>
      <c r="AEQ133" s="223"/>
      <c r="AER133" s="223"/>
      <c r="AES133" s="223"/>
      <c r="AET133" s="223"/>
      <c r="AEU133" s="223"/>
      <c r="AEV133" s="223"/>
      <c r="AEW133" s="223"/>
      <c r="AEX133" s="223"/>
      <c r="AEY133" s="223"/>
      <c r="AEZ133" s="223"/>
      <c r="AFA133" s="223"/>
      <c r="AFB133" s="223"/>
      <c r="AFC133" s="223"/>
      <c r="AFD133" s="223"/>
      <c r="AFE133" s="223"/>
      <c r="AFF133" s="223"/>
      <c r="AFG133" s="223"/>
      <c r="AFH133" s="223"/>
      <c r="AFI133" s="223"/>
      <c r="AFJ133" s="223"/>
      <c r="AFK133" s="223"/>
      <c r="AFL133" s="223"/>
      <c r="AFM133" s="223"/>
      <c r="AFN133" s="223"/>
      <c r="AFO133" s="223"/>
      <c r="AFP133" s="223"/>
      <c r="AFQ133" s="223"/>
      <c r="AFR133" s="223"/>
      <c r="AFS133" s="223"/>
      <c r="AFT133" s="223"/>
      <c r="AFU133" s="223"/>
      <c r="AFV133" s="223"/>
      <c r="AFW133" s="223"/>
      <c r="AFX133" s="223"/>
      <c r="AFY133" s="223"/>
      <c r="AFZ133" s="223"/>
      <c r="AGA133" s="223"/>
      <c r="AGB133" s="223"/>
      <c r="AGC133" s="223"/>
      <c r="AGD133" s="223"/>
      <c r="AGE133" s="223"/>
      <c r="AGF133" s="223"/>
      <c r="AGG133" s="223"/>
      <c r="AGH133" s="223"/>
      <c r="AGI133" s="223"/>
      <c r="AGJ133" s="223"/>
      <c r="AGK133" s="223"/>
      <c r="AGL133" s="223"/>
      <c r="AGM133" s="223"/>
      <c r="AGN133" s="223"/>
      <c r="AGO133" s="223"/>
      <c r="AGP133" s="223"/>
      <c r="AGQ133" s="223"/>
      <c r="AGR133" s="223"/>
      <c r="AGS133" s="223"/>
      <c r="AGT133" s="223"/>
      <c r="AGU133" s="223"/>
      <c r="AGV133" s="223"/>
      <c r="AGW133" s="223"/>
      <c r="AGX133" s="223"/>
      <c r="AGY133" s="223"/>
      <c r="AGZ133" s="223"/>
      <c r="AHA133" s="223"/>
      <c r="AHB133" s="223"/>
      <c r="AHC133" s="223"/>
      <c r="AHD133" s="223"/>
      <c r="AHE133" s="223"/>
      <c r="AHF133" s="223"/>
      <c r="AHG133" s="223"/>
      <c r="AHH133" s="223"/>
      <c r="AHI133" s="223"/>
      <c r="AHJ133" s="223"/>
      <c r="AHK133" s="223"/>
      <c r="AHL133" s="223"/>
      <c r="AHM133" s="223"/>
      <c r="AHN133" s="223"/>
      <c r="AHO133" s="223"/>
      <c r="AHP133" s="223"/>
      <c r="AHQ133" s="223"/>
      <c r="AHR133" s="223"/>
      <c r="AHS133" s="223"/>
      <c r="AHT133" s="223"/>
      <c r="AHU133" s="223"/>
      <c r="AHV133" s="223"/>
      <c r="AHW133" s="223"/>
      <c r="AHX133" s="223"/>
      <c r="AHY133" s="223"/>
      <c r="AHZ133" s="223"/>
      <c r="AIA133" s="223"/>
      <c r="AIB133" s="223"/>
      <c r="AIC133" s="223"/>
      <c r="AID133" s="223"/>
      <c r="AIE133" s="223"/>
      <c r="AIF133" s="223"/>
      <c r="AIG133" s="223"/>
      <c r="AIH133" s="223"/>
      <c r="AII133" s="223"/>
      <c r="AIJ133" s="223"/>
      <c r="AIK133" s="223"/>
      <c r="AIL133" s="223"/>
      <c r="AIM133" s="223"/>
      <c r="AIN133" s="223"/>
      <c r="AIO133" s="223"/>
      <c r="AIP133" s="223"/>
      <c r="AIQ133" s="223"/>
      <c r="AIR133" s="223"/>
      <c r="AIS133" s="223"/>
      <c r="AIT133" s="223"/>
      <c r="AIU133" s="223"/>
      <c r="AIV133" s="223"/>
      <c r="AIW133" s="223"/>
      <c r="AIX133" s="223"/>
      <c r="AIY133" s="223"/>
      <c r="AIZ133" s="223"/>
      <c r="AJA133" s="223"/>
      <c r="AJB133" s="223"/>
      <c r="AJC133" s="223"/>
      <c r="AJD133" s="223"/>
      <c r="AJE133" s="223"/>
      <c r="AJF133" s="223"/>
      <c r="AJG133" s="223"/>
      <c r="AJH133" s="223"/>
      <c r="AJI133" s="223"/>
      <c r="AJJ133" s="223"/>
      <c r="AJK133" s="223"/>
      <c r="AJL133" s="223"/>
      <c r="AJM133" s="223"/>
      <c r="AJN133" s="223"/>
      <c r="AJO133" s="223"/>
      <c r="AJP133" s="223"/>
      <c r="AJQ133" s="223"/>
      <c r="AJR133" s="223"/>
      <c r="AJS133" s="223"/>
      <c r="AJT133" s="223"/>
      <c r="AJU133" s="223"/>
      <c r="AJV133" s="223"/>
      <c r="AJW133" s="223"/>
      <c r="AJX133" s="223"/>
      <c r="AJY133" s="223"/>
      <c r="AJZ133" s="223"/>
      <c r="AKA133" s="223"/>
      <c r="AKB133" s="223"/>
      <c r="AKC133" s="223"/>
      <c r="AKD133" s="223"/>
      <c r="AKE133" s="223"/>
      <c r="AKF133" s="223"/>
      <c r="AKG133" s="223"/>
      <c r="AKH133" s="223"/>
      <c r="AKI133" s="223"/>
      <c r="AKJ133" s="223"/>
      <c r="AKK133" s="223"/>
      <c r="AKL133" s="223"/>
      <c r="AKM133" s="223"/>
      <c r="AKN133" s="223"/>
      <c r="AKO133" s="223"/>
      <c r="AKP133" s="223"/>
      <c r="AKQ133" s="223"/>
      <c r="AKR133" s="223"/>
      <c r="AKS133" s="223"/>
      <c r="AKT133" s="223"/>
      <c r="AKU133" s="223"/>
      <c r="AKV133" s="223"/>
      <c r="AKW133" s="223"/>
      <c r="AKX133" s="223"/>
      <c r="AKY133" s="223"/>
      <c r="AKZ133" s="223"/>
      <c r="ALA133" s="223"/>
      <c r="ALB133" s="223"/>
      <c r="ALC133" s="223"/>
      <c r="ALD133" s="223"/>
      <c r="ALE133" s="223"/>
      <c r="ALF133" s="223"/>
      <c r="ALG133" s="223"/>
      <c r="ALH133" s="223"/>
      <c r="ALI133" s="223"/>
      <c r="ALJ133" s="223"/>
      <c r="ALK133" s="223"/>
      <c r="ALL133" s="223"/>
      <c r="ALM133" s="223"/>
      <c r="ALN133" s="223"/>
      <c r="ALO133" s="223"/>
      <c r="ALP133" s="223"/>
      <c r="ALQ133" s="223"/>
      <c r="ALR133" s="223"/>
      <c r="ALS133" s="223"/>
      <c r="ALT133" s="223"/>
      <c r="ALU133" s="223"/>
      <c r="ALV133" s="223"/>
      <c r="ALW133" s="223"/>
      <c r="ALX133" s="223"/>
      <c r="ALY133" s="223"/>
      <c r="ALZ133" s="223"/>
      <c r="AMA133" s="223"/>
      <c r="AMB133" s="223"/>
      <c r="AMC133" s="223"/>
      <c r="AMD133" s="223"/>
      <c r="AME133" s="223"/>
      <c r="AMF133" s="223"/>
      <c r="AMG133" s="223"/>
      <c r="AMH133" s="223"/>
      <c r="AMI133" s="223"/>
      <c r="AMJ133" s="223"/>
    </row>
    <row r="134" spans="1:1024" ht="45" customHeight="1" x14ac:dyDescent="0.2">
      <c r="A134" s="237">
        <v>285</v>
      </c>
      <c r="B134" s="238" t="s">
        <v>80</v>
      </c>
      <c r="C134" s="239" t="s">
        <v>267</v>
      </c>
      <c r="D134" s="240" t="s">
        <v>266</v>
      </c>
      <c r="E134" s="241"/>
      <c r="F134" s="223"/>
      <c r="G134" s="223"/>
      <c r="H134" s="223"/>
      <c r="I134" s="223"/>
      <c r="J134" s="223"/>
      <c r="K134" s="223"/>
      <c r="L134" s="223"/>
      <c r="M134" s="223"/>
      <c r="N134" s="223"/>
      <c r="O134" s="223"/>
      <c r="P134" s="223"/>
      <c r="Q134" s="223"/>
      <c r="R134" s="223"/>
      <c r="S134" s="223"/>
      <c r="T134" s="223"/>
      <c r="U134" s="223"/>
      <c r="V134" s="223"/>
      <c r="W134" s="223"/>
      <c r="X134" s="223"/>
      <c r="Y134" s="223"/>
      <c r="Z134" s="223"/>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c r="BI134" s="223"/>
      <c r="BJ134" s="223"/>
      <c r="BK134" s="223"/>
      <c r="BL134" s="223"/>
      <c r="BM134" s="223"/>
      <c r="BN134" s="223"/>
      <c r="BO134" s="223"/>
      <c r="BP134" s="223"/>
      <c r="BQ134" s="223"/>
      <c r="BR134" s="223"/>
      <c r="BS134" s="223"/>
      <c r="BT134" s="223"/>
      <c r="BU134" s="223"/>
      <c r="BV134" s="223"/>
      <c r="BW134" s="223"/>
      <c r="BX134" s="223"/>
      <c r="BY134" s="223"/>
      <c r="BZ134" s="223"/>
      <c r="CA134" s="223"/>
      <c r="CB134" s="223"/>
      <c r="CC134" s="223"/>
      <c r="CD134" s="223"/>
      <c r="CE134" s="223"/>
      <c r="CF134" s="223"/>
      <c r="CG134" s="223"/>
      <c r="CH134" s="223"/>
      <c r="CI134" s="223"/>
      <c r="CJ134" s="223"/>
      <c r="CK134" s="223"/>
      <c r="CL134" s="223"/>
      <c r="CM134" s="223"/>
      <c r="CN134" s="223"/>
      <c r="CO134" s="223"/>
      <c r="CP134" s="223"/>
      <c r="CQ134" s="223"/>
      <c r="CR134" s="223"/>
      <c r="CS134" s="223"/>
      <c r="CT134" s="223"/>
      <c r="CU134" s="223"/>
      <c r="CV134" s="223"/>
      <c r="CW134" s="223"/>
      <c r="CX134" s="223"/>
      <c r="CY134" s="223"/>
      <c r="CZ134" s="223"/>
      <c r="DA134" s="223"/>
      <c r="DB134" s="223"/>
      <c r="DC134" s="223"/>
      <c r="DD134" s="223"/>
      <c r="DE134" s="223"/>
      <c r="DF134" s="223"/>
      <c r="DG134" s="223"/>
      <c r="DH134" s="223"/>
      <c r="DI134" s="223"/>
      <c r="DJ134" s="223"/>
      <c r="DK134" s="223"/>
      <c r="DL134" s="223"/>
      <c r="DM134" s="223"/>
      <c r="DN134" s="223"/>
      <c r="DO134" s="223"/>
      <c r="DP134" s="223"/>
      <c r="DQ134" s="223"/>
      <c r="DR134" s="223"/>
      <c r="DS134" s="223"/>
      <c r="DT134" s="223"/>
      <c r="DU134" s="223"/>
      <c r="DV134" s="223"/>
      <c r="DW134" s="223"/>
      <c r="DX134" s="223"/>
      <c r="DY134" s="223"/>
      <c r="DZ134" s="223"/>
      <c r="EA134" s="223"/>
      <c r="EB134" s="223"/>
      <c r="EC134" s="223"/>
      <c r="ED134" s="223"/>
      <c r="EE134" s="223"/>
      <c r="EF134" s="223"/>
      <c r="EG134" s="223"/>
      <c r="EH134" s="223"/>
      <c r="EI134" s="223"/>
      <c r="EJ134" s="223"/>
      <c r="EK134" s="223"/>
      <c r="EL134" s="223"/>
      <c r="EM134" s="223"/>
      <c r="EN134" s="223"/>
      <c r="EO134" s="223"/>
      <c r="EP134" s="223"/>
      <c r="EQ134" s="223"/>
      <c r="ER134" s="223"/>
      <c r="ES134" s="223"/>
      <c r="ET134" s="223"/>
      <c r="EU134" s="223"/>
      <c r="EV134" s="223"/>
      <c r="EW134" s="223"/>
      <c r="EX134" s="223"/>
      <c r="EY134" s="223"/>
      <c r="EZ134" s="223"/>
      <c r="FA134" s="223"/>
      <c r="FB134" s="223"/>
      <c r="FC134" s="223"/>
      <c r="FD134" s="223"/>
      <c r="FE134" s="223"/>
      <c r="FF134" s="223"/>
      <c r="FG134" s="223"/>
      <c r="FH134" s="223"/>
      <c r="FI134" s="223"/>
      <c r="FJ134" s="223"/>
      <c r="FK134" s="223"/>
      <c r="FL134" s="223"/>
      <c r="FM134" s="223"/>
      <c r="FN134" s="223"/>
      <c r="FO134" s="223"/>
      <c r="FP134" s="223"/>
      <c r="FQ134" s="223"/>
      <c r="FR134" s="223"/>
      <c r="FS134" s="223"/>
      <c r="FT134" s="223"/>
      <c r="FU134" s="223"/>
      <c r="FV134" s="223"/>
      <c r="FW134" s="223"/>
      <c r="FX134" s="223"/>
      <c r="FY134" s="223"/>
      <c r="FZ134" s="223"/>
      <c r="GA134" s="223"/>
      <c r="GB134" s="223"/>
      <c r="GC134" s="223"/>
      <c r="GD134" s="223"/>
      <c r="GE134" s="223"/>
      <c r="GF134" s="223"/>
      <c r="GG134" s="223"/>
      <c r="GH134" s="223"/>
      <c r="GI134" s="223"/>
      <c r="GJ134" s="223"/>
      <c r="GK134" s="223"/>
      <c r="GL134" s="223"/>
      <c r="GM134" s="223"/>
      <c r="GN134" s="223"/>
      <c r="GO134" s="223"/>
      <c r="GP134" s="223"/>
      <c r="GQ134" s="223"/>
      <c r="GR134" s="223"/>
      <c r="GS134" s="223"/>
      <c r="GT134" s="223"/>
      <c r="GU134" s="223"/>
      <c r="GV134" s="223"/>
      <c r="GW134" s="223"/>
      <c r="GX134" s="223"/>
      <c r="GY134" s="223"/>
      <c r="GZ134" s="223"/>
      <c r="HA134" s="223"/>
      <c r="HB134" s="223"/>
      <c r="HC134" s="223"/>
      <c r="HD134" s="223"/>
      <c r="HE134" s="223"/>
      <c r="HF134" s="223"/>
      <c r="HG134" s="223"/>
      <c r="HH134" s="223"/>
      <c r="HI134" s="223"/>
      <c r="HJ134" s="223"/>
      <c r="HK134" s="223"/>
      <c r="HL134" s="223"/>
      <c r="HM134" s="223"/>
      <c r="HN134" s="223"/>
      <c r="HO134" s="223"/>
      <c r="HP134" s="223"/>
      <c r="HQ134" s="223"/>
      <c r="HR134" s="223"/>
      <c r="HS134" s="223"/>
      <c r="HT134" s="223"/>
      <c r="HU134" s="223"/>
      <c r="HV134" s="223"/>
      <c r="HW134" s="223"/>
      <c r="HX134" s="223"/>
      <c r="HY134" s="223"/>
      <c r="HZ134" s="223"/>
      <c r="IA134" s="223"/>
      <c r="IB134" s="223"/>
      <c r="IC134" s="223"/>
      <c r="ID134" s="223"/>
      <c r="IE134" s="223"/>
      <c r="IF134" s="223"/>
      <c r="IG134" s="223"/>
      <c r="IH134" s="223"/>
      <c r="II134" s="223"/>
      <c r="IJ134" s="223"/>
      <c r="IK134" s="223"/>
      <c r="IL134" s="223"/>
      <c r="IM134" s="223"/>
      <c r="IN134" s="223"/>
      <c r="IO134" s="223"/>
      <c r="IP134" s="223"/>
      <c r="IQ134" s="223"/>
      <c r="IR134" s="223"/>
      <c r="IS134" s="223"/>
      <c r="IT134" s="223"/>
      <c r="IU134" s="223"/>
      <c r="IV134" s="223"/>
      <c r="IW134" s="223"/>
      <c r="IX134" s="223"/>
      <c r="IY134" s="223"/>
      <c r="IZ134" s="223"/>
      <c r="JA134" s="223"/>
      <c r="JB134" s="223"/>
      <c r="JC134" s="223"/>
      <c r="JD134" s="223"/>
      <c r="JE134" s="223"/>
      <c r="JF134" s="223"/>
      <c r="JG134" s="223"/>
      <c r="JH134" s="223"/>
      <c r="JI134" s="223"/>
      <c r="JJ134" s="223"/>
      <c r="JK134" s="223"/>
      <c r="JL134" s="223"/>
      <c r="JM134" s="223"/>
      <c r="JN134" s="223"/>
      <c r="JO134" s="223"/>
      <c r="JP134" s="223"/>
      <c r="JQ134" s="223"/>
      <c r="JR134" s="223"/>
      <c r="JS134" s="223"/>
      <c r="JT134" s="223"/>
      <c r="JU134" s="223"/>
      <c r="JV134" s="223"/>
      <c r="JW134" s="223"/>
      <c r="JX134" s="223"/>
      <c r="JY134" s="223"/>
      <c r="JZ134" s="223"/>
      <c r="KA134" s="223"/>
      <c r="KB134" s="223"/>
      <c r="KC134" s="223"/>
      <c r="KD134" s="223"/>
      <c r="KE134" s="223"/>
      <c r="KF134" s="223"/>
      <c r="KG134" s="223"/>
      <c r="KH134" s="223"/>
      <c r="KI134" s="223"/>
      <c r="KJ134" s="223"/>
      <c r="KK134" s="223"/>
      <c r="KL134" s="223"/>
      <c r="KM134" s="223"/>
      <c r="KN134" s="223"/>
      <c r="KO134" s="223"/>
      <c r="KP134" s="223"/>
      <c r="KQ134" s="223"/>
      <c r="KR134" s="223"/>
      <c r="KS134" s="223"/>
      <c r="KT134" s="223"/>
      <c r="KU134" s="223"/>
      <c r="KV134" s="223"/>
      <c r="KW134" s="223"/>
      <c r="KX134" s="223"/>
      <c r="KY134" s="223"/>
      <c r="KZ134" s="223"/>
      <c r="LA134" s="223"/>
      <c r="LB134" s="223"/>
      <c r="LC134" s="223"/>
      <c r="LD134" s="223"/>
      <c r="LE134" s="223"/>
      <c r="LF134" s="223"/>
      <c r="LG134" s="223"/>
      <c r="LH134" s="223"/>
      <c r="LI134" s="223"/>
      <c r="LJ134" s="223"/>
      <c r="LK134" s="223"/>
      <c r="LL134" s="223"/>
      <c r="LM134" s="223"/>
      <c r="LN134" s="223"/>
      <c r="LO134" s="223"/>
      <c r="LP134" s="223"/>
      <c r="LQ134" s="223"/>
      <c r="LR134" s="223"/>
      <c r="LS134" s="223"/>
      <c r="LT134" s="223"/>
      <c r="LU134" s="223"/>
      <c r="LV134" s="223"/>
      <c r="LW134" s="223"/>
      <c r="LX134" s="223"/>
      <c r="LY134" s="223"/>
      <c r="LZ134" s="223"/>
      <c r="MA134" s="223"/>
      <c r="MB134" s="223"/>
      <c r="MC134" s="223"/>
      <c r="MD134" s="223"/>
      <c r="ME134" s="223"/>
      <c r="MF134" s="223"/>
      <c r="MG134" s="223"/>
      <c r="MH134" s="223"/>
      <c r="MI134" s="223"/>
      <c r="MJ134" s="223"/>
      <c r="MK134" s="223"/>
      <c r="ML134" s="223"/>
      <c r="MM134" s="223"/>
      <c r="MN134" s="223"/>
      <c r="MO134" s="223"/>
      <c r="MP134" s="223"/>
      <c r="MQ134" s="223"/>
      <c r="MR134" s="223"/>
      <c r="MS134" s="223"/>
      <c r="MT134" s="223"/>
      <c r="MU134" s="223"/>
      <c r="MV134" s="223"/>
      <c r="MW134" s="223"/>
      <c r="MX134" s="223"/>
      <c r="MY134" s="223"/>
      <c r="MZ134" s="223"/>
      <c r="NA134" s="223"/>
      <c r="NB134" s="223"/>
      <c r="NC134" s="223"/>
      <c r="ND134" s="223"/>
      <c r="NE134" s="223"/>
      <c r="NF134" s="223"/>
      <c r="NG134" s="223"/>
      <c r="NH134" s="223"/>
      <c r="NI134" s="223"/>
      <c r="NJ134" s="223"/>
      <c r="NK134" s="223"/>
      <c r="NL134" s="223"/>
      <c r="NM134" s="223"/>
      <c r="NN134" s="223"/>
      <c r="NO134" s="223"/>
      <c r="NP134" s="223"/>
      <c r="NQ134" s="223"/>
      <c r="NR134" s="223"/>
      <c r="NS134" s="223"/>
      <c r="NT134" s="223"/>
      <c r="NU134" s="223"/>
      <c r="NV134" s="223"/>
      <c r="NW134" s="223"/>
      <c r="NX134" s="223"/>
      <c r="NY134" s="223"/>
      <c r="NZ134" s="223"/>
      <c r="OA134" s="223"/>
      <c r="OB134" s="223"/>
      <c r="OC134" s="223"/>
      <c r="OD134" s="223"/>
      <c r="OE134" s="223"/>
      <c r="OF134" s="223"/>
      <c r="OG134" s="223"/>
      <c r="OH134" s="223"/>
      <c r="OI134" s="223"/>
      <c r="OJ134" s="223"/>
      <c r="OK134" s="223"/>
      <c r="OL134" s="223"/>
      <c r="OM134" s="223"/>
      <c r="ON134" s="223"/>
      <c r="OO134" s="223"/>
      <c r="OP134" s="223"/>
      <c r="OQ134" s="223"/>
      <c r="OR134" s="223"/>
      <c r="OS134" s="223"/>
      <c r="OT134" s="223"/>
      <c r="OU134" s="223"/>
      <c r="OV134" s="223"/>
      <c r="OW134" s="223"/>
      <c r="OX134" s="223"/>
      <c r="OY134" s="223"/>
      <c r="OZ134" s="223"/>
      <c r="PA134" s="223"/>
      <c r="PB134" s="223"/>
      <c r="PC134" s="223"/>
      <c r="PD134" s="223"/>
      <c r="PE134" s="223"/>
      <c r="PF134" s="223"/>
      <c r="PG134" s="223"/>
      <c r="PH134" s="223"/>
      <c r="PI134" s="223"/>
      <c r="PJ134" s="223"/>
      <c r="PK134" s="223"/>
      <c r="PL134" s="223"/>
      <c r="PM134" s="223"/>
      <c r="PN134" s="223"/>
      <c r="PO134" s="223"/>
      <c r="PP134" s="223"/>
      <c r="PQ134" s="223"/>
      <c r="PR134" s="223"/>
      <c r="PS134" s="223"/>
      <c r="PT134" s="223"/>
      <c r="PU134" s="223"/>
      <c r="PV134" s="223"/>
      <c r="PW134" s="223"/>
      <c r="PX134" s="223"/>
      <c r="PY134" s="223"/>
      <c r="PZ134" s="223"/>
      <c r="QA134" s="223"/>
      <c r="QB134" s="223"/>
      <c r="QC134" s="223"/>
      <c r="QD134" s="223"/>
      <c r="QE134" s="223"/>
      <c r="QF134" s="223"/>
      <c r="QG134" s="223"/>
      <c r="QH134" s="223"/>
      <c r="QI134" s="223"/>
      <c r="QJ134" s="223"/>
      <c r="QK134" s="223"/>
      <c r="QL134" s="223"/>
      <c r="QM134" s="223"/>
      <c r="QN134" s="223"/>
      <c r="QO134" s="223"/>
      <c r="QP134" s="223"/>
      <c r="QQ134" s="223"/>
      <c r="QR134" s="223"/>
      <c r="QS134" s="223"/>
      <c r="QT134" s="223"/>
      <c r="QU134" s="223"/>
      <c r="QV134" s="223"/>
      <c r="QW134" s="223"/>
      <c r="QX134" s="223"/>
      <c r="QY134" s="223"/>
      <c r="QZ134" s="223"/>
      <c r="RA134" s="223"/>
      <c r="RB134" s="223"/>
      <c r="RC134" s="223"/>
      <c r="RD134" s="223"/>
      <c r="RE134" s="223"/>
      <c r="RF134" s="223"/>
      <c r="RG134" s="223"/>
      <c r="RH134" s="223"/>
      <c r="RI134" s="223"/>
      <c r="RJ134" s="223"/>
      <c r="RK134" s="223"/>
      <c r="RL134" s="223"/>
      <c r="RM134" s="223"/>
      <c r="RN134" s="223"/>
      <c r="RO134" s="223"/>
      <c r="RP134" s="223"/>
      <c r="RQ134" s="223"/>
      <c r="RR134" s="223"/>
      <c r="RS134" s="223"/>
      <c r="RT134" s="223"/>
      <c r="RU134" s="223"/>
      <c r="RV134" s="223"/>
      <c r="RW134" s="223"/>
      <c r="RX134" s="223"/>
      <c r="RY134" s="223"/>
      <c r="RZ134" s="223"/>
      <c r="SA134" s="223"/>
      <c r="SB134" s="223"/>
      <c r="SC134" s="223"/>
      <c r="SD134" s="223"/>
      <c r="SE134" s="223"/>
      <c r="SF134" s="223"/>
      <c r="SG134" s="223"/>
      <c r="SH134" s="223"/>
      <c r="SI134" s="223"/>
      <c r="SJ134" s="223"/>
      <c r="SK134" s="223"/>
      <c r="SL134" s="223"/>
      <c r="SM134" s="223"/>
      <c r="SN134" s="223"/>
      <c r="SO134" s="223"/>
      <c r="SP134" s="223"/>
      <c r="SQ134" s="223"/>
      <c r="SR134" s="223"/>
      <c r="SS134" s="223"/>
      <c r="ST134" s="223"/>
      <c r="SU134" s="223"/>
      <c r="SV134" s="223"/>
      <c r="SW134" s="223"/>
      <c r="SX134" s="223"/>
      <c r="SY134" s="223"/>
      <c r="SZ134" s="223"/>
      <c r="TA134" s="223"/>
      <c r="TB134" s="223"/>
      <c r="TC134" s="223"/>
      <c r="TD134" s="223"/>
      <c r="TE134" s="223"/>
      <c r="TF134" s="223"/>
      <c r="TG134" s="223"/>
      <c r="TH134" s="223"/>
      <c r="TI134" s="223"/>
      <c r="TJ134" s="223"/>
      <c r="TK134" s="223"/>
      <c r="TL134" s="223"/>
      <c r="TM134" s="223"/>
      <c r="TN134" s="223"/>
      <c r="TO134" s="223"/>
      <c r="TP134" s="223"/>
      <c r="TQ134" s="223"/>
      <c r="TR134" s="223"/>
      <c r="TS134" s="223"/>
      <c r="TT134" s="223"/>
      <c r="TU134" s="223"/>
      <c r="TV134" s="223"/>
      <c r="TW134" s="223"/>
      <c r="TX134" s="223"/>
      <c r="TY134" s="223"/>
      <c r="TZ134" s="223"/>
      <c r="UA134" s="223"/>
      <c r="UB134" s="223"/>
      <c r="UC134" s="223"/>
      <c r="UD134" s="223"/>
      <c r="UE134" s="223"/>
      <c r="UF134" s="223"/>
      <c r="UG134" s="223"/>
      <c r="UH134" s="223"/>
      <c r="UI134" s="223"/>
      <c r="UJ134" s="223"/>
      <c r="UK134" s="223"/>
      <c r="UL134" s="223"/>
      <c r="UM134" s="223"/>
      <c r="UN134" s="223"/>
      <c r="UO134" s="223"/>
      <c r="UP134" s="223"/>
      <c r="UQ134" s="223"/>
      <c r="UR134" s="223"/>
      <c r="US134" s="223"/>
      <c r="UT134" s="223"/>
      <c r="UU134" s="223"/>
      <c r="UV134" s="223"/>
      <c r="UW134" s="223"/>
      <c r="UX134" s="223"/>
      <c r="UY134" s="223"/>
      <c r="UZ134" s="223"/>
      <c r="VA134" s="223"/>
      <c r="VB134" s="223"/>
      <c r="VC134" s="223"/>
      <c r="VD134" s="223"/>
      <c r="VE134" s="223"/>
      <c r="VF134" s="223"/>
      <c r="VG134" s="223"/>
      <c r="VH134" s="223"/>
      <c r="VI134" s="223"/>
      <c r="VJ134" s="223"/>
      <c r="VK134" s="223"/>
      <c r="VL134" s="223"/>
      <c r="VM134" s="223"/>
      <c r="VN134" s="223"/>
      <c r="VO134" s="223"/>
      <c r="VP134" s="223"/>
      <c r="VQ134" s="223"/>
      <c r="VR134" s="223"/>
      <c r="VS134" s="223"/>
      <c r="VT134" s="223"/>
      <c r="VU134" s="223"/>
      <c r="VV134" s="223"/>
      <c r="VW134" s="223"/>
      <c r="VX134" s="223"/>
      <c r="VY134" s="223"/>
      <c r="VZ134" s="223"/>
      <c r="WA134" s="223"/>
      <c r="WB134" s="223"/>
      <c r="WC134" s="223"/>
      <c r="WD134" s="223"/>
      <c r="WE134" s="223"/>
      <c r="WF134" s="223"/>
      <c r="WG134" s="223"/>
      <c r="WH134" s="223"/>
      <c r="WI134" s="223"/>
      <c r="WJ134" s="223"/>
      <c r="WK134" s="223"/>
      <c r="WL134" s="223"/>
      <c r="WM134" s="223"/>
      <c r="WN134" s="223"/>
      <c r="WO134" s="223"/>
      <c r="WP134" s="223"/>
      <c r="WQ134" s="223"/>
      <c r="WR134" s="223"/>
      <c r="WS134" s="223"/>
      <c r="WT134" s="223"/>
      <c r="WU134" s="223"/>
      <c r="WV134" s="223"/>
      <c r="WW134" s="223"/>
      <c r="WX134" s="223"/>
      <c r="WY134" s="223"/>
      <c r="WZ134" s="223"/>
      <c r="XA134" s="223"/>
      <c r="XB134" s="223"/>
      <c r="XC134" s="223"/>
      <c r="XD134" s="223"/>
      <c r="XE134" s="223"/>
      <c r="XF134" s="223"/>
      <c r="XG134" s="223"/>
      <c r="XH134" s="223"/>
      <c r="XI134" s="223"/>
      <c r="XJ134" s="223"/>
      <c r="XK134" s="223"/>
      <c r="XL134" s="223"/>
      <c r="XM134" s="223"/>
      <c r="XN134" s="223"/>
      <c r="XO134" s="223"/>
      <c r="XP134" s="223"/>
      <c r="XQ134" s="223"/>
      <c r="XR134" s="223"/>
      <c r="XS134" s="223"/>
      <c r="XT134" s="223"/>
      <c r="XU134" s="223"/>
      <c r="XV134" s="223"/>
      <c r="XW134" s="223"/>
      <c r="XX134" s="223"/>
      <c r="XY134" s="223"/>
      <c r="XZ134" s="223"/>
      <c r="YA134" s="223"/>
      <c r="YB134" s="223"/>
      <c r="YC134" s="223"/>
      <c r="YD134" s="223"/>
      <c r="YE134" s="223"/>
      <c r="YF134" s="223"/>
      <c r="YG134" s="223"/>
      <c r="YH134" s="223"/>
      <c r="YI134" s="223"/>
      <c r="YJ134" s="223"/>
      <c r="YK134" s="223"/>
      <c r="YL134" s="223"/>
      <c r="YM134" s="223"/>
      <c r="YN134" s="223"/>
      <c r="YO134" s="223"/>
      <c r="YP134" s="223"/>
      <c r="YQ134" s="223"/>
      <c r="YR134" s="223"/>
      <c r="YS134" s="223"/>
      <c r="YT134" s="223"/>
      <c r="YU134" s="223"/>
      <c r="YV134" s="223"/>
      <c r="YW134" s="223"/>
      <c r="YX134" s="223"/>
      <c r="YY134" s="223"/>
      <c r="YZ134" s="223"/>
      <c r="ZA134" s="223"/>
      <c r="ZB134" s="223"/>
      <c r="ZC134" s="223"/>
      <c r="ZD134" s="223"/>
      <c r="ZE134" s="223"/>
      <c r="ZF134" s="223"/>
      <c r="ZG134" s="223"/>
      <c r="ZH134" s="223"/>
      <c r="ZI134" s="223"/>
      <c r="ZJ134" s="223"/>
      <c r="ZK134" s="223"/>
      <c r="ZL134" s="223"/>
      <c r="ZM134" s="223"/>
      <c r="ZN134" s="223"/>
      <c r="ZO134" s="223"/>
      <c r="ZP134" s="223"/>
      <c r="ZQ134" s="223"/>
      <c r="ZR134" s="223"/>
      <c r="ZS134" s="223"/>
      <c r="ZT134" s="223"/>
      <c r="ZU134" s="223"/>
      <c r="ZV134" s="223"/>
      <c r="ZW134" s="223"/>
      <c r="ZX134" s="223"/>
      <c r="ZY134" s="223"/>
      <c r="ZZ134" s="223"/>
      <c r="AAA134" s="223"/>
      <c r="AAB134" s="223"/>
      <c r="AAC134" s="223"/>
      <c r="AAD134" s="223"/>
      <c r="AAE134" s="223"/>
      <c r="AAF134" s="223"/>
      <c r="AAG134" s="223"/>
      <c r="AAH134" s="223"/>
      <c r="AAI134" s="223"/>
      <c r="AAJ134" s="223"/>
      <c r="AAK134" s="223"/>
      <c r="AAL134" s="223"/>
      <c r="AAM134" s="223"/>
      <c r="AAN134" s="223"/>
      <c r="AAO134" s="223"/>
      <c r="AAP134" s="223"/>
      <c r="AAQ134" s="223"/>
      <c r="AAR134" s="223"/>
      <c r="AAS134" s="223"/>
      <c r="AAT134" s="223"/>
      <c r="AAU134" s="223"/>
      <c r="AAV134" s="223"/>
      <c r="AAW134" s="223"/>
      <c r="AAX134" s="223"/>
      <c r="AAY134" s="223"/>
      <c r="AAZ134" s="223"/>
      <c r="ABA134" s="223"/>
      <c r="ABB134" s="223"/>
      <c r="ABC134" s="223"/>
      <c r="ABD134" s="223"/>
      <c r="ABE134" s="223"/>
      <c r="ABF134" s="223"/>
      <c r="ABG134" s="223"/>
      <c r="ABH134" s="223"/>
      <c r="ABI134" s="223"/>
      <c r="ABJ134" s="223"/>
      <c r="ABK134" s="223"/>
      <c r="ABL134" s="223"/>
      <c r="ABM134" s="223"/>
      <c r="ABN134" s="223"/>
      <c r="ABO134" s="223"/>
      <c r="ABP134" s="223"/>
      <c r="ABQ134" s="223"/>
      <c r="ABR134" s="223"/>
      <c r="ABS134" s="223"/>
      <c r="ABT134" s="223"/>
      <c r="ABU134" s="223"/>
      <c r="ABV134" s="223"/>
      <c r="ABW134" s="223"/>
      <c r="ABX134" s="223"/>
      <c r="ABY134" s="223"/>
      <c r="ABZ134" s="223"/>
      <c r="ACA134" s="223"/>
      <c r="ACB134" s="223"/>
      <c r="ACC134" s="223"/>
      <c r="ACD134" s="223"/>
      <c r="ACE134" s="223"/>
      <c r="ACF134" s="223"/>
      <c r="ACG134" s="223"/>
      <c r="ACH134" s="223"/>
      <c r="ACI134" s="223"/>
      <c r="ACJ134" s="223"/>
      <c r="ACK134" s="223"/>
      <c r="ACL134" s="223"/>
      <c r="ACM134" s="223"/>
      <c r="ACN134" s="223"/>
      <c r="ACO134" s="223"/>
      <c r="ACP134" s="223"/>
      <c r="ACQ134" s="223"/>
      <c r="ACR134" s="223"/>
      <c r="ACS134" s="223"/>
      <c r="ACT134" s="223"/>
      <c r="ACU134" s="223"/>
      <c r="ACV134" s="223"/>
      <c r="ACW134" s="223"/>
      <c r="ACX134" s="223"/>
      <c r="ACY134" s="223"/>
      <c r="ACZ134" s="223"/>
      <c r="ADA134" s="223"/>
      <c r="ADB134" s="223"/>
      <c r="ADC134" s="223"/>
      <c r="ADD134" s="223"/>
      <c r="ADE134" s="223"/>
      <c r="ADF134" s="223"/>
      <c r="ADG134" s="223"/>
      <c r="ADH134" s="223"/>
      <c r="ADI134" s="223"/>
      <c r="ADJ134" s="223"/>
      <c r="ADK134" s="223"/>
      <c r="ADL134" s="223"/>
      <c r="ADM134" s="223"/>
      <c r="ADN134" s="223"/>
      <c r="ADO134" s="223"/>
      <c r="ADP134" s="223"/>
      <c r="ADQ134" s="223"/>
      <c r="ADR134" s="223"/>
      <c r="ADS134" s="223"/>
      <c r="ADT134" s="223"/>
      <c r="ADU134" s="223"/>
      <c r="ADV134" s="223"/>
      <c r="ADW134" s="223"/>
      <c r="ADX134" s="223"/>
      <c r="ADY134" s="223"/>
      <c r="ADZ134" s="223"/>
      <c r="AEA134" s="223"/>
      <c r="AEB134" s="223"/>
      <c r="AEC134" s="223"/>
      <c r="AED134" s="223"/>
      <c r="AEE134" s="223"/>
      <c r="AEF134" s="223"/>
      <c r="AEG134" s="223"/>
      <c r="AEH134" s="223"/>
      <c r="AEI134" s="223"/>
      <c r="AEJ134" s="223"/>
      <c r="AEK134" s="223"/>
      <c r="AEL134" s="223"/>
      <c r="AEM134" s="223"/>
      <c r="AEN134" s="223"/>
      <c r="AEO134" s="223"/>
      <c r="AEP134" s="223"/>
      <c r="AEQ134" s="223"/>
      <c r="AER134" s="223"/>
      <c r="AES134" s="223"/>
      <c r="AET134" s="223"/>
      <c r="AEU134" s="223"/>
      <c r="AEV134" s="223"/>
      <c r="AEW134" s="223"/>
      <c r="AEX134" s="223"/>
      <c r="AEY134" s="223"/>
      <c r="AEZ134" s="223"/>
      <c r="AFA134" s="223"/>
      <c r="AFB134" s="223"/>
      <c r="AFC134" s="223"/>
      <c r="AFD134" s="223"/>
      <c r="AFE134" s="223"/>
      <c r="AFF134" s="223"/>
      <c r="AFG134" s="223"/>
      <c r="AFH134" s="223"/>
      <c r="AFI134" s="223"/>
      <c r="AFJ134" s="223"/>
      <c r="AFK134" s="223"/>
      <c r="AFL134" s="223"/>
      <c r="AFM134" s="223"/>
      <c r="AFN134" s="223"/>
      <c r="AFO134" s="223"/>
      <c r="AFP134" s="223"/>
      <c r="AFQ134" s="223"/>
      <c r="AFR134" s="223"/>
      <c r="AFS134" s="223"/>
      <c r="AFT134" s="223"/>
      <c r="AFU134" s="223"/>
      <c r="AFV134" s="223"/>
      <c r="AFW134" s="223"/>
      <c r="AFX134" s="223"/>
      <c r="AFY134" s="223"/>
      <c r="AFZ134" s="223"/>
      <c r="AGA134" s="223"/>
      <c r="AGB134" s="223"/>
      <c r="AGC134" s="223"/>
      <c r="AGD134" s="223"/>
      <c r="AGE134" s="223"/>
      <c r="AGF134" s="223"/>
      <c r="AGG134" s="223"/>
      <c r="AGH134" s="223"/>
      <c r="AGI134" s="223"/>
      <c r="AGJ134" s="223"/>
      <c r="AGK134" s="223"/>
      <c r="AGL134" s="223"/>
      <c r="AGM134" s="223"/>
      <c r="AGN134" s="223"/>
      <c r="AGO134" s="223"/>
      <c r="AGP134" s="223"/>
      <c r="AGQ134" s="223"/>
      <c r="AGR134" s="223"/>
      <c r="AGS134" s="223"/>
      <c r="AGT134" s="223"/>
      <c r="AGU134" s="223"/>
      <c r="AGV134" s="223"/>
      <c r="AGW134" s="223"/>
      <c r="AGX134" s="223"/>
      <c r="AGY134" s="223"/>
      <c r="AGZ134" s="223"/>
      <c r="AHA134" s="223"/>
      <c r="AHB134" s="223"/>
      <c r="AHC134" s="223"/>
      <c r="AHD134" s="223"/>
      <c r="AHE134" s="223"/>
      <c r="AHF134" s="223"/>
      <c r="AHG134" s="223"/>
      <c r="AHH134" s="223"/>
      <c r="AHI134" s="223"/>
      <c r="AHJ134" s="223"/>
      <c r="AHK134" s="223"/>
      <c r="AHL134" s="223"/>
      <c r="AHM134" s="223"/>
      <c r="AHN134" s="223"/>
      <c r="AHO134" s="223"/>
      <c r="AHP134" s="223"/>
      <c r="AHQ134" s="223"/>
      <c r="AHR134" s="223"/>
      <c r="AHS134" s="223"/>
      <c r="AHT134" s="223"/>
      <c r="AHU134" s="223"/>
      <c r="AHV134" s="223"/>
      <c r="AHW134" s="223"/>
      <c r="AHX134" s="223"/>
      <c r="AHY134" s="223"/>
      <c r="AHZ134" s="223"/>
      <c r="AIA134" s="223"/>
      <c r="AIB134" s="223"/>
      <c r="AIC134" s="223"/>
      <c r="AID134" s="223"/>
      <c r="AIE134" s="223"/>
      <c r="AIF134" s="223"/>
      <c r="AIG134" s="223"/>
      <c r="AIH134" s="223"/>
      <c r="AII134" s="223"/>
      <c r="AIJ134" s="223"/>
      <c r="AIK134" s="223"/>
      <c r="AIL134" s="223"/>
      <c r="AIM134" s="223"/>
      <c r="AIN134" s="223"/>
      <c r="AIO134" s="223"/>
      <c r="AIP134" s="223"/>
      <c r="AIQ134" s="223"/>
      <c r="AIR134" s="223"/>
      <c r="AIS134" s="223"/>
      <c r="AIT134" s="223"/>
      <c r="AIU134" s="223"/>
      <c r="AIV134" s="223"/>
      <c r="AIW134" s="223"/>
      <c r="AIX134" s="223"/>
      <c r="AIY134" s="223"/>
      <c r="AIZ134" s="223"/>
      <c r="AJA134" s="223"/>
      <c r="AJB134" s="223"/>
      <c r="AJC134" s="223"/>
      <c r="AJD134" s="223"/>
      <c r="AJE134" s="223"/>
      <c r="AJF134" s="223"/>
      <c r="AJG134" s="223"/>
      <c r="AJH134" s="223"/>
      <c r="AJI134" s="223"/>
      <c r="AJJ134" s="223"/>
      <c r="AJK134" s="223"/>
      <c r="AJL134" s="223"/>
      <c r="AJM134" s="223"/>
      <c r="AJN134" s="223"/>
      <c r="AJO134" s="223"/>
      <c r="AJP134" s="223"/>
      <c r="AJQ134" s="223"/>
      <c r="AJR134" s="223"/>
      <c r="AJS134" s="223"/>
      <c r="AJT134" s="223"/>
      <c r="AJU134" s="223"/>
      <c r="AJV134" s="223"/>
      <c r="AJW134" s="223"/>
      <c r="AJX134" s="223"/>
      <c r="AJY134" s="223"/>
      <c r="AJZ134" s="223"/>
      <c r="AKA134" s="223"/>
      <c r="AKB134" s="223"/>
      <c r="AKC134" s="223"/>
      <c r="AKD134" s="223"/>
      <c r="AKE134" s="223"/>
      <c r="AKF134" s="223"/>
      <c r="AKG134" s="223"/>
      <c r="AKH134" s="223"/>
      <c r="AKI134" s="223"/>
      <c r="AKJ134" s="223"/>
      <c r="AKK134" s="223"/>
      <c r="AKL134" s="223"/>
      <c r="AKM134" s="223"/>
      <c r="AKN134" s="223"/>
      <c r="AKO134" s="223"/>
      <c r="AKP134" s="223"/>
      <c r="AKQ134" s="223"/>
      <c r="AKR134" s="223"/>
      <c r="AKS134" s="223"/>
      <c r="AKT134" s="223"/>
      <c r="AKU134" s="223"/>
      <c r="AKV134" s="223"/>
      <c r="AKW134" s="223"/>
      <c r="AKX134" s="223"/>
      <c r="AKY134" s="223"/>
      <c r="AKZ134" s="223"/>
      <c r="ALA134" s="223"/>
      <c r="ALB134" s="223"/>
      <c r="ALC134" s="223"/>
      <c r="ALD134" s="223"/>
      <c r="ALE134" s="223"/>
      <c r="ALF134" s="223"/>
      <c r="ALG134" s="223"/>
      <c r="ALH134" s="223"/>
      <c r="ALI134" s="223"/>
      <c r="ALJ134" s="223"/>
      <c r="ALK134" s="223"/>
      <c r="ALL134" s="223"/>
      <c r="ALM134" s="223"/>
      <c r="ALN134" s="223"/>
      <c r="ALO134" s="223"/>
      <c r="ALP134" s="223"/>
      <c r="ALQ134" s="223"/>
      <c r="ALR134" s="223"/>
      <c r="ALS134" s="223"/>
      <c r="ALT134" s="223"/>
      <c r="ALU134" s="223"/>
      <c r="ALV134" s="223"/>
      <c r="ALW134" s="223"/>
      <c r="ALX134" s="223"/>
      <c r="ALY134" s="223"/>
      <c r="ALZ134" s="223"/>
      <c r="AMA134" s="223"/>
      <c r="AMB134" s="223"/>
      <c r="AMC134" s="223"/>
      <c r="AMD134" s="223"/>
      <c r="AME134" s="223"/>
      <c r="AMF134" s="223"/>
      <c r="AMG134" s="223"/>
      <c r="AMH134" s="223"/>
      <c r="AMI134" s="223"/>
      <c r="AMJ134" s="223"/>
    </row>
    <row r="135" spans="1:1024" ht="45" customHeight="1" x14ac:dyDescent="0.2">
      <c r="A135" s="237">
        <v>286</v>
      </c>
      <c r="B135" s="242" t="s">
        <v>77</v>
      </c>
      <c r="C135" s="239" t="s">
        <v>268</v>
      </c>
      <c r="D135" s="240" t="s">
        <v>269</v>
      </c>
      <c r="E135" s="241"/>
      <c r="F135" s="223"/>
      <c r="G135" s="223"/>
      <c r="H135" s="223"/>
      <c r="I135" s="223"/>
      <c r="J135" s="223"/>
      <c r="K135" s="223"/>
      <c r="L135" s="223"/>
      <c r="M135" s="223"/>
      <c r="N135" s="223"/>
      <c r="O135" s="223"/>
      <c r="P135" s="223"/>
      <c r="Q135" s="223"/>
      <c r="R135" s="223"/>
      <c r="S135" s="223"/>
      <c r="T135" s="223"/>
      <c r="U135" s="223"/>
      <c r="V135" s="223"/>
      <c r="W135" s="223"/>
      <c r="X135" s="223"/>
      <c r="Y135" s="223"/>
      <c r="Z135" s="223"/>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c r="BI135" s="223"/>
      <c r="BJ135" s="223"/>
      <c r="BK135" s="223"/>
      <c r="BL135" s="223"/>
      <c r="BM135" s="223"/>
      <c r="BN135" s="223"/>
      <c r="BO135" s="223"/>
      <c r="BP135" s="223"/>
      <c r="BQ135" s="223"/>
      <c r="BR135" s="223"/>
      <c r="BS135" s="223"/>
      <c r="BT135" s="223"/>
      <c r="BU135" s="223"/>
      <c r="BV135" s="223"/>
      <c r="BW135" s="223"/>
      <c r="BX135" s="223"/>
      <c r="BY135" s="223"/>
      <c r="BZ135" s="223"/>
      <c r="CA135" s="223"/>
      <c r="CB135" s="223"/>
      <c r="CC135" s="223"/>
      <c r="CD135" s="223"/>
      <c r="CE135" s="223"/>
      <c r="CF135" s="223"/>
      <c r="CG135" s="223"/>
      <c r="CH135" s="223"/>
      <c r="CI135" s="223"/>
      <c r="CJ135" s="223"/>
      <c r="CK135" s="223"/>
      <c r="CL135" s="223"/>
      <c r="CM135" s="223"/>
      <c r="CN135" s="223"/>
      <c r="CO135" s="223"/>
      <c r="CP135" s="223"/>
      <c r="CQ135" s="223"/>
      <c r="CR135" s="223"/>
      <c r="CS135" s="223"/>
      <c r="CT135" s="223"/>
      <c r="CU135" s="223"/>
      <c r="CV135" s="223"/>
      <c r="CW135" s="223"/>
      <c r="CX135" s="223"/>
      <c r="CY135" s="223"/>
      <c r="CZ135" s="223"/>
      <c r="DA135" s="223"/>
      <c r="DB135" s="223"/>
      <c r="DC135" s="223"/>
      <c r="DD135" s="223"/>
      <c r="DE135" s="223"/>
      <c r="DF135" s="223"/>
      <c r="DG135" s="223"/>
      <c r="DH135" s="223"/>
      <c r="DI135" s="223"/>
      <c r="DJ135" s="223"/>
      <c r="DK135" s="223"/>
      <c r="DL135" s="223"/>
      <c r="DM135" s="223"/>
      <c r="DN135" s="223"/>
      <c r="DO135" s="223"/>
      <c r="DP135" s="223"/>
      <c r="DQ135" s="223"/>
      <c r="DR135" s="223"/>
      <c r="DS135" s="223"/>
      <c r="DT135" s="223"/>
      <c r="DU135" s="223"/>
      <c r="DV135" s="223"/>
      <c r="DW135" s="223"/>
      <c r="DX135" s="223"/>
      <c r="DY135" s="223"/>
      <c r="DZ135" s="223"/>
      <c r="EA135" s="223"/>
      <c r="EB135" s="223"/>
      <c r="EC135" s="223"/>
      <c r="ED135" s="223"/>
      <c r="EE135" s="223"/>
      <c r="EF135" s="223"/>
      <c r="EG135" s="223"/>
      <c r="EH135" s="223"/>
      <c r="EI135" s="223"/>
      <c r="EJ135" s="223"/>
      <c r="EK135" s="223"/>
      <c r="EL135" s="223"/>
      <c r="EM135" s="223"/>
      <c r="EN135" s="223"/>
      <c r="EO135" s="223"/>
      <c r="EP135" s="223"/>
      <c r="EQ135" s="223"/>
      <c r="ER135" s="223"/>
      <c r="ES135" s="223"/>
      <c r="ET135" s="223"/>
      <c r="EU135" s="223"/>
      <c r="EV135" s="223"/>
      <c r="EW135" s="223"/>
      <c r="EX135" s="223"/>
      <c r="EY135" s="223"/>
      <c r="EZ135" s="223"/>
      <c r="FA135" s="223"/>
      <c r="FB135" s="223"/>
      <c r="FC135" s="223"/>
      <c r="FD135" s="223"/>
      <c r="FE135" s="223"/>
      <c r="FF135" s="223"/>
      <c r="FG135" s="223"/>
      <c r="FH135" s="223"/>
      <c r="FI135" s="223"/>
      <c r="FJ135" s="223"/>
      <c r="FK135" s="223"/>
      <c r="FL135" s="223"/>
      <c r="FM135" s="223"/>
      <c r="FN135" s="223"/>
      <c r="FO135" s="223"/>
      <c r="FP135" s="223"/>
      <c r="FQ135" s="223"/>
      <c r="FR135" s="223"/>
      <c r="FS135" s="223"/>
      <c r="FT135" s="223"/>
      <c r="FU135" s="223"/>
      <c r="FV135" s="223"/>
      <c r="FW135" s="223"/>
      <c r="FX135" s="223"/>
      <c r="FY135" s="223"/>
      <c r="FZ135" s="223"/>
      <c r="GA135" s="223"/>
      <c r="GB135" s="223"/>
      <c r="GC135" s="223"/>
      <c r="GD135" s="223"/>
      <c r="GE135" s="223"/>
      <c r="GF135" s="223"/>
      <c r="GG135" s="223"/>
      <c r="GH135" s="223"/>
      <c r="GI135" s="223"/>
      <c r="GJ135" s="223"/>
      <c r="GK135" s="223"/>
      <c r="GL135" s="223"/>
      <c r="GM135" s="223"/>
      <c r="GN135" s="223"/>
      <c r="GO135" s="223"/>
      <c r="GP135" s="223"/>
      <c r="GQ135" s="223"/>
      <c r="GR135" s="223"/>
      <c r="GS135" s="223"/>
      <c r="GT135" s="223"/>
      <c r="GU135" s="223"/>
      <c r="GV135" s="223"/>
      <c r="GW135" s="223"/>
      <c r="GX135" s="223"/>
      <c r="GY135" s="223"/>
      <c r="GZ135" s="223"/>
      <c r="HA135" s="223"/>
      <c r="HB135" s="223"/>
      <c r="HC135" s="223"/>
      <c r="HD135" s="223"/>
      <c r="HE135" s="223"/>
      <c r="HF135" s="223"/>
      <c r="HG135" s="223"/>
      <c r="HH135" s="223"/>
      <c r="HI135" s="223"/>
      <c r="HJ135" s="223"/>
      <c r="HK135" s="223"/>
      <c r="HL135" s="223"/>
      <c r="HM135" s="223"/>
      <c r="HN135" s="223"/>
      <c r="HO135" s="223"/>
      <c r="HP135" s="223"/>
      <c r="HQ135" s="223"/>
      <c r="HR135" s="223"/>
      <c r="HS135" s="223"/>
      <c r="HT135" s="223"/>
      <c r="HU135" s="223"/>
      <c r="HV135" s="223"/>
      <c r="HW135" s="223"/>
      <c r="HX135" s="223"/>
      <c r="HY135" s="223"/>
      <c r="HZ135" s="223"/>
      <c r="IA135" s="223"/>
      <c r="IB135" s="223"/>
      <c r="IC135" s="223"/>
      <c r="ID135" s="223"/>
      <c r="IE135" s="223"/>
      <c r="IF135" s="223"/>
      <c r="IG135" s="223"/>
      <c r="IH135" s="223"/>
      <c r="II135" s="223"/>
      <c r="IJ135" s="223"/>
      <c r="IK135" s="223"/>
      <c r="IL135" s="223"/>
      <c r="IM135" s="223"/>
      <c r="IN135" s="223"/>
      <c r="IO135" s="223"/>
      <c r="IP135" s="223"/>
      <c r="IQ135" s="223"/>
      <c r="IR135" s="223"/>
      <c r="IS135" s="223"/>
      <c r="IT135" s="223"/>
      <c r="IU135" s="223"/>
      <c r="IV135" s="223"/>
      <c r="IW135" s="223"/>
      <c r="IX135" s="223"/>
      <c r="IY135" s="223"/>
      <c r="IZ135" s="223"/>
      <c r="JA135" s="223"/>
      <c r="JB135" s="223"/>
      <c r="JC135" s="223"/>
      <c r="JD135" s="223"/>
      <c r="JE135" s="223"/>
      <c r="JF135" s="223"/>
      <c r="JG135" s="223"/>
      <c r="JH135" s="223"/>
      <c r="JI135" s="223"/>
      <c r="JJ135" s="223"/>
      <c r="JK135" s="223"/>
      <c r="JL135" s="223"/>
      <c r="JM135" s="223"/>
      <c r="JN135" s="223"/>
      <c r="JO135" s="223"/>
      <c r="JP135" s="223"/>
      <c r="JQ135" s="223"/>
      <c r="JR135" s="223"/>
      <c r="JS135" s="223"/>
      <c r="JT135" s="223"/>
      <c r="JU135" s="223"/>
      <c r="JV135" s="223"/>
      <c r="JW135" s="223"/>
      <c r="JX135" s="223"/>
      <c r="JY135" s="223"/>
      <c r="JZ135" s="223"/>
      <c r="KA135" s="223"/>
      <c r="KB135" s="223"/>
      <c r="KC135" s="223"/>
      <c r="KD135" s="223"/>
      <c r="KE135" s="223"/>
      <c r="KF135" s="223"/>
      <c r="KG135" s="223"/>
      <c r="KH135" s="223"/>
      <c r="KI135" s="223"/>
      <c r="KJ135" s="223"/>
      <c r="KK135" s="223"/>
      <c r="KL135" s="223"/>
      <c r="KM135" s="223"/>
      <c r="KN135" s="223"/>
      <c r="KO135" s="223"/>
      <c r="KP135" s="223"/>
      <c r="KQ135" s="223"/>
      <c r="KR135" s="223"/>
      <c r="KS135" s="223"/>
      <c r="KT135" s="223"/>
      <c r="KU135" s="223"/>
      <c r="KV135" s="223"/>
      <c r="KW135" s="223"/>
      <c r="KX135" s="223"/>
      <c r="KY135" s="223"/>
      <c r="KZ135" s="223"/>
      <c r="LA135" s="223"/>
      <c r="LB135" s="223"/>
      <c r="LC135" s="223"/>
      <c r="LD135" s="223"/>
      <c r="LE135" s="223"/>
      <c r="LF135" s="223"/>
      <c r="LG135" s="223"/>
      <c r="LH135" s="223"/>
      <c r="LI135" s="223"/>
      <c r="LJ135" s="223"/>
      <c r="LK135" s="223"/>
      <c r="LL135" s="223"/>
      <c r="LM135" s="223"/>
      <c r="LN135" s="223"/>
      <c r="LO135" s="223"/>
      <c r="LP135" s="223"/>
      <c r="LQ135" s="223"/>
      <c r="LR135" s="223"/>
      <c r="LS135" s="223"/>
      <c r="LT135" s="223"/>
      <c r="LU135" s="223"/>
      <c r="LV135" s="223"/>
      <c r="LW135" s="223"/>
      <c r="LX135" s="223"/>
      <c r="LY135" s="223"/>
      <c r="LZ135" s="223"/>
      <c r="MA135" s="223"/>
      <c r="MB135" s="223"/>
      <c r="MC135" s="223"/>
      <c r="MD135" s="223"/>
      <c r="ME135" s="223"/>
      <c r="MF135" s="223"/>
      <c r="MG135" s="223"/>
      <c r="MH135" s="223"/>
      <c r="MI135" s="223"/>
      <c r="MJ135" s="223"/>
      <c r="MK135" s="223"/>
      <c r="ML135" s="223"/>
      <c r="MM135" s="223"/>
      <c r="MN135" s="223"/>
      <c r="MO135" s="223"/>
      <c r="MP135" s="223"/>
      <c r="MQ135" s="223"/>
      <c r="MR135" s="223"/>
      <c r="MS135" s="223"/>
      <c r="MT135" s="223"/>
      <c r="MU135" s="223"/>
      <c r="MV135" s="223"/>
      <c r="MW135" s="223"/>
      <c r="MX135" s="223"/>
      <c r="MY135" s="223"/>
      <c r="MZ135" s="223"/>
      <c r="NA135" s="223"/>
      <c r="NB135" s="223"/>
      <c r="NC135" s="223"/>
      <c r="ND135" s="223"/>
      <c r="NE135" s="223"/>
      <c r="NF135" s="223"/>
      <c r="NG135" s="223"/>
      <c r="NH135" s="223"/>
      <c r="NI135" s="223"/>
      <c r="NJ135" s="223"/>
      <c r="NK135" s="223"/>
      <c r="NL135" s="223"/>
      <c r="NM135" s="223"/>
      <c r="NN135" s="223"/>
      <c r="NO135" s="223"/>
      <c r="NP135" s="223"/>
      <c r="NQ135" s="223"/>
      <c r="NR135" s="223"/>
      <c r="NS135" s="223"/>
      <c r="NT135" s="223"/>
      <c r="NU135" s="223"/>
      <c r="NV135" s="223"/>
      <c r="NW135" s="223"/>
      <c r="NX135" s="223"/>
      <c r="NY135" s="223"/>
      <c r="NZ135" s="223"/>
      <c r="OA135" s="223"/>
      <c r="OB135" s="223"/>
      <c r="OC135" s="223"/>
      <c r="OD135" s="223"/>
      <c r="OE135" s="223"/>
      <c r="OF135" s="223"/>
      <c r="OG135" s="223"/>
      <c r="OH135" s="223"/>
      <c r="OI135" s="223"/>
      <c r="OJ135" s="223"/>
      <c r="OK135" s="223"/>
      <c r="OL135" s="223"/>
      <c r="OM135" s="223"/>
      <c r="ON135" s="223"/>
      <c r="OO135" s="223"/>
      <c r="OP135" s="223"/>
      <c r="OQ135" s="223"/>
      <c r="OR135" s="223"/>
      <c r="OS135" s="223"/>
      <c r="OT135" s="223"/>
      <c r="OU135" s="223"/>
      <c r="OV135" s="223"/>
      <c r="OW135" s="223"/>
      <c r="OX135" s="223"/>
      <c r="OY135" s="223"/>
      <c r="OZ135" s="223"/>
      <c r="PA135" s="223"/>
      <c r="PB135" s="223"/>
      <c r="PC135" s="223"/>
      <c r="PD135" s="223"/>
      <c r="PE135" s="223"/>
      <c r="PF135" s="223"/>
      <c r="PG135" s="223"/>
      <c r="PH135" s="223"/>
      <c r="PI135" s="223"/>
      <c r="PJ135" s="223"/>
      <c r="PK135" s="223"/>
      <c r="PL135" s="223"/>
      <c r="PM135" s="223"/>
      <c r="PN135" s="223"/>
      <c r="PO135" s="223"/>
      <c r="PP135" s="223"/>
      <c r="PQ135" s="223"/>
      <c r="PR135" s="223"/>
      <c r="PS135" s="223"/>
      <c r="PT135" s="223"/>
      <c r="PU135" s="223"/>
      <c r="PV135" s="223"/>
      <c r="PW135" s="223"/>
      <c r="PX135" s="223"/>
      <c r="PY135" s="223"/>
      <c r="PZ135" s="223"/>
      <c r="QA135" s="223"/>
      <c r="QB135" s="223"/>
      <c r="QC135" s="223"/>
      <c r="QD135" s="223"/>
      <c r="QE135" s="223"/>
      <c r="QF135" s="223"/>
      <c r="QG135" s="223"/>
      <c r="QH135" s="223"/>
      <c r="QI135" s="223"/>
      <c r="QJ135" s="223"/>
      <c r="QK135" s="223"/>
      <c r="QL135" s="223"/>
      <c r="QM135" s="223"/>
      <c r="QN135" s="223"/>
      <c r="QO135" s="223"/>
      <c r="QP135" s="223"/>
      <c r="QQ135" s="223"/>
      <c r="QR135" s="223"/>
      <c r="QS135" s="223"/>
      <c r="QT135" s="223"/>
      <c r="QU135" s="223"/>
      <c r="QV135" s="223"/>
      <c r="QW135" s="223"/>
      <c r="QX135" s="223"/>
      <c r="QY135" s="223"/>
      <c r="QZ135" s="223"/>
      <c r="RA135" s="223"/>
      <c r="RB135" s="223"/>
      <c r="RC135" s="223"/>
      <c r="RD135" s="223"/>
      <c r="RE135" s="223"/>
      <c r="RF135" s="223"/>
      <c r="RG135" s="223"/>
      <c r="RH135" s="223"/>
      <c r="RI135" s="223"/>
      <c r="RJ135" s="223"/>
      <c r="RK135" s="223"/>
      <c r="RL135" s="223"/>
      <c r="RM135" s="223"/>
      <c r="RN135" s="223"/>
      <c r="RO135" s="223"/>
      <c r="RP135" s="223"/>
      <c r="RQ135" s="223"/>
      <c r="RR135" s="223"/>
      <c r="RS135" s="223"/>
      <c r="RT135" s="223"/>
      <c r="RU135" s="223"/>
      <c r="RV135" s="223"/>
      <c r="RW135" s="223"/>
      <c r="RX135" s="223"/>
      <c r="RY135" s="223"/>
      <c r="RZ135" s="223"/>
      <c r="SA135" s="223"/>
      <c r="SB135" s="223"/>
      <c r="SC135" s="223"/>
      <c r="SD135" s="223"/>
      <c r="SE135" s="223"/>
      <c r="SF135" s="223"/>
      <c r="SG135" s="223"/>
      <c r="SH135" s="223"/>
      <c r="SI135" s="223"/>
      <c r="SJ135" s="223"/>
      <c r="SK135" s="223"/>
      <c r="SL135" s="223"/>
      <c r="SM135" s="223"/>
      <c r="SN135" s="223"/>
      <c r="SO135" s="223"/>
      <c r="SP135" s="223"/>
      <c r="SQ135" s="223"/>
      <c r="SR135" s="223"/>
      <c r="SS135" s="223"/>
      <c r="ST135" s="223"/>
      <c r="SU135" s="223"/>
      <c r="SV135" s="223"/>
      <c r="SW135" s="223"/>
      <c r="SX135" s="223"/>
      <c r="SY135" s="223"/>
      <c r="SZ135" s="223"/>
      <c r="TA135" s="223"/>
      <c r="TB135" s="223"/>
      <c r="TC135" s="223"/>
      <c r="TD135" s="223"/>
      <c r="TE135" s="223"/>
      <c r="TF135" s="223"/>
      <c r="TG135" s="223"/>
      <c r="TH135" s="223"/>
      <c r="TI135" s="223"/>
      <c r="TJ135" s="223"/>
      <c r="TK135" s="223"/>
      <c r="TL135" s="223"/>
      <c r="TM135" s="223"/>
      <c r="TN135" s="223"/>
      <c r="TO135" s="223"/>
      <c r="TP135" s="223"/>
      <c r="TQ135" s="223"/>
      <c r="TR135" s="223"/>
      <c r="TS135" s="223"/>
      <c r="TT135" s="223"/>
      <c r="TU135" s="223"/>
      <c r="TV135" s="223"/>
      <c r="TW135" s="223"/>
      <c r="TX135" s="223"/>
      <c r="TY135" s="223"/>
      <c r="TZ135" s="223"/>
      <c r="UA135" s="223"/>
      <c r="UB135" s="223"/>
      <c r="UC135" s="223"/>
      <c r="UD135" s="223"/>
      <c r="UE135" s="223"/>
      <c r="UF135" s="223"/>
      <c r="UG135" s="223"/>
      <c r="UH135" s="223"/>
      <c r="UI135" s="223"/>
      <c r="UJ135" s="223"/>
      <c r="UK135" s="223"/>
      <c r="UL135" s="223"/>
      <c r="UM135" s="223"/>
      <c r="UN135" s="223"/>
      <c r="UO135" s="223"/>
      <c r="UP135" s="223"/>
      <c r="UQ135" s="223"/>
      <c r="UR135" s="223"/>
      <c r="US135" s="223"/>
      <c r="UT135" s="223"/>
      <c r="UU135" s="223"/>
      <c r="UV135" s="223"/>
      <c r="UW135" s="223"/>
      <c r="UX135" s="223"/>
      <c r="UY135" s="223"/>
      <c r="UZ135" s="223"/>
      <c r="VA135" s="223"/>
      <c r="VB135" s="223"/>
      <c r="VC135" s="223"/>
      <c r="VD135" s="223"/>
      <c r="VE135" s="223"/>
      <c r="VF135" s="223"/>
      <c r="VG135" s="223"/>
      <c r="VH135" s="223"/>
      <c r="VI135" s="223"/>
      <c r="VJ135" s="223"/>
      <c r="VK135" s="223"/>
      <c r="VL135" s="223"/>
      <c r="VM135" s="223"/>
      <c r="VN135" s="223"/>
      <c r="VO135" s="223"/>
      <c r="VP135" s="223"/>
      <c r="VQ135" s="223"/>
      <c r="VR135" s="223"/>
      <c r="VS135" s="223"/>
      <c r="VT135" s="223"/>
      <c r="VU135" s="223"/>
      <c r="VV135" s="223"/>
      <c r="VW135" s="223"/>
      <c r="VX135" s="223"/>
      <c r="VY135" s="223"/>
      <c r="VZ135" s="223"/>
      <c r="WA135" s="223"/>
      <c r="WB135" s="223"/>
      <c r="WC135" s="223"/>
      <c r="WD135" s="223"/>
      <c r="WE135" s="223"/>
      <c r="WF135" s="223"/>
      <c r="WG135" s="223"/>
      <c r="WH135" s="223"/>
      <c r="WI135" s="223"/>
      <c r="WJ135" s="223"/>
      <c r="WK135" s="223"/>
      <c r="WL135" s="223"/>
      <c r="WM135" s="223"/>
      <c r="WN135" s="223"/>
      <c r="WO135" s="223"/>
      <c r="WP135" s="223"/>
      <c r="WQ135" s="223"/>
      <c r="WR135" s="223"/>
      <c r="WS135" s="223"/>
      <c r="WT135" s="223"/>
      <c r="WU135" s="223"/>
      <c r="WV135" s="223"/>
      <c r="WW135" s="223"/>
      <c r="WX135" s="223"/>
      <c r="WY135" s="223"/>
      <c r="WZ135" s="223"/>
      <c r="XA135" s="223"/>
      <c r="XB135" s="223"/>
      <c r="XC135" s="223"/>
      <c r="XD135" s="223"/>
      <c r="XE135" s="223"/>
      <c r="XF135" s="223"/>
      <c r="XG135" s="223"/>
      <c r="XH135" s="223"/>
      <c r="XI135" s="223"/>
      <c r="XJ135" s="223"/>
      <c r="XK135" s="223"/>
      <c r="XL135" s="223"/>
      <c r="XM135" s="223"/>
      <c r="XN135" s="223"/>
      <c r="XO135" s="223"/>
      <c r="XP135" s="223"/>
      <c r="XQ135" s="223"/>
      <c r="XR135" s="223"/>
      <c r="XS135" s="223"/>
      <c r="XT135" s="223"/>
      <c r="XU135" s="223"/>
      <c r="XV135" s="223"/>
      <c r="XW135" s="223"/>
      <c r="XX135" s="223"/>
      <c r="XY135" s="223"/>
      <c r="XZ135" s="223"/>
      <c r="YA135" s="223"/>
      <c r="YB135" s="223"/>
      <c r="YC135" s="223"/>
      <c r="YD135" s="223"/>
      <c r="YE135" s="223"/>
      <c r="YF135" s="223"/>
      <c r="YG135" s="223"/>
      <c r="YH135" s="223"/>
      <c r="YI135" s="223"/>
      <c r="YJ135" s="223"/>
      <c r="YK135" s="223"/>
      <c r="YL135" s="223"/>
      <c r="YM135" s="223"/>
      <c r="YN135" s="223"/>
      <c r="YO135" s="223"/>
      <c r="YP135" s="223"/>
      <c r="YQ135" s="223"/>
      <c r="YR135" s="223"/>
      <c r="YS135" s="223"/>
      <c r="YT135" s="223"/>
      <c r="YU135" s="223"/>
      <c r="YV135" s="223"/>
      <c r="YW135" s="223"/>
      <c r="YX135" s="223"/>
      <c r="YY135" s="223"/>
      <c r="YZ135" s="223"/>
      <c r="ZA135" s="223"/>
      <c r="ZB135" s="223"/>
      <c r="ZC135" s="223"/>
      <c r="ZD135" s="223"/>
      <c r="ZE135" s="223"/>
      <c r="ZF135" s="223"/>
      <c r="ZG135" s="223"/>
      <c r="ZH135" s="223"/>
      <c r="ZI135" s="223"/>
      <c r="ZJ135" s="223"/>
      <c r="ZK135" s="223"/>
      <c r="ZL135" s="223"/>
      <c r="ZM135" s="223"/>
      <c r="ZN135" s="223"/>
      <c r="ZO135" s="223"/>
      <c r="ZP135" s="223"/>
      <c r="ZQ135" s="223"/>
      <c r="ZR135" s="223"/>
      <c r="ZS135" s="223"/>
      <c r="ZT135" s="223"/>
      <c r="ZU135" s="223"/>
      <c r="ZV135" s="223"/>
      <c r="ZW135" s="223"/>
      <c r="ZX135" s="223"/>
      <c r="ZY135" s="223"/>
      <c r="ZZ135" s="223"/>
      <c r="AAA135" s="223"/>
      <c r="AAB135" s="223"/>
      <c r="AAC135" s="223"/>
      <c r="AAD135" s="223"/>
      <c r="AAE135" s="223"/>
      <c r="AAF135" s="223"/>
      <c r="AAG135" s="223"/>
      <c r="AAH135" s="223"/>
      <c r="AAI135" s="223"/>
      <c r="AAJ135" s="223"/>
      <c r="AAK135" s="223"/>
      <c r="AAL135" s="223"/>
      <c r="AAM135" s="223"/>
      <c r="AAN135" s="223"/>
      <c r="AAO135" s="223"/>
      <c r="AAP135" s="223"/>
      <c r="AAQ135" s="223"/>
      <c r="AAR135" s="223"/>
      <c r="AAS135" s="223"/>
      <c r="AAT135" s="223"/>
      <c r="AAU135" s="223"/>
      <c r="AAV135" s="223"/>
      <c r="AAW135" s="223"/>
      <c r="AAX135" s="223"/>
      <c r="AAY135" s="223"/>
      <c r="AAZ135" s="223"/>
      <c r="ABA135" s="223"/>
      <c r="ABB135" s="223"/>
      <c r="ABC135" s="223"/>
      <c r="ABD135" s="223"/>
      <c r="ABE135" s="223"/>
      <c r="ABF135" s="223"/>
      <c r="ABG135" s="223"/>
      <c r="ABH135" s="223"/>
      <c r="ABI135" s="223"/>
      <c r="ABJ135" s="223"/>
      <c r="ABK135" s="223"/>
      <c r="ABL135" s="223"/>
      <c r="ABM135" s="223"/>
      <c r="ABN135" s="223"/>
      <c r="ABO135" s="223"/>
      <c r="ABP135" s="223"/>
      <c r="ABQ135" s="223"/>
      <c r="ABR135" s="223"/>
      <c r="ABS135" s="223"/>
      <c r="ABT135" s="223"/>
      <c r="ABU135" s="223"/>
      <c r="ABV135" s="223"/>
      <c r="ABW135" s="223"/>
      <c r="ABX135" s="223"/>
      <c r="ABY135" s="223"/>
      <c r="ABZ135" s="223"/>
      <c r="ACA135" s="223"/>
      <c r="ACB135" s="223"/>
      <c r="ACC135" s="223"/>
      <c r="ACD135" s="223"/>
      <c r="ACE135" s="223"/>
      <c r="ACF135" s="223"/>
      <c r="ACG135" s="223"/>
      <c r="ACH135" s="223"/>
      <c r="ACI135" s="223"/>
      <c r="ACJ135" s="223"/>
      <c r="ACK135" s="223"/>
      <c r="ACL135" s="223"/>
      <c r="ACM135" s="223"/>
      <c r="ACN135" s="223"/>
      <c r="ACO135" s="223"/>
      <c r="ACP135" s="223"/>
      <c r="ACQ135" s="223"/>
      <c r="ACR135" s="223"/>
      <c r="ACS135" s="223"/>
      <c r="ACT135" s="223"/>
      <c r="ACU135" s="223"/>
      <c r="ACV135" s="223"/>
      <c r="ACW135" s="223"/>
      <c r="ACX135" s="223"/>
      <c r="ACY135" s="223"/>
      <c r="ACZ135" s="223"/>
      <c r="ADA135" s="223"/>
      <c r="ADB135" s="223"/>
      <c r="ADC135" s="223"/>
      <c r="ADD135" s="223"/>
      <c r="ADE135" s="223"/>
      <c r="ADF135" s="223"/>
      <c r="ADG135" s="223"/>
      <c r="ADH135" s="223"/>
      <c r="ADI135" s="223"/>
      <c r="ADJ135" s="223"/>
      <c r="ADK135" s="223"/>
      <c r="ADL135" s="223"/>
      <c r="ADM135" s="223"/>
      <c r="ADN135" s="223"/>
      <c r="ADO135" s="223"/>
      <c r="ADP135" s="223"/>
      <c r="ADQ135" s="223"/>
      <c r="ADR135" s="223"/>
      <c r="ADS135" s="223"/>
      <c r="ADT135" s="223"/>
      <c r="ADU135" s="223"/>
      <c r="ADV135" s="223"/>
      <c r="ADW135" s="223"/>
      <c r="ADX135" s="223"/>
      <c r="ADY135" s="223"/>
      <c r="ADZ135" s="223"/>
      <c r="AEA135" s="223"/>
      <c r="AEB135" s="223"/>
      <c r="AEC135" s="223"/>
      <c r="AED135" s="223"/>
      <c r="AEE135" s="223"/>
      <c r="AEF135" s="223"/>
      <c r="AEG135" s="223"/>
      <c r="AEH135" s="223"/>
      <c r="AEI135" s="223"/>
      <c r="AEJ135" s="223"/>
      <c r="AEK135" s="223"/>
      <c r="AEL135" s="223"/>
      <c r="AEM135" s="223"/>
      <c r="AEN135" s="223"/>
      <c r="AEO135" s="223"/>
      <c r="AEP135" s="223"/>
      <c r="AEQ135" s="223"/>
      <c r="AER135" s="223"/>
      <c r="AES135" s="223"/>
      <c r="AET135" s="223"/>
      <c r="AEU135" s="223"/>
      <c r="AEV135" s="223"/>
      <c r="AEW135" s="223"/>
      <c r="AEX135" s="223"/>
      <c r="AEY135" s="223"/>
      <c r="AEZ135" s="223"/>
      <c r="AFA135" s="223"/>
      <c r="AFB135" s="223"/>
      <c r="AFC135" s="223"/>
      <c r="AFD135" s="223"/>
      <c r="AFE135" s="223"/>
      <c r="AFF135" s="223"/>
      <c r="AFG135" s="223"/>
      <c r="AFH135" s="223"/>
      <c r="AFI135" s="223"/>
      <c r="AFJ135" s="223"/>
      <c r="AFK135" s="223"/>
      <c r="AFL135" s="223"/>
      <c r="AFM135" s="223"/>
      <c r="AFN135" s="223"/>
      <c r="AFO135" s="223"/>
      <c r="AFP135" s="223"/>
      <c r="AFQ135" s="223"/>
      <c r="AFR135" s="223"/>
      <c r="AFS135" s="223"/>
      <c r="AFT135" s="223"/>
      <c r="AFU135" s="223"/>
      <c r="AFV135" s="223"/>
      <c r="AFW135" s="223"/>
      <c r="AFX135" s="223"/>
      <c r="AFY135" s="223"/>
      <c r="AFZ135" s="223"/>
      <c r="AGA135" s="223"/>
      <c r="AGB135" s="223"/>
      <c r="AGC135" s="223"/>
      <c r="AGD135" s="223"/>
      <c r="AGE135" s="223"/>
      <c r="AGF135" s="223"/>
      <c r="AGG135" s="223"/>
      <c r="AGH135" s="223"/>
      <c r="AGI135" s="223"/>
      <c r="AGJ135" s="223"/>
      <c r="AGK135" s="223"/>
      <c r="AGL135" s="223"/>
      <c r="AGM135" s="223"/>
      <c r="AGN135" s="223"/>
      <c r="AGO135" s="223"/>
      <c r="AGP135" s="223"/>
      <c r="AGQ135" s="223"/>
      <c r="AGR135" s="223"/>
      <c r="AGS135" s="223"/>
      <c r="AGT135" s="223"/>
      <c r="AGU135" s="223"/>
      <c r="AGV135" s="223"/>
      <c r="AGW135" s="223"/>
      <c r="AGX135" s="223"/>
      <c r="AGY135" s="223"/>
      <c r="AGZ135" s="223"/>
      <c r="AHA135" s="223"/>
      <c r="AHB135" s="223"/>
      <c r="AHC135" s="223"/>
      <c r="AHD135" s="223"/>
      <c r="AHE135" s="223"/>
      <c r="AHF135" s="223"/>
      <c r="AHG135" s="223"/>
      <c r="AHH135" s="223"/>
      <c r="AHI135" s="223"/>
      <c r="AHJ135" s="223"/>
      <c r="AHK135" s="223"/>
      <c r="AHL135" s="223"/>
      <c r="AHM135" s="223"/>
      <c r="AHN135" s="223"/>
      <c r="AHO135" s="223"/>
      <c r="AHP135" s="223"/>
      <c r="AHQ135" s="223"/>
      <c r="AHR135" s="223"/>
      <c r="AHS135" s="223"/>
      <c r="AHT135" s="223"/>
      <c r="AHU135" s="223"/>
      <c r="AHV135" s="223"/>
      <c r="AHW135" s="223"/>
      <c r="AHX135" s="223"/>
      <c r="AHY135" s="223"/>
      <c r="AHZ135" s="223"/>
      <c r="AIA135" s="223"/>
      <c r="AIB135" s="223"/>
      <c r="AIC135" s="223"/>
      <c r="AID135" s="223"/>
      <c r="AIE135" s="223"/>
      <c r="AIF135" s="223"/>
      <c r="AIG135" s="223"/>
      <c r="AIH135" s="223"/>
      <c r="AII135" s="223"/>
      <c r="AIJ135" s="223"/>
      <c r="AIK135" s="223"/>
      <c r="AIL135" s="223"/>
      <c r="AIM135" s="223"/>
      <c r="AIN135" s="223"/>
      <c r="AIO135" s="223"/>
      <c r="AIP135" s="223"/>
      <c r="AIQ135" s="223"/>
      <c r="AIR135" s="223"/>
      <c r="AIS135" s="223"/>
      <c r="AIT135" s="223"/>
      <c r="AIU135" s="223"/>
      <c r="AIV135" s="223"/>
      <c r="AIW135" s="223"/>
      <c r="AIX135" s="223"/>
      <c r="AIY135" s="223"/>
      <c r="AIZ135" s="223"/>
      <c r="AJA135" s="223"/>
      <c r="AJB135" s="223"/>
      <c r="AJC135" s="223"/>
      <c r="AJD135" s="223"/>
      <c r="AJE135" s="223"/>
      <c r="AJF135" s="223"/>
      <c r="AJG135" s="223"/>
      <c r="AJH135" s="223"/>
      <c r="AJI135" s="223"/>
      <c r="AJJ135" s="223"/>
      <c r="AJK135" s="223"/>
      <c r="AJL135" s="223"/>
      <c r="AJM135" s="223"/>
      <c r="AJN135" s="223"/>
      <c r="AJO135" s="223"/>
      <c r="AJP135" s="223"/>
      <c r="AJQ135" s="223"/>
      <c r="AJR135" s="223"/>
      <c r="AJS135" s="223"/>
      <c r="AJT135" s="223"/>
      <c r="AJU135" s="223"/>
      <c r="AJV135" s="223"/>
      <c r="AJW135" s="223"/>
      <c r="AJX135" s="223"/>
      <c r="AJY135" s="223"/>
      <c r="AJZ135" s="223"/>
      <c r="AKA135" s="223"/>
      <c r="AKB135" s="223"/>
      <c r="AKC135" s="223"/>
      <c r="AKD135" s="223"/>
      <c r="AKE135" s="223"/>
      <c r="AKF135" s="223"/>
      <c r="AKG135" s="223"/>
      <c r="AKH135" s="223"/>
      <c r="AKI135" s="223"/>
      <c r="AKJ135" s="223"/>
      <c r="AKK135" s="223"/>
      <c r="AKL135" s="223"/>
      <c r="AKM135" s="223"/>
      <c r="AKN135" s="223"/>
      <c r="AKO135" s="223"/>
      <c r="AKP135" s="223"/>
      <c r="AKQ135" s="223"/>
      <c r="AKR135" s="223"/>
      <c r="AKS135" s="223"/>
      <c r="AKT135" s="223"/>
      <c r="AKU135" s="223"/>
      <c r="AKV135" s="223"/>
      <c r="AKW135" s="223"/>
      <c r="AKX135" s="223"/>
      <c r="AKY135" s="223"/>
      <c r="AKZ135" s="223"/>
      <c r="ALA135" s="223"/>
      <c r="ALB135" s="223"/>
      <c r="ALC135" s="223"/>
      <c r="ALD135" s="223"/>
      <c r="ALE135" s="223"/>
      <c r="ALF135" s="223"/>
      <c r="ALG135" s="223"/>
      <c r="ALH135" s="223"/>
      <c r="ALI135" s="223"/>
      <c r="ALJ135" s="223"/>
      <c r="ALK135" s="223"/>
      <c r="ALL135" s="223"/>
      <c r="ALM135" s="223"/>
      <c r="ALN135" s="223"/>
      <c r="ALO135" s="223"/>
      <c r="ALP135" s="223"/>
      <c r="ALQ135" s="223"/>
      <c r="ALR135" s="223"/>
      <c r="ALS135" s="223"/>
      <c r="ALT135" s="223"/>
      <c r="ALU135" s="223"/>
      <c r="ALV135" s="223"/>
      <c r="ALW135" s="223"/>
      <c r="ALX135" s="223"/>
      <c r="ALY135" s="223"/>
      <c r="ALZ135" s="223"/>
      <c r="AMA135" s="223"/>
      <c r="AMB135" s="223"/>
      <c r="AMC135" s="223"/>
      <c r="AMD135" s="223"/>
      <c r="AME135" s="223"/>
      <c r="AMF135" s="223"/>
      <c r="AMG135" s="223"/>
      <c r="AMH135" s="223"/>
      <c r="AMI135" s="223"/>
      <c r="AMJ135" s="223"/>
    </row>
    <row r="136" spans="1:1024" ht="45" customHeight="1" x14ac:dyDescent="0.2">
      <c r="A136" s="237">
        <v>286</v>
      </c>
      <c r="B136" s="238" t="s">
        <v>80</v>
      </c>
      <c r="C136" s="239" t="s">
        <v>270</v>
      </c>
      <c r="D136" s="240" t="s">
        <v>269</v>
      </c>
      <c r="E136" s="241"/>
      <c r="F136" s="223"/>
      <c r="G136" s="223"/>
      <c r="H136" s="223"/>
      <c r="I136" s="223"/>
      <c r="J136" s="223"/>
      <c r="K136" s="223"/>
      <c r="L136" s="223"/>
      <c r="M136" s="223"/>
      <c r="N136" s="223"/>
      <c r="O136" s="223"/>
      <c r="P136" s="223"/>
      <c r="Q136" s="223"/>
      <c r="R136" s="223"/>
      <c r="S136" s="223"/>
      <c r="T136" s="223"/>
      <c r="U136" s="223"/>
      <c r="V136" s="223"/>
      <c r="W136" s="223"/>
      <c r="X136" s="223"/>
      <c r="Y136" s="223"/>
      <c r="Z136" s="223"/>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223"/>
      <c r="BN136" s="223"/>
      <c r="BO136" s="223"/>
      <c r="BP136" s="223"/>
      <c r="BQ136" s="223"/>
      <c r="BR136" s="223"/>
      <c r="BS136" s="223"/>
      <c r="BT136" s="223"/>
      <c r="BU136" s="223"/>
      <c r="BV136" s="223"/>
      <c r="BW136" s="223"/>
      <c r="BX136" s="223"/>
      <c r="BY136" s="223"/>
      <c r="BZ136" s="223"/>
      <c r="CA136" s="223"/>
      <c r="CB136" s="223"/>
      <c r="CC136" s="223"/>
      <c r="CD136" s="223"/>
      <c r="CE136" s="223"/>
      <c r="CF136" s="223"/>
      <c r="CG136" s="223"/>
      <c r="CH136" s="223"/>
      <c r="CI136" s="223"/>
      <c r="CJ136" s="223"/>
      <c r="CK136" s="223"/>
      <c r="CL136" s="223"/>
      <c r="CM136" s="223"/>
      <c r="CN136" s="223"/>
      <c r="CO136" s="223"/>
      <c r="CP136" s="223"/>
      <c r="CQ136" s="223"/>
      <c r="CR136" s="223"/>
      <c r="CS136" s="223"/>
      <c r="CT136" s="223"/>
      <c r="CU136" s="223"/>
      <c r="CV136" s="223"/>
      <c r="CW136" s="223"/>
      <c r="CX136" s="223"/>
      <c r="CY136" s="223"/>
      <c r="CZ136" s="223"/>
      <c r="DA136" s="223"/>
      <c r="DB136" s="223"/>
      <c r="DC136" s="223"/>
      <c r="DD136" s="223"/>
      <c r="DE136" s="223"/>
      <c r="DF136" s="223"/>
      <c r="DG136" s="223"/>
      <c r="DH136" s="223"/>
      <c r="DI136" s="223"/>
      <c r="DJ136" s="223"/>
      <c r="DK136" s="223"/>
      <c r="DL136" s="223"/>
      <c r="DM136" s="223"/>
      <c r="DN136" s="223"/>
      <c r="DO136" s="223"/>
      <c r="DP136" s="223"/>
      <c r="DQ136" s="223"/>
      <c r="DR136" s="223"/>
      <c r="DS136" s="223"/>
      <c r="DT136" s="223"/>
      <c r="DU136" s="223"/>
      <c r="DV136" s="223"/>
      <c r="DW136" s="223"/>
      <c r="DX136" s="223"/>
      <c r="DY136" s="223"/>
      <c r="DZ136" s="223"/>
      <c r="EA136" s="223"/>
      <c r="EB136" s="223"/>
      <c r="EC136" s="223"/>
      <c r="ED136" s="223"/>
      <c r="EE136" s="223"/>
      <c r="EF136" s="223"/>
      <c r="EG136" s="223"/>
      <c r="EH136" s="223"/>
      <c r="EI136" s="223"/>
      <c r="EJ136" s="223"/>
      <c r="EK136" s="223"/>
      <c r="EL136" s="223"/>
      <c r="EM136" s="223"/>
      <c r="EN136" s="223"/>
      <c r="EO136" s="223"/>
      <c r="EP136" s="223"/>
      <c r="EQ136" s="223"/>
      <c r="ER136" s="223"/>
      <c r="ES136" s="223"/>
      <c r="ET136" s="223"/>
      <c r="EU136" s="223"/>
      <c r="EV136" s="223"/>
      <c r="EW136" s="223"/>
      <c r="EX136" s="223"/>
      <c r="EY136" s="223"/>
      <c r="EZ136" s="223"/>
      <c r="FA136" s="223"/>
      <c r="FB136" s="223"/>
      <c r="FC136" s="223"/>
      <c r="FD136" s="223"/>
      <c r="FE136" s="223"/>
      <c r="FF136" s="223"/>
      <c r="FG136" s="223"/>
      <c r="FH136" s="223"/>
      <c r="FI136" s="223"/>
      <c r="FJ136" s="223"/>
      <c r="FK136" s="223"/>
      <c r="FL136" s="223"/>
      <c r="FM136" s="223"/>
      <c r="FN136" s="223"/>
      <c r="FO136" s="223"/>
      <c r="FP136" s="223"/>
      <c r="FQ136" s="223"/>
      <c r="FR136" s="223"/>
      <c r="FS136" s="223"/>
      <c r="FT136" s="223"/>
      <c r="FU136" s="223"/>
      <c r="FV136" s="223"/>
      <c r="FW136" s="223"/>
      <c r="FX136" s="223"/>
      <c r="FY136" s="223"/>
      <c r="FZ136" s="223"/>
      <c r="GA136" s="223"/>
      <c r="GB136" s="223"/>
      <c r="GC136" s="223"/>
      <c r="GD136" s="223"/>
      <c r="GE136" s="223"/>
      <c r="GF136" s="223"/>
      <c r="GG136" s="223"/>
      <c r="GH136" s="223"/>
      <c r="GI136" s="223"/>
      <c r="GJ136" s="223"/>
      <c r="GK136" s="223"/>
      <c r="GL136" s="223"/>
      <c r="GM136" s="223"/>
      <c r="GN136" s="223"/>
      <c r="GO136" s="223"/>
      <c r="GP136" s="223"/>
      <c r="GQ136" s="223"/>
      <c r="GR136" s="223"/>
      <c r="GS136" s="223"/>
      <c r="GT136" s="223"/>
      <c r="GU136" s="223"/>
      <c r="GV136" s="223"/>
      <c r="GW136" s="223"/>
      <c r="GX136" s="223"/>
      <c r="GY136" s="223"/>
      <c r="GZ136" s="223"/>
      <c r="HA136" s="223"/>
      <c r="HB136" s="223"/>
      <c r="HC136" s="223"/>
      <c r="HD136" s="223"/>
      <c r="HE136" s="223"/>
      <c r="HF136" s="223"/>
      <c r="HG136" s="223"/>
      <c r="HH136" s="223"/>
      <c r="HI136" s="223"/>
      <c r="HJ136" s="223"/>
      <c r="HK136" s="223"/>
      <c r="HL136" s="223"/>
      <c r="HM136" s="223"/>
      <c r="HN136" s="223"/>
      <c r="HO136" s="223"/>
      <c r="HP136" s="223"/>
      <c r="HQ136" s="223"/>
      <c r="HR136" s="223"/>
      <c r="HS136" s="223"/>
      <c r="HT136" s="223"/>
      <c r="HU136" s="223"/>
      <c r="HV136" s="223"/>
      <c r="HW136" s="223"/>
      <c r="HX136" s="223"/>
      <c r="HY136" s="223"/>
      <c r="HZ136" s="223"/>
      <c r="IA136" s="223"/>
      <c r="IB136" s="223"/>
      <c r="IC136" s="223"/>
      <c r="ID136" s="223"/>
      <c r="IE136" s="223"/>
      <c r="IF136" s="223"/>
      <c r="IG136" s="223"/>
      <c r="IH136" s="223"/>
      <c r="II136" s="223"/>
      <c r="IJ136" s="223"/>
      <c r="IK136" s="223"/>
      <c r="IL136" s="223"/>
      <c r="IM136" s="223"/>
      <c r="IN136" s="223"/>
      <c r="IO136" s="223"/>
      <c r="IP136" s="223"/>
      <c r="IQ136" s="223"/>
      <c r="IR136" s="223"/>
      <c r="IS136" s="223"/>
      <c r="IT136" s="223"/>
      <c r="IU136" s="223"/>
      <c r="IV136" s="223"/>
      <c r="IW136" s="223"/>
      <c r="IX136" s="223"/>
      <c r="IY136" s="223"/>
      <c r="IZ136" s="223"/>
      <c r="JA136" s="223"/>
      <c r="JB136" s="223"/>
      <c r="JC136" s="223"/>
      <c r="JD136" s="223"/>
      <c r="JE136" s="223"/>
      <c r="JF136" s="223"/>
      <c r="JG136" s="223"/>
      <c r="JH136" s="223"/>
      <c r="JI136" s="223"/>
      <c r="JJ136" s="223"/>
      <c r="JK136" s="223"/>
      <c r="JL136" s="223"/>
      <c r="JM136" s="223"/>
      <c r="JN136" s="223"/>
      <c r="JO136" s="223"/>
      <c r="JP136" s="223"/>
      <c r="JQ136" s="223"/>
      <c r="JR136" s="223"/>
      <c r="JS136" s="223"/>
      <c r="JT136" s="223"/>
      <c r="JU136" s="223"/>
      <c r="JV136" s="223"/>
      <c r="JW136" s="223"/>
      <c r="JX136" s="223"/>
      <c r="JY136" s="223"/>
      <c r="JZ136" s="223"/>
      <c r="KA136" s="223"/>
      <c r="KB136" s="223"/>
      <c r="KC136" s="223"/>
      <c r="KD136" s="223"/>
      <c r="KE136" s="223"/>
      <c r="KF136" s="223"/>
      <c r="KG136" s="223"/>
      <c r="KH136" s="223"/>
      <c r="KI136" s="223"/>
      <c r="KJ136" s="223"/>
      <c r="KK136" s="223"/>
      <c r="KL136" s="223"/>
      <c r="KM136" s="223"/>
      <c r="KN136" s="223"/>
      <c r="KO136" s="223"/>
      <c r="KP136" s="223"/>
      <c r="KQ136" s="223"/>
      <c r="KR136" s="223"/>
      <c r="KS136" s="223"/>
      <c r="KT136" s="223"/>
      <c r="KU136" s="223"/>
      <c r="KV136" s="223"/>
      <c r="KW136" s="223"/>
      <c r="KX136" s="223"/>
      <c r="KY136" s="223"/>
      <c r="KZ136" s="223"/>
      <c r="LA136" s="223"/>
      <c r="LB136" s="223"/>
      <c r="LC136" s="223"/>
      <c r="LD136" s="223"/>
      <c r="LE136" s="223"/>
      <c r="LF136" s="223"/>
      <c r="LG136" s="223"/>
      <c r="LH136" s="223"/>
      <c r="LI136" s="223"/>
      <c r="LJ136" s="223"/>
      <c r="LK136" s="223"/>
      <c r="LL136" s="223"/>
      <c r="LM136" s="223"/>
      <c r="LN136" s="223"/>
      <c r="LO136" s="223"/>
      <c r="LP136" s="223"/>
      <c r="LQ136" s="223"/>
      <c r="LR136" s="223"/>
      <c r="LS136" s="223"/>
      <c r="LT136" s="223"/>
      <c r="LU136" s="223"/>
      <c r="LV136" s="223"/>
      <c r="LW136" s="223"/>
      <c r="LX136" s="223"/>
      <c r="LY136" s="223"/>
      <c r="LZ136" s="223"/>
      <c r="MA136" s="223"/>
      <c r="MB136" s="223"/>
      <c r="MC136" s="223"/>
      <c r="MD136" s="223"/>
      <c r="ME136" s="223"/>
      <c r="MF136" s="223"/>
      <c r="MG136" s="223"/>
      <c r="MH136" s="223"/>
      <c r="MI136" s="223"/>
      <c r="MJ136" s="223"/>
      <c r="MK136" s="223"/>
      <c r="ML136" s="223"/>
      <c r="MM136" s="223"/>
      <c r="MN136" s="223"/>
      <c r="MO136" s="223"/>
      <c r="MP136" s="223"/>
      <c r="MQ136" s="223"/>
      <c r="MR136" s="223"/>
      <c r="MS136" s="223"/>
      <c r="MT136" s="223"/>
      <c r="MU136" s="223"/>
      <c r="MV136" s="223"/>
      <c r="MW136" s="223"/>
      <c r="MX136" s="223"/>
      <c r="MY136" s="223"/>
      <c r="MZ136" s="223"/>
      <c r="NA136" s="223"/>
      <c r="NB136" s="223"/>
      <c r="NC136" s="223"/>
      <c r="ND136" s="223"/>
      <c r="NE136" s="223"/>
      <c r="NF136" s="223"/>
      <c r="NG136" s="223"/>
      <c r="NH136" s="223"/>
      <c r="NI136" s="223"/>
      <c r="NJ136" s="223"/>
      <c r="NK136" s="223"/>
      <c r="NL136" s="223"/>
      <c r="NM136" s="223"/>
      <c r="NN136" s="223"/>
      <c r="NO136" s="223"/>
      <c r="NP136" s="223"/>
      <c r="NQ136" s="223"/>
      <c r="NR136" s="223"/>
      <c r="NS136" s="223"/>
      <c r="NT136" s="223"/>
      <c r="NU136" s="223"/>
      <c r="NV136" s="223"/>
      <c r="NW136" s="223"/>
      <c r="NX136" s="223"/>
      <c r="NY136" s="223"/>
      <c r="NZ136" s="223"/>
      <c r="OA136" s="223"/>
      <c r="OB136" s="223"/>
      <c r="OC136" s="223"/>
      <c r="OD136" s="223"/>
      <c r="OE136" s="223"/>
      <c r="OF136" s="223"/>
      <c r="OG136" s="223"/>
      <c r="OH136" s="223"/>
      <c r="OI136" s="223"/>
      <c r="OJ136" s="223"/>
      <c r="OK136" s="223"/>
      <c r="OL136" s="223"/>
      <c r="OM136" s="223"/>
      <c r="ON136" s="223"/>
      <c r="OO136" s="223"/>
      <c r="OP136" s="223"/>
      <c r="OQ136" s="223"/>
      <c r="OR136" s="223"/>
      <c r="OS136" s="223"/>
      <c r="OT136" s="223"/>
      <c r="OU136" s="223"/>
      <c r="OV136" s="223"/>
      <c r="OW136" s="223"/>
      <c r="OX136" s="223"/>
      <c r="OY136" s="223"/>
      <c r="OZ136" s="223"/>
      <c r="PA136" s="223"/>
      <c r="PB136" s="223"/>
      <c r="PC136" s="223"/>
      <c r="PD136" s="223"/>
      <c r="PE136" s="223"/>
      <c r="PF136" s="223"/>
      <c r="PG136" s="223"/>
      <c r="PH136" s="223"/>
      <c r="PI136" s="223"/>
      <c r="PJ136" s="223"/>
      <c r="PK136" s="223"/>
      <c r="PL136" s="223"/>
      <c r="PM136" s="223"/>
      <c r="PN136" s="223"/>
      <c r="PO136" s="223"/>
      <c r="PP136" s="223"/>
      <c r="PQ136" s="223"/>
      <c r="PR136" s="223"/>
      <c r="PS136" s="223"/>
      <c r="PT136" s="223"/>
      <c r="PU136" s="223"/>
      <c r="PV136" s="223"/>
      <c r="PW136" s="223"/>
      <c r="PX136" s="223"/>
      <c r="PY136" s="223"/>
      <c r="PZ136" s="223"/>
      <c r="QA136" s="223"/>
      <c r="QB136" s="223"/>
      <c r="QC136" s="223"/>
      <c r="QD136" s="223"/>
      <c r="QE136" s="223"/>
      <c r="QF136" s="223"/>
      <c r="QG136" s="223"/>
      <c r="QH136" s="223"/>
      <c r="QI136" s="223"/>
      <c r="QJ136" s="223"/>
      <c r="QK136" s="223"/>
      <c r="QL136" s="223"/>
      <c r="QM136" s="223"/>
      <c r="QN136" s="223"/>
      <c r="QO136" s="223"/>
      <c r="QP136" s="223"/>
      <c r="QQ136" s="223"/>
      <c r="QR136" s="223"/>
      <c r="QS136" s="223"/>
      <c r="QT136" s="223"/>
      <c r="QU136" s="223"/>
      <c r="QV136" s="223"/>
      <c r="QW136" s="223"/>
      <c r="QX136" s="223"/>
      <c r="QY136" s="223"/>
      <c r="QZ136" s="223"/>
      <c r="RA136" s="223"/>
      <c r="RB136" s="223"/>
      <c r="RC136" s="223"/>
      <c r="RD136" s="223"/>
      <c r="RE136" s="223"/>
      <c r="RF136" s="223"/>
      <c r="RG136" s="223"/>
      <c r="RH136" s="223"/>
      <c r="RI136" s="223"/>
      <c r="RJ136" s="223"/>
      <c r="RK136" s="223"/>
      <c r="RL136" s="223"/>
      <c r="RM136" s="223"/>
      <c r="RN136" s="223"/>
      <c r="RO136" s="223"/>
      <c r="RP136" s="223"/>
      <c r="RQ136" s="223"/>
      <c r="RR136" s="223"/>
      <c r="RS136" s="223"/>
      <c r="RT136" s="223"/>
      <c r="RU136" s="223"/>
      <c r="RV136" s="223"/>
      <c r="RW136" s="223"/>
      <c r="RX136" s="223"/>
      <c r="RY136" s="223"/>
      <c r="RZ136" s="223"/>
      <c r="SA136" s="223"/>
      <c r="SB136" s="223"/>
      <c r="SC136" s="223"/>
      <c r="SD136" s="223"/>
      <c r="SE136" s="223"/>
      <c r="SF136" s="223"/>
      <c r="SG136" s="223"/>
      <c r="SH136" s="223"/>
      <c r="SI136" s="223"/>
      <c r="SJ136" s="223"/>
      <c r="SK136" s="223"/>
      <c r="SL136" s="223"/>
      <c r="SM136" s="223"/>
      <c r="SN136" s="223"/>
      <c r="SO136" s="223"/>
      <c r="SP136" s="223"/>
      <c r="SQ136" s="223"/>
      <c r="SR136" s="223"/>
      <c r="SS136" s="223"/>
      <c r="ST136" s="223"/>
      <c r="SU136" s="223"/>
      <c r="SV136" s="223"/>
      <c r="SW136" s="223"/>
      <c r="SX136" s="223"/>
      <c r="SY136" s="223"/>
      <c r="SZ136" s="223"/>
      <c r="TA136" s="223"/>
      <c r="TB136" s="223"/>
      <c r="TC136" s="223"/>
      <c r="TD136" s="223"/>
      <c r="TE136" s="223"/>
      <c r="TF136" s="223"/>
      <c r="TG136" s="223"/>
      <c r="TH136" s="223"/>
      <c r="TI136" s="223"/>
      <c r="TJ136" s="223"/>
      <c r="TK136" s="223"/>
      <c r="TL136" s="223"/>
      <c r="TM136" s="223"/>
      <c r="TN136" s="223"/>
      <c r="TO136" s="223"/>
      <c r="TP136" s="223"/>
      <c r="TQ136" s="223"/>
      <c r="TR136" s="223"/>
      <c r="TS136" s="223"/>
      <c r="TT136" s="223"/>
      <c r="TU136" s="223"/>
      <c r="TV136" s="223"/>
      <c r="TW136" s="223"/>
      <c r="TX136" s="223"/>
      <c r="TY136" s="223"/>
      <c r="TZ136" s="223"/>
      <c r="UA136" s="223"/>
      <c r="UB136" s="223"/>
      <c r="UC136" s="223"/>
      <c r="UD136" s="223"/>
      <c r="UE136" s="223"/>
      <c r="UF136" s="223"/>
      <c r="UG136" s="223"/>
      <c r="UH136" s="223"/>
      <c r="UI136" s="223"/>
      <c r="UJ136" s="223"/>
      <c r="UK136" s="223"/>
      <c r="UL136" s="223"/>
      <c r="UM136" s="223"/>
      <c r="UN136" s="223"/>
      <c r="UO136" s="223"/>
      <c r="UP136" s="223"/>
      <c r="UQ136" s="223"/>
      <c r="UR136" s="223"/>
      <c r="US136" s="223"/>
      <c r="UT136" s="223"/>
      <c r="UU136" s="223"/>
      <c r="UV136" s="223"/>
      <c r="UW136" s="223"/>
      <c r="UX136" s="223"/>
      <c r="UY136" s="223"/>
      <c r="UZ136" s="223"/>
      <c r="VA136" s="223"/>
      <c r="VB136" s="223"/>
      <c r="VC136" s="223"/>
      <c r="VD136" s="223"/>
      <c r="VE136" s="223"/>
      <c r="VF136" s="223"/>
      <c r="VG136" s="223"/>
      <c r="VH136" s="223"/>
      <c r="VI136" s="223"/>
      <c r="VJ136" s="223"/>
      <c r="VK136" s="223"/>
      <c r="VL136" s="223"/>
      <c r="VM136" s="223"/>
      <c r="VN136" s="223"/>
      <c r="VO136" s="223"/>
      <c r="VP136" s="223"/>
      <c r="VQ136" s="223"/>
      <c r="VR136" s="223"/>
      <c r="VS136" s="223"/>
      <c r="VT136" s="223"/>
      <c r="VU136" s="223"/>
      <c r="VV136" s="223"/>
      <c r="VW136" s="223"/>
      <c r="VX136" s="223"/>
      <c r="VY136" s="223"/>
      <c r="VZ136" s="223"/>
      <c r="WA136" s="223"/>
      <c r="WB136" s="223"/>
      <c r="WC136" s="223"/>
      <c r="WD136" s="223"/>
      <c r="WE136" s="223"/>
      <c r="WF136" s="223"/>
      <c r="WG136" s="223"/>
      <c r="WH136" s="223"/>
      <c r="WI136" s="223"/>
      <c r="WJ136" s="223"/>
      <c r="WK136" s="223"/>
      <c r="WL136" s="223"/>
      <c r="WM136" s="223"/>
      <c r="WN136" s="223"/>
      <c r="WO136" s="223"/>
      <c r="WP136" s="223"/>
      <c r="WQ136" s="223"/>
      <c r="WR136" s="223"/>
      <c r="WS136" s="223"/>
      <c r="WT136" s="223"/>
      <c r="WU136" s="223"/>
      <c r="WV136" s="223"/>
      <c r="WW136" s="223"/>
      <c r="WX136" s="223"/>
      <c r="WY136" s="223"/>
      <c r="WZ136" s="223"/>
      <c r="XA136" s="223"/>
      <c r="XB136" s="223"/>
      <c r="XC136" s="223"/>
      <c r="XD136" s="223"/>
      <c r="XE136" s="223"/>
      <c r="XF136" s="223"/>
      <c r="XG136" s="223"/>
      <c r="XH136" s="223"/>
      <c r="XI136" s="223"/>
      <c r="XJ136" s="223"/>
      <c r="XK136" s="223"/>
      <c r="XL136" s="223"/>
      <c r="XM136" s="223"/>
      <c r="XN136" s="223"/>
      <c r="XO136" s="223"/>
      <c r="XP136" s="223"/>
      <c r="XQ136" s="223"/>
      <c r="XR136" s="223"/>
      <c r="XS136" s="223"/>
      <c r="XT136" s="223"/>
      <c r="XU136" s="223"/>
      <c r="XV136" s="223"/>
      <c r="XW136" s="223"/>
      <c r="XX136" s="223"/>
      <c r="XY136" s="223"/>
      <c r="XZ136" s="223"/>
      <c r="YA136" s="223"/>
      <c r="YB136" s="223"/>
      <c r="YC136" s="223"/>
      <c r="YD136" s="223"/>
      <c r="YE136" s="223"/>
      <c r="YF136" s="223"/>
      <c r="YG136" s="223"/>
      <c r="YH136" s="223"/>
      <c r="YI136" s="223"/>
      <c r="YJ136" s="223"/>
      <c r="YK136" s="223"/>
      <c r="YL136" s="223"/>
      <c r="YM136" s="223"/>
      <c r="YN136" s="223"/>
      <c r="YO136" s="223"/>
      <c r="YP136" s="223"/>
      <c r="YQ136" s="223"/>
      <c r="YR136" s="223"/>
      <c r="YS136" s="223"/>
      <c r="YT136" s="223"/>
      <c r="YU136" s="223"/>
      <c r="YV136" s="223"/>
      <c r="YW136" s="223"/>
      <c r="YX136" s="223"/>
      <c r="YY136" s="223"/>
      <c r="YZ136" s="223"/>
      <c r="ZA136" s="223"/>
      <c r="ZB136" s="223"/>
      <c r="ZC136" s="223"/>
      <c r="ZD136" s="223"/>
      <c r="ZE136" s="223"/>
      <c r="ZF136" s="223"/>
      <c r="ZG136" s="223"/>
      <c r="ZH136" s="223"/>
      <c r="ZI136" s="223"/>
      <c r="ZJ136" s="223"/>
      <c r="ZK136" s="223"/>
      <c r="ZL136" s="223"/>
      <c r="ZM136" s="223"/>
      <c r="ZN136" s="223"/>
      <c r="ZO136" s="223"/>
      <c r="ZP136" s="223"/>
      <c r="ZQ136" s="223"/>
      <c r="ZR136" s="223"/>
      <c r="ZS136" s="223"/>
      <c r="ZT136" s="223"/>
      <c r="ZU136" s="223"/>
      <c r="ZV136" s="223"/>
      <c r="ZW136" s="223"/>
      <c r="ZX136" s="223"/>
      <c r="ZY136" s="223"/>
      <c r="ZZ136" s="223"/>
      <c r="AAA136" s="223"/>
      <c r="AAB136" s="223"/>
      <c r="AAC136" s="223"/>
      <c r="AAD136" s="223"/>
      <c r="AAE136" s="223"/>
      <c r="AAF136" s="223"/>
      <c r="AAG136" s="223"/>
      <c r="AAH136" s="223"/>
      <c r="AAI136" s="223"/>
      <c r="AAJ136" s="223"/>
      <c r="AAK136" s="223"/>
      <c r="AAL136" s="223"/>
      <c r="AAM136" s="223"/>
      <c r="AAN136" s="223"/>
      <c r="AAO136" s="223"/>
      <c r="AAP136" s="223"/>
      <c r="AAQ136" s="223"/>
      <c r="AAR136" s="223"/>
      <c r="AAS136" s="223"/>
      <c r="AAT136" s="223"/>
      <c r="AAU136" s="223"/>
      <c r="AAV136" s="223"/>
      <c r="AAW136" s="223"/>
      <c r="AAX136" s="223"/>
      <c r="AAY136" s="223"/>
      <c r="AAZ136" s="223"/>
      <c r="ABA136" s="223"/>
      <c r="ABB136" s="223"/>
      <c r="ABC136" s="223"/>
      <c r="ABD136" s="223"/>
      <c r="ABE136" s="223"/>
      <c r="ABF136" s="223"/>
      <c r="ABG136" s="223"/>
      <c r="ABH136" s="223"/>
      <c r="ABI136" s="223"/>
      <c r="ABJ136" s="223"/>
      <c r="ABK136" s="223"/>
      <c r="ABL136" s="223"/>
      <c r="ABM136" s="223"/>
      <c r="ABN136" s="223"/>
      <c r="ABO136" s="223"/>
      <c r="ABP136" s="223"/>
      <c r="ABQ136" s="223"/>
      <c r="ABR136" s="223"/>
      <c r="ABS136" s="223"/>
      <c r="ABT136" s="223"/>
      <c r="ABU136" s="223"/>
      <c r="ABV136" s="223"/>
      <c r="ABW136" s="223"/>
      <c r="ABX136" s="223"/>
      <c r="ABY136" s="223"/>
      <c r="ABZ136" s="223"/>
      <c r="ACA136" s="223"/>
      <c r="ACB136" s="223"/>
      <c r="ACC136" s="223"/>
      <c r="ACD136" s="223"/>
      <c r="ACE136" s="223"/>
      <c r="ACF136" s="223"/>
      <c r="ACG136" s="223"/>
      <c r="ACH136" s="223"/>
      <c r="ACI136" s="223"/>
      <c r="ACJ136" s="223"/>
      <c r="ACK136" s="223"/>
      <c r="ACL136" s="223"/>
      <c r="ACM136" s="223"/>
      <c r="ACN136" s="223"/>
      <c r="ACO136" s="223"/>
      <c r="ACP136" s="223"/>
      <c r="ACQ136" s="223"/>
      <c r="ACR136" s="223"/>
      <c r="ACS136" s="223"/>
      <c r="ACT136" s="223"/>
      <c r="ACU136" s="223"/>
      <c r="ACV136" s="223"/>
      <c r="ACW136" s="223"/>
      <c r="ACX136" s="223"/>
      <c r="ACY136" s="223"/>
      <c r="ACZ136" s="223"/>
      <c r="ADA136" s="223"/>
      <c r="ADB136" s="223"/>
      <c r="ADC136" s="223"/>
      <c r="ADD136" s="223"/>
      <c r="ADE136" s="223"/>
      <c r="ADF136" s="223"/>
      <c r="ADG136" s="223"/>
      <c r="ADH136" s="223"/>
      <c r="ADI136" s="223"/>
      <c r="ADJ136" s="223"/>
      <c r="ADK136" s="223"/>
      <c r="ADL136" s="223"/>
      <c r="ADM136" s="223"/>
      <c r="ADN136" s="223"/>
      <c r="ADO136" s="223"/>
      <c r="ADP136" s="223"/>
      <c r="ADQ136" s="223"/>
      <c r="ADR136" s="223"/>
      <c r="ADS136" s="223"/>
      <c r="ADT136" s="223"/>
      <c r="ADU136" s="223"/>
      <c r="ADV136" s="223"/>
      <c r="ADW136" s="223"/>
      <c r="ADX136" s="223"/>
      <c r="ADY136" s="223"/>
      <c r="ADZ136" s="223"/>
      <c r="AEA136" s="223"/>
      <c r="AEB136" s="223"/>
      <c r="AEC136" s="223"/>
      <c r="AED136" s="223"/>
      <c r="AEE136" s="223"/>
      <c r="AEF136" s="223"/>
      <c r="AEG136" s="223"/>
      <c r="AEH136" s="223"/>
      <c r="AEI136" s="223"/>
      <c r="AEJ136" s="223"/>
      <c r="AEK136" s="223"/>
      <c r="AEL136" s="223"/>
      <c r="AEM136" s="223"/>
      <c r="AEN136" s="223"/>
      <c r="AEO136" s="223"/>
      <c r="AEP136" s="223"/>
      <c r="AEQ136" s="223"/>
      <c r="AER136" s="223"/>
      <c r="AES136" s="223"/>
      <c r="AET136" s="223"/>
      <c r="AEU136" s="223"/>
      <c r="AEV136" s="223"/>
      <c r="AEW136" s="223"/>
      <c r="AEX136" s="223"/>
      <c r="AEY136" s="223"/>
      <c r="AEZ136" s="223"/>
      <c r="AFA136" s="223"/>
      <c r="AFB136" s="223"/>
      <c r="AFC136" s="223"/>
      <c r="AFD136" s="223"/>
      <c r="AFE136" s="223"/>
      <c r="AFF136" s="223"/>
      <c r="AFG136" s="223"/>
      <c r="AFH136" s="223"/>
      <c r="AFI136" s="223"/>
      <c r="AFJ136" s="223"/>
      <c r="AFK136" s="223"/>
      <c r="AFL136" s="223"/>
      <c r="AFM136" s="223"/>
      <c r="AFN136" s="223"/>
      <c r="AFO136" s="223"/>
      <c r="AFP136" s="223"/>
      <c r="AFQ136" s="223"/>
      <c r="AFR136" s="223"/>
      <c r="AFS136" s="223"/>
      <c r="AFT136" s="223"/>
      <c r="AFU136" s="223"/>
      <c r="AFV136" s="223"/>
      <c r="AFW136" s="223"/>
      <c r="AFX136" s="223"/>
      <c r="AFY136" s="223"/>
      <c r="AFZ136" s="223"/>
      <c r="AGA136" s="223"/>
      <c r="AGB136" s="223"/>
      <c r="AGC136" s="223"/>
      <c r="AGD136" s="223"/>
      <c r="AGE136" s="223"/>
      <c r="AGF136" s="223"/>
      <c r="AGG136" s="223"/>
      <c r="AGH136" s="223"/>
      <c r="AGI136" s="223"/>
      <c r="AGJ136" s="223"/>
      <c r="AGK136" s="223"/>
      <c r="AGL136" s="223"/>
      <c r="AGM136" s="223"/>
      <c r="AGN136" s="223"/>
      <c r="AGO136" s="223"/>
      <c r="AGP136" s="223"/>
      <c r="AGQ136" s="223"/>
      <c r="AGR136" s="223"/>
      <c r="AGS136" s="223"/>
      <c r="AGT136" s="223"/>
      <c r="AGU136" s="223"/>
      <c r="AGV136" s="223"/>
      <c r="AGW136" s="223"/>
      <c r="AGX136" s="223"/>
      <c r="AGY136" s="223"/>
      <c r="AGZ136" s="223"/>
      <c r="AHA136" s="223"/>
      <c r="AHB136" s="223"/>
      <c r="AHC136" s="223"/>
      <c r="AHD136" s="223"/>
      <c r="AHE136" s="223"/>
      <c r="AHF136" s="223"/>
      <c r="AHG136" s="223"/>
      <c r="AHH136" s="223"/>
      <c r="AHI136" s="223"/>
      <c r="AHJ136" s="223"/>
      <c r="AHK136" s="223"/>
      <c r="AHL136" s="223"/>
      <c r="AHM136" s="223"/>
      <c r="AHN136" s="223"/>
      <c r="AHO136" s="223"/>
      <c r="AHP136" s="223"/>
      <c r="AHQ136" s="223"/>
      <c r="AHR136" s="223"/>
      <c r="AHS136" s="223"/>
      <c r="AHT136" s="223"/>
      <c r="AHU136" s="223"/>
      <c r="AHV136" s="223"/>
      <c r="AHW136" s="223"/>
      <c r="AHX136" s="223"/>
      <c r="AHY136" s="223"/>
      <c r="AHZ136" s="223"/>
      <c r="AIA136" s="223"/>
      <c r="AIB136" s="223"/>
      <c r="AIC136" s="223"/>
      <c r="AID136" s="223"/>
      <c r="AIE136" s="223"/>
      <c r="AIF136" s="223"/>
      <c r="AIG136" s="223"/>
      <c r="AIH136" s="223"/>
      <c r="AII136" s="223"/>
      <c r="AIJ136" s="223"/>
      <c r="AIK136" s="223"/>
      <c r="AIL136" s="223"/>
      <c r="AIM136" s="223"/>
      <c r="AIN136" s="223"/>
      <c r="AIO136" s="223"/>
      <c r="AIP136" s="223"/>
      <c r="AIQ136" s="223"/>
      <c r="AIR136" s="223"/>
      <c r="AIS136" s="223"/>
      <c r="AIT136" s="223"/>
      <c r="AIU136" s="223"/>
      <c r="AIV136" s="223"/>
      <c r="AIW136" s="223"/>
      <c r="AIX136" s="223"/>
      <c r="AIY136" s="223"/>
      <c r="AIZ136" s="223"/>
      <c r="AJA136" s="223"/>
      <c r="AJB136" s="223"/>
      <c r="AJC136" s="223"/>
      <c r="AJD136" s="223"/>
      <c r="AJE136" s="223"/>
      <c r="AJF136" s="223"/>
      <c r="AJG136" s="223"/>
      <c r="AJH136" s="223"/>
      <c r="AJI136" s="223"/>
      <c r="AJJ136" s="223"/>
      <c r="AJK136" s="223"/>
      <c r="AJL136" s="223"/>
      <c r="AJM136" s="223"/>
      <c r="AJN136" s="223"/>
      <c r="AJO136" s="223"/>
      <c r="AJP136" s="223"/>
      <c r="AJQ136" s="223"/>
      <c r="AJR136" s="223"/>
      <c r="AJS136" s="223"/>
      <c r="AJT136" s="223"/>
      <c r="AJU136" s="223"/>
      <c r="AJV136" s="223"/>
      <c r="AJW136" s="223"/>
      <c r="AJX136" s="223"/>
      <c r="AJY136" s="223"/>
      <c r="AJZ136" s="223"/>
      <c r="AKA136" s="223"/>
      <c r="AKB136" s="223"/>
      <c r="AKC136" s="223"/>
      <c r="AKD136" s="223"/>
      <c r="AKE136" s="223"/>
      <c r="AKF136" s="223"/>
      <c r="AKG136" s="223"/>
      <c r="AKH136" s="223"/>
      <c r="AKI136" s="223"/>
      <c r="AKJ136" s="223"/>
      <c r="AKK136" s="223"/>
      <c r="AKL136" s="223"/>
      <c r="AKM136" s="223"/>
      <c r="AKN136" s="223"/>
      <c r="AKO136" s="223"/>
      <c r="AKP136" s="223"/>
      <c r="AKQ136" s="223"/>
      <c r="AKR136" s="223"/>
      <c r="AKS136" s="223"/>
      <c r="AKT136" s="223"/>
      <c r="AKU136" s="223"/>
      <c r="AKV136" s="223"/>
      <c r="AKW136" s="223"/>
      <c r="AKX136" s="223"/>
      <c r="AKY136" s="223"/>
      <c r="AKZ136" s="223"/>
      <c r="ALA136" s="223"/>
      <c r="ALB136" s="223"/>
      <c r="ALC136" s="223"/>
      <c r="ALD136" s="223"/>
      <c r="ALE136" s="223"/>
      <c r="ALF136" s="223"/>
      <c r="ALG136" s="223"/>
      <c r="ALH136" s="223"/>
      <c r="ALI136" s="223"/>
      <c r="ALJ136" s="223"/>
      <c r="ALK136" s="223"/>
      <c r="ALL136" s="223"/>
      <c r="ALM136" s="223"/>
      <c r="ALN136" s="223"/>
      <c r="ALO136" s="223"/>
      <c r="ALP136" s="223"/>
      <c r="ALQ136" s="223"/>
      <c r="ALR136" s="223"/>
      <c r="ALS136" s="223"/>
      <c r="ALT136" s="223"/>
      <c r="ALU136" s="223"/>
      <c r="ALV136" s="223"/>
      <c r="ALW136" s="223"/>
      <c r="ALX136" s="223"/>
      <c r="ALY136" s="223"/>
      <c r="ALZ136" s="223"/>
      <c r="AMA136" s="223"/>
      <c r="AMB136" s="223"/>
      <c r="AMC136" s="223"/>
      <c r="AMD136" s="223"/>
      <c r="AME136" s="223"/>
      <c r="AMF136" s="223"/>
      <c r="AMG136" s="223"/>
      <c r="AMH136" s="223"/>
      <c r="AMI136" s="223"/>
      <c r="AMJ136" s="223"/>
    </row>
    <row r="137" spans="1:1024" ht="45" customHeight="1" x14ac:dyDescent="0.2">
      <c r="A137" s="237">
        <v>287</v>
      </c>
      <c r="B137" s="242" t="s">
        <v>77</v>
      </c>
      <c r="C137" s="239" t="s">
        <v>271</v>
      </c>
      <c r="D137" s="240" t="s">
        <v>272</v>
      </c>
      <c r="E137" s="241"/>
      <c r="F137" s="223"/>
      <c r="G137" s="223"/>
      <c r="H137" s="223"/>
      <c r="I137" s="223"/>
      <c r="J137" s="223"/>
      <c r="K137" s="223"/>
      <c r="L137" s="223"/>
      <c r="M137" s="223"/>
      <c r="N137" s="223"/>
      <c r="O137" s="223"/>
      <c r="P137" s="223"/>
      <c r="Q137" s="223"/>
      <c r="R137" s="223"/>
      <c r="S137" s="223"/>
      <c r="T137" s="223"/>
      <c r="U137" s="223"/>
      <c r="V137" s="223"/>
      <c r="W137" s="223"/>
      <c r="X137" s="223"/>
      <c r="Y137" s="223"/>
      <c r="Z137" s="223"/>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c r="BJ137" s="223"/>
      <c r="BK137" s="223"/>
      <c r="BL137" s="223"/>
      <c r="BM137" s="223"/>
      <c r="BN137" s="223"/>
      <c r="BO137" s="223"/>
      <c r="BP137" s="223"/>
      <c r="BQ137" s="223"/>
      <c r="BR137" s="223"/>
      <c r="BS137" s="223"/>
      <c r="BT137" s="223"/>
      <c r="BU137" s="223"/>
      <c r="BV137" s="223"/>
      <c r="BW137" s="223"/>
      <c r="BX137" s="223"/>
      <c r="BY137" s="223"/>
      <c r="BZ137" s="223"/>
      <c r="CA137" s="223"/>
      <c r="CB137" s="223"/>
      <c r="CC137" s="223"/>
      <c r="CD137" s="223"/>
      <c r="CE137" s="223"/>
      <c r="CF137" s="223"/>
      <c r="CG137" s="223"/>
      <c r="CH137" s="223"/>
      <c r="CI137" s="223"/>
      <c r="CJ137" s="223"/>
      <c r="CK137" s="223"/>
      <c r="CL137" s="223"/>
      <c r="CM137" s="223"/>
      <c r="CN137" s="223"/>
      <c r="CO137" s="223"/>
      <c r="CP137" s="223"/>
      <c r="CQ137" s="223"/>
      <c r="CR137" s="223"/>
      <c r="CS137" s="223"/>
      <c r="CT137" s="223"/>
      <c r="CU137" s="223"/>
      <c r="CV137" s="223"/>
      <c r="CW137" s="223"/>
      <c r="CX137" s="223"/>
      <c r="CY137" s="223"/>
      <c r="CZ137" s="223"/>
      <c r="DA137" s="223"/>
      <c r="DB137" s="223"/>
      <c r="DC137" s="223"/>
      <c r="DD137" s="223"/>
      <c r="DE137" s="223"/>
      <c r="DF137" s="223"/>
      <c r="DG137" s="223"/>
      <c r="DH137" s="223"/>
      <c r="DI137" s="223"/>
      <c r="DJ137" s="223"/>
      <c r="DK137" s="223"/>
      <c r="DL137" s="223"/>
      <c r="DM137" s="223"/>
      <c r="DN137" s="223"/>
      <c r="DO137" s="223"/>
      <c r="DP137" s="223"/>
      <c r="DQ137" s="223"/>
      <c r="DR137" s="223"/>
      <c r="DS137" s="223"/>
      <c r="DT137" s="223"/>
      <c r="DU137" s="223"/>
      <c r="DV137" s="223"/>
      <c r="DW137" s="223"/>
      <c r="DX137" s="223"/>
      <c r="DY137" s="223"/>
      <c r="DZ137" s="223"/>
      <c r="EA137" s="223"/>
      <c r="EB137" s="223"/>
      <c r="EC137" s="223"/>
      <c r="ED137" s="223"/>
      <c r="EE137" s="223"/>
      <c r="EF137" s="223"/>
      <c r="EG137" s="223"/>
      <c r="EH137" s="223"/>
      <c r="EI137" s="223"/>
      <c r="EJ137" s="223"/>
      <c r="EK137" s="223"/>
      <c r="EL137" s="223"/>
      <c r="EM137" s="223"/>
      <c r="EN137" s="223"/>
      <c r="EO137" s="223"/>
      <c r="EP137" s="223"/>
      <c r="EQ137" s="223"/>
      <c r="ER137" s="223"/>
      <c r="ES137" s="223"/>
      <c r="ET137" s="223"/>
      <c r="EU137" s="223"/>
      <c r="EV137" s="223"/>
      <c r="EW137" s="223"/>
      <c r="EX137" s="223"/>
      <c r="EY137" s="223"/>
      <c r="EZ137" s="223"/>
      <c r="FA137" s="223"/>
      <c r="FB137" s="223"/>
      <c r="FC137" s="223"/>
      <c r="FD137" s="223"/>
      <c r="FE137" s="223"/>
      <c r="FF137" s="223"/>
      <c r="FG137" s="223"/>
      <c r="FH137" s="223"/>
      <c r="FI137" s="223"/>
      <c r="FJ137" s="223"/>
      <c r="FK137" s="223"/>
      <c r="FL137" s="223"/>
      <c r="FM137" s="223"/>
      <c r="FN137" s="223"/>
      <c r="FO137" s="223"/>
      <c r="FP137" s="223"/>
      <c r="FQ137" s="223"/>
      <c r="FR137" s="223"/>
      <c r="FS137" s="223"/>
      <c r="FT137" s="223"/>
      <c r="FU137" s="223"/>
      <c r="FV137" s="223"/>
      <c r="FW137" s="223"/>
      <c r="FX137" s="223"/>
      <c r="FY137" s="223"/>
      <c r="FZ137" s="223"/>
      <c r="GA137" s="223"/>
      <c r="GB137" s="223"/>
      <c r="GC137" s="223"/>
      <c r="GD137" s="223"/>
      <c r="GE137" s="223"/>
      <c r="GF137" s="223"/>
      <c r="GG137" s="223"/>
      <c r="GH137" s="223"/>
      <c r="GI137" s="223"/>
      <c r="GJ137" s="223"/>
      <c r="GK137" s="223"/>
      <c r="GL137" s="223"/>
      <c r="GM137" s="223"/>
      <c r="GN137" s="223"/>
      <c r="GO137" s="223"/>
      <c r="GP137" s="223"/>
      <c r="GQ137" s="223"/>
      <c r="GR137" s="223"/>
      <c r="GS137" s="223"/>
      <c r="GT137" s="223"/>
      <c r="GU137" s="223"/>
      <c r="GV137" s="223"/>
      <c r="GW137" s="223"/>
      <c r="GX137" s="223"/>
      <c r="GY137" s="223"/>
      <c r="GZ137" s="223"/>
      <c r="HA137" s="223"/>
      <c r="HB137" s="223"/>
      <c r="HC137" s="223"/>
      <c r="HD137" s="223"/>
      <c r="HE137" s="223"/>
      <c r="HF137" s="223"/>
      <c r="HG137" s="223"/>
      <c r="HH137" s="223"/>
      <c r="HI137" s="223"/>
      <c r="HJ137" s="223"/>
      <c r="HK137" s="223"/>
      <c r="HL137" s="223"/>
      <c r="HM137" s="223"/>
      <c r="HN137" s="223"/>
      <c r="HO137" s="223"/>
      <c r="HP137" s="223"/>
      <c r="HQ137" s="223"/>
      <c r="HR137" s="223"/>
      <c r="HS137" s="223"/>
      <c r="HT137" s="223"/>
      <c r="HU137" s="223"/>
      <c r="HV137" s="223"/>
      <c r="HW137" s="223"/>
      <c r="HX137" s="223"/>
      <c r="HY137" s="223"/>
      <c r="HZ137" s="223"/>
      <c r="IA137" s="223"/>
      <c r="IB137" s="223"/>
      <c r="IC137" s="223"/>
      <c r="ID137" s="223"/>
      <c r="IE137" s="223"/>
      <c r="IF137" s="223"/>
      <c r="IG137" s="223"/>
      <c r="IH137" s="223"/>
      <c r="II137" s="223"/>
      <c r="IJ137" s="223"/>
      <c r="IK137" s="223"/>
      <c r="IL137" s="223"/>
      <c r="IM137" s="223"/>
      <c r="IN137" s="223"/>
      <c r="IO137" s="223"/>
      <c r="IP137" s="223"/>
      <c r="IQ137" s="223"/>
      <c r="IR137" s="223"/>
      <c r="IS137" s="223"/>
      <c r="IT137" s="223"/>
      <c r="IU137" s="223"/>
      <c r="IV137" s="223"/>
      <c r="IW137" s="223"/>
      <c r="IX137" s="223"/>
      <c r="IY137" s="223"/>
      <c r="IZ137" s="223"/>
      <c r="JA137" s="223"/>
      <c r="JB137" s="223"/>
      <c r="JC137" s="223"/>
      <c r="JD137" s="223"/>
      <c r="JE137" s="223"/>
      <c r="JF137" s="223"/>
      <c r="JG137" s="223"/>
      <c r="JH137" s="223"/>
      <c r="JI137" s="223"/>
      <c r="JJ137" s="223"/>
      <c r="JK137" s="223"/>
      <c r="JL137" s="223"/>
      <c r="JM137" s="223"/>
      <c r="JN137" s="223"/>
      <c r="JO137" s="223"/>
      <c r="JP137" s="223"/>
      <c r="JQ137" s="223"/>
      <c r="JR137" s="223"/>
      <c r="JS137" s="223"/>
      <c r="JT137" s="223"/>
      <c r="JU137" s="223"/>
      <c r="JV137" s="223"/>
      <c r="JW137" s="223"/>
      <c r="JX137" s="223"/>
      <c r="JY137" s="223"/>
      <c r="JZ137" s="223"/>
      <c r="KA137" s="223"/>
      <c r="KB137" s="223"/>
      <c r="KC137" s="223"/>
      <c r="KD137" s="223"/>
      <c r="KE137" s="223"/>
      <c r="KF137" s="223"/>
      <c r="KG137" s="223"/>
      <c r="KH137" s="223"/>
      <c r="KI137" s="223"/>
      <c r="KJ137" s="223"/>
      <c r="KK137" s="223"/>
      <c r="KL137" s="223"/>
      <c r="KM137" s="223"/>
      <c r="KN137" s="223"/>
      <c r="KO137" s="223"/>
      <c r="KP137" s="223"/>
      <c r="KQ137" s="223"/>
      <c r="KR137" s="223"/>
      <c r="KS137" s="223"/>
      <c r="KT137" s="223"/>
      <c r="KU137" s="223"/>
      <c r="KV137" s="223"/>
      <c r="KW137" s="223"/>
      <c r="KX137" s="223"/>
      <c r="KY137" s="223"/>
      <c r="KZ137" s="223"/>
      <c r="LA137" s="223"/>
      <c r="LB137" s="223"/>
      <c r="LC137" s="223"/>
      <c r="LD137" s="223"/>
      <c r="LE137" s="223"/>
      <c r="LF137" s="223"/>
      <c r="LG137" s="223"/>
      <c r="LH137" s="223"/>
      <c r="LI137" s="223"/>
      <c r="LJ137" s="223"/>
      <c r="LK137" s="223"/>
      <c r="LL137" s="223"/>
      <c r="LM137" s="223"/>
      <c r="LN137" s="223"/>
      <c r="LO137" s="223"/>
      <c r="LP137" s="223"/>
      <c r="LQ137" s="223"/>
      <c r="LR137" s="223"/>
      <c r="LS137" s="223"/>
      <c r="LT137" s="223"/>
      <c r="LU137" s="223"/>
      <c r="LV137" s="223"/>
      <c r="LW137" s="223"/>
      <c r="LX137" s="223"/>
      <c r="LY137" s="223"/>
      <c r="LZ137" s="223"/>
      <c r="MA137" s="223"/>
      <c r="MB137" s="223"/>
      <c r="MC137" s="223"/>
      <c r="MD137" s="223"/>
      <c r="ME137" s="223"/>
      <c r="MF137" s="223"/>
      <c r="MG137" s="223"/>
      <c r="MH137" s="223"/>
      <c r="MI137" s="223"/>
      <c r="MJ137" s="223"/>
      <c r="MK137" s="223"/>
      <c r="ML137" s="223"/>
      <c r="MM137" s="223"/>
      <c r="MN137" s="223"/>
      <c r="MO137" s="223"/>
      <c r="MP137" s="223"/>
      <c r="MQ137" s="223"/>
      <c r="MR137" s="223"/>
      <c r="MS137" s="223"/>
      <c r="MT137" s="223"/>
      <c r="MU137" s="223"/>
      <c r="MV137" s="223"/>
      <c r="MW137" s="223"/>
      <c r="MX137" s="223"/>
      <c r="MY137" s="223"/>
      <c r="MZ137" s="223"/>
      <c r="NA137" s="223"/>
      <c r="NB137" s="223"/>
      <c r="NC137" s="223"/>
      <c r="ND137" s="223"/>
      <c r="NE137" s="223"/>
      <c r="NF137" s="223"/>
      <c r="NG137" s="223"/>
      <c r="NH137" s="223"/>
      <c r="NI137" s="223"/>
      <c r="NJ137" s="223"/>
      <c r="NK137" s="223"/>
      <c r="NL137" s="223"/>
      <c r="NM137" s="223"/>
      <c r="NN137" s="223"/>
      <c r="NO137" s="223"/>
      <c r="NP137" s="223"/>
      <c r="NQ137" s="223"/>
      <c r="NR137" s="223"/>
      <c r="NS137" s="223"/>
      <c r="NT137" s="223"/>
      <c r="NU137" s="223"/>
      <c r="NV137" s="223"/>
      <c r="NW137" s="223"/>
      <c r="NX137" s="223"/>
      <c r="NY137" s="223"/>
      <c r="NZ137" s="223"/>
      <c r="OA137" s="223"/>
      <c r="OB137" s="223"/>
      <c r="OC137" s="223"/>
      <c r="OD137" s="223"/>
      <c r="OE137" s="223"/>
      <c r="OF137" s="223"/>
      <c r="OG137" s="223"/>
      <c r="OH137" s="223"/>
      <c r="OI137" s="223"/>
      <c r="OJ137" s="223"/>
      <c r="OK137" s="223"/>
      <c r="OL137" s="223"/>
      <c r="OM137" s="223"/>
      <c r="ON137" s="223"/>
      <c r="OO137" s="223"/>
      <c r="OP137" s="223"/>
      <c r="OQ137" s="223"/>
      <c r="OR137" s="223"/>
      <c r="OS137" s="223"/>
      <c r="OT137" s="223"/>
      <c r="OU137" s="223"/>
      <c r="OV137" s="223"/>
      <c r="OW137" s="223"/>
      <c r="OX137" s="223"/>
      <c r="OY137" s="223"/>
      <c r="OZ137" s="223"/>
      <c r="PA137" s="223"/>
      <c r="PB137" s="223"/>
      <c r="PC137" s="223"/>
      <c r="PD137" s="223"/>
      <c r="PE137" s="223"/>
      <c r="PF137" s="223"/>
      <c r="PG137" s="223"/>
      <c r="PH137" s="223"/>
      <c r="PI137" s="223"/>
      <c r="PJ137" s="223"/>
      <c r="PK137" s="223"/>
      <c r="PL137" s="223"/>
      <c r="PM137" s="223"/>
      <c r="PN137" s="223"/>
      <c r="PO137" s="223"/>
      <c r="PP137" s="223"/>
      <c r="PQ137" s="223"/>
      <c r="PR137" s="223"/>
      <c r="PS137" s="223"/>
      <c r="PT137" s="223"/>
      <c r="PU137" s="223"/>
      <c r="PV137" s="223"/>
      <c r="PW137" s="223"/>
      <c r="PX137" s="223"/>
      <c r="PY137" s="223"/>
      <c r="PZ137" s="223"/>
      <c r="QA137" s="223"/>
      <c r="QB137" s="223"/>
      <c r="QC137" s="223"/>
      <c r="QD137" s="223"/>
      <c r="QE137" s="223"/>
      <c r="QF137" s="223"/>
      <c r="QG137" s="223"/>
      <c r="QH137" s="223"/>
      <c r="QI137" s="223"/>
      <c r="QJ137" s="223"/>
      <c r="QK137" s="223"/>
      <c r="QL137" s="223"/>
      <c r="QM137" s="223"/>
      <c r="QN137" s="223"/>
      <c r="QO137" s="223"/>
      <c r="QP137" s="223"/>
      <c r="QQ137" s="223"/>
      <c r="QR137" s="223"/>
      <c r="QS137" s="223"/>
      <c r="QT137" s="223"/>
      <c r="QU137" s="223"/>
      <c r="QV137" s="223"/>
      <c r="QW137" s="223"/>
      <c r="QX137" s="223"/>
      <c r="QY137" s="223"/>
      <c r="QZ137" s="223"/>
      <c r="RA137" s="223"/>
      <c r="RB137" s="223"/>
      <c r="RC137" s="223"/>
      <c r="RD137" s="223"/>
      <c r="RE137" s="223"/>
      <c r="RF137" s="223"/>
      <c r="RG137" s="223"/>
      <c r="RH137" s="223"/>
      <c r="RI137" s="223"/>
      <c r="RJ137" s="223"/>
      <c r="RK137" s="223"/>
      <c r="RL137" s="223"/>
      <c r="RM137" s="223"/>
      <c r="RN137" s="223"/>
      <c r="RO137" s="223"/>
      <c r="RP137" s="223"/>
      <c r="RQ137" s="223"/>
      <c r="RR137" s="223"/>
      <c r="RS137" s="223"/>
      <c r="RT137" s="223"/>
      <c r="RU137" s="223"/>
      <c r="RV137" s="223"/>
      <c r="RW137" s="223"/>
      <c r="RX137" s="223"/>
      <c r="RY137" s="223"/>
      <c r="RZ137" s="223"/>
      <c r="SA137" s="223"/>
      <c r="SB137" s="223"/>
      <c r="SC137" s="223"/>
      <c r="SD137" s="223"/>
      <c r="SE137" s="223"/>
      <c r="SF137" s="223"/>
      <c r="SG137" s="223"/>
      <c r="SH137" s="223"/>
      <c r="SI137" s="223"/>
      <c r="SJ137" s="223"/>
      <c r="SK137" s="223"/>
      <c r="SL137" s="223"/>
      <c r="SM137" s="223"/>
      <c r="SN137" s="223"/>
      <c r="SO137" s="223"/>
      <c r="SP137" s="223"/>
      <c r="SQ137" s="223"/>
      <c r="SR137" s="223"/>
      <c r="SS137" s="223"/>
      <c r="ST137" s="223"/>
      <c r="SU137" s="223"/>
      <c r="SV137" s="223"/>
      <c r="SW137" s="223"/>
      <c r="SX137" s="223"/>
      <c r="SY137" s="223"/>
      <c r="SZ137" s="223"/>
      <c r="TA137" s="223"/>
      <c r="TB137" s="223"/>
      <c r="TC137" s="223"/>
      <c r="TD137" s="223"/>
      <c r="TE137" s="223"/>
      <c r="TF137" s="223"/>
      <c r="TG137" s="223"/>
      <c r="TH137" s="223"/>
      <c r="TI137" s="223"/>
      <c r="TJ137" s="223"/>
      <c r="TK137" s="223"/>
      <c r="TL137" s="223"/>
      <c r="TM137" s="223"/>
      <c r="TN137" s="223"/>
      <c r="TO137" s="223"/>
      <c r="TP137" s="223"/>
      <c r="TQ137" s="223"/>
      <c r="TR137" s="223"/>
      <c r="TS137" s="223"/>
      <c r="TT137" s="223"/>
      <c r="TU137" s="223"/>
      <c r="TV137" s="223"/>
      <c r="TW137" s="223"/>
      <c r="TX137" s="223"/>
      <c r="TY137" s="223"/>
      <c r="TZ137" s="223"/>
      <c r="UA137" s="223"/>
      <c r="UB137" s="223"/>
      <c r="UC137" s="223"/>
      <c r="UD137" s="223"/>
      <c r="UE137" s="223"/>
      <c r="UF137" s="223"/>
      <c r="UG137" s="223"/>
      <c r="UH137" s="223"/>
      <c r="UI137" s="223"/>
      <c r="UJ137" s="223"/>
      <c r="UK137" s="223"/>
      <c r="UL137" s="223"/>
      <c r="UM137" s="223"/>
      <c r="UN137" s="223"/>
      <c r="UO137" s="223"/>
      <c r="UP137" s="223"/>
      <c r="UQ137" s="223"/>
      <c r="UR137" s="223"/>
      <c r="US137" s="223"/>
      <c r="UT137" s="223"/>
      <c r="UU137" s="223"/>
      <c r="UV137" s="223"/>
      <c r="UW137" s="223"/>
      <c r="UX137" s="223"/>
      <c r="UY137" s="223"/>
      <c r="UZ137" s="223"/>
      <c r="VA137" s="223"/>
      <c r="VB137" s="223"/>
      <c r="VC137" s="223"/>
      <c r="VD137" s="223"/>
      <c r="VE137" s="223"/>
      <c r="VF137" s="223"/>
      <c r="VG137" s="223"/>
      <c r="VH137" s="223"/>
      <c r="VI137" s="223"/>
      <c r="VJ137" s="223"/>
      <c r="VK137" s="223"/>
      <c r="VL137" s="223"/>
      <c r="VM137" s="223"/>
      <c r="VN137" s="223"/>
      <c r="VO137" s="223"/>
      <c r="VP137" s="223"/>
      <c r="VQ137" s="223"/>
      <c r="VR137" s="223"/>
      <c r="VS137" s="223"/>
      <c r="VT137" s="223"/>
      <c r="VU137" s="223"/>
      <c r="VV137" s="223"/>
      <c r="VW137" s="223"/>
      <c r="VX137" s="223"/>
      <c r="VY137" s="223"/>
      <c r="VZ137" s="223"/>
      <c r="WA137" s="223"/>
      <c r="WB137" s="223"/>
      <c r="WC137" s="223"/>
      <c r="WD137" s="223"/>
      <c r="WE137" s="223"/>
      <c r="WF137" s="223"/>
      <c r="WG137" s="223"/>
      <c r="WH137" s="223"/>
      <c r="WI137" s="223"/>
      <c r="WJ137" s="223"/>
      <c r="WK137" s="223"/>
      <c r="WL137" s="223"/>
      <c r="WM137" s="223"/>
      <c r="WN137" s="223"/>
      <c r="WO137" s="223"/>
      <c r="WP137" s="223"/>
      <c r="WQ137" s="223"/>
      <c r="WR137" s="223"/>
      <c r="WS137" s="223"/>
      <c r="WT137" s="223"/>
      <c r="WU137" s="223"/>
      <c r="WV137" s="223"/>
      <c r="WW137" s="223"/>
      <c r="WX137" s="223"/>
      <c r="WY137" s="223"/>
      <c r="WZ137" s="223"/>
      <c r="XA137" s="223"/>
      <c r="XB137" s="223"/>
      <c r="XC137" s="223"/>
      <c r="XD137" s="223"/>
      <c r="XE137" s="223"/>
      <c r="XF137" s="223"/>
      <c r="XG137" s="223"/>
      <c r="XH137" s="223"/>
      <c r="XI137" s="223"/>
      <c r="XJ137" s="223"/>
      <c r="XK137" s="223"/>
      <c r="XL137" s="223"/>
      <c r="XM137" s="223"/>
      <c r="XN137" s="223"/>
      <c r="XO137" s="223"/>
      <c r="XP137" s="223"/>
      <c r="XQ137" s="223"/>
      <c r="XR137" s="223"/>
      <c r="XS137" s="223"/>
      <c r="XT137" s="223"/>
      <c r="XU137" s="223"/>
      <c r="XV137" s="223"/>
      <c r="XW137" s="223"/>
      <c r="XX137" s="223"/>
      <c r="XY137" s="223"/>
      <c r="XZ137" s="223"/>
      <c r="YA137" s="223"/>
      <c r="YB137" s="223"/>
      <c r="YC137" s="223"/>
      <c r="YD137" s="223"/>
      <c r="YE137" s="223"/>
      <c r="YF137" s="223"/>
      <c r="YG137" s="223"/>
      <c r="YH137" s="223"/>
      <c r="YI137" s="223"/>
      <c r="YJ137" s="223"/>
      <c r="YK137" s="223"/>
      <c r="YL137" s="223"/>
      <c r="YM137" s="223"/>
      <c r="YN137" s="223"/>
      <c r="YO137" s="223"/>
      <c r="YP137" s="223"/>
      <c r="YQ137" s="223"/>
      <c r="YR137" s="223"/>
      <c r="YS137" s="223"/>
      <c r="YT137" s="223"/>
      <c r="YU137" s="223"/>
      <c r="YV137" s="223"/>
      <c r="YW137" s="223"/>
      <c r="YX137" s="223"/>
      <c r="YY137" s="223"/>
      <c r="YZ137" s="223"/>
      <c r="ZA137" s="223"/>
      <c r="ZB137" s="223"/>
      <c r="ZC137" s="223"/>
      <c r="ZD137" s="223"/>
      <c r="ZE137" s="223"/>
      <c r="ZF137" s="223"/>
      <c r="ZG137" s="223"/>
      <c r="ZH137" s="223"/>
      <c r="ZI137" s="223"/>
      <c r="ZJ137" s="223"/>
      <c r="ZK137" s="223"/>
      <c r="ZL137" s="223"/>
      <c r="ZM137" s="223"/>
      <c r="ZN137" s="223"/>
      <c r="ZO137" s="223"/>
      <c r="ZP137" s="223"/>
      <c r="ZQ137" s="223"/>
      <c r="ZR137" s="223"/>
      <c r="ZS137" s="223"/>
      <c r="ZT137" s="223"/>
      <c r="ZU137" s="223"/>
      <c r="ZV137" s="223"/>
      <c r="ZW137" s="223"/>
      <c r="ZX137" s="223"/>
      <c r="ZY137" s="223"/>
      <c r="ZZ137" s="223"/>
      <c r="AAA137" s="223"/>
      <c r="AAB137" s="223"/>
      <c r="AAC137" s="223"/>
      <c r="AAD137" s="223"/>
      <c r="AAE137" s="223"/>
      <c r="AAF137" s="223"/>
      <c r="AAG137" s="223"/>
      <c r="AAH137" s="223"/>
      <c r="AAI137" s="223"/>
      <c r="AAJ137" s="223"/>
      <c r="AAK137" s="223"/>
      <c r="AAL137" s="223"/>
      <c r="AAM137" s="223"/>
      <c r="AAN137" s="223"/>
      <c r="AAO137" s="223"/>
      <c r="AAP137" s="223"/>
      <c r="AAQ137" s="223"/>
      <c r="AAR137" s="223"/>
      <c r="AAS137" s="223"/>
      <c r="AAT137" s="223"/>
      <c r="AAU137" s="223"/>
      <c r="AAV137" s="223"/>
      <c r="AAW137" s="223"/>
      <c r="AAX137" s="223"/>
      <c r="AAY137" s="223"/>
      <c r="AAZ137" s="223"/>
      <c r="ABA137" s="223"/>
      <c r="ABB137" s="223"/>
      <c r="ABC137" s="223"/>
      <c r="ABD137" s="223"/>
      <c r="ABE137" s="223"/>
      <c r="ABF137" s="223"/>
      <c r="ABG137" s="223"/>
      <c r="ABH137" s="223"/>
      <c r="ABI137" s="223"/>
      <c r="ABJ137" s="223"/>
      <c r="ABK137" s="223"/>
      <c r="ABL137" s="223"/>
      <c r="ABM137" s="223"/>
      <c r="ABN137" s="223"/>
      <c r="ABO137" s="223"/>
      <c r="ABP137" s="223"/>
      <c r="ABQ137" s="223"/>
      <c r="ABR137" s="223"/>
      <c r="ABS137" s="223"/>
      <c r="ABT137" s="223"/>
      <c r="ABU137" s="223"/>
      <c r="ABV137" s="223"/>
      <c r="ABW137" s="223"/>
      <c r="ABX137" s="223"/>
      <c r="ABY137" s="223"/>
      <c r="ABZ137" s="223"/>
      <c r="ACA137" s="223"/>
      <c r="ACB137" s="223"/>
      <c r="ACC137" s="223"/>
      <c r="ACD137" s="223"/>
      <c r="ACE137" s="223"/>
      <c r="ACF137" s="223"/>
      <c r="ACG137" s="223"/>
      <c r="ACH137" s="223"/>
      <c r="ACI137" s="223"/>
      <c r="ACJ137" s="223"/>
      <c r="ACK137" s="223"/>
      <c r="ACL137" s="223"/>
      <c r="ACM137" s="223"/>
      <c r="ACN137" s="223"/>
      <c r="ACO137" s="223"/>
      <c r="ACP137" s="223"/>
      <c r="ACQ137" s="223"/>
      <c r="ACR137" s="223"/>
      <c r="ACS137" s="223"/>
      <c r="ACT137" s="223"/>
      <c r="ACU137" s="223"/>
      <c r="ACV137" s="223"/>
      <c r="ACW137" s="223"/>
      <c r="ACX137" s="223"/>
      <c r="ACY137" s="223"/>
      <c r="ACZ137" s="223"/>
      <c r="ADA137" s="223"/>
      <c r="ADB137" s="223"/>
      <c r="ADC137" s="223"/>
      <c r="ADD137" s="223"/>
      <c r="ADE137" s="223"/>
      <c r="ADF137" s="223"/>
      <c r="ADG137" s="223"/>
      <c r="ADH137" s="223"/>
      <c r="ADI137" s="223"/>
      <c r="ADJ137" s="223"/>
      <c r="ADK137" s="223"/>
      <c r="ADL137" s="223"/>
      <c r="ADM137" s="223"/>
      <c r="ADN137" s="223"/>
      <c r="ADO137" s="223"/>
      <c r="ADP137" s="223"/>
      <c r="ADQ137" s="223"/>
      <c r="ADR137" s="223"/>
      <c r="ADS137" s="223"/>
      <c r="ADT137" s="223"/>
      <c r="ADU137" s="223"/>
      <c r="ADV137" s="223"/>
      <c r="ADW137" s="223"/>
      <c r="ADX137" s="223"/>
      <c r="ADY137" s="223"/>
      <c r="ADZ137" s="223"/>
      <c r="AEA137" s="223"/>
      <c r="AEB137" s="223"/>
      <c r="AEC137" s="223"/>
      <c r="AED137" s="223"/>
      <c r="AEE137" s="223"/>
      <c r="AEF137" s="223"/>
      <c r="AEG137" s="223"/>
      <c r="AEH137" s="223"/>
      <c r="AEI137" s="223"/>
      <c r="AEJ137" s="223"/>
      <c r="AEK137" s="223"/>
      <c r="AEL137" s="223"/>
      <c r="AEM137" s="223"/>
      <c r="AEN137" s="223"/>
      <c r="AEO137" s="223"/>
      <c r="AEP137" s="223"/>
      <c r="AEQ137" s="223"/>
      <c r="AER137" s="223"/>
      <c r="AES137" s="223"/>
      <c r="AET137" s="223"/>
      <c r="AEU137" s="223"/>
      <c r="AEV137" s="223"/>
      <c r="AEW137" s="223"/>
      <c r="AEX137" s="223"/>
      <c r="AEY137" s="223"/>
      <c r="AEZ137" s="223"/>
      <c r="AFA137" s="223"/>
      <c r="AFB137" s="223"/>
      <c r="AFC137" s="223"/>
      <c r="AFD137" s="223"/>
      <c r="AFE137" s="223"/>
      <c r="AFF137" s="223"/>
      <c r="AFG137" s="223"/>
      <c r="AFH137" s="223"/>
      <c r="AFI137" s="223"/>
      <c r="AFJ137" s="223"/>
      <c r="AFK137" s="223"/>
      <c r="AFL137" s="223"/>
      <c r="AFM137" s="223"/>
      <c r="AFN137" s="223"/>
      <c r="AFO137" s="223"/>
      <c r="AFP137" s="223"/>
      <c r="AFQ137" s="223"/>
      <c r="AFR137" s="223"/>
      <c r="AFS137" s="223"/>
      <c r="AFT137" s="223"/>
      <c r="AFU137" s="223"/>
      <c r="AFV137" s="223"/>
      <c r="AFW137" s="223"/>
      <c r="AFX137" s="223"/>
      <c r="AFY137" s="223"/>
      <c r="AFZ137" s="223"/>
      <c r="AGA137" s="223"/>
      <c r="AGB137" s="223"/>
      <c r="AGC137" s="223"/>
      <c r="AGD137" s="223"/>
      <c r="AGE137" s="223"/>
      <c r="AGF137" s="223"/>
      <c r="AGG137" s="223"/>
      <c r="AGH137" s="223"/>
      <c r="AGI137" s="223"/>
      <c r="AGJ137" s="223"/>
      <c r="AGK137" s="223"/>
      <c r="AGL137" s="223"/>
      <c r="AGM137" s="223"/>
      <c r="AGN137" s="223"/>
      <c r="AGO137" s="223"/>
      <c r="AGP137" s="223"/>
      <c r="AGQ137" s="223"/>
      <c r="AGR137" s="223"/>
      <c r="AGS137" s="223"/>
      <c r="AGT137" s="223"/>
      <c r="AGU137" s="223"/>
      <c r="AGV137" s="223"/>
      <c r="AGW137" s="223"/>
      <c r="AGX137" s="223"/>
      <c r="AGY137" s="223"/>
      <c r="AGZ137" s="223"/>
      <c r="AHA137" s="223"/>
      <c r="AHB137" s="223"/>
      <c r="AHC137" s="223"/>
      <c r="AHD137" s="223"/>
      <c r="AHE137" s="223"/>
      <c r="AHF137" s="223"/>
      <c r="AHG137" s="223"/>
      <c r="AHH137" s="223"/>
      <c r="AHI137" s="223"/>
      <c r="AHJ137" s="223"/>
      <c r="AHK137" s="223"/>
      <c r="AHL137" s="223"/>
      <c r="AHM137" s="223"/>
      <c r="AHN137" s="223"/>
      <c r="AHO137" s="223"/>
      <c r="AHP137" s="223"/>
      <c r="AHQ137" s="223"/>
      <c r="AHR137" s="223"/>
      <c r="AHS137" s="223"/>
      <c r="AHT137" s="223"/>
      <c r="AHU137" s="223"/>
      <c r="AHV137" s="223"/>
      <c r="AHW137" s="223"/>
      <c r="AHX137" s="223"/>
      <c r="AHY137" s="223"/>
      <c r="AHZ137" s="223"/>
      <c r="AIA137" s="223"/>
      <c r="AIB137" s="223"/>
      <c r="AIC137" s="223"/>
      <c r="AID137" s="223"/>
      <c r="AIE137" s="223"/>
      <c r="AIF137" s="223"/>
      <c r="AIG137" s="223"/>
      <c r="AIH137" s="223"/>
      <c r="AII137" s="223"/>
      <c r="AIJ137" s="223"/>
      <c r="AIK137" s="223"/>
      <c r="AIL137" s="223"/>
      <c r="AIM137" s="223"/>
      <c r="AIN137" s="223"/>
      <c r="AIO137" s="223"/>
      <c r="AIP137" s="223"/>
      <c r="AIQ137" s="223"/>
      <c r="AIR137" s="223"/>
      <c r="AIS137" s="223"/>
      <c r="AIT137" s="223"/>
      <c r="AIU137" s="223"/>
      <c r="AIV137" s="223"/>
      <c r="AIW137" s="223"/>
      <c r="AIX137" s="223"/>
      <c r="AIY137" s="223"/>
      <c r="AIZ137" s="223"/>
      <c r="AJA137" s="223"/>
      <c r="AJB137" s="223"/>
      <c r="AJC137" s="223"/>
      <c r="AJD137" s="223"/>
      <c r="AJE137" s="223"/>
      <c r="AJF137" s="223"/>
      <c r="AJG137" s="223"/>
      <c r="AJH137" s="223"/>
      <c r="AJI137" s="223"/>
      <c r="AJJ137" s="223"/>
      <c r="AJK137" s="223"/>
      <c r="AJL137" s="223"/>
      <c r="AJM137" s="223"/>
      <c r="AJN137" s="223"/>
      <c r="AJO137" s="223"/>
      <c r="AJP137" s="223"/>
      <c r="AJQ137" s="223"/>
      <c r="AJR137" s="223"/>
      <c r="AJS137" s="223"/>
      <c r="AJT137" s="223"/>
      <c r="AJU137" s="223"/>
      <c r="AJV137" s="223"/>
      <c r="AJW137" s="223"/>
      <c r="AJX137" s="223"/>
      <c r="AJY137" s="223"/>
      <c r="AJZ137" s="223"/>
      <c r="AKA137" s="223"/>
      <c r="AKB137" s="223"/>
      <c r="AKC137" s="223"/>
      <c r="AKD137" s="223"/>
      <c r="AKE137" s="223"/>
      <c r="AKF137" s="223"/>
      <c r="AKG137" s="223"/>
      <c r="AKH137" s="223"/>
      <c r="AKI137" s="223"/>
      <c r="AKJ137" s="223"/>
      <c r="AKK137" s="223"/>
      <c r="AKL137" s="223"/>
      <c r="AKM137" s="223"/>
      <c r="AKN137" s="223"/>
      <c r="AKO137" s="223"/>
      <c r="AKP137" s="223"/>
      <c r="AKQ137" s="223"/>
      <c r="AKR137" s="223"/>
      <c r="AKS137" s="223"/>
      <c r="AKT137" s="223"/>
      <c r="AKU137" s="223"/>
      <c r="AKV137" s="223"/>
      <c r="AKW137" s="223"/>
      <c r="AKX137" s="223"/>
      <c r="AKY137" s="223"/>
      <c r="AKZ137" s="223"/>
      <c r="ALA137" s="223"/>
      <c r="ALB137" s="223"/>
      <c r="ALC137" s="223"/>
      <c r="ALD137" s="223"/>
      <c r="ALE137" s="223"/>
      <c r="ALF137" s="223"/>
      <c r="ALG137" s="223"/>
      <c r="ALH137" s="223"/>
      <c r="ALI137" s="223"/>
      <c r="ALJ137" s="223"/>
      <c r="ALK137" s="223"/>
      <c r="ALL137" s="223"/>
      <c r="ALM137" s="223"/>
      <c r="ALN137" s="223"/>
      <c r="ALO137" s="223"/>
      <c r="ALP137" s="223"/>
      <c r="ALQ137" s="223"/>
      <c r="ALR137" s="223"/>
      <c r="ALS137" s="223"/>
      <c r="ALT137" s="223"/>
      <c r="ALU137" s="223"/>
      <c r="ALV137" s="223"/>
      <c r="ALW137" s="223"/>
      <c r="ALX137" s="223"/>
      <c r="ALY137" s="223"/>
      <c r="ALZ137" s="223"/>
      <c r="AMA137" s="223"/>
      <c r="AMB137" s="223"/>
      <c r="AMC137" s="223"/>
      <c r="AMD137" s="223"/>
      <c r="AME137" s="223"/>
      <c r="AMF137" s="223"/>
      <c r="AMG137" s="223"/>
      <c r="AMH137" s="223"/>
      <c r="AMI137" s="223"/>
      <c r="AMJ137" s="223"/>
    </row>
    <row r="138" spans="1:1024" ht="45" customHeight="1" x14ac:dyDescent="0.2">
      <c r="A138" s="237">
        <v>287</v>
      </c>
      <c r="B138" s="238" t="s">
        <v>80</v>
      </c>
      <c r="C138" s="239" t="s">
        <v>273</v>
      </c>
      <c r="D138" s="240" t="s">
        <v>272</v>
      </c>
      <c r="E138" s="241"/>
      <c r="F138" s="223"/>
      <c r="G138" s="223"/>
      <c r="H138" s="223"/>
      <c r="I138" s="223"/>
      <c r="J138" s="223"/>
      <c r="K138" s="223"/>
      <c r="L138" s="223"/>
      <c r="M138" s="223"/>
      <c r="N138" s="223"/>
      <c r="O138" s="223"/>
      <c r="P138" s="223"/>
      <c r="Q138" s="223"/>
      <c r="R138" s="223"/>
      <c r="S138" s="223"/>
      <c r="T138" s="223"/>
      <c r="U138" s="223"/>
      <c r="V138" s="223"/>
      <c r="W138" s="223"/>
      <c r="X138" s="223"/>
      <c r="Y138" s="223"/>
      <c r="Z138" s="223"/>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23"/>
      <c r="BJ138" s="223"/>
      <c r="BK138" s="223"/>
      <c r="BL138" s="223"/>
      <c r="BM138" s="223"/>
      <c r="BN138" s="223"/>
      <c r="BO138" s="223"/>
      <c r="BP138" s="223"/>
      <c r="BQ138" s="223"/>
      <c r="BR138" s="223"/>
      <c r="BS138" s="223"/>
      <c r="BT138" s="223"/>
      <c r="BU138" s="223"/>
      <c r="BV138" s="223"/>
      <c r="BW138" s="223"/>
      <c r="BX138" s="223"/>
      <c r="BY138" s="223"/>
      <c r="BZ138" s="223"/>
      <c r="CA138" s="223"/>
      <c r="CB138" s="223"/>
      <c r="CC138" s="223"/>
      <c r="CD138" s="223"/>
      <c r="CE138" s="223"/>
      <c r="CF138" s="223"/>
      <c r="CG138" s="223"/>
      <c r="CH138" s="223"/>
      <c r="CI138" s="223"/>
      <c r="CJ138" s="223"/>
      <c r="CK138" s="223"/>
      <c r="CL138" s="223"/>
      <c r="CM138" s="223"/>
      <c r="CN138" s="223"/>
      <c r="CO138" s="223"/>
      <c r="CP138" s="223"/>
      <c r="CQ138" s="223"/>
      <c r="CR138" s="223"/>
      <c r="CS138" s="223"/>
      <c r="CT138" s="223"/>
      <c r="CU138" s="223"/>
      <c r="CV138" s="223"/>
      <c r="CW138" s="223"/>
      <c r="CX138" s="223"/>
      <c r="CY138" s="223"/>
      <c r="CZ138" s="223"/>
      <c r="DA138" s="223"/>
      <c r="DB138" s="223"/>
      <c r="DC138" s="223"/>
      <c r="DD138" s="223"/>
      <c r="DE138" s="223"/>
      <c r="DF138" s="223"/>
      <c r="DG138" s="223"/>
      <c r="DH138" s="223"/>
      <c r="DI138" s="223"/>
      <c r="DJ138" s="223"/>
      <c r="DK138" s="223"/>
      <c r="DL138" s="223"/>
      <c r="DM138" s="223"/>
      <c r="DN138" s="223"/>
      <c r="DO138" s="223"/>
      <c r="DP138" s="223"/>
      <c r="DQ138" s="223"/>
      <c r="DR138" s="223"/>
      <c r="DS138" s="223"/>
      <c r="DT138" s="223"/>
      <c r="DU138" s="223"/>
      <c r="DV138" s="223"/>
      <c r="DW138" s="223"/>
      <c r="DX138" s="223"/>
      <c r="DY138" s="223"/>
      <c r="DZ138" s="223"/>
      <c r="EA138" s="223"/>
      <c r="EB138" s="223"/>
      <c r="EC138" s="223"/>
      <c r="ED138" s="223"/>
      <c r="EE138" s="223"/>
      <c r="EF138" s="223"/>
      <c r="EG138" s="223"/>
      <c r="EH138" s="223"/>
      <c r="EI138" s="223"/>
      <c r="EJ138" s="223"/>
      <c r="EK138" s="223"/>
      <c r="EL138" s="223"/>
      <c r="EM138" s="223"/>
      <c r="EN138" s="223"/>
      <c r="EO138" s="223"/>
      <c r="EP138" s="223"/>
      <c r="EQ138" s="223"/>
      <c r="ER138" s="223"/>
      <c r="ES138" s="223"/>
      <c r="ET138" s="223"/>
      <c r="EU138" s="223"/>
      <c r="EV138" s="223"/>
      <c r="EW138" s="223"/>
      <c r="EX138" s="223"/>
      <c r="EY138" s="223"/>
      <c r="EZ138" s="223"/>
      <c r="FA138" s="223"/>
      <c r="FB138" s="223"/>
      <c r="FC138" s="223"/>
      <c r="FD138" s="223"/>
      <c r="FE138" s="223"/>
      <c r="FF138" s="223"/>
      <c r="FG138" s="223"/>
      <c r="FH138" s="223"/>
      <c r="FI138" s="223"/>
      <c r="FJ138" s="223"/>
      <c r="FK138" s="223"/>
      <c r="FL138" s="223"/>
      <c r="FM138" s="223"/>
      <c r="FN138" s="223"/>
      <c r="FO138" s="223"/>
      <c r="FP138" s="223"/>
      <c r="FQ138" s="223"/>
      <c r="FR138" s="223"/>
      <c r="FS138" s="223"/>
      <c r="FT138" s="223"/>
      <c r="FU138" s="223"/>
      <c r="FV138" s="223"/>
      <c r="FW138" s="223"/>
      <c r="FX138" s="223"/>
      <c r="FY138" s="223"/>
      <c r="FZ138" s="223"/>
      <c r="GA138" s="223"/>
      <c r="GB138" s="223"/>
      <c r="GC138" s="223"/>
      <c r="GD138" s="223"/>
      <c r="GE138" s="223"/>
      <c r="GF138" s="223"/>
      <c r="GG138" s="223"/>
      <c r="GH138" s="223"/>
      <c r="GI138" s="223"/>
      <c r="GJ138" s="223"/>
      <c r="GK138" s="223"/>
      <c r="GL138" s="223"/>
      <c r="GM138" s="223"/>
      <c r="GN138" s="223"/>
      <c r="GO138" s="223"/>
      <c r="GP138" s="223"/>
      <c r="GQ138" s="223"/>
      <c r="GR138" s="223"/>
      <c r="GS138" s="223"/>
      <c r="GT138" s="223"/>
      <c r="GU138" s="223"/>
      <c r="GV138" s="223"/>
      <c r="GW138" s="223"/>
      <c r="GX138" s="223"/>
      <c r="GY138" s="223"/>
      <c r="GZ138" s="223"/>
      <c r="HA138" s="223"/>
      <c r="HB138" s="223"/>
      <c r="HC138" s="223"/>
      <c r="HD138" s="223"/>
      <c r="HE138" s="223"/>
      <c r="HF138" s="223"/>
      <c r="HG138" s="223"/>
      <c r="HH138" s="223"/>
      <c r="HI138" s="223"/>
      <c r="HJ138" s="223"/>
      <c r="HK138" s="223"/>
      <c r="HL138" s="223"/>
      <c r="HM138" s="223"/>
      <c r="HN138" s="223"/>
      <c r="HO138" s="223"/>
      <c r="HP138" s="223"/>
      <c r="HQ138" s="223"/>
      <c r="HR138" s="223"/>
      <c r="HS138" s="223"/>
      <c r="HT138" s="223"/>
      <c r="HU138" s="223"/>
      <c r="HV138" s="223"/>
      <c r="HW138" s="223"/>
      <c r="HX138" s="223"/>
      <c r="HY138" s="223"/>
      <c r="HZ138" s="223"/>
      <c r="IA138" s="223"/>
      <c r="IB138" s="223"/>
      <c r="IC138" s="223"/>
      <c r="ID138" s="223"/>
      <c r="IE138" s="223"/>
      <c r="IF138" s="223"/>
      <c r="IG138" s="223"/>
      <c r="IH138" s="223"/>
      <c r="II138" s="223"/>
      <c r="IJ138" s="223"/>
      <c r="IK138" s="223"/>
      <c r="IL138" s="223"/>
      <c r="IM138" s="223"/>
      <c r="IN138" s="223"/>
      <c r="IO138" s="223"/>
      <c r="IP138" s="223"/>
      <c r="IQ138" s="223"/>
      <c r="IR138" s="223"/>
      <c r="IS138" s="223"/>
      <c r="IT138" s="223"/>
      <c r="IU138" s="223"/>
      <c r="IV138" s="223"/>
      <c r="IW138" s="223"/>
      <c r="IX138" s="223"/>
      <c r="IY138" s="223"/>
      <c r="IZ138" s="223"/>
      <c r="JA138" s="223"/>
      <c r="JB138" s="223"/>
      <c r="JC138" s="223"/>
      <c r="JD138" s="223"/>
      <c r="JE138" s="223"/>
      <c r="JF138" s="223"/>
      <c r="JG138" s="223"/>
      <c r="JH138" s="223"/>
      <c r="JI138" s="223"/>
      <c r="JJ138" s="223"/>
      <c r="JK138" s="223"/>
      <c r="JL138" s="223"/>
      <c r="JM138" s="223"/>
      <c r="JN138" s="223"/>
      <c r="JO138" s="223"/>
      <c r="JP138" s="223"/>
      <c r="JQ138" s="223"/>
      <c r="JR138" s="223"/>
      <c r="JS138" s="223"/>
      <c r="JT138" s="223"/>
      <c r="JU138" s="223"/>
      <c r="JV138" s="223"/>
      <c r="JW138" s="223"/>
      <c r="JX138" s="223"/>
      <c r="JY138" s="223"/>
      <c r="JZ138" s="223"/>
      <c r="KA138" s="223"/>
      <c r="KB138" s="223"/>
      <c r="KC138" s="223"/>
      <c r="KD138" s="223"/>
      <c r="KE138" s="223"/>
      <c r="KF138" s="223"/>
      <c r="KG138" s="223"/>
      <c r="KH138" s="223"/>
      <c r="KI138" s="223"/>
      <c r="KJ138" s="223"/>
      <c r="KK138" s="223"/>
      <c r="KL138" s="223"/>
      <c r="KM138" s="223"/>
      <c r="KN138" s="223"/>
      <c r="KO138" s="223"/>
      <c r="KP138" s="223"/>
      <c r="KQ138" s="223"/>
      <c r="KR138" s="223"/>
      <c r="KS138" s="223"/>
      <c r="KT138" s="223"/>
      <c r="KU138" s="223"/>
      <c r="KV138" s="223"/>
      <c r="KW138" s="223"/>
      <c r="KX138" s="223"/>
      <c r="KY138" s="223"/>
      <c r="KZ138" s="223"/>
      <c r="LA138" s="223"/>
      <c r="LB138" s="223"/>
      <c r="LC138" s="223"/>
      <c r="LD138" s="223"/>
      <c r="LE138" s="223"/>
      <c r="LF138" s="223"/>
      <c r="LG138" s="223"/>
      <c r="LH138" s="223"/>
      <c r="LI138" s="223"/>
      <c r="LJ138" s="223"/>
      <c r="LK138" s="223"/>
      <c r="LL138" s="223"/>
      <c r="LM138" s="223"/>
      <c r="LN138" s="223"/>
      <c r="LO138" s="223"/>
      <c r="LP138" s="223"/>
      <c r="LQ138" s="223"/>
      <c r="LR138" s="223"/>
      <c r="LS138" s="223"/>
      <c r="LT138" s="223"/>
      <c r="LU138" s="223"/>
      <c r="LV138" s="223"/>
      <c r="LW138" s="223"/>
      <c r="LX138" s="223"/>
      <c r="LY138" s="223"/>
      <c r="LZ138" s="223"/>
      <c r="MA138" s="223"/>
      <c r="MB138" s="223"/>
      <c r="MC138" s="223"/>
      <c r="MD138" s="223"/>
      <c r="ME138" s="223"/>
      <c r="MF138" s="223"/>
      <c r="MG138" s="223"/>
      <c r="MH138" s="223"/>
      <c r="MI138" s="223"/>
      <c r="MJ138" s="223"/>
      <c r="MK138" s="223"/>
      <c r="ML138" s="223"/>
      <c r="MM138" s="223"/>
      <c r="MN138" s="223"/>
      <c r="MO138" s="223"/>
      <c r="MP138" s="223"/>
      <c r="MQ138" s="223"/>
      <c r="MR138" s="223"/>
      <c r="MS138" s="223"/>
      <c r="MT138" s="223"/>
      <c r="MU138" s="223"/>
      <c r="MV138" s="223"/>
      <c r="MW138" s="223"/>
      <c r="MX138" s="223"/>
      <c r="MY138" s="223"/>
      <c r="MZ138" s="223"/>
      <c r="NA138" s="223"/>
      <c r="NB138" s="223"/>
      <c r="NC138" s="223"/>
      <c r="ND138" s="223"/>
      <c r="NE138" s="223"/>
      <c r="NF138" s="223"/>
      <c r="NG138" s="223"/>
      <c r="NH138" s="223"/>
      <c r="NI138" s="223"/>
      <c r="NJ138" s="223"/>
      <c r="NK138" s="223"/>
      <c r="NL138" s="223"/>
      <c r="NM138" s="223"/>
      <c r="NN138" s="223"/>
      <c r="NO138" s="223"/>
      <c r="NP138" s="223"/>
      <c r="NQ138" s="223"/>
      <c r="NR138" s="223"/>
      <c r="NS138" s="223"/>
      <c r="NT138" s="223"/>
      <c r="NU138" s="223"/>
      <c r="NV138" s="223"/>
      <c r="NW138" s="223"/>
      <c r="NX138" s="223"/>
      <c r="NY138" s="223"/>
      <c r="NZ138" s="223"/>
      <c r="OA138" s="223"/>
      <c r="OB138" s="223"/>
      <c r="OC138" s="223"/>
      <c r="OD138" s="223"/>
      <c r="OE138" s="223"/>
      <c r="OF138" s="223"/>
      <c r="OG138" s="223"/>
      <c r="OH138" s="223"/>
      <c r="OI138" s="223"/>
      <c r="OJ138" s="223"/>
      <c r="OK138" s="223"/>
      <c r="OL138" s="223"/>
      <c r="OM138" s="223"/>
      <c r="ON138" s="223"/>
      <c r="OO138" s="223"/>
      <c r="OP138" s="223"/>
      <c r="OQ138" s="223"/>
      <c r="OR138" s="223"/>
      <c r="OS138" s="223"/>
      <c r="OT138" s="223"/>
      <c r="OU138" s="223"/>
      <c r="OV138" s="223"/>
      <c r="OW138" s="223"/>
      <c r="OX138" s="223"/>
      <c r="OY138" s="223"/>
      <c r="OZ138" s="223"/>
      <c r="PA138" s="223"/>
      <c r="PB138" s="223"/>
      <c r="PC138" s="223"/>
      <c r="PD138" s="223"/>
      <c r="PE138" s="223"/>
      <c r="PF138" s="223"/>
      <c r="PG138" s="223"/>
      <c r="PH138" s="223"/>
      <c r="PI138" s="223"/>
      <c r="PJ138" s="223"/>
      <c r="PK138" s="223"/>
      <c r="PL138" s="223"/>
      <c r="PM138" s="223"/>
      <c r="PN138" s="223"/>
      <c r="PO138" s="223"/>
      <c r="PP138" s="223"/>
      <c r="PQ138" s="223"/>
      <c r="PR138" s="223"/>
      <c r="PS138" s="223"/>
      <c r="PT138" s="223"/>
      <c r="PU138" s="223"/>
      <c r="PV138" s="223"/>
      <c r="PW138" s="223"/>
      <c r="PX138" s="223"/>
      <c r="PY138" s="223"/>
      <c r="PZ138" s="223"/>
      <c r="QA138" s="223"/>
      <c r="QB138" s="223"/>
      <c r="QC138" s="223"/>
      <c r="QD138" s="223"/>
      <c r="QE138" s="223"/>
      <c r="QF138" s="223"/>
      <c r="QG138" s="223"/>
      <c r="QH138" s="223"/>
      <c r="QI138" s="223"/>
      <c r="QJ138" s="223"/>
      <c r="QK138" s="223"/>
      <c r="QL138" s="223"/>
      <c r="QM138" s="223"/>
      <c r="QN138" s="223"/>
      <c r="QO138" s="223"/>
      <c r="QP138" s="223"/>
      <c r="QQ138" s="223"/>
      <c r="QR138" s="223"/>
      <c r="QS138" s="223"/>
      <c r="QT138" s="223"/>
      <c r="QU138" s="223"/>
      <c r="QV138" s="223"/>
      <c r="QW138" s="223"/>
      <c r="QX138" s="223"/>
      <c r="QY138" s="223"/>
      <c r="QZ138" s="223"/>
      <c r="RA138" s="223"/>
      <c r="RB138" s="223"/>
      <c r="RC138" s="223"/>
      <c r="RD138" s="223"/>
      <c r="RE138" s="223"/>
      <c r="RF138" s="223"/>
      <c r="RG138" s="223"/>
      <c r="RH138" s="223"/>
      <c r="RI138" s="223"/>
      <c r="RJ138" s="223"/>
      <c r="RK138" s="223"/>
      <c r="RL138" s="223"/>
      <c r="RM138" s="223"/>
      <c r="RN138" s="223"/>
      <c r="RO138" s="223"/>
      <c r="RP138" s="223"/>
      <c r="RQ138" s="223"/>
      <c r="RR138" s="223"/>
      <c r="RS138" s="223"/>
      <c r="RT138" s="223"/>
      <c r="RU138" s="223"/>
      <c r="RV138" s="223"/>
      <c r="RW138" s="223"/>
      <c r="RX138" s="223"/>
      <c r="RY138" s="223"/>
      <c r="RZ138" s="223"/>
      <c r="SA138" s="223"/>
      <c r="SB138" s="223"/>
      <c r="SC138" s="223"/>
      <c r="SD138" s="223"/>
      <c r="SE138" s="223"/>
      <c r="SF138" s="223"/>
      <c r="SG138" s="223"/>
      <c r="SH138" s="223"/>
      <c r="SI138" s="223"/>
      <c r="SJ138" s="223"/>
      <c r="SK138" s="223"/>
      <c r="SL138" s="223"/>
      <c r="SM138" s="223"/>
      <c r="SN138" s="223"/>
      <c r="SO138" s="223"/>
      <c r="SP138" s="223"/>
      <c r="SQ138" s="223"/>
      <c r="SR138" s="223"/>
      <c r="SS138" s="223"/>
      <c r="ST138" s="223"/>
      <c r="SU138" s="223"/>
      <c r="SV138" s="223"/>
      <c r="SW138" s="223"/>
      <c r="SX138" s="223"/>
      <c r="SY138" s="223"/>
      <c r="SZ138" s="223"/>
      <c r="TA138" s="223"/>
      <c r="TB138" s="223"/>
      <c r="TC138" s="223"/>
      <c r="TD138" s="223"/>
      <c r="TE138" s="223"/>
      <c r="TF138" s="223"/>
      <c r="TG138" s="223"/>
      <c r="TH138" s="223"/>
      <c r="TI138" s="223"/>
      <c r="TJ138" s="223"/>
      <c r="TK138" s="223"/>
      <c r="TL138" s="223"/>
      <c r="TM138" s="223"/>
      <c r="TN138" s="223"/>
      <c r="TO138" s="223"/>
      <c r="TP138" s="223"/>
      <c r="TQ138" s="223"/>
      <c r="TR138" s="223"/>
      <c r="TS138" s="223"/>
      <c r="TT138" s="223"/>
      <c r="TU138" s="223"/>
      <c r="TV138" s="223"/>
      <c r="TW138" s="223"/>
      <c r="TX138" s="223"/>
      <c r="TY138" s="223"/>
      <c r="TZ138" s="223"/>
      <c r="UA138" s="223"/>
      <c r="UB138" s="223"/>
      <c r="UC138" s="223"/>
      <c r="UD138" s="223"/>
      <c r="UE138" s="223"/>
      <c r="UF138" s="223"/>
      <c r="UG138" s="223"/>
      <c r="UH138" s="223"/>
      <c r="UI138" s="223"/>
      <c r="UJ138" s="223"/>
      <c r="UK138" s="223"/>
      <c r="UL138" s="223"/>
      <c r="UM138" s="223"/>
      <c r="UN138" s="223"/>
      <c r="UO138" s="223"/>
      <c r="UP138" s="223"/>
      <c r="UQ138" s="223"/>
      <c r="UR138" s="223"/>
      <c r="US138" s="223"/>
      <c r="UT138" s="223"/>
      <c r="UU138" s="223"/>
      <c r="UV138" s="223"/>
      <c r="UW138" s="223"/>
      <c r="UX138" s="223"/>
      <c r="UY138" s="223"/>
      <c r="UZ138" s="223"/>
      <c r="VA138" s="223"/>
      <c r="VB138" s="223"/>
      <c r="VC138" s="223"/>
      <c r="VD138" s="223"/>
      <c r="VE138" s="223"/>
      <c r="VF138" s="223"/>
      <c r="VG138" s="223"/>
      <c r="VH138" s="223"/>
      <c r="VI138" s="223"/>
      <c r="VJ138" s="223"/>
      <c r="VK138" s="223"/>
      <c r="VL138" s="223"/>
      <c r="VM138" s="223"/>
      <c r="VN138" s="223"/>
      <c r="VO138" s="223"/>
      <c r="VP138" s="223"/>
      <c r="VQ138" s="223"/>
      <c r="VR138" s="223"/>
      <c r="VS138" s="223"/>
      <c r="VT138" s="223"/>
      <c r="VU138" s="223"/>
      <c r="VV138" s="223"/>
      <c r="VW138" s="223"/>
      <c r="VX138" s="223"/>
      <c r="VY138" s="223"/>
      <c r="VZ138" s="223"/>
      <c r="WA138" s="223"/>
      <c r="WB138" s="223"/>
      <c r="WC138" s="223"/>
      <c r="WD138" s="223"/>
      <c r="WE138" s="223"/>
      <c r="WF138" s="223"/>
      <c r="WG138" s="223"/>
      <c r="WH138" s="223"/>
      <c r="WI138" s="223"/>
      <c r="WJ138" s="223"/>
      <c r="WK138" s="223"/>
      <c r="WL138" s="223"/>
      <c r="WM138" s="223"/>
      <c r="WN138" s="223"/>
      <c r="WO138" s="223"/>
      <c r="WP138" s="223"/>
      <c r="WQ138" s="223"/>
      <c r="WR138" s="223"/>
      <c r="WS138" s="223"/>
      <c r="WT138" s="223"/>
      <c r="WU138" s="223"/>
      <c r="WV138" s="223"/>
      <c r="WW138" s="223"/>
      <c r="WX138" s="223"/>
      <c r="WY138" s="223"/>
      <c r="WZ138" s="223"/>
      <c r="XA138" s="223"/>
      <c r="XB138" s="223"/>
      <c r="XC138" s="223"/>
      <c r="XD138" s="223"/>
      <c r="XE138" s="223"/>
      <c r="XF138" s="223"/>
      <c r="XG138" s="223"/>
      <c r="XH138" s="223"/>
      <c r="XI138" s="223"/>
      <c r="XJ138" s="223"/>
      <c r="XK138" s="223"/>
      <c r="XL138" s="223"/>
      <c r="XM138" s="223"/>
      <c r="XN138" s="223"/>
      <c r="XO138" s="223"/>
      <c r="XP138" s="223"/>
      <c r="XQ138" s="223"/>
      <c r="XR138" s="223"/>
      <c r="XS138" s="223"/>
      <c r="XT138" s="223"/>
      <c r="XU138" s="223"/>
      <c r="XV138" s="223"/>
      <c r="XW138" s="223"/>
      <c r="XX138" s="223"/>
      <c r="XY138" s="223"/>
      <c r="XZ138" s="223"/>
      <c r="YA138" s="223"/>
      <c r="YB138" s="223"/>
      <c r="YC138" s="223"/>
      <c r="YD138" s="223"/>
      <c r="YE138" s="223"/>
      <c r="YF138" s="223"/>
      <c r="YG138" s="223"/>
      <c r="YH138" s="223"/>
      <c r="YI138" s="223"/>
      <c r="YJ138" s="223"/>
      <c r="YK138" s="223"/>
      <c r="YL138" s="223"/>
      <c r="YM138" s="223"/>
      <c r="YN138" s="223"/>
      <c r="YO138" s="223"/>
      <c r="YP138" s="223"/>
      <c r="YQ138" s="223"/>
      <c r="YR138" s="223"/>
      <c r="YS138" s="223"/>
      <c r="YT138" s="223"/>
      <c r="YU138" s="223"/>
      <c r="YV138" s="223"/>
      <c r="YW138" s="223"/>
      <c r="YX138" s="223"/>
      <c r="YY138" s="223"/>
      <c r="YZ138" s="223"/>
      <c r="ZA138" s="223"/>
      <c r="ZB138" s="223"/>
      <c r="ZC138" s="223"/>
      <c r="ZD138" s="223"/>
      <c r="ZE138" s="223"/>
      <c r="ZF138" s="223"/>
      <c r="ZG138" s="223"/>
      <c r="ZH138" s="223"/>
      <c r="ZI138" s="223"/>
      <c r="ZJ138" s="223"/>
      <c r="ZK138" s="223"/>
      <c r="ZL138" s="223"/>
      <c r="ZM138" s="223"/>
      <c r="ZN138" s="223"/>
      <c r="ZO138" s="223"/>
      <c r="ZP138" s="223"/>
      <c r="ZQ138" s="223"/>
      <c r="ZR138" s="223"/>
      <c r="ZS138" s="223"/>
      <c r="ZT138" s="223"/>
      <c r="ZU138" s="223"/>
      <c r="ZV138" s="223"/>
      <c r="ZW138" s="223"/>
      <c r="ZX138" s="223"/>
      <c r="ZY138" s="223"/>
      <c r="ZZ138" s="223"/>
      <c r="AAA138" s="223"/>
      <c r="AAB138" s="223"/>
      <c r="AAC138" s="223"/>
      <c r="AAD138" s="223"/>
      <c r="AAE138" s="223"/>
      <c r="AAF138" s="223"/>
      <c r="AAG138" s="223"/>
      <c r="AAH138" s="223"/>
      <c r="AAI138" s="223"/>
      <c r="AAJ138" s="223"/>
      <c r="AAK138" s="223"/>
      <c r="AAL138" s="223"/>
      <c r="AAM138" s="223"/>
      <c r="AAN138" s="223"/>
      <c r="AAO138" s="223"/>
      <c r="AAP138" s="223"/>
      <c r="AAQ138" s="223"/>
      <c r="AAR138" s="223"/>
      <c r="AAS138" s="223"/>
      <c r="AAT138" s="223"/>
      <c r="AAU138" s="223"/>
      <c r="AAV138" s="223"/>
      <c r="AAW138" s="223"/>
      <c r="AAX138" s="223"/>
      <c r="AAY138" s="223"/>
      <c r="AAZ138" s="223"/>
      <c r="ABA138" s="223"/>
      <c r="ABB138" s="223"/>
      <c r="ABC138" s="223"/>
      <c r="ABD138" s="223"/>
      <c r="ABE138" s="223"/>
      <c r="ABF138" s="223"/>
      <c r="ABG138" s="223"/>
      <c r="ABH138" s="223"/>
      <c r="ABI138" s="223"/>
      <c r="ABJ138" s="223"/>
      <c r="ABK138" s="223"/>
      <c r="ABL138" s="223"/>
      <c r="ABM138" s="223"/>
      <c r="ABN138" s="223"/>
      <c r="ABO138" s="223"/>
      <c r="ABP138" s="223"/>
      <c r="ABQ138" s="223"/>
      <c r="ABR138" s="223"/>
      <c r="ABS138" s="223"/>
      <c r="ABT138" s="223"/>
      <c r="ABU138" s="223"/>
      <c r="ABV138" s="223"/>
      <c r="ABW138" s="223"/>
      <c r="ABX138" s="223"/>
      <c r="ABY138" s="223"/>
      <c r="ABZ138" s="223"/>
      <c r="ACA138" s="223"/>
      <c r="ACB138" s="223"/>
      <c r="ACC138" s="223"/>
      <c r="ACD138" s="223"/>
      <c r="ACE138" s="223"/>
      <c r="ACF138" s="223"/>
      <c r="ACG138" s="223"/>
      <c r="ACH138" s="223"/>
      <c r="ACI138" s="223"/>
      <c r="ACJ138" s="223"/>
      <c r="ACK138" s="223"/>
      <c r="ACL138" s="223"/>
      <c r="ACM138" s="223"/>
      <c r="ACN138" s="223"/>
      <c r="ACO138" s="223"/>
      <c r="ACP138" s="223"/>
      <c r="ACQ138" s="223"/>
      <c r="ACR138" s="223"/>
      <c r="ACS138" s="223"/>
      <c r="ACT138" s="223"/>
      <c r="ACU138" s="223"/>
      <c r="ACV138" s="223"/>
      <c r="ACW138" s="223"/>
      <c r="ACX138" s="223"/>
      <c r="ACY138" s="223"/>
      <c r="ACZ138" s="223"/>
      <c r="ADA138" s="223"/>
      <c r="ADB138" s="223"/>
      <c r="ADC138" s="223"/>
      <c r="ADD138" s="223"/>
      <c r="ADE138" s="223"/>
      <c r="ADF138" s="223"/>
      <c r="ADG138" s="223"/>
      <c r="ADH138" s="223"/>
      <c r="ADI138" s="223"/>
      <c r="ADJ138" s="223"/>
      <c r="ADK138" s="223"/>
      <c r="ADL138" s="223"/>
      <c r="ADM138" s="223"/>
      <c r="ADN138" s="223"/>
      <c r="ADO138" s="223"/>
      <c r="ADP138" s="223"/>
      <c r="ADQ138" s="223"/>
      <c r="ADR138" s="223"/>
      <c r="ADS138" s="223"/>
      <c r="ADT138" s="223"/>
      <c r="ADU138" s="223"/>
      <c r="ADV138" s="223"/>
      <c r="ADW138" s="223"/>
      <c r="ADX138" s="223"/>
      <c r="ADY138" s="223"/>
      <c r="ADZ138" s="223"/>
      <c r="AEA138" s="223"/>
      <c r="AEB138" s="223"/>
      <c r="AEC138" s="223"/>
      <c r="AED138" s="223"/>
      <c r="AEE138" s="223"/>
      <c r="AEF138" s="223"/>
      <c r="AEG138" s="223"/>
      <c r="AEH138" s="223"/>
      <c r="AEI138" s="223"/>
      <c r="AEJ138" s="223"/>
      <c r="AEK138" s="223"/>
      <c r="AEL138" s="223"/>
      <c r="AEM138" s="223"/>
      <c r="AEN138" s="223"/>
      <c r="AEO138" s="223"/>
      <c r="AEP138" s="223"/>
      <c r="AEQ138" s="223"/>
      <c r="AER138" s="223"/>
      <c r="AES138" s="223"/>
      <c r="AET138" s="223"/>
      <c r="AEU138" s="223"/>
      <c r="AEV138" s="223"/>
      <c r="AEW138" s="223"/>
      <c r="AEX138" s="223"/>
      <c r="AEY138" s="223"/>
      <c r="AEZ138" s="223"/>
      <c r="AFA138" s="223"/>
      <c r="AFB138" s="223"/>
      <c r="AFC138" s="223"/>
      <c r="AFD138" s="223"/>
      <c r="AFE138" s="223"/>
      <c r="AFF138" s="223"/>
      <c r="AFG138" s="223"/>
      <c r="AFH138" s="223"/>
      <c r="AFI138" s="223"/>
      <c r="AFJ138" s="223"/>
      <c r="AFK138" s="223"/>
      <c r="AFL138" s="223"/>
      <c r="AFM138" s="223"/>
      <c r="AFN138" s="223"/>
      <c r="AFO138" s="223"/>
      <c r="AFP138" s="223"/>
      <c r="AFQ138" s="223"/>
      <c r="AFR138" s="223"/>
      <c r="AFS138" s="223"/>
      <c r="AFT138" s="223"/>
      <c r="AFU138" s="223"/>
      <c r="AFV138" s="223"/>
      <c r="AFW138" s="223"/>
      <c r="AFX138" s="223"/>
      <c r="AFY138" s="223"/>
      <c r="AFZ138" s="223"/>
      <c r="AGA138" s="223"/>
      <c r="AGB138" s="223"/>
      <c r="AGC138" s="223"/>
      <c r="AGD138" s="223"/>
      <c r="AGE138" s="223"/>
      <c r="AGF138" s="223"/>
      <c r="AGG138" s="223"/>
      <c r="AGH138" s="223"/>
      <c r="AGI138" s="223"/>
      <c r="AGJ138" s="223"/>
      <c r="AGK138" s="223"/>
      <c r="AGL138" s="223"/>
      <c r="AGM138" s="223"/>
      <c r="AGN138" s="223"/>
      <c r="AGO138" s="223"/>
      <c r="AGP138" s="223"/>
      <c r="AGQ138" s="223"/>
      <c r="AGR138" s="223"/>
      <c r="AGS138" s="223"/>
      <c r="AGT138" s="223"/>
      <c r="AGU138" s="223"/>
      <c r="AGV138" s="223"/>
      <c r="AGW138" s="223"/>
      <c r="AGX138" s="223"/>
      <c r="AGY138" s="223"/>
      <c r="AGZ138" s="223"/>
      <c r="AHA138" s="223"/>
      <c r="AHB138" s="223"/>
      <c r="AHC138" s="223"/>
      <c r="AHD138" s="223"/>
      <c r="AHE138" s="223"/>
      <c r="AHF138" s="223"/>
      <c r="AHG138" s="223"/>
      <c r="AHH138" s="223"/>
      <c r="AHI138" s="223"/>
      <c r="AHJ138" s="223"/>
      <c r="AHK138" s="223"/>
      <c r="AHL138" s="223"/>
      <c r="AHM138" s="223"/>
      <c r="AHN138" s="223"/>
      <c r="AHO138" s="223"/>
      <c r="AHP138" s="223"/>
      <c r="AHQ138" s="223"/>
      <c r="AHR138" s="223"/>
      <c r="AHS138" s="223"/>
      <c r="AHT138" s="223"/>
      <c r="AHU138" s="223"/>
      <c r="AHV138" s="223"/>
      <c r="AHW138" s="223"/>
      <c r="AHX138" s="223"/>
      <c r="AHY138" s="223"/>
      <c r="AHZ138" s="223"/>
      <c r="AIA138" s="223"/>
      <c r="AIB138" s="223"/>
      <c r="AIC138" s="223"/>
      <c r="AID138" s="223"/>
      <c r="AIE138" s="223"/>
      <c r="AIF138" s="223"/>
      <c r="AIG138" s="223"/>
      <c r="AIH138" s="223"/>
      <c r="AII138" s="223"/>
      <c r="AIJ138" s="223"/>
      <c r="AIK138" s="223"/>
      <c r="AIL138" s="223"/>
      <c r="AIM138" s="223"/>
      <c r="AIN138" s="223"/>
      <c r="AIO138" s="223"/>
      <c r="AIP138" s="223"/>
      <c r="AIQ138" s="223"/>
      <c r="AIR138" s="223"/>
      <c r="AIS138" s="223"/>
      <c r="AIT138" s="223"/>
      <c r="AIU138" s="223"/>
      <c r="AIV138" s="223"/>
      <c r="AIW138" s="223"/>
      <c r="AIX138" s="223"/>
      <c r="AIY138" s="223"/>
      <c r="AIZ138" s="223"/>
      <c r="AJA138" s="223"/>
      <c r="AJB138" s="223"/>
      <c r="AJC138" s="223"/>
      <c r="AJD138" s="223"/>
      <c r="AJE138" s="223"/>
      <c r="AJF138" s="223"/>
      <c r="AJG138" s="223"/>
      <c r="AJH138" s="223"/>
      <c r="AJI138" s="223"/>
      <c r="AJJ138" s="223"/>
      <c r="AJK138" s="223"/>
      <c r="AJL138" s="223"/>
      <c r="AJM138" s="223"/>
      <c r="AJN138" s="223"/>
      <c r="AJO138" s="223"/>
      <c r="AJP138" s="223"/>
      <c r="AJQ138" s="223"/>
      <c r="AJR138" s="223"/>
      <c r="AJS138" s="223"/>
      <c r="AJT138" s="223"/>
      <c r="AJU138" s="223"/>
      <c r="AJV138" s="223"/>
      <c r="AJW138" s="223"/>
      <c r="AJX138" s="223"/>
      <c r="AJY138" s="223"/>
      <c r="AJZ138" s="223"/>
      <c r="AKA138" s="223"/>
      <c r="AKB138" s="223"/>
      <c r="AKC138" s="223"/>
      <c r="AKD138" s="223"/>
      <c r="AKE138" s="223"/>
      <c r="AKF138" s="223"/>
      <c r="AKG138" s="223"/>
      <c r="AKH138" s="223"/>
      <c r="AKI138" s="223"/>
      <c r="AKJ138" s="223"/>
      <c r="AKK138" s="223"/>
      <c r="AKL138" s="223"/>
      <c r="AKM138" s="223"/>
      <c r="AKN138" s="223"/>
      <c r="AKO138" s="223"/>
      <c r="AKP138" s="223"/>
      <c r="AKQ138" s="223"/>
      <c r="AKR138" s="223"/>
      <c r="AKS138" s="223"/>
      <c r="AKT138" s="223"/>
      <c r="AKU138" s="223"/>
      <c r="AKV138" s="223"/>
      <c r="AKW138" s="223"/>
      <c r="AKX138" s="223"/>
      <c r="AKY138" s="223"/>
      <c r="AKZ138" s="223"/>
      <c r="ALA138" s="223"/>
      <c r="ALB138" s="223"/>
      <c r="ALC138" s="223"/>
      <c r="ALD138" s="223"/>
      <c r="ALE138" s="223"/>
      <c r="ALF138" s="223"/>
      <c r="ALG138" s="223"/>
      <c r="ALH138" s="223"/>
      <c r="ALI138" s="223"/>
      <c r="ALJ138" s="223"/>
      <c r="ALK138" s="223"/>
      <c r="ALL138" s="223"/>
      <c r="ALM138" s="223"/>
      <c r="ALN138" s="223"/>
      <c r="ALO138" s="223"/>
      <c r="ALP138" s="223"/>
      <c r="ALQ138" s="223"/>
      <c r="ALR138" s="223"/>
      <c r="ALS138" s="223"/>
      <c r="ALT138" s="223"/>
      <c r="ALU138" s="223"/>
      <c r="ALV138" s="223"/>
      <c r="ALW138" s="223"/>
      <c r="ALX138" s="223"/>
      <c r="ALY138" s="223"/>
      <c r="ALZ138" s="223"/>
      <c r="AMA138" s="223"/>
      <c r="AMB138" s="223"/>
      <c r="AMC138" s="223"/>
      <c r="AMD138" s="223"/>
      <c r="AME138" s="223"/>
      <c r="AMF138" s="223"/>
      <c r="AMG138" s="223"/>
      <c r="AMH138" s="223"/>
      <c r="AMI138" s="223"/>
      <c r="AMJ138" s="223"/>
    </row>
    <row r="139" spans="1:1024" ht="45" customHeight="1" x14ac:dyDescent="0.2">
      <c r="A139" s="237">
        <v>288</v>
      </c>
      <c r="B139" s="242" t="s">
        <v>77</v>
      </c>
      <c r="C139" s="239" t="s">
        <v>274</v>
      </c>
      <c r="D139" s="240" t="s">
        <v>275</v>
      </c>
      <c r="E139" s="241"/>
      <c r="F139" s="223"/>
      <c r="G139" s="223"/>
      <c r="H139" s="223"/>
      <c r="I139" s="223"/>
      <c r="J139" s="223"/>
      <c r="K139" s="223"/>
      <c r="L139" s="223"/>
      <c r="M139" s="223"/>
      <c r="N139" s="223"/>
      <c r="O139" s="223"/>
      <c r="P139" s="223"/>
      <c r="Q139" s="223"/>
      <c r="R139" s="223"/>
      <c r="S139" s="223"/>
      <c r="T139" s="223"/>
      <c r="U139" s="223"/>
      <c r="V139" s="223"/>
      <c r="W139" s="223"/>
      <c r="X139" s="223"/>
      <c r="Y139" s="223"/>
      <c r="Z139" s="223"/>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23"/>
      <c r="BJ139" s="223"/>
      <c r="BK139" s="223"/>
      <c r="BL139" s="223"/>
      <c r="BM139" s="223"/>
      <c r="BN139" s="223"/>
      <c r="BO139" s="223"/>
      <c r="BP139" s="223"/>
      <c r="BQ139" s="223"/>
      <c r="BR139" s="223"/>
      <c r="BS139" s="223"/>
      <c r="BT139" s="223"/>
      <c r="BU139" s="223"/>
      <c r="BV139" s="223"/>
      <c r="BW139" s="223"/>
      <c r="BX139" s="223"/>
      <c r="BY139" s="223"/>
      <c r="BZ139" s="223"/>
      <c r="CA139" s="223"/>
      <c r="CB139" s="223"/>
      <c r="CC139" s="223"/>
      <c r="CD139" s="223"/>
      <c r="CE139" s="223"/>
      <c r="CF139" s="223"/>
      <c r="CG139" s="223"/>
      <c r="CH139" s="223"/>
      <c r="CI139" s="223"/>
      <c r="CJ139" s="223"/>
      <c r="CK139" s="223"/>
      <c r="CL139" s="223"/>
      <c r="CM139" s="223"/>
      <c r="CN139" s="223"/>
      <c r="CO139" s="223"/>
      <c r="CP139" s="223"/>
      <c r="CQ139" s="223"/>
      <c r="CR139" s="223"/>
      <c r="CS139" s="223"/>
      <c r="CT139" s="223"/>
      <c r="CU139" s="223"/>
      <c r="CV139" s="223"/>
      <c r="CW139" s="223"/>
      <c r="CX139" s="223"/>
      <c r="CY139" s="223"/>
      <c r="CZ139" s="223"/>
      <c r="DA139" s="223"/>
      <c r="DB139" s="223"/>
      <c r="DC139" s="223"/>
      <c r="DD139" s="223"/>
      <c r="DE139" s="223"/>
      <c r="DF139" s="223"/>
      <c r="DG139" s="223"/>
      <c r="DH139" s="223"/>
      <c r="DI139" s="223"/>
      <c r="DJ139" s="223"/>
      <c r="DK139" s="223"/>
      <c r="DL139" s="223"/>
      <c r="DM139" s="223"/>
      <c r="DN139" s="223"/>
      <c r="DO139" s="223"/>
      <c r="DP139" s="223"/>
      <c r="DQ139" s="223"/>
      <c r="DR139" s="223"/>
      <c r="DS139" s="223"/>
      <c r="DT139" s="223"/>
      <c r="DU139" s="223"/>
      <c r="DV139" s="223"/>
      <c r="DW139" s="223"/>
      <c r="DX139" s="223"/>
      <c r="DY139" s="223"/>
      <c r="DZ139" s="223"/>
      <c r="EA139" s="223"/>
      <c r="EB139" s="223"/>
      <c r="EC139" s="223"/>
      <c r="ED139" s="223"/>
      <c r="EE139" s="223"/>
      <c r="EF139" s="223"/>
      <c r="EG139" s="223"/>
      <c r="EH139" s="223"/>
      <c r="EI139" s="223"/>
      <c r="EJ139" s="223"/>
      <c r="EK139" s="223"/>
      <c r="EL139" s="223"/>
      <c r="EM139" s="223"/>
      <c r="EN139" s="223"/>
      <c r="EO139" s="223"/>
      <c r="EP139" s="223"/>
      <c r="EQ139" s="223"/>
      <c r="ER139" s="223"/>
      <c r="ES139" s="223"/>
      <c r="ET139" s="223"/>
      <c r="EU139" s="223"/>
      <c r="EV139" s="223"/>
      <c r="EW139" s="223"/>
      <c r="EX139" s="223"/>
      <c r="EY139" s="223"/>
      <c r="EZ139" s="223"/>
      <c r="FA139" s="223"/>
      <c r="FB139" s="223"/>
      <c r="FC139" s="223"/>
      <c r="FD139" s="223"/>
      <c r="FE139" s="223"/>
      <c r="FF139" s="223"/>
      <c r="FG139" s="223"/>
      <c r="FH139" s="223"/>
      <c r="FI139" s="223"/>
      <c r="FJ139" s="223"/>
      <c r="FK139" s="223"/>
      <c r="FL139" s="223"/>
      <c r="FM139" s="223"/>
      <c r="FN139" s="223"/>
      <c r="FO139" s="223"/>
      <c r="FP139" s="223"/>
      <c r="FQ139" s="223"/>
      <c r="FR139" s="223"/>
      <c r="FS139" s="223"/>
      <c r="FT139" s="223"/>
      <c r="FU139" s="223"/>
      <c r="FV139" s="223"/>
      <c r="FW139" s="223"/>
      <c r="FX139" s="223"/>
      <c r="FY139" s="223"/>
      <c r="FZ139" s="223"/>
      <c r="GA139" s="223"/>
      <c r="GB139" s="223"/>
      <c r="GC139" s="223"/>
      <c r="GD139" s="223"/>
      <c r="GE139" s="223"/>
      <c r="GF139" s="223"/>
      <c r="GG139" s="223"/>
      <c r="GH139" s="223"/>
      <c r="GI139" s="223"/>
      <c r="GJ139" s="223"/>
      <c r="GK139" s="223"/>
      <c r="GL139" s="223"/>
      <c r="GM139" s="223"/>
      <c r="GN139" s="223"/>
      <c r="GO139" s="223"/>
      <c r="GP139" s="223"/>
      <c r="GQ139" s="223"/>
      <c r="GR139" s="223"/>
      <c r="GS139" s="223"/>
      <c r="GT139" s="223"/>
      <c r="GU139" s="223"/>
      <c r="GV139" s="223"/>
      <c r="GW139" s="223"/>
      <c r="GX139" s="223"/>
      <c r="GY139" s="223"/>
      <c r="GZ139" s="223"/>
      <c r="HA139" s="223"/>
      <c r="HB139" s="223"/>
      <c r="HC139" s="223"/>
      <c r="HD139" s="223"/>
      <c r="HE139" s="223"/>
      <c r="HF139" s="223"/>
      <c r="HG139" s="223"/>
      <c r="HH139" s="223"/>
      <c r="HI139" s="223"/>
      <c r="HJ139" s="223"/>
      <c r="HK139" s="223"/>
      <c r="HL139" s="223"/>
      <c r="HM139" s="223"/>
      <c r="HN139" s="223"/>
      <c r="HO139" s="223"/>
      <c r="HP139" s="223"/>
      <c r="HQ139" s="223"/>
      <c r="HR139" s="223"/>
      <c r="HS139" s="223"/>
      <c r="HT139" s="223"/>
      <c r="HU139" s="223"/>
      <c r="HV139" s="223"/>
      <c r="HW139" s="223"/>
      <c r="HX139" s="223"/>
      <c r="HY139" s="223"/>
      <c r="HZ139" s="223"/>
      <c r="IA139" s="223"/>
      <c r="IB139" s="223"/>
      <c r="IC139" s="223"/>
      <c r="ID139" s="223"/>
      <c r="IE139" s="223"/>
      <c r="IF139" s="223"/>
      <c r="IG139" s="223"/>
      <c r="IH139" s="223"/>
      <c r="II139" s="223"/>
      <c r="IJ139" s="223"/>
      <c r="IK139" s="223"/>
      <c r="IL139" s="223"/>
      <c r="IM139" s="223"/>
      <c r="IN139" s="223"/>
      <c r="IO139" s="223"/>
      <c r="IP139" s="223"/>
      <c r="IQ139" s="223"/>
      <c r="IR139" s="223"/>
      <c r="IS139" s="223"/>
      <c r="IT139" s="223"/>
      <c r="IU139" s="223"/>
      <c r="IV139" s="223"/>
      <c r="IW139" s="223"/>
      <c r="IX139" s="223"/>
      <c r="IY139" s="223"/>
      <c r="IZ139" s="223"/>
      <c r="JA139" s="223"/>
      <c r="JB139" s="223"/>
      <c r="JC139" s="223"/>
      <c r="JD139" s="223"/>
      <c r="JE139" s="223"/>
      <c r="JF139" s="223"/>
      <c r="JG139" s="223"/>
      <c r="JH139" s="223"/>
      <c r="JI139" s="223"/>
      <c r="JJ139" s="223"/>
      <c r="JK139" s="223"/>
      <c r="JL139" s="223"/>
      <c r="JM139" s="223"/>
      <c r="JN139" s="223"/>
      <c r="JO139" s="223"/>
      <c r="JP139" s="223"/>
      <c r="JQ139" s="223"/>
      <c r="JR139" s="223"/>
      <c r="JS139" s="223"/>
      <c r="JT139" s="223"/>
      <c r="JU139" s="223"/>
      <c r="JV139" s="223"/>
      <c r="JW139" s="223"/>
      <c r="JX139" s="223"/>
      <c r="JY139" s="223"/>
      <c r="JZ139" s="223"/>
      <c r="KA139" s="223"/>
      <c r="KB139" s="223"/>
      <c r="KC139" s="223"/>
      <c r="KD139" s="223"/>
      <c r="KE139" s="223"/>
      <c r="KF139" s="223"/>
      <c r="KG139" s="223"/>
      <c r="KH139" s="223"/>
      <c r="KI139" s="223"/>
      <c r="KJ139" s="223"/>
      <c r="KK139" s="223"/>
      <c r="KL139" s="223"/>
      <c r="KM139" s="223"/>
      <c r="KN139" s="223"/>
      <c r="KO139" s="223"/>
      <c r="KP139" s="223"/>
      <c r="KQ139" s="223"/>
      <c r="KR139" s="223"/>
      <c r="KS139" s="223"/>
      <c r="KT139" s="223"/>
      <c r="KU139" s="223"/>
      <c r="KV139" s="223"/>
      <c r="KW139" s="223"/>
      <c r="KX139" s="223"/>
      <c r="KY139" s="223"/>
      <c r="KZ139" s="223"/>
      <c r="LA139" s="223"/>
      <c r="LB139" s="223"/>
      <c r="LC139" s="223"/>
      <c r="LD139" s="223"/>
      <c r="LE139" s="223"/>
      <c r="LF139" s="223"/>
      <c r="LG139" s="223"/>
      <c r="LH139" s="223"/>
      <c r="LI139" s="223"/>
      <c r="LJ139" s="223"/>
      <c r="LK139" s="223"/>
      <c r="LL139" s="223"/>
      <c r="LM139" s="223"/>
      <c r="LN139" s="223"/>
      <c r="LO139" s="223"/>
      <c r="LP139" s="223"/>
      <c r="LQ139" s="223"/>
      <c r="LR139" s="223"/>
      <c r="LS139" s="223"/>
      <c r="LT139" s="223"/>
      <c r="LU139" s="223"/>
      <c r="LV139" s="223"/>
      <c r="LW139" s="223"/>
      <c r="LX139" s="223"/>
      <c r="LY139" s="223"/>
      <c r="LZ139" s="223"/>
      <c r="MA139" s="223"/>
      <c r="MB139" s="223"/>
      <c r="MC139" s="223"/>
      <c r="MD139" s="223"/>
      <c r="ME139" s="223"/>
      <c r="MF139" s="223"/>
      <c r="MG139" s="223"/>
      <c r="MH139" s="223"/>
      <c r="MI139" s="223"/>
      <c r="MJ139" s="223"/>
      <c r="MK139" s="223"/>
      <c r="ML139" s="223"/>
      <c r="MM139" s="223"/>
      <c r="MN139" s="223"/>
      <c r="MO139" s="223"/>
      <c r="MP139" s="223"/>
      <c r="MQ139" s="223"/>
      <c r="MR139" s="223"/>
      <c r="MS139" s="223"/>
      <c r="MT139" s="223"/>
      <c r="MU139" s="223"/>
      <c r="MV139" s="223"/>
      <c r="MW139" s="223"/>
      <c r="MX139" s="223"/>
      <c r="MY139" s="223"/>
      <c r="MZ139" s="223"/>
      <c r="NA139" s="223"/>
      <c r="NB139" s="223"/>
      <c r="NC139" s="223"/>
      <c r="ND139" s="223"/>
      <c r="NE139" s="223"/>
      <c r="NF139" s="223"/>
      <c r="NG139" s="223"/>
      <c r="NH139" s="223"/>
      <c r="NI139" s="223"/>
      <c r="NJ139" s="223"/>
      <c r="NK139" s="223"/>
      <c r="NL139" s="223"/>
      <c r="NM139" s="223"/>
      <c r="NN139" s="223"/>
      <c r="NO139" s="223"/>
      <c r="NP139" s="223"/>
      <c r="NQ139" s="223"/>
      <c r="NR139" s="223"/>
      <c r="NS139" s="223"/>
      <c r="NT139" s="223"/>
      <c r="NU139" s="223"/>
      <c r="NV139" s="223"/>
      <c r="NW139" s="223"/>
      <c r="NX139" s="223"/>
      <c r="NY139" s="223"/>
      <c r="NZ139" s="223"/>
      <c r="OA139" s="223"/>
      <c r="OB139" s="223"/>
      <c r="OC139" s="223"/>
      <c r="OD139" s="223"/>
      <c r="OE139" s="223"/>
      <c r="OF139" s="223"/>
      <c r="OG139" s="223"/>
      <c r="OH139" s="223"/>
      <c r="OI139" s="223"/>
      <c r="OJ139" s="223"/>
      <c r="OK139" s="223"/>
      <c r="OL139" s="223"/>
      <c r="OM139" s="223"/>
      <c r="ON139" s="223"/>
      <c r="OO139" s="223"/>
      <c r="OP139" s="223"/>
      <c r="OQ139" s="223"/>
      <c r="OR139" s="223"/>
      <c r="OS139" s="223"/>
      <c r="OT139" s="223"/>
      <c r="OU139" s="223"/>
      <c r="OV139" s="223"/>
      <c r="OW139" s="223"/>
      <c r="OX139" s="223"/>
      <c r="OY139" s="223"/>
      <c r="OZ139" s="223"/>
      <c r="PA139" s="223"/>
      <c r="PB139" s="223"/>
      <c r="PC139" s="223"/>
      <c r="PD139" s="223"/>
      <c r="PE139" s="223"/>
      <c r="PF139" s="223"/>
      <c r="PG139" s="223"/>
      <c r="PH139" s="223"/>
      <c r="PI139" s="223"/>
      <c r="PJ139" s="223"/>
      <c r="PK139" s="223"/>
      <c r="PL139" s="223"/>
      <c r="PM139" s="223"/>
      <c r="PN139" s="223"/>
      <c r="PO139" s="223"/>
      <c r="PP139" s="223"/>
      <c r="PQ139" s="223"/>
      <c r="PR139" s="223"/>
      <c r="PS139" s="223"/>
      <c r="PT139" s="223"/>
      <c r="PU139" s="223"/>
      <c r="PV139" s="223"/>
      <c r="PW139" s="223"/>
      <c r="PX139" s="223"/>
      <c r="PY139" s="223"/>
      <c r="PZ139" s="223"/>
      <c r="QA139" s="223"/>
      <c r="QB139" s="223"/>
      <c r="QC139" s="223"/>
      <c r="QD139" s="223"/>
      <c r="QE139" s="223"/>
      <c r="QF139" s="223"/>
      <c r="QG139" s="223"/>
      <c r="QH139" s="223"/>
      <c r="QI139" s="223"/>
      <c r="QJ139" s="223"/>
      <c r="QK139" s="223"/>
      <c r="QL139" s="223"/>
      <c r="QM139" s="223"/>
      <c r="QN139" s="223"/>
      <c r="QO139" s="223"/>
      <c r="QP139" s="223"/>
      <c r="QQ139" s="223"/>
      <c r="QR139" s="223"/>
      <c r="QS139" s="223"/>
      <c r="QT139" s="223"/>
      <c r="QU139" s="223"/>
      <c r="QV139" s="223"/>
      <c r="QW139" s="223"/>
      <c r="QX139" s="223"/>
      <c r="QY139" s="223"/>
      <c r="QZ139" s="223"/>
      <c r="RA139" s="223"/>
      <c r="RB139" s="223"/>
      <c r="RC139" s="223"/>
      <c r="RD139" s="223"/>
      <c r="RE139" s="223"/>
      <c r="RF139" s="223"/>
      <c r="RG139" s="223"/>
      <c r="RH139" s="223"/>
      <c r="RI139" s="223"/>
      <c r="RJ139" s="223"/>
      <c r="RK139" s="223"/>
      <c r="RL139" s="223"/>
      <c r="RM139" s="223"/>
      <c r="RN139" s="223"/>
      <c r="RO139" s="223"/>
      <c r="RP139" s="223"/>
      <c r="RQ139" s="223"/>
      <c r="RR139" s="223"/>
      <c r="RS139" s="223"/>
      <c r="RT139" s="223"/>
      <c r="RU139" s="223"/>
      <c r="RV139" s="223"/>
      <c r="RW139" s="223"/>
      <c r="RX139" s="223"/>
      <c r="RY139" s="223"/>
      <c r="RZ139" s="223"/>
      <c r="SA139" s="223"/>
      <c r="SB139" s="223"/>
      <c r="SC139" s="223"/>
      <c r="SD139" s="223"/>
      <c r="SE139" s="223"/>
      <c r="SF139" s="223"/>
      <c r="SG139" s="223"/>
      <c r="SH139" s="223"/>
      <c r="SI139" s="223"/>
      <c r="SJ139" s="223"/>
      <c r="SK139" s="223"/>
      <c r="SL139" s="223"/>
      <c r="SM139" s="223"/>
      <c r="SN139" s="223"/>
      <c r="SO139" s="223"/>
      <c r="SP139" s="223"/>
      <c r="SQ139" s="223"/>
      <c r="SR139" s="223"/>
      <c r="SS139" s="223"/>
      <c r="ST139" s="223"/>
      <c r="SU139" s="223"/>
      <c r="SV139" s="223"/>
      <c r="SW139" s="223"/>
      <c r="SX139" s="223"/>
      <c r="SY139" s="223"/>
      <c r="SZ139" s="223"/>
      <c r="TA139" s="223"/>
      <c r="TB139" s="223"/>
      <c r="TC139" s="223"/>
      <c r="TD139" s="223"/>
      <c r="TE139" s="223"/>
      <c r="TF139" s="223"/>
      <c r="TG139" s="223"/>
      <c r="TH139" s="223"/>
      <c r="TI139" s="223"/>
      <c r="TJ139" s="223"/>
      <c r="TK139" s="223"/>
      <c r="TL139" s="223"/>
      <c r="TM139" s="223"/>
      <c r="TN139" s="223"/>
      <c r="TO139" s="223"/>
      <c r="TP139" s="223"/>
      <c r="TQ139" s="223"/>
      <c r="TR139" s="223"/>
      <c r="TS139" s="223"/>
      <c r="TT139" s="223"/>
      <c r="TU139" s="223"/>
      <c r="TV139" s="223"/>
      <c r="TW139" s="223"/>
      <c r="TX139" s="223"/>
      <c r="TY139" s="223"/>
      <c r="TZ139" s="223"/>
      <c r="UA139" s="223"/>
      <c r="UB139" s="223"/>
      <c r="UC139" s="223"/>
      <c r="UD139" s="223"/>
      <c r="UE139" s="223"/>
      <c r="UF139" s="223"/>
      <c r="UG139" s="223"/>
      <c r="UH139" s="223"/>
      <c r="UI139" s="223"/>
      <c r="UJ139" s="223"/>
      <c r="UK139" s="223"/>
      <c r="UL139" s="223"/>
      <c r="UM139" s="223"/>
      <c r="UN139" s="223"/>
      <c r="UO139" s="223"/>
      <c r="UP139" s="223"/>
      <c r="UQ139" s="223"/>
      <c r="UR139" s="223"/>
      <c r="US139" s="223"/>
      <c r="UT139" s="223"/>
      <c r="UU139" s="223"/>
      <c r="UV139" s="223"/>
      <c r="UW139" s="223"/>
      <c r="UX139" s="223"/>
      <c r="UY139" s="223"/>
      <c r="UZ139" s="223"/>
      <c r="VA139" s="223"/>
      <c r="VB139" s="223"/>
      <c r="VC139" s="223"/>
      <c r="VD139" s="223"/>
      <c r="VE139" s="223"/>
      <c r="VF139" s="223"/>
      <c r="VG139" s="223"/>
      <c r="VH139" s="223"/>
      <c r="VI139" s="223"/>
      <c r="VJ139" s="223"/>
      <c r="VK139" s="223"/>
      <c r="VL139" s="223"/>
      <c r="VM139" s="223"/>
      <c r="VN139" s="223"/>
      <c r="VO139" s="223"/>
      <c r="VP139" s="223"/>
      <c r="VQ139" s="223"/>
      <c r="VR139" s="223"/>
      <c r="VS139" s="223"/>
      <c r="VT139" s="223"/>
      <c r="VU139" s="223"/>
      <c r="VV139" s="223"/>
      <c r="VW139" s="223"/>
      <c r="VX139" s="223"/>
      <c r="VY139" s="223"/>
      <c r="VZ139" s="223"/>
      <c r="WA139" s="223"/>
      <c r="WB139" s="223"/>
      <c r="WC139" s="223"/>
      <c r="WD139" s="223"/>
      <c r="WE139" s="223"/>
      <c r="WF139" s="223"/>
      <c r="WG139" s="223"/>
      <c r="WH139" s="223"/>
      <c r="WI139" s="223"/>
      <c r="WJ139" s="223"/>
      <c r="WK139" s="223"/>
      <c r="WL139" s="223"/>
      <c r="WM139" s="223"/>
      <c r="WN139" s="223"/>
      <c r="WO139" s="223"/>
      <c r="WP139" s="223"/>
      <c r="WQ139" s="223"/>
      <c r="WR139" s="223"/>
      <c r="WS139" s="223"/>
      <c r="WT139" s="223"/>
      <c r="WU139" s="223"/>
      <c r="WV139" s="223"/>
      <c r="WW139" s="223"/>
      <c r="WX139" s="223"/>
      <c r="WY139" s="223"/>
      <c r="WZ139" s="223"/>
      <c r="XA139" s="223"/>
      <c r="XB139" s="223"/>
      <c r="XC139" s="223"/>
      <c r="XD139" s="223"/>
      <c r="XE139" s="223"/>
      <c r="XF139" s="223"/>
      <c r="XG139" s="223"/>
      <c r="XH139" s="223"/>
      <c r="XI139" s="223"/>
      <c r="XJ139" s="223"/>
      <c r="XK139" s="223"/>
      <c r="XL139" s="223"/>
      <c r="XM139" s="223"/>
      <c r="XN139" s="223"/>
      <c r="XO139" s="223"/>
      <c r="XP139" s="223"/>
      <c r="XQ139" s="223"/>
      <c r="XR139" s="223"/>
      <c r="XS139" s="223"/>
      <c r="XT139" s="223"/>
      <c r="XU139" s="223"/>
      <c r="XV139" s="223"/>
      <c r="XW139" s="223"/>
      <c r="XX139" s="223"/>
      <c r="XY139" s="223"/>
      <c r="XZ139" s="223"/>
      <c r="YA139" s="223"/>
      <c r="YB139" s="223"/>
      <c r="YC139" s="223"/>
      <c r="YD139" s="223"/>
      <c r="YE139" s="223"/>
      <c r="YF139" s="223"/>
      <c r="YG139" s="223"/>
      <c r="YH139" s="223"/>
      <c r="YI139" s="223"/>
      <c r="YJ139" s="223"/>
      <c r="YK139" s="223"/>
      <c r="YL139" s="223"/>
      <c r="YM139" s="223"/>
      <c r="YN139" s="223"/>
      <c r="YO139" s="223"/>
      <c r="YP139" s="223"/>
      <c r="YQ139" s="223"/>
      <c r="YR139" s="223"/>
      <c r="YS139" s="223"/>
      <c r="YT139" s="223"/>
      <c r="YU139" s="223"/>
      <c r="YV139" s="223"/>
      <c r="YW139" s="223"/>
      <c r="YX139" s="223"/>
      <c r="YY139" s="223"/>
      <c r="YZ139" s="223"/>
      <c r="ZA139" s="223"/>
      <c r="ZB139" s="223"/>
      <c r="ZC139" s="223"/>
      <c r="ZD139" s="223"/>
      <c r="ZE139" s="223"/>
      <c r="ZF139" s="223"/>
      <c r="ZG139" s="223"/>
      <c r="ZH139" s="223"/>
      <c r="ZI139" s="223"/>
      <c r="ZJ139" s="223"/>
      <c r="ZK139" s="223"/>
      <c r="ZL139" s="223"/>
      <c r="ZM139" s="223"/>
      <c r="ZN139" s="223"/>
      <c r="ZO139" s="223"/>
      <c r="ZP139" s="223"/>
      <c r="ZQ139" s="223"/>
      <c r="ZR139" s="223"/>
      <c r="ZS139" s="223"/>
      <c r="ZT139" s="223"/>
      <c r="ZU139" s="223"/>
      <c r="ZV139" s="223"/>
      <c r="ZW139" s="223"/>
      <c r="ZX139" s="223"/>
      <c r="ZY139" s="223"/>
      <c r="ZZ139" s="223"/>
      <c r="AAA139" s="223"/>
      <c r="AAB139" s="223"/>
      <c r="AAC139" s="223"/>
      <c r="AAD139" s="223"/>
      <c r="AAE139" s="223"/>
      <c r="AAF139" s="223"/>
      <c r="AAG139" s="223"/>
      <c r="AAH139" s="223"/>
      <c r="AAI139" s="223"/>
      <c r="AAJ139" s="223"/>
      <c r="AAK139" s="223"/>
      <c r="AAL139" s="223"/>
      <c r="AAM139" s="223"/>
      <c r="AAN139" s="223"/>
      <c r="AAO139" s="223"/>
      <c r="AAP139" s="223"/>
      <c r="AAQ139" s="223"/>
      <c r="AAR139" s="223"/>
      <c r="AAS139" s="223"/>
      <c r="AAT139" s="223"/>
      <c r="AAU139" s="223"/>
      <c r="AAV139" s="223"/>
      <c r="AAW139" s="223"/>
      <c r="AAX139" s="223"/>
      <c r="AAY139" s="223"/>
      <c r="AAZ139" s="223"/>
      <c r="ABA139" s="223"/>
      <c r="ABB139" s="223"/>
      <c r="ABC139" s="223"/>
      <c r="ABD139" s="223"/>
      <c r="ABE139" s="223"/>
      <c r="ABF139" s="223"/>
      <c r="ABG139" s="223"/>
      <c r="ABH139" s="223"/>
      <c r="ABI139" s="223"/>
      <c r="ABJ139" s="223"/>
      <c r="ABK139" s="223"/>
      <c r="ABL139" s="223"/>
      <c r="ABM139" s="223"/>
      <c r="ABN139" s="223"/>
      <c r="ABO139" s="223"/>
      <c r="ABP139" s="223"/>
      <c r="ABQ139" s="223"/>
      <c r="ABR139" s="223"/>
      <c r="ABS139" s="223"/>
      <c r="ABT139" s="223"/>
      <c r="ABU139" s="223"/>
      <c r="ABV139" s="223"/>
      <c r="ABW139" s="223"/>
      <c r="ABX139" s="223"/>
      <c r="ABY139" s="223"/>
      <c r="ABZ139" s="223"/>
      <c r="ACA139" s="223"/>
      <c r="ACB139" s="223"/>
      <c r="ACC139" s="223"/>
      <c r="ACD139" s="223"/>
      <c r="ACE139" s="223"/>
      <c r="ACF139" s="223"/>
      <c r="ACG139" s="223"/>
      <c r="ACH139" s="223"/>
      <c r="ACI139" s="223"/>
      <c r="ACJ139" s="223"/>
      <c r="ACK139" s="223"/>
      <c r="ACL139" s="223"/>
      <c r="ACM139" s="223"/>
      <c r="ACN139" s="223"/>
      <c r="ACO139" s="223"/>
      <c r="ACP139" s="223"/>
      <c r="ACQ139" s="223"/>
      <c r="ACR139" s="223"/>
      <c r="ACS139" s="223"/>
      <c r="ACT139" s="223"/>
      <c r="ACU139" s="223"/>
      <c r="ACV139" s="223"/>
      <c r="ACW139" s="223"/>
      <c r="ACX139" s="223"/>
      <c r="ACY139" s="223"/>
      <c r="ACZ139" s="223"/>
      <c r="ADA139" s="223"/>
      <c r="ADB139" s="223"/>
      <c r="ADC139" s="223"/>
      <c r="ADD139" s="223"/>
      <c r="ADE139" s="223"/>
      <c r="ADF139" s="223"/>
      <c r="ADG139" s="223"/>
      <c r="ADH139" s="223"/>
      <c r="ADI139" s="223"/>
      <c r="ADJ139" s="223"/>
      <c r="ADK139" s="223"/>
      <c r="ADL139" s="223"/>
      <c r="ADM139" s="223"/>
      <c r="ADN139" s="223"/>
      <c r="ADO139" s="223"/>
      <c r="ADP139" s="223"/>
      <c r="ADQ139" s="223"/>
      <c r="ADR139" s="223"/>
      <c r="ADS139" s="223"/>
      <c r="ADT139" s="223"/>
      <c r="ADU139" s="223"/>
      <c r="ADV139" s="223"/>
      <c r="ADW139" s="223"/>
      <c r="ADX139" s="223"/>
      <c r="ADY139" s="223"/>
      <c r="ADZ139" s="223"/>
      <c r="AEA139" s="223"/>
      <c r="AEB139" s="223"/>
      <c r="AEC139" s="223"/>
      <c r="AED139" s="223"/>
      <c r="AEE139" s="223"/>
      <c r="AEF139" s="223"/>
      <c r="AEG139" s="223"/>
      <c r="AEH139" s="223"/>
      <c r="AEI139" s="223"/>
      <c r="AEJ139" s="223"/>
      <c r="AEK139" s="223"/>
      <c r="AEL139" s="223"/>
      <c r="AEM139" s="223"/>
      <c r="AEN139" s="223"/>
      <c r="AEO139" s="223"/>
      <c r="AEP139" s="223"/>
      <c r="AEQ139" s="223"/>
      <c r="AER139" s="223"/>
      <c r="AES139" s="223"/>
      <c r="AET139" s="223"/>
      <c r="AEU139" s="223"/>
      <c r="AEV139" s="223"/>
      <c r="AEW139" s="223"/>
      <c r="AEX139" s="223"/>
      <c r="AEY139" s="223"/>
      <c r="AEZ139" s="223"/>
      <c r="AFA139" s="223"/>
      <c r="AFB139" s="223"/>
      <c r="AFC139" s="223"/>
      <c r="AFD139" s="223"/>
      <c r="AFE139" s="223"/>
      <c r="AFF139" s="223"/>
      <c r="AFG139" s="223"/>
      <c r="AFH139" s="223"/>
      <c r="AFI139" s="223"/>
      <c r="AFJ139" s="223"/>
      <c r="AFK139" s="223"/>
      <c r="AFL139" s="223"/>
      <c r="AFM139" s="223"/>
      <c r="AFN139" s="223"/>
      <c r="AFO139" s="223"/>
      <c r="AFP139" s="223"/>
      <c r="AFQ139" s="223"/>
      <c r="AFR139" s="223"/>
      <c r="AFS139" s="223"/>
      <c r="AFT139" s="223"/>
      <c r="AFU139" s="223"/>
      <c r="AFV139" s="223"/>
      <c r="AFW139" s="223"/>
      <c r="AFX139" s="223"/>
      <c r="AFY139" s="223"/>
      <c r="AFZ139" s="223"/>
      <c r="AGA139" s="223"/>
      <c r="AGB139" s="223"/>
      <c r="AGC139" s="223"/>
      <c r="AGD139" s="223"/>
      <c r="AGE139" s="223"/>
      <c r="AGF139" s="223"/>
      <c r="AGG139" s="223"/>
      <c r="AGH139" s="223"/>
      <c r="AGI139" s="223"/>
      <c r="AGJ139" s="223"/>
      <c r="AGK139" s="223"/>
      <c r="AGL139" s="223"/>
      <c r="AGM139" s="223"/>
      <c r="AGN139" s="223"/>
      <c r="AGO139" s="223"/>
      <c r="AGP139" s="223"/>
      <c r="AGQ139" s="223"/>
      <c r="AGR139" s="223"/>
      <c r="AGS139" s="223"/>
      <c r="AGT139" s="223"/>
      <c r="AGU139" s="223"/>
      <c r="AGV139" s="223"/>
      <c r="AGW139" s="223"/>
      <c r="AGX139" s="223"/>
      <c r="AGY139" s="223"/>
      <c r="AGZ139" s="223"/>
      <c r="AHA139" s="223"/>
      <c r="AHB139" s="223"/>
      <c r="AHC139" s="223"/>
      <c r="AHD139" s="223"/>
      <c r="AHE139" s="223"/>
      <c r="AHF139" s="223"/>
      <c r="AHG139" s="223"/>
      <c r="AHH139" s="223"/>
      <c r="AHI139" s="223"/>
      <c r="AHJ139" s="223"/>
      <c r="AHK139" s="223"/>
      <c r="AHL139" s="223"/>
      <c r="AHM139" s="223"/>
      <c r="AHN139" s="223"/>
      <c r="AHO139" s="223"/>
      <c r="AHP139" s="223"/>
      <c r="AHQ139" s="223"/>
      <c r="AHR139" s="223"/>
      <c r="AHS139" s="223"/>
      <c r="AHT139" s="223"/>
      <c r="AHU139" s="223"/>
      <c r="AHV139" s="223"/>
      <c r="AHW139" s="223"/>
      <c r="AHX139" s="223"/>
      <c r="AHY139" s="223"/>
      <c r="AHZ139" s="223"/>
      <c r="AIA139" s="223"/>
      <c r="AIB139" s="223"/>
      <c r="AIC139" s="223"/>
      <c r="AID139" s="223"/>
      <c r="AIE139" s="223"/>
      <c r="AIF139" s="223"/>
      <c r="AIG139" s="223"/>
      <c r="AIH139" s="223"/>
      <c r="AII139" s="223"/>
      <c r="AIJ139" s="223"/>
      <c r="AIK139" s="223"/>
      <c r="AIL139" s="223"/>
      <c r="AIM139" s="223"/>
      <c r="AIN139" s="223"/>
      <c r="AIO139" s="223"/>
      <c r="AIP139" s="223"/>
      <c r="AIQ139" s="223"/>
      <c r="AIR139" s="223"/>
      <c r="AIS139" s="223"/>
      <c r="AIT139" s="223"/>
      <c r="AIU139" s="223"/>
      <c r="AIV139" s="223"/>
      <c r="AIW139" s="223"/>
      <c r="AIX139" s="223"/>
      <c r="AIY139" s="223"/>
      <c r="AIZ139" s="223"/>
      <c r="AJA139" s="223"/>
      <c r="AJB139" s="223"/>
      <c r="AJC139" s="223"/>
      <c r="AJD139" s="223"/>
      <c r="AJE139" s="223"/>
      <c r="AJF139" s="223"/>
      <c r="AJG139" s="223"/>
      <c r="AJH139" s="223"/>
      <c r="AJI139" s="223"/>
      <c r="AJJ139" s="223"/>
      <c r="AJK139" s="223"/>
      <c r="AJL139" s="223"/>
      <c r="AJM139" s="223"/>
      <c r="AJN139" s="223"/>
      <c r="AJO139" s="223"/>
      <c r="AJP139" s="223"/>
      <c r="AJQ139" s="223"/>
      <c r="AJR139" s="223"/>
      <c r="AJS139" s="223"/>
      <c r="AJT139" s="223"/>
      <c r="AJU139" s="223"/>
      <c r="AJV139" s="223"/>
      <c r="AJW139" s="223"/>
      <c r="AJX139" s="223"/>
      <c r="AJY139" s="223"/>
      <c r="AJZ139" s="223"/>
      <c r="AKA139" s="223"/>
      <c r="AKB139" s="223"/>
      <c r="AKC139" s="223"/>
      <c r="AKD139" s="223"/>
      <c r="AKE139" s="223"/>
      <c r="AKF139" s="223"/>
      <c r="AKG139" s="223"/>
      <c r="AKH139" s="223"/>
      <c r="AKI139" s="223"/>
      <c r="AKJ139" s="223"/>
      <c r="AKK139" s="223"/>
      <c r="AKL139" s="223"/>
      <c r="AKM139" s="223"/>
      <c r="AKN139" s="223"/>
      <c r="AKO139" s="223"/>
      <c r="AKP139" s="223"/>
      <c r="AKQ139" s="223"/>
      <c r="AKR139" s="223"/>
      <c r="AKS139" s="223"/>
      <c r="AKT139" s="223"/>
      <c r="AKU139" s="223"/>
      <c r="AKV139" s="223"/>
      <c r="AKW139" s="223"/>
      <c r="AKX139" s="223"/>
      <c r="AKY139" s="223"/>
      <c r="AKZ139" s="223"/>
      <c r="ALA139" s="223"/>
      <c r="ALB139" s="223"/>
      <c r="ALC139" s="223"/>
      <c r="ALD139" s="223"/>
      <c r="ALE139" s="223"/>
      <c r="ALF139" s="223"/>
      <c r="ALG139" s="223"/>
      <c r="ALH139" s="223"/>
      <c r="ALI139" s="223"/>
      <c r="ALJ139" s="223"/>
      <c r="ALK139" s="223"/>
      <c r="ALL139" s="223"/>
      <c r="ALM139" s="223"/>
      <c r="ALN139" s="223"/>
      <c r="ALO139" s="223"/>
      <c r="ALP139" s="223"/>
      <c r="ALQ139" s="223"/>
      <c r="ALR139" s="223"/>
      <c r="ALS139" s="223"/>
      <c r="ALT139" s="223"/>
      <c r="ALU139" s="223"/>
      <c r="ALV139" s="223"/>
      <c r="ALW139" s="223"/>
      <c r="ALX139" s="223"/>
      <c r="ALY139" s="223"/>
      <c r="ALZ139" s="223"/>
      <c r="AMA139" s="223"/>
      <c r="AMB139" s="223"/>
      <c r="AMC139" s="223"/>
      <c r="AMD139" s="223"/>
      <c r="AME139" s="223"/>
      <c r="AMF139" s="223"/>
      <c r="AMG139" s="223"/>
      <c r="AMH139" s="223"/>
      <c r="AMI139" s="223"/>
      <c r="AMJ139" s="223"/>
    </row>
    <row r="140" spans="1:1024" ht="45" customHeight="1" x14ac:dyDescent="0.2">
      <c r="A140" s="237">
        <v>288</v>
      </c>
      <c r="B140" s="238" t="s">
        <v>80</v>
      </c>
      <c r="C140" s="239" t="s">
        <v>276</v>
      </c>
      <c r="D140" s="240" t="s">
        <v>275</v>
      </c>
      <c r="E140" s="241"/>
      <c r="F140" s="223"/>
      <c r="G140" s="223"/>
      <c r="H140" s="223"/>
      <c r="I140" s="223"/>
      <c r="J140" s="223"/>
      <c r="K140" s="223"/>
      <c r="L140" s="223"/>
      <c r="M140" s="223"/>
      <c r="N140" s="223"/>
      <c r="O140" s="223"/>
      <c r="P140" s="223"/>
      <c r="Q140" s="223"/>
      <c r="R140" s="223"/>
      <c r="S140" s="223"/>
      <c r="T140" s="223"/>
      <c r="U140" s="223"/>
      <c r="V140" s="223"/>
      <c r="W140" s="223"/>
      <c r="X140" s="223"/>
      <c r="Y140" s="223"/>
      <c r="Z140" s="223"/>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23"/>
      <c r="BJ140" s="223"/>
      <c r="BK140" s="223"/>
      <c r="BL140" s="223"/>
      <c r="BM140" s="223"/>
      <c r="BN140" s="223"/>
      <c r="BO140" s="223"/>
      <c r="BP140" s="223"/>
      <c r="BQ140" s="223"/>
      <c r="BR140" s="223"/>
      <c r="BS140" s="223"/>
      <c r="BT140" s="223"/>
      <c r="BU140" s="223"/>
      <c r="BV140" s="223"/>
      <c r="BW140" s="223"/>
      <c r="BX140" s="223"/>
      <c r="BY140" s="223"/>
      <c r="BZ140" s="223"/>
      <c r="CA140" s="223"/>
      <c r="CB140" s="223"/>
      <c r="CC140" s="223"/>
      <c r="CD140" s="223"/>
      <c r="CE140" s="223"/>
      <c r="CF140" s="223"/>
      <c r="CG140" s="223"/>
      <c r="CH140" s="223"/>
      <c r="CI140" s="223"/>
      <c r="CJ140" s="223"/>
      <c r="CK140" s="223"/>
      <c r="CL140" s="223"/>
      <c r="CM140" s="223"/>
      <c r="CN140" s="223"/>
      <c r="CO140" s="223"/>
      <c r="CP140" s="223"/>
      <c r="CQ140" s="223"/>
      <c r="CR140" s="223"/>
      <c r="CS140" s="223"/>
      <c r="CT140" s="223"/>
      <c r="CU140" s="223"/>
      <c r="CV140" s="223"/>
      <c r="CW140" s="223"/>
      <c r="CX140" s="223"/>
      <c r="CY140" s="223"/>
      <c r="CZ140" s="223"/>
      <c r="DA140" s="223"/>
      <c r="DB140" s="223"/>
      <c r="DC140" s="223"/>
      <c r="DD140" s="223"/>
      <c r="DE140" s="223"/>
      <c r="DF140" s="223"/>
      <c r="DG140" s="223"/>
      <c r="DH140" s="223"/>
      <c r="DI140" s="223"/>
      <c r="DJ140" s="223"/>
      <c r="DK140" s="223"/>
      <c r="DL140" s="223"/>
      <c r="DM140" s="223"/>
      <c r="DN140" s="223"/>
      <c r="DO140" s="223"/>
      <c r="DP140" s="223"/>
      <c r="DQ140" s="223"/>
      <c r="DR140" s="223"/>
      <c r="DS140" s="223"/>
      <c r="DT140" s="223"/>
      <c r="DU140" s="223"/>
      <c r="DV140" s="223"/>
      <c r="DW140" s="223"/>
      <c r="DX140" s="223"/>
      <c r="DY140" s="223"/>
      <c r="DZ140" s="223"/>
      <c r="EA140" s="223"/>
      <c r="EB140" s="223"/>
      <c r="EC140" s="223"/>
      <c r="ED140" s="223"/>
      <c r="EE140" s="223"/>
      <c r="EF140" s="223"/>
      <c r="EG140" s="223"/>
      <c r="EH140" s="223"/>
      <c r="EI140" s="223"/>
      <c r="EJ140" s="223"/>
      <c r="EK140" s="223"/>
      <c r="EL140" s="223"/>
      <c r="EM140" s="223"/>
      <c r="EN140" s="223"/>
      <c r="EO140" s="223"/>
      <c r="EP140" s="223"/>
      <c r="EQ140" s="223"/>
      <c r="ER140" s="223"/>
      <c r="ES140" s="223"/>
      <c r="ET140" s="223"/>
      <c r="EU140" s="223"/>
      <c r="EV140" s="223"/>
      <c r="EW140" s="223"/>
      <c r="EX140" s="223"/>
      <c r="EY140" s="223"/>
      <c r="EZ140" s="223"/>
      <c r="FA140" s="223"/>
      <c r="FB140" s="223"/>
      <c r="FC140" s="223"/>
      <c r="FD140" s="223"/>
      <c r="FE140" s="223"/>
      <c r="FF140" s="223"/>
      <c r="FG140" s="223"/>
      <c r="FH140" s="223"/>
      <c r="FI140" s="223"/>
      <c r="FJ140" s="223"/>
      <c r="FK140" s="223"/>
      <c r="FL140" s="223"/>
      <c r="FM140" s="223"/>
      <c r="FN140" s="223"/>
      <c r="FO140" s="223"/>
      <c r="FP140" s="223"/>
      <c r="FQ140" s="223"/>
      <c r="FR140" s="223"/>
      <c r="FS140" s="223"/>
      <c r="FT140" s="223"/>
      <c r="FU140" s="223"/>
      <c r="FV140" s="223"/>
      <c r="FW140" s="223"/>
      <c r="FX140" s="223"/>
      <c r="FY140" s="223"/>
      <c r="FZ140" s="223"/>
      <c r="GA140" s="223"/>
      <c r="GB140" s="223"/>
      <c r="GC140" s="223"/>
      <c r="GD140" s="223"/>
      <c r="GE140" s="223"/>
      <c r="GF140" s="223"/>
      <c r="GG140" s="223"/>
      <c r="GH140" s="223"/>
      <c r="GI140" s="223"/>
      <c r="GJ140" s="223"/>
      <c r="GK140" s="223"/>
      <c r="GL140" s="223"/>
      <c r="GM140" s="223"/>
      <c r="GN140" s="223"/>
      <c r="GO140" s="223"/>
      <c r="GP140" s="223"/>
      <c r="GQ140" s="223"/>
      <c r="GR140" s="223"/>
      <c r="GS140" s="223"/>
      <c r="GT140" s="223"/>
      <c r="GU140" s="223"/>
      <c r="GV140" s="223"/>
      <c r="GW140" s="223"/>
      <c r="GX140" s="223"/>
      <c r="GY140" s="223"/>
      <c r="GZ140" s="223"/>
      <c r="HA140" s="223"/>
      <c r="HB140" s="223"/>
      <c r="HC140" s="223"/>
      <c r="HD140" s="223"/>
      <c r="HE140" s="223"/>
      <c r="HF140" s="223"/>
      <c r="HG140" s="223"/>
      <c r="HH140" s="223"/>
      <c r="HI140" s="223"/>
      <c r="HJ140" s="223"/>
      <c r="HK140" s="223"/>
      <c r="HL140" s="223"/>
      <c r="HM140" s="223"/>
      <c r="HN140" s="223"/>
      <c r="HO140" s="223"/>
      <c r="HP140" s="223"/>
      <c r="HQ140" s="223"/>
      <c r="HR140" s="223"/>
      <c r="HS140" s="223"/>
      <c r="HT140" s="223"/>
      <c r="HU140" s="223"/>
      <c r="HV140" s="223"/>
      <c r="HW140" s="223"/>
      <c r="HX140" s="223"/>
      <c r="HY140" s="223"/>
      <c r="HZ140" s="223"/>
      <c r="IA140" s="223"/>
      <c r="IB140" s="223"/>
      <c r="IC140" s="223"/>
      <c r="ID140" s="223"/>
      <c r="IE140" s="223"/>
      <c r="IF140" s="223"/>
      <c r="IG140" s="223"/>
      <c r="IH140" s="223"/>
      <c r="II140" s="223"/>
      <c r="IJ140" s="223"/>
      <c r="IK140" s="223"/>
      <c r="IL140" s="223"/>
      <c r="IM140" s="223"/>
      <c r="IN140" s="223"/>
      <c r="IO140" s="223"/>
      <c r="IP140" s="223"/>
      <c r="IQ140" s="223"/>
      <c r="IR140" s="223"/>
      <c r="IS140" s="223"/>
      <c r="IT140" s="223"/>
      <c r="IU140" s="223"/>
      <c r="IV140" s="223"/>
      <c r="IW140" s="223"/>
      <c r="IX140" s="223"/>
      <c r="IY140" s="223"/>
      <c r="IZ140" s="223"/>
      <c r="JA140" s="223"/>
      <c r="JB140" s="223"/>
      <c r="JC140" s="223"/>
      <c r="JD140" s="223"/>
      <c r="JE140" s="223"/>
      <c r="JF140" s="223"/>
      <c r="JG140" s="223"/>
      <c r="JH140" s="223"/>
      <c r="JI140" s="223"/>
      <c r="JJ140" s="223"/>
      <c r="JK140" s="223"/>
      <c r="JL140" s="223"/>
      <c r="JM140" s="223"/>
      <c r="JN140" s="223"/>
      <c r="JO140" s="223"/>
      <c r="JP140" s="223"/>
      <c r="JQ140" s="223"/>
      <c r="JR140" s="223"/>
      <c r="JS140" s="223"/>
      <c r="JT140" s="223"/>
      <c r="JU140" s="223"/>
      <c r="JV140" s="223"/>
      <c r="JW140" s="223"/>
      <c r="JX140" s="223"/>
      <c r="JY140" s="223"/>
      <c r="JZ140" s="223"/>
      <c r="KA140" s="223"/>
      <c r="KB140" s="223"/>
      <c r="KC140" s="223"/>
      <c r="KD140" s="223"/>
      <c r="KE140" s="223"/>
      <c r="KF140" s="223"/>
      <c r="KG140" s="223"/>
      <c r="KH140" s="223"/>
      <c r="KI140" s="223"/>
      <c r="KJ140" s="223"/>
      <c r="KK140" s="223"/>
      <c r="KL140" s="223"/>
      <c r="KM140" s="223"/>
      <c r="KN140" s="223"/>
      <c r="KO140" s="223"/>
      <c r="KP140" s="223"/>
      <c r="KQ140" s="223"/>
      <c r="KR140" s="223"/>
      <c r="KS140" s="223"/>
      <c r="KT140" s="223"/>
      <c r="KU140" s="223"/>
      <c r="KV140" s="223"/>
      <c r="KW140" s="223"/>
      <c r="KX140" s="223"/>
      <c r="KY140" s="223"/>
      <c r="KZ140" s="223"/>
      <c r="LA140" s="223"/>
      <c r="LB140" s="223"/>
      <c r="LC140" s="223"/>
      <c r="LD140" s="223"/>
      <c r="LE140" s="223"/>
      <c r="LF140" s="223"/>
      <c r="LG140" s="223"/>
      <c r="LH140" s="223"/>
      <c r="LI140" s="223"/>
      <c r="LJ140" s="223"/>
      <c r="LK140" s="223"/>
      <c r="LL140" s="223"/>
      <c r="LM140" s="223"/>
      <c r="LN140" s="223"/>
      <c r="LO140" s="223"/>
      <c r="LP140" s="223"/>
      <c r="LQ140" s="223"/>
      <c r="LR140" s="223"/>
      <c r="LS140" s="223"/>
      <c r="LT140" s="223"/>
      <c r="LU140" s="223"/>
      <c r="LV140" s="223"/>
      <c r="LW140" s="223"/>
      <c r="LX140" s="223"/>
      <c r="LY140" s="223"/>
      <c r="LZ140" s="223"/>
      <c r="MA140" s="223"/>
      <c r="MB140" s="223"/>
      <c r="MC140" s="223"/>
      <c r="MD140" s="223"/>
      <c r="ME140" s="223"/>
      <c r="MF140" s="223"/>
      <c r="MG140" s="223"/>
      <c r="MH140" s="223"/>
      <c r="MI140" s="223"/>
      <c r="MJ140" s="223"/>
      <c r="MK140" s="223"/>
      <c r="ML140" s="223"/>
      <c r="MM140" s="223"/>
      <c r="MN140" s="223"/>
      <c r="MO140" s="223"/>
      <c r="MP140" s="223"/>
      <c r="MQ140" s="223"/>
      <c r="MR140" s="223"/>
      <c r="MS140" s="223"/>
      <c r="MT140" s="223"/>
      <c r="MU140" s="223"/>
      <c r="MV140" s="223"/>
      <c r="MW140" s="223"/>
      <c r="MX140" s="223"/>
      <c r="MY140" s="223"/>
      <c r="MZ140" s="223"/>
      <c r="NA140" s="223"/>
      <c r="NB140" s="223"/>
      <c r="NC140" s="223"/>
      <c r="ND140" s="223"/>
      <c r="NE140" s="223"/>
      <c r="NF140" s="223"/>
      <c r="NG140" s="223"/>
      <c r="NH140" s="223"/>
      <c r="NI140" s="223"/>
      <c r="NJ140" s="223"/>
      <c r="NK140" s="223"/>
      <c r="NL140" s="223"/>
      <c r="NM140" s="223"/>
      <c r="NN140" s="223"/>
      <c r="NO140" s="223"/>
      <c r="NP140" s="223"/>
      <c r="NQ140" s="223"/>
      <c r="NR140" s="223"/>
      <c r="NS140" s="223"/>
      <c r="NT140" s="223"/>
      <c r="NU140" s="223"/>
      <c r="NV140" s="223"/>
      <c r="NW140" s="223"/>
      <c r="NX140" s="223"/>
      <c r="NY140" s="223"/>
      <c r="NZ140" s="223"/>
      <c r="OA140" s="223"/>
      <c r="OB140" s="223"/>
      <c r="OC140" s="223"/>
      <c r="OD140" s="223"/>
      <c r="OE140" s="223"/>
      <c r="OF140" s="223"/>
      <c r="OG140" s="223"/>
      <c r="OH140" s="223"/>
      <c r="OI140" s="223"/>
      <c r="OJ140" s="223"/>
      <c r="OK140" s="223"/>
      <c r="OL140" s="223"/>
      <c r="OM140" s="223"/>
      <c r="ON140" s="223"/>
      <c r="OO140" s="223"/>
      <c r="OP140" s="223"/>
      <c r="OQ140" s="223"/>
      <c r="OR140" s="223"/>
      <c r="OS140" s="223"/>
      <c r="OT140" s="223"/>
      <c r="OU140" s="223"/>
      <c r="OV140" s="223"/>
      <c r="OW140" s="223"/>
      <c r="OX140" s="223"/>
      <c r="OY140" s="223"/>
      <c r="OZ140" s="223"/>
      <c r="PA140" s="223"/>
      <c r="PB140" s="223"/>
      <c r="PC140" s="223"/>
      <c r="PD140" s="223"/>
      <c r="PE140" s="223"/>
      <c r="PF140" s="223"/>
      <c r="PG140" s="223"/>
      <c r="PH140" s="223"/>
      <c r="PI140" s="223"/>
      <c r="PJ140" s="223"/>
      <c r="PK140" s="223"/>
      <c r="PL140" s="223"/>
      <c r="PM140" s="223"/>
      <c r="PN140" s="223"/>
      <c r="PO140" s="223"/>
      <c r="PP140" s="223"/>
      <c r="PQ140" s="223"/>
      <c r="PR140" s="223"/>
      <c r="PS140" s="223"/>
      <c r="PT140" s="223"/>
      <c r="PU140" s="223"/>
      <c r="PV140" s="223"/>
      <c r="PW140" s="223"/>
      <c r="PX140" s="223"/>
      <c r="PY140" s="223"/>
      <c r="PZ140" s="223"/>
      <c r="QA140" s="223"/>
      <c r="QB140" s="223"/>
      <c r="QC140" s="223"/>
      <c r="QD140" s="223"/>
      <c r="QE140" s="223"/>
      <c r="QF140" s="223"/>
      <c r="QG140" s="223"/>
      <c r="QH140" s="223"/>
      <c r="QI140" s="223"/>
      <c r="QJ140" s="223"/>
      <c r="QK140" s="223"/>
      <c r="QL140" s="223"/>
      <c r="QM140" s="223"/>
      <c r="QN140" s="223"/>
      <c r="QO140" s="223"/>
      <c r="QP140" s="223"/>
      <c r="QQ140" s="223"/>
      <c r="QR140" s="223"/>
      <c r="QS140" s="223"/>
      <c r="QT140" s="223"/>
      <c r="QU140" s="223"/>
      <c r="QV140" s="223"/>
      <c r="QW140" s="223"/>
      <c r="QX140" s="223"/>
      <c r="QY140" s="223"/>
      <c r="QZ140" s="223"/>
      <c r="RA140" s="223"/>
      <c r="RB140" s="223"/>
      <c r="RC140" s="223"/>
      <c r="RD140" s="223"/>
      <c r="RE140" s="223"/>
      <c r="RF140" s="223"/>
      <c r="RG140" s="223"/>
      <c r="RH140" s="223"/>
      <c r="RI140" s="223"/>
      <c r="RJ140" s="223"/>
      <c r="RK140" s="223"/>
      <c r="RL140" s="223"/>
      <c r="RM140" s="223"/>
      <c r="RN140" s="223"/>
      <c r="RO140" s="223"/>
      <c r="RP140" s="223"/>
      <c r="RQ140" s="223"/>
      <c r="RR140" s="223"/>
      <c r="RS140" s="223"/>
      <c r="RT140" s="223"/>
      <c r="RU140" s="223"/>
      <c r="RV140" s="223"/>
      <c r="RW140" s="223"/>
      <c r="RX140" s="223"/>
      <c r="RY140" s="223"/>
      <c r="RZ140" s="223"/>
      <c r="SA140" s="223"/>
      <c r="SB140" s="223"/>
      <c r="SC140" s="223"/>
      <c r="SD140" s="223"/>
      <c r="SE140" s="223"/>
      <c r="SF140" s="223"/>
      <c r="SG140" s="223"/>
      <c r="SH140" s="223"/>
      <c r="SI140" s="223"/>
      <c r="SJ140" s="223"/>
      <c r="SK140" s="223"/>
      <c r="SL140" s="223"/>
      <c r="SM140" s="223"/>
      <c r="SN140" s="223"/>
      <c r="SO140" s="223"/>
      <c r="SP140" s="223"/>
      <c r="SQ140" s="223"/>
      <c r="SR140" s="223"/>
      <c r="SS140" s="223"/>
      <c r="ST140" s="223"/>
      <c r="SU140" s="223"/>
      <c r="SV140" s="223"/>
      <c r="SW140" s="223"/>
      <c r="SX140" s="223"/>
      <c r="SY140" s="223"/>
      <c r="SZ140" s="223"/>
      <c r="TA140" s="223"/>
      <c r="TB140" s="223"/>
      <c r="TC140" s="223"/>
      <c r="TD140" s="223"/>
      <c r="TE140" s="223"/>
      <c r="TF140" s="223"/>
      <c r="TG140" s="223"/>
      <c r="TH140" s="223"/>
      <c r="TI140" s="223"/>
      <c r="TJ140" s="223"/>
      <c r="TK140" s="223"/>
      <c r="TL140" s="223"/>
      <c r="TM140" s="223"/>
      <c r="TN140" s="223"/>
      <c r="TO140" s="223"/>
      <c r="TP140" s="223"/>
      <c r="TQ140" s="223"/>
      <c r="TR140" s="223"/>
      <c r="TS140" s="223"/>
      <c r="TT140" s="223"/>
      <c r="TU140" s="223"/>
      <c r="TV140" s="223"/>
      <c r="TW140" s="223"/>
      <c r="TX140" s="223"/>
      <c r="TY140" s="223"/>
      <c r="TZ140" s="223"/>
      <c r="UA140" s="223"/>
      <c r="UB140" s="223"/>
      <c r="UC140" s="223"/>
      <c r="UD140" s="223"/>
      <c r="UE140" s="223"/>
      <c r="UF140" s="223"/>
      <c r="UG140" s="223"/>
      <c r="UH140" s="223"/>
      <c r="UI140" s="223"/>
      <c r="UJ140" s="223"/>
      <c r="UK140" s="223"/>
      <c r="UL140" s="223"/>
      <c r="UM140" s="223"/>
      <c r="UN140" s="223"/>
      <c r="UO140" s="223"/>
      <c r="UP140" s="223"/>
      <c r="UQ140" s="223"/>
      <c r="UR140" s="223"/>
      <c r="US140" s="223"/>
      <c r="UT140" s="223"/>
      <c r="UU140" s="223"/>
      <c r="UV140" s="223"/>
      <c r="UW140" s="223"/>
      <c r="UX140" s="223"/>
      <c r="UY140" s="223"/>
      <c r="UZ140" s="223"/>
      <c r="VA140" s="223"/>
      <c r="VB140" s="223"/>
      <c r="VC140" s="223"/>
      <c r="VD140" s="223"/>
      <c r="VE140" s="223"/>
      <c r="VF140" s="223"/>
      <c r="VG140" s="223"/>
      <c r="VH140" s="223"/>
      <c r="VI140" s="223"/>
      <c r="VJ140" s="223"/>
      <c r="VK140" s="223"/>
      <c r="VL140" s="223"/>
      <c r="VM140" s="223"/>
      <c r="VN140" s="223"/>
      <c r="VO140" s="223"/>
      <c r="VP140" s="223"/>
      <c r="VQ140" s="223"/>
      <c r="VR140" s="223"/>
      <c r="VS140" s="223"/>
      <c r="VT140" s="223"/>
      <c r="VU140" s="223"/>
      <c r="VV140" s="223"/>
      <c r="VW140" s="223"/>
      <c r="VX140" s="223"/>
      <c r="VY140" s="223"/>
      <c r="VZ140" s="223"/>
      <c r="WA140" s="223"/>
      <c r="WB140" s="223"/>
      <c r="WC140" s="223"/>
      <c r="WD140" s="223"/>
      <c r="WE140" s="223"/>
      <c r="WF140" s="223"/>
      <c r="WG140" s="223"/>
      <c r="WH140" s="223"/>
      <c r="WI140" s="223"/>
      <c r="WJ140" s="223"/>
      <c r="WK140" s="223"/>
      <c r="WL140" s="223"/>
      <c r="WM140" s="223"/>
      <c r="WN140" s="223"/>
      <c r="WO140" s="223"/>
      <c r="WP140" s="223"/>
      <c r="WQ140" s="223"/>
      <c r="WR140" s="223"/>
      <c r="WS140" s="223"/>
      <c r="WT140" s="223"/>
      <c r="WU140" s="223"/>
      <c r="WV140" s="223"/>
      <c r="WW140" s="223"/>
      <c r="WX140" s="223"/>
      <c r="WY140" s="223"/>
      <c r="WZ140" s="223"/>
      <c r="XA140" s="223"/>
      <c r="XB140" s="223"/>
      <c r="XC140" s="223"/>
      <c r="XD140" s="223"/>
      <c r="XE140" s="223"/>
      <c r="XF140" s="223"/>
      <c r="XG140" s="223"/>
      <c r="XH140" s="223"/>
      <c r="XI140" s="223"/>
      <c r="XJ140" s="223"/>
      <c r="XK140" s="223"/>
      <c r="XL140" s="223"/>
      <c r="XM140" s="223"/>
      <c r="XN140" s="223"/>
      <c r="XO140" s="223"/>
      <c r="XP140" s="223"/>
      <c r="XQ140" s="223"/>
      <c r="XR140" s="223"/>
      <c r="XS140" s="223"/>
      <c r="XT140" s="223"/>
      <c r="XU140" s="223"/>
      <c r="XV140" s="223"/>
      <c r="XW140" s="223"/>
      <c r="XX140" s="223"/>
      <c r="XY140" s="223"/>
      <c r="XZ140" s="223"/>
      <c r="YA140" s="223"/>
      <c r="YB140" s="223"/>
      <c r="YC140" s="223"/>
      <c r="YD140" s="223"/>
      <c r="YE140" s="223"/>
      <c r="YF140" s="223"/>
      <c r="YG140" s="223"/>
      <c r="YH140" s="223"/>
      <c r="YI140" s="223"/>
      <c r="YJ140" s="223"/>
      <c r="YK140" s="223"/>
      <c r="YL140" s="223"/>
      <c r="YM140" s="223"/>
      <c r="YN140" s="223"/>
      <c r="YO140" s="223"/>
      <c r="YP140" s="223"/>
      <c r="YQ140" s="223"/>
      <c r="YR140" s="223"/>
      <c r="YS140" s="223"/>
      <c r="YT140" s="223"/>
      <c r="YU140" s="223"/>
      <c r="YV140" s="223"/>
      <c r="YW140" s="223"/>
      <c r="YX140" s="223"/>
      <c r="YY140" s="223"/>
      <c r="YZ140" s="223"/>
      <c r="ZA140" s="223"/>
      <c r="ZB140" s="223"/>
      <c r="ZC140" s="223"/>
      <c r="ZD140" s="223"/>
      <c r="ZE140" s="223"/>
      <c r="ZF140" s="223"/>
      <c r="ZG140" s="223"/>
      <c r="ZH140" s="223"/>
      <c r="ZI140" s="223"/>
      <c r="ZJ140" s="223"/>
      <c r="ZK140" s="223"/>
      <c r="ZL140" s="223"/>
      <c r="ZM140" s="223"/>
      <c r="ZN140" s="223"/>
      <c r="ZO140" s="223"/>
      <c r="ZP140" s="223"/>
      <c r="ZQ140" s="223"/>
      <c r="ZR140" s="223"/>
      <c r="ZS140" s="223"/>
      <c r="ZT140" s="223"/>
      <c r="ZU140" s="223"/>
      <c r="ZV140" s="223"/>
      <c r="ZW140" s="223"/>
      <c r="ZX140" s="223"/>
      <c r="ZY140" s="223"/>
      <c r="ZZ140" s="223"/>
      <c r="AAA140" s="223"/>
      <c r="AAB140" s="223"/>
      <c r="AAC140" s="223"/>
      <c r="AAD140" s="223"/>
      <c r="AAE140" s="223"/>
      <c r="AAF140" s="223"/>
      <c r="AAG140" s="223"/>
      <c r="AAH140" s="223"/>
      <c r="AAI140" s="223"/>
      <c r="AAJ140" s="223"/>
      <c r="AAK140" s="223"/>
      <c r="AAL140" s="223"/>
      <c r="AAM140" s="223"/>
      <c r="AAN140" s="223"/>
      <c r="AAO140" s="223"/>
      <c r="AAP140" s="223"/>
      <c r="AAQ140" s="223"/>
      <c r="AAR140" s="223"/>
      <c r="AAS140" s="223"/>
      <c r="AAT140" s="223"/>
      <c r="AAU140" s="223"/>
      <c r="AAV140" s="223"/>
      <c r="AAW140" s="223"/>
      <c r="AAX140" s="223"/>
      <c r="AAY140" s="223"/>
      <c r="AAZ140" s="223"/>
      <c r="ABA140" s="223"/>
      <c r="ABB140" s="223"/>
      <c r="ABC140" s="223"/>
      <c r="ABD140" s="223"/>
      <c r="ABE140" s="223"/>
      <c r="ABF140" s="223"/>
      <c r="ABG140" s="223"/>
      <c r="ABH140" s="223"/>
      <c r="ABI140" s="223"/>
      <c r="ABJ140" s="223"/>
      <c r="ABK140" s="223"/>
      <c r="ABL140" s="223"/>
      <c r="ABM140" s="223"/>
      <c r="ABN140" s="223"/>
      <c r="ABO140" s="223"/>
      <c r="ABP140" s="223"/>
      <c r="ABQ140" s="223"/>
      <c r="ABR140" s="223"/>
      <c r="ABS140" s="223"/>
      <c r="ABT140" s="223"/>
      <c r="ABU140" s="223"/>
      <c r="ABV140" s="223"/>
      <c r="ABW140" s="223"/>
      <c r="ABX140" s="223"/>
      <c r="ABY140" s="223"/>
      <c r="ABZ140" s="223"/>
      <c r="ACA140" s="223"/>
      <c r="ACB140" s="223"/>
      <c r="ACC140" s="223"/>
      <c r="ACD140" s="223"/>
      <c r="ACE140" s="223"/>
      <c r="ACF140" s="223"/>
      <c r="ACG140" s="223"/>
      <c r="ACH140" s="223"/>
      <c r="ACI140" s="223"/>
      <c r="ACJ140" s="223"/>
      <c r="ACK140" s="223"/>
      <c r="ACL140" s="223"/>
      <c r="ACM140" s="223"/>
      <c r="ACN140" s="223"/>
      <c r="ACO140" s="223"/>
      <c r="ACP140" s="223"/>
      <c r="ACQ140" s="223"/>
      <c r="ACR140" s="223"/>
      <c r="ACS140" s="223"/>
      <c r="ACT140" s="223"/>
      <c r="ACU140" s="223"/>
      <c r="ACV140" s="223"/>
      <c r="ACW140" s="223"/>
      <c r="ACX140" s="223"/>
      <c r="ACY140" s="223"/>
      <c r="ACZ140" s="223"/>
      <c r="ADA140" s="223"/>
      <c r="ADB140" s="223"/>
      <c r="ADC140" s="223"/>
      <c r="ADD140" s="223"/>
      <c r="ADE140" s="223"/>
      <c r="ADF140" s="223"/>
      <c r="ADG140" s="223"/>
      <c r="ADH140" s="223"/>
      <c r="ADI140" s="223"/>
      <c r="ADJ140" s="223"/>
      <c r="ADK140" s="223"/>
      <c r="ADL140" s="223"/>
      <c r="ADM140" s="223"/>
      <c r="ADN140" s="223"/>
      <c r="ADO140" s="223"/>
      <c r="ADP140" s="223"/>
      <c r="ADQ140" s="223"/>
      <c r="ADR140" s="223"/>
      <c r="ADS140" s="223"/>
      <c r="ADT140" s="223"/>
      <c r="ADU140" s="223"/>
      <c r="ADV140" s="223"/>
      <c r="ADW140" s="223"/>
      <c r="ADX140" s="223"/>
      <c r="ADY140" s="223"/>
      <c r="ADZ140" s="223"/>
      <c r="AEA140" s="223"/>
      <c r="AEB140" s="223"/>
      <c r="AEC140" s="223"/>
      <c r="AED140" s="223"/>
      <c r="AEE140" s="223"/>
      <c r="AEF140" s="223"/>
      <c r="AEG140" s="223"/>
      <c r="AEH140" s="223"/>
      <c r="AEI140" s="223"/>
      <c r="AEJ140" s="223"/>
      <c r="AEK140" s="223"/>
      <c r="AEL140" s="223"/>
      <c r="AEM140" s="223"/>
      <c r="AEN140" s="223"/>
      <c r="AEO140" s="223"/>
      <c r="AEP140" s="223"/>
      <c r="AEQ140" s="223"/>
      <c r="AER140" s="223"/>
      <c r="AES140" s="223"/>
      <c r="AET140" s="223"/>
      <c r="AEU140" s="223"/>
      <c r="AEV140" s="223"/>
      <c r="AEW140" s="223"/>
      <c r="AEX140" s="223"/>
      <c r="AEY140" s="223"/>
      <c r="AEZ140" s="223"/>
      <c r="AFA140" s="223"/>
      <c r="AFB140" s="223"/>
      <c r="AFC140" s="223"/>
      <c r="AFD140" s="223"/>
      <c r="AFE140" s="223"/>
      <c r="AFF140" s="223"/>
      <c r="AFG140" s="223"/>
      <c r="AFH140" s="223"/>
      <c r="AFI140" s="223"/>
      <c r="AFJ140" s="223"/>
      <c r="AFK140" s="223"/>
      <c r="AFL140" s="223"/>
      <c r="AFM140" s="223"/>
      <c r="AFN140" s="223"/>
      <c r="AFO140" s="223"/>
      <c r="AFP140" s="223"/>
      <c r="AFQ140" s="223"/>
      <c r="AFR140" s="223"/>
      <c r="AFS140" s="223"/>
      <c r="AFT140" s="223"/>
      <c r="AFU140" s="223"/>
      <c r="AFV140" s="223"/>
      <c r="AFW140" s="223"/>
      <c r="AFX140" s="223"/>
      <c r="AFY140" s="223"/>
      <c r="AFZ140" s="223"/>
      <c r="AGA140" s="223"/>
      <c r="AGB140" s="223"/>
      <c r="AGC140" s="223"/>
      <c r="AGD140" s="223"/>
      <c r="AGE140" s="223"/>
      <c r="AGF140" s="223"/>
      <c r="AGG140" s="223"/>
      <c r="AGH140" s="223"/>
      <c r="AGI140" s="223"/>
      <c r="AGJ140" s="223"/>
      <c r="AGK140" s="223"/>
      <c r="AGL140" s="223"/>
      <c r="AGM140" s="223"/>
      <c r="AGN140" s="223"/>
      <c r="AGO140" s="223"/>
      <c r="AGP140" s="223"/>
      <c r="AGQ140" s="223"/>
      <c r="AGR140" s="223"/>
      <c r="AGS140" s="223"/>
      <c r="AGT140" s="223"/>
      <c r="AGU140" s="223"/>
      <c r="AGV140" s="223"/>
      <c r="AGW140" s="223"/>
      <c r="AGX140" s="223"/>
      <c r="AGY140" s="223"/>
      <c r="AGZ140" s="223"/>
      <c r="AHA140" s="223"/>
      <c r="AHB140" s="223"/>
      <c r="AHC140" s="223"/>
      <c r="AHD140" s="223"/>
      <c r="AHE140" s="223"/>
      <c r="AHF140" s="223"/>
      <c r="AHG140" s="223"/>
      <c r="AHH140" s="223"/>
      <c r="AHI140" s="223"/>
      <c r="AHJ140" s="223"/>
      <c r="AHK140" s="223"/>
      <c r="AHL140" s="223"/>
      <c r="AHM140" s="223"/>
      <c r="AHN140" s="223"/>
      <c r="AHO140" s="223"/>
      <c r="AHP140" s="223"/>
      <c r="AHQ140" s="223"/>
      <c r="AHR140" s="223"/>
      <c r="AHS140" s="223"/>
      <c r="AHT140" s="223"/>
      <c r="AHU140" s="223"/>
      <c r="AHV140" s="223"/>
      <c r="AHW140" s="223"/>
      <c r="AHX140" s="223"/>
      <c r="AHY140" s="223"/>
      <c r="AHZ140" s="223"/>
      <c r="AIA140" s="223"/>
      <c r="AIB140" s="223"/>
      <c r="AIC140" s="223"/>
      <c r="AID140" s="223"/>
      <c r="AIE140" s="223"/>
      <c r="AIF140" s="223"/>
      <c r="AIG140" s="223"/>
      <c r="AIH140" s="223"/>
      <c r="AII140" s="223"/>
      <c r="AIJ140" s="223"/>
      <c r="AIK140" s="223"/>
      <c r="AIL140" s="223"/>
      <c r="AIM140" s="223"/>
      <c r="AIN140" s="223"/>
      <c r="AIO140" s="223"/>
      <c r="AIP140" s="223"/>
      <c r="AIQ140" s="223"/>
      <c r="AIR140" s="223"/>
      <c r="AIS140" s="223"/>
      <c r="AIT140" s="223"/>
      <c r="AIU140" s="223"/>
      <c r="AIV140" s="223"/>
      <c r="AIW140" s="223"/>
      <c r="AIX140" s="223"/>
      <c r="AIY140" s="223"/>
      <c r="AIZ140" s="223"/>
      <c r="AJA140" s="223"/>
      <c r="AJB140" s="223"/>
      <c r="AJC140" s="223"/>
      <c r="AJD140" s="223"/>
      <c r="AJE140" s="223"/>
      <c r="AJF140" s="223"/>
      <c r="AJG140" s="223"/>
      <c r="AJH140" s="223"/>
      <c r="AJI140" s="223"/>
      <c r="AJJ140" s="223"/>
      <c r="AJK140" s="223"/>
      <c r="AJL140" s="223"/>
      <c r="AJM140" s="223"/>
      <c r="AJN140" s="223"/>
      <c r="AJO140" s="223"/>
      <c r="AJP140" s="223"/>
      <c r="AJQ140" s="223"/>
      <c r="AJR140" s="223"/>
      <c r="AJS140" s="223"/>
      <c r="AJT140" s="223"/>
      <c r="AJU140" s="223"/>
      <c r="AJV140" s="223"/>
      <c r="AJW140" s="223"/>
      <c r="AJX140" s="223"/>
      <c r="AJY140" s="223"/>
      <c r="AJZ140" s="223"/>
      <c r="AKA140" s="223"/>
      <c r="AKB140" s="223"/>
      <c r="AKC140" s="223"/>
      <c r="AKD140" s="223"/>
      <c r="AKE140" s="223"/>
      <c r="AKF140" s="223"/>
      <c r="AKG140" s="223"/>
      <c r="AKH140" s="223"/>
      <c r="AKI140" s="223"/>
      <c r="AKJ140" s="223"/>
      <c r="AKK140" s="223"/>
      <c r="AKL140" s="223"/>
      <c r="AKM140" s="223"/>
      <c r="AKN140" s="223"/>
      <c r="AKO140" s="223"/>
      <c r="AKP140" s="223"/>
      <c r="AKQ140" s="223"/>
      <c r="AKR140" s="223"/>
      <c r="AKS140" s="223"/>
      <c r="AKT140" s="223"/>
      <c r="AKU140" s="223"/>
      <c r="AKV140" s="223"/>
      <c r="AKW140" s="223"/>
      <c r="AKX140" s="223"/>
      <c r="AKY140" s="223"/>
      <c r="AKZ140" s="223"/>
      <c r="ALA140" s="223"/>
      <c r="ALB140" s="223"/>
      <c r="ALC140" s="223"/>
      <c r="ALD140" s="223"/>
      <c r="ALE140" s="223"/>
      <c r="ALF140" s="223"/>
      <c r="ALG140" s="223"/>
      <c r="ALH140" s="223"/>
      <c r="ALI140" s="223"/>
      <c r="ALJ140" s="223"/>
      <c r="ALK140" s="223"/>
      <c r="ALL140" s="223"/>
      <c r="ALM140" s="223"/>
      <c r="ALN140" s="223"/>
      <c r="ALO140" s="223"/>
      <c r="ALP140" s="223"/>
      <c r="ALQ140" s="223"/>
      <c r="ALR140" s="223"/>
      <c r="ALS140" s="223"/>
      <c r="ALT140" s="223"/>
      <c r="ALU140" s="223"/>
      <c r="ALV140" s="223"/>
      <c r="ALW140" s="223"/>
      <c r="ALX140" s="223"/>
      <c r="ALY140" s="223"/>
      <c r="ALZ140" s="223"/>
      <c r="AMA140" s="223"/>
      <c r="AMB140" s="223"/>
      <c r="AMC140" s="223"/>
      <c r="AMD140" s="223"/>
      <c r="AME140" s="223"/>
      <c r="AMF140" s="223"/>
      <c r="AMG140" s="223"/>
      <c r="AMH140" s="223"/>
      <c r="AMI140" s="223"/>
      <c r="AMJ140" s="223"/>
    </row>
    <row r="141" spans="1:1024" ht="45" customHeight="1" x14ac:dyDescent="0.2">
      <c r="A141" s="237">
        <v>291</v>
      </c>
      <c r="B141" s="242" t="s">
        <v>77</v>
      </c>
      <c r="C141" s="239" t="s">
        <v>277</v>
      </c>
      <c r="D141" s="240" t="s">
        <v>278</v>
      </c>
      <c r="E141" s="241"/>
      <c r="F141" s="223"/>
      <c r="G141" s="223"/>
      <c r="H141" s="223"/>
      <c r="I141" s="223"/>
      <c r="J141" s="223"/>
      <c r="K141" s="223"/>
      <c r="L141" s="223"/>
      <c r="M141" s="223"/>
      <c r="N141" s="223"/>
      <c r="O141" s="223"/>
      <c r="P141" s="223"/>
      <c r="Q141" s="223"/>
      <c r="R141" s="223"/>
      <c r="S141" s="223"/>
      <c r="T141" s="223"/>
      <c r="U141" s="223"/>
      <c r="V141" s="223"/>
      <c r="W141" s="223"/>
      <c r="X141" s="223"/>
      <c r="Y141" s="223"/>
      <c r="Z141" s="223"/>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23"/>
      <c r="BJ141" s="223"/>
      <c r="BK141" s="223"/>
      <c r="BL141" s="223"/>
      <c r="BM141" s="223"/>
      <c r="BN141" s="223"/>
      <c r="BO141" s="223"/>
      <c r="BP141" s="223"/>
      <c r="BQ141" s="223"/>
      <c r="BR141" s="223"/>
      <c r="BS141" s="223"/>
      <c r="BT141" s="223"/>
      <c r="BU141" s="223"/>
      <c r="BV141" s="223"/>
      <c r="BW141" s="223"/>
      <c r="BX141" s="223"/>
      <c r="BY141" s="223"/>
      <c r="BZ141" s="223"/>
      <c r="CA141" s="223"/>
      <c r="CB141" s="223"/>
      <c r="CC141" s="223"/>
      <c r="CD141" s="223"/>
      <c r="CE141" s="223"/>
      <c r="CF141" s="223"/>
      <c r="CG141" s="223"/>
      <c r="CH141" s="223"/>
      <c r="CI141" s="223"/>
      <c r="CJ141" s="223"/>
      <c r="CK141" s="223"/>
      <c r="CL141" s="223"/>
      <c r="CM141" s="223"/>
      <c r="CN141" s="223"/>
      <c r="CO141" s="223"/>
      <c r="CP141" s="223"/>
      <c r="CQ141" s="223"/>
      <c r="CR141" s="223"/>
      <c r="CS141" s="223"/>
      <c r="CT141" s="223"/>
      <c r="CU141" s="223"/>
      <c r="CV141" s="223"/>
      <c r="CW141" s="223"/>
      <c r="CX141" s="223"/>
      <c r="CY141" s="223"/>
      <c r="CZ141" s="223"/>
      <c r="DA141" s="223"/>
      <c r="DB141" s="223"/>
      <c r="DC141" s="223"/>
      <c r="DD141" s="223"/>
      <c r="DE141" s="223"/>
      <c r="DF141" s="223"/>
      <c r="DG141" s="223"/>
      <c r="DH141" s="223"/>
      <c r="DI141" s="223"/>
      <c r="DJ141" s="223"/>
      <c r="DK141" s="223"/>
      <c r="DL141" s="223"/>
      <c r="DM141" s="223"/>
      <c r="DN141" s="223"/>
      <c r="DO141" s="223"/>
      <c r="DP141" s="223"/>
      <c r="DQ141" s="223"/>
      <c r="DR141" s="223"/>
      <c r="DS141" s="223"/>
      <c r="DT141" s="223"/>
      <c r="DU141" s="223"/>
      <c r="DV141" s="223"/>
      <c r="DW141" s="223"/>
      <c r="DX141" s="223"/>
      <c r="DY141" s="223"/>
      <c r="DZ141" s="223"/>
      <c r="EA141" s="223"/>
      <c r="EB141" s="223"/>
      <c r="EC141" s="223"/>
      <c r="ED141" s="223"/>
      <c r="EE141" s="223"/>
      <c r="EF141" s="223"/>
      <c r="EG141" s="223"/>
      <c r="EH141" s="223"/>
      <c r="EI141" s="223"/>
      <c r="EJ141" s="223"/>
      <c r="EK141" s="223"/>
      <c r="EL141" s="223"/>
      <c r="EM141" s="223"/>
      <c r="EN141" s="223"/>
      <c r="EO141" s="223"/>
      <c r="EP141" s="223"/>
      <c r="EQ141" s="223"/>
      <c r="ER141" s="223"/>
      <c r="ES141" s="223"/>
      <c r="ET141" s="223"/>
      <c r="EU141" s="223"/>
      <c r="EV141" s="223"/>
      <c r="EW141" s="223"/>
      <c r="EX141" s="223"/>
      <c r="EY141" s="223"/>
      <c r="EZ141" s="223"/>
      <c r="FA141" s="223"/>
      <c r="FB141" s="223"/>
      <c r="FC141" s="223"/>
      <c r="FD141" s="223"/>
      <c r="FE141" s="223"/>
      <c r="FF141" s="223"/>
      <c r="FG141" s="223"/>
      <c r="FH141" s="223"/>
      <c r="FI141" s="223"/>
      <c r="FJ141" s="223"/>
      <c r="FK141" s="223"/>
      <c r="FL141" s="223"/>
      <c r="FM141" s="223"/>
      <c r="FN141" s="223"/>
      <c r="FO141" s="223"/>
      <c r="FP141" s="223"/>
      <c r="FQ141" s="223"/>
      <c r="FR141" s="223"/>
      <c r="FS141" s="223"/>
      <c r="FT141" s="223"/>
      <c r="FU141" s="223"/>
      <c r="FV141" s="223"/>
      <c r="FW141" s="223"/>
      <c r="FX141" s="223"/>
      <c r="FY141" s="223"/>
      <c r="FZ141" s="223"/>
      <c r="GA141" s="223"/>
      <c r="GB141" s="223"/>
      <c r="GC141" s="223"/>
      <c r="GD141" s="223"/>
      <c r="GE141" s="223"/>
      <c r="GF141" s="223"/>
      <c r="GG141" s="223"/>
      <c r="GH141" s="223"/>
      <c r="GI141" s="223"/>
      <c r="GJ141" s="223"/>
      <c r="GK141" s="223"/>
      <c r="GL141" s="223"/>
      <c r="GM141" s="223"/>
      <c r="GN141" s="223"/>
      <c r="GO141" s="223"/>
      <c r="GP141" s="223"/>
      <c r="GQ141" s="223"/>
      <c r="GR141" s="223"/>
      <c r="GS141" s="223"/>
      <c r="GT141" s="223"/>
      <c r="GU141" s="223"/>
      <c r="GV141" s="223"/>
      <c r="GW141" s="223"/>
      <c r="GX141" s="223"/>
      <c r="GY141" s="223"/>
      <c r="GZ141" s="223"/>
      <c r="HA141" s="223"/>
      <c r="HB141" s="223"/>
      <c r="HC141" s="223"/>
      <c r="HD141" s="223"/>
      <c r="HE141" s="223"/>
      <c r="HF141" s="223"/>
      <c r="HG141" s="223"/>
      <c r="HH141" s="223"/>
      <c r="HI141" s="223"/>
      <c r="HJ141" s="223"/>
      <c r="HK141" s="223"/>
      <c r="HL141" s="223"/>
      <c r="HM141" s="223"/>
      <c r="HN141" s="223"/>
      <c r="HO141" s="223"/>
      <c r="HP141" s="223"/>
      <c r="HQ141" s="223"/>
      <c r="HR141" s="223"/>
      <c r="HS141" s="223"/>
      <c r="HT141" s="223"/>
      <c r="HU141" s="223"/>
      <c r="HV141" s="223"/>
      <c r="HW141" s="223"/>
      <c r="HX141" s="223"/>
      <c r="HY141" s="223"/>
      <c r="HZ141" s="223"/>
      <c r="IA141" s="223"/>
      <c r="IB141" s="223"/>
      <c r="IC141" s="223"/>
      <c r="ID141" s="223"/>
      <c r="IE141" s="223"/>
      <c r="IF141" s="223"/>
      <c r="IG141" s="223"/>
      <c r="IH141" s="223"/>
      <c r="II141" s="223"/>
      <c r="IJ141" s="223"/>
      <c r="IK141" s="223"/>
      <c r="IL141" s="223"/>
      <c r="IM141" s="223"/>
      <c r="IN141" s="223"/>
      <c r="IO141" s="223"/>
      <c r="IP141" s="223"/>
      <c r="IQ141" s="223"/>
      <c r="IR141" s="223"/>
      <c r="IS141" s="223"/>
      <c r="IT141" s="223"/>
      <c r="IU141" s="223"/>
      <c r="IV141" s="223"/>
      <c r="IW141" s="223"/>
      <c r="IX141" s="223"/>
      <c r="IY141" s="223"/>
      <c r="IZ141" s="223"/>
      <c r="JA141" s="223"/>
      <c r="JB141" s="223"/>
      <c r="JC141" s="223"/>
      <c r="JD141" s="223"/>
      <c r="JE141" s="223"/>
      <c r="JF141" s="223"/>
      <c r="JG141" s="223"/>
      <c r="JH141" s="223"/>
      <c r="JI141" s="223"/>
      <c r="JJ141" s="223"/>
      <c r="JK141" s="223"/>
      <c r="JL141" s="223"/>
      <c r="JM141" s="223"/>
      <c r="JN141" s="223"/>
      <c r="JO141" s="223"/>
      <c r="JP141" s="223"/>
      <c r="JQ141" s="223"/>
      <c r="JR141" s="223"/>
      <c r="JS141" s="223"/>
      <c r="JT141" s="223"/>
      <c r="JU141" s="223"/>
      <c r="JV141" s="223"/>
      <c r="JW141" s="223"/>
      <c r="JX141" s="223"/>
      <c r="JY141" s="223"/>
      <c r="JZ141" s="223"/>
      <c r="KA141" s="223"/>
      <c r="KB141" s="223"/>
      <c r="KC141" s="223"/>
      <c r="KD141" s="223"/>
      <c r="KE141" s="223"/>
      <c r="KF141" s="223"/>
      <c r="KG141" s="223"/>
      <c r="KH141" s="223"/>
      <c r="KI141" s="223"/>
      <c r="KJ141" s="223"/>
      <c r="KK141" s="223"/>
      <c r="KL141" s="223"/>
      <c r="KM141" s="223"/>
      <c r="KN141" s="223"/>
      <c r="KO141" s="223"/>
      <c r="KP141" s="223"/>
      <c r="KQ141" s="223"/>
      <c r="KR141" s="223"/>
      <c r="KS141" s="223"/>
      <c r="KT141" s="223"/>
      <c r="KU141" s="223"/>
      <c r="KV141" s="223"/>
      <c r="KW141" s="223"/>
      <c r="KX141" s="223"/>
      <c r="KY141" s="223"/>
      <c r="KZ141" s="223"/>
      <c r="LA141" s="223"/>
      <c r="LB141" s="223"/>
      <c r="LC141" s="223"/>
      <c r="LD141" s="223"/>
      <c r="LE141" s="223"/>
      <c r="LF141" s="223"/>
      <c r="LG141" s="223"/>
      <c r="LH141" s="223"/>
      <c r="LI141" s="223"/>
      <c r="LJ141" s="223"/>
      <c r="LK141" s="223"/>
      <c r="LL141" s="223"/>
      <c r="LM141" s="223"/>
      <c r="LN141" s="223"/>
      <c r="LO141" s="223"/>
      <c r="LP141" s="223"/>
      <c r="LQ141" s="223"/>
      <c r="LR141" s="223"/>
      <c r="LS141" s="223"/>
      <c r="LT141" s="223"/>
      <c r="LU141" s="223"/>
      <c r="LV141" s="223"/>
      <c r="LW141" s="223"/>
      <c r="LX141" s="223"/>
      <c r="LY141" s="223"/>
      <c r="LZ141" s="223"/>
      <c r="MA141" s="223"/>
      <c r="MB141" s="223"/>
      <c r="MC141" s="223"/>
      <c r="MD141" s="223"/>
      <c r="ME141" s="223"/>
      <c r="MF141" s="223"/>
      <c r="MG141" s="223"/>
      <c r="MH141" s="223"/>
      <c r="MI141" s="223"/>
      <c r="MJ141" s="223"/>
      <c r="MK141" s="223"/>
      <c r="ML141" s="223"/>
      <c r="MM141" s="223"/>
      <c r="MN141" s="223"/>
      <c r="MO141" s="223"/>
      <c r="MP141" s="223"/>
      <c r="MQ141" s="223"/>
      <c r="MR141" s="223"/>
      <c r="MS141" s="223"/>
      <c r="MT141" s="223"/>
      <c r="MU141" s="223"/>
      <c r="MV141" s="223"/>
      <c r="MW141" s="223"/>
      <c r="MX141" s="223"/>
      <c r="MY141" s="223"/>
      <c r="MZ141" s="223"/>
      <c r="NA141" s="223"/>
      <c r="NB141" s="223"/>
      <c r="NC141" s="223"/>
      <c r="ND141" s="223"/>
      <c r="NE141" s="223"/>
      <c r="NF141" s="223"/>
      <c r="NG141" s="223"/>
      <c r="NH141" s="223"/>
      <c r="NI141" s="223"/>
      <c r="NJ141" s="223"/>
      <c r="NK141" s="223"/>
      <c r="NL141" s="223"/>
      <c r="NM141" s="223"/>
      <c r="NN141" s="223"/>
      <c r="NO141" s="223"/>
      <c r="NP141" s="223"/>
      <c r="NQ141" s="223"/>
      <c r="NR141" s="223"/>
      <c r="NS141" s="223"/>
      <c r="NT141" s="223"/>
      <c r="NU141" s="223"/>
      <c r="NV141" s="223"/>
      <c r="NW141" s="223"/>
      <c r="NX141" s="223"/>
      <c r="NY141" s="223"/>
      <c r="NZ141" s="223"/>
      <c r="OA141" s="223"/>
      <c r="OB141" s="223"/>
      <c r="OC141" s="223"/>
      <c r="OD141" s="223"/>
      <c r="OE141" s="223"/>
      <c r="OF141" s="223"/>
      <c r="OG141" s="223"/>
      <c r="OH141" s="223"/>
      <c r="OI141" s="223"/>
      <c r="OJ141" s="223"/>
      <c r="OK141" s="223"/>
      <c r="OL141" s="223"/>
      <c r="OM141" s="223"/>
      <c r="ON141" s="223"/>
      <c r="OO141" s="223"/>
      <c r="OP141" s="223"/>
      <c r="OQ141" s="223"/>
      <c r="OR141" s="223"/>
      <c r="OS141" s="223"/>
      <c r="OT141" s="223"/>
      <c r="OU141" s="223"/>
      <c r="OV141" s="223"/>
      <c r="OW141" s="223"/>
      <c r="OX141" s="223"/>
      <c r="OY141" s="223"/>
      <c r="OZ141" s="223"/>
      <c r="PA141" s="223"/>
      <c r="PB141" s="223"/>
      <c r="PC141" s="223"/>
      <c r="PD141" s="223"/>
      <c r="PE141" s="223"/>
      <c r="PF141" s="223"/>
      <c r="PG141" s="223"/>
      <c r="PH141" s="223"/>
      <c r="PI141" s="223"/>
      <c r="PJ141" s="223"/>
      <c r="PK141" s="223"/>
      <c r="PL141" s="223"/>
      <c r="PM141" s="223"/>
      <c r="PN141" s="223"/>
      <c r="PO141" s="223"/>
      <c r="PP141" s="223"/>
      <c r="PQ141" s="223"/>
      <c r="PR141" s="223"/>
      <c r="PS141" s="223"/>
      <c r="PT141" s="223"/>
      <c r="PU141" s="223"/>
      <c r="PV141" s="223"/>
      <c r="PW141" s="223"/>
      <c r="PX141" s="223"/>
      <c r="PY141" s="223"/>
      <c r="PZ141" s="223"/>
      <c r="QA141" s="223"/>
      <c r="QB141" s="223"/>
      <c r="QC141" s="223"/>
      <c r="QD141" s="223"/>
      <c r="QE141" s="223"/>
      <c r="QF141" s="223"/>
      <c r="QG141" s="223"/>
      <c r="QH141" s="223"/>
      <c r="QI141" s="223"/>
      <c r="QJ141" s="223"/>
      <c r="QK141" s="223"/>
      <c r="QL141" s="223"/>
      <c r="QM141" s="223"/>
      <c r="QN141" s="223"/>
      <c r="QO141" s="223"/>
      <c r="QP141" s="223"/>
      <c r="QQ141" s="223"/>
      <c r="QR141" s="223"/>
      <c r="QS141" s="223"/>
      <c r="QT141" s="223"/>
      <c r="QU141" s="223"/>
      <c r="QV141" s="223"/>
      <c r="QW141" s="223"/>
      <c r="QX141" s="223"/>
      <c r="QY141" s="223"/>
      <c r="QZ141" s="223"/>
      <c r="RA141" s="223"/>
      <c r="RB141" s="223"/>
      <c r="RC141" s="223"/>
      <c r="RD141" s="223"/>
      <c r="RE141" s="223"/>
      <c r="RF141" s="223"/>
      <c r="RG141" s="223"/>
      <c r="RH141" s="223"/>
      <c r="RI141" s="223"/>
      <c r="RJ141" s="223"/>
      <c r="RK141" s="223"/>
      <c r="RL141" s="223"/>
      <c r="RM141" s="223"/>
      <c r="RN141" s="223"/>
      <c r="RO141" s="223"/>
      <c r="RP141" s="223"/>
      <c r="RQ141" s="223"/>
      <c r="RR141" s="223"/>
      <c r="RS141" s="223"/>
      <c r="RT141" s="223"/>
      <c r="RU141" s="223"/>
      <c r="RV141" s="223"/>
      <c r="RW141" s="223"/>
      <c r="RX141" s="223"/>
      <c r="RY141" s="223"/>
      <c r="RZ141" s="223"/>
      <c r="SA141" s="223"/>
      <c r="SB141" s="223"/>
      <c r="SC141" s="223"/>
      <c r="SD141" s="223"/>
      <c r="SE141" s="223"/>
      <c r="SF141" s="223"/>
      <c r="SG141" s="223"/>
      <c r="SH141" s="223"/>
      <c r="SI141" s="223"/>
      <c r="SJ141" s="223"/>
      <c r="SK141" s="223"/>
      <c r="SL141" s="223"/>
      <c r="SM141" s="223"/>
      <c r="SN141" s="223"/>
      <c r="SO141" s="223"/>
      <c r="SP141" s="223"/>
      <c r="SQ141" s="223"/>
      <c r="SR141" s="223"/>
      <c r="SS141" s="223"/>
      <c r="ST141" s="223"/>
      <c r="SU141" s="223"/>
      <c r="SV141" s="223"/>
      <c r="SW141" s="223"/>
      <c r="SX141" s="223"/>
      <c r="SY141" s="223"/>
      <c r="SZ141" s="223"/>
      <c r="TA141" s="223"/>
      <c r="TB141" s="223"/>
      <c r="TC141" s="223"/>
      <c r="TD141" s="223"/>
      <c r="TE141" s="223"/>
      <c r="TF141" s="223"/>
      <c r="TG141" s="223"/>
      <c r="TH141" s="223"/>
      <c r="TI141" s="223"/>
      <c r="TJ141" s="223"/>
      <c r="TK141" s="223"/>
      <c r="TL141" s="223"/>
      <c r="TM141" s="223"/>
      <c r="TN141" s="223"/>
      <c r="TO141" s="223"/>
      <c r="TP141" s="223"/>
      <c r="TQ141" s="223"/>
      <c r="TR141" s="223"/>
      <c r="TS141" s="223"/>
      <c r="TT141" s="223"/>
      <c r="TU141" s="223"/>
      <c r="TV141" s="223"/>
      <c r="TW141" s="223"/>
      <c r="TX141" s="223"/>
      <c r="TY141" s="223"/>
      <c r="TZ141" s="223"/>
      <c r="UA141" s="223"/>
      <c r="UB141" s="223"/>
      <c r="UC141" s="223"/>
      <c r="UD141" s="223"/>
      <c r="UE141" s="223"/>
      <c r="UF141" s="223"/>
      <c r="UG141" s="223"/>
      <c r="UH141" s="223"/>
      <c r="UI141" s="223"/>
      <c r="UJ141" s="223"/>
      <c r="UK141" s="223"/>
      <c r="UL141" s="223"/>
      <c r="UM141" s="223"/>
      <c r="UN141" s="223"/>
      <c r="UO141" s="223"/>
      <c r="UP141" s="223"/>
      <c r="UQ141" s="223"/>
      <c r="UR141" s="223"/>
      <c r="US141" s="223"/>
      <c r="UT141" s="223"/>
      <c r="UU141" s="223"/>
      <c r="UV141" s="223"/>
      <c r="UW141" s="223"/>
      <c r="UX141" s="223"/>
      <c r="UY141" s="223"/>
      <c r="UZ141" s="223"/>
      <c r="VA141" s="223"/>
      <c r="VB141" s="223"/>
      <c r="VC141" s="223"/>
      <c r="VD141" s="223"/>
      <c r="VE141" s="223"/>
      <c r="VF141" s="223"/>
      <c r="VG141" s="223"/>
      <c r="VH141" s="223"/>
      <c r="VI141" s="223"/>
      <c r="VJ141" s="223"/>
      <c r="VK141" s="223"/>
      <c r="VL141" s="223"/>
      <c r="VM141" s="223"/>
      <c r="VN141" s="223"/>
      <c r="VO141" s="223"/>
      <c r="VP141" s="223"/>
      <c r="VQ141" s="223"/>
      <c r="VR141" s="223"/>
      <c r="VS141" s="223"/>
      <c r="VT141" s="223"/>
      <c r="VU141" s="223"/>
      <c r="VV141" s="223"/>
      <c r="VW141" s="223"/>
      <c r="VX141" s="223"/>
      <c r="VY141" s="223"/>
      <c r="VZ141" s="223"/>
      <c r="WA141" s="223"/>
      <c r="WB141" s="223"/>
      <c r="WC141" s="223"/>
      <c r="WD141" s="223"/>
      <c r="WE141" s="223"/>
      <c r="WF141" s="223"/>
      <c r="WG141" s="223"/>
      <c r="WH141" s="223"/>
      <c r="WI141" s="223"/>
      <c r="WJ141" s="223"/>
      <c r="WK141" s="223"/>
      <c r="WL141" s="223"/>
      <c r="WM141" s="223"/>
      <c r="WN141" s="223"/>
      <c r="WO141" s="223"/>
      <c r="WP141" s="223"/>
      <c r="WQ141" s="223"/>
      <c r="WR141" s="223"/>
      <c r="WS141" s="223"/>
      <c r="WT141" s="223"/>
      <c r="WU141" s="223"/>
      <c r="WV141" s="223"/>
      <c r="WW141" s="223"/>
      <c r="WX141" s="223"/>
      <c r="WY141" s="223"/>
      <c r="WZ141" s="223"/>
      <c r="XA141" s="223"/>
      <c r="XB141" s="223"/>
      <c r="XC141" s="223"/>
      <c r="XD141" s="223"/>
      <c r="XE141" s="223"/>
      <c r="XF141" s="223"/>
      <c r="XG141" s="223"/>
      <c r="XH141" s="223"/>
      <c r="XI141" s="223"/>
      <c r="XJ141" s="223"/>
      <c r="XK141" s="223"/>
      <c r="XL141" s="223"/>
      <c r="XM141" s="223"/>
      <c r="XN141" s="223"/>
      <c r="XO141" s="223"/>
      <c r="XP141" s="223"/>
      <c r="XQ141" s="223"/>
      <c r="XR141" s="223"/>
      <c r="XS141" s="223"/>
      <c r="XT141" s="223"/>
      <c r="XU141" s="223"/>
      <c r="XV141" s="223"/>
      <c r="XW141" s="223"/>
      <c r="XX141" s="223"/>
      <c r="XY141" s="223"/>
      <c r="XZ141" s="223"/>
      <c r="YA141" s="223"/>
      <c r="YB141" s="223"/>
      <c r="YC141" s="223"/>
      <c r="YD141" s="223"/>
      <c r="YE141" s="223"/>
      <c r="YF141" s="223"/>
      <c r="YG141" s="223"/>
      <c r="YH141" s="223"/>
      <c r="YI141" s="223"/>
      <c r="YJ141" s="223"/>
      <c r="YK141" s="223"/>
      <c r="YL141" s="223"/>
      <c r="YM141" s="223"/>
      <c r="YN141" s="223"/>
      <c r="YO141" s="223"/>
      <c r="YP141" s="223"/>
      <c r="YQ141" s="223"/>
      <c r="YR141" s="223"/>
      <c r="YS141" s="223"/>
      <c r="YT141" s="223"/>
      <c r="YU141" s="223"/>
      <c r="YV141" s="223"/>
      <c r="YW141" s="223"/>
      <c r="YX141" s="223"/>
      <c r="YY141" s="223"/>
      <c r="YZ141" s="223"/>
      <c r="ZA141" s="223"/>
      <c r="ZB141" s="223"/>
      <c r="ZC141" s="223"/>
      <c r="ZD141" s="223"/>
      <c r="ZE141" s="223"/>
      <c r="ZF141" s="223"/>
      <c r="ZG141" s="223"/>
      <c r="ZH141" s="223"/>
      <c r="ZI141" s="223"/>
      <c r="ZJ141" s="223"/>
      <c r="ZK141" s="223"/>
      <c r="ZL141" s="223"/>
      <c r="ZM141" s="223"/>
      <c r="ZN141" s="223"/>
      <c r="ZO141" s="223"/>
      <c r="ZP141" s="223"/>
      <c r="ZQ141" s="223"/>
      <c r="ZR141" s="223"/>
      <c r="ZS141" s="223"/>
      <c r="ZT141" s="223"/>
      <c r="ZU141" s="223"/>
      <c r="ZV141" s="223"/>
      <c r="ZW141" s="223"/>
      <c r="ZX141" s="223"/>
      <c r="ZY141" s="223"/>
      <c r="ZZ141" s="223"/>
      <c r="AAA141" s="223"/>
      <c r="AAB141" s="223"/>
      <c r="AAC141" s="223"/>
      <c r="AAD141" s="223"/>
      <c r="AAE141" s="223"/>
      <c r="AAF141" s="223"/>
      <c r="AAG141" s="223"/>
      <c r="AAH141" s="223"/>
      <c r="AAI141" s="223"/>
      <c r="AAJ141" s="223"/>
      <c r="AAK141" s="223"/>
      <c r="AAL141" s="223"/>
      <c r="AAM141" s="223"/>
      <c r="AAN141" s="223"/>
      <c r="AAO141" s="223"/>
      <c r="AAP141" s="223"/>
      <c r="AAQ141" s="223"/>
      <c r="AAR141" s="223"/>
      <c r="AAS141" s="223"/>
      <c r="AAT141" s="223"/>
      <c r="AAU141" s="223"/>
      <c r="AAV141" s="223"/>
      <c r="AAW141" s="223"/>
      <c r="AAX141" s="223"/>
      <c r="AAY141" s="223"/>
      <c r="AAZ141" s="223"/>
      <c r="ABA141" s="223"/>
      <c r="ABB141" s="223"/>
      <c r="ABC141" s="223"/>
      <c r="ABD141" s="223"/>
      <c r="ABE141" s="223"/>
      <c r="ABF141" s="223"/>
      <c r="ABG141" s="223"/>
      <c r="ABH141" s="223"/>
      <c r="ABI141" s="223"/>
      <c r="ABJ141" s="223"/>
      <c r="ABK141" s="223"/>
      <c r="ABL141" s="223"/>
      <c r="ABM141" s="223"/>
      <c r="ABN141" s="223"/>
      <c r="ABO141" s="223"/>
      <c r="ABP141" s="223"/>
      <c r="ABQ141" s="223"/>
      <c r="ABR141" s="223"/>
      <c r="ABS141" s="223"/>
      <c r="ABT141" s="223"/>
      <c r="ABU141" s="223"/>
      <c r="ABV141" s="223"/>
      <c r="ABW141" s="223"/>
      <c r="ABX141" s="223"/>
      <c r="ABY141" s="223"/>
      <c r="ABZ141" s="223"/>
      <c r="ACA141" s="223"/>
      <c r="ACB141" s="223"/>
      <c r="ACC141" s="223"/>
      <c r="ACD141" s="223"/>
      <c r="ACE141" s="223"/>
      <c r="ACF141" s="223"/>
      <c r="ACG141" s="223"/>
      <c r="ACH141" s="223"/>
      <c r="ACI141" s="223"/>
      <c r="ACJ141" s="223"/>
      <c r="ACK141" s="223"/>
      <c r="ACL141" s="223"/>
      <c r="ACM141" s="223"/>
      <c r="ACN141" s="223"/>
      <c r="ACO141" s="223"/>
      <c r="ACP141" s="223"/>
      <c r="ACQ141" s="223"/>
      <c r="ACR141" s="223"/>
      <c r="ACS141" s="223"/>
      <c r="ACT141" s="223"/>
      <c r="ACU141" s="223"/>
      <c r="ACV141" s="223"/>
      <c r="ACW141" s="223"/>
      <c r="ACX141" s="223"/>
      <c r="ACY141" s="223"/>
      <c r="ACZ141" s="223"/>
      <c r="ADA141" s="223"/>
      <c r="ADB141" s="223"/>
      <c r="ADC141" s="223"/>
      <c r="ADD141" s="223"/>
      <c r="ADE141" s="223"/>
      <c r="ADF141" s="223"/>
      <c r="ADG141" s="223"/>
      <c r="ADH141" s="223"/>
      <c r="ADI141" s="223"/>
      <c r="ADJ141" s="223"/>
      <c r="ADK141" s="223"/>
      <c r="ADL141" s="223"/>
      <c r="ADM141" s="223"/>
      <c r="ADN141" s="223"/>
      <c r="ADO141" s="223"/>
      <c r="ADP141" s="223"/>
      <c r="ADQ141" s="223"/>
      <c r="ADR141" s="223"/>
      <c r="ADS141" s="223"/>
      <c r="ADT141" s="223"/>
      <c r="ADU141" s="223"/>
      <c r="ADV141" s="223"/>
      <c r="ADW141" s="223"/>
      <c r="ADX141" s="223"/>
      <c r="ADY141" s="223"/>
      <c r="ADZ141" s="223"/>
      <c r="AEA141" s="223"/>
      <c r="AEB141" s="223"/>
      <c r="AEC141" s="223"/>
      <c r="AED141" s="223"/>
      <c r="AEE141" s="223"/>
      <c r="AEF141" s="223"/>
      <c r="AEG141" s="223"/>
      <c r="AEH141" s="223"/>
      <c r="AEI141" s="223"/>
      <c r="AEJ141" s="223"/>
      <c r="AEK141" s="223"/>
      <c r="AEL141" s="223"/>
      <c r="AEM141" s="223"/>
      <c r="AEN141" s="223"/>
      <c r="AEO141" s="223"/>
      <c r="AEP141" s="223"/>
      <c r="AEQ141" s="223"/>
      <c r="AER141" s="223"/>
      <c r="AES141" s="223"/>
      <c r="AET141" s="223"/>
      <c r="AEU141" s="223"/>
      <c r="AEV141" s="223"/>
      <c r="AEW141" s="223"/>
      <c r="AEX141" s="223"/>
      <c r="AEY141" s="223"/>
      <c r="AEZ141" s="223"/>
      <c r="AFA141" s="223"/>
      <c r="AFB141" s="223"/>
      <c r="AFC141" s="223"/>
      <c r="AFD141" s="223"/>
      <c r="AFE141" s="223"/>
      <c r="AFF141" s="223"/>
      <c r="AFG141" s="223"/>
      <c r="AFH141" s="223"/>
      <c r="AFI141" s="223"/>
      <c r="AFJ141" s="223"/>
      <c r="AFK141" s="223"/>
      <c r="AFL141" s="223"/>
      <c r="AFM141" s="223"/>
      <c r="AFN141" s="223"/>
      <c r="AFO141" s="223"/>
      <c r="AFP141" s="223"/>
      <c r="AFQ141" s="223"/>
      <c r="AFR141" s="223"/>
      <c r="AFS141" s="223"/>
      <c r="AFT141" s="223"/>
      <c r="AFU141" s="223"/>
      <c r="AFV141" s="223"/>
      <c r="AFW141" s="223"/>
      <c r="AFX141" s="223"/>
      <c r="AFY141" s="223"/>
      <c r="AFZ141" s="223"/>
      <c r="AGA141" s="223"/>
      <c r="AGB141" s="223"/>
      <c r="AGC141" s="223"/>
      <c r="AGD141" s="223"/>
      <c r="AGE141" s="223"/>
      <c r="AGF141" s="223"/>
      <c r="AGG141" s="223"/>
      <c r="AGH141" s="223"/>
      <c r="AGI141" s="223"/>
      <c r="AGJ141" s="223"/>
      <c r="AGK141" s="223"/>
      <c r="AGL141" s="223"/>
      <c r="AGM141" s="223"/>
      <c r="AGN141" s="223"/>
      <c r="AGO141" s="223"/>
      <c r="AGP141" s="223"/>
      <c r="AGQ141" s="223"/>
      <c r="AGR141" s="223"/>
      <c r="AGS141" s="223"/>
      <c r="AGT141" s="223"/>
      <c r="AGU141" s="223"/>
      <c r="AGV141" s="223"/>
      <c r="AGW141" s="223"/>
      <c r="AGX141" s="223"/>
      <c r="AGY141" s="223"/>
      <c r="AGZ141" s="223"/>
      <c r="AHA141" s="223"/>
      <c r="AHB141" s="223"/>
      <c r="AHC141" s="223"/>
      <c r="AHD141" s="223"/>
      <c r="AHE141" s="223"/>
      <c r="AHF141" s="223"/>
      <c r="AHG141" s="223"/>
      <c r="AHH141" s="223"/>
      <c r="AHI141" s="223"/>
      <c r="AHJ141" s="223"/>
      <c r="AHK141" s="223"/>
      <c r="AHL141" s="223"/>
      <c r="AHM141" s="223"/>
      <c r="AHN141" s="223"/>
      <c r="AHO141" s="223"/>
      <c r="AHP141" s="223"/>
      <c r="AHQ141" s="223"/>
      <c r="AHR141" s="223"/>
      <c r="AHS141" s="223"/>
      <c r="AHT141" s="223"/>
      <c r="AHU141" s="223"/>
      <c r="AHV141" s="223"/>
      <c r="AHW141" s="223"/>
      <c r="AHX141" s="223"/>
      <c r="AHY141" s="223"/>
      <c r="AHZ141" s="223"/>
      <c r="AIA141" s="223"/>
      <c r="AIB141" s="223"/>
      <c r="AIC141" s="223"/>
      <c r="AID141" s="223"/>
      <c r="AIE141" s="223"/>
      <c r="AIF141" s="223"/>
      <c r="AIG141" s="223"/>
      <c r="AIH141" s="223"/>
      <c r="AII141" s="223"/>
      <c r="AIJ141" s="223"/>
      <c r="AIK141" s="223"/>
      <c r="AIL141" s="223"/>
      <c r="AIM141" s="223"/>
      <c r="AIN141" s="223"/>
      <c r="AIO141" s="223"/>
      <c r="AIP141" s="223"/>
      <c r="AIQ141" s="223"/>
      <c r="AIR141" s="223"/>
      <c r="AIS141" s="223"/>
      <c r="AIT141" s="223"/>
      <c r="AIU141" s="223"/>
      <c r="AIV141" s="223"/>
      <c r="AIW141" s="223"/>
      <c r="AIX141" s="223"/>
      <c r="AIY141" s="223"/>
      <c r="AIZ141" s="223"/>
      <c r="AJA141" s="223"/>
      <c r="AJB141" s="223"/>
      <c r="AJC141" s="223"/>
      <c r="AJD141" s="223"/>
      <c r="AJE141" s="223"/>
      <c r="AJF141" s="223"/>
      <c r="AJG141" s="223"/>
      <c r="AJH141" s="223"/>
      <c r="AJI141" s="223"/>
      <c r="AJJ141" s="223"/>
      <c r="AJK141" s="223"/>
      <c r="AJL141" s="223"/>
      <c r="AJM141" s="223"/>
      <c r="AJN141" s="223"/>
      <c r="AJO141" s="223"/>
      <c r="AJP141" s="223"/>
      <c r="AJQ141" s="223"/>
      <c r="AJR141" s="223"/>
      <c r="AJS141" s="223"/>
      <c r="AJT141" s="223"/>
      <c r="AJU141" s="223"/>
      <c r="AJV141" s="223"/>
      <c r="AJW141" s="223"/>
      <c r="AJX141" s="223"/>
      <c r="AJY141" s="223"/>
      <c r="AJZ141" s="223"/>
      <c r="AKA141" s="223"/>
      <c r="AKB141" s="223"/>
      <c r="AKC141" s="223"/>
      <c r="AKD141" s="223"/>
      <c r="AKE141" s="223"/>
      <c r="AKF141" s="223"/>
      <c r="AKG141" s="223"/>
      <c r="AKH141" s="223"/>
      <c r="AKI141" s="223"/>
      <c r="AKJ141" s="223"/>
      <c r="AKK141" s="223"/>
      <c r="AKL141" s="223"/>
      <c r="AKM141" s="223"/>
      <c r="AKN141" s="223"/>
      <c r="AKO141" s="223"/>
      <c r="AKP141" s="223"/>
      <c r="AKQ141" s="223"/>
      <c r="AKR141" s="223"/>
      <c r="AKS141" s="223"/>
      <c r="AKT141" s="223"/>
      <c r="AKU141" s="223"/>
      <c r="AKV141" s="223"/>
      <c r="AKW141" s="223"/>
      <c r="AKX141" s="223"/>
      <c r="AKY141" s="223"/>
      <c r="AKZ141" s="223"/>
      <c r="ALA141" s="223"/>
      <c r="ALB141" s="223"/>
      <c r="ALC141" s="223"/>
      <c r="ALD141" s="223"/>
      <c r="ALE141" s="223"/>
      <c r="ALF141" s="223"/>
      <c r="ALG141" s="223"/>
      <c r="ALH141" s="223"/>
      <c r="ALI141" s="223"/>
      <c r="ALJ141" s="223"/>
      <c r="ALK141" s="223"/>
      <c r="ALL141" s="223"/>
      <c r="ALM141" s="223"/>
      <c r="ALN141" s="223"/>
      <c r="ALO141" s="223"/>
      <c r="ALP141" s="223"/>
      <c r="ALQ141" s="223"/>
      <c r="ALR141" s="223"/>
      <c r="ALS141" s="223"/>
      <c r="ALT141" s="223"/>
      <c r="ALU141" s="223"/>
      <c r="ALV141" s="223"/>
      <c r="ALW141" s="223"/>
      <c r="ALX141" s="223"/>
      <c r="ALY141" s="223"/>
      <c r="ALZ141" s="223"/>
      <c r="AMA141" s="223"/>
      <c r="AMB141" s="223"/>
      <c r="AMC141" s="223"/>
      <c r="AMD141" s="223"/>
      <c r="AME141" s="223"/>
      <c r="AMF141" s="223"/>
      <c r="AMG141" s="223"/>
      <c r="AMH141" s="223"/>
      <c r="AMI141" s="223"/>
      <c r="AMJ141" s="223"/>
    </row>
    <row r="142" spans="1:1024" ht="45" customHeight="1" x14ac:dyDescent="0.2">
      <c r="A142" s="237">
        <v>291</v>
      </c>
      <c r="B142" s="238" t="s">
        <v>80</v>
      </c>
      <c r="C142" s="239" t="s">
        <v>279</v>
      </c>
      <c r="D142" s="240" t="s">
        <v>278</v>
      </c>
      <c r="E142" s="241"/>
      <c r="F142" s="223"/>
      <c r="G142" s="223"/>
      <c r="H142" s="223"/>
      <c r="I142" s="223"/>
      <c r="J142" s="223"/>
      <c r="K142" s="223"/>
      <c r="L142" s="223"/>
      <c r="M142" s="223"/>
      <c r="N142" s="223"/>
      <c r="O142" s="223"/>
      <c r="P142" s="223"/>
      <c r="Q142" s="223"/>
      <c r="R142" s="223"/>
      <c r="S142" s="223"/>
      <c r="T142" s="223"/>
      <c r="U142" s="223"/>
      <c r="V142" s="223"/>
      <c r="W142" s="223"/>
      <c r="X142" s="223"/>
      <c r="Y142" s="223"/>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3"/>
      <c r="CZ142" s="223"/>
      <c r="DA142" s="223"/>
      <c r="DB142" s="223"/>
      <c r="DC142" s="223"/>
      <c r="DD142" s="223"/>
      <c r="DE142" s="223"/>
      <c r="DF142" s="223"/>
      <c r="DG142" s="223"/>
      <c r="DH142" s="223"/>
      <c r="DI142" s="223"/>
      <c r="DJ142" s="223"/>
      <c r="DK142" s="223"/>
      <c r="DL142" s="223"/>
      <c r="DM142" s="223"/>
      <c r="DN142" s="223"/>
      <c r="DO142" s="223"/>
      <c r="DP142" s="223"/>
      <c r="DQ142" s="223"/>
      <c r="DR142" s="223"/>
      <c r="DS142" s="223"/>
      <c r="DT142" s="223"/>
      <c r="DU142" s="223"/>
      <c r="DV142" s="223"/>
      <c r="DW142" s="223"/>
      <c r="DX142" s="223"/>
      <c r="DY142" s="223"/>
      <c r="DZ142" s="223"/>
      <c r="EA142" s="223"/>
      <c r="EB142" s="223"/>
      <c r="EC142" s="223"/>
      <c r="ED142" s="223"/>
      <c r="EE142" s="223"/>
      <c r="EF142" s="223"/>
      <c r="EG142" s="223"/>
      <c r="EH142" s="223"/>
      <c r="EI142" s="223"/>
      <c r="EJ142" s="223"/>
      <c r="EK142" s="223"/>
      <c r="EL142" s="223"/>
      <c r="EM142" s="223"/>
      <c r="EN142" s="223"/>
      <c r="EO142" s="223"/>
      <c r="EP142" s="223"/>
      <c r="EQ142" s="223"/>
      <c r="ER142" s="223"/>
      <c r="ES142" s="223"/>
      <c r="ET142" s="223"/>
      <c r="EU142" s="223"/>
      <c r="EV142" s="223"/>
      <c r="EW142" s="223"/>
      <c r="EX142" s="223"/>
      <c r="EY142" s="223"/>
      <c r="EZ142" s="223"/>
      <c r="FA142" s="223"/>
      <c r="FB142" s="223"/>
      <c r="FC142" s="223"/>
      <c r="FD142" s="223"/>
      <c r="FE142" s="223"/>
      <c r="FF142" s="223"/>
      <c r="FG142" s="223"/>
      <c r="FH142" s="223"/>
      <c r="FI142" s="223"/>
      <c r="FJ142" s="223"/>
      <c r="FK142" s="223"/>
      <c r="FL142" s="223"/>
      <c r="FM142" s="223"/>
      <c r="FN142" s="223"/>
      <c r="FO142" s="223"/>
      <c r="FP142" s="223"/>
      <c r="FQ142" s="223"/>
      <c r="FR142" s="223"/>
      <c r="FS142" s="223"/>
      <c r="FT142" s="223"/>
      <c r="FU142" s="223"/>
      <c r="FV142" s="223"/>
      <c r="FW142" s="223"/>
      <c r="FX142" s="223"/>
      <c r="FY142" s="223"/>
      <c r="FZ142" s="223"/>
      <c r="GA142" s="223"/>
      <c r="GB142" s="223"/>
      <c r="GC142" s="223"/>
      <c r="GD142" s="223"/>
      <c r="GE142" s="223"/>
      <c r="GF142" s="223"/>
      <c r="GG142" s="223"/>
      <c r="GH142" s="223"/>
      <c r="GI142" s="223"/>
      <c r="GJ142" s="223"/>
      <c r="GK142" s="223"/>
      <c r="GL142" s="223"/>
      <c r="GM142" s="223"/>
      <c r="GN142" s="223"/>
      <c r="GO142" s="223"/>
      <c r="GP142" s="223"/>
      <c r="GQ142" s="223"/>
      <c r="GR142" s="223"/>
      <c r="GS142" s="223"/>
      <c r="GT142" s="223"/>
      <c r="GU142" s="223"/>
      <c r="GV142" s="223"/>
      <c r="GW142" s="223"/>
      <c r="GX142" s="223"/>
      <c r="GY142" s="223"/>
      <c r="GZ142" s="223"/>
      <c r="HA142" s="223"/>
      <c r="HB142" s="223"/>
      <c r="HC142" s="223"/>
      <c r="HD142" s="223"/>
      <c r="HE142" s="223"/>
      <c r="HF142" s="223"/>
      <c r="HG142" s="223"/>
      <c r="HH142" s="223"/>
      <c r="HI142" s="223"/>
      <c r="HJ142" s="223"/>
      <c r="HK142" s="223"/>
      <c r="HL142" s="223"/>
      <c r="HM142" s="223"/>
      <c r="HN142" s="223"/>
      <c r="HO142" s="223"/>
      <c r="HP142" s="223"/>
      <c r="HQ142" s="223"/>
      <c r="HR142" s="223"/>
      <c r="HS142" s="223"/>
      <c r="HT142" s="223"/>
      <c r="HU142" s="223"/>
      <c r="HV142" s="223"/>
      <c r="HW142" s="223"/>
      <c r="HX142" s="223"/>
      <c r="HY142" s="223"/>
      <c r="HZ142" s="223"/>
      <c r="IA142" s="223"/>
      <c r="IB142" s="223"/>
      <c r="IC142" s="223"/>
      <c r="ID142" s="223"/>
      <c r="IE142" s="223"/>
      <c r="IF142" s="223"/>
      <c r="IG142" s="223"/>
      <c r="IH142" s="223"/>
      <c r="II142" s="223"/>
      <c r="IJ142" s="223"/>
      <c r="IK142" s="223"/>
      <c r="IL142" s="223"/>
      <c r="IM142" s="223"/>
      <c r="IN142" s="223"/>
      <c r="IO142" s="223"/>
      <c r="IP142" s="223"/>
      <c r="IQ142" s="223"/>
      <c r="IR142" s="223"/>
      <c r="IS142" s="223"/>
      <c r="IT142" s="223"/>
      <c r="IU142" s="223"/>
      <c r="IV142" s="223"/>
      <c r="IW142" s="223"/>
      <c r="IX142" s="223"/>
      <c r="IY142" s="223"/>
      <c r="IZ142" s="223"/>
      <c r="JA142" s="223"/>
      <c r="JB142" s="223"/>
      <c r="JC142" s="223"/>
      <c r="JD142" s="223"/>
      <c r="JE142" s="223"/>
      <c r="JF142" s="223"/>
      <c r="JG142" s="223"/>
      <c r="JH142" s="223"/>
      <c r="JI142" s="223"/>
      <c r="JJ142" s="223"/>
      <c r="JK142" s="223"/>
      <c r="JL142" s="223"/>
      <c r="JM142" s="223"/>
      <c r="JN142" s="223"/>
      <c r="JO142" s="223"/>
      <c r="JP142" s="223"/>
      <c r="JQ142" s="223"/>
      <c r="JR142" s="223"/>
      <c r="JS142" s="223"/>
      <c r="JT142" s="223"/>
      <c r="JU142" s="223"/>
      <c r="JV142" s="223"/>
      <c r="JW142" s="223"/>
      <c r="JX142" s="223"/>
      <c r="JY142" s="223"/>
      <c r="JZ142" s="223"/>
      <c r="KA142" s="223"/>
      <c r="KB142" s="223"/>
      <c r="KC142" s="223"/>
      <c r="KD142" s="223"/>
      <c r="KE142" s="223"/>
      <c r="KF142" s="223"/>
      <c r="KG142" s="223"/>
      <c r="KH142" s="223"/>
      <c r="KI142" s="223"/>
      <c r="KJ142" s="223"/>
      <c r="KK142" s="223"/>
      <c r="KL142" s="223"/>
      <c r="KM142" s="223"/>
      <c r="KN142" s="223"/>
      <c r="KO142" s="223"/>
      <c r="KP142" s="223"/>
      <c r="KQ142" s="223"/>
      <c r="KR142" s="223"/>
      <c r="KS142" s="223"/>
      <c r="KT142" s="223"/>
      <c r="KU142" s="223"/>
      <c r="KV142" s="223"/>
      <c r="KW142" s="223"/>
      <c r="KX142" s="223"/>
      <c r="KY142" s="223"/>
      <c r="KZ142" s="223"/>
      <c r="LA142" s="223"/>
      <c r="LB142" s="223"/>
      <c r="LC142" s="223"/>
      <c r="LD142" s="223"/>
      <c r="LE142" s="223"/>
      <c r="LF142" s="223"/>
      <c r="LG142" s="223"/>
      <c r="LH142" s="223"/>
      <c r="LI142" s="223"/>
      <c r="LJ142" s="223"/>
      <c r="LK142" s="223"/>
      <c r="LL142" s="223"/>
      <c r="LM142" s="223"/>
      <c r="LN142" s="223"/>
      <c r="LO142" s="223"/>
      <c r="LP142" s="223"/>
      <c r="LQ142" s="223"/>
      <c r="LR142" s="223"/>
      <c r="LS142" s="223"/>
      <c r="LT142" s="223"/>
      <c r="LU142" s="223"/>
      <c r="LV142" s="223"/>
      <c r="LW142" s="223"/>
      <c r="LX142" s="223"/>
      <c r="LY142" s="223"/>
      <c r="LZ142" s="223"/>
      <c r="MA142" s="223"/>
      <c r="MB142" s="223"/>
      <c r="MC142" s="223"/>
      <c r="MD142" s="223"/>
      <c r="ME142" s="223"/>
      <c r="MF142" s="223"/>
      <c r="MG142" s="223"/>
      <c r="MH142" s="223"/>
      <c r="MI142" s="223"/>
      <c r="MJ142" s="223"/>
      <c r="MK142" s="223"/>
      <c r="ML142" s="223"/>
      <c r="MM142" s="223"/>
      <c r="MN142" s="223"/>
      <c r="MO142" s="223"/>
      <c r="MP142" s="223"/>
      <c r="MQ142" s="223"/>
      <c r="MR142" s="223"/>
      <c r="MS142" s="223"/>
      <c r="MT142" s="223"/>
      <c r="MU142" s="223"/>
      <c r="MV142" s="223"/>
      <c r="MW142" s="223"/>
      <c r="MX142" s="223"/>
      <c r="MY142" s="223"/>
      <c r="MZ142" s="223"/>
      <c r="NA142" s="223"/>
      <c r="NB142" s="223"/>
      <c r="NC142" s="223"/>
      <c r="ND142" s="223"/>
      <c r="NE142" s="223"/>
      <c r="NF142" s="223"/>
      <c r="NG142" s="223"/>
      <c r="NH142" s="223"/>
      <c r="NI142" s="223"/>
      <c r="NJ142" s="223"/>
      <c r="NK142" s="223"/>
      <c r="NL142" s="223"/>
      <c r="NM142" s="223"/>
      <c r="NN142" s="223"/>
      <c r="NO142" s="223"/>
      <c r="NP142" s="223"/>
      <c r="NQ142" s="223"/>
      <c r="NR142" s="223"/>
      <c r="NS142" s="223"/>
      <c r="NT142" s="223"/>
      <c r="NU142" s="223"/>
      <c r="NV142" s="223"/>
      <c r="NW142" s="223"/>
      <c r="NX142" s="223"/>
      <c r="NY142" s="223"/>
      <c r="NZ142" s="223"/>
      <c r="OA142" s="223"/>
      <c r="OB142" s="223"/>
      <c r="OC142" s="223"/>
      <c r="OD142" s="223"/>
      <c r="OE142" s="223"/>
      <c r="OF142" s="223"/>
      <c r="OG142" s="223"/>
      <c r="OH142" s="223"/>
      <c r="OI142" s="223"/>
      <c r="OJ142" s="223"/>
      <c r="OK142" s="223"/>
      <c r="OL142" s="223"/>
      <c r="OM142" s="223"/>
      <c r="ON142" s="223"/>
      <c r="OO142" s="223"/>
      <c r="OP142" s="223"/>
      <c r="OQ142" s="223"/>
      <c r="OR142" s="223"/>
      <c r="OS142" s="223"/>
      <c r="OT142" s="223"/>
      <c r="OU142" s="223"/>
      <c r="OV142" s="223"/>
      <c r="OW142" s="223"/>
      <c r="OX142" s="223"/>
      <c r="OY142" s="223"/>
      <c r="OZ142" s="223"/>
      <c r="PA142" s="223"/>
      <c r="PB142" s="223"/>
      <c r="PC142" s="223"/>
      <c r="PD142" s="223"/>
      <c r="PE142" s="223"/>
      <c r="PF142" s="223"/>
      <c r="PG142" s="223"/>
      <c r="PH142" s="223"/>
      <c r="PI142" s="223"/>
      <c r="PJ142" s="223"/>
      <c r="PK142" s="223"/>
      <c r="PL142" s="223"/>
      <c r="PM142" s="223"/>
      <c r="PN142" s="223"/>
      <c r="PO142" s="223"/>
      <c r="PP142" s="223"/>
      <c r="PQ142" s="223"/>
      <c r="PR142" s="223"/>
      <c r="PS142" s="223"/>
      <c r="PT142" s="223"/>
      <c r="PU142" s="223"/>
      <c r="PV142" s="223"/>
      <c r="PW142" s="223"/>
      <c r="PX142" s="223"/>
      <c r="PY142" s="223"/>
      <c r="PZ142" s="223"/>
      <c r="QA142" s="223"/>
      <c r="QB142" s="223"/>
      <c r="QC142" s="223"/>
      <c r="QD142" s="223"/>
      <c r="QE142" s="223"/>
      <c r="QF142" s="223"/>
      <c r="QG142" s="223"/>
      <c r="QH142" s="223"/>
      <c r="QI142" s="223"/>
      <c r="QJ142" s="223"/>
      <c r="QK142" s="223"/>
      <c r="QL142" s="223"/>
      <c r="QM142" s="223"/>
      <c r="QN142" s="223"/>
      <c r="QO142" s="223"/>
      <c r="QP142" s="223"/>
      <c r="QQ142" s="223"/>
      <c r="QR142" s="223"/>
      <c r="QS142" s="223"/>
      <c r="QT142" s="223"/>
      <c r="QU142" s="223"/>
      <c r="QV142" s="223"/>
      <c r="QW142" s="223"/>
      <c r="QX142" s="223"/>
      <c r="QY142" s="223"/>
      <c r="QZ142" s="223"/>
      <c r="RA142" s="223"/>
      <c r="RB142" s="223"/>
      <c r="RC142" s="223"/>
      <c r="RD142" s="223"/>
      <c r="RE142" s="223"/>
      <c r="RF142" s="223"/>
      <c r="RG142" s="223"/>
      <c r="RH142" s="223"/>
      <c r="RI142" s="223"/>
      <c r="RJ142" s="223"/>
      <c r="RK142" s="223"/>
      <c r="RL142" s="223"/>
      <c r="RM142" s="223"/>
      <c r="RN142" s="223"/>
      <c r="RO142" s="223"/>
      <c r="RP142" s="223"/>
      <c r="RQ142" s="223"/>
      <c r="RR142" s="223"/>
      <c r="RS142" s="223"/>
      <c r="RT142" s="223"/>
      <c r="RU142" s="223"/>
      <c r="RV142" s="223"/>
      <c r="RW142" s="223"/>
      <c r="RX142" s="223"/>
      <c r="RY142" s="223"/>
      <c r="RZ142" s="223"/>
      <c r="SA142" s="223"/>
      <c r="SB142" s="223"/>
      <c r="SC142" s="223"/>
      <c r="SD142" s="223"/>
      <c r="SE142" s="223"/>
      <c r="SF142" s="223"/>
      <c r="SG142" s="223"/>
      <c r="SH142" s="223"/>
      <c r="SI142" s="223"/>
      <c r="SJ142" s="223"/>
      <c r="SK142" s="223"/>
      <c r="SL142" s="223"/>
      <c r="SM142" s="223"/>
      <c r="SN142" s="223"/>
      <c r="SO142" s="223"/>
      <c r="SP142" s="223"/>
      <c r="SQ142" s="223"/>
      <c r="SR142" s="223"/>
      <c r="SS142" s="223"/>
      <c r="ST142" s="223"/>
      <c r="SU142" s="223"/>
      <c r="SV142" s="223"/>
      <c r="SW142" s="223"/>
      <c r="SX142" s="223"/>
      <c r="SY142" s="223"/>
      <c r="SZ142" s="223"/>
      <c r="TA142" s="223"/>
      <c r="TB142" s="223"/>
      <c r="TC142" s="223"/>
      <c r="TD142" s="223"/>
      <c r="TE142" s="223"/>
      <c r="TF142" s="223"/>
      <c r="TG142" s="223"/>
      <c r="TH142" s="223"/>
      <c r="TI142" s="223"/>
      <c r="TJ142" s="223"/>
      <c r="TK142" s="223"/>
      <c r="TL142" s="223"/>
      <c r="TM142" s="223"/>
      <c r="TN142" s="223"/>
      <c r="TO142" s="223"/>
      <c r="TP142" s="223"/>
      <c r="TQ142" s="223"/>
      <c r="TR142" s="223"/>
      <c r="TS142" s="223"/>
      <c r="TT142" s="223"/>
      <c r="TU142" s="223"/>
      <c r="TV142" s="223"/>
      <c r="TW142" s="223"/>
      <c r="TX142" s="223"/>
      <c r="TY142" s="223"/>
      <c r="TZ142" s="223"/>
      <c r="UA142" s="223"/>
      <c r="UB142" s="223"/>
      <c r="UC142" s="223"/>
      <c r="UD142" s="223"/>
      <c r="UE142" s="223"/>
      <c r="UF142" s="223"/>
      <c r="UG142" s="223"/>
      <c r="UH142" s="223"/>
      <c r="UI142" s="223"/>
      <c r="UJ142" s="223"/>
      <c r="UK142" s="223"/>
      <c r="UL142" s="223"/>
      <c r="UM142" s="223"/>
      <c r="UN142" s="223"/>
      <c r="UO142" s="223"/>
      <c r="UP142" s="223"/>
      <c r="UQ142" s="223"/>
      <c r="UR142" s="223"/>
      <c r="US142" s="223"/>
      <c r="UT142" s="223"/>
      <c r="UU142" s="223"/>
      <c r="UV142" s="223"/>
      <c r="UW142" s="223"/>
      <c r="UX142" s="223"/>
      <c r="UY142" s="223"/>
      <c r="UZ142" s="223"/>
      <c r="VA142" s="223"/>
      <c r="VB142" s="223"/>
      <c r="VC142" s="223"/>
      <c r="VD142" s="223"/>
      <c r="VE142" s="223"/>
      <c r="VF142" s="223"/>
      <c r="VG142" s="223"/>
      <c r="VH142" s="223"/>
      <c r="VI142" s="223"/>
      <c r="VJ142" s="223"/>
      <c r="VK142" s="223"/>
      <c r="VL142" s="223"/>
      <c r="VM142" s="223"/>
      <c r="VN142" s="223"/>
      <c r="VO142" s="223"/>
      <c r="VP142" s="223"/>
      <c r="VQ142" s="223"/>
      <c r="VR142" s="223"/>
      <c r="VS142" s="223"/>
      <c r="VT142" s="223"/>
      <c r="VU142" s="223"/>
      <c r="VV142" s="223"/>
      <c r="VW142" s="223"/>
      <c r="VX142" s="223"/>
      <c r="VY142" s="223"/>
      <c r="VZ142" s="223"/>
      <c r="WA142" s="223"/>
      <c r="WB142" s="223"/>
      <c r="WC142" s="223"/>
      <c r="WD142" s="223"/>
      <c r="WE142" s="223"/>
      <c r="WF142" s="223"/>
      <c r="WG142" s="223"/>
      <c r="WH142" s="223"/>
      <c r="WI142" s="223"/>
      <c r="WJ142" s="223"/>
      <c r="WK142" s="223"/>
      <c r="WL142" s="223"/>
      <c r="WM142" s="223"/>
      <c r="WN142" s="223"/>
      <c r="WO142" s="223"/>
      <c r="WP142" s="223"/>
      <c r="WQ142" s="223"/>
      <c r="WR142" s="223"/>
      <c r="WS142" s="223"/>
      <c r="WT142" s="223"/>
      <c r="WU142" s="223"/>
      <c r="WV142" s="223"/>
      <c r="WW142" s="223"/>
      <c r="WX142" s="223"/>
      <c r="WY142" s="223"/>
      <c r="WZ142" s="223"/>
      <c r="XA142" s="223"/>
      <c r="XB142" s="223"/>
      <c r="XC142" s="223"/>
      <c r="XD142" s="223"/>
      <c r="XE142" s="223"/>
      <c r="XF142" s="223"/>
      <c r="XG142" s="223"/>
      <c r="XH142" s="223"/>
      <c r="XI142" s="223"/>
      <c r="XJ142" s="223"/>
      <c r="XK142" s="223"/>
      <c r="XL142" s="223"/>
      <c r="XM142" s="223"/>
      <c r="XN142" s="223"/>
      <c r="XO142" s="223"/>
      <c r="XP142" s="223"/>
      <c r="XQ142" s="223"/>
      <c r="XR142" s="223"/>
      <c r="XS142" s="223"/>
      <c r="XT142" s="223"/>
      <c r="XU142" s="223"/>
      <c r="XV142" s="223"/>
      <c r="XW142" s="223"/>
      <c r="XX142" s="223"/>
      <c r="XY142" s="223"/>
      <c r="XZ142" s="223"/>
      <c r="YA142" s="223"/>
      <c r="YB142" s="223"/>
      <c r="YC142" s="223"/>
      <c r="YD142" s="223"/>
      <c r="YE142" s="223"/>
      <c r="YF142" s="223"/>
      <c r="YG142" s="223"/>
      <c r="YH142" s="223"/>
      <c r="YI142" s="223"/>
      <c r="YJ142" s="223"/>
      <c r="YK142" s="223"/>
      <c r="YL142" s="223"/>
      <c r="YM142" s="223"/>
      <c r="YN142" s="223"/>
      <c r="YO142" s="223"/>
      <c r="YP142" s="223"/>
      <c r="YQ142" s="223"/>
      <c r="YR142" s="223"/>
      <c r="YS142" s="223"/>
      <c r="YT142" s="223"/>
      <c r="YU142" s="223"/>
      <c r="YV142" s="223"/>
      <c r="YW142" s="223"/>
      <c r="YX142" s="223"/>
      <c r="YY142" s="223"/>
      <c r="YZ142" s="223"/>
      <c r="ZA142" s="223"/>
      <c r="ZB142" s="223"/>
      <c r="ZC142" s="223"/>
      <c r="ZD142" s="223"/>
      <c r="ZE142" s="223"/>
      <c r="ZF142" s="223"/>
      <c r="ZG142" s="223"/>
      <c r="ZH142" s="223"/>
      <c r="ZI142" s="223"/>
      <c r="ZJ142" s="223"/>
      <c r="ZK142" s="223"/>
      <c r="ZL142" s="223"/>
      <c r="ZM142" s="223"/>
      <c r="ZN142" s="223"/>
      <c r="ZO142" s="223"/>
      <c r="ZP142" s="223"/>
      <c r="ZQ142" s="223"/>
      <c r="ZR142" s="223"/>
      <c r="ZS142" s="223"/>
      <c r="ZT142" s="223"/>
      <c r="ZU142" s="223"/>
      <c r="ZV142" s="223"/>
      <c r="ZW142" s="223"/>
      <c r="ZX142" s="223"/>
      <c r="ZY142" s="223"/>
      <c r="ZZ142" s="223"/>
      <c r="AAA142" s="223"/>
      <c r="AAB142" s="223"/>
      <c r="AAC142" s="223"/>
      <c r="AAD142" s="223"/>
      <c r="AAE142" s="223"/>
      <c r="AAF142" s="223"/>
      <c r="AAG142" s="223"/>
      <c r="AAH142" s="223"/>
      <c r="AAI142" s="223"/>
      <c r="AAJ142" s="223"/>
      <c r="AAK142" s="223"/>
      <c r="AAL142" s="223"/>
      <c r="AAM142" s="223"/>
      <c r="AAN142" s="223"/>
      <c r="AAO142" s="223"/>
      <c r="AAP142" s="223"/>
      <c r="AAQ142" s="223"/>
      <c r="AAR142" s="223"/>
      <c r="AAS142" s="223"/>
      <c r="AAT142" s="223"/>
      <c r="AAU142" s="223"/>
      <c r="AAV142" s="223"/>
      <c r="AAW142" s="223"/>
      <c r="AAX142" s="223"/>
      <c r="AAY142" s="223"/>
      <c r="AAZ142" s="223"/>
      <c r="ABA142" s="223"/>
      <c r="ABB142" s="223"/>
      <c r="ABC142" s="223"/>
      <c r="ABD142" s="223"/>
      <c r="ABE142" s="223"/>
      <c r="ABF142" s="223"/>
      <c r="ABG142" s="223"/>
      <c r="ABH142" s="223"/>
      <c r="ABI142" s="223"/>
      <c r="ABJ142" s="223"/>
      <c r="ABK142" s="223"/>
      <c r="ABL142" s="223"/>
      <c r="ABM142" s="223"/>
      <c r="ABN142" s="223"/>
      <c r="ABO142" s="223"/>
      <c r="ABP142" s="223"/>
      <c r="ABQ142" s="223"/>
      <c r="ABR142" s="223"/>
      <c r="ABS142" s="223"/>
      <c r="ABT142" s="223"/>
      <c r="ABU142" s="223"/>
      <c r="ABV142" s="223"/>
      <c r="ABW142" s="223"/>
      <c r="ABX142" s="223"/>
      <c r="ABY142" s="223"/>
      <c r="ABZ142" s="223"/>
      <c r="ACA142" s="223"/>
      <c r="ACB142" s="223"/>
      <c r="ACC142" s="223"/>
      <c r="ACD142" s="223"/>
      <c r="ACE142" s="223"/>
      <c r="ACF142" s="223"/>
      <c r="ACG142" s="223"/>
      <c r="ACH142" s="223"/>
      <c r="ACI142" s="223"/>
      <c r="ACJ142" s="223"/>
      <c r="ACK142" s="223"/>
      <c r="ACL142" s="223"/>
      <c r="ACM142" s="223"/>
      <c r="ACN142" s="223"/>
      <c r="ACO142" s="223"/>
      <c r="ACP142" s="223"/>
      <c r="ACQ142" s="223"/>
      <c r="ACR142" s="223"/>
      <c r="ACS142" s="223"/>
      <c r="ACT142" s="223"/>
      <c r="ACU142" s="223"/>
      <c r="ACV142" s="223"/>
      <c r="ACW142" s="223"/>
      <c r="ACX142" s="223"/>
      <c r="ACY142" s="223"/>
      <c r="ACZ142" s="223"/>
      <c r="ADA142" s="223"/>
      <c r="ADB142" s="223"/>
      <c r="ADC142" s="223"/>
      <c r="ADD142" s="223"/>
      <c r="ADE142" s="223"/>
      <c r="ADF142" s="223"/>
      <c r="ADG142" s="223"/>
      <c r="ADH142" s="223"/>
      <c r="ADI142" s="223"/>
      <c r="ADJ142" s="223"/>
      <c r="ADK142" s="223"/>
      <c r="ADL142" s="223"/>
      <c r="ADM142" s="223"/>
      <c r="ADN142" s="223"/>
      <c r="ADO142" s="223"/>
      <c r="ADP142" s="223"/>
      <c r="ADQ142" s="223"/>
      <c r="ADR142" s="223"/>
      <c r="ADS142" s="223"/>
      <c r="ADT142" s="223"/>
      <c r="ADU142" s="223"/>
      <c r="ADV142" s="223"/>
      <c r="ADW142" s="223"/>
      <c r="ADX142" s="223"/>
      <c r="ADY142" s="223"/>
      <c r="ADZ142" s="223"/>
      <c r="AEA142" s="223"/>
      <c r="AEB142" s="223"/>
      <c r="AEC142" s="223"/>
      <c r="AED142" s="223"/>
      <c r="AEE142" s="223"/>
      <c r="AEF142" s="223"/>
      <c r="AEG142" s="223"/>
      <c r="AEH142" s="223"/>
      <c r="AEI142" s="223"/>
      <c r="AEJ142" s="223"/>
      <c r="AEK142" s="223"/>
      <c r="AEL142" s="223"/>
      <c r="AEM142" s="223"/>
      <c r="AEN142" s="223"/>
      <c r="AEO142" s="223"/>
      <c r="AEP142" s="223"/>
      <c r="AEQ142" s="223"/>
      <c r="AER142" s="223"/>
      <c r="AES142" s="223"/>
      <c r="AET142" s="223"/>
      <c r="AEU142" s="223"/>
      <c r="AEV142" s="223"/>
      <c r="AEW142" s="223"/>
      <c r="AEX142" s="223"/>
      <c r="AEY142" s="223"/>
      <c r="AEZ142" s="223"/>
      <c r="AFA142" s="223"/>
      <c r="AFB142" s="223"/>
      <c r="AFC142" s="223"/>
      <c r="AFD142" s="223"/>
      <c r="AFE142" s="223"/>
      <c r="AFF142" s="223"/>
      <c r="AFG142" s="223"/>
      <c r="AFH142" s="223"/>
      <c r="AFI142" s="223"/>
      <c r="AFJ142" s="223"/>
      <c r="AFK142" s="223"/>
      <c r="AFL142" s="223"/>
      <c r="AFM142" s="223"/>
      <c r="AFN142" s="223"/>
      <c r="AFO142" s="223"/>
      <c r="AFP142" s="223"/>
      <c r="AFQ142" s="223"/>
      <c r="AFR142" s="223"/>
      <c r="AFS142" s="223"/>
      <c r="AFT142" s="223"/>
      <c r="AFU142" s="223"/>
      <c r="AFV142" s="223"/>
      <c r="AFW142" s="223"/>
      <c r="AFX142" s="223"/>
      <c r="AFY142" s="223"/>
      <c r="AFZ142" s="223"/>
      <c r="AGA142" s="223"/>
      <c r="AGB142" s="223"/>
      <c r="AGC142" s="223"/>
      <c r="AGD142" s="223"/>
      <c r="AGE142" s="223"/>
      <c r="AGF142" s="223"/>
      <c r="AGG142" s="223"/>
      <c r="AGH142" s="223"/>
      <c r="AGI142" s="223"/>
      <c r="AGJ142" s="223"/>
      <c r="AGK142" s="223"/>
      <c r="AGL142" s="223"/>
      <c r="AGM142" s="223"/>
      <c r="AGN142" s="223"/>
      <c r="AGO142" s="223"/>
      <c r="AGP142" s="223"/>
      <c r="AGQ142" s="223"/>
      <c r="AGR142" s="223"/>
      <c r="AGS142" s="223"/>
      <c r="AGT142" s="223"/>
      <c r="AGU142" s="223"/>
      <c r="AGV142" s="223"/>
      <c r="AGW142" s="223"/>
      <c r="AGX142" s="223"/>
      <c r="AGY142" s="223"/>
      <c r="AGZ142" s="223"/>
      <c r="AHA142" s="223"/>
      <c r="AHB142" s="223"/>
      <c r="AHC142" s="223"/>
      <c r="AHD142" s="223"/>
      <c r="AHE142" s="223"/>
      <c r="AHF142" s="223"/>
      <c r="AHG142" s="223"/>
      <c r="AHH142" s="223"/>
      <c r="AHI142" s="223"/>
      <c r="AHJ142" s="223"/>
      <c r="AHK142" s="223"/>
      <c r="AHL142" s="223"/>
      <c r="AHM142" s="223"/>
      <c r="AHN142" s="223"/>
      <c r="AHO142" s="223"/>
      <c r="AHP142" s="223"/>
      <c r="AHQ142" s="223"/>
      <c r="AHR142" s="223"/>
      <c r="AHS142" s="223"/>
      <c r="AHT142" s="223"/>
      <c r="AHU142" s="223"/>
      <c r="AHV142" s="223"/>
      <c r="AHW142" s="223"/>
      <c r="AHX142" s="223"/>
      <c r="AHY142" s="223"/>
      <c r="AHZ142" s="223"/>
      <c r="AIA142" s="223"/>
      <c r="AIB142" s="223"/>
      <c r="AIC142" s="223"/>
      <c r="AID142" s="223"/>
      <c r="AIE142" s="223"/>
      <c r="AIF142" s="223"/>
      <c r="AIG142" s="223"/>
      <c r="AIH142" s="223"/>
      <c r="AII142" s="223"/>
      <c r="AIJ142" s="223"/>
      <c r="AIK142" s="223"/>
      <c r="AIL142" s="223"/>
      <c r="AIM142" s="223"/>
      <c r="AIN142" s="223"/>
      <c r="AIO142" s="223"/>
      <c r="AIP142" s="223"/>
      <c r="AIQ142" s="223"/>
      <c r="AIR142" s="223"/>
      <c r="AIS142" s="223"/>
      <c r="AIT142" s="223"/>
      <c r="AIU142" s="223"/>
      <c r="AIV142" s="223"/>
      <c r="AIW142" s="223"/>
      <c r="AIX142" s="223"/>
      <c r="AIY142" s="223"/>
      <c r="AIZ142" s="223"/>
      <c r="AJA142" s="223"/>
      <c r="AJB142" s="223"/>
      <c r="AJC142" s="223"/>
      <c r="AJD142" s="223"/>
      <c r="AJE142" s="223"/>
      <c r="AJF142" s="223"/>
      <c r="AJG142" s="223"/>
      <c r="AJH142" s="223"/>
      <c r="AJI142" s="223"/>
      <c r="AJJ142" s="223"/>
      <c r="AJK142" s="223"/>
      <c r="AJL142" s="223"/>
      <c r="AJM142" s="223"/>
      <c r="AJN142" s="223"/>
      <c r="AJO142" s="223"/>
      <c r="AJP142" s="223"/>
      <c r="AJQ142" s="223"/>
      <c r="AJR142" s="223"/>
      <c r="AJS142" s="223"/>
      <c r="AJT142" s="223"/>
      <c r="AJU142" s="223"/>
      <c r="AJV142" s="223"/>
      <c r="AJW142" s="223"/>
      <c r="AJX142" s="223"/>
      <c r="AJY142" s="223"/>
      <c r="AJZ142" s="223"/>
      <c r="AKA142" s="223"/>
      <c r="AKB142" s="223"/>
      <c r="AKC142" s="223"/>
      <c r="AKD142" s="223"/>
      <c r="AKE142" s="223"/>
      <c r="AKF142" s="223"/>
      <c r="AKG142" s="223"/>
      <c r="AKH142" s="223"/>
      <c r="AKI142" s="223"/>
      <c r="AKJ142" s="223"/>
      <c r="AKK142" s="223"/>
      <c r="AKL142" s="223"/>
      <c r="AKM142" s="223"/>
      <c r="AKN142" s="223"/>
      <c r="AKO142" s="223"/>
      <c r="AKP142" s="223"/>
      <c r="AKQ142" s="223"/>
      <c r="AKR142" s="223"/>
      <c r="AKS142" s="223"/>
      <c r="AKT142" s="223"/>
      <c r="AKU142" s="223"/>
      <c r="AKV142" s="223"/>
      <c r="AKW142" s="223"/>
      <c r="AKX142" s="223"/>
      <c r="AKY142" s="223"/>
      <c r="AKZ142" s="223"/>
      <c r="ALA142" s="223"/>
      <c r="ALB142" s="223"/>
      <c r="ALC142" s="223"/>
      <c r="ALD142" s="223"/>
      <c r="ALE142" s="223"/>
      <c r="ALF142" s="223"/>
      <c r="ALG142" s="223"/>
      <c r="ALH142" s="223"/>
      <c r="ALI142" s="223"/>
      <c r="ALJ142" s="223"/>
      <c r="ALK142" s="223"/>
      <c r="ALL142" s="223"/>
      <c r="ALM142" s="223"/>
      <c r="ALN142" s="223"/>
      <c r="ALO142" s="223"/>
      <c r="ALP142" s="223"/>
      <c r="ALQ142" s="223"/>
      <c r="ALR142" s="223"/>
      <c r="ALS142" s="223"/>
      <c r="ALT142" s="223"/>
      <c r="ALU142" s="223"/>
      <c r="ALV142" s="223"/>
      <c r="ALW142" s="223"/>
      <c r="ALX142" s="223"/>
      <c r="ALY142" s="223"/>
      <c r="ALZ142" s="223"/>
      <c r="AMA142" s="223"/>
      <c r="AMB142" s="223"/>
      <c r="AMC142" s="223"/>
      <c r="AMD142" s="223"/>
      <c r="AME142" s="223"/>
      <c r="AMF142" s="223"/>
      <c r="AMG142" s="223"/>
      <c r="AMH142" s="223"/>
      <c r="AMI142" s="223"/>
      <c r="AMJ142" s="223"/>
    </row>
    <row r="143" spans="1:1024" ht="45" customHeight="1" x14ac:dyDescent="0.2">
      <c r="A143" s="237">
        <v>292</v>
      </c>
      <c r="B143" s="242" t="s">
        <v>77</v>
      </c>
      <c r="C143" s="239" t="s">
        <v>280</v>
      </c>
      <c r="D143" s="240" t="s">
        <v>281</v>
      </c>
      <c r="E143" s="241"/>
      <c r="F143" s="223"/>
      <c r="G143" s="223"/>
      <c r="H143" s="223"/>
      <c r="I143" s="223"/>
      <c r="J143" s="223"/>
      <c r="K143" s="223"/>
      <c r="L143" s="223"/>
      <c r="M143" s="223"/>
      <c r="N143" s="223"/>
      <c r="O143" s="223"/>
      <c r="P143" s="223"/>
      <c r="Q143" s="223"/>
      <c r="R143" s="223"/>
      <c r="S143" s="223"/>
      <c r="T143" s="223"/>
      <c r="U143" s="223"/>
      <c r="V143" s="223"/>
      <c r="W143" s="223"/>
      <c r="X143" s="223"/>
      <c r="Y143" s="223"/>
      <c r="Z143" s="223"/>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223"/>
      <c r="BK143" s="223"/>
      <c r="BL143" s="223"/>
      <c r="BM143" s="223"/>
      <c r="BN143" s="223"/>
      <c r="BO143" s="223"/>
      <c r="BP143" s="223"/>
      <c r="BQ143" s="223"/>
      <c r="BR143" s="223"/>
      <c r="BS143" s="223"/>
      <c r="BT143" s="223"/>
      <c r="BU143" s="223"/>
      <c r="BV143" s="223"/>
      <c r="BW143" s="223"/>
      <c r="BX143" s="223"/>
      <c r="BY143" s="223"/>
      <c r="BZ143" s="223"/>
      <c r="CA143" s="223"/>
      <c r="CB143" s="223"/>
      <c r="CC143" s="223"/>
      <c r="CD143" s="223"/>
      <c r="CE143" s="223"/>
      <c r="CF143" s="223"/>
      <c r="CG143" s="223"/>
      <c r="CH143" s="223"/>
      <c r="CI143" s="223"/>
      <c r="CJ143" s="223"/>
      <c r="CK143" s="223"/>
      <c r="CL143" s="223"/>
      <c r="CM143" s="223"/>
      <c r="CN143" s="223"/>
      <c r="CO143" s="223"/>
      <c r="CP143" s="223"/>
      <c r="CQ143" s="223"/>
      <c r="CR143" s="223"/>
      <c r="CS143" s="223"/>
      <c r="CT143" s="223"/>
      <c r="CU143" s="223"/>
      <c r="CV143" s="223"/>
      <c r="CW143" s="223"/>
      <c r="CX143" s="223"/>
      <c r="CY143" s="223"/>
      <c r="CZ143" s="223"/>
      <c r="DA143" s="223"/>
      <c r="DB143" s="223"/>
      <c r="DC143" s="223"/>
      <c r="DD143" s="223"/>
      <c r="DE143" s="223"/>
      <c r="DF143" s="223"/>
      <c r="DG143" s="223"/>
      <c r="DH143" s="223"/>
      <c r="DI143" s="223"/>
      <c r="DJ143" s="223"/>
      <c r="DK143" s="223"/>
      <c r="DL143" s="223"/>
      <c r="DM143" s="223"/>
      <c r="DN143" s="223"/>
      <c r="DO143" s="223"/>
      <c r="DP143" s="223"/>
      <c r="DQ143" s="223"/>
      <c r="DR143" s="223"/>
      <c r="DS143" s="223"/>
      <c r="DT143" s="223"/>
      <c r="DU143" s="223"/>
      <c r="DV143" s="223"/>
      <c r="DW143" s="223"/>
      <c r="DX143" s="223"/>
      <c r="DY143" s="223"/>
      <c r="DZ143" s="223"/>
      <c r="EA143" s="223"/>
      <c r="EB143" s="223"/>
      <c r="EC143" s="223"/>
      <c r="ED143" s="223"/>
      <c r="EE143" s="223"/>
      <c r="EF143" s="223"/>
      <c r="EG143" s="223"/>
      <c r="EH143" s="223"/>
      <c r="EI143" s="223"/>
      <c r="EJ143" s="223"/>
      <c r="EK143" s="223"/>
      <c r="EL143" s="223"/>
      <c r="EM143" s="223"/>
      <c r="EN143" s="223"/>
      <c r="EO143" s="223"/>
      <c r="EP143" s="223"/>
      <c r="EQ143" s="223"/>
      <c r="ER143" s="223"/>
      <c r="ES143" s="223"/>
      <c r="ET143" s="223"/>
      <c r="EU143" s="223"/>
      <c r="EV143" s="223"/>
      <c r="EW143" s="223"/>
      <c r="EX143" s="223"/>
      <c r="EY143" s="223"/>
      <c r="EZ143" s="223"/>
      <c r="FA143" s="223"/>
      <c r="FB143" s="223"/>
      <c r="FC143" s="223"/>
      <c r="FD143" s="223"/>
      <c r="FE143" s="223"/>
      <c r="FF143" s="223"/>
      <c r="FG143" s="223"/>
      <c r="FH143" s="223"/>
      <c r="FI143" s="223"/>
      <c r="FJ143" s="223"/>
      <c r="FK143" s="223"/>
      <c r="FL143" s="223"/>
      <c r="FM143" s="223"/>
      <c r="FN143" s="223"/>
      <c r="FO143" s="223"/>
      <c r="FP143" s="223"/>
      <c r="FQ143" s="223"/>
      <c r="FR143" s="223"/>
      <c r="FS143" s="223"/>
      <c r="FT143" s="223"/>
      <c r="FU143" s="223"/>
      <c r="FV143" s="223"/>
      <c r="FW143" s="223"/>
      <c r="FX143" s="223"/>
      <c r="FY143" s="223"/>
      <c r="FZ143" s="223"/>
      <c r="GA143" s="223"/>
      <c r="GB143" s="223"/>
      <c r="GC143" s="223"/>
      <c r="GD143" s="223"/>
      <c r="GE143" s="223"/>
      <c r="GF143" s="223"/>
      <c r="GG143" s="223"/>
      <c r="GH143" s="223"/>
      <c r="GI143" s="223"/>
      <c r="GJ143" s="223"/>
      <c r="GK143" s="223"/>
      <c r="GL143" s="223"/>
      <c r="GM143" s="223"/>
      <c r="GN143" s="223"/>
      <c r="GO143" s="223"/>
      <c r="GP143" s="223"/>
      <c r="GQ143" s="223"/>
      <c r="GR143" s="223"/>
      <c r="GS143" s="223"/>
      <c r="GT143" s="223"/>
      <c r="GU143" s="223"/>
      <c r="GV143" s="223"/>
      <c r="GW143" s="223"/>
      <c r="GX143" s="223"/>
      <c r="GY143" s="223"/>
      <c r="GZ143" s="223"/>
      <c r="HA143" s="223"/>
      <c r="HB143" s="223"/>
      <c r="HC143" s="223"/>
      <c r="HD143" s="223"/>
      <c r="HE143" s="223"/>
      <c r="HF143" s="223"/>
      <c r="HG143" s="223"/>
      <c r="HH143" s="223"/>
      <c r="HI143" s="223"/>
      <c r="HJ143" s="223"/>
      <c r="HK143" s="223"/>
      <c r="HL143" s="223"/>
      <c r="HM143" s="223"/>
      <c r="HN143" s="223"/>
      <c r="HO143" s="223"/>
      <c r="HP143" s="223"/>
      <c r="HQ143" s="223"/>
      <c r="HR143" s="223"/>
      <c r="HS143" s="223"/>
      <c r="HT143" s="223"/>
      <c r="HU143" s="223"/>
      <c r="HV143" s="223"/>
      <c r="HW143" s="223"/>
      <c r="HX143" s="223"/>
      <c r="HY143" s="223"/>
      <c r="HZ143" s="223"/>
      <c r="IA143" s="223"/>
      <c r="IB143" s="223"/>
      <c r="IC143" s="223"/>
      <c r="ID143" s="223"/>
      <c r="IE143" s="223"/>
      <c r="IF143" s="223"/>
      <c r="IG143" s="223"/>
      <c r="IH143" s="223"/>
      <c r="II143" s="223"/>
      <c r="IJ143" s="223"/>
      <c r="IK143" s="223"/>
      <c r="IL143" s="223"/>
      <c r="IM143" s="223"/>
      <c r="IN143" s="223"/>
      <c r="IO143" s="223"/>
      <c r="IP143" s="223"/>
      <c r="IQ143" s="223"/>
      <c r="IR143" s="223"/>
      <c r="IS143" s="223"/>
      <c r="IT143" s="223"/>
      <c r="IU143" s="223"/>
      <c r="IV143" s="223"/>
      <c r="IW143" s="223"/>
      <c r="IX143" s="223"/>
      <c r="IY143" s="223"/>
      <c r="IZ143" s="223"/>
      <c r="JA143" s="223"/>
      <c r="JB143" s="223"/>
      <c r="JC143" s="223"/>
      <c r="JD143" s="223"/>
      <c r="JE143" s="223"/>
      <c r="JF143" s="223"/>
      <c r="JG143" s="223"/>
      <c r="JH143" s="223"/>
      <c r="JI143" s="223"/>
      <c r="JJ143" s="223"/>
      <c r="JK143" s="223"/>
      <c r="JL143" s="223"/>
      <c r="JM143" s="223"/>
      <c r="JN143" s="223"/>
      <c r="JO143" s="223"/>
      <c r="JP143" s="223"/>
      <c r="JQ143" s="223"/>
      <c r="JR143" s="223"/>
      <c r="JS143" s="223"/>
      <c r="JT143" s="223"/>
      <c r="JU143" s="223"/>
      <c r="JV143" s="223"/>
      <c r="JW143" s="223"/>
      <c r="JX143" s="223"/>
      <c r="JY143" s="223"/>
      <c r="JZ143" s="223"/>
      <c r="KA143" s="223"/>
      <c r="KB143" s="223"/>
      <c r="KC143" s="223"/>
      <c r="KD143" s="223"/>
      <c r="KE143" s="223"/>
      <c r="KF143" s="223"/>
      <c r="KG143" s="223"/>
      <c r="KH143" s="223"/>
      <c r="KI143" s="223"/>
      <c r="KJ143" s="223"/>
      <c r="KK143" s="223"/>
      <c r="KL143" s="223"/>
      <c r="KM143" s="223"/>
      <c r="KN143" s="223"/>
      <c r="KO143" s="223"/>
      <c r="KP143" s="223"/>
      <c r="KQ143" s="223"/>
      <c r="KR143" s="223"/>
      <c r="KS143" s="223"/>
      <c r="KT143" s="223"/>
      <c r="KU143" s="223"/>
      <c r="KV143" s="223"/>
      <c r="KW143" s="223"/>
      <c r="KX143" s="223"/>
      <c r="KY143" s="223"/>
      <c r="KZ143" s="223"/>
      <c r="LA143" s="223"/>
      <c r="LB143" s="223"/>
      <c r="LC143" s="223"/>
      <c r="LD143" s="223"/>
      <c r="LE143" s="223"/>
      <c r="LF143" s="223"/>
      <c r="LG143" s="223"/>
      <c r="LH143" s="223"/>
      <c r="LI143" s="223"/>
      <c r="LJ143" s="223"/>
      <c r="LK143" s="223"/>
      <c r="LL143" s="223"/>
      <c r="LM143" s="223"/>
      <c r="LN143" s="223"/>
      <c r="LO143" s="223"/>
      <c r="LP143" s="223"/>
      <c r="LQ143" s="223"/>
      <c r="LR143" s="223"/>
      <c r="LS143" s="223"/>
      <c r="LT143" s="223"/>
      <c r="LU143" s="223"/>
      <c r="LV143" s="223"/>
      <c r="LW143" s="223"/>
      <c r="LX143" s="223"/>
      <c r="LY143" s="223"/>
      <c r="LZ143" s="223"/>
      <c r="MA143" s="223"/>
      <c r="MB143" s="223"/>
      <c r="MC143" s="223"/>
      <c r="MD143" s="223"/>
      <c r="ME143" s="223"/>
      <c r="MF143" s="223"/>
      <c r="MG143" s="223"/>
      <c r="MH143" s="223"/>
      <c r="MI143" s="223"/>
      <c r="MJ143" s="223"/>
      <c r="MK143" s="223"/>
      <c r="ML143" s="223"/>
      <c r="MM143" s="223"/>
      <c r="MN143" s="223"/>
      <c r="MO143" s="223"/>
      <c r="MP143" s="223"/>
      <c r="MQ143" s="223"/>
      <c r="MR143" s="223"/>
      <c r="MS143" s="223"/>
      <c r="MT143" s="223"/>
      <c r="MU143" s="223"/>
      <c r="MV143" s="223"/>
      <c r="MW143" s="223"/>
      <c r="MX143" s="223"/>
      <c r="MY143" s="223"/>
      <c r="MZ143" s="223"/>
      <c r="NA143" s="223"/>
      <c r="NB143" s="223"/>
      <c r="NC143" s="223"/>
      <c r="ND143" s="223"/>
      <c r="NE143" s="223"/>
      <c r="NF143" s="223"/>
      <c r="NG143" s="223"/>
      <c r="NH143" s="223"/>
      <c r="NI143" s="223"/>
      <c r="NJ143" s="223"/>
      <c r="NK143" s="223"/>
      <c r="NL143" s="223"/>
      <c r="NM143" s="223"/>
      <c r="NN143" s="223"/>
      <c r="NO143" s="223"/>
      <c r="NP143" s="223"/>
      <c r="NQ143" s="223"/>
      <c r="NR143" s="223"/>
      <c r="NS143" s="223"/>
      <c r="NT143" s="223"/>
      <c r="NU143" s="223"/>
      <c r="NV143" s="223"/>
      <c r="NW143" s="223"/>
      <c r="NX143" s="223"/>
      <c r="NY143" s="223"/>
      <c r="NZ143" s="223"/>
      <c r="OA143" s="223"/>
      <c r="OB143" s="223"/>
      <c r="OC143" s="223"/>
      <c r="OD143" s="223"/>
      <c r="OE143" s="223"/>
      <c r="OF143" s="223"/>
      <c r="OG143" s="223"/>
      <c r="OH143" s="223"/>
      <c r="OI143" s="223"/>
      <c r="OJ143" s="223"/>
      <c r="OK143" s="223"/>
      <c r="OL143" s="223"/>
      <c r="OM143" s="223"/>
      <c r="ON143" s="223"/>
      <c r="OO143" s="223"/>
      <c r="OP143" s="223"/>
      <c r="OQ143" s="223"/>
      <c r="OR143" s="223"/>
      <c r="OS143" s="223"/>
      <c r="OT143" s="223"/>
      <c r="OU143" s="223"/>
      <c r="OV143" s="223"/>
      <c r="OW143" s="223"/>
      <c r="OX143" s="223"/>
      <c r="OY143" s="223"/>
      <c r="OZ143" s="223"/>
      <c r="PA143" s="223"/>
      <c r="PB143" s="223"/>
      <c r="PC143" s="223"/>
      <c r="PD143" s="223"/>
      <c r="PE143" s="223"/>
      <c r="PF143" s="223"/>
      <c r="PG143" s="223"/>
      <c r="PH143" s="223"/>
      <c r="PI143" s="223"/>
      <c r="PJ143" s="223"/>
      <c r="PK143" s="223"/>
      <c r="PL143" s="223"/>
      <c r="PM143" s="223"/>
      <c r="PN143" s="223"/>
      <c r="PO143" s="223"/>
      <c r="PP143" s="223"/>
      <c r="PQ143" s="223"/>
      <c r="PR143" s="223"/>
      <c r="PS143" s="223"/>
      <c r="PT143" s="223"/>
      <c r="PU143" s="223"/>
      <c r="PV143" s="223"/>
      <c r="PW143" s="223"/>
      <c r="PX143" s="223"/>
      <c r="PY143" s="223"/>
      <c r="PZ143" s="223"/>
      <c r="QA143" s="223"/>
      <c r="QB143" s="223"/>
      <c r="QC143" s="223"/>
      <c r="QD143" s="223"/>
      <c r="QE143" s="223"/>
      <c r="QF143" s="223"/>
      <c r="QG143" s="223"/>
      <c r="QH143" s="223"/>
      <c r="QI143" s="223"/>
      <c r="QJ143" s="223"/>
      <c r="QK143" s="223"/>
      <c r="QL143" s="223"/>
      <c r="QM143" s="223"/>
      <c r="QN143" s="223"/>
      <c r="QO143" s="223"/>
      <c r="QP143" s="223"/>
      <c r="QQ143" s="223"/>
      <c r="QR143" s="223"/>
      <c r="QS143" s="223"/>
      <c r="QT143" s="223"/>
      <c r="QU143" s="223"/>
      <c r="QV143" s="223"/>
      <c r="QW143" s="223"/>
      <c r="QX143" s="223"/>
      <c r="QY143" s="223"/>
      <c r="QZ143" s="223"/>
      <c r="RA143" s="223"/>
      <c r="RB143" s="223"/>
      <c r="RC143" s="223"/>
      <c r="RD143" s="223"/>
      <c r="RE143" s="223"/>
      <c r="RF143" s="223"/>
      <c r="RG143" s="223"/>
      <c r="RH143" s="223"/>
      <c r="RI143" s="223"/>
      <c r="RJ143" s="223"/>
      <c r="RK143" s="223"/>
      <c r="RL143" s="223"/>
      <c r="RM143" s="223"/>
      <c r="RN143" s="223"/>
      <c r="RO143" s="223"/>
      <c r="RP143" s="223"/>
      <c r="RQ143" s="223"/>
      <c r="RR143" s="223"/>
      <c r="RS143" s="223"/>
      <c r="RT143" s="223"/>
      <c r="RU143" s="223"/>
      <c r="RV143" s="223"/>
      <c r="RW143" s="223"/>
      <c r="RX143" s="223"/>
      <c r="RY143" s="223"/>
      <c r="RZ143" s="223"/>
      <c r="SA143" s="223"/>
      <c r="SB143" s="223"/>
      <c r="SC143" s="223"/>
      <c r="SD143" s="223"/>
      <c r="SE143" s="223"/>
      <c r="SF143" s="223"/>
      <c r="SG143" s="223"/>
      <c r="SH143" s="223"/>
      <c r="SI143" s="223"/>
      <c r="SJ143" s="223"/>
      <c r="SK143" s="223"/>
      <c r="SL143" s="223"/>
      <c r="SM143" s="223"/>
      <c r="SN143" s="223"/>
      <c r="SO143" s="223"/>
      <c r="SP143" s="223"/>
      <c r="SQ143" s="223"/>
      <c r="SR143" s="223"/>
      <c r="SS143" s="223"/>
      <c r="ST143" s="223"/>
      <c r="SU143" s="223"/>
      <c r="SV143" s="223"/>
      <c r="SW143" s="223"/>
      <c r="SX143" s="223"/>
      <c r="SY143" s="223"/>
      <c r="SZ143" s="223"/>
      <c r="TA143" s="223"/>
      <c r="TB143" s="223"/>
      <c r="TC143" s="223"/>
      <c r="TD143" s="223"/>
      <c r="TE143" s="223"/>
      <c r="TF143" s="223"/>
      <c r="TG143" s="223"/>
      <c r="TH143" s="223"/>
      <c r="TI143" s="223"/>
      <c r="TJ143" s="223"/>
      <c r="TK143" s="223"/>
      <c r="TL143" s="223"/>
      <c r="TM143" s="223"/>
      <c r="TN143" s="223"/>
      <c r="TO143" s="223"/>
      <c r="TP143" s="223"/>
      <c r="TQ143" s="223"/>
      <c r="TR143" s="223"/>
      <c r="TS143" s="223"/>
      <c r="TT143" s="223"/>
      <c r="TU143" s="223"/>
      <c r="TV143" s="223"/>
      <c r="TW143" s="223"/>
      <c r="TX143" s="223"/>
      <c r="TY143" s="223"/>
      <c r="TZ143" s="223"/>
      <c r="UA143" s="223"/>
      <c r="UB143" s="223"/>
      <c r="UC143" s="223"/>
      <c r="UD143" s="223"/>
      <c r="UE143" s="223"/>
      <c r="UF143" s="223"/>
      <c r="UG143" s="223"/>
      <c r="UH143" s="223"/>
      <c r="UI143" s="223"/>
      <c r="UJ143" s="223"/>
      <c r="UK143" s="223"/>
      <c r="UL143" s="223"/>
      <c r="UM143" s="223"/>
      <c r="UN143" s="223"/>
      <c r="UO143" s="223"/>
      <c r="UP143" s="223"/>
      <c r="UQ143" s="223"/>
      <c r="UR143" s="223"/>
      <c r="US143" s="223"/>
      <c r="UT143" s="223"/>
      <c r="UU143" s="223"/>
      <c r="UV143" s="223"/>
      <c r="UW143" s="223"/>
      <c r="UX143" s="223"/>
      <c r="UY143" s="223"/>
      <c r="UZ143" s="223"/>
      <c r="VA143" s="223"/>
      <c r="VB143" s="223"/>
      <c r="VC143" s="223"/>
      <c r="VD143" s="223"/>
      <c r="VE143" s="223"/>
      <c r="VF143" s="223"/>
      <c r="VG143" s="223"/>
      <c r="VH143" s="223"/>
      <c r="VI143" s="223"/>
      <c r="VJ143" s="223"/>
      <c r="VK143" s="223"/>
      <c r="VL143" s="223"/>
      <c r="VM143" s="223"/>
      <c r="VN143" s="223"/>
      <c r="VO143" s="223"/>
      <c r="VP143" s="223"/>
      <c r="VQ143" s="223"/>
      <c r="VR143" s="223"/>
      <c r="VS143" s="223"/>
      <c r="VT143" s="223"/>
      <c r="VU143" s="223"/>
      <c r="VV143" s="223"/>
      <c r="VW143" s="223"/>
      <c r="VX143" s="223"/>
      <c r="VY143" s="223"/>
      <c r="VZ143" s="223"/>
      <c r="WA143" s="223"/>
      <c r="WB143" s="223"/>
      <c r="WC143" s="223"/>
      <c r="WD143" s="223"/>
      <c r="WE143" s="223"/>
      <c r="WF143" s="223"/>
      <c r="WG143" s="223"/>
      <c r="WH143" s="223"/>
      <c r="WI143" s="223"/>
      <c r="WJ143" s="223"/>
      <c r="WK143" s="223"/>
      <c r="WL143" s="223"/>
      <c r="WM143" s="223"/>
      <c r="WN143" s="223"/>
      <c r="WO143" s="223"/>
      <c r="WP143" s="223"/>
      <c r="WQ143" s="223"/>
      <c r="WR143" s="223"/>
      <c r="WS143" s="223"/>
      <c r="WT143" s="223"/>
      <c r="WU143" s="223"/>
      <c r="WV143" s="223"/>
      <c r="WW143" s="223"/>
      <c r="WX143" s="223"/>
      <c r="WY143" s="223"/>
      <c r="WZ143" s="223"/>
      <c r="XA143" s="223"/>
      <c r="XB143" s="223"/>
      <c r="XC143" s="223"/>
      <c r="XD143" s="223"/>
      <c r="XE143" s="223"/>
      <c r="XF143" s="223"/>
      <c r="XG143" s="223"/>
      <c r="XH143" s="223"/>
      <c r="XI143" s="223"/>
      <c r="XJ143" s="223"/>
      <c r="XK143" s="223"/>
      <c r="XL143" s="223"/>
      <c r="XM143" s="223"/>
      <c r="XN143" s="223"/>
      <c r="XO143" s="223"/>
      <c r="XP143" s="223"/>
      <c r="XQ143" s="223"/>
      <c r="XR143" s="223"/>
      <c r="XS143" s="223"/>
      <c r="XT143" s="223"/>
      <c r="XU143" s="223"/>
      <c r="XV143" s="223"/>
      <c r="XW143" s="223"/>
      <c r="XX143" s="223"/>
      <c r="XY143" s="223"/>
      <c r="XZ143" s="223"/>
      <c r="YA143" s="223"/>
      <c r="YB143" s="223"/>
      <c r="YC143" s="223"/>
      <c r="YD143" s="223"/>
      <c r="YE143" s="223"/>
      <c r="YF143" s="223"/>
      <c r="YG143" s="223"/>
      <c r="YH143" s="223"/>
      <c r="YI143" s="223"/>
      <c r="YJ143" s="223"/>
      <c r="YK143" s="223"/>
      <c r="YL143" s="223"/>
      <c r="YM143" s="223"/>
      <c r="YN143" s="223"/>
      <c r="YO143" s="223"/>
      <c r="YP143" s="223"/>
      <c r="YQ143" s="223"/>
      <c r="YR143" s="223"/>
      <c r="YS143" s="223"/>
      <c r="YT143" s="223"/>
      <c r="YU143" s="223"/>
      <c r="YV143" s="223"/>
      <c r="YW143" s="223"/>
      <c r="YX143" s="223"/>
      <c r="YY143" s="223"/>
      <c r="YZ143" s="223"/>
      <c r="ZA143" s="223"/>
      <c r="ZB143" s="223"/>
      <c r="ZC143" s="223"/>
      <c r="ZD143" s="223"/>
      <c r="ZE143" s="223"/>
      <c r="ZF143" s="223"/>
      <c r="ZG143" s="223"/>
      <c r="ZH143" s="223"/>
      <c r="ZI143" s="223"/>
      <c r="ZJ143" s="223"/>
      <c r="ZK143" s="223"/>
      <c r="ZL143" s="223"/>
      <c r="ZM143" s="223"/>
      <c r="ZN143" s="223"/>
      <c r="ZO143" s="223"/>
      <c r="ZP143" s="223"/>
      <c r="ZQ143" s="223"/>
      <c r="ZR143" s="223"/>
      <c r="ZS143" s="223"/>
      <c r="ZT143" s="223"/>
      <c r="ZU143" s="223"/>
      <c r="ZV143" s="223"/>
      <c r="ZW143" s="223"/>
      <c r="ZX143" s="223"/>
      <c r="ZY143" s="223"/>
      <c r="ZZ143" s="223"/>
      <c r="AAA143" s="223"/>
      <c r="AAB143" s="223"/>
      <c r="AAC143" s="223"/>
      <c r="AAD143" s="223"/>
      <c r="AAE143" s="223"/>
      <c r="AAF143" s="223"/>
      <c r="AAG143" s="223"/>
      <c r="AAH143" s="223"/>
      <c r="AAI143" s="223"/>
      <c r="AAJ143" s="223"/>
      <c r="AAK143" s="223"/>
      <c r="AAL143" s="223"/>
      <c r="AAM143" s="223"/>
      <c r="AAN143" s="223"/>
      <c r="AAO143" s="223"/>
      <c r="AAP143" s="223"/>
      <c r="AAQ143" s="223"/>
      <c r="AAR143" s="223"/>
      <c r="AAS143" s="223"/>
      <c r="AAT143" s="223"/>
      <c r="AAU143" s="223"/>
      <c r="AAV143" s="223"/>
      <c r="AAW143" s="223"/>
      <c r="AAX143" s="223"/>
      <c r="AAY143" s="223"/>
      <c r="AAZ143" s="223"/>
      <c r="ABA143" s="223"/>
      <c r="ABB143" s="223"/>
      <c r="ABC143" s="223"/>
      <c r="ABD143" s="223"/>
      <c r="ABE143" s="223"/>
      <c r="ABF143" s="223"/>
      <c r="ABG143" s="223"/>
      <c r="ABH143" s="223"/>
      <c r="ABI143" s="223"/>
      <c r="ABJ143" s="223"/>
      <c r="ABK143" s="223"/>
      <c r="ABL143" s="223"/>
      <c r="ABM143" s="223"/>
      <c r="ABN143" s="223"/>
      <c r="ABO143" s="223"/>
      <c r="ABP143" s="223"/>
      <c r="ABQ143" s="223"/>
      <c r="ABR143" s="223"/>
      <c r="ABS143" s="223"/>
      <c r="ABT143" s="223"/>
      <c r="ABU143" s="223"/>
      <c r="ABV143" s="223"/>
      <c r="ABW143" s="223"/>
      <c r="ABX143" s="223"/>
      <c r="ABY143" s="223"/>
      <c r="ABZ143" s="223"/>
      <c r="ACA143" s="223"/>
      <c r="ACB143" s="223"/>
      <c r="ACC143" s="223"/>
      <c r="ACD143" s="223"/>
      <c r="ACE143" s="223"/>
      <c r="ACF143" s="223"/>
      <c r="ACG143" s="223"/>
      <c r="ACH143" s="223"/>
      <c r="ACI143" s="223"/>
      <c r="ACJ143" s="223"/>
      <c r="ACK143" s="223"/>
      <c r="ACL143" s="223"/>
      <c r="ACM143" s="223"/>
      <c r="ACN143" s="223"/>
      <c r="ACO143" s="223"/>
      <c r="ACP143" s="223"/>
      <c r="ACQ143" s="223"/>
      <c r="ACR143" s="223"/>
      <c r="ACS143" s="223"/>
      <c r="ACT143" s="223"/>
      <c r="ACU143" s="223"/>
      <c r="ACV143" s="223"/>
      <c r="ACW143" s="223"/>
      <c r="ACX143" s="223"/>
      <c r="ACY143" s="223"/>
      <c r="ACZ143" s="223"/>
      <c r="ADA143" s="223"/>
      <c r="ADB143" s="223"/>
      <c r="ADC143" s="223"/>
      <c r="ADD143" s="223"/>
      <c r="ADE143" s="223"/>
      <c r="ADF143" s="223"/>
      <c r="ADG143" s="223"/>
      <c r="ADH143" s="223"/>
      <c r="ADI143" s="223"/>
      <c r="ADJ143" s="223"/>
      <c r="ADK143" s="223"/>
      <c r="ADL143" s="223"/>
      <c r="ADM143" s="223"/>
      <c r="ADN143" s="223"/>
      <c r="ADO143" s="223"/>
      <c r="ADP143" s="223"/>
      <c r="ADQ143" s="223"/>
      <c r="ADR143" s="223"/>
      <c r="ADS143" s="223"/>
      <c r="ADT143" s="223"/>
      <c r="ADU143" s="223"/>
      <c r="ADV143" s="223"/>
      <c r="ADW143" s="223"/>
      <c r="ADX143" s="223"/>
      <c r="ADY143" s="223"/>
      <c r="ADZ143" s="223"/>
      <c r="AEA143" s="223"/>
      <c r="AEB143" s="223"/>
      <c r="AEC143" s="223"/>
      <c r="AED143" s="223"/>
      <c r="AEE143" s="223"/>
      <c r="AEF143" s="223"/>
      <c r="AEG143" s="223"/>
      <c r="AEH143" s="223"/>
      <c r="AEI143" s="223"/>
      <c r="AEJ143" s="223"/>
      <c r="AEK143" s="223"/>
      <c r="AEL143" s="223"/>
      <c r="AEM143" s="223"/>
      <c r="AEN143" s="223"/>
      <c r="AEO143" s="223"/>
      <c r="AEP143" s="223"/>
      <c r="AEQ143" s="223"/>
      <c r="AER143" s="223"/>
      <c r="AES143" s="223"/>
      <c r="AET143" s="223"/>
      <c r="AEU143" s="223"/>
      <c r="AEV143" s="223"/>
      <c r="AEW143" s="223"/>
      <c r="AEX143" s="223"/>
      <c r="AEY143" s="223"/>
      <c r="AEZ143" s="223"/>
      <c r="AFA143" s="223"/>
      <c r="AFB143" s="223"/>
      <c r="AFC143" s="223"/>
      <c r="AFD143" s="223"/>
      <c r="AFE143" s="223"/>
      <c r="AFF143" s="223"/>
      <c r="AFG143" s="223"/>
      <c r="AFH143" s="223"/>
      <c r="AFI143" s="223"/>
      <c r="AFJ143" s="223"/>
      <c r="AFK143" s="223"/>
      <c r="AFL143" s="223"/>
      <c r="AFM143" s="223"/>
      <c r="AFN143" s="223"/>
      <c r="AFO143" s="223"/>
      <c r="AFP143" s="223"/>
      <c r="AFQ143" s="223"/>
      <c r="AFR143" s="223"/>
      <c r="AFS143" s="223"/>
      <c r="AFT143" s="223"/>
      <c r="AFU143" s="223"/>
      <c r="AFV143" s="223"/>
      <c r="AFW143" s="223"/>
      <c r="AFX143" s="223"/>
      <c r="AFY143" s="223"/>
      <c r="AFZ143" s="223"/>
      <c r="AGA143" s="223"/>
      <c r="AGB143" s="223"/>
      <c r="AGC143" s="223"/>
      <c r="AGD143" s="223"/>
      <c r="AGE143" s="223"/>
      <c r="AGF143" s="223"/>
      <c r="AGG143" s="223"/>
      <c r="AGH143" s="223"/>
      <c r="AGI143" s="223"/>
      <c r="AGJ143" s="223"/>
      <c r="AGK143" s="223"/>
      <c r="AGL143" s="223"/>
      <c r="AGM143" s="223"/>
      <c r="AGN143" s="223"/>
      <c r="AGO143" s="223"/>
      <c r="AGP143" s="223"/>
      <c r="AGQ143" s="223"/>
      <c r="AGR143" s="223"/>
      <c r="AGS143" s="223"/>
      <c r="AGT143" s="223"/>
      <c r="AGU143" s="223"/>
      <c r="AGV143" s="223"/>
      <c r="AGW143" s="223"/>
      <c r="AGX143" s="223"/>
      <c r="AGY143" s="223"/>
      <c r="AGZ143" s="223"/>
      <c r="AHA143" s="223"/>
      <c r="AHB143" s="223"/>
      <c r="AHC143" s="223"/>
      <c r="AHD143" s="223"/>
      <c r="AHE143" s="223"/>
      <c r="AHF143" s="223"/>
      <c r="AHG143" s="223"/>
      <c r="AHH143" s="223"/>
      <c r="AHI143" s="223"/>
      <c r="AHJ143" s="223"/>
      <c r="AHK143" s="223"/>
      <c r="AHL143" s="223"/>
      <c r="AHM143" s="223"/>
      <c r="AHN143" s="223"/>
      <c r="AHO143" s="223"/>
      <c r="AHP143" s="223"/>
      <c r="AHQ143" s="223"/>
      <c r="AHR143" s="223"/>
      <c r="AHS143" s="223"/>
      <c r="AHT143" s="223"/>
      <c r="AHU143" s="223"/>
      <c r="AHV143" s="223"/>
      <c r="AHW143" s="223"/>
      <c r="AHX143" s="223"/>
      <c r="AHY143" s="223"/>
      <c r="AHZ143" s="223"/>
      <c r="AIA143" s="223"/>
      <c r="AIB143" s="223"/>
      <c r="AIC143" s="223"/>
      <c r="AID143" s="223"/>
      <c r="AIE143" s="223"/>
      <c r="AIF143" s="223"/>
      <c r="AIG143" s="223"/>
      <c r="AIH143" s="223"/>
      <c r="AII143" s="223"/>
      <c r="AIJ143" s="223"/>
      <c r="AIK143" s="223"/>
      <c r="AIL143" s="223"/>
      <c r="AIM143" s="223"/>
      <c r="AIN143" s="223"/>
      <c r="AIO143" s="223"/>
      <c r="AIP143" s="223"/>
      <c r="AIQ143" s="223"/>
      <c r="AIR143" s="223"/>
      <c r="AIS143" s="223"/>
      <c r="AIT143" s="223"/>
      <c r="AIU143" s="223"/>
      <c r="AIV143" s="223"/>
      <c r="AIW143" s="223"/>
      <c r="AIX143" s="223"/>
      <c r="AIY143" s="223"/>
      <c r="AIZ143" s="223"/>
      <c r="AJA143" s="223"/>
      <c r="AJB143" s="223"/>
      <c r="AJC143" s="223"/>
      <c r="AJD143" s="223"/>
      <c r="AJE143" s="223"/>
      <c r="AJF143" s="223"/>
      <c r="AJG143" s="223"/>
      <c r="AJH143" s="223"/>
      <c r="AJI143" s="223"/>
      <c r="AJJ143" s="223"/>
      <c r="AJK143" s="223"/>
      <c r="AJL143" s="223"/>
      <c r="AJM143" s="223"/>
      <c r="AJN143" s="223"/>
      <c r="AJO143" s="223"/>
      <c r="AJP143" s="223"/>
      <c r="AJQ143" s="223"/>
      <c r="AJR143" s="223"/>
      <c r="AJS143" s="223"/>
      <c r="AJT143" s="223"/>
      <c r="AJU143" s="223"/>
      <c r="AJV143" s="223"/>
      <c r="AJW143" s="223"/>
      <c r="AJX143" s="223"/>
      <c r="AJY143" s="223"/>
      <c r="AJZ143" s="223"/>
      <c r="AKA143" s="223"/>
      <c r="AKB143" s="223"/>
      <c r="AKC143" s="223"/>
      <c r="AKD143" s="223"/>
      <c r="AKE143" s="223"/>
      <c r="AKF143" s="223"/>
      <c r="AKG143" s="223"/>
      <c r="AKH143" s="223"/>
      <c r="AKI143" s="223"/>
      <c r="AKJ143" s="223"/>
      <c r="AKK143" s="223"/>
      <c r="AKL143" s="223"/>
      <c r="AKM143" s="223"/>
      <c r="AKN143" s="223"/>
      <c r="AKO143" s="223"/>
      <c r="AKP143" s="223"/>
      <c r="AKQ143" s="223"/>
      <c r="AKR143" s="223"/>
      <c r="AKS143" s="223"/>
      <c r="AKT143" s="223"/>
      <c r="AKU143" s="223"/>
      <c r="AKV143" s="223"/>
      <c r="AKW143" s="223"/>
      <c r="AKX143" s="223"/>
      <c r="AKY143" s="223"/>
      <c r="AKZ143" s="223"/>
      <c r="ALA143" s="223"/>
      <c r="ALB143" s="223"/>
      <c r="ALC143" s="223"/>
      <c r="ALD143" s="223"/>
      <c r="ALE143" s="223"/>
      <c r="ALF143" s="223"/>
      <c r="ALG143" s="223"/>
      <c r="ALH143" s="223"/>
      <c r="ALI143" s="223"/>
      <c r="ALJ143" s="223"/>
      <c r="ALK143" s="223"/>
      <c r="ALL143" s="223"/>
      <c r="ALM143" s="223"/>
      <c r="ALN143" s="223"/>
      <c r="ALO143" s="223"/>
      <c r="ALP143" s="223"/>
      <c r="ALQ143" s="223"/>
      <c r="ALR143" s="223"/>
      <c r="ALS143" s="223"/>
      <c r="ALT143" s="223"/>
      <c r="ALU143" s="223"/>
      <c r="ALV143" s="223"/>
      <c r="ALW143" s="223"/>
      <c r="ALX143" s="223"/>
      <c r="ALY143" s="223"/>
      <c r="ALZ143" s="223"/>
      <c r="AMA143" s="223"/>
      <c r="AMB143" s="223"/>
      <c r="AMC143" s="223"/>
      <c r="AMD143" s="223"/>
      <c r="AME143" s="223"/>
      <c r="AMF143" s="223"/>
      <c r="AMG143" s="223"/>
      <c r="AMH143" s="223"/>
      <c r="AMI143" s="223"/>
      <c r="AMJ143" s="223"/>
    </row>
    <row r="144" spans="1:1024" ht="45" customHeight="1" x14ac:dyDescent="0.2">
      <c r="A144" s="237">
        <v>292</v>
      </c>
      <c r="B144" s="238" t="s">
        <v>80</v>
      </c>
      <c r="C144" s="239" t="s">
        <v>282</v>
      </c>
      <c r="D144" s="240" t="s">
        <v>281</v>
      </c>
      <c r="E144" s="241"/>
      <c r="F144" s="223"/>
      <c r="G144" s="223"/>
      <c r="H144" s="223"/>
      <c r="I144" s="223"/>
      <c r="J144" s="223"/>
      <c r="K144" s="223"/>
      <c r="L144" s="223"/>
      <c r="M144" s="223"/>
      <c r="N144" s="223"/>
      <c r="O144" s="223"/>
      <c r="P144" s="223"/>
      <c r="Q144" s="223"/>
      <c r="R144" s="223"/>
      <c r="S144" s="223"/>
      <c r="T144" s="223"/>
      <c r="U144" s="223"/>
      <c r="V144" s="223"/>
      <c r="W144" s="223"/>
      <c r="X144" s="223"/>
      <c r="Y144" s="223"/>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223"/>
      <c r="BK144" s="223"/>
      <c r="BL144" s="223"/>
      <c r="BM144" s="223"/>
      <c r="BN144" s="223"/>
      <c r="BO144" s="223"/>
      <c r="BP144" s="223"/>
      <c r="BQ144" s="223"/>
      <c r="BR144" s="223"/>
      <c r="BS144" s="223"/>
      <c r="BT144" s="223"/>
      <c r="BU144" s="223"/>
      <c r="BV144" s="223"/>
      <c r="BW144" s="223"/>
      <c r="BX144" s="223"/>
      <c r="BY144" s="223"/>
      <c r="BZ144" s="223"/>
      <c r="CA144" s="223"/>
      <c r="CB144" s="223"/>
      <c r="CC144" s="223"/>
      <c r="CD144" s="223"/>
      <c r="CE144" s="223"/>
      <c r="CF144" s="223"/>
      <c r="CG144" s="223"/>
      <c r="CH144" s="223"/>
      <c r="CI144" s="223"/>
      <c r="CJ144" s="223"/>
      <c r="CK144" s="223"/>
      <c r="CL144" s="223"/>
      <c r="CM144" s="223"/>
      <c r="CN144" s="223"/>
      <c r="CO144" s="223"/>
      <c r="CP144" s="223"/>
      <c r="CQ144" s="223"/>
      <c r="CR144" s="223"/>
      <c r="CS144" s="223"/>
      <c r="CT144" s="223"/>
      <c r="CU144" s="223"/>
      <c r="CV144" s="223"/>
      <c r="CW144" s="223"/>
      <c r="CX144" s="223"/>
      <c r="CY144" s="223"/>
      <c r="CZ144" s="223"/>
      <c r="DA144" s="223"/>
      <c r="DB144" s="223"/>
      <c r="DC144" s="223"/>
      <c r="DD144" s="223"/>
      <c r="DE144" s="223"/>
      <c r="DF144" s="223"/>
      <c r="DG144" s="223"/>
      <c r="DH144" s="223"/>
      <c r="DI144" s="223"/>
      <c r="DJ144" s="223"/>
      <c r="DK144" s="223"/>
      <c r="DL144" s="223"/>
      <c r="DM144" s="223"/>
      <c r="DN144" s="223"/>
      <c r="DO144" s="223"/>
      <c r="DP144" s="223"/>
      <c r="DQ144" s="223"/>
      <c r="DR144" s="223"/>
      <c r="DS144" s="223"/>
      <c r="DT144" s="223"/>
      <c r="DU144" s="223"/>
      <c r="DV144" s="223"/>
      <c r="DW144" s="223"/>
      <c r="DX144" s="223"/>
      <c r="DY144" s="223"/>
      <c r="DZ144" s="223"/>
      <c r="EA144" s="223"/>
      <c r="EB144" s="223"/>
      <c r="EC144" s="223"/>
      <c r="ED144" s="223"/>
      <c r="EE144" s="223"/>
      <c r="EF144" s="223"/>
      <c r="EG144" s="223"/>
      <c r="EH144" s="223"/>
      <c r="EI144" s="223"/>
      <c r="EJ144" s="223"/>
      <c r="EK144" s="223"/>
      <c r="EL144" s="223"/>
      <c r="EM144" s="223"/>
      <c r="EN144" s="223"/>
      <c r="EO144" s="223"/>
      <c r="EP144" s="223"/>
      <c r="EQ144" s="223"/>
      <c r="ER144" s="223"/>
      <c r="ES144" s="223"/>
      <c r="ET144" s="223"/>
      <c r="EU144" s="223"/>
      <c r="EV144" s="223"/>
      <c r="EW144" s="223"/>
      <c r="EX144" s="223"/>
      <c r="EY144" s="223"/>
      <c r="EZ144" s="223"/>
      <c r="FA144" s="223"/>
      <c r="FB144" s="223"/>
      <c r="FC144" s="223"/>
      <c r="FD144" s="223"/>
      <c r="FE144" s="223"/>
      <c r="FF144" s="223"/>
      <c r="FG144" s="223"/>
      <c r="FH144" s="223"/>
      <c r="FI144" s="223"/>
      <c r="FJ144" s="223"/>
      <c r="FK144" s="223"/>
      <c r="FL144" s="223"/>
      <c r="FM144" s="223"/>
      <c r="FN144" s="223"/>
      <c r="FO144" s="223"/>
      <c r="FP144" s="223"/>
      <c r="FQ144" s="223"/>
      <c r="FR144" s="223"/>
      <c r="FS144" s="223"/>
      <c r="FT144" s="223"/>
      <c r="FU144" s="223"/>
      <c r="FV144" s="223"/>
      <c r="FW144" s="223"/>
      <c r="FX144" s="223"/>
      <c r="FY144" s="223"/>
      <c r="FZ144" s="223"/>
      <c r="GA144" s="223"/>
      <c r="GB144" s="223"/>
      <c r="GC144" s="223"/>
      <c r="GD144" s="223"/>
      <c r="GE144" s="223"/>
      <c r="GF144" s="223"/>
      <c r="GG144" s="223"/>
      <c r="GH144" s="223"/>
      <c r="GI144" s="223"/>
      <c r="GJ144" s="223"/>
      <c r="GK144" s="223"/>
      <c r="GL144" s="223"/>
      <c r="GM144" s="223"/>
      <c r="GN144" s="223"/>
      <c r="GO144" s="223"/>
      <c r="GP144" s="223"/>
      <c r="GQ144" s="223"/>
      <c r="GR144" s="223"/>
      <c r="GS144" s="223"/>
      <c r="GT144" s="223"/>
      <c r="GU144" s="223"/>
      <c r="GV144" s="223"/>
      <c r="GW144" s="223"/>
      <c r="GX144" s="223"/>
      <c r="GY144" s="223"/>
      <c r="GZ144" s="223"/>
      <c r="HA144" s="223"/>
      <c r="HB144" s="223"/>
      <c r="HC144" s="223"/>
      <c r="HD144" s="223"/>
      <c r="HE144" s="223"/>
      <c r="HF144" s="223"/>
      <c r="HG144" s="223"/>
      <c r="HH144" s="223"/>
      <c r="HI144" s="223"/>
      <c r="HJ144" s="223"/>
      <c r="HK144" s="223"/>
      <c r="HL144" s="223"/>
      <c r="HM144" s="223"/>
      <c r="HN144" s="223"/>
      <c r="HO144" s="223"/>
      <c r="HP144" s="223"/>
      <c r="HQ144" s="223"/>
      <c r="HR144" s="223"/>
      <c r="HS144" s="223"/>
      <c r="HT144" s="223"/>
      <c r="HU144" s="223"/>
      <c r="HV144" s="223"/>
      <c r="HW144" s="223"/>
      <c r="HX144" s="223"/>
      <c r="HY144" s="223"/>
      <c r="HZ144" s="223"/>
      <c r="IA144" s="223"/>
      <c r="IB144" s="223"/>
      <c r="IC144" s="223"/>
      <c r="ID144" s="223"/>
      <c r="IE144" s="223"/>
      <c r="IF144" s="223"/>
      <c r="IG144" s="223"/>
      <c r="IH144" s="223"/>
      <c r="II144" s="223"/>
      <c r="IJ144" s="223"/>
      <c r="IK144" s="223"/>
      <c r="IL144" s="223"/>
      <c r="IM144" s="223"/>
      <c r="IN144" s="223"/>
      <c r="IO144" s="223"/>
      <c r="IP144" s="223"/>
      <c r="IQ144" s="223"/>
      <c r="IR144" s="223"/>
      <c r="IS144" s="223"/>
      <c r="IT144" s="223"/>
      <c r="IU144" s="223"/>
      <c r="IV144" s="223"/>
      <c r="IW144" s="223"/>
      <c r="IX144" s="223"/>
      <c r="IY144" s="223"/>
      <c r="IZ144" s="223"/>
      <c r="JA144" s="223"/>
      <c r="JB144" s="223"/>
      <c r="JC144" s="223"/>
      <c r="JD144" s="223"/>
      <c r="JE144" s="223"/>
      <c r="JF144" s="223"/>
      <c r="JG144" s="223"/>
      <c r="JH144" s="223"/>
      <c r="JI144" s="223"/>
      <c r="JJ144" s="223"/>
      <c r="JK144" s="223"/>
      <c r="JL144" s="223"/>
      <c r="JM144" s="223"/>
      <c r="JN144" s="223"/>
      <c r="JO144" s="223"/>
      <c r="JP144" s="223"/>
      <c r="JQ144" s="223"/>
      <c r="JR144" s="223"/>
      <c r="JS144" s="223"/>
      <c r="JT144" s="223"/>
      <c r="JU144" s="223"/>
      <c r="JV144" s="223"/>
      <c r="JW144" s="223"/>
      <c r="JX144" s="223"/>
      <c r="JY144" s="223"/>
      <c r="JZ144" s="223"/>
      <c r="KA144" s="223"/>
      <c r="KB144" s="223"/>
      <c r="KC144" s="223"/>
      <c r="KD144" s="223"/>
      <c r="KE144" s="223"/>
      <c r="KF144" s="223"/>
      <c r="KG144" s="223"/>
      <c r="KH144" s="223"/>
      <c r="KI144" s="223"/>
      <c r="KJ144" s="223"/>
      <c r="KK144" s="223"/>
      <c r="KL144" s="223"/>
      <c r="KM144" s="223"/>
      <c r="KN144" s="223"/>
      <c r="KO144" s="223"/>
      <c r="KP144" s="223"/>
      <c r="KQ144" s="223"/>
      <c r="KR144" s="223"/>
      <c r="KS144" s="223"/>
      <c r="KT144" s="223"/>
      <c r="KU144" s="223"/>
      <c r="KV144" s="223"/>
      <c r="KW144" s="223"/>
      <c r="KX144" s="223"/>
      <c r="KY144" s="223"/>
      <c r="KZ144" s="223"/>
      <c r="LA144" s="223"/>
      <c r="LB144" s="223"/>
      <c r="LC144" s="223"/>
      <c r="LD144" s="223"/>
      <c r="LE144" s="223"/>
      <c r="LF144" s="223"/>
      <c r="LG144" s="223"/>
      <c r="LH144" s="223"/>
      <c r="LI144" s="223"/>
      <c r="LJ144" s="223"/>
      <c r="LK144" s="223"/>
      <c r="LL144" s="223"/>
      <c r="LM144" s="223"/>
      <c r="LN144" s="223"/>
      <c r="LO144" s="223"/>
      <c r="LP144" s="223"/>
      <c r="LQ144" s="223"/>
      <c r="LR144" s="223"/>
      <c r="LS144" s="223"/>
      <c r="LT144" s="223"/>
      <c r="LU144" s="223"/>
      <c r="LV144" s="223"/>
      <c r="LW144" s="223"/>
      <c r="LX144" s="223"/>
      <c r="LY144" s="223"/>
      <c r="LZ144" s="223"/>
      <c r="MA144" s="223"/>
      <c r="MB144" s="223"/>
      <c r="MC144" s="223"/>
      <c r="MD144" s="223"/>
      <c r="ME144" s="223"/>
      <c r="MF144" s="223"/>
      <c r="MG144" s="223"/>
      <c r="MH144" s="223"/>
      <c r="MI144" s="223"/>
      <c r="MJ144" s="223"/>
      <c r="MK144" s="223"/>
      <c r="ML144" s="223"/>
      <c r="MM144" s="223"/>
      <c r="MN144" s="223"/>
      <c r="MO144" s="223"/>
      <c r="MP144" s="223"/>
      <c r="MQ144" s="223"/>
      <c r="MR144" s="223"/>
      <c r="MS144" s="223"/>
      <c r="MT144" s="223"/>
      <c r="MU144" s="223"/>
      <c r="MV144" s="223"/>
      <c r="MW144" s="223"/>
      <c r="MX144" s="223"/>
      <c r="MY144" s="223"/>
      <c r="MZ144" s="223"/>
      <c r="NA144" s="223"/>
      <c r="NB144" s="223"/>
      <c r="NC144" s="223"/>
      <c r="ND144" s="223"/>
      <c r="NE144" s="223"/>
      <c r="NF144" s="223"/>
      <c r="NG144" s="223"/>
      <c r="NH144" s="223"/>
      <c r="NI144" s="223"/>
      <c r="NJ144" s="223"/>
      <c r="NK144" s="223"/>
      <c r="NL144" s="223"/>
      <c r="NM144" s="223"/>
      <c r="NN144" s="223"/>
      <c r="NO144" s="223"/>
      <c r="NP144" s="223"/>
      <c r="NQ144" s="223"/>
      <c r="NR144" s="223"/>
      <c r="NS144" s="223"/>
      <c r="NT144" s="223"/>
      <c r="NU144" s="223"/>
      <c r="NV144" s="223"/>
      <c r="NW144" s="223"/>
      <c r="NX144" s="223"/>
      <c r="NY144" s="223"/>
      <c r="NZ144" s="223"/>
      <c r="OA144" s="223"/>
      <c r="OB144" s="223"/>
      <c r="OC144" s="223"/>
      <c r="OD144" s="223"/>
      <c r="OE144" s="223"/>
      <c r="OF144" s="223"/>
      <c r="OG144" s="223"/>
      <c r="OH144" s="223"/>
      <c r="OI144" s="223"/>
      <c r="OJ144" s="223"/>
      <c r="OK144" s="223"/>
      <c r="OL144" s="223"/>
      <c r="OM144" s="223"/>
      <c r="ON144" s="223"/>
      <c r="OO144" s="223"/>
      <c r="OP144" s="223"/>
      <c r="OQ144" s="223"/>
      <c r="OR144" s="223"/>
      <c r="OS144" s="223"/>
      <c r="OT144" s="223"/>
      <c r="OU144" s="223"/>
      <c r="OV144" s="223"/>
      <c r="OW144" s="223"/>
      <c r="OX144" s="223"/>
      <c r="OY144" s="223"/>
      <c r="OZ144" s="223"/>
      <c r="PA144" s="223"/>
      <c r="PB144" s="223"/>
      <c r="PC144" s="223"/>
      <c r="PD144" s="223"/>
      <c r="PE144" s="223"/>
      <c r="PF144" s="223"/>
      <c r="PG144" s="223"/>
      <c r="PH144" s="223"/>
      <c r="PI144" s="223"/>
      <c r="PJ144" s="223"/>
      <c r="PK144" s="223"/>
      <c r="PL144" s="223"/>
      <c r="PM144" s="223"/>
      <c r="PN144" s="223"/>
      <c r="PO144" s="223"/>
      <c r="PP144" s="223"/>
      <c r="PQ144" s="223"/>
      <c r="PR144" s="223"/>
      <c r="PS144" s="223"/>
      <c r="PT144" s="223"/>
      <c r="PU144" s="223"/>
      <c r="PV144" s="223"/>
      <c r="PW144" s="223"/>
      <c r="PX144" s="223"/>
      <c r="PY144" s="223"/>
      <c r="PZ144" s="223"/>
      <c r="QA144" s="223"/>
      <c r="QB144" s="223"/>
      <c r="QC144" s="223"/>
      <c r="QD144" s="223"/>
      <c r="QE144" s="223"/>
      <c r="QF144" s="223"/>
      <c r="QG144" s="223"/>
      <c r="QH144" s="223"/>
      <c r="QI144" s="223"/>
      <c r="QJ144" s="223"/>
      <c r="QK144" s="223"/>
      <c r="QL144" s="223"/>
      <c r="QM144" s="223"/>
      <c r="QN144" s="223"/>
      <c r="QO144" s="223"/>
      <c r="QP144" s="223"/>
      <c r="QQ144" s="223"/>
      <c r="QR144" s="223"/>
      <c r="QS144" s="223"/>
      <c r="QT144" s="223"/>
      <c r="QU144" s="223"/>
      <c r="QV144" s="223"/>
      <c r="QW144" s="223"/>
      <c r="QX144" s="223"/>
      <c r="QY144" s="223"/>
      <c r="QZ144" s="223"/>
      <c r="RA144" s="223"/>
      <c r="RB144" s="223"/>
      <c r="RC144" s="223"/>
      <c r="RD144" s="223"/>
      <c r="RE144" s="223"/>
      <c r="RF144" s="223"/>
      <c r="RG144" s="223"/>
      <c r="RH144" s="223"/>
      <c r="RI144" s="223"/>
      <c r="RJ144" s="223"/>
      <c r="RK144" s="223"/>
      <c r="RL144" s="223"/>
      <c r="RM144" s="223"/>
      <c r="RN144" s="223"/>
      <c r="RO144" s="223"/>
      <c r="RP144" s="223"/>
      <c r="RQ144" s="223"/>
      <c r="RR144" s="223"/>
      <c r="RS144" s="223"/>
      <c r="RT144" s="223"/>
      <c r="RU144" s="223"/>
      <c r="RV144" s="223"/>
      <c r="RW144" s="223"/>
      <c r="RX144" s="223"/>
      <c r="RY144" s="223"/>
      <c r="RZ144" s="223"/>
      <c r="SA144" s="223"/>
      <c r="SB144" s="223"/>
      <c r="SC144" s="223"/>
      <c r="SD144" s="223"/>
      <c r="SE144" s="223"/>
      <c r="SF144" s="223"/>
      <c r="SG144" s="223"/>
      <c r="SH144" s="223"/>
      <c r="SI144" s="223"/>
      <c r="SJ144" s="223"/>
      <c r="SK144" s="223"/>
      <c r="SL144" s="223"/>
      <c r="SM144" s="223"/>
      <c r="SN144" s="223"/>
      <c r="SO144" s="223"/>
      <c r="SP144" s="223"/>
      <c r="SQ144" s="223"/>
      <c r="SR144" s="223"/>
      <c r="SS144" s="223"/>
      <c r="ST144" s="223"/>
      <c r="SU144" s="223"/>
      <c r="SV144" s="223"/>
      <c r="SW144" s="223"/>
      <c r="SX144" s="223"/>
      <c r="SY144" s="223"/>
      <c r="SZ144" s="223"/>
      <c r="TA144" s="223"/>
      <c r="TB144" s="223"/>
      <c r="TC144" s="223"/>
      <c r="TD144" s="223"/>
      <c r="TE144" s="223"/>
      <c r="TF144" s="223"/>
      <c r="TG144" s="223"/>
      <c r="TH144" s="223"/>
      <c r="TI144" s="223"/>
      <c r="TJ144" s="223"/>
      <c r="TK144" s="223"/>
      <c r="TL144" s="223"/>
      <c r="TM144" s="223"/>
      <c r="TN144" s="223"/>
      <c r="TO144" s="223"/>
      <c r="TP144" s="223"/>
      <c r="TQ144" s="223"/>
      <c r="TR144" s="223"/>
      <c r="TS144" s="223"/>
      <c r="TT144" s="223"/>
      <c r="TU144" s="223"/>
      <c r="TV144" s="223"/>
      <c r="TW144" s="223"/>
      <c r="TX144" s="223"/>
      <c r="TY144" s="223"/>
      <c r="TZ144" s="223"/>
      <c r="UA144" s="223"/>
      <c r="UB144" s="223"/>
      <c r="UC144" s="223"/>
      <c r="UD144" s="223"/>
      <c r="UE144" s="223"/>
      <c r="UF144" s="223"/>
      <c r="UG144" s="223"/>
      <c r="UH144" s="223"/>
      <c r="UI144" s="223"/>
      <c r="UJ144" s="223"/>
      <c r="UK144" s="223"/>
      <c r="UL144" s="223"/>
      <c r="UM144" s="223"/>
      <c r="UN144" s="223"/>
      <c r="UO144" s="223"/>
      <c r="UP144" s="223"/>
      <c r="UQ144" s="223"/>
      <c r="UR144" s="223"/>
      <c r="US144" s="223"/>
      <c r="UT144" s="223"/>
      <c r="UU144" s="223"/>
      <c r="UV144" s="223"/>
      <c r="UW144" s="223"/>
      <c r="UX144" s="223"/>
      <c r="UY144" s="223"/>
      <c r="UZ144" s="223"/>
      <c r="VA144" s="223"/>
      <c r="VB144" s="223"/>
      <c r="VC144" s="223"/>
      <c r="VD144" s="223"/>
      <c r="VE144" s="223"/>
      <c r="VF144" s="223"/>
      <c r="VG144" s="223"/>
      <c r="VH144" s="223"/>
      <c r="VI144" s="223"/>
      <c r="VJ144" s="223"/>
      <c r="VK144" s="223"/>
      <c r="VL144" s="223"/>
      <c r="VM144" s="223"/>
      <c r="VN144" s="223"/>
      <c r="VO144" s="223"/>
      <c r="VP144" s="223"/>
      <c r="VQ144" s="223"/>
      <c r="VR144" s="223"/>
      <c r="VS144" s="223"/>
      <c r="VT144" s="223"/>
      <c r="VU144" s="223"/>
      <c r="VV144" s="223"/>
      <c r="VW144" s="223"/>
      <c r="VX144" s="223"/>
      <c r="VY144" s="223"/>
      <c r="VZ144" s="223"/>
      <c r="WA144" s="223"/>
      <c r="WB144" s="223"/>
      <c r="WC144" s="223"/>
      <c r="WD144" s="223"/>
      <c r="WE144" s="223"/>
      <c r="WF144" s="223"/>
      <c r="WG144" s="223"/>
      <c r="WH144" s="223"/>
      <c r="WI144" s="223"/>
      <c r="WJ144" s="223"/>
      <c r="WK144" s="223"/>
      <c r="WL144" s="223"/>
      <c r="WM144" s="223"/>
      <c r="WN144" s="223"/>
      <c r="WO144" s="223"/>
      <c r="WP144" s="223"/>
      <c r="WQ144" s="223"/>
      <c r="WR144" s="223"/>
      <c r="WS144" s="223"/>
      <c r="WT144" s="223"/>
      <c r="WU144" s="223"/>
      <c r="WV144" s="223"/>
      <c r="WW144" s="223"/>
      <c r="WX144" s="223"/>
      <c r="WY144" s="223"/>
      <c r="WZ144" s="223"/>
      <c r="XA144" s="223"/>
      <c r="XB144" s="223"/>
      <c r="XC144" s="223"/>
      <c r="XD144" s="223"/>
      <c r="XE144" s="223"/>
      <c r="XF144" s="223"/>
      <c r="XG144" s="223"/>
      <c r="XH144" s="223"/>
      <c r="XI144" s="223"/>
      <c r="XJ144" s="223"/>
      <c r="XK144" s="223"/>
      <c r="XL144" s="223"/>
      <c r="XM144" s="223"/>
      <c r="XN144" s="223"/>
      <c r="XO144" s="223"/>
      <c r="XP144" s="223"/>
      <c r="XQ144" s="223"/>
      <c r="XR144" s="223"/>
      <c r="XS144" s="223"/>
      <c r="XT144" s="223"/>
      <c r="XU144" s="223"/>
      <c r="XV144" s="223"/>
      <c r="XW144" s="223"/>
      <c r="XX144" s="223"/>
      <c r="XY144" s="223"/>
      <c r="XZ144" s="223"/>
      <c r="YA144" s="223"/>
      <c r="YB144" s="223"/>
      <c r="YC144" s="223"/>
      <c r="YD144" s="223"/>
      <c r="YE144" s="223"/>
      <c r="YF144" s="223"/>
      <c r="YG144" s="223"/>
      <c r="YH144" s="223"/>
      <c r="YI144" s="223"/>
      <c r="YJ144" s="223"/>
      <c r="YK144" s="223"/>
      <c r="YL144" s="223"/>
      <c r="YM144" s="223"/>
      <c r="YN144" s="223"/>
      <c r="YO144" s="223"/>
      <c r="YP144" s="223"/>
      <c r="YQ144" s="223"/>
      <c r="YR144" s="223"/>
      <c r="YS144" s="223"/>
      <c r="YT144" s="223"/>
      <c r="YU144" s="223"/>
      <c r="YV144" s="223"/>
      <c r="YW144" s="223"/>
      <c r="YX144" s="223"/>
      <c r="YY144" s="223"/>
      <c r="YZ144" s="223"/>
      <c r="ZA144" s="223"/>
      <c r="ZB144" s="223"/>
      <c r="ZC144" s="223"/>
      <c r="ZD144" s="223"/>
      <c r="ZE144" s="223"/>
      <c r="ZF144" s="223"/>
      <c r="ZG144" s="223"/>
      <c r="ZH144" s="223"/>
      <c r="ZI144" s="223"/>
      <c r="ZJ144" s="223"/>
      <c r="ZK144" s="223"/>
      <c r="ZL144" s="223"/>
      <c r="ZM144" s="223"/>
      <c r="ZN144" s="223"/>
      <c r="ZO144" s="223"/>
      <c r="ZP144" s="223"/>
      <c r="ZQ144" s="223"/>
      <c r="ZR144" s="223"/>
      <c r="ZS144" s="223"/>
      <c r="ZT144" s="223"/>
      <c r="ZU144" s="223"/>
      <c r="ZV144" s="223"/>
      <c r="ZW144" s="223"/>
      <c r="ZX144" s="223"/>
      <c r="ZY144" s="223"/>
      <c r="ZZ144" s="223"/>
      <c r="AAA144" s="223"/>
      <c r="AAB144" s="223"/>
      <c r="AAC144" s="223"/>
      <c r="AAD144" s="223"/>
      <c r="AAE144" s="223"/>
      <c r="AAF144" s="223"/>
      <c r="AAG144" s="223"/>
      <c r="AAH144" s="223"/>
      <c r="AAI144" s="223"/>
      <c r="AAJ144" s="223"/>
      <c r="AAK144" s="223"/>
      <c r="AAL144" s="223"/>
      <c r="AAM144" s="223"/>
      <c r="AAN144" s="223"/>
      <c r="AAO144" s="223"/>
      <c r="AAP144" s="223"/>
      <c r="AAQ144" s="223"/>
      <c r="AAR144" s="223"/>
      <c r="AAS144" s="223"/>
      <c r="AAT144" s="223"/>
      <c r="AAU144" s="223"/>
      <c r="AAV144" s="223"/>
      <c r="AAW144" s="223"/>
      <c r="AAX144" s="223"/>
      <c r="AAY144" s="223"/>
      <c r="AAZ144" s="223"/>
      <c r="ABA144" s="223"/>
      <c r="ABB144" s="223"/>
      <c r="ABC144" s="223"/>
      <c r="ABD144" s="223"/>
      <c r="ABE144" s="223"/>
      <c r="ABF144" s="223"/>
      <c r="ABG144" s="223"/>
      <c r="ABH144" s="223"/>
      <c r="ABI144" s="223"/>
      <c r="ABJ144" s="223"/>
      <c r="ABK144" s="223"/>
      <c r="ABL144" s="223"/>
      <c r="ABM144" s="223"/>
      <c r="ABN144" s="223"/>
      <c r="ABO144" s="223"/>
      <c r="ABP144" s="223"/>
      <c r="ABQ144" s="223"/>
      <c r="ABR144" s="223"/>
      <c r="ABS144" s="223"/>
      <c r="ABT144" s="223"/>
      <c r="ABU144" s="223"/>
      <c r="ABV144" s="223"/>
      <c r="ABW144" s="223"/>
      <c r="ABX144" s="223"/>
      <c r="ABY144" s="223"/>
      <c r="ABZ144" s="223"/>
      <c r="ACA144" s="223"/>
      <c r="ACB144" s="223"/>
      <c r="ACC144" s="223"/>
      <c r="ACD144" s="223"/>
      <c r="ACE144" s="223"/>
      <c r="ACF144" s="223"/>
      <c r="ACG144" s="223"/>
      <c r="ACH144" s="223"/>
      <c r="ACI144" s="223"/>
      <c r="ACJ144" s="223"/>
      <c r="ACK144" s="223"/>
      <c r="ACL144" s="223"/>
      <c r="ACM144" s="223"/>
      <c r="ACN144" s="223"/>
      <c r="ACO144" s="223"/>
      <c r="ACP144" s="223"/>
      <c r="ACQ144" s="223"/>
      <c r="ACR144" s="223"/>
      <c r="ACS144" s="223"/>
      <c r="ACT144" s="223"/>
      <c r="ACU144" s="223"/>
      <c r="ACV144" s="223"/>
      <c r="ACW144" s="223"/>
      <c r="ACX144" s="223"/>
      <c r="ACY144" s="223"/>
      <c r="ACZ144" s="223"/>
      <c r="ADA144" s="223"/>
      <c r="ADB144" s="223"/>
      <c r="ADC144" s="223"/>
      <c r="ADD144" s="223"/>
      <c r="ADE144" s="223"/>
      <c r="ADF144" s="223"/>
      <c r="ADG144" s="223"/>
      <c r="ADH144" s="223"/>
      <c r="ADI144" s="223"/>
      <c r="ADJ144" s="223"/>
      <c r="ADK144" s="223"/>
      <c r="ADL144" s="223"/>
      <c r="ADM144" s="223"/>
      <c r="ADN144" s="223"/>
      <c r="ADO144" s="223"/>
      <c r="ADP144" s="223"/>
      <c r="ADQ144" s="223"/>
      <c r="ADR144" s="223"/>
      <c r="ADS144" s="223"/>
      <c r="ADT144" s="223"/>
      <c r="ADU144" s="223"/>
      <c r="ADV144" s="223"/>
      <c r="ADW144" s="223"/>
      <c r="ADX144" s="223"/>
      <c r="ADY144" s="223"/>
      <c r="ADZ144" s="223"/>
      <c r="AEA144" s="223"/>
      <c r="AEB144" s="223"/>
      <c r="AEC144" s="223"/>
      <c r="AED144" s="223"/>
      <c r="AEE144" s="223"/>
      <c r="AEF144" s="223"/>
      <c r="AEG144" s="223"/>
      <c r="AEH144" s="223"/>
      <c r="AEI144" s="223"/>
      <c r="AEJ144" s="223"/>
      <c r="AEK144" s="223"/>
      <c r="AEL144" s="223"/>
      <c r="AEM144" s="223"/>
      <c r="AEN144" s="223"/>
      <c r="AEO144" s="223"/>
      <c r="AEP144" s="223"/>
      <c r="AEQ144" s="223"/>
      <c r="AER144" s="223"/>
      <c r="AES144" s="223"/>
      <c r="AET144" s="223"/>
      <c r="AEU144" s="223"/>
      <c r="AEV144" s="223"/>
      <c r="AEW144" s="223"/>
      <c r="AEX144" s="223"/>
      <c r="AEY144" s="223"/>
      <c r="AEZ144" s="223"/>
      <c r="AFA144" s="223"/>
      <c r="AFB144" s="223"/>
      <c r="AFC144" s="223"/>
      <c r="AFD144" s="223"/>
      <c r="AFE144" s="223"/>
      <c r="AFF144" s="223"/>
      <c r="AFG144" s="223"/>
      <c r="AFH144" s="223"/>
      <c r="AFI144" s="223"/>
      <c r="AFJ144" s="223"/>
      <c r="AFK144" s="223"/>
      <c r="AFL144" s="223"/>
      <c r="AFM144" s="223"/>
      <c r="AFN144" s="223"/>
      <c r="AFO144" s="223"/>
      <c r="AFP144" s="223"/>
      <c r="AFQ144" s="223"/>
      <c r="AFR144" s="223"/>
      <c r="AFS144" s="223"/>
      <c r="AFT144" s="223"/>
      <c r="AFU144" s="223"/>
      <c r="AFV144" s="223"/>
      <c r="AFW144" s="223"/>
      <c r="AFX144" s="223"/>
      <c r="AFY144" s="223"/>
      <c r="AFZ144" s="223"/>
      <c r="AGA144" s="223"/>
      <c r="AGB144" s="223"/>
      <c r="AGC144" s="223"/>
      <c r="AGD144" s="223"/>
      <c r="AGE144" s="223"/>
      <c r="AGF144" s="223"/>
      <c r="AGG144" s="223"/>
      <c r="AGH144" s="223"/>
      <c r="AGI144" s="223"/>
      <c r="AGJ144" s="223"/>
      <c r="AGK144" s="223"/>
      <c r="AGL144" s="223"/>
      <c r="AGM144" s="223"/>
      <c r="AGN144" s="223"/>
      <c r="AGO144" s="223"/>
      <c r="AGP144" s="223"/>
      <c r="AGQ144" s="223"/>
      <c r="AGR144" s="223"/>
      <c r="AGS144" s="223"/>
      <c r="AGT144" s="223"/>
      <c r="AGU144" s="223"/>
      <c r="AGV144" s="223"/>
      <c r="AGW144" s="223"/>
      <c r="AGX144" s="223"/>
      <c r="AGY144" s="223"/>
      <c r="AGZ144" s="223"/>
      <c r="AHA144" s="223"/>
      <c r="AHB144" s="223"/>
      <c r="AHC144" s="223"/>
      <c r="AHD144" s="223"/>
      <c r="AHE144" s="223"/>
      <c r="AHF144" s="223"/>
      <c r="AHG144" s="223"/>
      <c r="AHH144" s="223"/>
      <c r="AHI144" s="223"/>
      <c r="AHJ144" s="223"/>
      <c r="AHK144" s="223"/>
      <c r="AHL144" s="223"/>
      <c r="AHM144" s="223"/>
      <c r="AHN144" s="223"/>
      <c r="AHO144" s="223"/>
      <c r="AHP144" s="223"/>
      <c r="AHQ144" s="223"/>
      <c r="AHR144" s="223"/>
      <c r="AHS144" s="223"/>
      <c r="AHT144" s="223"/>
      <c r="AHU144" s="223"/>
      <c r="AHV144" s="223"/>
      <c r="AHW144" s="223"/>
      <c r="AHX144" s="223"/>
      <c r="AHY144" s="223"/>
      <c r="AHZ144" s="223"/>
      <c r="AIA144" s="223"/>
      <c r="AIB144" s="223"/>
      <c r="AIC144" s="223"/>
      <c r="AID144" s="223"/>
      <c r="AIE144" s="223"/>
      <c r="AIF144" s="223"/>
      <c r="AIG144" s="223"/>
      <c r="AIH144" s="223"/>
      <c r="AII144" s="223"/>
      <c r="AIJ144" s="223"/>
      <c r="AIK144" s="223"/>
      <c r="AIL144" s="223"/>
      <c r="AIM144" s="223"/>
      <c r="AIN144" s="223"/>
      <c r="AIO144" s="223"/>
      <c r="AIP144" s="223"/>
      <c r="AIQ144" s="223"/>
      <c r="AIR144" s="223"/>
      <c r="AIS144" s="223"/>
      <c r="AIT144" s="223"/>
      <c r="AIU144" s="223"/>
      <c r="AIV144" s="223"/>
      <c r="AIW144" s="223"/>
      <c r="AIX144" s="223"/>
      <c r="AIY144" s="223"/>
      <c r="AIZ144" s="223"/>
      <c r="AJA144" s="223"/>
      <c r="AJB144" s="223"/>
      <c r="AJC144" s="223"/>
      <c r="AJD144" s="223"/>
      <c r="AJE144" s="223"/>
      <c r="AJF144" s="223"/>
      <c r="AJG144" s="223"/>
      <c r="AJH144" s="223"/>
      <c r="AJI144" s="223"/>
      <c r="AJJ144" s="223"/>
      <c r="AJK144" s="223"/>
      <c r="AJL144" s="223"/>
      <c r="AJM144" s="223"/>
      <c r="AJN144" s="223"/>
      <c r="AJO144" s="223"/>
      <c r="AJP144" s="223"/>
      <c r="AJQ144" s="223"/>
      <c r="AJR144" s="223"/>
      <c r="AJS144" s="223"/>
      <c r="AJT144" s="223"/>
      <c r="AJU144" s="223"/>
      <c r="AJV144" s="223"/>
      <c r="AJW144" s="223"/>
      <c r="AJX144" s="223"/>
      <c r="AJY144" s="223"/>
      <c r="AJZ144" s="223"/>
      <c r="AKA144" s="223"/>
      <c r="AKB144" s="223"/>
      <c r="AKC144" s="223"/>
      <c r="AKD144" s="223"/>
      <c r="AKE144" s="223"/>
      <c r="AKF144" s="223"/>
      <c r="AKG144" s="223"/>
      <c r="AKH144" s="223"/>
      <c r="AKI144" s="223"/>
      <c r="AKJ144" s="223"/>
      <c r="AKK144" s="223"/>
      <c r="AKL144" s="223"/>
      <c r="AKM144" s="223"/>
      <c r="AKN144" s="223"/>
      <c r="AKO144" s="223"/>
      <c r="AKP144" s="223"/>
      <c r="AKQ144" s="223"/>
      <c r="AKR144" s="223"/>
      <c r="AKS144" s="223"/>
      <c r="AKT144" s="223"/>
      <c r="AKU144" s="223"/>
      <c r="AKV144" s="223"/>
      <c r="AKW144" s="223"/>
      <c r="AKX144" s="223"/>
      <c r="AKY144" s="223"/>
      <c r="AKZ144" s="223"/>
      <c r="ALA144" s="223"/>
      <c r="ALB144" s="223"/>
      <c r="ALC144" s="223"/>
      <c r="ALD144" s="223"/>
      <c r="ALE144" s="223"/>
      <c r="ALF144" s="223"/>
      <c r="ALG144" s="223"/>
      <c r="ALH144" s="223"/>
      <c r="ALI144" s="223"/>
      <c r="ALJ144" s="223"/>
      <c r="ALK144" s="223"/>
      <c r="ALL144" s="223"/>
      <c r="ALM144" s="223"/>
      <c r="ALN144" s="223"/>
      <c r="ALO144" s="223"/>
      <c r="ALP144" s="223"/>
      <c r="ALQ144" s="223"/>
      <c r="ALR144" s="223"/>
      <c r="ALS144" s="223"/>
      <c r="ALT144" s="223"/>
      <c r="ALU144" s="223"/>
      <c r="ALV144" s="223"/>
      <c r="ALW144" s="223"/>
      <c r="ALX144" s="223"/>
      <c r="ALY144" s="223"/>
      <c r="ALZ144" s="223"/>
      <c r="AMA144" s="223"/>
      <c r="AMB144" s="223"/>
      <c r="AMC144" s="223"/>
      <c r="AMD144" s="223"/>
      <c r="AME144" s="223"/>
      <c r="AMF144" s="223"/>
      <c r="AMG144" s="223"/>
      <c r="AMH144" s="223"/>
      <c r="AMI144" s="223"/>
      <c r="AMJ144" s="223"/>
    </row>
    <row r="145" spans="1:1024" ht="45" customHeight="1" x14ac:dyDescent="0.2">
      <c r="A145" s="237">
        <v>293</v>
      </c>
      <c r="B145" s="242" t="s">
        <v>77</v>
      </c>
      <c r="C145" s="239" t="s">
        <v>283</v>
      </c>
      <c r="D145" s="240" t="s">
        <v>284</v>
      </c>
      <c r="E145" s="241"/>
      <c r="F145" s="223"/>
      <c r="G145" s="223"/>
      <c r="H145" s="223"/>
      <c r="I145" s="223"/>
      <c r="J145" s="223"/>
      <c r="K145" s="223"/>
      <c r="L145" s="223"/>
      <c r="M145" s="223"/>
      <c r="N145" s="223"/>
      <c r="O145" s="223"/>
      <c r="P145" s="223"/>
      <c r="Q145" s="223"/>
      <c r="R145" s="223"/>
      <c r="S145" s="223"/>
      <c r="T145" s="223"/>
      <c r="U145" s="223"/>
      <c r="V145" s="223"/>
      <c r="W145" s="223"/>
      <c r="X145" s="223"/>
      <c r="Y145" s="223"/>
      <c r="Z145" s="223"/>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3"/>
      <c r="BJ145" s="223"/>
      <c r="BK145" s="223"/>
      <c r="BL145" s="223"/>
      <c r="BM145" s="223"/>
      <c r="BN145" s="223"/>
      <c r="BO145" s="223"/>
      <c r="BP145" s="223"/>
      <c r="BQ145" s="223"/>
      <c r="BR145" s="223"/>
      <c r="BS145" s="223"/>
      <c r="BT145" s="223"/>
      <c r="BU145" s="223"/>
      <c r="BV145" s="223"/>
      <c r="BW145" s="223"/>
      <c r="BX145" s="223"/>
      <c r="BY145" s="223"/>
      <c r="BZ145" s="223"/>
      <c r="CA145" s="223"/>
      <c r="CB145" s="223"/>
      <c r="CC145" s="223"/>
      <c r="CD145" s="223"/>
      <c r="CE145" s="223"/>
      <c r="CF145" s="223"/>
      <c r="CG145" s="223"/>
      <c r="CH145" s="223"/>
      <c r="CI145" s="223"/>
      <c r="CJ145" s="223"/>
      <c r="CK145" s="223"/>
      <c r="CL145" s="223"/>
      <c r="CM145" s="223"/>
      <c r="CN145" s="223"/>
      <c r="CO145" s="223"/>
      <c r="CP145" s="223"/>
      <c r="CQ145" s="223"/>
      <c r="CR145" s="223"/>
      <c r="CS145" s="223"/>
      <c r="CT145" s="223"/>
      <c r="CU145" s="223"/>
      <c r="CV145" s="223"/>
      <c r="CW145" s="223"/>
      <c r="CX145" s="223"/>
      <c r="CY145" s="223"/>
      <c r="CZ145" s="223"/>
      <c r="DA145" s="223"/>
      <c r="DB145" s="223"/>
      <c r="DC145" s="223"/>
      <c r="DD145" s="223"/>
      <c r="DE145" s="223"/>
      <c r="DF145" s="223"/>
      <c r="DG145" s="223"/>
      <c r="DH145" s="223"/>
      <c r="DI145" s="223"/>
      <c r="DJ145" s="223"/>
      <c r="DK145" s="223"/>
      <c r="DL145" s="223"/>
      <c r="DM145" s="223"/>
      <c r="DN145" s="223"/>
      <c r="DO145" s="223"/>
      <c r="DP145" s="223"/>
      <c r="DQ145" s="223"/>
      <c r="DR145" s="223"/>
      <c r="DS145" s="223"/>
      <c r="DT145" s="223"/>
      <c r="DU145" s="223"/>
      <c r="DV145" s="223"/>
      <c r="DW145" s="223"/>
      <c r="DX145" s="223"/>
      <c r="DY145" s="223"/>
      <c r="DZ145" s="223"/>
      <c r="EA145" s="223"/>
      <c r="EB145" s="223"/>
      <c r="EC145" s="223"/>
      <c r="ED145" s="223"/>
      <c r="EE145" s="223"/>
      <c r="EF145" s="223"/>
      <c r="EG145" s="223"/>
      <c r="EH145" s="223"/>
      <c r="EI145" s="223"/>
      <c r="EJ145" s="223"/>
      <c r="EK145" s="223"/>
      <c r="EL145" s="223"/>
      <c r="EM145" s="223"/>
      <c r="EN145" s="223"/>
      <c r="EO145" s="223"/>
      <c r="EP145" s="223"/>
      <c r="EQ145" s="223"/>
      <c r="ER145" s="223"/>
      <c r="ES145" s="223"/>
      <c r="ET145" s="223"/>
      <c r="EU145" s="223"/>
      <c r="EV145" s="223"/>
      <c r="EW145" s="223"/>
      <c r="EX145" s="223"/>
      <c r="EY145" s="223"/>
      <c r="EZ145" s="223"/>
      <c r="FA145" s="223"/>
      <c r="FB145" s="223"/>
      <c r="FC145" s="223"/>
      <c r="FD145" s="223"/>
      <c r="FE145" s="223"/>
      <c r="FF145" s="223"/>
      <c r="FG145" s="223"/>
      <c r="FH145" s="223"/>
      <c r="FI145" s="223"/>
      <c r="FJ145" s="223"/>
      <c r="FK145" s="223"/>
      <c r="FL145" s="223"/>
      <c r="FM145" s="223"/>
      <c r="FN145" s="223"/>
      <c r="FO145" s="223"/>
      <c r="FP145" s="223"/>
      <c r="FQ145" s="223"/>
      <c r="FR145" s="223"/>
      <c r="FS145" s="223"/>
      <c r="FT145" s="223"/>
      <c r="FU145" s="223"/>
      <c r="FV145" s="223"/>
      <c r="FW145" s="223"/>
      <c r="FX145" s="223"/>
      <c r="FY145" s="223"/>
      <c r="FZ145" s="223"/>
      <c r="GA145" s="223"/>
      <c r="GB145" s="223"/>
      <c r="GC145" s="223"/>
      <c r="GD145" s="223"/>
      <c r="GE145" s="223"/>
      <c r="GF145" s="223"/>
      <c r="GG145" s="223"/>
      <c r="GH145" s="223"/>
      <c r="GI145" s="223"/>
      <c r="GJ145" s="223"/>
      <c r="GK145" s="223"/>
      <c r="GL145" s="223"/>
      <c r="GM145" s="223"/>
      <c r="GN145" s="223"/>
      <c r="GO145" s="223"/>
      <c r="GP145" s="223"/>
      <c r="GQ145" s="223"/>
      <c r="GR145" s="223"/>
      <c r="GS145" s="223"/>
      <c r="GT145" s="223"/>
      <c r="GU145" s="223"/>
      <c r="GV145" s="223"/>
      <c r="GW145" s="223"/>
      <c r="GX145" s="223"/>
      <c r="GY145" s="223"/>
      <c r="GZ145" s="223"/>
      <c r="HA145" s="223"/>
      <c r="HB145" s="223"/>
      <c r="HC145" s="223"/>
      <c r="HD145" s="223"/>
      <c r="HE145" s="223"/>
      <c r="HF145" s="223"/>
      <c r="HG145" s="223"/>
      <c r="HH145" s="223"/>
      <c r="HI145" s="223"/>
      <c r="HJ145" s="223"/>
      <c r="HK145" s="223"/>
      <c r="HL145" s="223"/>
      <c r="HM145" s="223"/>
      <c r="HN145" s="223"/>
      <c r="HO145" s="223"/>
      <c r="HP145" s="223"/>
      <c r="HQ145" s="223"/>
      <c r="HR145" s="223"/>
      <c r="HS145" s="223"/>
      <c r="HT145" s="223"/>
      <c r="HU145" s="223"/>
      <c r="HV145" s="223"/>
      <c r="HW145" s="223"/>
      <c r="HX145" s="223"/>
      <c r="HY145" s="223"/>
      <c r="HZ145" s="223"/>
      <c r="IA145" s="223"/>
      <c r="IB145" s="223"/>
      <c r="IC145" s="223"/>
      <c r="ID145" s="223"/>
      <c r="IE145" s="223"/>
      <c r="IF145" s="223"/>
      <c r="IG145" s="223"/>
      <c r="IH145" s="223"/>
      <c r="II145" s="223"/>
      <c r="IJ145" s="223"/>
      <c r="IK145" s="223"/>
      <c r="IL145" s="223"/>
      <c r="IM145" s="223"/>
      <c r="IN145" s="223"/>
      <c r="IO145" s="223"/>
      <c r="IP145" s="223"/>
      <c r="IQ145" s="223"/>
      <c r="IR145" s="223"/>
      <c r="IS145" s="223"/>
      <c r="IT145" s="223"/>
      <c r="IU145" s="223"/>
      <c r="IV145" s="223"/>
      <c r="IW145" s="223"/>
      <c r="IX145" s="223"/>
      <c r="IY145" s="223"/>
      <c r="IZ145" s="223"/>
      <c r="JA145" s="223"/>
      <c r="JB145" s="223"/>
      <c r="JC145" s="223"/>
      <c r="JD145" s="223"/>
      <c r="JE145" s="223"/>
      <c r="JF145" s="223"/>
      <c r="JG145" s="223"/>
      <c r="JH145" s="223"/>
      <c r="JI145" s="223"/>
      <c r="JJ145" s="223"/>
      <c r="JK145" s="223"/>
      <c r="JL145" s="223"/>
      <c r="JM145" s="223"/>
      <c r="JN145" s="223"/>
      <c r="JO145" s="223"/>
      <c r="JP145" s="223"/>
      <c r="JQ145" s="223"/>
      <c r="JR145" s="223"/>
      <c r="JS145" s="223"/>
      <c r="JT145" s="223"/>
      <c r="JU145" s="223"/>
      <c r="JV145" s="223"/>
      <c r="JW145" s="223"/>
      <c r="JX145" s="223"/>
      <c r="JY145" s="223"/>
      <c r="JZ145" s="223"/>
      <c r="KA145" s="223"/>
      <c r="KB145" s="223"/>
      <c r="KC145" s="223"/>
      <c r="KD145" s="223"/>
      <c r="KE145" s="223"/>
      <c r="KF145" s="223"/>
      <c r="KG145" s="223"/>
      <c r="KH145" s="223"/>
      <c r="KI145" s="223"/>
      <c r="KJ145" s="223"/>
      <c r="KK145" s="223"/>
      <c r="KL145" s="223"/>
      <c r="KM145" s="223"/>
      <c r="KN145" s="223"/>
      <c r="KO145" s="223"/>
      <c r="KP145" s="223"/>
      <c r="KQ145" s="223"/>
      <c r="KR145" s="223"/>
      <c r="KS145" s="223"/>
      <c r="KT145" s="223"/>
      <c r="KU145" s="223"/>
      <c r="KV145" s="223"/>
      <c r="KW145" s="223"/>
      <c r="KX145" s="223"/>
      <c r="KY145" s="223"/>
      <c r="KZ145" s="223"/>
      <c r="LA145" s="223"/>
      <c r="LB145" s="223"/>
      <c r="LC145" s="223"/>
      <c r="LD145" s="223"/>
      <c r="LE145" s="223"/>
      <c r="LF145" s="223"/>
      <c r="LG145" s="223"/>
      <c r="LH145" s="223"/>
      <c r="LI145" s="223"/>
      <c r="LJ145" s="223"/>
      <c r="LK145" s="223"/>
      <c r="LL145" s="223"/>
      <c r="LM145" s="223"/>
      <c r="LN145" s="223"/>
      <c r="LO145" s="223"/>
      <c r="LP145" s="223"/>
      <c r="LQ145" s="223"/>
      <c r="LR145" s="223"/>
      <c r="LS145" s="223"/>
      <c r="LT145" s="223"/>
      <c r="LU145" s="223"/>
      <c r="LV145" s="223"/>
      <c r="LW145" s="223"/>
      <c r="LX145" s="223"/>
      <c r="LY145" s="223"/>
      <c r="LZ145" s="223"/>
      <c r="MA145" s="223"/>
      <c r="MB145" s="223"/>
      <c r="MC145" s="223"/>
      <c r="MD145" s="223"/>
      <c r="ME145" s="223"/>
      <c r="MF145" s="223"/>
      <c r="MG145" s="223"/>
      <c r="MH145" s="223"/>
      <c r="MI145" s="223"/>
      <c r="MJ145" s="223"/>
      <c r="MK145" s="223"/>
      <c r="ML145" s="223"/>
      <c r="MM145" s="223"/>
      <c r="MN145" s="223"/>
      <c r="MO145" s="223"/>
      <c r="MP145" s="223"/>
      <c r="MQ145" s="223"/>
      <c r="MR145" s="223"/>
      <c r="MS145" s="223"/>
      <c r="MT145" s="223"/>
      <c r="MU145" s="223"/>
      <c r="MV145" s="223"/>
      <c r="MW145" s="223"/>
      <c r="MX145" s="223"/>
      <c r="MY145" s="223"/>
      <c r="MZ145" s="223"/>
      <c r="NA145" s="223"/>
      <c r="NB145" s="223"/>
      <c r="NC145" s="223"/>
      <c r="ND145" s="223"/>
      <c r="NE145" s="223"/>
      <c r="NF145" s="223"/>
      <c r="NG145" s="223"/>
      <c r="NH145" s="223"/>
      <c r="NI145" s="223"/>
      <c r="NJ145" s="223"/>
      <c r="NK145" s="223"/>
      <c r="NL145" s="223"/>
      <c r="NM145" s="223"/>
      <c r="NN145" s="223"/>
      <c r="NO145" s="223"/>
      <c r="NP145" s="223"/>
      <c r="NQ145" s="223"/>
      <c r="NR145" s="223"/>
      <c r="NS145" s="223"/>
      <c r="NT145" s="223"/>
      <c r="NU145" s="223"/>
      <c r="NV145" s="223"/>
      <c r="NW145" s="223"/>
      <c r="NX145" s="223"/>
      <c r="NY145" s="223"/>
      <c r="NZ145" s="223"/>
      <c r="OA145" s="223"/>
      <c r="OB145" s="223"/>
      <c r="OC145" s="223"/>
      <c r="OD145" s="223"/>
      <c r="OE145" s="223"/>
      <c r="OF145" s="223"/>
      <c r="OG145" s="223"/>
      <c r="OH145" s="223"/>
      <c r="OI145" s="223"/>
      <c r="OJ145" s="223"/>
      <c r="OK145" s="223"/>
      <c r="OL145" s="223"/>
      <c r="OM145" s="223"/>
      <c r="ON145" s="223"/>
      <c r="OO145" s="223"/>
      <c r="OP145" s="223"/>
      <c r="OQ145" s="223"/>
      <c r="OR145" s="223"/>
      <c r="OS145" s="223"/>
      <c r="OT145" s="223"/>
      <c r="OU145" s="223"/>
      <c r="OV145" s="223"/>
      <c r="OW145" s="223"/>
      <c r="OX145" s="223"/>
      <c r="OY145" s="223"/>
      <c r="OZ145" s="223"/>
      <c r="PA145" s="223"/>
      <c r="PB145" s="223"/>
      <c r="PC145" s="223"/>
      <c r="PD145" s="223"/>
      <c r="PE145" s="223"/>
      <c r="PF145" s="223"/>
      <c r="PG145" s="223"/>
      <c r="PH145" s="223"/>
      <c r="PI145" s="223"/>
      <c r="PJ145" s="223"/>
      <c r="PK145" s="223"/>
      <c r="PL145" s="223"/>
      <c r="PM145" s="223"/>
      <c r="PN145" s="223"/>
      <c r="PO145" s="223"/>
      <c r="PP145" s="223"/>
      <c r="PQ145" s="223"/>
      <c r="PR145" s="223"/>
      <c r="PS145" s="223"/>
      <c r="PT145" s="223"/>
      <c r="PU145" s="223"/>
      <c r="PV145" s="223"/>
      <c r="PW145" s="223"/>
      <c r="PX145" s="223"/>
      <c r="PY145" s="223"/>
      <c r="PZ145" s="223"/>
      <c r="QA145" s="223"/>
      <c r="QB145" s="223"/>
      <c r="QC145" s="223"/>
      <c r="QD145" s="223"/>
      <c r="QE145" s="223"/>
      <c r="QF145" s="223"/>
      <c r="QG145" s="223"/>
      <c r="QH145" s="223"/>
      <c r="QI145" s="223"/>
      <c r="QJ145" s="223"/>
      <c r="QK145" s="223"/>
      <c r="QL145" s="223"/>
      <c r="QM145" s="223"/>
      <c r="QN145" s="223"/>
      <c r="QO145" s="223"/>
      <c r="QP145" s="223"/>
      <c r="QQ145" s="223"/>
      <c r="QR145" s="223"/>
      <c r="QS145" s="223"/>
      <c r="QT145" s="223"/>
      <c r="QU145" s="223"/>
      <c r="QV145" s="223"/>
      <c r="QW145" s="223"/>
      <c r="QX145" s="223"/>
      <c r="QY145" s="223"/>
      <c r="QZ145" s="223"/>
      <c r="RA145" s="223"/>
      <c r="RB145" s="223"/>
      <c r="RC145" s="223"/>
      <c r="RD145" s="223"/>
      <c r="RE145" s="223"/>
      <c r="RF145" s="223"/>
      <c r="RG145" s="223"/>
      <c r="RH145" s="223"/>
      <c r="RI145" s="223"/>
      <c r="RJ145" s="223"/>
      <c r="RK145" s="223"/>
      <c r="RL145" s="223"/>
      <c r="RM145" s="223"/>
      <c r="RN145" s="223"/>
      <c r="RO145" s="223"/>
      <c r="RP145" s="223"/>
      <c r="RQ145" s="223"/>
      <c r="RR145" s="223"/>
      <c r="RS145" s="223"/>
      <c r="RT145" s="223"/>
      <c r="RU145" s="223"/>
      <c r="RV145" s="223"/>
      <c r="RW145" s="223"/>
      <c r="RX145" s="223"/>
      <c r="RY145" s="223"/>
      <c r="RZ145" s="223"/>
      <c r="SA145" s="223"/>
      <c r="SB145" s="223"/>
      <c r="SC145" s="223"/>
      <c r="SD145" s="223"/>
      <c r="SE145" s="223"/>
      <c r="SF145" s="223"/>
      <c r="SG145" s="223"/>
      <c r="SH145" s="223"/>
      <c r="SI145" s="223"/>
      <c r="SJ145" s="223"/>
      <c r="SK145" s="223"/>
      <c r="SL145" s="223"/>
      <c r="SM145" s="223"/>
      <c r="SN145" s="223"/>
      <c r="SO145" s="223"/>
      <c r="SP145" s="223"/>
      <c r="SQ145" s="223"/>
      <c r="SR145" s="223"/>
      <c r="SS145" s="223"/>
      <c r="ST145" s="223"/>
      <c r="SU145" s="223"/>
      <c r="SV145" s="223"/>
      <c r="SW145" s="223"/>
      <c r="SX145" s="223"/>
      <c r="SY145" s="223"/>
      <c r="SZ145" s="223"/>
      <c r="TA145" s="223"/>
      <c r="TB145" s="223"/>
      <c r="TC145" s="223"/>
      <c r="TD145" s="223"/>
      <c r="TE145" s="223"/>
      <c r="TF145" s="223"/>
      <c r="TG145" s="223"/>
      <c r="TH145" s="223"/>
      <c r="TI145" s="223"/>
      <c r="TJ145" s="223"/>
      <c r="TK145" s="223"/>
      <c r="TL145" s="223"/>
      <c r="TM145" s="223"/>
      <c r="TN145" s="223"/>
      <c r="TO145" s="223"/>
      <c r="TP145" s="223"/>
      <c r="TQ145" s="223"/>
      <c r="TR145" s="223"/>
      <c r="TS145" s="223"/>
      <c r="TT145" s="223"/>
      <c r="TU145" s="223"/>
      <c r="TV145" s="223"/>
      <c r="TW145" s="223"/>
      <c r="TX145" s="223"/>
      <c r="TY145" s="223"/>
      <c r="TZ145" s="223"/>
      <c r="UA145" s="223"/>
      <c r="UB145" s="223"/>
      <c r="UC145" s="223"/>
      <c r="UD145" s="223"/>
      <c r="UE145" s="223"/>
      <c r="UF145" s="223"/>
      <c r="UG145" s="223"/>
      <c r="UH145" s="223"/>
      <c r="UI145" s="223"/>
      <c r="UJ145" s="223"/>
      <c r="UK145" s="223"/>
      <c r="UL145" s="223"/>
      <c r="UM145" s="223"/>
      <c r="UN145" s="223"/>
      <c r="UO145" s="223"/>
      <c r="UP145" s="223"/>
      <c r="UQ145" s="223"/>
      <c r="UR145" s="223"/>
      <c r="US145" s="223"/>
      <c r="UT145" s="223"/>
      <c r="UU145" s="223"/>
      <c r="UV145" s="223"/>
      <c r="UW145" s="223"/>
      <c r="UX145" s="223"/>
      <c r="UY145" s="223"/>
      <c r="UZ145" s="223"/>
      <c r="VA145" s="223"/>
      <c r="VB145" s="223"/>
      <c r="VC145" s="223"/>
      <c r="VD145" s="223"/>
      <c r="VE145" s="223"/>
      <c r="VF145" s="223"/>
      <c r="VG145" s="223"/>
      <c r="VH145" s="223"/>
      <c r="VI145" s="223"/>
      <c r="VJ145" s="223"/>
      <c r="VK145" s="223"/>
      <c r="VL145" s="223"/>
      <c r="VM145" s="223"/>
      <c r="VN145" s="223"/>
      <c r="VO145" s="223"/>
      <c r="VP145" s="223"/>
      <c r="VQ145" s="223"/>
      <c r="VR145" s="223"/>
      <c r="VS145" s="223"/>
      <c r="VT145" s="223"/>
      <c r="VU145" s="223"/>
      <c r="VV145" s="223"/>
      <c r="VW145" s="223"/>
      <c r="VX145" s="223"/>
      <c r="VY145" s="223"/>
      <c r="VZ145" s="223"/>
      <c r="WA145" s="223"/>
      <c r="WB145" s="223"/>
      <c r="WC145" s="223"/>
      <c r="WD145" s="223"/>
      <c r="WE145" s="223"/>
      <c r="WF145" s="223"/>
      <c r="WG145" s="223"/>
      <c r="WH145" s="223"/>
      <c r="WI145" s="223"/>
      <c r="WJ145" s="223"/>
      <c r="WK145" s="223"/>
      <c r="WL145" s="223"/>
      <c r="WM145" s="223"/>
      <c r="WN145" s="223"/>
      <c r="WO145" s="223"/>
      <c r="WP145" s="223"/>
      <c r="WQ145" s="223"/>
      <c r="WR145" s="223"/>
      <c r="WS145" s="223"/>
      <c r="WT145" s="223"/>
      <c r="WU145" s="223"/>
      <c r="WV145" s="223"/>
      <c r="WW145" s="223"/>
      <c r="WX145" s="223"/>
      <c r="WY145" s="223"/>
      <c r="WZ145" s="223"/>
      <c r="XA145" s="223"/>
      <c r="XB145" s="223"/>
      <c r="XC145" s="223"/>
      <c r="XD145" s="223"/>
      <c r="XE145" s="223"/>
      <c r="XF145" s="223"/>
      <c r="XG145" s="223"/>
      <c r="XH145" s="223"/>
      <c r="XI145" s="223"/>
      <c r="XJ145" s="223"/>
      <c r="XK145" s="223"/>
      <c r="XL145" s="223"/>
      <c r="XM145" s="223"/>
      <c r="XN145" s="223"/>
      <c r="XO145" s="223"/>
      <c r="XP145" s="223"/>
      <c r="XQ145" s="223"/>
      <c r="XR145" s="223"/>
      <c r="XS145" s="223"/>
      <c r="XT145" s="223"/>
      <c r="XU145" s="223"/>
      <c r="XV145" s="223"/>
      <c r="XW145" s="223"/>
      <c r="XX145" s="223"/>
      <c r="XY145" s="223"/>
      <c r="XZ145" s="223"/>
      <c r="YA145" s="223"/>
      <c r="YB145" s="223"/>
      <c r="YC145" s="223"/>
      <c r="YD145" s="223"/>
      <c r="YE145" s="223"/>
      <c r="YF145" s="223"/>
      <c r="YG145" s="223"/>
      <c r="YH145" s="223"/>
      <c r="YI145" s="223"/>
      <c r="YJ145" s="223"/>
      <c r="YK145" s="223"/>
      <c r="YL145" s="223"/>
      <c r="YM145" s="223"/>
      <c r="YN145" s="223"/>
      <c r="YO145" s="223"/>
      <c r="YP145" s="223"/>
      <c r="YQ145" s="223"/>
      <c r="YR145" s="223"/>
      <c r="YS145" s="223"/>
      <c r="YT145" s="223"/>
      <c r="YU145" s="223"/>
      <c r="YV145" s="223"/>
      <c r="YW145" s="223"/>
      <c r="YX145" s="223"/>
      <c r="YY145" s="223"/>
      <c r="YZ145" s="223"/>
      <c r="ZA145" s="223"/>
      <c r="ZB145" s="223"/>
      <c r="ZC145" s="223"/>
      <c r="ZD145" s="223"/>
      <c r="ZE145" s="223"/>
      <c r="ZF145" s="223"/>
      <c r="ZG145" s="223"/>
      <c r="ZH145" s="223"/>
      <c r="ZI145" s="223"/>
      <c r="ZJ145" s="223"/>
      <c r="ZK145" s="223"/>
      <c r="ZL145" s="223"/>
      <c r="ZM145" s="223"/>
      <c r="ZN145" s="223"/>
      <c r="ZO145" s="223"/>
      <c r="ZP145" s="223"/>
      <c r="ZQ145" s="223"/>
      <c r="ZR145" s="223"/>
      <c r="ZS145" s="223"/>
      <c r="ZT145" s="223"/>
      <c r="ZU145" s="223"/>
      <c r="ZV145" s="223"/>
      <c r="ZW145" s="223"/>
      <c r="ZX145" s="223"/>
      <c r="ZY145" s="223"/>
      <c r="ZZ145" s="223"/>
      <c r="AAA145" s="223"/>
      <c r="AAB145" s="223"/>
      <c r="AAC145" s="223"/>
      <c r="AAD145" s="223"/>
      <c r="AAE145" s="223"/>
      <c r="AAF145" s="223"/>
      <c r="AAG145" s="223"/>
      <c r="AAH145" s="223"/>
      <c r="AAI145" s="223"/>
      <c r="AAJ145" s="223"/>
      <c r="AAK145" s="223"/>
      <c r="AAL145" s="223"/>
      <c r="AAM145" s="223"/>
      <c r="AAN145" s="223"/>
      <c r="AAO145" s="223"/>
      <c r="AAP145" s="223"/>
      <c r="AAQ145" s="223"/>
      <c r="AAR145" s="223"/>
      <c r="AAS145" s="223"/>
      <c r="AAT145" s="223"/>
      <c r="AAU145" s="223"/>
      <c r="AAV145" s="223"/>
      <c r="AAW145" s="223"/>
      <c r="AAX145" s="223"/>
      <c r="AAY145" s="223"/>
      <c r="AAZ145" s="223"/>
      <c r="ABA145" s="223"/>
      <c r="ABB145" s="223"/>
      <c r="ABC145" s="223"/>
      <c r="ABD145" s="223"/>
      <c r="ABE145" s="223"/>
      <c r="ABF145" s="223"/>
      <c r="ABG145" s="223"/>
      <c r="ABH145" s="223"/>
      <c r="ABI145" s="223"/>
      <c r="ABJ145" s="223"/>
      <c r="ABK145" s="223"/>
      <c r="ABL145" s="223"/>
      <c r="ABM145" s="223"/>
      <c r="ABN145" s="223"/>
      <c r="ABO145" s="223"/>
      <c r="ABP145" s="223"/>
      <c r="ABQ145" s="223"/>
      <c r="ABR145" s="223"/>
      <c r="ABS145" s="223"/>
      <c r="ABT145" s="223"/>
      <c r="ABU145" s="223"/>
      <c r="ABV145" s="223"/>
      <c r="ABW145" s="223"/>
      <c r="ABX145" s="223"/>
      <c r="ABY145" s="223"/>
      <c r="ABZ145" s="223"/>
      <c r="ACA145" s="223"/>
      <c r="ACB145" s="223"/>
      <c r="ACC145" s="223"/>
      <c r="ACD145" s="223"/>
      <c r="ACE145" s="223"/>
      <c r="ACF145" s="223"/>
      <c r="ACG145" s="223"/>
      <c r="ACH145" s="223"/>
      <c r="ACI145" s="223"/>
      <c r="ACJ145" s="223"/>
      <c r="ACK145" s="223"/>
      <c r="ACL145" s="223"/>
      <c r="ACM145" s="223"/>
      <c r="ACN145" s="223"/>
      <c r="ACO145" s="223"/>
      <c r="ACP145" s="223"/>
      <c r="ACQ145" s="223"/>
      <c r="ACR145" s="223"/>
      <c r="ACS145" s="223"/>
      <c r="ACT145" s="223"/>
      <c r="ACU145" s="223"/>
      <c r="ACV145" s="223"/>
      <c r="ACW145" s="223"/>
      <c r="ACX145" s="223"/>
      <c r="ACY145" s="223"/>
      <c r="ACZ145" s="223"/>
      <c r="ADA145" s="223"/>
      <c r="ADB145" s="223"/>
      <c r="ADC145" s="223"/>
      <c r="ADD145" s="223"/>
      <c r="ADE145" s="223"/>
      <c r="ADF145" s="223"/>
      <c r="ADG145" s="223"/>
      <c r="ADH145" s="223"/>
      <c r="ADI145" s="223"/>
      <c r="ADJ145" s="223"/>
      <c r="ADK145" s="223"/>
      <c r="ADL145" s="223"/>
      <c r="ADM145" s="223"/>
      <c r="ADN145" s="223"/>
      <c r="ADO145" s="223"/>
      <c r="ADP145" s="223"/>
      <c r="ADQ145" s="223"/>
      <c r="ADR145" s="223"/>
      <c r="ADS145" s="223"/>
      <c r="ADT145" s="223"/>
      <c r="ADU145" s="223"/>
      <c r="ADV145" s="223"/>
      <c r="ADW145" s="223"/>
      <c r="ADX145" s="223"/>
      <c r="ADY145" s="223"/>
      <c r="ADZ145" s="223"/>
      <c r="AEA145" s="223"/>
      <c r="AEB145" s="223"/>
      <c r="AEC145" s="223"/>
      <c r="AED145" s="223"/>
      <c r="AEE145" s="223"/>
      <c r="AEF145" s="223"/>
      <c r="AEG145" s="223"/>
      <c r="AEH145" s="223"/>
      <c r="AEI145" s="223"/>
      <c r="AEJ145" s="223"/>
      <c r="AEK145" s="223"/>
      <c r="AEL145" s="223"/>
      <c r="AEM145" s="223"/>
      <c r="AEN145" s="223"/>
      <c r="AEO145" s="223"/>
      <c r="AEP145" s="223"/>
      <c r="AEQ145" s="223"/>
      <c r="AER145" s="223"/>
      <c r="AES145" s="223"/>
      <c r="AET145" s="223"/>
      <c r="AEU145" s="223"/>
      <c r="AEV145" s="223"/>
      <c r="AEW145" s="223"/>
      <c r="AEX145" s="223"/>
      <c r="AEY145" s="223"/>
      <c r="AEZ145" s="223"/>
      <c r="AFA145" s="223"/>
      <c r="AFB145" s="223"/>
      <c r="AFC145" s="223"/>
      <c r="AFD145" s="223"/>
      <c r="AFE145" s="223"/>
      <c r="AFF145" s="223"/>
      <c r="AFG145" s="223"/>
      <c r="AFH145" s="223"/>
      <c r="AFI145" s="223"/>
      <c r="AFJ145" s="223"/>
      <c r="AFK145" s="223"/>
      <c r="AFL145" s="223"/>
      <c r="AFM145" s="223"/>
      <c r="AFN145" s="223"/>
      <c r="AFO145" s="223"/>
      <c r="AFP145" s="223"/>
      <c r="AFQ145" s="223"/>
      <c r="AFR145" s="223"/>
      <c r="AFS145" s="223"/>
      <c r="AFT145" s="223"/>
      <c r="AFU145" s="223"/>
      <c r="AFV145" s="223"/>
      <c r="AFW145" s="223"/>
      <c r="AFX145" s="223"/>
      <c r="AFY145" s="223"/>
      <c r="AFZ145" s="223"/>
      <c r="AGA145" s="223"/>
      <c r="AGB145" s="223"/>
      <c r="AGC145" s="223"/>
      <c r="AGD145" s="223"/>
      <c r="AGE145" s="223"/>
      <c r="AGF145" s="223"/>
      <c r="AGG145" s="223"/>
      <c r="AGH145" s="223"/>
      <c r="AGI145" s="223"/>
      <c r="AGJ145" s="223"/>
      <c r="AGK145" s="223"/>
      <c r="AGL145" s="223"/>
      <c r="AGM145" s="223"/>
      <c r="AGN145" s="223"/>
      <c r="AGO145" s="223"/>
      <c r="AGP145" s="223"/>
      <c r="AGQ145" s="223"/>
      <c r="AGR145" s="223"/>
      <c r="AGS145" s="223"/>
      <c r="AGT145" s="223"/>
      <c r="AGU145" s="223"/>
      <c r="AGV145" s="223"/>
      <c r="AGW145" s="223"/>
      <c r="AGX145" s="223"/>
      <c r="AGY145" s="223"/>
      <c r="AGZ145" s="223"/>
      <c r="AHA145" s="223"/>
      <c r="AHB145" s="223"/>
      <c r="AHC145" s="223"/>
      <c r="AHD145" s="223"/>
      <c r="AHE145" s="223"/>
      <c r="AHF145" s="223"/>
      <c r="AHG145" s="223"/>
      <c r="AHH145" s="223"/>
      <c r="AHI145" s="223"/>
      <c r="AHJ145" s="223"/>
      <c r="AHK145" s="223"/>
      <c r="AHL145" s="223"/>
      <c r="AHM145" s="223"/>
      <c r="AHN145" s="223"/>
      <c r="AHO145" s="223"/>
      <c r="AHP145" s="223"/>
      <c r="AHQ145" s="223"/>
      <c r="AHR145" s="223"/>
      <c r="AHS145" s="223"/>
      <c r="AHT145" s="223"/>
      <c r="AHU145" s="223"/>
      <c r="AHV145" s="223"/>
      <c r="AHW145" s="223"/>
      <c r="AHX145" s="223"/>
      <c r="AHY145" s="223"/>
      <c r="AHZ145" s="223"/>
      <c r="AIA145" s="223"/>
      <c r="AIB145" s="223"/>
      <c r="AIC145" s="223"/>
      <c r="AID145" s="223"/>
      <c r="AIE145" s="223"/>
      <c r="AIF145" s="223"/>
      <c r="AIG145" s="223"/>
      <c r="AIH145" s="223"/>
      <c r="AII145" s="223"/>
      <c r="AIJ145" s="223"/>
      <c r="AIK145" s="223"/>
      <c r="AIL145" s="223"/>
      <c r="AIM145" s="223"/>
      <c r="AIN145" s="223"/>
      <c r="AIO145" s="223"/>
      <c r="AIP145" s="223"/>
      <c r="AIQ145" s="223"/>
      <c r="AIR145" s="223"/>
      <c r="AIS145" s="223"/>
      <c r="AIT145" s="223"/>
      <c r="AIU145" s="223"/>
      <c r="AIV145" s="223"/>
      <c r="AIW145" s="223"/>
      <c r="AIX145" s="223"/>
      <c r="AIY145" s="223"/>
      <c r="AIZ145" s="223"/>
      <c r="AJA145" s="223"/>
      <c r="AJB145" s="223"/>
      <c r="AJC145" s="223"/>
      <c r="AJD145" s="223"/>
      <c r="AJE145" s="223"/>
      <c r="AJF145" s="223"/>
      <c r="AJG145" s="223"/>
      <c r="AJH145" s="223"/>
      <c r="AJI145" s="223"/>
      <c r="AJJ145" s="223"/>
      <c r="AJK145" s="223"/>
      <c r="AJL145" s="223"/>
      <c r="AJM145" s="223"/>
      <c r="AJN145" s="223"/>
      <c r="AJO145" s="223"/>
      <c r="AJP145" s="223"/>
      <c r="AJQ145" s="223"/>
      <c r="AJR145" s="223"/>
      <c r="AJS145" s="223"/>
      <c r="AJT145" s="223"/>
      <c r="AJU145" s="223"/>
      <c r="AJV145" s="223"/>
      <c r="AJW145" s="223"/>
      <c r="AJX145" s="223"/>
      <c r="AJY145" s="223"/>
      <c r="AJZ145" s="223"/>
      <c r="AKA145" s="223"/>
      <c r="AKB145" s="223"/>
      <c r="AKC145" s="223"/>
      <c r="AKD145" s="223"/>
      <c r="AKE145" s="223"/>
      <c r="AKF145" s="223"/>
      <c r="AKG145" s="223"/>
      <c r="AKH145" s="223"/>
      <c r="AKI145" s="223"/>
      <c r="AKJ145" s="223"/>
      <c r="AKK145" s="223"/>
      <c r="AKL145" s="223"/>
      <c r="AKM145" s="223"/>
      <c r="AKN145" s="223"/>
      <c r="AKO145" s="223"/>
      <c r="AKP145" s="223"/>
      <c r="AKQ145" s="223"/>
      <c r="AKR145" s="223"/>
      <c r="AKS145" s="223"/>
      <c r="AKT145" s="223"/>
      <c r="AKU145" s="223"/>
      <c r="AKV145" s="223"/>
      <c r="AKW145" s="223"/>
      <c r="AKX145" s="223"/>
      <c r="AKY145" s="223"/>
      <c r="AKZ145" s="223"/>
      <c r="ALA145" s="223"/>
      <c r="ALB145" s="223"/>
      <c r="ALC145" s="223"/>
      <c r="ALD145" s="223"/>
      <c r="ALE145" s="223"/>
      <c r="ALF145" s="223"/>
      <c r="ALG145" s="223"/>
      <c r="ALH145" s="223"/>
      <c r="ALI145" s="223"/>
      <c r="ALJ145" s="223"/>
      <c r="ALK145" s="223"/>
      <c r="ALL145" s="223"/>
      <c r="ALM145" s="223"/>
      <c r="ALN145" s="223"/>
      <c r="ALO145" s="223"/>
      <c r="ALP145" s="223"/>
      <c r="ALQ145" s="223"/>
      <c r="ALR145" s="223"/>
      <c r="ALS145" s="223"/>
      <c r="ALT145" s="223"/>
      <c r="ALU145" s="223"/>
      <c r="ALV145" s="223"/>
      <c r="ALW145" s="223"/>
      <c r="ALX145" s="223"/>
      <c r="ALY145" s="223"/>
      <c r="ALZ145" s="223"/>
      <c r="AMA145" s="223"/>
      <c r="AMB145" s="223"/>
      <c r="AMC145" s="223"/>
      <c r="AMD145" s="223"/>
      <c r="AME145" s="223"/>
      <c r="AMF145" s="223"/>
      <c r="AMG145" s="223"/>
      <c r="AMH145" s="223"/>
      <c r="AMI145" s="223"/>
      <c r="AMJ145" s="223"/>
    </row>
    <row r="146" spans="1:1024" ht="45" customHeight="1" x14ac:dyDescent="0.2">
      <c r="A146" s="237">
        <v>293</v>
      </c>
      <c r="B146" s="238" t="s">
        <v>80</v>
      </c>
      <c r="C146" s="239" t="s">
        <v>285</v>
      </c>
      <c r="D146" s="240" t="s">
        <v>284</v>
      </c>
      <c r="E146" s="241"/>
      <c r="F146" s="223"/>
      <c r="G146" s="223"/>
      <c r="H146" s="223"/>
      <c r="I146" s="223"/>
      <c r="J146" s="223"/>
      <c r="K146" s="223"/>
      <c r="L146" s="223"/>
      <c r="M146" s="223"/>
      <c r="N146" s="223"/>
      <c r="O146" s="223"/>
      <c r="P146" s="223"/>
      <c r="Q146" s="223"/>
      <c r="R146" s="223"/>
      <c r="S146" s="223"/>
      <c r="T146" s="223"/>
      <c r="U146" s="223"/>
      <c r="V146" s="223"/>
      <c r="W146" s="223"/>
      <c r="X146" s="223"/>
      <c r="Y146" s="223"/>
      <c r="Z146" s="223"/>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23"/>
      <c r="BJ146" s="223"/>
      <c r="BK146" s="223"/>
      <c r="BL146" s="223"/>
      <c r="BM146" s="223"/>
      <c r="BN146" s="223"/>
      <c r="BO146" s="223"/>
      <c r="BP146" s="223"/>
      <c r="BQ146" s="223"/>
      <c r="BR146" s="223"/>
      <c r="BS146" s="223"/>
      <c r="BT146" s="223"/>
      <c r="BU146" s="223"/>
      <c r="BV146" s="223"/>
      <c r="BW146" s="223"/>
      <c r="BX146" s="223"/>
      <c r="BY146" s="223"/>
      <c r="BZ146" s="223"/>
      <c r="CA146" s="223"/>
      <c r="CB146" s="223"/>
      <c r="CC146" s="223"/>
      <c r="CD146" s="223"/>
      <c r="CE146" s="223"/>
      <c r="CF146" s="223"/>
      <c r="CG146" s="223"/>
      <c r="CH146" s="223"/>
      <c r="CI146" s="223"/>
      <c r="CJ146" s="223"/>
      <c r="CK146" s="223"/>
      <c r="CL146" s="223"/>
      <c r="CM146" s="223"/>
      <c r="CN146" s="223"/>
      <c r="CO146" s="223"/>
      <c r="CP146" s="223"/>
      <c r="CQ146" s="223"/>
      <c r="CR146" s="223"/>
      <c r="CS146" s="223"/>
      <c r="CT146" s="223"/>
      <c r="CU146" s="223"/>
      <c r="CV146" s="223"/>
      <c r="CW146" s="223"/>
      <c r="CX146" s="223"/>
      <c r="CY146" s="223"/>
      <c r="CZ146" s="223"/>
      <c r="DA146" s="223"/>
      <c r="DB146" s="223"/>
      <c r="DC146" s="223"/>
      <c r="DD146" s="223"/>
      <c r="DE146" s="223"/>
      <c r="DF146" s="223"/>
      <c r="DG146" s="223"/>
      <c r="DH146" s="223"/>
      <c r="DI146" s="223"/>
      <c r="DJ146" s="223"/>
      <c r="DK146" s="223"/>
      <c r="DL146" s="223"/>
      <c r="DM146" s="223"/>
      <c r="DN146" s="223"/>
      <c r="DO146" s="223"/>
      <c r="DP146" s="223"/>
      <c r="DQ146" s="223"/>
      <c r="DR146" s="223"/>
      <c r="DS146" s="223"/>
      <c r="DT146" s="223"/>
      <c r="DU146" s="223"/>
      <c r="DV146" s="223"/>
      <c r="DW146" s="223"/>
      <c r="DX146" s="223"/>
      <c r="DY146" s="223"/>
      <c r="DZ146" s="223"/>
      <c r="EA146" s="223"/>
      <c r="EB146" s="223"/>
      <c r="EC146" s="223"/>
      <c r="ED146" s="223"/>
      <c r="EE146" s="223"/>
      <c r="EF146" s="223"/>
      <c r="EG146" s="223"/>
      <c r="EH146" s="223"/>
      <c r="EI146" s="223"/>
      <c r="EJ146" s="223"/>
      <c r="EK146" s="223"/>
      <c r="EL146" s="223"/>
      <c r="EM146" s="223"/>
      <c r="EN146" s="223"/>
      <c r="EO146" s="223"/>
      <c r="EP146" s="223"/>
      <c r="EQ146" s="223"/>
      <c r="ER146" s="223"/>
      <c r="ES146" s="223"/>
      <c r="ET146" s="223"/>
      <c r="EU146" s="223"/>
      <c r="EV146" s="223"/>
      <c r="EW146" s="223"/>
      <c r="EX146" s="223"/>
      <c r="EY146" s="223"/>
      <c r="EZ146" s="223"/>
      <c r="FA146" s="223"/>
      <c r="FB146" s="223"/>
      <c r="FC146" s="223"/>
      <c r="FD146" s="223"/>
      <c r="FE146" s="223"/>
      <c r="FF146" s="223"/>
      <c r="FG146" s="223"/>
      <c r="FH146" s="223"/>
      <c r="FI146" s="223"/>
      <c r="FJ146" s="223"/>
      <c r="FK146" s="223"/>
      <c r="FL146" s="223"/>
      <c r="FM146" s="223"/>
      <c r="FN146" s="223"/>
      <c r="FO146" s="223"/>
      <c r="FP146" s="223"/>
      <c r="FQ146" s="223"/>
      <c r="FR146" s="223"/>
      <c r="FS146" s="223"/>
      <c r="FT146" s="223"/>
      <c r="FU146" s="223"/>
      <c r="FV146" s="223"/>
      <c r="FW146" s="223"/>
      <c r="FX146" s="223"/>
      <c r="FY146" s="223"/>
      <c r="FZ146" s="223"/>
      <c r="GA146" s="223"/>
      <c r="GB146" s="223"/>
      <c r="GC146" s="223"/>
      <c r="GD146" s="223"/>
      <c r="GE146" s="223"/>
      <c r="GF146" s="223"/>
      <c r="GG146" s="223"/>
      <c r="GH146" s="223"/>
      <c r="GI146" s="223"/>
      <c r="GJ146" s="223"/>
      <c r="GK146" s="223"/>
      <c r="GL146" s="223"/>
      <c r="GM146" s="223"/>
      <c r="GN146" s="223"/>
      <c r="GO146" s="223"/>
      <c r="GP146" s="223"/>
      <c r="GQ146" s="223"/>
      <c r="GR146" s="223"/>
      <c r="GS146" s="223"/>
      <c r="GT146" s="223"/>
      <c r="GU146" s="223"/>
      <c r="GV146" s="223"/>
      <c r="GW146" s="223"/>
      <c r="GX146" s="223"/>
      <c r="GY146" s="223"/>
      <c r="GZ146" s="223"/>
      <c r="HA146" s="223"/>
      <c r="HB146" s="223"/>
      <c r="HC146" s="223"/>
      <c r="HD146" s="223"/>
      <c r="HE146" s="223"/>
      <c r="HF146" s="223"/>
      <c r="HG146" s="223"/>
      <c r="HH146" s="223"/>
      <c r="HI146" s="223"/>
      <c r="HJ146" s="223"/>
      <c r="HK146" s="223"/>
      <c r="HL146" s="223"/>
      <c r="HM146" s="223"/>
      <c r="HN146" s="223"/>
      <c r="HO146" s="223"/>
      <c r="HP146" s="223"/>
      <c r="HQ146" s="223"/>
      <c r="HR146" s="223"/>
      <c r="HS146" s="223"/>
      <c r="HT146" s="223"/>
      <c r="HU146" s="223"/>
      <c r="HV146" s="223"/>
      <c r="HW146" s="223"/>
      <c r="HX146" s="223"/>
      <c r="HY146" s="223"/>
      <c r="HZ146" s="223"/>
      <c r="IA146" s="223"/>
      <c r="IB146" s="223"/>
      <c r="IC146" s="223"/>
      <c r="ID146" s="223"/>
      <c r="IE146" s="223"/>
      <c r="IF146" s="223"/>
      <c r="IG146" s="223"/>
      <c r="IH146" s="223"/>
      <c r="II146" s="223"/>
      <c r="IJ146" s="223"/>
      <c r="IK146" s="223"/>
      <c r="IL146" s="223"/>
      <c r="IM146" s="223"/>
      <c r="IN146" s="223"/>
      <c r="IO146" s="223"/>
      <c r="IP146" s="223"/>
      <c r="IQ146" s="223"/>
      <c r="IR146" s="223"/>
      <c r="IS146" s="223"/>
      <c r="IT146" s="223"/>
      <c r="IU146" s="223"/>
      <c r="IV146" s="223"/>
      <c r="IW146" s="223"/>
      <c r="IX146" s="223"/>
      <c r="IY146" s="223"/>
      <c r="IZ146" s="223"/>
      <c r="JA146" s="223"/>
      <c r="JB146" s="223"/>
      <c r="JC146" s="223"/>
      <c r="JD146" s="223"/>
      <c r="JE146" s="223"/>
      <c r="JF146" s="223"/>
      <c r="JG146" s="223"/>
      <c r="JH146" s="223"/>
      <c r="JI146" s="223"/>
      <c r="JJ146" s="223"/>
      <c r="JK146" s="223"/>
      <c r="JL146" s="223"/>
      <c r="JM146" s="223"/>
      <c r="JN146" s="223"/>
      <c r="JO146" s="223"/>
      <c r="JP146" s="223"/>
      <c r="JQ146" s="223"/>
      <c r="JR146" s="223"/>
      <c r="JS146" s="223"/>
      <c r="JT146" s="223"/>
      <c r="JU146" s="223"/>
      <c r="JV146" s="223"/>
      <c r="JW146" s="223"/>
      <c r="JX146" s="223"/>
      <c r="JY146" s="223"/>
      <c r="JZ146" s="223"/>
      <c r="KA146" s="223"/>
      <c r="KB146" s="223"/>
      <c r="KC146" s="223"/>
      <c r="KD146" s="223"/>
      <c r="KE146" s="223"/>
      <c r="KF146" s="223"/>
      <c r="KG146" s="223"/>
      <c r="KH146" s="223"/>
      <c r="KI146" s="223"/>
      <c r="KJ146" s="223"/>
      <c r="KK146" s="223"/>
      <c r="KL146" s="223"/>
      <c r="KM146" s="223"/>
      <c r="KN146" s="223"/>
      <c r="KO146" s="223"/>
      <c r="KP146" s="223"/>
      <c r="KQ146" s="223"/>
      <c r="KR146" s="223"/>
      <c r="KS146" s="223"/>
      <c r="KT146" s="223"/>
      <c r="KU146" s="223"/>
      <c r="KV146" s="223"/>
      <c r="KW146" s="223"/>
      <c r="KX146" s="223"/>
      <c r="KY146" s="223"/>
      <c r="KZ146" s="223"/>
      <c r="LA146" s="223"/>
      <c r="LB146" s="223"/>
      <c r="LC146" s="223"/>
      <c r="LD146" s="223"/>
      <c r="LE146" s="223"/>
      <c r="LF146" s="223"/>
      <c r="LG146" s="223"/>
      <c r="LH146" s="223"/>
      <c r="LI146" s="223"/>
      <c r="LJ146" s="223"/>
      <c r="LK146" s="223"/>
      <c r="LL146" s="223"/>
      <c r="LM146" s="223"/>
      <c r="LN146" s="223"/>
      <c r="LO146" s="223"/>
      <c r="LP146" s="223"/>
      <c r="LQ146" s="223"/>
      <c r="LR146" s="223"/>
      <c r="LS146" s="223"/>
      <c r="LT146" s="223"/>
      <c r="LU146" s="223"/>
      <c r="LV146" s="223"/>
      <c r="LW146" s="223"/>
      <c r="LX146" s="223"/>
      <c r="LY146" s="223"/>
      <c r="LZ146" s="223"/>
      <c r="MA146" s="223"/>
      <c r="MB146" s="223"/>
      <c r="MC146" s="223"/>
      <c r="MD146" s="223"/>
      <c r="ME146" s="223"/>
      <c r="MF146" s="223"/>
      <c r="MG146" s="223"/>
      <c r="MH146" s="223"/>
      <c r="MI146" s="223"/>
      <c r="MJ146" s="223"/>
      <c r="MK146" s="223"/>
      <c r="ML146" s="223"/>
      <c r="MM146" s="223"/>
      <c r="MN146" s="223"/>
      <c r="MO146" s="223"/>
      <c r="MP146" s="223"/>
      <c r="MQ146" s="223"/>
      <c r="MR146" s="223"/>
      <c r="MS146" s="223"/>
      <c r="MT146" s="223"/>
      <c r="MU146" s="223"/>
      <c r="MV146" s="223"/>
      <c r="MW146" s="223"/>
      <c r="MX146" s="223"/>
      <c r="MY146" s="223"/>
      <c r="MZ146" s="223"/>
      <c r="NA146" s="223"/>
      <c r="NB146" s="223"/>
      <c r="NC146" s="223"/>
      <c r="ND146" s="223"/>
      <c r="NE146" s="223"/>
      <c r="NF146" s="223"/>
      <c r="NG146" s="223"/>
      <c r="NH146" s="223"/>
      <c r="NI146" s="223"/>
      <c r="NJ146" s="223"/>
      <c r="NK146" s="223"/>
      <c r="NL146" s="223"/>
      <c r="NM146" s="223"/>
      <c r="NN146" s="223"/>
      <c r="NO146" s="223"/>
      <c r="NP146" s="223"/>
      <c r="NQ146" s="223"/>
      <c r="NR146" s="223"/>
      <c r="NS146" s="223"/>
      <c r="NT146" s="223"/>
      <c r="NU146" s="223"/>
      <c r="NV146" s="223"/>
      <c r="NW146" s="223"/>
      <c r="NX146" s="223"/>
      <c r="NY146" s="223"/>
      <c r="NZ146" s="223"/>
      <c r="OA146" s="223"/>
      <c r="OB146" s="223"/>
      <c r="OC146" s="223"/>
      <c r="OD146" s="223"/>
      <c r="OE146" s="223"/>
      <c r="OF146" s="223"/>
      <c r="OG146" s="223"/>
      <c r="OH146" s="223"/>
      <c r="OI146" s="223"/>
      <c r="OJ146" s="223"/>
      <c r="OK146" s="223"/>
      <c r="OL146" s="223"/>
      <c r="OM146" s="223"/>
      <c r="ON146" s="223"/>
      <c r="OO146" s="223"/>
      <c r="OP146" s="223"/>
      <c r="OQ146" s="223"/>
      <c r="OR146" s="223"/>
      <c r="OS146" s="223"/>
      <c r="OT146" s="223"/>
      <c r="OU146" s="223"/>
      <c r="OV146" s="223"/>
      <c r="OW146" s="223"/>
      <c r="OX146" s="223"/>
      <c r="OY146" s="223"/>
      <c r="OZ146" s="223"/>
      <c r="PA146" s="223"/>
      <c r="PB146" s="223"/>
      <c r="PC146" s="223"/>
      <c r="PD146" s="223"/>
      <c r="PE146" s="223"/>
      <c r="PF146" s="223"/>
      <c r="PG146" s="223"/>
      <c r="PH146" s="223"/>
      <c r="PI146" s="223"/>
      <c r="PJ146" s="223"/>
      <c r="PK146" s="223"/>
      <c r="PL146" s="223"/>
      <c r="PM146" s="223"/>
      <c r="PN146" s="223"/>
      <c r="PO146" s="223"/>
      <c r="PP146" s="223"/>
      <c r="PQ146" s="223"/>
      <c r="PR146" s="223"/>
      <c r="PS146" s="223"/>
      <c r="PT146" s="223"/>
      <c r="PU146" s="223"/>
      <c r="PV146" s="223"/>
      <c r="PW146" s="223"/>
      <c r="PX146" s="223"/>
      <c r="PY146" s="223"/>
      <c r="PZ146" s="223"/>
      <c r="QA146" s="223"/>
      <c r="QB146" s="223"/>
      <c r="QC146" s="223"/>
      <c r="QD146" s="223"/>
      <c r="QE146" s="223"/>
      <c r="QF146" s="223"/>
      <c r="QG146" s="223"/>
      <c r="QH146" s="223"/>
      <c r="QI146" s="223"/>
      <c r="QJ146" s="223"/>
      <c r="QK146" s="223"/>
      <c r="QL146" s="223"/>
      <c r="QM146" s="223"/>
      <c r="QN146" s="223"/>
      <c r="QO146" s="223"/>
      <c r="QP146" s="223"/>
      <c r="QQ146" s="223"/>
      <c r="QR146" s="223"/>
      <c r="QS146" s="223"/>
      <c r="QT146" s="223"/>
      <c r="QU146" s="223"/>
      <c r="QV146" s="223"/>
      <c r="QW146" s="223"/>
      <c r="QX146" s="223"/>
      <c r="QY146" s="223"/>
      <c r="QZ146" s="223"/>
      <c r="RA146" s="223"/>
      <c r="RB146" s="223"/>
      <c r="RC146" s="223"/>
      <c r="RD146" s="223"/>
      <c r="RE146" s="223"/>
      <c r="RF146" s="223"/>
      <c r="RG146" s="223"/>
      <c r="RH146" s="223"/>
      <c r="RI146" s="223"/>
      <c r="RJ146" s="223"/>
      <c r="RK146" s="223"/>
      <c r="RL146" s="223"/>
      <c r="RM146" s="223"/>
      <c r="RN146" s="223"/>
      <c r="RO146" s="223"/>
      <c r="RP146" s="223"/>
      <c r="RQ146" s="223"/>
      <c r="RR146" s="223"/>
      <c r="RS146" s="223"/>
      <c r="RT146" s="223"/>
      <c r="RU146" s="223"/>
      <c r="RV146" s="223"/>
      <c r="RW146" s="223"/>
      <c r="RX146" s="223"/>
      <c r="RY146" s="223"/>
      <c r="RZ146" s="223"/>
      <c r="SA146" s="223"/>
      <c r="SB146" s="223"/>
      <c r="SC146" s="223"/>
      <c r="SD146" s="223"/>
      <c r="SE146" s="223"/>
      <c r="SF146" s="223"/>
      <c r="SG146" s="223"/>
      <c r="SH146" s="223"/>
      <c r="SI146" s="223"/>
      <c r="SJ146" s="223"/>
      <c r="SK146" s="223"/>
      <c r="SL146" s="223"/>
      <c r="SM146" s="223"/>
      <c r="SN146" s="223"/>
      <c r="SO146" s="223"/>
      <c r="SP146" s="223"/>
      <c r="SQ146" s="223"/>
      <c r="SR146" s="223"/>
      <c r="SS146" s="223"/>
      <c r="ST146" s="223"/>
      <c r="SU146" s="223"/>
      <c r="SV146" s="223"/>
      <c r="SW146" s="223"/>
      <c r="SX146" s="223"/>
      <c r="SY146" s="223"/>
      <c r="SZ146" s="223"/>
      <c r="TA146" s="223"/>
      <c r="TB146" s="223"/>
      <c r="TC146" s="223"/>
      <c r="TD146" s="223"/>
      <c r="TE146" s="223"/>
      <c r="TF146" s="223"/>
      <c r="TG146" s="223"/>
      <c r="TH146" s="223"/>
      <c r="TI146" s="223"/>
      <c r="TJ146" s="223"/>
      <c r="TK146" s="223"/>
      <c r="TL146" s="223"/>
      <c r="TM146" s="223"/>
      <c r="TN146" s="223"/>
      <c r="TO146" s="223"/>
      <c r="TP146" s="223"/>
      <c r="TQ146" s="223"/>
      <c r="TR146" s="223"/>
      <c r="TS146" s="223"/>
      <c r="TT146" s="223"/>
      <c r="TU146" s="223"/>
      <c r="TV146" s="223"/>
      <c r="TW146" s="223"/>
      <c r="TX146" s="223"/>
      <c r="TY146" s="223"/>
      <c r="TZ146" s="223"/>
      <c r="UA146" s="223"/>
      <c r="UB146" s="223"/>
      <c r="UC146" s="223"/>
      <c r="UD146" s="223"/>
      <c r="UE146" s="223"/>
      <c r="UF146" s="223"/>
      <c r="UG146" s="223"/>
      <c r="UH146" s="223"/>
      <c r="UI146" s="223"/>
      <c r="UJ146" s="223"/>
      <c r="UK146" s="223"/>
      <c r="UL146" s="223"/>
      <c r="UM146" s="223"/>
      <c r="UN146" s="223"/>
      <c r="UO146" s="223"/>
      <c r="UP146" s="223"/>
      <c r="UQ146" s="223"/>
      <c r="UR146" s="223"/>
      <c r="US146" s="223"/>
      <c r="UT146" s="223"/>
      <c r="UU146" s="223"/>
      <c r="UV146" s="223"/>
      <c r="UW146" s="223"/>
      <c r="UX146" s="223"/>
      <c r="UY146" s="223"/>
      <c r="UZ146" s="223"/>
      <c r="VA146" s="223"/>
      <c r="VB146" s="223"/>
      <c r="VC146" s="223"/>
      <c r="VD146" s="223"/>
      <c r="VE146" s="223"/>
      <c r="VF146" s="223"/>
      <c r="VG146" s="223"/>
      <c r="VH146" s="223"/>
      <c r="VI146" s="223"/>
      <c r="VJ146" s="223"/>
      <c r="VK146" s="223"/>
      <c r="VL146" s="223"/>
      <c r="VM146" s="223"/>
      <c r="VN146" s="223"/>
      <c r="VO146" s="223"/>
      <c r="VP146" s="223"/>
      <c r="VQ146" s="223"/>
      <c r="VR146" s="223"/>
      <c r="VS146" s="223"/>
      <c r="VT146" s="223"/>
      <c r="VU146" s="223"/>
      <c r="VV146" s="223"/>
      <c r="VW146" s="223"/>
      <c r="VX146" s="223"/>
      <c r="VY146" s="223"/>
      <c r="VZ146" s="223"/>
      <c r="WA146" s="223"/>
      <c r="WB146" s="223"/>
      <c r="WC146" s="223"/>
      <c r="WD146" s="223"/>
      <c r="WE146" s="223"/>
      <c r="WF146" s="223"/>
      <c r="WG146" s="223"/>
      <c r="WH146" s="223"/>
      <c r="WI146" s="223"/>
      <c r="WJ146" s="223"/>
      <c r="WK146" s="223"/>
      <c r="WL146" s="223"/>
      <c r="WM146" s="223"/>
      <c r="WN146" s="223"/>
      <c r="WO146" s="223"/>
      <c r="WP146" s="223"/>
      <c r="WQ146" s="223"/>
      <c r="WR146" s="223"/>
      <c r="WS146" s="223"/>
      <c r="WT146" s="223"/>
      <c r="WU146" s="223"/>
      <c r="WV146" s="223"/>
      <c r="WW146" s="223"/>
      <c r="WX146" s="223"/>
      <c r="WY146" s="223"/>
      <c r="WZ146" s="223"/>
      <c r="XA146" s="223"/>
      <c r="XB146" s="223"/>
      <c r="XC146" s="223"/>
      <c r="XD146" s="223"/>
      <c r="XE146" s="223"/>
      <c r="XF146" s="223"/>
      <c r="XG146" s="223"/>
      <c r="XH146" s="223"/>
      <c r="XI146" s="223"/>
      <c r="XJ146" s="223"/>
      <c r="XK146" s="223"/>
      <c r="XL146" s="223"/>
      <c r="XM146" s="223"/>
      <c r="XN146" s="223"/>
      <c r="XO146" s="223"/>
      <c r="XP146" s="223"/>
      <c r="XQ146" s="223"/>
      <c r="XR146" s="223"/>
      <c r="XS146" s="223"/>
      <c r="XT146" s="223"/>
      <c r="XU146" s="223"/>
      <c r="XV146" s="223"/>
      <c r="XW146" s="223"/>
      <c r="XX146" s="223"/>
      <c r="XY146" s="223"/>
      <c r="XZ146" s="223"/>
      <c r="YA146" s="223"/>
      <c r="YB146" s="223"/>
      <c r="YC146" s="223"/>
      <c r="YD146" s="223"/>
      <c r="YE146" s="223"/>
      <c r="YF146" s="223"/>
      <c r="YG146" s="223"/>
      <c r="YH146" s="223"/>
      <c r="YI146" s="223"/>
      <c r="YJ146" s="223"/>
      <c r="YK146" s="223"/>
      <c r="YL146" s="223"/>
      <c r="YM146" s="223"/>
      <c r="YN146" s="223"/>
      <c r="YO146" s="223"/>
      <c r="YP146" s="223"/>
      <c r="YQ146" s="223"/>
      <c r="YR146" s="223"/>
      <c r="YS146" s="223"/>
      <c r="YT146" s="223"/>
      <c r="YU146" s="223"/>
      <c r="YV146" s="223"/>
      <c r="YW146" s="223"/>
      <c r="YX146" s="223"/>
      <c r="YY146" s="223"/>
      <c r="YZ146" s="223"/>
      <c r="ZA146" s="223"/>
      <c r="ZB146" s="223"/>
      <c r="ZC146" s="223"/>
      <c r="ZD146" s="223"/>
      <c r="ZE146" s="223"/>
      <c r="ZF146" s="223"/>
      <c r="ZG146" s="223"/>
      <c r="ZH146" s="223"/>
      <c r="ZI146" s="223"/>
      <c r="ZJ146" s="223"/>
      <c r="ZK146" s="223"/>
      <c r="ZL146" s="223"/>
      <c r="ZM146" s="223"/>
      <c r="ZN146" s="223"/>
      <c r="ZO146" s="223"/>
      <c r="ZP146" s="223"/>
      <c r="ZQ146" s="223"/>
      <c r="ZR146" s="223"/>
      <c r="ZS146" s="223"/>
      <c r="ZT146" s="223"/>
      <c r="ZU146" s="223"/>
      <c r="ZV146" s="223"/>
      <c r="ZW146" s="223"/>
      <c r="ZX146" s="223"/>
      <c r="ZY146" s="223"/>
      <c r="ZZ146" s="223"/>
      <c r="AAA146" s="223"/>
      <c r="AAB146" s="223"/>
      <c r="AAC146" s="223"/>
      <c r="AAD146" s="223"/>
      <c r="AAE146" s="223"/>
      <c r="AAF146" s="223"/>
      <c r="AAG146" s="223"/>
      <c r="AAH146" s="223"/>
      <c r="AAI146" s="223"/>
      <c r="AAJ146" s="223"/>
      <c r="AAK146" s="223"/>
      <c r="AAL146" s="223"/>
      <c r="AAM146" s="223"/>
      <c r="AAN146" s="223"/>
      <c r="AAO146" s="223"/>
      <c r="AAP146" s="223"/>
      <c r="AAQ146" s="223"/>
      <c r="AAR146" s="223"/>
      <c r="AAS146" s="223"/>
      <c r="AAT146" s="223"/>
      <c r="AAU146" s="223"/>
      <c r="AAV146" s="223"/>
      <c r="AAW146" s="223"/>
      <c r="AAX146" s="223"/>
      <c r="AAY146" s="223"/>
      <c r="AAZ146" s="223"/>
      <c r="ABA146" s="223"/>
      <c r="ABB146" s="223"/>
      <c r="ABC146" s="223"/>
      <c r="ABD146" s="223"/>
      <c r="ABE146" s="223"/>
      <c r="ABF146" s="223"/>
      <c r="ABG146" s="223"/>
      <c r="ABH146" s="223"/>
      <c r="ABI146" s="223"/>
      <c r="ABJ146" s="223"/>
      <c r="ABK146" s="223"/>
      <c r="ABL146" s="223"/>
      <c r="ABM146" s="223"/>
      <c r="ABN146" s="223"/>
      <c r="ABO146" s="223"/>
      <c r="ABP146" s="223"/>
      <c r="ABQ146" s="223"/>
      <c r="ABR146" s="223"/>
      <c r="ABS146" s="223"/>
      <c r="ABT146" s="223"/>
      <c r="ABU146" s="223"/>
      <c r="ABV146" s="223"/>
      <c r="ABW146" s="223"/>
      <c r="ABX146" s="223"/>
      <c r="ABY146" s="223"/>
      <c r="ABZ146" s="223"/>
      <c r="ACA146" s="223"/>
      <c r="ACB146" s="223"/>
      <c r="ACC146" s="223"/>
      <c r="ACD146" s="223"/>
      <c r="ACE146" s="223"/>
      <c r="ACF146" s="223"/>
      <c r="ACG146" s="223"/>
      <c r="ACH146" s="223"/>
      <c r="ACI146" s="223"/>
      <c r="ACJ146" s="223"/>
      <c r="ACK146" s="223"/>
      <c r="ACL146" s="223"/>
      <c r="ACM146" s="223"/>
      <c r="ACN146" s="223"/>
      <c r="ACO146" s="223"/>
      <c r="ACP146" s="223"/>
      <c r="ACQ146" s="223"/>
      <c r="ACR146" s="223"/>
      <c r="ACS146" s="223"/>
      <c r="ACT146" s="223"/>
      <c r="ACU146" s="223"/>
      <c r="ACV146" s="223"/>
      <c r="ACW146" s="223"/>
      <c r="ACX146" s="223"/>
      <c r="ACY146" s="223"/>
      <c r="ACZ146" s="223"/>
      <c r="ADA146" s="223"/>
      <c r="ADB146" s="223"/>
      <c r="ADC146" s="223"/>
      <c r="ADD146" s="223"/>
      <c r="ADE146" s="223"/>
      <c r="ADF146" s="223"/>
      <c r="ADG146" s="223"/>
      <c r="ADH146" s="223"/>
      <c r="ADI146" s="223"/>
      <c r="ADJ146" s="223"/>
      <c r="ADK146" s="223"/>
      <c r="ADL146" s="223"/>
      <c r="ADM146" s="223"/>
      <c r="ADN146" s="223"/>
      <c r="ADO146" s="223"/>
      <c r="ADP146" s="223"/>
      <c r="ADQ146" s="223"/>
      <c r="ADR146" s="223"/>
      <c r="ADS146" s="223"/>
      <c r="ADT146" s="223"/>
      <c r="ADU146" s="223"/>
      <c r="ADV146" s="223"/>
      <c r="ADW146" s="223"/>
      <c r="ADX146" s="223"/>
      <c r="ADY146" s="223"/>
      <c r="ADZ146" s="223"/>
      <c r="AEA146" s="223"/>
      <c r="AEB146" s="223"/>
      <c r="AEC146" s="223"/>
      <c r="AED146" s="223"/>
      <c r="AEE146" s="223"/>
      <c r="AEF146" s="223"/>
      <c r="AEG146" s="223"/>
      <c r="AEH146" s="223"/>
      <c r="AEI146" s="223"/>
      <c r="AEJ146" s="223"/>
      <c r="AEK146" s="223"/>
      <c r="AEL146" s="223"/>
      <c r="AEM146" s="223"/>
      <c r="AEN146" s="223"/>
      <c r="AEO146" s="223"/>
      <c r="AEP146" s="223"/>
      <c r="AEQ146" s="223"/>
      <c r="AER146" s="223"/>
      <c r="AES146" s="223"/>
      <c r="AET146" s="223"/>
      <c r="AEU146" s="223"/>
      <c r="AEV146" s="223"/>
      <c r="AEW146" s="223"/>
      <c r="AEX146" s="223"/>
      <c r="AEY146" s="223"/>
      <c r="AEZ146" s="223"/>
      <c r="AFA146" s="223"/>
      <c r="AFB146" s="223"/>
      <c r="AFC146" s="223"/>
      <c r="AFD146" s="223"/>
      <c r="AFE146" s="223"/>
      <c r="AFF146" s="223"/>
      <c r="AFG146" s="223"/>
      <c r="AFH146" s="223"/>
      <c r="AFI146" s="223"/>
      <c r="AFJ146" s="223"/>
      <c r="AFK146" s="223"/>
      <c r="AFL146" s="223"/>
      <c r="AFM146" s="223"/>
      <c r="AFN146" s="223"/>
      <c r="AFO146" s="223"/>
      <c r="AFP146" s="223"/>
      <c r="AFQ146" s="223"/>
      <c r="AFR146" s="223"/>
      <c r="AFS146" s="223"/>
      <c r="AFT146" s="223"/>
      <c r="AFU146" s="223"/>
      <c r="AFV146" s="223"/>
      <c r="AFW146" s="223"/>
      <c r="AFX146" s="223"/>
      <c r="AFY146" s="223"/>
      <c r="AFZ146" s="223"/>
      <c r="AGA146" s="223"/>
      <c r="AGB146" s="223"/>
      <c r="AGC146" s="223"/>
      <c r="AGD146" s="223"/>
      <c r="AGE146" s="223"/>
      <c r="AGF146" s="223"/>
      <c r="AGG146" s="223"/>
      <c r="AGH146" s="223"/>
      <c r="AGI146" s="223"/>
      <c r="AGJ146" s="223"/>
      <c r="AGK146" s="223"/>
      <c r="AGL146" s="223"/>
      <c r="AGM146" s="223"/>
      <c r="AGN146" s="223"/>
      <c r="AGO146" s="223"/>
      <c r="AGP146" s="223"/>
      <c r="AGQ146" s="223"/>
      <c r="AGR146" s="223"/>
      <c r="AGS146" s="223"/>
      <c r="AGT146" s="223"/>
      <c r="AGU146" s="223"/>
      <c r="AGV146" s="223"/>
      <c r="AGW146" s="223"/>
      <c r="AGX146" s="223"/>
      <c r="AGY146" s="223"/>
      <c r="AGZ146" s="223"/>
      <c r="AHA146" s="223"/>
      <c r="AHB146" s="223"/>
      <c r="AHC146" s="223"/>
      <c r="AHD146" s="223"/>
      <c r="AHE146" s="223"/>
      <c r="AHF146" s="223"/>
      <c r="AHG146" s="223"/>
      <c r="AHH146" s="223"/>
      <c r="AHI146" s="223"/>
      <c r="AHJ146" s="223"/>
      <c r="AHK146" s="223"/>
      <c r="AHL146" s="223"/>
      <c r="AHM146" s="223"/>
      <c r="AHN146" s="223"/>
      <c r="AHO146" s="223"/>
      <c r="AHP146" s="223"/>
      <c r="AHQ146" s="223"/>
      <c r="AHR146" s="223"/>
      <c r="AHS146" s="223"/>
      <c r="AHT146" s="223"/>
      <c r="AHU146" s="223"/>
      <c r="AHV146" s="223"/>
      <c r="AHW146" s="223"/>
      <c r="AHX146" s="223"/>
      <c r="AHY146" s="223"/>
      <c r="AHZ146" s="223"/>
      <c r="AIA146" s="223"/>
      <c r="AIB146" s="223"/>
      <c r="AIC146" s="223"/>
      <c r="AID146" s="223"/>
      <c r="AIE146" s="223"/>
      <c r="AIF146" s="223"/>
      <c r="AIG146" s="223"/>
      <c r="AIH146" s="223"/>
      <c r="AII146" s="223"/>
      <c r="AIJ146" s="223"/>
      <c r="AIK146" s="223"/>
      <c r="AIL146" s="223"/>
      <c r="AIM146" s="223"/>
      <c r="AIN146" s="223"/>
      <c r="AIO146" s="223"/>
      <c r="AIP146" s="223"/>
      <c r="AIQ146" s="223"/>
      <c r="AIR146" s="223"/>
      <c r="AIS146" s="223"/>
      <c r="AIT146" s="223"/>
      <c r="AIU146" s="223"/>
      <c r="AIV146" s="223"/>
      <c r="AIW146" s="223"/>
      <c r="AIX146" s="223"/>
      <c r="AIY146" s="223"/>
      <c r="AIZ146" s="223"/>
      <c r="AJA146" s="223"/>
      <c r="AJB146" s="223"/>
      <c r="AJC146" s="223"/>
      <c r="AJD146" s="223"/>
      <c r="AJE146" s="223"/>
      <c r="AJF146" s="223"/>
      <c r="AJG146" s="223"/>
      <c r="AJH146" s="223"/>
      <c r="AJI146" s="223"/>
      <c r="AJJ146" s="223"/>
      <c r="AJK146" s="223"/>
      <c r="AJL146" s="223"/>
      <c r="AJM146" s="223"/>
      <c r="AJN146" s="223"/>
      <c r="AJO146" s="223"/>
      <c r="AJP146" s="223"/>
      <c r="AJQ146" s="223"/>
      <c r="AJR146" s="223"/>
      <c r="AJS146" s="223"/>
      <c r="AJT146" s="223"/>
      <c r="AJU146" s="223"/>
      <c r="AJV146" s="223"/>
      <c r="AJW146" s="223"/>
      <c r="AJX146" s="223"/>
      <c r="AJY146" s="223"/>
      <c r="AJZ146" s="223"/>
      <c r="AKA146" s="223"/>
      <c r="AKB146" s="223"/>
      <c r="AKC146" s="223"/>
      <c r="AKD146" s="223"/>
      <c r="AKE146" s="223"/>
      <c r="AKF146" s="223"/>
      <c r="AKG146" s="223"/>
      <c r="AKH146" s="223"/>
      <c r="AKI146" s="223"/>
      <c r="AKJ146" s="223"/>
      <c r="AKK146" s="223"/>
      <c r="AKL146" s="223"/>
      <c r="AKM146" s="223"/>
      <c r="AKN146" s="223"/>
      <c r="AKO146" s="223"/>
      <c r="AKP146" s="223"/>
      <c r="AKQ146" s="223"/>
      <c r="AKR146" s="223"/>
      <c r="AKS146" s="223"/>
      <c r="AKT146" s="223"/>
      <c r="AKU146" s="223"/>
      <c r="AKV146" s="223"/>
      <c r="AKW146" s="223"/>
      <c r="AKX146" s="223"/>
      <c r="AKY146" s="223"/>
      <c r="AKZ146" s="223"/>
      <c r="ALA146" s="223"/>
      <c r="ALB146" s="223"/>
      <c r="ALC146" s="223"/>
      <c r="ALD146" s="223"/>
      <c r="ALE146" s="223"/>
      <c r="ALF146" s="223"/>
      <c r="ALG146" s="223"/>
      <c r="ALH146" s="223"/>
      <c r="ALI146" s="223"/>
      <c r="ALJ146" s="223"/>
      <c r="ALK146" s="223"/>
      <c r="ALL146" s="223"/>
      <c r="ALM146" s="223"/>
      <c r="ALN146" s="223"/>
      <c r="ALO146" s="223"/>
      <c r="ALP146" s="223"/>
      <c r="ALQ146" s="223"/>
      <c r="ALR146" s="223"/>
      <c r="ALS146" s="223"/>
      <c r="ALT146" s="223"/>
      <c r="ALU146" s="223"/>
      <c r="ALV146" s="223"/>
      <c r="ALW146" s="223"/>
      <c r="ALX146" s="223"/>
      <c r="ALY146" s="223"/>
      <c r="ALZ146" s="223"/>
      <c r="AMA146" s="223"/>
      <c r="AMB146" s="223"/>
      <c r="AMC146" s="223"/>
      <c r="AMD146" s="223"/>
      <c r="AME146" s="223"/>
      <c r="AMF146" s="223"/>
      <c r="AMG146" s="223"/>
      <c r="AMH146" s="223"/>
      <c r="AMI146" s="223"/>
      <c r="AMJ146" s="223"/>
    </row>
    <row r="147" spans="1:1024" ht="45" customHeight="1" x14ac:dyDescent="0.2">
      <c r="A147" s="237">
        <v>294</v>
      </c>
      <c r="B147" s="242" t="s">
        <v>77</v>
      </c>
      <c r="C147" s="239" t="s">
        <v>286</v>
      </c>
      <c r="D147" s="240" t="s">
        <v>287</v>
      </c>
      <c r="E147" s="241"/>
      <c r="F147" s="223"/>
      <c r="G147" s="223"/>
      <c r="H147" s="223"/>
      <c r="I147" s="223"/>
      <c r="J147" s="223"/>
      <c r="K147" s="223"/>
      <c r="L147" s="223"/>
      <c r="M147" s="223"/>
      <c r="N147" s="223"/>
      <c r="O147" s="223"/>
      <c r="P147" s="223"/>
      <c r="Q147" s="223"/>
      <c r="R147" s="223"/>
      <c r="S147" s="223"/>
      <c r="T147" s="223"/>
      <c r="U147" s="223"/>
      <c r="V147" s="223"/>
      <c r="W147" s="223"/>
      <c r="X147" s="223"/>
      <c r="Y147" s="223"/>
      <c r="Z147" s="223"/>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23"/>
      <c r="BJ147" s="223"/>
      <c r="BK147" s="223"/>
      <c r="BL147" s="223"/>
      <c r="BM147" s="223"/>
      <c r="BN147" s="223"/>
      <c r="BO147" s="223"/>
      <c r="BP147" s="223"/>
      <c r="BQ147" s="223"/>
      <c r="BR147" s="223"/>
      <c r="BS147" s="223"/>
      <c r="BT147" s="223"/>
      <c r="BU147" s="223"/>
      <c r="BV147" s="223"/>
      <c r="BW147" s="223"/>
      <c r="BX147" s="223"/>
      <c r="BY147" s="223"/>
      <c r="BZ147" s="223"/>
      <c r="CA147" s="223"/>
      <c r="CB147" s="223"/>
      <c r="CC147" s="223"/>
      <c r="CD147" s="223"/>
      <c r="CE147" s="223"/>
      <c r="CF147" s="223"/>
      <c r="CG147" s="223"/>
      <c r="CH147" s="223"/>
      <c r="CI147" s="223"/>
      <c r="CJ147" s="223"/>
      <c r="CK147" s="223"/>
      <c r="CL147" s="223"/>
      <c r="CM147" s="223"/>
      <c r="CN147" s="223"/>
      <c r="CO147" s="223"/>
      <c r="CP147" s="223"/>
      <c r="CQ147" s="223"/>
      <c r="CR147" s="223"/>
      <c r="CS147" s="223"/>
      <c r="CT147" s="223"/>
      <c r="CU147" s="223"/>
      <c r="CV147" s="223"/>
      <c r="CW147" s="223"/>
      <c r="CX147" s="223"/>
      <c r="CY147" s="223"/>
      <c r="CZ147" s="223"/>
      <c r="DA147" s="223"/>
      <c r="DB147" s="223"/>
      <c r="DC147" s="223"/>
      <c r="DD147" s="223"/>
      <c r="DE147" s="223"/>
      <c r="DF147" s="223"/>
      <c r="DG147" s="223"/>
      <c r="DH147" s="223"/>
      <c r="DI147" s="223"/>
      <c r="DJ147" s="223"/>
      <c r="DK147" s="223"/>
      <c r="DL147" s="223"/>
      <c r="DM147" s="223"/>
      <c r="DN147" s="223"/>
      <c r="DO147" s="223"/>
      <c r="DP147" s="223"/>
      <c r="DQ147" s="223"/>
      <c r="DR147" s="223"/>
      <c r="DS147" s="223"/>
      <c r="DT147" s="223"/>
      <c r="DU147" s="223"/>
      <c r="DV147" s="223"/>
      <c r="DW147" s="223"/>
      <c r="DX147" s="223"/>
      <c r="DY147" s="223"/>
      <c r="DZ147" s="223"/>
      <c r="EA147" s="223"/>
      <c r="EB147" s="223"/>
      <c r="EC147" s="223"/>
      <c r="ED147" s="223"/>
      <c r="EE147" s="223"/>
      <c r="EF147" s="223"/>
      <c r="EG147" s="223"/>
      <c r="EH147" s="223"/>
      <c r="EI147" s="223"/>
      <c r="EJ147" s="223"/>
      <c r="EK147" s="223"/>
      <c r="EL147" s="223"/>
      <c r="EM147" s="223"/>
      <c r="EN147" s="223"/>
      <c r="EO147" s="223"/>
      <c r="EP147" s="223"/>
      <c r="EQ147" s="223"/>
      <c r="ER147" s="223"/>
      <c r="ES147" s="223"/>
      <c r="ET147" s="223"/>
      <c r="EU147" s="223"/>
      <c r="EV147" s="223"/>
      <c r="EW147" s="223"/>
      <c r="EX147" s="223"/>
      <c r="EY147" s="223"/>
      <c r="EZ147" s="223"/>
      <c r="FA147" s="223"/>
      <c r="FB147" s="223"/>
      <c r="FC147" s="223"/>
      <c r="FD147" s="223"/>
      <c r="FE147" s="223"/>
      <c r="FF147" s="223"/>
      <c r="FG147" s="223"/>
      <c r="FH147" s="223"/>
      <c r="FI147" s="223"/>
      <c r="FJ147" s="223"/>
      <c r="FK147" s="223"/>
      <c r="FL147" s="223"/>
      <c r="FM147" s="223"/>
      <c r="FN147" s="223"/>
      <c r="FO147" s="223"/>
      <c r="FP147" s="223"/>
      <c r="FQ147" s="223"/>
      <c r="FR147" s="223"/>
      <c r="FS147" s="223"/>
      <c r="FT147" s="223"/>
      <c r="FU147" s="223"/>
      <c r="FV147" s="223"/>
      <c r="FW147" s="223"/>
      <c r="FX147" s="223"/>
      <c r="FY147" s="223"/>
      <c r="FZ147" s="223"/>
      <c r="GA147" s="223"/>
      <c r="GB147" s="223"/>
      <c r="GC147" s="223"/>
      <c r="GD147" s="223"/>
      <c r="GE147" s="223"/>
      <c r="GF147" s="223"/>
      <c r="GG147" s="223"/>
      <c r="GH147" s="223"/>
      <c r="GI147" s="223"/>
      <c r="GJ147" s="223"/>
      <c r="GK147" s="223"/>
      <c r="GL147" s="223"/>
      <c r="GM147" s="223"/>
      <c r="GN147" s="223"/>
      <c r="GO147" s="223"/>
      <c r="GP147" s="223"/>
      <c r="GQ147" s="223"/>
      <c r="GR147" s="223"/>
      <c r="GS147" s="223"/>
      <c r="GT147" s="223"/>
      <c r="GU147" s="223"/>
      <c r="GV147" s="223"/>
      <c r="GW147" s="223"/>
      <c r="GX147" s="223"/>
      <c r="GY147" s="223"/>
      <c r="GZ147" s="223"/>
      <c r="HA147" s="223"/>
      <c r="HB147" s="223"/>
      <c r="HC147" s="223"/>
      <c r="HD147" s="223"/>
      <c r="HE147" s="223"/>
      <c r="HF147" s="223"/>
      <c r="HG147" s="223"/>
      <c r="HH147" s="223"/>
      <c r="HI147" s="223"/>
      <c r="HJ147" s="223"/>
      <c r="HK147" s="223"/>
      <c r="HL147" s="223"/>
      <c r="HM147" s="223"/>
      <c r="HN147" s="223"/>
      <c r="HO147" s="223"/>
      <c r="HP147" s="223"/>
      <c r="HQ147" s="223"/>
      <c r="HR147" s="223"/>
      <c r="HS147" s="223"/>
      <c r="HT147" s="223"/>
      <c r="HU147" s="223"/>
      <c r="HV147" s="223"/>
      <c r="HW147" s="223"/>
      <c r="HX147" s="223"/>
      <c r="HY147" s="223"/>
      <c r="HZ147" s="223"/>
      <c r="IA147" s="223"/>
      <c r="IB147" s="223"/>
      <c r="IC147" s="223"/>
      <c r="ID147" s="223"/>
      <c r="IE147" s="223"/>
      <c r="IF147" s="223"/>
      <c r="IG147" s="223"/>
      <c r="IH147" s="223"/>
      <c r="II147" s="223"/>
      <c r="IJ147" s="223"/>
      <c r="IK147" s="223"/>
      <c r="IL147" s="223"/>
      <c r="IM147" s="223"/>
      <c r="IN147" s="223"/>
      <c r="IO147" s="223"/>
      <c r="IP147" s="223"/>
      <c r="IQ147" s="223"/>
      <c r="IR147" s="223"/>
      <c r="IS147" s="223"/>
      <c r="IT147" s="223"/>
      <c r="IU147" s="223"/>
      <c r="IV147" s="223"/>
      <c r="IW147" s="223"/>
      <c r="IX147" s="223"/>
      <c r="IY147" s="223"/>
      <c r="IZ147" s="223"/>
      <c r="JA147" s="223"/>
      <c r="JB147" s="223"/>
      <c r="JC147" s="223"/>
      <c r="JD147" s="223"/>
      <c r="JE147" s="223"/>
      <c r="JF147" s="223"/>
      <c r="JG147" s="223"/>
      <c r="JH147" s="223"/>
      <c r="JI147" s="223"/>
      <c r="JJ147" s="223"/>
      <c r="JK147" s="223"/>
      <c r="JL147" s="223"/>
      <c r="JM147" s="223"/>
      <c r="JN147" s="223"/>
      <c r="JO147" s="223"/>
      <c r="JP147" s="223"/>
      <c r="JQ147" s="223"/>
      <c r="JR147" s="223"/>
      <c r="JS147" s="223"/>
      <c r="JT147" s="223"/>
      <c r="JU147" s="223"/>
      <c r="JV147" s="223"/>
      <c r="JW147" s="223"/>
      <c r="JX147" s="223"/>
      <c r="JY147" s="223"/>
      <c r="JZ147" s="223"/>
      <c r="KA147" s="223"/>
      <c r="KB147" s="223"/>
      <c r="KC147" s="223"/>
      <c r="KD147" s="223"/>
      <c r="KE147" s="223"/>
      <c r="KF147" s="223"/>
      <c r="KG147" s="223"/>
      <c r="KH147" s="223"/>
      <c r="KI147" s="223"/>
      <c r="KJ147" s="223"/>
      <c r="KK147" s="223"/>
      <c r="KL147" s="223"/>
      <c r="KM147" s="223"/>
      <c r="KN147" s="223"/>
      <c r="KO147" s="223"/>
      <c r="KP147" s="223"/>
      <c r="KQ147" s="223"/>
      <c r="KR147" s="223"/>
      <c r="KS147" s="223"/>
      <c r="KT147" s="223"/>
      <c r="KU147" s="223"/>
      <c r="KV147" s="223"/>
      <c r="KW147" s="223"/>
      <c r="KX147" s="223"/>
      <c r="KY147" s="223"/>
      <c r="KZ147" s="223"/>
      <c r="LA147" s="223"/>
      <c r="LB147" s="223"/>
      <c r="LC147" s="223"/>
      <c r="LD147" s="223"/>
      <c r="LE147" s="223"/>
      <c r="LF147" s="223"/>
      <c r="LG147" s="223"/>
      <c r="LH147" s="223"/>
      <c r="LI147" s="223"/>
      <c r="LJ147" s="223"/>
      <c r="LK147" s="223"/>
      <c r="LL147" s="223"/>
      <c r="LM147" s="223"/>
      <c r="LN147" s="223"/>
      <c r="LO147" s="223"/>
      <c r="LP147" s="223"/>
      <c r="LQ147" s="223"/>
      <c r="LR147" s="223"/>
      <c r="LS147" s="223"/>
      <c r="LT147" s="223"/>
      <c r="LU147" s="223"/>
      <c r="LV147" s="223"/>
      <c r="LW147" s="223"/>
      <c r="LX147" s="223"/>
      <c r="LY147" s="223"/>
      <c r="LZ147" s="223"/>
      <c r="MA147" s="223"/>
      <c r="MB147" s="223"/>
      <c r="MC147" s="223"/>
      <c r="MD147" s="223"/>
      <c r="ME147" s="223"/>
      <c r="MF147" s="223"/>
      <c r="MG147" s="223"/>
      <c r="MH147" s="223"/>
      <c r="MI147" s="223"/>
      <c r="MJ147" s="223"/>
      <c r="MK147" s="223"/>
      <c r="ML147" s="223"/>
      <c r="MM147" s="223"/>
      <c r="MN147" s="223"/>
      <c r="MO147" s="223"/>
      <c r="MP147" s="223"/>
      <c r="MQ147" s="223"/>
      <c r="MR147" s="223"/>
      <c r="MS147" s="223"/>
      <c r="MT147" s="223"/>
      <c r="MU147" s="223"/>
      <c r="MV147" s="223"/>
      <c r="MW147" s="223"/>
      <c r="MX147" s="223"/>
      <c r="MY147" s="223"/>
      <c r="MZ147" s="223"/>
      <c r="NA147" s="223"/>
      <c r="NB147" s="223"/>
      <c r="NC147" s="223"/>
      <c r="ND147" s="223"/>
      <c r="NE147" s="223"/>
      <c r="NF147" s="223"/>
      <c r="NG147" s="223"/>
      <c r="NH147" s="223"/>
      <c r="NI147" s="223"/>
      <c r="NJ147" s="223"/>
      <c r="NK147" s="223"/>
      <c r="NL147" s="223"/>
      <c r="NM147" s="223"/>
      <c r="NN147" s="223"/>
      <c r="NO147" s="223"/>
      <c r="NP147" s="223"/>
      <c r="NQ147" s="223"/>
      <c r="NR147" s="223"/>
      <c r="NS147" s="223"/>
      <c r="NT147" s="223"/>
      <c r="NU147" s="223"/>
      <c r="NV147" s="223"/>
      <c r="NW147" s="223"/>
      <c r="NX147" s="223"/>
      <c r="NY147" s="223"/>
      <c r="NZ147" s="223"/>
      <c r="OA147" s="223"/>
      <c r="OB147" s="223"/>
      <c r="OC147" s="223"/>
      <c r="OD147" s="223"/>
      <c r="OE147" s="223"/>
      <c r="OF147" s="223"/>
      <c r="OG147" s="223"/>
      <c r="OH147" s="223"/>
      <c r="OI147" s="223"/>
      <c r="OJ147" s="223"/>
      <c r="OK147" s="223"/>
      <c r="OL147" s="223"/>
      <c r="OM147" s="223"/>
      <c r="ON147" s="223"/>
      <c r="OO147" s="223"/>
      <c r="OP147" s="223"/>
      <c r="OQ147" s="223"/>
      <c r="OR147" s="223"/>
      <c r="OS147" s="223"/>
      <c r="OT147" s="223"/>
      <c r="OU147" s="223"/>
      <c r="OV147" s="223"/>
      <c r="OW147" s="223"/>
      <c r="OX147" s="223"/>
      <c r="OY147" s="223"/>
      <c r="OZ147" s="223"/>
      <c r="PA147" s="223"/>
      <c r="PB147" s="223"/>
      <c r="PC147" s="223"/>
      <c r="PD147" s="223"/>
      <c r="PE147" s="223"/>
      <c r="PF147" s="223"/>
      <c r="PG147" s="223"/>
      <c r="PH147" s="223"/>
      <c r="PI147" s="223"/>
      <c r="PJ147" s="223"/>
      <c r="PK147" s="223"/>
      <c r="PL147" s="223"/>
      <c r="PM147" s="223"/>
      <c r="PN147" s="223"/>
      <c r="PO147" s="223"/>
      <c r="PP147" s="223"/>
      <c r="PQ147" s="223"/>
      <c r="PR147" s="223"/>
      <c r="PS147" s="223"/>
      <c r="PT147" s="223"/>
      <c r="PU147" s="223"/>
      <c r="PV147" s="223"/>
      <c r="PW147" s="223"/>
      <c r="PX147" s="223"/>
      <c r="PY147" s="223"/>
      <c r="PZ147" s="223"/>
      <c r="QA147" s="223"/>
      <c r="QB147" s="223"/>
      <c r="QC147" s="223"/>
      <c r="QD147" s="223"/>
      <c r="QE147" s="223"/>
      <c r="QF147" s="223"/>
      <c r="QG147" s="223"/>
      <c r="QH147" s="223"/>
      <c r="QI147" s="223"/>
      <c r="QJ147" s="223"/>
      <c r="QK147" s="223"/>
      <c r="QL147" s="223"/>
      <c r="QM147" s="223"/>
      <c r="QN147" s="223"/>
      <c r="QO147" s="223"/>
      <c r="QP147" s="223"/>
      <c r="QQ147" s="223"/>
      <c r="QR147" s="223"/>
      <c r="QS147" s="223"/>
      <c r="QT147" s="223"/>
      <c r="QU147" s="223"/>
      <c r="QV147" s="223"/>
      <c r="QW147" s="223"/>
      <c r="QX147" s="223"/>
      <c r="QY147" s="223"/>
      <c r="QZ147" s="223"/>
      <c r="RA147" s="223"/>
      <c r="RB147" s="223"/>
      <c r="RC147" s="223"/>
      <c r="RD147" s="223"/>
      <c r="RE147" s="223"/>
      <c r="RF147" s="223"/>
      <c r="RG147" s="223"/>
      <c r="RH147" s="223"/>
      <c r="RI147" s="223"/>
      <c r="RJ147" s="223"/>
      <c r="RK147" s="223"/>
      <c r="RL147" s="223"/>
      <c r="RM147" s="223"/>
      <c r="RN147" s="223"/>
      <c r="RO147" s="223"/>
      <c r="RP147" s="223"/>
      <c r="RQ147" s="223"/>
      <c r="RR147" s="223"/>
      <c r="RS147" s="223"/>
      <c r="RT147" s="223"/>
      <c r="RU147" s="223"/>
      <c r="RV147" s="223"/>
      <c r="RW147" s="223"/>
      <c r="RX147" s="223"/>
      <c r="RY147" s="223"/>
      <c r="RZ147" s="223"/>
      <c r="SA147" s="223"/>
      <c r="SB147" s="223"/>
      <c r="SC147" s="223"/>
      <c r="SD147" s="223"/>
      <c r="SE147" s="223"/>
      <c r="SF147" s="223"/>
      <c r="SG147" s="223"/>
      <c r="SH147" s="223"/>
      <c r="SI147" s="223"/>
      <c r="SJ147" s="223"/>
      <c r="SK147" s="223"/>
      <c r="SL147" s="223"/>
      <c r="SM147" s="223"/>
      <c r="SN147" s="223"/>
      <c r="SO147" s="223"/>
      <c r="SP147" s="223"/>
      <c r="SQ147" s="223"/>
      <c r="SR147" s="223"/>
      <c r="SS147" s="223"/>
      <c r="ST147" s="223"/>
      <c r="SU147" s="223"/>
      <c r="SV147" s="223"/>
      <c r="SW147" s="223"/>
      <c r="SX147" s="223"/>
      <c r="SY147" s="223"/>
      <c r="SZ147" s="223"/>
      <c r="TA147" s="223"/>
      <c r="TB147" s="223"/>
      <c r="TC147" s="223"/>
      <c r="TD147" s="223"/>
      <c r="TE147" s="223"/>
      <c r="TF147" s="223"/>
      <c r="TG147" s="223"/>
      <c r="TH147" s="223"/>
      <c r="TI147" s="223"/>
      <c r="TJ147" s="223"/>
      <c r="TK147" s="223"/>
      <c r="TL147" s="223"/>
      <c r="TM147" s="223"/>
      <c r="TN147" s="223"/>
      <c r="TO147" s="223"/>
      <c r="TP147" s="223"/>
      <c r="TQ147" s="223"/>
      <c r="TR147" s="223"/>
      <c r="TS147" s="223"/>
      <c r="TT147" s="223"/>
      <c r="TU147" s="223"/>
      <c r="TV147" s="223"/>
      <c r="TW147" s="223"/>
      <c r="TX147" s="223"/>
      <c r="TY147" s="223"/>
      <c r="TZ147" s="223"/>
      <c r="UA147" s="223"/>
      <c r="UB147" s="223"/>
      <c r="UC147" s="223"/>
      <c r="UD147" s="223"/>
      <c r="UE147" s="223"/>
      <c r="UF147" s="223"/>
      <c r="UG147" s="223"/>
      <c r="UH147" s="223"/>
      <c r="UI147" s="223"/>
      <c r="UJ147" s="223"/>
      <c r="UK147" s="223"/>
      <c r="UL147" s="223"/>
      <c r="UM147" s="223"/>
      <c r="UN147" s="223"/>
      <c r="UO147" s="223"/>
      <c r="UP147" s="223"/>
      <c r="UQ147" s="223"/>
      <c r="UR147" s="223"/>
      <c r="US147" s="223"/>
      <c r="UT147" s="223"/>
      <c r="UU147" s="223"/>
      <c r="UV147" s="223"/>
      <c r="UW147" s="223"/>
      <c r="UX147" s="223"/>
      <c r="UY147" s="223"/>
      <c r="UZ147" s="223"/>
      <c r="VA147" s="223"/>
      <c r="VB147" s="223"/>
      <c r="VC147" s="223"/>
      <c r="VD147" s="223"/>
      <c r="VE147" s="223"/>
      <c r="VF147" s="223"/>
      <c r="VG147" s="223"/>
      <c r="VH147" s="223"/>
      <c r="VI147" s="223"/>
      <c r="VJ147" s="223"/>
      <c r="VK147" s="223"/>
      <c r="VL147" s="223"/>
      <c r="VM147" s="223"/>
      <c r="VN147" s="223"/>
      <c r="VO147" s="223"/>
      <c r="VP147" s="223"/>
      <c r="VQ147" s="223"/>
      <c r="VR147" s="223"/>
      <c r="VS147" s="223"/>
      <c r="VT147" s="223"/>
      <c r="VU147" s="223"/>
      <c r="VV147" s="223"/>
      <c r="VW147" s="223"/>
      <c r="VX147" s="223"/>
      <c r="VY147" s="223"/>
      <c r="VZ147" s="223"/>
      <c r="WA147" s="223"/>
      <c r="WB147" s="223"/>
      <c r="WC147" s="223"/>
      <c r="WD147" s="223"/>
      <c r="WE147" s="223"/>
      <c r="WF147" s="223"/>
      <c r="WG147" s="223"/>
      <c r="WH147" s="223"/>
      <c r="WI147" s="223"/>
      <c r="WJ147" s="223"/>
      <c r="WK147" s="223"/>
      <c r="WL147" s="223"/>
      <c r="WM147" s="223"/>
      <c r="WN147" s="223"/>
      <c r="WO147" s="223"/>
      <c r="WP147" s="223"/>
      <c r="WQ147" s="223"/>
      <c r="WR147" s="223"/>
      <c r="WS147" s="223"/>
      <c r="WT147" s="223"/>
      <c r="WU147" s="223"/>
      <c r="WV147" s="223"/>
      <c r="WW147" s="223"/>
      <c r="WX147" s="223"/>
      <c r="WY147" s="223"/>
      <c r="WZ147" s="223"/>
      <c r="XA147" s="223"/>
      <c r="XB147" s="223"/>
      <c r="XC147" s="223"/>
      <c r="XD147" s="223"/>
      <c r="XE147" s="223"/>
      <c r="XF147" s="223"/>
      <c r="XG147" s="223"/>
      <c r="XH147" s="223"/>
      <c r="XI147" s="223"/>
      <c r="XJ147" s="223"/>
      <c r="XK147" s="223"/>
      <c r="XL147" s="223"/>
      <c r="XM147" s="223"/>
      <c r="XN147" s="223"/>
      <c r="XO147" s="223"/>
      <c r="XP147" s="223"/>
      <c r="XQ147" s="223"/>
      <c r="XR147" s="223"/>
      <c r="XS147" s="223"/>
      <c r="XT147" s="223"/>
      <c r="XU147" s="223"/>
      <c r="XV147" s="223"/>
      <c r="XW147" s="223"/>
      <c r="XX147" s="223"/>
      <c r="XY147" s="223"/>
      <c r="XZ147" s="223"/>
      <c r="YA147" s="223"/>
      <c r="YB147" s="223"/>
      <c r="YC147" s="223"/>
      <c r="YD147" s="223"/>
      <c r="YE147" s="223"/>
      <c r="YF147" s="223"/>
      <c r="YG147" s="223"/>
      <c r="YH147" s="223"/>
      <c r="YI147" s="223"/>
      <c r="YJ147" s="223"/>
      <c r="YK147" s="223"/>
      <c r="YL147" s="223"/>
      <c r="YM147" s="223"/>
      <c r="YN147" s="223"/>
      <c r="YO147" s="223"/>
      <c r="YP147" s="223"/>
      <c r="YQ147" s="223"/>
      <c r="YR147" s="223"/>
      <c r="YS147" s="223"/>
      <c r="YT147" s="223"/>
      <c r="YU147" s="223"/>
      <c r="YV147" s="223"/>
      <c r="YW147" s="223"/>
      <c r="YX147" s="223"/>
      <c r="YY147" s="223"/>
      <c r="YZ147" s="223"/>
      <c r="ZA147" s="223"/>
      <c r="ZB147" s="223"/>
      <c r="ZC147" s="223"/>
      <c r="ZD147" s="223"/>
      <c r="ZE147" s="223"/>
      <c r="ZF147" s="223"/>
      <c r="ZG147" s="223"/>
      <c r="ZH147" s="223"/>
      <c r="ZI147" s="223"/>
      <c r="ZJ147" s="223"/>
      <c r="ZK147" s="223"/>
      <c r="ZL147" s="223"/>
      <c r="ZM147" s="223"/>
      <c r="ZN147" s="223"/>
      <c r="ZO147" s="223"/>
      <c r="ZP147" s="223"/>
      <c r="ZQ147" s="223"/>
      <c r="ZR147" s="223"/>
      <c r="ZS147" s="223"/>
      <c r="ZT147" s="223"/>
      <c r="ZU147" s="223"/>
      <c r="ZV147" s="223"/>
      <c r="ZW147" s="223"/>
      <c r="ZX147" s="223"/>
      <c r="ZY147" s="223"/>
      <c r="ZZ147" s="223"/>
      <c r="AAA147" s="223"/>
      <c r="AAB147" s="223"/>
      <c r="AAC147" s="223"/>
      <c r="AAD147" s="223"/>
      <c r="AAE147" s="223"/>
      <c r="AAF147" s="223"/>
      <c r="AAG147" s="223"/>
      <c r="AAH147" s="223"/>
      <c r="AAI147" s="223"/>
      <c r="AAJ147" s="223"/>
      <c r="AAK147" s="223"/>
      <c r="AAL147" s="223"/>
      <c r="AAM147" s="223"/>
      <c r="AAN147" s="223"/>
      <c r="AAO147" s="223"/>
      <c r="AAP147" s="223"/>
      <c r="AAQ147" s="223"/>
      <c r="AAR147" s="223"/>
      <c r="AAS147" s="223"/>
      <c r="AAT147" s="223"/>
      <c r="AAU147" s="223"/>
      <c r="AAV147" s="223"/>
      <c r="AAW147" s="223"/>
      <c r="AAX147" s="223"/>
      <c r="AAY147" s="223"/>
      <c r="AAZ147" s="223"/>
      <c r="ABA147" s="223"/>
      <c r="ABB147" s="223"/>
      <c r="ABC147" s="223"/>
      <c r="ABD147" s="223"/>
      <c r="ABE147" s="223"/>
      <c r="ABF147" s="223"/>
      <c r="ABG147" s="223"/>
      <c r="ABH147" s="223"/>
      <c r="ABI147" s="223"/>
      <c r="ABJ147" s="223"/>
      <c r="ABK147" s="223"/>
      <c r="ABL147" s="223"/>
      <c r="ABM147" s="223"/>
      <c r="ABN147" s="223"/>
      <c r="ABO147" s="223"/>
      <c r="ABP147" s="223"/>
      <c r="ABQ147" s="223"/>
      <c r="ABR147" s="223"/>
      <c r="ABS147" s="223"/>
      <c r="ABT147" s="223"/>
      <c r="ABU147" s="223"/>
      <c r="ABV147" s="223"/>
      <c r="ABW147" s="223"/>
      <c r="ABX147" s="223"/>
      <c r="ABY147" s="223"/>
      <c r="ABZ147" s="223"/>
      <c r="ACA147" s="223"/>
      <c r="ACB147" s="223"/>
      <c r="ACC147" s="223"/>
      <c r="ACD147" s="223"/>
      <c r="ACE147" s="223"/>
      <c r="ACF147" s="223"/>
      <c r="ACG147" s="223"/>
      <c r="ACH147" s="223"/>
      <c r="ACI147" s="223"/>
      <c r="ACJ147" s="223"/>
      <c r="ACK147" s="223"/>
      <c r="ACL147" s="223"/>
      <c r="ACM147" s="223"/>
      <c r="ACN147" s="223"/>
      <c r="ACO147" s="223"/>
      <c r="ACP147" s="223"/>
      <c r="ACQ147" s="223"/>
      <c r="ACR147" s="223"/>
      <c r="ACS147" s="223"/>
      <c r="ACT147" s="223"/>
      <c r="ACU147" s="223"/>
      <c r="ACV147" s="223"/>
      <c r="ACW147" s="223"/>
      <c r="ACX147" s="223"/>
      <c r="ACY147" s="223"/>
      <c r="ACZ147" s="223"/>
      <c r="ADA147" s="223"/>
      <c r="ADB147" s="223"/>
      <c r="ADC147" s="223"/>
      <c r="ADD147" s="223"/>
      <c r="ADE147" s="223"/>
      <c r="ADF147" s="223"/>
      <c r="ADG147" s="223"/>
      <c r="ADH147" s="223"/>
      <c r="ADI147" s="223"/>
      <c r="ADJ147" s="223"/>
      <c r="ADK147" s="223"/>
      <c r="ADL147" s="223"/>
      <c r="ADM147" s="223"/>
      <c r="ADN147" s="223"/>
      <c r="ADO147" s="223"/>
      <c r="ADP147" s="223"/>
      <c r="ADQ147" s="223"/>
      <c r="ADR147" s="223"/>
      <c r="ADS147" s="223"/>
      <c r="ADT147" s="223"/>
      <c r="ADU147" s="223"/>
      <c r="ADV147" s="223"/>
      <c r="ADW147" s="223"/>
      <c r="ADX147" s="223"/>
      <c r="ADY147" s="223"/>
      <c r="ADZ147" s="223"/>
      <c r="AEA147" s="223"/>
      <c r="AEB147" s="223"/>
      <c r="AEC147" s="223"/>
      <c r="AED147" s="223"/>
      <c r="AEE147" s="223"/>
      <c r="AEF147" s="223"/>
      <c r="AEG147" s="223"/>
      <c r="AEH147" s="223"/>
      <c r="AEI147" s="223"/>
      <c r="AEJ147" s="223"/>
      <c r="AEK147" s="223"/>
      <c r="AEL147" s="223"/>
      <c r="AEM147" s="223"/>
      <c r="AEN147" s="223"/>
      <c r="AEO147" s="223"/>
      <c r="AEP147" s="223"/>
      <c r="AEQ147" s="223"/>
      <c r="AER147" s="223"/>
      <c r="AES147" s="223"/>
      <c r="AET147" s="223"/>
      <c r="AEU147" s="223"/>
      <c r="AEV147" s="223"/>
      <c r="AEW147" s="223"/>
      <c r="AEX147" s="223"/>
      <c r="AEY147" s="223"/>
      <c r="AEZ147" s="223"/>
      <c r="AFA147" s="223"/>
      <c r="AFB147" s="223"/>
      <c r="AFC147" s="223"/>
      <c r="AFD147" s="223"/>
      <c r="AFE147" s="223"/>
      <c r="AFF147" s="223"/>
      <c r="AFG147" s="223"/>
      <c r="AFH147" s="223"/>
      <c r="AFI147" s="223"/>
      <c r="AFJ147" s="223"/>
      <c r="AFK147" s="223"/>
      <c r="AFL147" s="223"/>
      <c r="AFM147" s="223"/>
      <c r="AFN147" s="223"/>
      <c r="AFO147" s="223"/>
      <c r="AFP147" s="223"/>
      <c r="AFQ147" s="223"/>
      <c r="AFR147" s="223"/>
      <c r="AFS147" s="223"/>
      <c r="AFT147" s="223"/>
      <c r="AFU147" s="223"/>
      <c r="AFV147" s="223"/>
      <c r="AFW147" s="223"/>
      <c r="AFX147" s="223"/>
      <c r="AFY147" s="223"/>
      <c r="AFZ147" s="223"/>
      <c r="AGA147" s="223"/>
      <c r="AGB147" s="223"/>
      <c r="AGC147" s="223"/>
      <c r="AGD147" s="223"/>
      <c r="AGE147" s="223"/>
      <c r="AGF147" s="223"/>
      <c r="AGG147" s="223"/>
      <c r="AGH147" s="223"/>
      <c r="AGI147" s="223"/>
      <c r="AGJ147" s="223"/>
      <c r="AGK147" s="223"/>
      <c r="AGL147" s="223"/>
      <c r="AGM147" s="223"/>
      <c r="AGN147" s="223"/>
      <c r="AGO147" s="223"/>
      <c r="AGP147" s="223"/>
      <c r="AGQ147" s="223"/>
      <c r="AGR147" s="223"/>
      <c r="AGS147" s="223"/>
      <c r="AGT147" s="223"/>
      <c r="AGU147" s="223"/>
      <c r="AGV147" s="223"/>
      <c r="AGW147" s="223"/>
      <c r="AGX147" s="223"/>
      <c r="AGY147" s="223"/>
      <c r="AGZ147" s="223"/>
      <c r="AHA147" s="223"/>
      <c r="AHB147" s="223"/>
      <c r="AHC147" s="223"/>
      <c r="AHD147" s="223"/>
      <c r="AHE147" s="223"/>
      <c r="AHF147" s="223"/>
      <c r="AHG147" s="223"/>
      <c r="AHH147" s="223"/>
      <c r="AHI147" s="223"/>
      <c r="AHJ147" s="223"/>
      <c r="AHK147" s="223"/>
      <c r="AHL147" s="223"/>
      <c r="AHM147" s="223"/>
      <c r="AHN147" s="223"/>
      <c r="AHO147" s="223"/>
      <c r="AHP147" s="223"/>
      <c r="AHQ147" s="223"/>
      <c r="AHR147" s="223"/>
      <c r="AHS147" s="223"/>
      <c r="AHT147" s="223"/>
      <c r="AHU147" s="223"/>
      <c r="AHV147" s="223"/>
      <c r="AHW147" s="223"/>
      <c r="AHX147" s="223"/>
      <c r="AHY147" s="223"/>
      <c r="AHZ147" s="223"/>
      <c r="AIA147" s="223"/>
      <c r="AIB147" s="223"/>
      <c r="AIC147" s="223"/>
      <c r="AID147" s="223"/>
      <c r="AIE147" s="223"/>
      <c r="AIF147" s="223"/>
      <c r="AIG147" s="223"/>
      <c r="AIH147" s="223"/>
      <c r="AII147" s="223"/>
      <c r="AIJ147" s="223"/>
      <c r="AIK147" s="223"/>
      <c r="AIL147" s="223"/>
      <c r="AIM147" s="223"/>
      <c r="AIN147" s="223"/>
      <c r="AIO147" s="223"/>
      <c r="AIP147" s="223"/>
      <c r="AIQ147" s="223"/>
      <c r="AIR147" s="223"/>
      <c r="AIS147" s="223"/>
      <c r="AIT147" s="223"/>
      <c r="AIU147" s="223"/>
      <c r="AIV147" s="223"/>
      <c r="AIW147" s="223"/>
      <c r="AIX147" s="223"/>
      <c r="AIY147" s="223"/>
      <c r="AIZ147" s="223"/>
      <c r="AJA147" s="223"/>
      <c r="AJB147" s="223"/>
      <c r="AJC147" s="223"/>
      <c r="AJD147" s="223"/>
      <c r="AJE147" s="223"/>
      <c r="AJF147" s="223"/>
      <c r="AJG147" s="223"/>
      <c r="AJH147" s="223"/>
      <c r="AJI147" s="223"/>
      <c r="AJJ147" s="223"/>
      <c r="AJK147" s="223"/>
      <c r="AJL147" s="223"/>
      <c r="AJM147" s="223"/>
      <c r="AJN147" s="223"/>
      <c r="AJO147" s="223"/>
      <c r="AJP147" s="223"/>
      <c r="AJQ147" s="223"/>
      <c r="AJR147" s="223"/>
      <c r="AJS147" s="223"/>
      <c r="AJT147" s="223"/>
      <c r="AJU147" s="223"/>
      <c r="AJV147" s="223"/>
      <c r="AJW147" s="223"/>
      <c r="AJX147" s="223"/>
      <c r="AJY147" s="223"/>
      <c r="AJZ147" s="223"/>
      <c r="AKA147" s="223"/>
      <c r="AKB147" s="223"/>
      <c r="AKC147" s="223"/>
      <c r="AKD147" s="223"/>
      <c r="AKE147" s="223"/>
      <c r="AKF147" s="223"/>
      <c r="AKG147" s="223"/>
      <c r="AKH147" s="223"/>
      <c r="AKI147" s="223"/>
      <c r="AKJ147" s="223"/>
      <c r="AKK147" s="223"/>
      <c r="AKL147" s="223"/>
      <c r="AKM147" s="223"/>
      <c r="AKN147" s="223"/>
      <c r="AKO147" s="223"/>
      <c r="AKP147" s="223"/>
      <c r="AKQ147" s="223"/>
      <c r="AKR147" s="223"/>
      <c r="AKS147" s="223"/>
      <c r="AKT147" s="223"/>
      <c r="AKU147" s="223"/>
      <c r="AKV147" s="223"/>
      <c r="AKW147" s="223"/>
      <c r="AKX147" s="223"/>
      <c r="AKY147" s="223"/>
      <c r="AKZ147" s="223"/>
      <c r="ALA147" s="223"/>
      <c r="ALB147" s="223"/>
      <c r="ALC147" s="223"/>
      <c r="ALD147" s="223"/>
      <c r="ALE147" s="223"/>
      <c r="ALF147" s="223"/>
      <c r="ALG147" s="223"/>
      <c r="ALH147" s="223"/>
      <c r="ALI147" s="223"/>
      <c r="ALJ147" s="223"/>
      <c r="ALK147" s="223"/>
      <c r="ALL147" s="223"/>
      <c r="ALM147" s="223"/>
      <c r="ALN147" s="223"/>
      <c r="ALO147" s="223"/>
      <c r="ALP147" s="223"/>
      <c r="ALQ147" s="223"/>
      <c r="ALR147" s="223"/>
      <c r="ALS147" s="223"/>
      <c r="ALT147" s="223"/>
      <c r="ALU147" s="223"/>
      <c r="ALV147" s="223"/>
      <c r="ALW147" s="223"/>
      <c r="ALX147" s="223"/>
      <c r="ALY147" s="223"/>
      <c r="ALZ147" s="223"/>
      <c r="AMA147" s="223"/>
      <c r="AMB147" s="223"/>
      <c r="AMC147" s="223"/>
      <c r="AMD147" s="223"/>
      <c r="AME147" s="223"/>
      <c r="AMF147" s="223"/>
      <c r="AMG147" s="223"/>
      <c r="AMH147" s="223"/>
      <c r="AMI147" s="223"/>
      <c r="AMJ147" s="223"/>
    </row>
    <row r="148" spans="1:1024" ht="45" customHeight="1" x14ac:dyDescent="0.2">
      <c r="A148" s="237">
        <v>294</v>
      </c>
      <c r="B148" s="238" t="s">
        <v>80</v>
      </c>
      <c r="C148" s="239" t="s">
        <v>288</v>
      </c>
      <c r="D148" s="240" t="s">
        <v>287</v>
      </c>
      <c r="E148" s="241"/>
      <c r="F148" s="223"/>
      <c r="G148" s="223"/>
      <c r="H148" s="223"/>
      <c r="I148" s="223"/>
      <c r="J148" s="223"/>
      <c r="K148" s="223"/>
      <c r="L148" s="223"/>
      <c r="M148" s="223"/>
      <c r="N148" s="223"/>
      <c r="O148" s="223"/>
      <c r="P148" s="223"/>
      <c r="Q148" s="223"/>
      <c r="R148" s="223"/>
      <c r="S148" s="223"/>
      <c r="T148" s="223"/>
      <c r="U148" s="223"/>
      <c r="V148" s="223"/>
      <c r="W148" s="223"/>
      <c r="X148" s="223"/>
      <c r="Y148" s="223"/>
      <c r="Z148" s="223"/>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23"/>
      <c r="BJ148" s="223"/>
      <c r="BK148" s="223"/>
      <c r="BL148" s="223"/>
      <c r="BM148" s="223"/>
      <c r="BN148" s="223"/>
      <c r="BO148" s="223"/>
      <c r="BP148" s="223"/>
      <c r="BQ148" s="223"/>
      <c r="BR148" s="223"/>
      <c r="BS148" s="223"/>
      <c r="BT148" s="223"/>
      <c r="BU148" s="223"/>
      <c r="BV148" s="223"/>
      <c r="BW148" s="223"/>
      <c r="BX148" s="223"/>
      <c r="BY148" s="223"/>
      <c r="BZ148" s="223"/>
      <c r="CA148" s="223"/>
      <c r="CB148" s="223"/>
      <c r="CC148" s="223"/>
      <c r="CD148" s="223"/>
      <c r="CE148" s="223"/>
      <c r="CF148" s="223"/>
      <c r="CG148" s="223"/>
      <c r="CH148" s="223"/>
      <c r="CI148" s="223"/>
      <c r="CJ148" s="223"/>
      <c r="CK148" s="223"/>
      <c r="CL148" s="223"/>
      <c r="CM148" s="223"/>
      <c r="CN148" s="223"/>
      <c r="CO148" s="223"/>
      <c r="CP148" s="223"/>
      <c r="CQ148" s="223"/>
      <c r="CR148" s="223"/>
      <c r="CS148" s="223"/>
      <c r="CT148" s="223"/>
      <c r="CU148" s="223"/>
      <c r="CV148" s="223"/>
      <c r="CW148" s="223"/>
      <c r="CX148" s="223"/>
      <c r="CY148" s="223"/>
      <c r="CZ148" s="223"/>
      <c r="DA148" s="223"/>
      <c r="DB148" s="223"/>
      <c r="DC148" s="223"/>
      <c r="DD148" s="223"/>
      <c r="DE148" s="223"/>
      <c r="DF148" s="223"/>
      <c r="DG148" s="223"/>
      <c r="DH148" s="223"/>
      <c r="DI148" s="223"/>
      <c r="DJ148" s="223"/>
      <c r="DK148" s="223"/>
      <c r="DL148" s="223"/>
      <c r="DM148" s="223"/>
      <c r="DN148" s="223"/>
      <c r="DO148" s="223"/>
      <c r="DP148" s="223"/>
      <c r="DQ148" s="223"/>
      <c r="DR148" s="223"/>
      <c r="DS148" s="223"/>
      <c r="DT148" s="223"/>
      <c r="DU148" s="223"/>
      <c r="DV148" s="223"/>
      <c r="DW148" s="223"/>
      <c r="DX148" s="223"/>
      <c r="DY148" s="223"/>
      <c r="DZ148" s="223"/>
      <c r="EA148" s="223"/>
      <c r="EB148" s="223"/>
      <c r="EC148" s="223"/>
      <c r="ED148" s="223"/>
      <c r="EE148" s="223"/>
      <c r="EF148" s="223"/>
      <c r="EG148" s="223"/>
      <c r="EH148" s="223"/>
      <c r="EI148" s="223"/>
      <c r="EJ148" s="223"/>
      <c r="EK148" s="223"/>
      <c r="EL148" s="223"/>
      <c r="EM148" s="223"/>
      <c r="EN148" s="223"/>
      <c r="EO148" s="223"/>
      <c r="EP148" s="223"/>
      <c r="EQ148" s="223"/>
      <c r="ER148" s="223"/>
      <c r="ES148" s="223"/>
      <c r="ET148" s="223"/>
      <c r="EU148" s="223"/>
      <c r="EV148" s="223"/>
      <c r="EW148" s="223"/>
      <c r="EX148" s="223"/>
      <c r="EY148" s="223"/>
      <c r="EZ148" s="223"/>
      <c r="FA148" s="223"/>
      <c r="FB148" s="223"/>
      <c r="FC148" s="223"/>
      <c r="FD148" s="223"/>
      <c r="FE148" s="223"/>
      <c r="FF148" s="223"/>
      <c r="FG148" s="223"/>
      <c r="FH148" s="223"/>
      <c r="FI148" s="223"/>
      <c r="FJ148" s="223"/>
      <c r="FK148" s="223"/>
      <c r="FL148" s="223"/>
      <c r="FM148" s="223"/>
      <c r="FN148" s="223"/>
      <c r="FO148" s="223"/>
      <c r="FP148" s="223"/>
      <c r="FQ148" s="223"/>
      <c r="FR148" s="223"/>
      <c r="FS148" s="223"/>
      <c r="FT148" s="223"/>
      <c r="FU148" s="223"/>
      <c r="FV148" s="223"/>
      <c r="FW148" s="223"/>
      <c r="FX148" s="223"/>
      <c r="FY148" s="223"/>
      <c r="FZ148" s="223"/>
      <c r="GA148" s="223"/>
      <c r="GB148" s="223"/>
      <c r="GC148" s="223"/>
      <c r="GD148" s="223"/>
      <c r="GE148" s="223"/>
      <c r="GF148" s="223"/>
      <c r="GG148" s="223"/>
      <c r="GH148" s="223"/>
      <c r="GI148" s="223"/>
      <c r="GJ148" s="223"/>
      <c r="GK148" s="223"/>
      <c r="GL148" s="223"/>
      <c r="GM148" s="223"/>
      <c r="GN148" s="223"/>
      <c r="GO148" s="223"/>
      <c r="GP148" s="223"/>
      <c r="GQ148" s="223"/>
      <c r="GR148" s="223"/>
      <c r="GS148" s="223"/>
      <c r="GT148" s="223"/>
      <c r="GU148" s="223"/>
      <c r="GV148" s="223"/>
      <c r="GW148" s="223"/>
      <c r="GX148" s="223"/>
      <c r="GY148" s="223"/>
      <c r="GZ148" s="223"/>
      <c r="HA148" s="223"/>
      <c r="HB148" s="223"/>
      <c r="HC148" s="223"/>
      <c r="HD148" s="223"/>
      <c r="HE148" s="223"/>
      <c r="HF148" s="223"/>
      <c r="HG148" s="223"/>
      <c r="HH148" s="223"/>
      <c r="HI148" s="223"/>
      <c r="HJ148" s="223"/>
      <c r="HK148" s="223"/>
      <c r="HL148" s="223"/>
      <c r="HM148" s="223"/>
      <c r="HN148" s="223"/>
      <c r="HO148" s="223"/>
      <c r="HP148" s="223"/>
      <c r="HQ148" s="223"/>
      <c r="HR148" s="223"/>
      <c r="HS148" s="223"/>
      <c r="HT148" s="223"/>
      <c r="HU148" s="223"/>
      <c r="HV148" s="223"/>
      <c r="HW148" s="223"/>
      <c r="HX148" s="223"/>
      <c r="HY148" s="223"/>
      <c r="HZ148" s="223"/>
      <c r="IA148" s="223"/>
      <c r="IB148" s="223"/>
      <c r="IC148" s="223"/>
      <c r="ID148" s="223"/>
      <c r="IE148" s="223"/>
      <c r="IF148" s="223"/>
      <c r="IG148" s="223"/>
      <c r="IH148" s="223"/>
      <c r="II148" s="223"/>
      <c r="IJ148" s="223"/>
      <c r="IK148" s="223"/>
      <c r="IL148" s="223"/>
      <c r="IM148" s="223"/>
      <c r="IN148" s="223"/>
      <c r="IO148" s="223"/>
      <c r="IP148" s="223"/>
      <c r="IQ148" s="223"/>
      <c r="IR148" s="223"/>
      <c r="IS148" s="223"/>
      <c r="IT148" s="223"/>
      <c r="IU148" s="223"/>
      <c r="IV148" s="223"/>
      <c r="IW148" s="223"/>
      <c r="IX148" s="223"/>
      <c r="IY148" s="223"/>
      <c r="IZ148" s="223"/>
      <c r="JA148" s="223"/>
      <c r="JB148" s="223"/>
      <c r="JC148" s="223"/>
      <c r="JD148" s="223"/>
      <c r="JE148" s="223"/>
      <c r="JF148" s="223"/>
      <c r="JG148" s="223"/>
      <c r="JH148" s="223"/>
      <c r="JI148" s="223"/>
      <c r="JJ148" s="223"/>
      <c r="JK148" s="223"/>
      <c r="JL148" s="223"/>
      <c r="JM148" s="223"/>
      <c r="JN148" s="223"/>
      <c r="JO148" s="223"/>
      <c r="JP148" s="223"/>
      <c r="JQ148" s="223"/>
      <c r="JR148" s="223"/>
      <c r="JS148" s="223"/>
      <c r="JT148" s="223"/>
      <c r="JU148" s="223"/>
      <c r="JV148" s="223"/>
      <c r="JW148" s="223"/>
      <c r="JX148" s="223"/>
      <c r="JY148" s="223"/>
      <c r="JZ148" s="223"/>
      <c r="KA148" s="223"/>
      <c r="KB148" s="223"/>
      <c r="KC148" s="223"/>
      <c r="KD148" s="223"/>
      <c r="KE148" s="223"/>
      <c r="KF148" s="223"/>
      <c r="KG148" s="223"/>
      <c r="KH148" s="223"/>
      <c r="KI148" s="223"/>
      <c r="KJ148" s="223"/>
      <c r="KK148" s="223"/>
      <c r="KL148" s="223"/>
      <c r="KM148" s="223"/>
      <c r="KN148" s="223"/>
      <c r="KO148" s="223"/>
      <c r="KP148" s="223"/>
      <c r="KQ148" s="223"/>
      <c r="KR148" s="223"/>
      <c r="KS148" s="223"/>
      <c r="KT148" s="223"/>
      <c r="KU148" s="223"/>
      <c r="KV148" s="223"/>
      <c r="KW148" s="223"/>
      <c r="KX148" s="223"/>
      <c r="KY148" s="223"/>
      <c r="KZ148" s="223"/>
      <c r="LA148" s="223"/>
      <c r="LB148" s="223"/>
      <c r="LC148" s="223"/>
      <c r="LD148" s="223"/>
      <c r="LE148" s="223"/>
      <c r="LF148" s="223"/>
      <c r="LG148" s="223"/>
      <c r="LH148" s="223"/>
      <c r="LI148" s="223"/>
      <c r="LJ148" s="223"/>
      <c r="LK148" s="223"/>
      <c r="LL148" s="223"/>
      <c r="LM148" s="223"/>
      <c r="LN148" s="223"/>
      <c r="LO148" s="223"/>
      <c r="LP148" s="223"/>
      <c r="LQ148" s="223"/>
      <c r="LR148" s="223"/>
      <c r="LS148" s="223"/>
      <c r="LT148" s="223"/>
      <c r="LU148" s="223"/>
      <c r="LV148" s="223"/>
      <c r="LW148" s="223"/>
      <c r="LX148" s="223"/>
      <c r="LY148" s="223"/>
      <c r="LZ148" s="223"/>
      <c r="MA148" s="223"/>
      <c r="MB148" s="223"/>
      <c r="MC148" s="223"/>
      <c r="MD148" s="223"/>
      <c r="ME148" s="223"/>
      <c r="MF148" s="223"/>
      <c r="MG148" s="223"/>
      <c r="MH148" s="223"/>
      <c r="MI148" s="223"/>
      <c r="MJ148" s="223"/>
      <c r="MK148" s="223"/>
      <c r="ML148" s="223"/>
      <c r="MM148" s="223"/>
      <c r="MN148" s="223"/>
      <c r="MO148" s="223"/>
      <c r="MP148" s="223"/>
      <c r="MQ148" s="223"/>
      <c r="MR148" s="223"/>
      <c r="MS148" s="223"/>
      <c r="MT148" s="223"/>
      <c r="MU148" s="223"/>
      <c r="MV148" s="223"/>
      <c r="MW148" s="223"/>
      <c r="MX148" s="223"/>
      <c r="MY148" s="223"/>
      <c r="MZ148" s="223"/>
      <c r="NA148" s="223"/>
      <c r="NB148" s="223"/>
      <c r="NC148" s="223"/>
      <c r="ND148" s="223"/>
      <c r="NE148" s="223"/>
      <c r="NF148" s="223"/>
      <c r="NG148" s="223"/>
      <c r="NH148" s="223"/>
      <c r="NI148" s="223"/>
      <c r="NJ148" s="223"/>
      <c r="NK148" s="223"/>
      <c r="NL148" s="223"/>
      <c r="NM148" s="223"/>
      <c r="NN148" s="223"/>
      <c r="NO148" s="223"/>
      <c r="NP148" s="223"/>
      <c r="NQ148" s="223"/>
      <c r="NR148" s="223"/>
      <c r="NS148" s="223"/>
      <c r="NT148" s="223"/>
      <c r="NU148" s="223"/>
      <c r="NV148" s="223"/>
      <c r="NW148" s="223"/>
      <c r="NX148" s="223"/>
      <c r="NY148" s="223"/>
      <c r="NZ148" s="223"/>
      <c r="OA148" s="223"/>
      <c r="OB148" s="223"/>
      <c r="OC148" s="223"/>
      <c r="OD148" s="223"/>
      <c r="OE148" s="223"/>
      <c r="OF148" s="223"/>
      <c r="OG148" s="223"/>
      <c r="OH148" s="223"/>
      <c r="OI148" s="223"/>
      <c r="OJ148" s="223"/>
      <c r="OK148" s="223"/>
      <c r="OL148" s="223"/>
      <c r="OM148" s="223"/>
      <c r="ON148" s="223"/>
      <c r="OO148" s="223"/>
      <c r="OP148" s="223"/>
      <c r="OQ148" s="223"/>
      <c r="OR148" s="223"/>
      <c r="OS148" s="223"/>
      <c r="OT148" s="223"/>
      <c r="OU148" s="223"/>
      <c r="OV148" s="223"/>
      <c r="OW148" s="223"/>
      <c r="OX148" s="223"/>
      <c r="OY148" s="223"/>
      <c r="OZ148" s="223"/>
      <c r="PA148" s="223"/>
      <c r="PB148" s="223"/>
      <c r="PC148" s="223"/>
      <c r="PD148" s="223"/>
      <c r="PE148" s="223"/>
      <c r="PF148" s="223"/>
      <c r="PG148" s="223"/>
      <c r="PH148" s="223"/>
      <c r="PI148" s="223"/>
      <c r="PJ148" s="223"/>
      <c r="PK148" s="223"/>
      <c r="PL148" s="223"/>
      <c r="PM148" s="223"/>
      <c r="PN148" s="223"/>
      <c r="PO148" s="223"/>
      <c r="PP148" s="223"/>
      <c r="PQ148" s="223"/>
      <c r="PR148" s="223"/>
      <c r="PS148" s="223"/>
      <c r="PT148" s="223"/>
      <c r="PU148" s="223"/>
      <c r="PV148" s="223"/>
      <c r="PW148" s="223"/>
      <c r="PX148" s="223"/>
      <c r="PY148" s="223"/>
      <c r="PZ148" s="223"/>
      <c r="QA148" s="223"/>
      <c r="QB148" s="223"/>
      <c r="QC148" s="223"/>
      <c r="QD148" s="223"/>
      <c r="QE148" s="223"/>
      <c r="QF148" s="223"/>
      <c r="QG148" s="223"/>
      <c r="QH148" s="223"/>
      <c r="QI148" s="223"/>
      <c r="QJ148" s="223"/>
      <c r="QK148" s="223"/>
      <c r="QL148" s="223"/>
      <c r="QM148" s="223"/>
      <c r="QN148" s="223"/>
      <c r="QO148" s="223"/>
      <c r="QP148" s="223"/>
      <c r="QQ148" s="223"/>
      <c r="QR148" s="223"/>
      <c r="QS148" s="223"/>
      <c r="QT148" s="223"/>
      <c r="QU148" s="223"/>
      <c r="QV148" s="223"/>
      <c r="QW148" s="223"/>
      <c r="QX148" s="223"/>
      <c r="QY148" s="223"/>
      <c r="QZ148" s="223"/>
      <c r="RA148" s="223"/>
      <c r="RB148" s="223"/>
      <c r="RC148" s="223"/>
      <c r="RD148" s="223"/>
      <c r="RE148" s="223"/>
      <c r="RF148" s="223"/>
      <c r="RG148" s="223"/>
      <c r="RH148" s="223"/>
      <c r="RI148" s="223"/>
      <c r="RJ148" s="223"/>
      <c r="RK148" s="223"/>
      <c r="RL148" s="223"/>
      <c r="RM148" s="223"/>
      <c r="RN148" s="223"/>
      <c r="RO148" s="223"/>
      <c r="RP148" s="223"/>
      <c r="RQ148" s="223"/>
      <c r="RR148" s="223"/>
      <c r="RS148" s="223"/>
      <c r="RT148" s="223"/>
      <c r="RU148" s="223"/>
      <c r="RV148" s="223"/>
      <c r="RW148" s="223"/>
      <c r="RX148" s="223"/>
      <c r="RY148" s="223"/>
      <c r="RZ148" s="223"/>
      <c r="SA148" s="223"/>
      <c r="SB148" s="223"/>
      <c r="SC148" s="223"/>
      <c r="SD148" s="223"/>
      <c r="SE148" s="223"/>
      <c r="SF148" s="223"/>
      <c r="SG148" s="223"/>
      <c r="SH148" s="223"/>
      <c r="SI148" s="223"/>
      <c r="SJ148" s="223"/>
      <c r="SK148" s="223"/>
      <c r="SL148" s="223"/>
      <c r="SM148" s="223"/>
      <c r="SN148" s="223"/>
      <c r="SO148" s="223"/>
      <c r="SP148" s="223"/>
      <c r="SQ148" s="223"/>
      <c r="SR148" s="223"/>
      <c r="SS148" s="223"/>
      <c r="ST148" s="223"/>
      <c r="SU148" s="223"/>
      <c r="SV148" s="223"/>
      <c r="SW148" s="223"/>
      <c r="SX148" s="223"/>
      <c r="SY148" s="223"/>
      <c r="SZ148" s="223"/>
      <c r="TA148" s="223"/>
      <c r="TB148" s="223"/>
      <c r="TC148" s="223"/>
      <c r="TD148" s="223"/>
      <c r="TE148" s="223"/>
      <c r="TF148" s="223"/>
      <c r="TG148" s="223"/>
      <c r="TH148" s="223"/>
      <c r="TI148" s="223"/>
      <c r="TJ148" s="223"/>
      <c r="TK148" s="223"/>
      <c r="TL148" s="223"/>
      <c r="TM148" s="223"/>
      <c r="TN148" s="223"/>
      <c r="TO148" s="223"/>
      <c r="TP148" s="223"/>
      <c r="TQ148" s="223"/>
      <c r="TR148" s="223"/>
      <c r="TS148" s="223"/>
      <c r="TT148" s="223"/>
      <c r="TU148" s="223"/>
      <c r="TV148" s="223"/>
      <c r="TW148" s="223"/>
      <c r="TX148" s="223"/>
      <c r="TY148" s="223"/>
      <c r="TZ148" s="223"/>
      <c r="UA148" s="223"/>
      <c r="UB148" s="223"/>
      <c r="UC148" s="223"/>
      <c r="UD148" s="223"/>
      <c r="UE148" s="223"/>
      <c r="UF148" s="223"/>
      <c r="UG148" s="223"/>
      <c r="UH148" s="223"/>
      <c r="UI148" s="223"/>
      <c r="UJ148" s="223"/>
      <c r="UK148" s="223"/>
      <c r="UL148" s="223"/>
      <c r="UM148" s="223"/>
      <c r="UN148" s="223"/>
      <c r="UO148" s="223"/>
      <c r="UP148" s="223"/>
      <c r="UQ148" s="223"/>
      <c r="UR148" s="223"/>
      <c r="US148" s="223"/>
      <c r="UT148" s="223"/>
      <c r="UU148" s="223"/>
      <c r="UV148" s="223"/>
      <c r="UW148" s="223"/>
      <c r="UX148" s="223"/>
      <c r="UY148" s="223"/>
      <c r="UZ148" s="223"/>
      <c r="VA148" s="223"/>
      <c r="VB148" s="223"/>
      <c r="VC148" s="223"/>
      <c r="VD148" s="223"/>
      <c r="VE148" s="223"/>
      <c r="VF148" s="223"/>
      <c r="VG148" s="223"/>
      <c r="VH148" s="223"/>
      <c r="VI148" s="223"/>
      <c r="VJ148" s="223"/>
      <c r="VK148" s="223"/>
      <c r="VL148" s="223"/>
      <c r="VM148" s="223"/>
      <c r="VN148" s="223"/>
      <c r="VO148" s="223"/>
      <c r="VP148" s="223"/>
      <c r="VQ148" s="223"/>
      <c r="VR148" s="223"/>
      <c r="VS148" s="223"/>
      <c r="VT148" s="223"/>
      <c r="VU148" s="223"/>
      <c r="VV148" s="223"/>
      <c r="VW148" s="223"/>
      <c r="VX148" s="223"/>
      <c r="VY148" s="223"/>
      <c r="VZ148" s="223"/>
      <c r="WA148" s="223"/>
      <c r="WB148" s="223"/>
      <c r="WC148" s="223"/>
      <c r="WD148" s="223"/>
      <c r="WE148" s="223"/>
      <c r="WF148" s="223"/>
      <c r="WG148" s="223"/>
      <c r="WH148" s="223"/>
      <c r="WI148" s="223"/>
      <c r="WJ148" s="223"/>
      <c r="WK148" s="223"/>
      <c r="WL148" s="223"/>
      <c r="WM148" s="223"/>
      <c r="WN148" s="223"/>
      <c r="WO148" s="223"/>
      <c r="WP148" s="223"/>
      <c r="WQ148" s="223"/>
      <c r="WR148" s="223"/>
      <c r="WS148" s="223"/>
      <c r="WT148" s="223"/>
      <c r="WU148" s="223"/>
      <c r="WV148" s="223"/>
      <c r="WW148" s="223"/>
      <c r="WX148" s="223"/>
      <c r="WY148" s="223"/>
      <c r="WZ148" s="223"/>
      <c r="XA148" s="223"/>
      <c r="XB148" s="223"/>
      <c r="XC148" s="223"/>
      <c r="XD148" s="223"/>
      <c r="XE148" s="223"/>
      <c r="XF148" s="223"/>
      <c r="XG148" s="223"/>
      <c r="XH148" s="223"/>
      <c r="XI148" s="223"/>
      <c r="XJ148" s="223"/>
      <c r="XK148" s="223"/>
      <c r="XL148" s="223"/>
      <c r="XM148" s="223"/>
      <c r="XN148" s="223"/>
      <c r="XO148" s="223"/>
      <c r="XP148" s="223"/>
      <c r="XQ148" s="223"/>
      <c r="XR148" s="223"/>
      <c r="XS148" s="223"/>
      <c r="XT148" s="223"/>
      <c r="XU148" s="223"/>
      <c r="XV148" s="223"/>
      <c r="XW148" s="223"/>
      <c r="XX148" s="223"/>
      <c r="XY148" s="223"/>
      <c r="XZ148" s="223"/>
      <c r="YA148" s="223"/>
      <c r="YB148" s="223"/>
      <c r="YC148" s="223"/>
      <c r="YD148" s="223"/>
      <c r="YE148" s="223"/>
      <c r="YF148" s="223"/>
      <c r="YG148" s="223"/>
      <c r="YH148" s="223"/>
      <c r="YI148" s="223"/>
      <c r="YJ148" s="223"/>
      <c r="YK148" s="223"/>
      <c r="YL148" s="223"/>
      <c r="YM148" s="223"/>
      <c r="YN148" s="223"/>
      <c r="YO148" s="223"/>
      <c r="YP148" s="223"/>
      <c r="YQ148" s="223"/>
      <c r="YR148" s="223"/>
      <c r="YS148" s="223"/>
      <c r="YT148" s="223"/>
      <c r="YU148" s="223"/>
      <c r="YV148" s="223"/>
      <c r="YW148" s="223"/>
      <c r="YX148" s="223"/>
      <c r="YY148" s="223"/>
      <c r="YZ148" s="223"/>
      <c r="ZA148" s="223"/>
      <c r="ZB148" s="223"/>
      <c r="ZC148" s="223"/>
      <c r="ZD148" s="223"/>
      <c r="ZE148" s="223"/>
      <c r="ZF148" s="223"/>
      <c r="ZG148" s="223"/>
      <c r="ZH148" s="223"/>
      <c r="ZI148" s="223"/>
      <c r="ZJ148" s="223"/>
      <c r="ZK148" s="223"/>
      <c r="ZL148" s="223"/>
      <c r="ZM148" s="223"/>
      <c r="ZN148" s="223"/>
      <c r="ZO148" s="223"/>
      <c r="ZP148" s="223"/>
      <c r="ZQ148" s="223"/>
      <c r="ZR148" s="223"/>
      <c r="ZS148" s="223"/>
      <c r="ZT148" s="223"/>
      <c r="ZU148" s="223"/>
      <c r="ZV148" s="223"/>
      <c r="ZW148" s="223"/>
      <c r="ZX148" s="223"/>
      <c r="ZY148" s="223"/>
      <c r="ZZ148" s="223"/>
      <c r="AAA148" s="223"/>
      <c r="AAB148" s="223"/>
      <c r="AAC148" s="223"/>
      <c r="AAD148" s="223"/>
      <c r="AAE148" s="223"/>
      <c r="AAF148" s="223"/>
      <c r="AAG148" s="223"/>
      <c r="AAH148" s="223"/>
      <c r="AAI148" s="223"/>
      <c r="AAJ148" s="223"/>
      <c r="AAK148" s="223"/>
      <c r="AAL148" s="223"/>
      <c r="AAM148" s="223"/>
      <c r="AAN148" s="223"/>
      <c r="AAO148" s="223"/>
      <c r="AAP148" s="223"/>
      <c r="AAQ148" s="223"/>
      <c r="AAR148" s="223"/>
      <c r="AAS148" s="223"/>
      <c r="AAT148" s="223"/>
      <c r="AAU148" s="223"/>
      <c r="AAV148" s="223"/>
      <c r="AAW148" s="223"/>
      <c r="AAX148" s="223"/>
      <c r="AAY148" s="223"/>
      <c r="AAZ148" s="223"/>
      <c r="ABA148" s="223"/>
      <c r="ABB148" s="223"/>
      <c r="ABC148" s="223"/>
      <c r="ABD148" s="223"/>
      <c r="ABE148" s="223"/>
      <c r="ABF148" s="223"/>
      <c r="ABG148" s="223"/>
      <c r="ABH148" s="223"/>
      <c r="ABI148" s="223"/>
      <c r="ABJ148" s="223"/>
      <c r="ABK148" s="223"/>
      <c r="ABL148" s="223"/>
      <c r="ABM148" s="223"/>
      <c r="ABN148" s="223"/>
      <c r="ABO148" s="223"/>
      <c r="ABP148" s="223"/>
      <c r="ABQ148" s="223"/>
      <c r="ABR148" s="223"/>
      <c r="ABS148" s="223"/>
      <c r="ABT148" s="223"/>
      <c r="ABU148" s="223"/>
      <c r="ABV148" s="223"/>
      <c r="ABW148" s="223"/>
      <c r="ABX148" s="223"/>
      <c r="ABY148" s="223"/>
      <c r="ABZ148" s="223"/>
      <c r="ACA148" s="223"/>
      <c r="ACB148" s="223"/>
      <c r="ACC148" s="223"/>
      <c r="ACD148" s="223"/>
      <c r="ACE148" s="223"/>
      <c r="ACF148" s="223"/>
      <c r="ACG148" s="223"/>
      <c r="ACH148" s="223"/>
      <c r="ACI148" s="223"/>
      <c r="ACJ148" s="223"/>
      <c r="ACK148" s="223"/>
      <c r="ACL148" s="223"/>
      <c r="ACM148" s="223"/>
      <c r="ACN148" s="223"/>
      <c r="ACO148" s="223"/>
      <c r="ACP148" s="223"/>
      <c r="ACQ148" s="223"/>
      <c r="ACR148" s="223"/>
      <c r="ACS148" s="223"/>
      <c r="ACT148" s="223"/>
      <c r="ACU148" s="223"/>
      <c r="ACV148" s="223"/>
      <c r="ACW148" s="223"/>
      <c r="ACX148" s="223"/>
      <c r="ACY148" s="223"/>
      <c r="ACZ148" s="223"/>
      <c r="ADA148" s="223"/>
      <c r="ADB148" s="223"/>
      <c r="ADC148" s="223"/>
      <c r="ADD148" s="223"/>
      <c r="ADE148" s="223"/>
      <c r="ADF148" s="223"/>
      <c r="ADG148" s="223"/>
      <c r="ADH148" s="223"/>
      <c r="ADI148" s="223"/>
      <c r="ADJ148" s="223"/>
      <c r="ADK148" s="223"/>
      <c r="ADL148" s="223"/>
      <c r="ADM148" s="223"/>
      <c r="ADN148" s="223"/>
      <c r="ADO148" s="223"/>
      <c r="ADP148" s="223"/>
      <c r="ADQ148" s="223"/>
      <c r="ADR148" s="223"/>
      <c r="ADS148" s="223"/>
      <c r="ADT148" s="223"/>
      <c r="ADU148" s="223"/>
      <c r="ADV148" s="223"/>
      <c r="ADW148" s="223"/>
      <c r="ADX148" s="223"/>
      <c r="ADY148" s="223"/>
      <c r="ADZ148" s="223"/>
      <c r="AEA148" s="223"/>
      <c r="AEB148" s="223"/>
      <c r="AEC148" s="223"/>
      <c r="AED148" s="223"/>
      <c r="AEE148" s="223"/>
      <c r="AEF148" s="223"/>
      <c r="AEG148" s="223"/>
      <c r="AEH148" s="223"/>
      <c r="AEI148" s="223"/>
      <c r="AEJ148" s="223"/>
      <c r="AEK148" s="223"/>
      <c r="AEL148" s="223"/>
      <c r="AEM148" s="223"/>
      <c r="AEN148" s="223"/>
      <c r="AEO148" s="223"/>
      <c r="AEP148" s="223"/>
      <c r="AEQ148" s="223"/>
      <c r="AER148" s="223"/>
      <c r="AES148" s="223"/>
      <c r="AET148" s="223"/>
      <c r="AEU148" s="223"/>
      <c r="AEV148" s="223"/>
      <c r="AEW148" s="223"/>
      <c r="AEX148" s="223"/>
      <c r="AEY148" s="223"/>
      <c r="AEZ148" s="223"/>
      <c r="AFA148" s="223"/>
      <c r="AFB148" s="223"/>
      <c r="AFC148" s="223"/>
      <c r="AFD148" s="223"/>
      <c r="AFE148" s="223"/>
      <c r="AFF148" s="223"/>
      <c r="AFG148" s="223"/>
      <c r="AFH148" s="223"/>
      <c r="AFI148" s="223"/>
      <c r="AFJ148" s="223"/>
      <c r="AFK148" s="223"/>
      <c r="AFL148" s="223"/>
      <c r="AFM148" s="223"/>
      <c r="AFN148" s="223"/>
      <c r="AFO148" s="223"/>
      <c r="AFP148" s="223"/>
      <c r="AFQ148" s="223"/>
      <c r="AFR148" s="223"/>
      <c r="AFS148" s="223"/>
      <c r="AFT148" s="223"/>
      <c r="AFU148" s="223"/>
      <c r="AFV148" s="223"/>
      <c r="AFW148" s="223"/>
      <c r="AFX148" s="223"/>
      <c r="AFY148" s="223"/>
      <c r="AFZ148" s="223"/>
      <c r="AGA148" s="223"/>
      <c r="AGB148" s="223"/>
      <c r="AGC148" s="223"/>
      <c r="AGD148" s="223"/>
      <c r="AGE148" s="223"/>
      <c r="AGF148" s="223"/>
      <c r="AGG148" s="223"/>
      <c r="AGH148" s="223"/>
      <c r="AGI148" s="223"/>
      <c r="AGJ148" s="223"/>
      <c r="AGK148" s="223"/>
      <c r="AGL148" s="223"/>
      <c r="AGM148" s="223"/>
      <c r="AGN148" s="223"/>
      <c r="AGO148" s="223"/>
      <c r="AGP148" s="223"/>
      <c r="AGQ148" s="223"/>
      <c r="AGR148" s="223"/>
      <c r="AGS148" s="223"/>
      <c r="AGT148" s="223"/>
      <c r="AGU148" s="223"/>
      <c r="AGV148" s="223"/>
      <c r="AGW148" s="223"/>
      <c r="AGX148" s="223"/>
      <c r="AGY148" s="223"/>
      <c r="AGZ148" s="223"/>
      <c r="AHA148" s="223"/>
      <c r="AHB148" s="223"/>
      <c r="AHC148" s="223"/>
      <c r="AHD148" s="223"/>
      <c r="AHE148" s="223"/>
      <c r="AHF148" s="223"/>
      <c r="AHG148" s="223"/>
      <c r="AHH148" s="223"/>
      <c r="AHI148" s="223"/>
      <c r="AHJ148" s="223"/>
      <c r="AHK148" s="223"/>
      <c r="AHL148" s="223"/>
      <c r="AHM148" s="223"/>
      <c r="AHN148" s="223"/>
      <c r="AHO148" s="223"/>
      <c r="AHP148" s="223"/>
      <c r="AHQ148" s="223"/>
      <c r="AHR148" s="223"/>
      <c r="AHS148" s="223"/>
      <c r="AHT148" s="223"/>
      <c r="AHU148" s="223"/>
      <c r="AHV148" s="223"/>
      <c r="AHW148" s="223"/>
      <c r="AHX148" s="223"/>
      <c r="AHY148" s="223"/>
      <c r="AHZ148" s="223"/>
      <c r="AIA148" s="223"/>
      <c r="AIB148" s="223"/>
      <c r="AIC148" s="223"/>
      <c r="AID148" s="223"/>
      <c r="AIE148" s="223"/>
      <c r="AIF148" s="223"/>
      <c r="AIG148" s="223"/>
      <c r="AIH148" s="223"/>
      <c r="AII148" s="223"/>
      <c r="AIJ148" s="223"/>
      <c r="AIK148" s="223"/>
      <c r="AIL148" s="223"/>
      <c r="AIM148" s="223"/>
      <c r="AIN148" s="223"/>
      <c r="AIO148" s="223"/>
      <c r="AIP148" s="223"/>
      <c r="AIQ148" s="223"/>
      <c r="AIR148" s="223"/>
      <c r="AIS148" s="223"/>
      <c r="AIT148" s="223"/>
      <c r="AIU148" s="223"/>
      <c r="AIV148" s="223"/>
      <c r="AIW148" s="223"/>
      <c r="AIX148" s="223"/>
      <c r="AIY148" s="223"/>
      <c r="AIZ148" s="223"/>
      <c r="AJA148" s="223"/>
      <c r="AJB148" s="223"/>
      <c r="AJC148" s="223"/>
      <c r="AJD148" s="223"/>
      <c r="AJE148" s="223"/>
      <c r="AJF148" s="223"/>
      <c r="AJG148" s="223"/>
      <c r="AJH148" s="223"/>
      <c r="AJI148" s="223"/>
      <c r="AJJ148" s="223"/>
      <c r="AJK148" s="223"/>
      <c r="AJL148" s="223"/>
      <c r="AJM148" s="223"/>
      <c r="AJN148" s="223"/>
      <c r="AJO148" s="223"/>
      <c r="AJP148" s="223"/>
      <c r="AJQ148" s="223"/>
      <c r="AJR148" s="223"/>
      <c r="AJS148" s="223"/>
      <c r="AJT148" s="223"/>
      <c r="AJU148" s="223"/>
      <c r="AJV148" s="223"/>
      <c r="AJW148" s="223"/>
      <c r="AJX148" s="223"/>
      <c r="AJY148" s="223"/>
      <c r="AJZ148" s="223"/>
      <c r="AKA148" s="223"/>
      <c r="AKB148" s="223"/>
      <c r="AKC148" s="223"/>
      <c r="AKD148" s="223"/>
      <c r="AKE148" s="223"/>
      <c r="AKF148" s="223"/>
      <c r="AKG148" s="223"/>
      <c r="AKH148" s="223"/>
      <c r="AKI148" s="223"/>
      <c r="AKJ148" s="223"/>
      <c r="AKK148" s="223"/>
      <c r="AKL148" s="223"/>
      <c r="AKM148" s="223"/>
      <c r="AKN148" s="223"/>
      <c r="AKO148" s="223"/>
      <c r="AKP148" s="223"/>
      <c r="AKQ148" s="223"/>
      <c r="AKR148" s="223"/>
      <c r="AKS148" s="223"/>
      <c r="AKT148" s="223"/>
      <c r="AKU148" s="223"/>
      <c r="AKV148" s="223"/>
      <c r="AKW148" s="223"/>
      <c r="AKX148" s="223"/>
      <c r="AKY148" s="223"/>
      <c r="AKZ148" s="223"/>
      <c r="ALA148" s="223"/>
      <c r="ALB148" s="223"/>
      <c r="ALC148" s="223"/>
      <c r="ALD148" s="223"/>
      <c r="ALE148" s="223"/>
      <c r="ALF148" s="223"/>
      <c r="ALG148" s="223"/>
      <c r="ALH148" s="223"/>
      <c r="ALI148" s="223"/>
      <c r="ALJ148" s="223"/>
      <c r="ALK148" s="223"/>
      <c r="ALL148" s="223"/>
      <c r="ALM148" s="223"/>
      <c r="ALN148" s="223"/>
      <c r="ALO148" s="223"/>
      <c r="ALP148" s="223"/>
      <c r="ALQ148" s="223"/>
      <c r="ALR148" s="223"/>
      <c r="ALS148" s="223"/>
      <c r="ALT148" s="223"/>
      <c r="ALU148" s="223"/>
      <c r="ALV148" s="223"/>
      <c r="ALW148" s="223"/>
      <c r="ALX148" s="223"/>
      <c r="ALY148" s="223"/>
      <c r="ALZ148" s="223"/>
      <c r="AMA148" s="223"/>
      <c r="AMB148" s="223"/>
      <c r="AMC148" s="223"/>
      <c r="AMD148" s="223"/>
      <c r="AME148" s="223"/>
      <c r="AMF148" s="223"/>
      <c r="AMG148" s="223"/>
      <c r="AMH148" s="223"/>
      <c r="AMI148" s="223"/>
      <c r="AMJ148" s="223"/>
    </row>
    <row r="149" spans="1:1024" ht="45" customHeight="1" x14ac:dyDescent="0.2">
      <c r="A149" s="237">
        <v>295</v>
      </c>
      <c r="B149" s="242" t="s">
        <v>77</v>
      </c>
      <c r="C149" s="239" t="s">
        <v>289</v>
      </c>
      <c r="D149" s="240" t="s">
        <v>290</v>
      </c>
      <c r="E149" s="241"/>
      <c r="F149" s="223"/>
      <c r="G149" s="223"/>
      <c r="H149" s="223"/>
      <c r="I149" s="223"/>
      <c r="J149" s="223"/>
      <c r="K149" s="223"/>
      <c r="L149" s="223"/>
      <c r="M149" s="223"/>
      <c r="N149" s="223"/>
      <c r="O149" s="223"/>
      <c r="P149" s="223"/>
      <c r="Q149" s="223"/>
      <c r="R149" s="223"/>
      <c r="S149" s="223"/>
      <c r="T149" s="223"/>
      <c r="U149" s="223"/>
      <c r="V149" s="223"/>
      <c r="W149" s="223"/>
      <c r="X149" s="223"/>
      <c r="Y149" s="223"/>
      <c r="Z149" s="223"/>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223"/>
      <c r="BE149" s="223"/>
      <c r="BF149" s="223"/>
      <c r="BG149" s="223"/>
      <c r="BH149" s="223"/>
      <c r="BI149" s="223"/>
      <c r="BJ149" s="223"/>
      <c r="BK149" s="223"/>
      <c r="BL149" s="223"/>
      <c r="BM149" s="223"/>
      <c r="BN149" s="223"/>
      <c r="BO149" s="223"/>
      <c r="BP149" s="223"/>
      <c r="BQ149" s="223"/>
      <c r="BR149" s="223"/>
      <c r="BS149" s="223"/>
      <c r="BT149" s="223"/>
      <c r="BU149" s="223"/>
      <c r="BV149" s="223"/>
      <c r="BW149" s="223"/>
      <c r="BX149" s="223"/>
      <c r="BY149" s="223"/>
      <c r="BZ149" s="223"/>
      <c r="CA149" s="223"/>
      <c r="CB149" s="223"/>
      <c r="CC149" s="223"/>
      <c r="CD149" s="223"/>
      <c r="CE149" s="223"/>
      <c r="CF149" s="223"/>
      <c r="CG149" s="223"/>
      <c r="CH149" s="223"/>
      <c r="CI149" s="223"/>
      <c r="CJ149" s="223"/>
      <c r="CK149" s="223"/>
      <c r="CL149" s="223"/>
      <c r="CM149" s="223"/>
      <c r="CN149" s="223"/>
      <c r="CO149" s="223"/>
      <c r="CP149" s="223"/>
      <c r="CQ149" s="223"/>
      <c r="CR149" s="223"/>
      <c r="CS149" s="223"/>
      <c r="CT149" s="223"/>
      <c r="CU149" s="223"/>
      <c r="CV149" s="223"/>
      <c r="CW149" s="223"/>
      <c r="CX149" s="223"/>
      <c r="CY149" s="223"/>
      <c r="CZ149" s="223"/>
      <c r="DA149" s="223"/>
      <c r="DB149" s="223"/>
      <c r="DC149" s="223"/>
      <c r="DD149" s="223"/>
      <c r="DE149" s="223"/>
      <c r="DF149" s="223"/>
      <c r="DG149" s="223"/>
      <c r="DH149" s="223"/>
      <c r="DI149" s="223"/>
      <c r="DJ149" s="223"/>
      <c r="DK149" s="223"/>
      <c r="DL149" s="223"/>
      <c r="DM149" s="223"/>
      <c r="DN149" s="223"/>
      <c r="DO149" s="223"/>
      <c r="DP149" s="223"/>
      <c r="DQ149" s="223"/>
      <c r="DR149" s="223"/>
      <c r="DS149" s="223"/>
      <c r="DT149" s="223"/>
      <c r="DU149" s="223"/>
      <c r="DV149" s="223"/>
      <c r="DW149" s="223"/>
      <c r="DX149" s="223"/>
      <c r="DY149" s="223"/>
      <c r="DZ149" s="223"/>
      <c r="EA149" s="223"/>
      <c r="EB149" s="223"/>
      <c r="EC149" s="223"/>
      <c r="ED149" s="223"/>
      <c r="EE149" s="223"/>
      <c r="EF149" s="223"/>
      <c r="EG149" s="223"/>
      <c r="EH149" s="223"/>
      <c r="EI149" s="223"/>
      <c r="EJ149" s="223"/>
      <c r="EK149" s="223"/>
      <c r="EL149" s="223"/>
      <c r="EM149" s="223"/>
      <c r="EN149" s="223"/>
      <c r="EO149" s="223"/>
      <c r="EP149" s="223"/>
      <c r="EQ149" s="223"/>
      <c r="ER149" s="223"/>
      <c r="ES149" s="223"/>
      <c r="ET149" s="223"/>
      <c r="EU149" s="223"/>
      <c r="EV149" s="223"/>
      <c r="EW149" s="223"/>
      <c r="EX149" s="223"/>
      <c r="EY149" s="223"/>
      <c r="EZ149" s="223"/>
      <c r="FA149" s="223"/>
      <c r="FB149" s="223"/>
      <c r="FC149" s="223"/>
      <c r="FD149" s="223"/>
      <c r="FE149" s="223"/>
      <c r="FF149" s="223"/>
      <c r="FG149" s="223"/>
      <c r="FH149" s="223"/>
      <c r="FI149" s="223"/>
      <c r="FJ149" s="223"/>
      <c r="FK149" s="223"/>
      <c r="FL149" s="223"/>
      <c r="FM149" s="223"/>
      <c r="FN149" s="223"/>
      <c r="FO149" s="223"/>
      <c r="FP149" s="223"/>
      <c r="FQ149" s="223"/>
      <c r="FR149" s="223"/>
      <c r="FS149" s="223"/>
      <c r="FT149" s="223"/>
      <c r="FU149" s="223"/>
      <c r="FV149" s="223"/>
      <c r="FW149" s="223"/>
      <c r="FX149" s="223"/>
      <c r="FY149" s="223"/>
      <c r="FZ149" s="223"/>
      <c r="GA149" s="223"/>
      <c r="GB149" s="223"/>
      <c r="GC149" s="223"/>
      <c r="GD149" s="223"/>
      <c r="GE149" s="223"/>
      <c r="GF149" s="223"/>
      <c r="GG149" s="223"/>
      <c r="GH149" s="223"/>
      <c r="GI149" s="223"/>
      <c r="GJ149" s="223"/>
      <c r="GK149" s="223"/>
      <c r="GL149" s="223"/>
      <c r="GM149" s="223"/>
      <c r="GN149" s="223"/>
      <c r="GO149" s="223"/>
      <c r="GP149" s="223"/>
      <c r="GQ149" s="223"/>
      <c r="GR149" s="223"/>
      <c r="GS149" s="223"/>
      <c r="GT149" s="223"/>
      <c r="GU149" s="223"/>
      <c r="GV149" s="223"/>
      <c r="GW149" s="223"/>
      <c r="GX149" s="223"/>
      <c r="GY149" s="223"/>
      <c r="GZ149" s="223"/>
      <c r="HA149" s="223"/>
      <c r="HB149" s="223"/>
      <c r="HC149" s="223"/>
      <c r="HD149" s="223"/>
      <c r="HE149" s="223"/>
      <c r="HF149" s="223"/>
      <c r="HG149" s="223"/>
      <c r="HH149" s="223"/>
      <c r="HI149" s="223"/>
      <c r="HJ149" s="223"/>
      <c r="HK149" s="223"/>
      <c r="HL149" s="223"/>
      <c r="HM149" s="223"/>
      <c r="HN149" s="223"/>
      <c r="HO149" s="223"/>
      <c r="HP149" s="223"/>
      <c r="HQ149" s="223"/>
      <c r="HR149" s="223"/>
      <c r="HS149" s="223"/>
      <c r="HT149" s="223"/>
      <c r="HU149" s="223"/>
      <c r="HV149" s="223"/>
      <c r="HW149" s="223"/>
      <c r="HX149" s="223"/>
      <c r="HY149" s="223"/>
      <c r="HZ149" s="223"/>
      <c r="IA149" s="223"/>
      <c r="IB149" s="223"/>
      <c r="IC149" s="223"/>
      <c r="ID149" s="223"/>
      <c r="IE149" s="223"/>
      <c r="IF149" s="223"/>
      <c r="IG149" s="223"/>
      <c r="IH149" s="223"/>
      <c r="II149" s="223"/>
      <c r="IJ149" s="223"/>
      <c r="IK149" s="223"/>
      <c r="IL149" s="223"/>
      <c r="IM149" s="223"/>
      <c r="IN149" s="223"/>
      <c r="IO149" s="223"/>
      <c r="IP149" s="223"/>
      <c r="IQ149" s="223"/>
      <c r="IR149" s="223"/>
      <c r="IS149" s="223"/>
      <c r="IT149" s="223"/>
      <c r="IU149" s="223"/>
      <c r="IV149" s="223"/>
      <c r="IW149" s="223"/>
      <c r="IX149" s="223"/>
      <c r="IY149" s="223"/>
      <c r="IZ149" s="223"/>
      <c r="JA149" s="223"/>
      <c r="JB149" s="223"/>
      <c r="JC149" s="223"/>
      <c r="JD149" s="223"/>
      <c r="JE149" s="223"/>
      <c r="JF149" s="223"/>
      <c r="JG149" s="223"/>
      <c r="JH149" s="223"/>
      <c r="JI149" s="223"/>
      <c r="JJ149" s="223"/>
      <c r="JK149" s="223"/>
      <c r="JL149" s="223"/>
      <c r="JM149" s="223"/>
      <c r="JN149" s="223"/>
      <c r="JO149" s="223"/>
      <c r="JP149" s="223"/>
      <c r="JQ149" s="223"/>
      <c r="JR149" s="223"/>
      <c r="JS149" s="223"/>
      <c r="JT149" s="223"/>
      <c r="JU149" s="223"/>
      <c r="JV149" s="223"/>
      <c r="JW149" s="223"/>
      <c r="JX149" s="223"/>
      <c r="JY149" s="223"/>
      <c r="JZ149" s="223"/>
      <c r="KA149" s="223"/>
      <c r="KB149" s="223"/>
      <c r="KC149" s="223"/>
      <c r="KD149" s="223"/>
      <c r="KE149" s="223"/>
      <c r="KF149" s="223"/>
      <c r="KG149" s="223"/>
      <c r="KH149" s="223"/>
      <c r="KI149" s="223"/>
      <c r="KJ149" s="223"/>
      <c r="KK149" s="223"/>
      <c r="KL149" s="223"/>
      <c r="KM149" s="223"/>
      <c r="KN149" s="223"/>
      <c r="KO149" s="223"/>
      <c r="KP149" s="223"/>
      <c r="KQ149" s="223"/>
      <c r="KR149" s="223"/>
      <c r="KS149" s="223"/>
      <c r="KT149" s="223"/>
      <c r="KU149" s="223"/>
      <c r="KV149" s="223"/>
      <c r="KW149" s="223"/>
      <c r="KX149" s="223"/>
      <c r="KY149" s="223"/>
      <c r="KZ149" s="223"/>
      <c r="LA149" s="223"/>
      <c r="LB149" s="223"/>
      <c r="LC149" s="223"/>
      <c r="LD149" s="223"/>
      <c r="LE149" s="223"/>
      <c r="LF149" s="223"/>
      <c r="LG149" s="223"/>
      <c r="LH149" s="223"/>
      <c r="LI149" s="223"/>
      <c r="LJ149" s="223"/>
      <c r="LK149" s="223"/>
      <c r="LL149" s="223"/>
      <c r="LM149" s="223"/>
      <c r="LN149" s="223"/>
      <c r="LO149" s="223"/>
      <c r="LP149" s="223"/>
      <c r="LQ149" s="223"/>
      <c r="LR149" s="223"/>
      <c r="LS149" s="223"/>
      <c r="LT149" s="223"/>
      <c r="LU149" s="223"/>
      <c r="LV149" s="223"/>
      <c r="LW149" s="223"/>
      <c r="LX149" s="223"/>
      <c r="LY149" s="223"/>
      <c r="LZ149" s="223"/>
      <c r="MA149" s="223"/>
      <c r="MB149" s="223"/>
      <c r="MC149" s="223"/>
      <c r="MD149" s="223"/>
      <c r="ME149" s="223"/>
      <c r="MF149" s="223"/>
      <c r="MG149" s="223"/>
      <c r="MH149" s="223"/>
      <c r="MI149" s="223"/>
      <c r="MJ149" s="223"/>
      <c r="MK149" s="223"/>
      <c r="ML149" s="223"/>
      <c r="MM149" s="223"/>
      <c r="MN149" s="223"/>
      <c r="MO149" s="223"/>
      <c r="MP149" s="223"/>
      <c r="MQ149" s="223"/>
      <c r="MR149" s="223"/>
      <c r="MS149" s="223"/>
      <c r="MT149" s="223"/>
      <c r="MU149" s="223"/>
      <c r="MV149" s="223"/>
      <c r="MW149" s="223"/>
      <c r="MX149" s="223"/>
      <c r="MY149" s="223"/>
      <c r="MZ149" s="223"/>
      <c r="NA149" s="223"/>
      <c r="NB149" s="223"/>
      <c r="NC149" s="223"/>
      <c r="ND149" s="223"/>
      <c r="NE149" s="223"/>
      <c r="NF149" s="223"/>
      <c r="NG149" s="223"/>
      <c r="NH149" s="223"/>
      <c r="NI149" s="223"/>
      <c r="NJ149" s="223"/>
      <c r="NK149" s="223"/>
      <c r="NL149" s="223"/>
      <c r="NM149" s="223"/>
      <c r="NN149" s="223"/>
      <c r="NO149" s="223"/>
      <c r="NP149" s="223"/>
      <c r="NQ149" s="223"/>
      <c r="NR149" s="223"/>
      <c r="NS149" s="223"/>
      <c r="NT149" s="223"/>
      <c r="NU149" s="223"/>
      <c r="NV149" s="223"/>
      <c r="NW149" s="223"/>
      <c r="NX149" s="223"/>
      <c r="NY149" s="223"/>
      <c r="NZ149" s="223"/>
      <c r="OA149" s="223"/>
      <c r="OB149" s="223"/>
      <c r="OC149" s="223"/>
      <c r="OD149" s="223"/>
      <c r="OE149" s="223"/>
      <c r="OF149" s="223"/>
      <c r="OG149" s="223"/>
      <c r="OH149" s="223"/>
      <c r="OI149" s="223"/>
      <c r="OJ149" s="223"/>
      <c r="OK149" s="223"/>
      <c r="OL149" s="223"/>
      <c r="OM149" s="223"/>
      <c r="ON149" s="223"/>
      <c r="OO149" s="223"/>
      <c r="OP149" s="223"/>
      <c r="OQ149" s="223"/>
      <c r="OR149" s="223"/>
      <c r="OS149" s="223"/>
      <c r="OT149" s="223"/>
      <c r="OU149" s="223"/>
      <c r="OV149" s="223"/>
      <c r="OW149" s="223"/>
      <c r="OX149" s="223"/>
      <c r="OY149" s="223"/>
      <c r="OZ149" s="223"/>
      <c r="PA149" s="223"/>
      <c r="PB149" s="223"/>
      <c r="PC149" s="223"/>
      <c r="PD149" s="223"/>
      <c r="PE149" s="223"/>
      <c r="PF149" s="223"/>
      <c r="PG149" s="223"/>
      <c r="PH149" s="223"/>
      <c r="PI149" s="223"/>
      <c r="PJ149" s="223"/>
      <c r="PK149" s="223"/>
      <c r="PL149" s="223"/>
      <c r="PM149" s="223"/>
      <c r="PN149" s="223"/>
      <c r="PO149" s="223"/>
      <c r="PP149" s="223"/>
      <c r="PQ149" s="223"/>
      <c r="PR149" s="223"/>
      <c r="PS149" s="223"/>
      <c r="PT149" s="223"/>
      <c r="PU149" s="223"/>
      <c r="PV149" s="223"/>
      <c r="PW149" s="223"/>
      <c r="PX149" s="223"/>
      <c r="PY149" s="223"/>
      <c r="PZ149" s="223"/>
      <c r="QA149" s="223"/>
      <c r="QB149" s="223"/>
      <c r="QC149" s="223"/>
      <c r="QD149" s="223"/>
      <c r="QE149" s="223"/>
      <c r="QF149" s="223"/>
      <c r="QG149" s="223"/>
      <c r="QH149" s="223"/>
      <c r="QI149" s="223"/>
      <c r="QJ149" s="223"/>
      <c r="QK149" s="223"/>
      <c r="QL149" s="223"/>
      <c r="QM149" s="223"/>
      <c r="QN149" s="223"/>
      <c r="QO149" s="223"/>
      <c r="QP149" s="223"/>
      <c r="QQ149" s="223"/>
      <c r="QR149" s="223"/>
      <c r="QS149" s="223"/>
      <c r="QT149" s="223"/>
      <c r="QU149" s="223"/>
      <c r="QV149" s="223"/>
      <c r="QW149" s="223"/>
      <c r="QX149" s="223"/>
      <c r="QY149" s="223"/>
      <c r="QZ149" s="223"/>
      <c r="RA149" s="223"/>
      <c r="RB149" s="223"/>
      <c r="RC149" s="223"/>
      <c r="RD149" s="223"/>
      <c r="RE149" s="223"/>
      <c r="RF149" s="223"/>
      <c r="RG149" s="223"/>
      <c r="RH149" s="223"/>
      <c r="RI149" s="223"/>
      <c r="RJ149" s="223"/>
      <c r="RK149" s="223"/>
      <c r="RL149" s="223"/>
      <c r="RM149" s="223"/>
      <c r="RN149" s="223"/>
      <c r="RO149" s="223"/>
      <c r="RP149" s="223"/>
      <c r="RQ149" s="223"/>
      <c r="RR149" s="223"/>
      <c r="RS149" s="223"/>
      <c r="RT149" s="223"/>
      <c r="RU149" s="223"/>
      <c r="RV149" s="223"/>
      <c r="RW149" s="223"/>
      <c r="RX149" s="223"/>
      <c r="RY149" s="223"/>
      <c r="RZ149" s="223"/>
      <c r="SA149" s="223"/>
      <c r="SB149" s="223"/>
      <c r="SC149" s="223"/>
      <c r="SD149" s="223"/>
      <c r="SE149" s="223"/>
      <c r="SF149" s="223"/>
      <c r="SG149" s="223"/>
      <c r="SH149" s="223"/>
      <c r="SI149" s="223"/>
      <c r="SJ149" s="223"/>
      <c r="SK149" s="223"/>
      <c r="SL149" s="223"/>
      <c r="SM149" s="223"/>
      <c r="SN149" s="223"/>
      <c r="SO149" s="223"/>
      <c r="SP149" s="223"/>
      <c r="SQ149" s="223"/>
      <c r="SR149" s="223"/>
      <c r="SS149" s="223"/>
      <c r="ST149" s="223"/>
      <c r="SU149" s="223"/>
      <c r="SV149" s="223"/>
      <c r="SW149" s="223"/>
      <c r="SX149" s="223"/>
      <c r="SY149" s="223"/>
      <c r="SZ149" s="223"/>
      <c r="TA149" s="223"/>
      <c r="TB149" s="223"/>
      <c r="TC149" s="223"/>
      <c r="TD149" s="223"/>
      <c r="TE149" s="223"/>
      <c r="TF149" s="223"/>
      <c r="TG149" s="223"/>
      <c r="TH149" s="223"/>
      <c r="TI149" s="223"/>
      <c r="TJ149" s="223"/>
      <c r="TK149" s="223"/>
      <c r="TL149" s="223"/>
      <c r="TM149" s="223"/>
      <c r="TN149" s="223"/>
      <c r="TO149" s="223"/>
      <c r="TP149" s="223"/>
      <c r="TQ149" s="223"/>
      <c r="TR149" s="223"/>
      <c r="TS149" s="223"/>
      <c r="TT149" s="223"/>
      <c r="TU149" s="223"/>
      <c r="TV149" s="223"/>
      <c r="TW149" s="223"/>
      <c r="TX149" s="223"/>
      <c r="TY149" s="223"/>
      <c r="TZ149" s="223"/>
      <c r="UA149" s="223"/>
      <c r="UB149" s="223"/>
      <c r="UC149" s="223"/>
      <c r="UD149" s="223"/>
      <c r="UE149" s="223"/>
      <c r="UF149" s="223"/>
      <c r="UG149" s="223"/>
      <c r="UH149" s="223"/>
      <c r="UI149" s="223"/>
      <c r="UJ149" s="223"/>
      <c r="UK149" s="223"/>
      <c r="UL149" s="223"/>
      <c r="UM149" s="223"/>
      <c r="UN149" s="223"/>
      <c r="UO149" s="223"/>
      <c r="UP149" s="223"/>
      <c r="UQ149" s="223"/>
      <c r="UR149" s="223"/>
      <c r="US149" s="223"/>
      <c r="UT149" s="223"/>
      <c r="UU149" s="223"/>
      <c r="UV149" s="223"/>
      <c r="UW149" s="223"/>
      <c r="UX149" s="223"/>
      <c r="UY149" s="223"/>
      <c r="UZ149" s="223"/>
      <c r="VA149" s="223"/>
      <c r="VB149" s="223"/>
      <c r="VC149" s="223"/>
      <c r="VD149" s="223"/>
      <c r="VE149" s="223"/>
      <c r="VF149" s="223"/>
      <c r="VG149" s="223"/>
      <c r="VH149" s="223"/>
      <c r="VI149" s="223"/>
      <c r="VJ149" s="223"/>
      <c r="VK149" s="223"/>
      <c r="VL149" s="223"/>
      <c r="VM149" s="223"/>
      <c r="VN149" s="223"/>
      <c r="VO149" s="223"/>
      <c r="VP149" s="223"/>
      <c r="VQ149" s="223"/>
      <c r="VR149" s="223"/>
      <c r="VS149" s="223"/>
      <c r="VT149" s="223"/>
      <c r="VU149" s="223"/>
      <c r="VV149" s="223"/>
      <c r="VW149" s="223"/>
      <c r="VX149" s="223"/>
      <c r="VY149" s="223"/>
      <c r="VZ149" s="223"/>
      <c r="WA149" s="223"/>
      <c r="WB149" s="223"/>
      <c r="WC149" s="223"/>
      <c r="WD149" s="223"/>
      <c r="WE149" s="223"/>
      <c r="WF149" s="223"/>
      <c r="WG149" s="223"/>
      <c r="WH149" s="223"/>
      <c r="WI149" s="223"/>
      <c r="WJ149" s="223"/>
      <c r="WK149" s="223"/>
      <c r="WL149" s="223"/>
      <c r="WM149" s="223"/>
      <c r="WN149" s="223"/>
      <c r="WO149" s="223"/>
      <c r="WP149" s="223"/>
      <c r="WQ149" s="223"/>
      <c r="WR149" s="223"/>
      <c r="WS149" s="223"/>
      <c r="WT149" s="223"/>
      <c r="WU149" s="223"/>
      <c r="WV149" s="223"/>
      <c r="WW149" s="223"/>
      <c r="WX149" s="223"/>
      <c r="WY149" s="223"/>
      <c r="WZ149" s="223"/>
      <c r="XA149" s="223"/>
      <c r="XB149" s="223"/>
      <c r="XC149" s="223"/>
      <c r="XD149" s="223"/>
      <c r="XE149" s="223"/>
      <c r="XF149" s="223"/>
      <c r="XG149" s="223"/>
      <c r="XH149" s="223"/>
      <c r="XI149" s="223"/>
      <c r="XJ149" s="223"/>
      <c r="XK149" s="223"/>
      <c r="XL149" s="223"/>
      <c r="XM149" s="223"/>
      <c r="XN149" s="223"/>
      <c r="XO149" s="223"/>
      <c r="XP149" s="223"/>
      <c r="XQ149" s="223"/>
      <c r="XR149" s="223"/>
      <c r="XS149" s="223"/>
      <c r="XT149" s="223"/>
      <c r="XU149" s="223"/>
      <c r="XV149" s="223"/>
      <c r="XW149" s="223"/>
      <c r="XX149" s="223"/>
      <c r="XY149" s="223"/>
      <c r="XZ149" s="223"/>
      <c r="YA149" s="223"/>
      <c r="YB149" s="223"/>
      <c r="YC149" s="223"/>
      <c r="YD149" s="223"/>
      <c r="YE149" s="223"/>
      <c r="YF149" s="223"/>
      <c r="YG149" s="223"/>
      <c r="YH149" s="223"/>
      <c r="YI149" s="223"/>
      <c r="YJ149" s="223"/>
      <c r="YK149" s="223"/>
      <c r="YL149" s="223"/>
      <c r="YM149" s="223"/>
      <c r="YN149" s="223"/>
      <c r="YO149" s="223"/>
      <c r="YP149" s="223"/>
      <c r="YQ149" s="223"/>
      <c r="YR149" s="223"/>
      <c r="YS149" s="223"/>
      <c r="YT149" s="223"/>
      <c r="YU149" s="223"/>
      <c r="YV149" s="223"/>
      <c r="YW149" s="223"/>
      <c r="YX149" s="223"/>
      <c r="YY149" s="223"/>
      <c r="YZ149" s="223"/>
      <c r="ZA149" s="223"/>
      <c r="ZB149" s="223"/>
      <c r="ZC149" s="223"/>
      <c r="ZD149" s="223"/>
      <c r="ZE149" s="223"/>
      <c r="ZF149" s="223"/>
      <c r="ZG149" s="223"/>
      <c r="ZH149" s="223"/>
      <c r="ZI149" s="223"/>
      <c r="ZJ149" s="223"/>
      <c r="ZK149" s="223"/>
      <c r="ZL149" s="223"/>
      <c r="ZM149" s="223"/>
      <c r="ZN149" s="223"/>
      <c r="ZO149" s="223"/>
      <c r="ZP149" s="223"/>
      <c r="ZQ149" s="223"/>
      <c r="ZR149" s="223"/>
      <c r="ZS149" s="223"/>
      <c r="ZT149" s="223"/>
      <c r="ZU149" s="223"/>
      <c r="ZV149" s="223"/>
      <c r="ZW149" s="223"/>
      <c r="ZX149" s="223"/>
      <c r="ZY149" s="223"/>
      <c r="ZZ149" s="223"/>
      <c r="AAA149" s="223"/>
      <c r="AAB149" s="223"/>
      <c r="AAC149" s="223"/>
      <c r="AAD149" s="223"/>
      <c r="AAE149" s="223"/>
      <c r="AAF149" s="223"/>
      <c r="AAG149" s="223"/>
      <c r="AAH149" s="223"/>
      <c r="AAI149" s="223"/>
      <c r="AAJ149" s="223"/>
      <c r="AAK149" s="223"/>
      <c r="AAL149" s="223"/>
      <c r="AAM149" s="223"/>
      <c r="AAN149" s="223"/>
      <c r="AAO149" s="223"/>
      <c r="AAP149" s="223"/>
      <c r="AAQ149" s="223"/>
      <c r="AAR149" s="223"/>
      <c r="AAS149" s="223"/>
      <c r="AAT149" s="223"/>
      <c r="AAU149" s="223"/>
      <c r="AAV149" s="223"/>
      <c r="AAW149" s="223"/>
      <c r="AAX149" s="223"/>
      <c r="AAY149" s="223"/>
      <c r="AAZ149" s="223"/>
      <c r="ABA149" s="223"/>
      <c r="ABB149" s="223"/>
      <c r="ABC149" s="223"/>
      <c r="ABD149" s="223"/>
      <c r="ABE149" s="223"/>
      <c r="ABF149" s="223"/>
      <c r="ABG149" s="223"/>
      <c r="ABH149" s="223"/>
      <c r="ABI149" s="223"/>
      <c r="ABJ149" s="223"/>
      <c r="ABK149" s="223"/>
      <c r="ABL149" s="223"/>
      <c r="ABM149" s="223"/>
      <c r="ABN149" s="223"/>
      <c r="ABO149" s="223"/>
      <c r="ABP149" s="223"/>
      <c r="ABQ149" s="223"/>
      <c r="ABR149" s="223"/>
      <c r="ABS149" s="223"/>
      <c r="ABT149" s="223"/>
      <c r="ABU149" s="223"/>
      <c r="ABV149" s="223"/>
      <c r="ABW149" s="223"/>
      <c r="ABX149" s="223"/>
      <c r="ABY149" s="223"/>
      <c r="ABZ149" s="223"/>
      <c r="ACA149" s="223"/>
      <c r="ACB149" s="223"/>
      <c r="ACC149" s="223"/>
      <c r="ACD149" s="223"/>
      <c r="ACE149" s="223"/>
      <c r="ACF149" s="223"/>
      <c r="ACG149" s="223"/>
      <c r="ACH149" s="223"/>
      <c r="ACI149" s="223"/>
      <c r="ACJ149" s="223"/>
      <c r="ACK149" s="223"/>
      <c r="ACL149" s="223"/>
      <c r="ACM149" s="223"/>
      <c r="ACN149" s="223"/>
      <c r="ACO149" s="223"/>
      <c r="ACP149" s="223"/>
      <c r="ACQ149" s="223"/>
      <c r="ACR149" s="223"/>
      <c r="ACS149" s="223"/>
      <c r="ACT149" s="223"/>
      <c r="ACU149" s="223"/>
      <c r="ACV149" s="223"/>
      <c r="ACW149" s="223"/>
      <c r="ACX149" s="223"/>
      <c r="ACY149" s="223"/>
      <c r="ACZ149" s="223"/>
      <c r="ADA149" s="223"/>
      <c r="ADB149" s="223"/>
      <c r="ADC149" s="223"/>
      <c r="ADD149" s="223"/>
      <c r="ADE149" s="223"/>
      <c r="ADF149" s="223"/>
      <c r="ADG149" s="223"/>
      <c r="ADH149" s="223"/>
      <c r="ADI149" s="223"/>
      <c r="ADJ149" s="223"/>
      <c r="ADK149" s="223"/>
      <c r="ADL149" s="223"/>
      <c r="ADM149" s="223"/>
      <c r="ADN149" s="223"/>
      <c r="ADO149" s="223"/>
      <c r="ADP149" s="223"/>
      <c r="ADQ149" s="223"/>
      <c r="ADR149" s="223"/>
      <c r="ADS149" s="223"/>
      <c r="ADT149" s="223"/>
      <c r="ADU149" s="223"/>
      <c r="ADV149" s="223"/>
      <c r="ADW149" s="223"/>
      <c r="ADX149" s="223"/>
      <c r="ADY149" s="223"/>
      <c r="ADZ149" s="223"/>
      <c r="AEA149" s="223"/>
      <c r="AEB149" s="223"/>
      <c r="AEC149" s="223"/>
      <c r="AED149" s="223"/>
      <c r="AEE149" s="223"/>
      <c r="AEF149" s="223"/>
      <c r="AEG149" s="223"/>
      <c r="AEH149" s="223"/>
      <c r="AEI149" s="223"/>
      <c r="AEJ149" s="223"/>
      <c r="AEK149" s="223"/>
      <c r="AEL149" s="223"/>
      <c r="AEM149" s="223"/>
      <c r="AEN149" s="223"/>
      <c r="AEO149" s="223"/>
      <c r="AEP149" s="223"/>
      <c r="AEQ149" s="223"/>
      <c r="AER149" s="223"/>
      <c r="AES149" s="223"/>
      <c r="AET149" s="223"/>
      <c r="AEU149" s="223"/>
      <c r="AEV149" s="223"/>
      <c r="AEW149" s="223"/>
      <c r="AEX149" s="223"/>
      <c r="AEY149" s="223"/>
      <c r="AEZ149" s="223"/>
      <c r="AFA149" s="223"/>
      <c r="AFB149" s="223"/>
      <c r="AFC149" s="223"/>
      <c r="AFD149" s="223"/>
      <c r="AFE149" s="223"/>
      <c r="AFF149" s="223"/>
      <c r="AFG149" s="223"/>
      <c r="AFH149" s="223"/>
      <c r="AFI149" s="223"/>
      <c r="AFJ149" s="223"/>
      <c r="AFK149" s="223"/>
      <c r="AFL149" s="223"/>
      <c r="AFM149" s="223"/>
      <c r="AFN149" s="223"/>
      <c r="AFO149" s="223"/>
      <c r="AFP149" s="223"/>
      <c r="AFQ149" s="223"/>
      <c r="AFR149" s="223"/>
      <c r="AFS149" s="223"/>
      <c r="AFT149" s="223"/>
      <c r="AFU149" s="223"/>
      <c r="AFV149" s="223"/>
      <c r="AFW149" s="223"/>
      <c r="AFX149" s="223"/>
      <c r="AFY149" s="223"/>
      <c r="AFZ149" s="223"/>
      <c r="AGA149" s="223"/>
      <c r="AGB149" s="223"/>
      <c r="AGC149" s="223"/>
      <c r="AGD149" s="223"/>
      <c r="AGE149" s="223"/>
      <c r="AGF149" s="223"/>
      <c r="AGG149" s="223"/>
      <c r="AGH149" s="223"/>
      <c r="AGI149" s="223"/>
      <c r="AGJ149" s="223"/>
      <c r="AGK149" s="223"/>
      <c r="AGL149" s="223"/>
      <c r="AGM149" s="223"/>
      <c r="AGN149" s="223"/>
      <c r="AGO149" s="223"/>
      <c r="AGP149" s="223"/>
      <c r="AGQ149" s="223"/>
      <c r="AGR149" s="223"/>
      <c r="AGS149" s="223"/>
      <c r="AGT149" s="223"/>
      <c r="AGU149" s="223"/>
      <c r="AGV149" s="223"/>
      <c r="AGW149" s="223"/>
      <c r="AGX149" s="223"/>
      <c r="AGY149" s="223"/>
      <c r="AGZ149" s="223"/>
      <c r="AHA149" s="223"/>
      <c r="AHB149" s="223"/>
      <c r="AHC149" s="223"/>
      <c r="AHD149" s="223"/>
      <c r="AHE149" s="223"/>
      <c r="AHF149" s="223"/>
      <c r="AHG149" s="223"/>
      <c r="AHH149" s="223"/>
      <c r="AHI149" s="223"/>
      <c r="AHJ149" s="223"/>
      <c r="AHK149" s="223"/>
      <c r="AHL149" s="223"/>
      <c r="AHM149" s="223"/>
      <c r="AHN149" s="223"/>
      <c r="AHO149" s="223"/>
      <c r="AHP149" s="223"/>
      <c r="AHQ149" s="223"/>
      <c r="AHR149" s="223"/>
      <c r="AHS149" s="223"/>
      <c r="AHT149" s="223"/>
      <c r="AHU149" s="223"/>
      <c r="AHV149" s="223"/>
      <c r="AHW149" s="223"/>
      <c r="AHX149" s="223"/>
      <c r="AHY149" s="223"/>
      <c r="AHZ149" s="223"/>
      <c r="AIA149" s="223"/>
      <c r="AIB149" s="223"/>
      <c r="AIC149" s="223"/>
      <c r="AID149" s="223"/>
      <c r="AIE149" s="223"/>
      <c r="AIF149" s="223"/>
      <c r="AIG149" s="223"/>
      <c r="AIH149" s="223"/>
      <c r="AII149" s="223"/>
      <c r="AIJ149" s="223"/>
      <c r="AIK149" s="223"/>
      <c r="AIL149" s="223"/>
      <c r="AIM149" s="223"/>
      <c r="AIN149" s="223"/>
      <c r="AIO149" s="223"/>
      <c r="AIP149" s="223"/>
      <c r="AIQ149" s="223"/>
      <c r="AIR149" s="223"/>
      <c r="AIS149" s="223"/>
      <c r="AIT149" s="223"/>
      <c r="AIU149" s="223"/>
      <c r="AIV149" s="223"/>
      <c r="AIW149" s="223"/>
      <c r="AIX149" s="223"/>
      <c r="AIY149" s="223"/>
      <c r="AIZ149" s="223"/>
      <c r="AJA149" s="223"/>
      <c r="AJB149" s="223"/>
      <c r="AJC149" s="223"/>
      <c r="AJD149" s="223"/>
      <c r="AJE149" s="223"/>
      <c r="AJF149" s="223"/>
      <c r="AJG149" s="223"/>
      <c r="AJH149" s="223"/>
      <c r="AJI149" s="223"/>
      <c r="AJJ149" s="223"/>
      <c r="AJK149" s="223"/>
      <c r="AJL149" s="223"/>
      <c r="AJM149" s="223"/>
      <c r="AJN149" s="223"/>
      <c r="AJO149" s="223"/>
      <c r="AJP149" s="223"/>
      <c r="AJQ149" s="223"/>
      <c r="AJR149" s="223"/>
      <c r="AJS149" s="223"/>
      <c r="AJT149" s="223"/>
      <c r="AJU149" s="223"/>
      <c r="AJV149" s="223"/>
      <c r="AJW149" s="223"/>
      <c r="AJX149" s="223"/>
      <c r="AJY149" s="223"/>
      <c r="AJZ149" s="223"/>
      <c r="AKA149" s="223"/>
      <c r="AKB149" s="223"/>
      <c r="AKC149" s="223"/>
      <c r="AKD149" s="223"/>
      <c r="AKE149" s="223"/>
      <c r="AKF149" s="223"/>
      <c r="AKG149" s="223"/>
      <c r="AKH149" s="223"/>
      <c r="AKI149" s="223"/>
      <c r="AKJ149" s="223"/>
      <c r="AKK149" s="223"/>
      <c r="AKL149" s="223"/>
      <c r="AKM149" s="223"/>
      <c r="AKN149" s="223"/>
      <c r="AKO149" s="223"/>
      <c r="AKP149" s="223"/>
      <c r="AKQ149" s="223"/>
      <c r="AKR149" s="223"/>
      <c r="AKS149" s="223"/>
      <c r="AKT149" s="223"/>
      <c r="AKU149" s="223"/>
      <c r="AKV149" s="223"/>
      <c r="AKW149" s="223"/>
      <c r="AKX149" s="223"/>
      <c r="AKY149" s="223"/>
      <c r="AKZ149" s="223"/>
      <c r="ALA149" s="223"/>
      <c r="ALB149" s="223"/>
      <c r="ALC149" s="223"/>
      <c r="ALD149" s="223"/>
      <c r="ALE149" s="223"/>
      <c r="ALF149" s="223"/>
      <c r="ALG149" s="223"/>
      <c r="ALH149" s="223"/>
      <c r="ALI149" s="223"/>
      <c r="ALJ149" s="223"/>
      <c r="ALK149" s="223"/>
      <c r="ALL149" s="223"/>
      <c r="ALM149" s="223"/>
      <c r="ALN149" s="223"/>
      <c r="ALO149" s="223"/>
      <c r="ALP149" s="223"/>
      <c r="ALQ149" s="223"/>
      <c r="ALR149" s="223"/>
      <c r="ALS149" s="223"/>
      <c r="ALT149" s="223"/>
      <c r="ALU149" s="223"/>
      <c r="ALV149" s="223"/>
      <c r="ALW149" s="223"/>
      <c r="ALX149" s="223"/>
      <c r="ALY149" s="223"/>
      <c r="ALZ149" s="223"/>
      <c r="AMA149" s="223"/>
      <c r="AMB149" s="223"/>
      <c r="AMC149" s="223"/>
      <c r="AMD149" s="223"/>
      <c r="AME149" s="223"/>
      <c r="AMF149" s="223"/>
      <c r="AMG149" s="223"/>
      <c r="AMH149" s="223"/>
      <c r="AMI149" s="223"/>
      <c r="AMJ149" s="223"/>
    </row>
    <row r="150" spans="1:1024" ht="45" customHeight="1" x14ac:dyDescent="0.2">
      <c r="A150" s="237">
        <v>295</v>
      </c>
      <c r="B150" s="238" t="s">
        <v>80</v>
      </c>
      <c r="C150" s="239" t="s">
        <v>291</v>
      </c>
      <c r="D150" s="240" t="s">
        <v>290</v>
      </c>
      <c r="E150" s="241"/>
      <c r="F150" s="223"/>
      <c r="G150" s="223"/>
      <c r="H150" s="223"/>
      <c r="I150" s="223"/>
      <c r="J150" s="223"/>
      <c r="K150" s="223"/>
      <c r="L150" s="223"/>
      <c r="M150" s="223"/>
      <c r="N150" s="223"/>
      <c r="O150" s="223"/>
      <c r="P150" s="223"/>
      <c r="Q150" s="223"/>
      <c r="R150" s="223"/>
      <c r="S150" s="223"/>
      <c r="T150" s="223"/>
      <c r="U150" s="223"/>
      <c r="V150" s="223"/>
      <c r="W150" s="223"/>
      <c r="X150" s="223"/>
      <c r="Y150" s="223"/>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23"/>
      <c r="BJ150" s="223"/>
      <c r="BK150" s="223"/>
      <c r="BL150" s="223"/>
      <c r="BM150" s="223"/>
      <c r="BN150" s="223"/>
      <c r="BO150" s="223"/>
      <c r="BP150" s="223"/>
      <c r="BQ150" s="223"/>
      <c r="BR150" s="223"/>
      <c r="BS150" s="223"/>
      <c r="BT150" s="223"/>
      <c r="BU150" s="223"/>
      <c r="BV150" s="223"/>
      <c r="BW150" s="223"/>
      <c r="BX150" s="223"/>
      <c r="BY150" s="223"/>
      <c r="BZ150" s="223"/>
      <c r="CA150" s="223"/>
      <c r="CB150" s="223"/>
      <c r="CC150" s="223"/>
      <c r="CD150" s="223"/>
      <c r="CE150" s="223"/>
      <c r="CF150" s="223"/>
      <c r="CG150" s="223"/>
      <c r="CH150" s="223"/>
      <c r="CI150" s="223"/>
      <c r="CJ150" s="223"/>
      <c r="CK150" s="223"/>
      <c r="CL150" s="223"/>
      <c r="CM150" s="223"/>
      <c r="CN150" s="223"/>
      <c r="CO150" s="223"/>
      <c r="CP150" s="223"/>
      <c r="CQ150" s="223"/>
      <c r="CR150" s="223"/>
      <c r="CS150" s="223"/>
      <c r="CT150" s="223"/>
      <c r="CU150" s="223"/>
      <c r="CV150" s="223"/>
      <c r="CW150" s="223"/>
      <c r="CX150" s="223"/>
      <c r="CY150" s="223"/>
      <c r="CZ150" s="223"/>
      <c r="DA150" s="223"/>
      <c r="DB150" s="223"/>
      <c r="DC150" s="223"/>
      <c r="DD150" s="223"/>
      <c r="DE150" s="223"/>
      <c r="DF150" s="223"/>
      <c r="DG150" s="223"/>
      <c r="DH150" s="223"/>
      <c r="DI150" s="223"/>
      <c r="DJ150" s="223"/>
      <c r="DK150" s="223"/>
      <c r="DL150" s="223"/>
      <c r="DM150" s="223"/>
      <c r="DN150" s="223"/>
      <c r="DO150" s="223"/>
      <c r="DP150" s="223"/>
      <c r="DQ150" s="223"/>
      <c r="DR150" s="223"/>
      <c r="DS150" s="223"/>
      <c r="DT150" s="223"/>
      <c r="DU150" s="223"/>
      <c r="DV150" s="223"/>
      <c r="DW150" s="223"/>
      <c r="DX150" s="223"/>
      <c r="DY150" s="223"/>
      <c r="DZ150" s="223"/>
      <c r="EA150" s="223"/>
      <c r="EB150" s="223"/>
      <c r="EC150" s="223"/>
      <c r="ED150" s="223"/>
      <c r="EE150" s="223"/>
      <c r="EF150" s="223"/>
      <c r="EG150" s="223"/>
      <c r="EH150" s="223"/>
      <c r="EI150" s="223"/>
      <c r="EJ150" s="223"/>
      <c r="EK150" s="223"/>
      <c r="EL150" s="223"/>
      <c r="EM150" s="223"/>
      <c r="EN150" s="223"/>
      <c r="EO150" s="223"/>
      <c r="EP150" s="223"/>
      <c r="EQ150" s="223"/>
      <c r="ER150" s="223"/>
      <c r="ES150" s="223"/>
      <c r="ET150" s="223"/>
      <c r="EU150" s="223"/>
      <c r="EV150" s="223"/>
      <c r="EW150" s="223"/>
      <c r="EX150" s="223"/>
      <c r="EY150" s="223"/>
      <c r="EZ150" s="223"/>
      <c r="FA150" s="223"/>
      <c r="FB150" s="223"/>
      <c r="FC150" s="223"/>
      <c r="FD150" s="223"/>
      <c r="FE150" s="223"/>
      <c r="FF150" s="223"/>
      <c r="FG150" s="223"/>
      <c r="FH150" s="223"/>
      <c r="FI150" s="223"/>
      <c r="FJ150" s="223"/>
      <c r="FK150" s="223"/>
      <c r="FL150" s="223"/>
      <c r="FM150" s="223"/>
      <c r="FN150" s="223"/>
      <c r="FO150" s="223"/>
      <c r="FP150" s="223"/>
      <c r="FQ150" s="223"/>
      <c r="FR150" s="223"/>
      <c r="FS150" s="223"/>
      <c r="FT150" s="223"/>
      <c r="FU150" s="223"/>
      <c r="FV150" s="223"/>
      <c r="FW150" s="223"/>
      <c r="FX150" s="223"/>
      <c r="FY150" s="223"/>
      <c r="FZ150" s="223"/>
      <c r="GA150" s="223"/>
      <c r="GB150" s="223"/>
      <c r="GC150" s="223"/>
      <c r="GD150" s="223"/>
      <c r="GE150" s="223"/>
      <c r="GF150" s="223"/>
      <c r="GG150" s="223"/>
      <c r="GH150" s="223"/>
      <c r="GI150" s="223"/>
      <c r="GJ150" s="223"/>
      <c r="GK150" s="223"/>
      <c r="GL150" s="223"/>
      <c r="GM150" s="223"/>
      <c r="GN150" s="223"/>
      <c r="GO150" s="223"/>
      <c r="GP150" s="223"/>
      <c r="GQ150" s="223"/>
      <c r="GR150" s="223"/>
      <c r="GS150" s="223"/>
      <c r="GT150" s="223"/>
      <c r="GU150" s="223"/>
      <c r="GV150" s="223"/>
      <c r="GW150" s="223"/>
      <c r="GX150" s="223"/>
      <c r="GY150" s="223"/>
      <c r="GZ150" s="223"/>
      <c r="HA150" s="223"/>
      <c r="HB150" s="223"/>
      <c r="HC150" s="223"/>
      <c r="HD150" s="223"/>
      <c r="HE150" s="223"/>
      <c r="HF150" s="223"/>
      <c r="HG150" s="223"/>
      <c r="HH150" s="223"/>
      <c r="HI150" s="223"/>
      <c r="HJ150" s="223"/>
      <c r="HK150" s="223"/>
      <c r="HL150" s="223"/>
      <c r="HM150" s="223"/>
      <c r="HN150" s="223"/>
      <c r="HO150" s="223"/>
      <c r="HP150" s="223"/>
      <c r="HQ150" s="223"/>
      <c r="HR150" s="223"/>
      <c r="HS150" s="223"/>
      <c r="HT150" s="223"/>
      <c r="HU150" s="223"/>
      <c r="HV150" s="223"/>
      <c r="HW150" s="223"/>
      <c r="HX150" s="223"/>
      <c r="HY150" s="223"/>
      <c r="HZ150" s="223"/>
      <c r="IA150" s="223"/>
      <c r="IB150" s="223"/>
      <c r="IC150" s="223"/>
      <c r="ID150" s="223"/>
      <c r="IE150" s="223"/>
      <c r="IF150" s="223"/>
      <c r="IG150" s="223"/>
      <c r="IH150" s="223"/>
      <c r="II150" s="223"/>
      <c r="IJ150" s="223"/>
      <c r="IK150" s="223"/>
      <c r="IL150" s="223"/>
      <c r="IM150" s="223"/>
      <c r="IN150" s="223"/>
      <c r="IO150" s="223"/>
      <c r="IP150" s="223"/>
      <c r="IQ150" s="223"/>
      <c r="IR150" s="223"/>
      <c r="IS150" s="223"/>
      <c r="IT150" s="223"/>
      <c r="IU150" s="223"/>
      <c r="IV150" s="223"/>
      <c r="IW150" s="223"/>
      <c r="IX150" s="223"/>
      <c r="IY150" s="223"/>
      <c r="IZ150" s="223"/>
      <c r="JA150" s="223"/>
      <c r="JB150" s="223"/>
      <c r="JC150" s="223"/>
      <c r="JD150" s="223"/>
      <c r="JE150" s="223"/>
      <c r="JF150" s="223"/>
      <c r="JG150" s="223"/>
      <c r="JH150" s="223"/>
      <c r="JI150" s="223"/>
      <c r="JJ150" s="223"/>
      <c r="JK150" s="223"/>
      <c r="JL150" s="223"/>
      <c r="JM150" s="223"/>
      <c r="JN150" s="223"/>
      <c r="JO150" s="223"/>
      <c r="JP150" s="223"/>
      <c r="JQ150" s="223"/>
      <c r="JR150" s="223"/>
      <c r="JS150" s="223"/>
      <c r="JT150" s="223"/>
      <c r="JU150" s="223"/>
      <c r="JV150" s="223"/>
      <c r="JW150" s="223"/>
      <c r="JX150" s="223"/>
      <c r="JY150" s="223"/>
      <c r="JZ150" s="223"/>
      <c r="KA150" s="223"/>
      <c r="KB150" s="223"/>
      <c r="KC150" s="223"/>
      <c r="KD150" s="223"/>
      <c r="KE150" s="223"/>
      <c r="KF150" s="223"/>
      <c r="KG150" s="223"/>
      <c r="KH150" s="223"/>
      <c r="KI150" s="223"/>
      <c r="KJ150" s="223"/>
      <c r="KK150" s="223"/>
      <c r="KL150" s="223"/>
      <c r="KM150" s="223"/>
      <c r="KN150" s="223"/>
      <c r="KO150" s="223"/>
      <c r="KP150" s="223"/>
      <c r="KQ150" s="223"/>
      <c r="KR150" s="223"/>
      <c r="KS150" s="223"/>
      <c r="KT150" s="223"/>
      <c r="KU150" s="223"/>
      <c r="KV150" s="223"/>
      <c r="KW150" s="223"/>
      <c r="KX150" s="223"/>
      <c r="KY150" s="223"/>
      <c r="KZ150" s="223"/>
      <c r="LA150" s="223"/>
      <c r="LB150" s="223"/>
      <c r="LC150" s="223"/>
      <c r="LD150" s="223"/>
      <c r="LE150" s="223"/>
      <c r="LF150" s="223"/>
      <c r="LG150" s="223"/>
      <c r="LH150" s="223"/>
      <c r="LI150" s="223"/>
      <c r="LJ150" s="223"/>
      <c r="LK150" s="223"/>
      <c r="LL150" s="223"/>
      <c r="LM150" s="223"/>
      <c r="LN150" s="223"/>
      <c r="LO150" s="223"/>
      <c r="LP150" s="223"/>
      <c r="LQ150" s="223"/>
      <c r="LR150" s="223"/>
      <c r="LS150" s="223"/>
      <c r="LT150" s="223"/>
      <c r="LU150" s="223"/>
      <c r="LV150" s="223"/>
      <c r="LW150" s="223"/>
      <c r="LX150" s="223"/>
      <c r="LY150" s="223"/>
      <c r="LZ150" s="223"/>
      <c r="MA150" s="223"/>
      <c r="MB150" s="223"/>
      <c r="MC150" s="223"/>
      <c r="MD150" s="223"/>
      <c r="ME150" s="223"/>
      <c r="MF150" s="223"/>
      <c r="MG150" s="223"/>
      <c r="MH150" s="223"/>
      <c r="MI150" s="223"/>
      <c r="MJ150" s="223"/>
      <c r="MK150" s="223"/>
      <c r="ML150" s="223"/>
      <c r="MM150" s="223"/>
      <c r="MN150" s="223"/>
      <c r="MO150" s="223"/>
      <c r="MP150" s="223"/>
      <c r="MQ150" s="223"/>
      <c r="MR150" s="223"/>
      <c r="MS150" s="223"/>
      <c r="MT150" s="223"/>
      <c r="MU150" s="223"/>
      <c r="MV150" s="223"/>
      <c r="MW150" s="223"/>
      <c r="MX150" s="223"/>
      <c r="MY150" s="223"/>
      <c r="MZ150" s="223"/>
      <c r="NA150" s="223"/>
      <c r="NB150" s="223"/>
      <c r="NC150" s="223"/>
      <c r="ND150" s="223"/>
      <c r="NE150" s="223"/>
      <c r="NF150" s="223"/>
      <c r="NG150" s="223"/>
      <c r="NH150" s="223"/>
      <c r="NI150" s="223"/>
      <c r="NJ150" s="223"/>
      <c r="NK150" s="223"/>
      <c r="NL150" s="223"/>
      <c r="NM150" s="223"/>
      <c r="NN150" s="223"/>
      <c r="NO150" s="223"/>
      <c r="NP150" s="223"/>
      <c r="NQ150" s="223"/>
      <c r="NR150" s="223"/>
      <c r="NS150" s="223"/>
      <c r="NT150" s="223"/>
      <c r="NU150" s="223"/>
      <c r="NV150" s="223"/>
      <c r="NW150" s="223"/>
      <c r="NX150" s="223"/>
      <c r="NY150" s="223"/>
      <c r="NZ150" s="223"/>
      <c r="OA150" s="223"/>
      <c r="OB150" s="223"/>
      <c r="OC150" s="223"/>
      <c r="OD150" s="223"/>
      <c r="OE150" s="223"/>
      <c r="OF150" s="223"/>
      <c r="OG150" s="223"/>
      <c r="OH150" s="223"/>
      <c r="OI150" s="223"/>
      <c r="OJ150" s="223"/>
      <c r="OK150" s="223"/>
      <c r="OL150" s="223"/>
      <c r="OM150" s="223"/>
      <c r="ON150" s="223"/>
      <c r="OO150" s="223"/>
      <c r="OP150" s="223"/>
      <c r="OQ150" s="223"/>
      <c r="OR150" s="223"/>
      <c r="OS150" s="223"/>
      <c r="OT150" s="223"/>
      <c r="OU150" s="223"/>
      <c r="OV150" s="223"/>
      <c r="OW150" s="223"/>
      <c r="OX150" s="223"/>
      <c r="OY150" s="223"/>
      <c r="OZ150" s="223"/>
      <c r="PA150" s="223"/>
      <c r="PB150" s="223"/>
      <c r="PC150" s="223"/>
      <c r="PD150" s="223"/>
      <c r="PE150" s="223"/>
      <c r="PF150" s="223"/>
      <c r="PG150" s="223"/>
      <c r="PH150" s="223"/>
      <c r="PI150" s="223"/>
      <c r="PJ150" s="223"/>
      <c r="PK150" s="223"/>
      <c r="PL150" s="223"/>
      <c r="PM150" s="223"/>
      <c r="PN150" s="223"/>
      <c r="PO150" s="223"/>
      <c r="PP150" s="223"/>
      <c r="PQ150" s="223"/>
      <c r="PR150" s="223"/>
      <c r="PS150" s="223"/>
      <c r="PT150" s="223"/>
      <c r="PU150" s="223"/>
      <c r="PV150" s="223"/>
      <c r="PW150" s="223"/>
      <c r="PX150" s="223"/>
      <c r="PY150" s="223"/>
      <c r="PZ150" s="223"/>
      <c r="QA150" s="223"/>
      <c r="QB150" s="223"/>
      <c r="QC150" s="223"/>
      <c r="QD150" s="223"/>
      <c r="QE150" s="223"/>
      <c r="QF150" s="223"/>
      <c r="QG150" s="223"/>
      <c r="QH150" s="223"/>
      <c r="QI150" s="223"/>
      <c r="QJ150" s="223"/>
      <c r="QK150" s="223"/>
      <c r="QL150" s="223"/>
      <c r="QM150" s="223"/>
      <c r="QN150" s="223"/>
      <c r="QO150" s="223"/>
      <c r="QP150" s="223"/>
      <c r="QQ150" s="223"/>
      <c r="QR150" s="223"/>
      <c r="QS150" s="223"/>
      <c r="QT150" s="223"/>
      <c r="QU150" s="223"/>
      <c r="QV150" s="223"/>
      <c r="QW150" s="223"/>
      <c r="QX150" s="223"/>
      <c r="QY150" s="223"/>
      <c r="QZ150" s="223"/>
      <c r="RA150" s="223"/>
      <c r="RB150" s="223"/>
      <c r="RC150" s="223"/>
      <c r="RD150" s="223"/>
      <c r="RE150" s="223"/>
      <c r="RF150" s="223"/>
      <c r="RG150" s="223"/>
      <c r="RH150" s="223"/>
      <c r="RI150" s="223"/>
      <c r="RJ150" s="223"/>
      <c r="RK150" s="223"/>
      <c r="RL150" s="223"/>
      <c r="RM150" s="223"/>
      <c r="RN150" s="223"/>
      <c r="RO150" s="223"/>
      <c r="RP150" s="223"/>
      <c r="RQ150" s="223"/>
      <c r="RR150" s="223"/>
      <c r="RS150" s="223"/>
      <c r="RT150" s="223"/>
      <c r="RU150" s="223"/>
      <c r="RV150" s="223"/>
      <c r="RW150" s="223"/>
      <c r="RX150" s="223"/>
      <c r="RY150" s="223"/>
      <c r="RZ150" s="223"/>
      <c r="SA150" s="223"/>
      <c r="SB150" s="223"/>
      <c r="SC150" s="223"/>
      <c r="SD150" s="223"/>
      <c r="SE150" s="223"/>
      <c r="SF150" s="223"/>
      <c r="SG150" s="223"/>
      <c r="SH150" s="223"/>
      <c r="SI150" s="223"/>
      <c r="SJ150" s="223"/>
      <c r="SK150" s="223"/>
      <c r="SL150" s="223"/>
      <c r="SM150" s="223"/>
      <c r="SN150" s="223"/>
      <c r="SO150" s="223"/>
      <c r="SP150" s="223"/>
      <c r="SQ150" s="223"/>
      <c r="SR150" s="223"/>
      <c r="SS150" s="223"/>
      <c r="ST150" s="223"/>
      <c r="SU150" s="223"/>
      <c r="SV150" s="223"/>
      <c r="SW150" s="223"/>
      <c r="SX150" s="223"/>
      <c r="SY150" s="223"/>
      <c r="SZ150" s="223"/>
      <c r="TA150" s="223"/>
      <c r="TB150" s="223"/>
      <c r="TC150" s="223"/>
      <c r="TD150" s="223"/>
      <c r="TE150" s="223"/>
      <c r="TF150" s="223"/>
      <c r="TG150" s="223"/>
      <c r="TH150" s="223"/>
      <c r="TI150" s="223"/>
      <c r="TJ150" s="223"/>
      <c r="TK150" s="223"/>
      <c r="TL150" s="223"/>
      <c r="TM150" s="223"/>
      <c r="TN150" s="223"/>
      <c r="TO150" s="223"/>
      <c r="TP150" s="223"/>
      <c r="TQ150" s="223"/>
      <c r="TR150" s="223"/>
      <c r="TS150" s="223"/>
      <c r="TT150" s="223"/>
      <c r="TU150" s="223"/>
      <c r="TV150" s="223"/>
      <c r="TW150" s="223"/>
      <c r="TX150" s="223"/>
      <c r="TY150" s="223"/>
      <c r="TZ150" s="223"/>
      <c r="UA150" s="223"/>
      <c r="UB150" s="223"/>
      <c r="UC150" s="223"/>
      <c r="UD150" s="223"/>
      <c r="UE150" s="223"/>
      <c r="UF150" s="223"/>
      <c r="UG150" s="223"/>
      <c r="UH150" s="223"/>
      <c r="UI150" s="223"/>
      <c r="UJ150" s="223"/>
      <c r="UK150" s="223"/>
      <c r="UL150" s="223"/>
      <c r="UM150" s="223"/>
      <c r="UN150" s="223"/>
      <c r="UO150" s="223"/>
      <c r="UP150" s="223"/>
      <c r="UQ150" s="223"/>
      <c r="UR150" s="223"/>
      <c r="US150" s="223"/>
      <c r="UT150" s="223"/>
      <c r="UU150" s="223"/>
      <c r="UV150" s="223"/>
      <c r="UW150" s="223"/>
      <c r="UX150" s="223"/>
      <c r="UY150" s="223"/>
      <c r="UZ150" s="223"/>
      <c r="VA150" s="223"/>
      <c r="VB150" s="223"/>
      <c r="VC150" s="223"/>
      <c r="VD150" s="223"/>
      <c r="VE150" s="223"/>
      <c r="VF150" s="223"/>
      <c r="VG150" s="223"/>
      <c r="VH150" s="223"/>
      <c r="VI150" s="223"/>
      <c r="VJ150" s="223"/>
      <c r="VK150" s="223"/>
      <c r="VL150" s="223"/>
      <c r="VM150" s="223"/>
      <c r="VN150" s="223"/>
      <c r="VO150" s="223"/>
      <c r="VP150" s="223"/>
      <c r="VQ150" s="223"/>
      <c r="VR150" s="223"/>
      <c r="VS150" s="223"/>
      <c r="VT150" s="223"/>
      <c r="VU150" s="223"/>
      <c r="VV150" s="223"/>
      <c r="VW150" s="223"/>
      <c r="VX150" s="223"/>
      <c r="VY150" s="223"/>
      <c r="VZ150" s="223"/>
      <c r="WA150" s="223"/>
      <c r="WB150" s="223"/>
      <c r="WC150" s="223"/>
      <c r="WD150" s="223"/>
      <c r="WE150" s="223"/>
      <c r="WF150" s="223"/>
      <c r="WG150" s="223"/>
      <c r="WH150" s="223"/>
      <c r="WI150" s="223"/>
      <c r="WJ150" s="223"/>
      <c r="WK150" s="223"/>
      <c r="WL150" s="223"/>
      <c r="WM150" s="223"/>
      <c r="WN150" s="223"/>
      <c r="WO150" s="223"/>
      <c r="WP150" s="223"/>
      <c r="WQ150" s="223"/>
      <c r="WR150" s="223"/>
      <c r="WS150" s="223"/>
      <c r="WT150" s="223"/>
      <c r="WU150" s="223"/>
      <c r="WV150" s="223"/>
      <c r="WW150" s="223"/>
      <c r="WX150" s="223"/>
      <c r="WY150" s="223"/>
      <c r="WZ150" s="223"/>
      <c r="XA150" s="223"/>
      <c r="XB150" s="223"/>
      <c r="XC150" s="223"/>
      <c r="XD150" s="223"/>
      <c r="XE150" s="223"/>
      <c r="XF150" s="223"/>
      <c r="XG150" s="223"/>
      <c r="XH150" s="223"/>
      <c r="XI150" s="223"/>
      <c r="XJ150" s="223"/>
      <c r="XK150" s="223"/>
      <c r="XL150" s="223"/>
      <c r="XM150" s="223"/>
      <c r="XN150" s="223"/>
      <c r="XO150" s="223"/>
      <c r="XP150" s="223"/>
      <c r="XQ150" s="223"/>
      <c r="XR150" s="223"/>
      <c r="XS150" s="223"/>
      <c r="XT150" s="223"/>
      <c r="XU150" s="223"/>
      <c r="XV150" s="223"/>
      <c r="XW150" s="223"/>
      <c r="XX150" s="223"/>
      <c r="XY150" s="223"/>
      <c r="XZ150" s="223"/>
      <c r="YA150" s="223"/>
      <c r="YB150" s="223"/>
      <c r="YC150" s="223"/>
      <c r="YD150" s="223"/>
      <c r="YE150" s="223"/>
      <c r="YF150" s="223"/>
      <c r="YG150" s="223"/>
      <c r="YH150" s="223"/>
      <c r="YI150" s="223"/>
      <c r="YJ150" s="223"/>
      <c r="YK150" s="223"/>
      <c r="YL150" s="223"/>
      <c r="YM150" s="223"/>
      <c r="YN150" s="223"/>
      <c r="YO150" s="223"/>
      <c r="YP150" s="223"/>
      <c r="YQ150" s="223"/>
      <c r="YR150" s="223"/>
      <c r="YS150" s="223"/>
      <c r="YT150" s="223"/>
      <c r="YU150" s="223"/>
      <c r="YV150" s="223"/>
      <c r="YW150" s="223"/>
      <c r="YX150" s="223"/>
      <c r="YY150" s="223"/>
      <c r="YZ150" s="223"/>
      <c r="ZA150" s="223"/>
      <c r="ZB150" s="223"/>
      <c r="ZC150" s="223"/>
      <c r="ZD150" s="223"/>
      <c r="ZE150" s="223"/>
      <c r="ZF150" s="223"/>
      <c r="ZG150" s="223"/>
      <c r="ZH150" s="223"/>
      <c r="ZI150" s="223"/>
      <c r="ZJ150" s="223"/>
      <c r="ZK150" s="223"/>
      <c r="ZL150" s="223"/>
      <c r="ZM150" s="223"/>
      <c r="ZN150" s="223"/>
      <c r="ZO150" s="223"/>
      <c r="ZP150" s="223"/>
      <c r="ZQ150" s="223"/>
      <c r="ZR150" s="223"/>
      <c r="ZS150" s="223"/>
      <c r="ZT150" s="223"/>
      <c r="ZU150" s="223"/>
      <c r="ZV150" s="223"/>
      <c r="ZW150" s="223"/>
      <c r="ZX150" s="223"/>
      <c r="ZY150" s="223"/>
      <c r="ZZ150" s="223"/>
      <c r="AAA150" s="223"/>
      <c r="AAB150" s="223"/>
      <c r="AAC150" s="223"/>
      <c r="AAD150" s="223"/>
      <c r="AAE150" s="223"/>
      <c r="AAF150" s="223"/>
      <c r="AAG150" s="223"/>
      <c r="AAH150" s="223"/>
      <c r="AAI150" s="223"/>
      <c r="AAJ150" s="223"/>
      <c r="AAK150" s="223"/>
      <c r="AAL150" s="223"/>
      <c r="AAM150" s="223"/>
      <c r="AAN150" s="223"/>
      <c r="AAO150" s="223"/>
      <c r="AAP150" s="223"/>
      <c r="AAQ150" s="223"/>
      <c r="AAR150" s="223"/>
      <c r="AAS150" s="223"/>
      <c r="AAT150" s="223"/>
      <c r="AAU150" s="223"/>
      <c r="AAV150" s="223"/>
      <c r="AAW150" s="223"/>
      <c r="AAX150" s="223"/>
      <c r="AAY150" s="223"/>
      <c r="AAZ150" s="223"/>
      <c r="ABA150" s="223"/>
      <c r="ABB150" s="223"/>
      <c r="ABC150" s="223"/>
      <c r="ABD150" s="223"/>
      <c r="ABE150" s="223"/>
      <c r="ABF150" s="223"/>
      <c r="ABG150" s="223"/>
      <c r="ABH150" s="223"/>
      <c r="ABI150" s="223"/>
      <c r="ABJ150" s="223"/>
      <c r="ABK150" s="223"/>
      <c r="ABL150" s="223"/>
      <c r="ABM150" s="223"/>
      <c r="ABN150" s="223"/>
      <c r="ABO150" s="223"/>
      <c r="ABP150" s="223"/>
      <c r="ABQ150" s="223"/>
      <c r="ABR150" s="223"/>
      <c r="ABS150" s="223"/>
      <c r="ABT150" s="223"/>
      <c r="ABU150" s="223"/>
      <c r="ABV150" s="223"/>
      <c r="ABW150" s="223"/>
      <c r="ABX150" s="223"/>
      <c r="ABY150" s="223"/>
      <c r="ABZ150" s="223"/>
      <c r="ACA150" s="223"/>
      <c r="ACB150" s="223"/>
      <c r="ACC150" s="223"/>
      <c r="ACD150" s="223"/>
      <c r="ACE150" s="223"/>
      <c r="ACF150" s="223"/>
      <c r="ACG150" s="223"/>
      <c r="ACH150" s="223"/>
      <c r="ACI150" s="223"/>
      <c r="ACJ150" s="223"/>
      <c r="ACK150" s="223"/>
      <c r="ACL150" s="223"/>
      <c r="ACM150" s="223"/>
      <c r="ACN150" s="223"/>
      <c r="ACO150" s="223"/>
      <c r="ACP150" s="223"/>
      <c r="ACQ150" s="223"/>
      <c r="ACR150" s="223"/>
      <c r="ACS150" s="223"/>
      <c r="ACT150" s="223"/>
      <c r="ACU150" s="223"/>
      <c r="ACV150" s="223"/>
      <c r="ACW150" s="223"/>
      <c r="ACX150" s="223"/>
      <c r="ACY150" s="223"/>
      <c r="ACZ150" s="223"/>
      <c r="ADA150" s="223"/>
      <c r="ADB150" s="223"/>
      <c r="ADC150" s="223"/>
      <c r="ADD150" s="223"/>
      <c r="ADE150" s="223"/>
      <c r="ADF150" s="223"/>
      <c r="ADG150" s="223"/>
      <c r="ADH150" s="223"/>
      <c r="ADI150" s="223"/>
      <c r="ADJ150" s="223"/>
      <c r="ADK150" s="223"/>
      <c r="ADL150" s="223"/>
      <c r="ADM150" s="223"/>
      <c r="ADN150" s="223"/>
      <c r="ADO150" s="223"/>
      <c r="ADP150" s="223"/>
      <c r="ADQ150" s="223"/>
      <c r="ADR150" s="223"/>
      <c r="ADS150" s="223"/>
      <c r="ADT150" s="223"/>
      <c r="ADU150" s="223"/>
      <c r="ADV150" s="223"/>
      <c r="ADW150" s="223"/>
      <c r="ADX150" s="223"/>
      <c r="ADY150" s="223"/>
      <c r="ADZ150" s="223"/>
      <c r="AEA150" s="223"/>
      <c r="AEB150" s="223"/>
      <c r="AEC150" s="223"/>
      <c r="AED150" s="223"/>
      <c r="AEE150" s="223"/>
      <c r="AEF150" s="223"/>
      <c r="AEG150" s="223"/>
      <c r="AEH150" s="223"/>
      <c r="AEI150" s="223"/>
      <c r="AEJ150" s="223"/>
      <c r="AEK150" s="223"/>
      <c r="AEL150" s="223"/>
      <c r="AEM150" s="223"/>
      <c r="AEN150" s="223"/>
      <c r="AEO150" s="223"/>
      <c r="AEP150" s="223"/>
      <c r="AEQ150" s="223"/>
      <c r="AER150" s="223"/>
      <c r="AES150" s="223"/>
      <c r="AET150" s="223"/>
      <c r="AEU150" s="223"/>
      <c r="AEV150" s="223"/>
      <c r="AEW150" s="223"/>
      <c r="AEX150" s="223"/>
      <c r="AEY150" s="223"/>
      <c r="AEZ150" s="223"/>
      <c r="AFA150" s="223"/>
      <c r="AFB150" s="223"/>
      <c r="AFC150" s="223"/>
      <c r="AFD150" s="223"/>
      <c r="AFE150" s="223"/>
      <c r="AFF150" s="223"/>
      <c r="AFG150" s="223"/>
      <c r="AFH150" s="223"/>
      <c r="AFI150" s="223"/>
      <c r="AFJ150" s="223"/>
      <c r="AFK150" s="223"/>
      <c r="AFL150" s="223"/>
      <c r="AFM150" s="223"/>
      <c r="AFN150" s="223"/>
      <c r="AFO150" s="223"/>
      <c r="AFP150" s="223"/>
      <c r="AFQ150" s="223"/>
      <c r="AFR150" s="223"/>
      <c r="AFS150" s="223"/>
      <c r="AFT150" s="223"/>
      <c r="AFU150" s="223"/>
      <c r="AFV150" s="223"/>
      <c r="AFW150" s="223"/>
      <c r="AFX150" s="223"/>
      <c r="AFY150" s="223"/>
      <c r="AFZ150" s="223"/>
      <c r="AGA150" s="223"/>
      <c r="AGB150" s="223"/>
      <c r="AGC150" s="223"/>
      <c r="AGD150" s="223"/>
      <c r="AGE150" s="223"/>
      <c r="AGF150" s="223"/>
      <c r="AGG150" s="223"/>
      <c r="AGH150" s="223"/>
      <c r="AGI150" s="223"/>
      <c r="AGJ150" s="223"/>
      <c r="AGK150" s="223"/>
      <c r="AGL150" s="223"/>
      <c r="AGM150" s="223"/>
      <c r="AGN150" s="223"/>
      <c r="AGO150" s="223"/>
      <c r="AGP150" s="223"/>
      <c r="AGQ150" s="223"/>
      <c r="AGR150" s="223"/>
      <c r="AGS150" s="223"/>
      <c r="AGT150" s="223"/>
      <c r="AGU150" s="223"/>
      <c r="AGV150" s="223"/>
      <c r="AGW150" s="223"/>
      <c r="AGX150" s="223"/>
      <c r="AGY150" s="223"/>
      <c r="AGZ150" s="223"/>
      <c r="AHA150" s="223"/>
      <c r="AHB150" s="223"/>
      <c r="AHC150" s="223"/>
      <c r="AHD150" s="223"/>
      <c r="AHE150" s="223"/>
      <c r="AHF150" s="223"/>
      <c r="AHG150" s="223"/>
      <c r="AHH150" s="223"/>
      <c r="AHI150" s="223"/>
      <c r="AHJ150" s="223"/>
      <c r="AHK150" s="223"/>
      <c r="AHL150" s="223"/>
      <c r="AHM150" s="223"/>
      <c r="AHN150" s="223"/>
      <c r="AHO150" s="223"/>
      <c r="AHP150" s="223"/>
      <c r="AHQ150" s="223"/>
      <c r="AHR150" s="223"/>
      <c r="AHS150" s="223"/>
      <c r="AHT150" s="223"/>
      <c r="AHU150" s="223"/>
      <c r="AHV150" s="223"/>
      <c r="AHW150" s="223"/>
      <c r="AHX150" s="223"/>
      <c r="AHY150" s="223"/>
      <c r="AHZ150" s="223"/>
      <c r="AIA150" s="223"/>
      <c r="AIB150" s="223"/>
      <c r="AIC150" s="223"/>
      <c r="AID150" s="223"/>
      <c r="AIE150" s="223"/>
      <c r="AIF150" s="223"/>
      <c r="AIG150" s="223"/>
      <c r="AIH150" s="223"/>
      <c r="AII150" s="223"/>
      <c r="AIJ150" s="223"/>
      <c r="AIK150" s="223"/>
      <c r="AIL150" s="223"/>
      <c r="AIM150" s="223"/>
      <c r="AIN150" s="223"/>
      <c r="AIO150" s="223"/>
      <c r="AIP150" s="223"/>
      <c r="AIQ150" s="223"/>
      <c r="AIR150" s="223"/>
      <c r="AIS150" s="223"/>
      <c r="AIT150" s="223"/>
      <c r="AIU150" s="223"/>
      <c r="AIV150" s="223"/>
      <c r="AIW150" s="223"/>
      <c r="AIX150" s="223"/>
      <c r="AIY150" s="223"/>
      <c r="AIZ150" s="223"/>
      <c r="AJA150" s="223"/>
      <c r="AJB150" s="223"/>
      <c r="AJC150" s="223"/>
      <c r="AJD150" s="223"/>
      <c r="AJE150" s="223"/>
      <c r="AJF150" s="223"/>
      <c r="AJG150" s="223"/>
      <c r="AJH150" s="223"/>
      <c r="AJI150" s="223"/>
      <c r="AJJ150" s="223"/>
      <c r="AJK150" s="223"/>
      <c r="AJL150" s="223"/>
      <c r="AJM150" s="223"/>
      <c r="AJN150" s="223"/>
      <c r="AJO150" s="223"/>
      <c r="AJP150" s="223"/>
      <c r="AJQ150" s="223"/>
      <c r="AJR150" s="223"/>
      <c r="AJS150" s="223"/>
      <c r="AJT150" s="223"/>
      <c r="AJU150" s="223"/>
      <c r="AJV150" s="223"/>
      <c r="AJW150" s="223"/>
      <c r="AJX150" s="223"/>
      <c r="AJY150" s="223"/>
      <c r="AJZ150" s="223"/>
      <c r="AKA150" s="223"/>
      <c r="AKB150" s="223"/>
      <c r="AKC150" s="223"/>
      <c r="AKD150" s="223"/>
      <c r="AKE150" s="223"/>
      <c r="AKF150" s="223"/>
      <c r="AKG150" s="223"/>
      <c r="AKH150" s="223"/>
      <c r="AKI150" s="223"/>
      <c r="AKJ150" s="223"/>
      <c r="AKK150" s="223"/>
      <c r="AKL150" s="223"/>
      <c r="AKM150" s="223"/>
      <c r="AKN150" s="223"/>
      <c r="AKO150" s="223"/>
      <c r="AKP150" s="223"/>
      <c r="AKQ150" s="223"/>
      <c r="AKR150" s="223"/>
      <c r="AKS150" s="223"/>
      <c r="AKT150" s="223"/>
      <c r="AKU150" s="223"/>
      <c r="AKV150" s="223"/>
      <c r="AKW150" s="223"/>
      <c r="AKX150" s="223"/>
      <c r="AKY150" s="223"/>
      <c r="AKZ150" s="223"/>
      <c r="ALA150" s="223"/>
      <c r="ALB150" s="223"/>
      <c r="ALC150" s="223"/>
      <c r="ALD150" s="223"/>
      <c r="ALE150" s="223"/>
      <c r="ALF150" s="223"/>
      <c r="ALG150" s="223"/>
      <c r="ALH150" s="223"/>
      <c r="ALI150" s="223"/>
      <c r="ALJ150" s="223"/>
      <c r="ALK150" s="223"/>
      <c r="ALL150" s="223"/>
      <c r="ALM150" s="223"/>
      <c r="ALN150" s="223"/>
      <c r="ALO150" s="223"/>
      <c r="ALP150" s="223"/>
      <c r="ALQ150" s="223"/>
      <c r="ALR150" s="223"/>
      <c r="ALS150" s="223"/>
      <c r="ALT150" s="223"/>
      <c r="ALU150" s="223"/>
      <c r="ALV150" s="223"/>
      <c r="ALW150" s="223"/>
      <c r="ALX150" s="223"/>
      <c r="ALY150" s="223"/>
      <c r="ALZ150" s="223"/>
      <c r="AMA150" s="223"/>
      <c r="AMB150" s="223"/>
      <c r="AMC150" s="223"/>
      <c r="AMD150" s="223"/>
      <c r="AME150" s="223"/>
      <c r="AMF150" s="223"/>
      <c r="AMG150" s="223"/>
      <c r="AMH150" s="223"/>
      <c r="AMI150" s="223"/>
      <c r="AMJ150" s="223"/>
    </row>
    <row r="151" spans="1:1024" ht="45" customHeight="1" x14ac:dyDescent="0.2">
      <c r="A151" s="237">
        <v>296</v>
      </c>
      <c r="B151" s="242" t="s">
        <v>77</v>
      </c>
      <c r="C151" s="239" t="s">
        <v>292</v>
      </c>
      <c r="D151" s="240" t="s">
        <v>293</v>
      </c>
      <c r="E151" s="241"/>
      <c r="F151" s="223"/>
      <c r="G151" s="223"/>
      <c r="H151" s="223"/>
      <c r="I151" s="223"/>
      <c r="J151" s="223"/>
      <c r="K151" s="223"/>
      <c r="L151" s="223"/>
      <c r="M151" s="223"/>
      <c r="N151" s="223"/>
      <c r="O151" s="223"/>
      <c r="P151" s="223"/>
      <c r="Q151" s="223"/>
      <c r="R151" s="223"/>
      <c r="S151" s="223"/>
      <c r="T151" s="223"/>
      <c r="U151" s="223"/>
      <c r="V151" s="223"/>
      <c r="W151" s="223"/>
      <c r="X151" s="223"/>
      <c r="Y151" s="223"/>
      <c r="Z151" s="223"/>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23"/>
      <c r="BJ151" s="223"/>
      <c r="BK151" s="223"/>
      <c r="BL151" s="223"/>
      <c r="BM151" s="223"/>
      <c r="BN151" s="223"/>
      <c r="BO151" s="223"/>
      <c r="BP151" s="223"/>
      <c r="BQ151" s="223"/>
      <c r="BR151" s="223"/>
      <c r="BS151" s="223"/>
      <c r="BT151" s="223"/>
      <c r="BU151" s="223"/>
      <c r="BV151" s="223"/>
      <c r="BW151" s="223"/>
      <c r="BX151" s="223"/>
      <c r="BY151" s="223"/>
      <c r="BZ151" s="223"/>
      <c r="CA151" s="223"/>
      <c r="CB151" s="223"/>
      <c r="CC151" s="223"/>
      <c r="CD151" s="223"/>
      <c r="CE151" s="223"/>
      <c r="CF151" s="223"/>
      <c r="CG151" s="223"/>
      <c r="CH151" s="223"/>
      <c r="CI151" s="223"/>
      <c r="CJ151" s="223"/>
      <c r="CK151" s="223"/>
      <c r="CL151" s="223"/>
      <c r="CM151" s="223"/>
      <c r="CN151" s="223"/>
      <c r="CO151" s="223"/>
      <c r="CP151" s="223"/>
      <c r="CQ151" s="223"/>
      <c r="CR151" s="223"/>
      <c r="CS151" s="223"/>
      <c r="CT151" s="223"/>
      <c r="CU151" s="223"/>
      <c r="CV151" s="223"/>
      <c r="CW151" s="223"/>
      <c r="CX151" s="223"/>
      <c r="CY151" s="223"/>
      <c r="CZ151" s="223"/>
      <c r="DA151" s="223"/>
      <c r="DB151" s="223"/>
      <c r="DC151" s="223"/>
      <c r="DD151" s="223"/>
      <c r="DE151" s="223"/>
      <c r="DF151" s="223"/>
      <c r="DG151" s="223"/>
      <c r="DH151" s="223"/>
      <c r="DI151" s="223"/>
      <c r="DJ151" s="223"/>
      <c r="DK151" s="223"/>
      <c r="DL151" s="223"/>
      <c r="DM151" s="223"/>
      <c r="DN151" s="223"/>
      <c r="DO151" s="223"/>
      <c r="DP151" s="223"/>
      <c r="DQ151" s="223"/>
      <c r="DR151" s="223"/>
      <c r="DS151" s="223"/>
      <c r="DT151" s="223"/>
      <c r="DU151" s="223"/>
      <c r="DV151" s="223"/>
      <c r="DW151" s="223"/>
      <c r="DX151" s="223"/>
      <c r="DY151" s="223"/>
      <c r="DZ151" s="223"/>
      <c r="EA151" s="223"/>
      <c r="EB151" s="223"/>
      <c r="EC151" s="223"/>
      <c r="ED151" s="223"/>
      <c r="EE151" s="223"/>
      <c r="EF151" s="223"/>
      <c r="EG151" s="223"/>
      <c r="EH151" s="223"/>
      <c r="EI151" s="223"/>
      <c r="EJ151" s="223"/>
      <c r="EK151" s="223"/>
      <c r="EL151" s="223"/>
      <c r="EM151" s="223"/>
      <c r="EN151" s="223"/>
      <c r="EO151" s="223"/>
      <c r="EP151" s="223"/>
      <c r="EQ151" s="223"/>
      <c r="ER151" s="223"/>
      <c r="ES151" s="223"/>
      <c r="ET151" s="223"/>
      <c r="EU151" s="223"/>
      <c r="EV151" s="223"/>
      <c r="EW151" s="223"/>
      <c r="EX151" s="223"/>
      <c r="EY151" s="223"/>
      <c r="EZ151" s="223"/>
      <c r="FA151" s="223"/>
      <c r="FB151" s="223"/>
      <c r="FC151" s="223"/>
      <c r="FD151" s="223"/>
      <c r="FE151" s="223"/>
      <c r="FF151" s="223"/>
      <c r="FG151" s="223"/>
      <c r="FH151" s="223"/>
      <c r="FI151" s="223"/>
      <c r="FJ151" s="223"/>
      <c r="FK151" s="223"/>
      <c r="FL151" s="223"/>
      <c r="FM151" s="223"/>
      <c r="FN151" s="223"/>
      <c r="FO151" s="223"/>
      <c r="FP151" s="223"/>
      <c r="FQ151" s="223"/>
      <c r="FR151" s="223"/>
      <c r="FS151" s="223"/>
      <c r="FT151" s="223"/>
      <c r="FU151" s="223"/>
      <c r="FV151" s="223"/>
      <c r="FW151" s="223"/>
      <c r="FX151" s="223"/>
      <c r="FY151" s="223"/>
      <c r="FZ151" s="223"/>
      <c r="GA151" s="223"/>
      <c r="GB151" s="223"/>
      <c r="GC151" s="223"/>
      <c r="GD151" s="223"/>
      <c r="GE151" s="223"/>
      <c r="GF151" s="223"/>
      <c r="GG151" s="223"/>
      <c r="GH151" s="223"/>
      <c r="GI151" s="223"/>
      <c r="GJ151" s="223"/>
      <c r="GK151" s="223"/>
      <c r="GL151" s="223"/>
      <c r="GM151" s="223"/>
      <c r="GN151" s="223"/>
      <c r="GO151" s="223"/>
      <c r="GP151" s="223"/>
      <c r="GQ151" s="223"/>
      <c r="GR151" s="223"/>
      <c r="GS151" s="223"/>
      <c r="GT151" s="223"/>
      <c r="GU151" s="223"/>
      <c r="GV151" s="223"/>
      <c r="GW151" s="223"/>
      <c r="GX151" s="223"/>
      <c r="GY151" s="223"/>
      <c r="GZ151" s="223"/>
      <c r="HA151" s="223"/>
      <c r="HB151" s="223"/>
      <c r="HC151" s="223"/>
      <c r="HD151" s="223"/>
      <c r="HE151" s="223"/>
      <c r="HF151" s="223"/>
      <c r="HG151" s="223"/>
      <c r="HH151" s="223"/>
      <c r="HI151" s="223"/>
      <c r="HJ151" s="223"/>
      <c r="HK151" s="223"/>
      <c r="HL151" s="223"/>
      <c r="HM151" s="223"/>
      <c r="HN151" s="223"/>
      <c r="HO151" s="223"/>
      <c r="HP151" s="223"/>
      <c r="HQ151" s="223"/>
      <c r="HR151" s="223"/>
      <c r="HS151" s="223"/>
      <c r="HT151" s="223"/>
      <c r="HU151" s="223"/>
      <c r="HV151" s="223"/>
      <c r="HW151" s="223"/>
      <c r="HX151" s="223"/>
      <c r="HY151" s="223"/>
      <c r="HZ151" s="223"/>
      <c r="IA151" s="223"/>
      <c r="IB151" s="223"/>
      <c r="IC151" s="223"/>
      <c r="ID151" s="223"/>
      <c r="IE151" s="223"/>
      <c r="IF151" s="223"/>
      <c r="IG151" s="223"/>
      <c r="IH151" s="223"/>
      <c r="II151" s="223"/>
      <c r="IJ151" s="223"/>
      <c r="IK151" s="223"/>
      <c r="IL151" s="223"/>
      <c r="IM151" s="223"/>
      <c r="IN151" s="223"/>
      <c r="IO151" s="223"/>
      <c r="IP151" s="223"/>
      <c r="IQ151" s="223"/>
      <c r="IR151" s="223"/>
      <c r="IS151" s="223"/>
      <c r="IT151" s="223"/>
      <c r="IU151" s="223"/>
      <c r="IV151" s="223"/>
      <c r="IW151" s="223"/>
      <c r="IX151" s="223"/>
      <c r="IY151" s="223"/>
      <c r="IZ151" s="223"/>
      <c r="JA151" s="223"/>
      <c r="JB151" s="223"/>
      <c r="JC151" s="223"/>
      <c r="JD151" s="223"/>
      <c r="JE151" s="223"/>
      <c r="JF151" s="223"/>
      <c r="JG151" s="223"/>
      <c r="JH151" s="223"/>
      <c r="JI151" s="223"/>
      <c r="JJ151" s="223"/>
      <c r="JK151" s="223"/>
      <c r="JL151" s="223"/>
      <c r="JM151" s="223"/>
      <c r="JN151" s="223"/>
      <c r="JO151" s="223"/>
      <c r="JP151" s="223"/>
      <c r="JQ151" s="223"/>
      <c r="JR151" s="223"/>
      <c r="JS151" s="223"/>
      <c r="JT151" s="223"/>
      <c r="JU151" s="223"/>
      <c r="JV151" s="223"/>
      <c r="JW151" s="223"/>
      <c r="JX151" s="223"/>
      <c r="JY151" s="223"/>
      <c r="JZ151" s="223"/>
      <c r="KA151" s="223"/>
      <c r="KB151" s="223"/>
      <c r="KC151" s="223"/>
      <c r="KD151" s="223"/>
      <c r="KE151" s="223"/>
      <c r="KF151" s="223"/>
      <c r="KG151" s="223"/>
      <c r="KH151" s="223"/>
      <c r="KI151" s="223"/>
      <c r="KJ151" s="223"/>
      <c r="KK151" s="223"/>
      <c r="KL151" s="223"/>
      <c r="KM151" s="223"/>
      <c r="KN151" s="223"/>
      <c r="KO151" s="223"/>
      <c r="KP151" s="223"/>
      <c r="KQ151" s="223"/>
      <c r="KR151" s="223"/>
      <c r="KS151" s="223"/>
      <c r="KT151" s="223"/>
      <c r="KU151" s="223"/>
      <c r="KV151" s="223"/>
      <c r="KW151" s="223"/>
      <c r="KX151" s="223"/>
      <c r="KY151" s="223"/>
      <c r="KZ151" s="223"/>
      <c r="LA151" s="223"/>
      <c r="LB151" s="223"/>
      <c r="LC151" s="223"/>
      <c r="LD151" s="223"/>
      <c r="LE151" s="223"/>
      <c r="LF151" s="223"/>
      <c r="LG151" s="223"/>
      <c r="LH151" s="223"/>
      <c r="LI151" s="223"/>
      <c r="LJ151" s="223"/>
      <c r="LK151" s="223"/>
      <c r="LL151" s="223"/>
      <c r="LM151" s="223"/>
      <c r="LN151" s="223"/>
      <c r="LO151" s="223"/>
      <c r="LP151" s="223"/>
      <c r="LQ151" s="223"/>
      <c r="LR151" s="223"/>
      <c r="LS151" s="223"/>
      <c r="LT151" s="223"/>
      <c r="LU151" s="223"/>
      <c r="LV151" s="223"/>
      <c r="LW151" s="223"/>
      <c r="LX151" s="223"/>
      <c r="LY151" s="223"/>
      <c r="LZ151" s="223"/>
      <c r="MA151" s="223"/>
      <c r="MB151" s="223"/>
      <c r="MC151" s="223"/>
      <c r="MD151" s="223"/>
      <c r="ME151" s="223"/>
      <c r="MF151" s="223"/>
      <c r="MG151" s="223"/>
      <c r="MH151" s="223"/>
      <c r="MI151" s="223"/>
      <c r="MJ151" s="223"/>
      <c r="MK151" s="223"/>
      <c r="ML151" s="223"/>
      <c r="MM151" s="223"/>
      <c r="MN151" s="223"/>
      <c r="MO151" s="223"/>
      <c r="MP151" s="223"/>
      <c r="MQ151" s="223"/>
      <c r="MR151" s="223"/>
      <c r="MS151" s="223"/>
      <c r="MT151" s="223"/>
      <c r="MU151" s="223"/>
      <c r="MV151" s="223"/>
      <c r="MW151" s="223"/>
      <c r="MX151" s="223"/>
      <c r="MY151" s="223"/>
      <c r="MZ151" s="223"/>
      <c r="NA151" s="223"/>
      <c r="NB151" s="223"/>
      <c r="NC151" s="223"/>
      <c r="ND151" s="223"/>
      <c r="NE151" s="223"/>
      <c r="NF151" s="223"/>
      <c r="NG151" s="223"/>
      <c r="NH151" s="223"/>
      <c r="NI151" s="223"/>
      <c r="NJ151" s="223"/>
      <c r="NK151" s="223"/>
      <c r="NL151" s="223"/>
      <c r="NM151" s="223"/>
      <c r="NN151" s="223"/>
      <c r="NO151" s="223"/>
      <c r="NP151" s="223"/>
      <c r="NQ151" s="223"/>
      <c r="NR151" s="223"/>
      <c r="NS151" s="223"/>
      <c r="NT151" s="223"/>
      <c r="NU151" s="223"/>
      <c r="NV151" s="223"/>
      <c r="NW151" s="223"/>
      <c r="NX151" s="223"/>
      <c r="NY151" s="223"/>
      <c r="NZ151" s="223"/>
      <c r="OA151" s="223"/>
      <c r="OB151" s="223"/>
      <c r="OC151" s="223"/>
      <c r="OD151" s="223"/>
      <c r="OE151" s="223"/>
      <c r="OF151" s="223"/>
      <c r="OG151" s="223"/>
      <c r="OH151" s="223"/>
      <c r="OI151" s="223"/>
      <c r="OJ151" s="223"/>
      <c r="OK151" s="223"/>
      <c r="OL151" s="223"/>
      <c r="OM151" s="223"/>
      <c r="ON151" s="223"/>
      <c r="OO151" s="223"/>
      <c r="OP151" s="223"/>
      <c r="OQ151" s="223"/>
      <c r="OR151" s="223"/>
      <c r="OS151" s="223"/>
      <c r="OT151" s="223"/>
      <c r="OU151" s="223"/>
      <c r="OV151" s="223"/>
      <c r="OW151" s="223"/>
      <c r="OX151" s="223"/>
      <c r="OY151" s="223"/>
      <c r="OZ151" s="223"/>
      <c r="PA151" s="223"/>
      <c r="PB151" s="223"/>
      <c r="PC151" s="223"/>
      <c r="PD151" s="223"/>
      <c r="PE151" s="223"/>
      <c r="PF151" s="223"/>
      <c r="PG151" s="223"/>
      <c r="PH151" s="223"/>
      <c r="PI151" s="223"/>
      <c r="PJ151" s="223"/>
      <c r="PK151" s="223"/>
      <c r="PL151" s="223"/>
      <c r="PM151" s="223"/>
      <c r="PN151" s="223"/>
      <c r="PO151" s="223"/>
      <c r="PP151" s="223"/>
      <c r="PQ151" s="223"/>
      <c r="PR151" s="223"/>
      <c r="PS151" s="223"/>
      <c r="PT151" s="223"/>
      <c r="PU151" s="223"/>
      <c r="PV151" s="223"/>
      <c r="PW151" s="223"/>
      <c r="PX151" s="223"/>
      <c r="PY151" s="223"/>
      <c r="PZ151" s="223"/>
      <c r="QA151" s="223"/>
      <c r="QB151" s="223"/>
      <c r="QC151" s="223"/>
      <c r="QD151" s="223"/>
      <c r="QE151" s="223"/>
      <c r="QF151" s="223"/>
      <c r="QG151" s="223"/>
      <c r="QH151" s="223"/>
      <c r="QI151" s="223"/>
      <c r="QJ151" s="223"/>
      <c r="QK151" s="223"/>
      <c r="QL151" s="223"/>
      <c r="QM151" s="223"/>
      <c r="QN151" s="223"/>
      <c r="QO151" s="223"/>
      <c r="QP151" s="223"/>
      <c r="QQ151" s="223"/>
      <c r="QR151" s="223"/>
      <c r="QS151" s="223"/>
      <c r="QT151" s="223"/>
      <c r="QU151" s="223"/>
      <c r="QV151" s="223"/>
      <c r="QW151" s="223"/>
      <c r="QX151" s="223"/>
      <c r="QY151" s="223"/>
      <c r="QZ151" s="223"/>
      <c r="RA151" s="223"/>
      <c r="RB151" s="223"/>
      <c r="RC151" s="223"/>
      <c r="RD151" s="223"/>
      <c r="RE151" s="223"/>
      <c r="RF151" s="223"/>
      <c r="RG151" s="223"/>
      <c r="RH151" s="223"/>
      <c r="RI151" s="223"/>
      <c r="RJ151" s="223"/>
      <c r="RK151" s="223"/>
      <c r="RL151" s="223"/>
      <c r="RM151" s="223"/>
      <c r="RN151" s="223"/>
      <c r="RO151" s="223"/>
      <c r="RP151" s="223"/>
      <c r="RQ151" s="223"/>
      <c r="RR151" s="223"/>
      <c r="RS151" s="223"/>
      <c r="RT151" s="223"/>
      <c r="RU151" s="223"/>
      <c r="RV151" s="223"/>
      <c r="RW151" s="223"/>
      <c r="RX151" s="223"/>
      <c r="RY151" s="223"/>
      <c r="RZ151" s="223"/>
      <c r="SA151" s="223"/>
      <c r="SB151" s="223"/>
      <c r="SC151" s="223"/>
      <c r="SD151" s="223"/>
      <c r="SE151" s="223"/>
      <c r="SF151" s="223"/>
      <c r="SG151" s="223"/>
      <c r="SH151" s="223"/>
      <c r="SI151" s="223"/>
      <c r="SJ151" s="223"/>
      <c r="SK151" s="223"/>
      <c r="SL151" s="223"/>
      <c r="SM151" s="223"/>
      <c r="SN151" s="223"/>
      <c r="SO151" s="223"/>
      <c r="SP151" s="223"/>
      <c r="SQ151" s="223"/>
      <c r="SR151" s="223"/>
      <c r="SS151" s="223"/>
      <c r="ST151" s="223"/>
      <c r="SU151" s="223"/>
      <c r="SV151" s="223"/>
      <c r="SW151" s="223"/>
      <c r="SX151" s="223"/>
      <c r="SY151" s="223"/>
      <c r="SZ151" s="223"/>
      <c r="TA151" s="223"/>
      <c r="TB151" s="223"/>
      <c r="TC151" s="223"/>
      <c r="TD151" s="223"/>
      <c r="TE151" s="223"/>
      <c r="TF151" s="223"/>
      <c r="TG151" s="223"/>
      <c r="TH151" s="223"/>
      <c r="TI151" s="223"/>
      <c r="TJ151" s="223"/>
      <c r="TK151" s="223"/>
      <c r="TL151" s="223"/>
      <c r="TM151" s="223"/>
      <c r="TN151" s="223"/>
      <c r="TO151" s="223"/>
      <c r="TP151" s="223"/>
      <c r="TQ151" s="223"/>
      <c r="TR151" s="223"/>
      <c r="TS151" s="223"/>
      <c r="TT151" s="223"/>
      <c r="TU151" s="223"/>
      <c r="TV151" s="223"/>
      <c r="TW151" s="223"/>
      <c r="TX151" s="223"/>
      <c r="TY151" s="223"/>
      <c r="TZ151" s="223"/>
      <c r="UA151" s="223"/>
      <c r="UB151" s="223"/>
      <c r="UC151" s="223"/>
      <c r="UD151" s="223"/>
      <c r="UE151" s="223"/>
      <c r="UF151" s="223"/>
      <c r="UG151" s="223"/>
      <c r="UH151" s="223"/>
      <c r="UI151" s="223"/>
      <c r="UJ151" s="223"/>
      <c r="UK151" s="223"/>
      <c r="UL151" s="223"/>
      <c r="UM151" s="223"/>
      <c r="UN151" s="223"/>
      <c r="UO151" s="223"/>
      <c r="UP151" s="223"/>
      <c r="UQ151" s="223"/>
      <c r="UR151" s="223"/>
      <c r="US151" s="223"/>
      <c r="UT151" s="223"/>
      <c r="UU151" s="223"/>
      <c r="UV151" s="223"/>
      <c r="UW151" s="223"/>
      <c r="UX151" s="223"/>
      <c r="UY151" s="223"/>
      <c r="UZ151" s="223"/>
      <c r="VA151" s="223"/>
      <c r="VB151" s="223"/>
      <c r="VC151" s="223"/>
      <c r="VD151" s="223"/>
      <c r="VE151" s="223"/>
      <c r="VF151" s="223"/>
      <c r="VG151" s="223"/>
      <c r="VH151" s="223"/>
      <c r="VI151" s="223"/>
      <c r="VJ151" s="223"/>
      <c r="VK151" s="223"/>
      <c r="VL151" s="223"/>
      <c r="VM151" s="223"/>
      <c r="VN151" s="223"/>
      <c r="VO151" s="223"/>
      <c r="VP151" s="223"/>
      <c r="VQ151" s="223"/>
      <c r="VR151" s="223"/>
      <c r="VS151" s="223"/>
      <c r="VT151" s="223"/>
      <c r="VU151" s="223"/>
      <c r="VV151" s="223"/>
      <c r="VW151" s="223"/>
      <c r="VX151" s="223"/>
      <c r="VY151" s="223"/>
      <c r="VZ151" s="223"/>
      <c r="WA151" s="223"/>
      <c r="WB151" s="223"/>
      <c r="WC151" s="223"/>
      <c r="WD151" s="223"/>
      <c r="WE151" s="223"/>
      <c r="WF151" s="223"/>
      <c r="WG151" s="223"/>
      <c r="WH151" s="223"/>
      <c r="WI151" s="223"/>
      <c r="WJ151" s="223"/>
      <c r="WK151" s="223"/>
      <c r="WL151" s="223"/>
      <c r="WM151" s="223"/>
      <c r="WN151" s="223"/>
      <c r="WO151" s="223"/>
      <c r="WP151" s="223"/>
      <c r="WQ151" s="223"/>
      <c r="WR151" s="223"/>
      <c r="WS151" s="223"/>
      <c r="WT151" s="223"/>
      <c r="WU151" s="223"/>
      <c r="WV151" s="223"/>
      <c r="WW151" s="223"/>
      <c r="WX151" s="223"/>
      <c r="WY151" s="223"/>
      <c r="WZ151" s="223"/>
      <c r="XA151" s="223"/>
      <c r="XB151" s="223"/>
      <c r="XC151" s="223"/>
      <c r="XD151" s="223"/>
      <c r="XE151" s="223"/>
      <c r="XF151" s="223"/>
      <c r="XG151" s="223"/>
      <c r="XH151" s="223"/>
      <c r="XI151" s="223"/>
      <c r="XJ151" s="223"/>
      <c r="XK151" s="223"/>
      <c r="XL151" s="223"/>
      <c r="XM151" s="223"/>
      <c r="XN151" s="223"/>
      <c r="XO151" s="223"/>
      <c r="XP151" s="223"/>
      <c r="XQ151" s="223"/>
      <c r="XR151" s="223"/>
      <c r="XS151" s="223"/>
      <c r="XT151" s="223"/>
      <c r="XU151" s="223"/>
      <c r="XV151" s="223"/>
      <c r="XW151" s="223"/>
      <c r="XX151" s="223"/>
      <c r="XY151" s="223"/>
      <c r="XZ151" s="223"/>
      <c r="YA151" s="223"/>
      <c r="YB151" s="223"/>
      <c r="YC151" s="223"/>
      <c r="YD151" s="223"/>
      <c r="YE151" s="223"/>
      <c r="YF151" s="223"/>
      <c r="YG151" s="223"/>
      <c r="YH151" s="223"/>
      <c r="YI151" s="223"/>
      <c r="YJ151" s="223"/>
      <c r="YK151" s="223"/>
      <c r="YL151" s="223"/>
      <c r="YM151" s="223"/>
      <c r="YN151" s="223"/>
      <c r="YO151" s="223"/>
      <c r="YP151" s="223"/>
      <c r="YQ151" s="223"/>
      <c r="YR151" s="223"/>
      <c r="YS151" s="223"/>
      <c r="YT151" s="223"/>
      <c r="YU151" s="223"/>
      <c r="YV151" s="223"/>
      <c r="YW151" s="223"/>
      <c r="YX151" s="223"/>
      <c r="YY151" s="223"/>
      <c r="YZ151" s="223"/>
      <c r="ZA151" s="223"/>
      <c r="ZB151" s="223"/>
      <c r="ZC151" s="223"/>
      <c r="ZD151" s="223"/>
      <c r="ZE151" s="223"/>
      <c r="ZF151" s="223"/>
      <c r="ZG151" s="223"/>
      <c r="ZH151" s="223"/>
      <c r="ZI151" s="223"/>
      <c r="ZJ151" s="223"/>
      <c r="ZK151" s="223"/>
      <c r="ZL151" s="223"/>
      <c r="ZM151" s="223"/>
      <c r="ZN151" s="223"/>
      <c r="ZO151" s="223"/>
      <c r="ZP151" s="223"/>
      <c r="ZQ151" s="223"/>
      <c r="ZR151" s="223"/>
      <c r="ZS151" s="223"/>
      <c r="ZT151" s="223"/>
      <c r="ZU151" s="223"/>
      <c r="ZV151" s="223"/>
      <c r="ZW151" s="223"/>
      <c r="ZX151" s="223"/>
      <c r="ZY151" s="223"/>
      <c r="ZZ151" s="223"/>
      <c r="AAA151" s="223"/>
      <c r="AAB151" s="223"/>
      <c r="AAC151" s="223"/>
      <c r="AAD151" s="223"/>
      <c r="AAE151" s="223"/>
      <c r="AAF151" s="223"/>
      <c r="AAG151" s="223"/>
      <c r="AAH151" s="223"/>
      <c r="AAI151" s="223"/>
      <c r="AAJ151" s="223"/>
      <c r="AAK151" s="223"/>
      <c r="AAL151" s="223"/>
      <c r="AAM151" s="223"/>
      <c r="AAN151" s="223"/>
      <c r="AAO151" s="223"/>
      <c r="AAP151" s="223"/>
      <c r="AAQ151" s="223"/>
      <c r="AAR151" s="223"/>
      <c r="AAS151" s="223"/>
      <c r="AAT151" s="223"/>
      <c r="AAU151" s="223"/>
      <c r="AAV151" s="223"/>
      <c r="AAW151" s="223"/>
      <c r="AAX151" s="223"/>
      <c r="AAY151" s="223"/>
      <c r="AAZ151" s="223"/>
      <c r="ABA151" s="223"/>
      <c r="ABB151" s="223"/>
      <c r="ABC151" s="223"/>
      <c r="ABD151" s="223"/>
      <c r="ABE151" s="223"/>
      <c r="ABF151" s="223"/>
      <c r="ABG151" s="223"/>
      <c r="ABH151" s="223"/>
      <c r="ABI151" s="223"/>
      <c r="ABJ151" s="223"/>
      <c r="ABK151" s="223"/>
      <c r="ABL151" s="223"/>
      <c r="ABM151" s="223"/>
      <c r="ABN151" s="223"/>
      <c r="ABO151" s="223"/>
      <c r="ABP151" s="223"/>
      <c r="ABQ151" s="223"/>
      <c r="ABR151" s="223"/>
      <c r="ABS151" s="223"/>
      <c r="ABT151" s="223"/>
      <c r="ABU151" s="223"/>
      <c r="ABV151" s="223"/>
      <c r="ABW151" s="223"/>
      <c r="ABX151" s="223"/>
      <c r="ABY151" s="223"/>
      <c r="ABZ151" s="223"/>
      <c r="ACA151" s="223"/>
      <c r="ACB151" s="223"/>
      <c r="ACC151" s="223"/>
      <c r="ACD151" s="223"/>
      <c r="ACE151" s="223"/>
      <c r="ACF151" s="223"/>
      <c r="ACG151" s="223"/>
      <c r="ACH151" s="223"/>
      <c r="ACI151" s="223"/>
      <c r="ACJ151" s="223"/>
      <c r="ACK151" s="223"/>
      <c r="ACL151" s="223"/>
      <c r="ACM151" s="223"/>
      <c r="ACN151" s="223"/>
      <c r="ACO151" s="223"/>
      <c r="ACP151" s="223"/>
      <c r="ACQ151" s="223"/>
      <c r="ACR151" s="223"/>
      <c r="ACS151" s="223"/>
      <c r="ACT151" s="223"/>
      <c r="ACU151" s="223"/>
      <c r="ACV151" s="223"/>
      <c r="ACW151" s="223"/>
      <c r="ACX151" s="223"/>
      <c r="ACY151" s="223"/>
      <c r="ACZ151" s="223"/>
      <c r="ADA151" s="223"/>
      <c r="ADB151" s="223"/>
      <c r="ADC151" s="223"/>
      <c r="ADD151" s="223"/>
      <c r="ADE151" s="223"/>
      <c r="ADF151" s="223"/>
      <c r="ADG151" s="223"/>
      <c r="ADH151" s="223"/>
      <c r="ADI151" s="223"/>
      <c r="ADJ151" s="223"/>
      <c r="ADK151" s="223"/>
      <c r="ADL151" s="223"/>
      <c r="ADM151" s="223"/>
      <c r="ADN151" s="223"/>
      <c r="ADO151" s="223"/>
      <c r="ADP151" s="223"/>
      <c r="ADQ151" s="223"/>
      <c r="ADR151" s="223"/>
      <c r="ADS151" s="223"/>
      <c r="ADT151" s="223"/>
      <c r="ADU151" s="223"/>
      <c r="ADV151" s="223"/>
      <c r="ADW151" s="223"/>
      <c r="ADX151" s="223"/>
      <c r="ADY151" s="223"/>
      <c r="ADZ151" s="223"/>
      <c r="AEA151" s="223"/>
      <c r="AEB151" s="223"/>
      <c r="AEC151" s="223"/>
      <c r="AED151" s="223"/>
      <c r="AEE151" s="223"/>
      <c r="AEF151" s="223"/>
      <c r="AEG151" s="223"/>
      <c r="AEH151" s="223"/>
      <c r="AEI151" s="223"/>
      <c r="AEJ151" s="223"/>
      <c r="AEK151" s="223"/>
      <c r="AEL151" s="223"/>
      <c r="AEM151" s="223"/>
      <c r="AEN151" s="223"/>
      <c r="AEO151" s="223"/>
      <c r="AEP151" s="223"/>
      <c r="AEQ151" s="223"/>
      <c r="AER151" s="223"/>
      <c r="AES151" s="223"/>
      <c r="AET151" s="223"/>
      <c r="AEU151" s="223"/>
      <c r="AEV151" s="223"/>
      <c r="AEW151" s="223"/>
      <c r="AEX151" s="223"/>
      <c r="AEY151" s="223"/>
      <c r="AEZ151" s="223"/>
      <c r="AFA151" s="223"/>
      <c r="AFB151" s="223"/>
      <c r="AFC151" s="223"/>
      <c r="AFD151" s="223"/>
      <c r="AFE151" s="223"/>
      <c r="AFF151" s="223"/>
      <c r="AFG151" s="223"/>
      <c r="AFH151" s="223"/>
      <c r="AFI151" s="223"/>
      <c r="AFJ151" s="223"/>
      <c r="AFK151" s="223"/>
      <c r="AFL151" s="223"/>
      <c r="AFM151" s="223"/>
      <c r="AFN151" s="223"/>
      <c r="AFO151" s="223"/>
      <c r="AFP151" s="223"/>
      <c r="AFQ151" s="223"/>
      <c r="AFR151" s="223"/>
      <c r="AFS151" s="223"/>
      <c r="AFT151" s="223"/>
      <c r="AFU151" s="223"/>
      <c r="AFV151" s="223"/>
      <c r="AFW151" s="223"/>
      <c r="AFX151" s="223"/>
      <c r="AFY151" s="223"/>
      <c r="AFZ151" s="223"/>
      <c r="AGA151" s="223"/>
      <c r="AGB151" s="223"/>
      <c r="AGC151" s="223"/>
      <c r="AGD151" s="223"/>
      <c r="AGE151" s="223"/>
      <c r="AGF151" s="223"/>
      <c r="AGG151" s="223"/>
      <c r="AGH151" s="223"/>
      <c r="AGI151" s="223"/>
      <c r="AGJ151" s="223"/>
      <c r="AGK151" s="223"/>
      <c r="AGL151" s="223"/>
      <c r="AGM151" s="223"/>
      <c r="AGN151" s="223"/>
      <c r="AGO151" s="223"/>
      <c r="AGP151" s="223"/>
      <c r="AGQ151" s="223"/>
      <c r="AGR151" s="223"/>
      <c r="AGS151" s="223"/>
      <c r="AGT151" s="223"/>
      <c r="AGU151" s="223"/>
      <c r="AGV151" s="223"/>
      <c r="AGW151" s="223"/>
      <c r="AGX151" s="223"/>
      <c r="AGY151" s="223"/>
      <c r="AGZ151" s="223"/>
      <c r="AHA151" s="223"/>
      <c r="AHB151" s="223"/>
      <c r="AHC151" s="223"/>
      <c r="AHD151" s="223"/>
      <c r="AHE151" s="223"/>
      <c r="AHF151" s="223"/>
      <c r="AHG151" s="223"/>
      <c r="AHH151" s="223"/>
      <c r="AHI151" s="223"/>
      <c r="AHJ151" s="223"/>
      <c r="AHK151" s="223"/>
      <c r="AHL151" s="223"/>
      <c r="AHM151" s="223"/>
      <c r="AHN151" s="223"/>
      <c r="AHO151" s="223"/>
      <c r="AHP151" s="223"/>
      <c r="AHQ151" s="223"/>
      <c r="AHR151" s="223"/>
      <c r="AHS151" s="223"/>
      <c r="AHT151" s="223"/>
      <c r="AHU151" s="223"/>
      <c r="AHV151" s="223"/>
      <c r="AHW151" s="223"/>
      <c r="AHX151" s="223"/>
      <c r="AHY151" s="223"/>
      <c r="AHZ151" s="223"/>
      <c r="AIA151" s="223"/>
      <c r="AIB151" s="223"/>
      <c r="AIC151" s="223"/>
      <c r="AID151" s="223"/>
      <c r="AIE151" s="223"/>
      <c r="AIF151" s="223"/>
      <c r="AIG151" s="223"/>
      <c r="AIH151" s="223"/>
      <c r="AII151" s="223"/>
      <c r="AIJ151" s="223"/>
      <c r="AIK151" s="223"/>
      <c r="AIL151" s="223"/>
      <c r="AIM151" s="223"/>
      <c r="AIN151" s="223"/>
      <c r="AIO151" s="223"/>
      <c r="AIP151" s="223"/>
      <c r="AIQ151" s="223"/>
      <c r="AIR151" s="223"/>
      <c r="AIS151" s="223"/>
      <c r="AIT151" s="223"/>
      <c r="AIU151" s="223"/>
      <c r="AIV151" s="223"/>
      <c r="AIW151" s="223"/>
      <c r="AIX151" s="223"/>
      <c r="AIY151" s="223"/>
      <c r="AIZ151" s="223"/>
      <c r="AJA151" s="223"/>
      <c r="AJB151" s="223"/>
      <c r="AJC151" s="223"/>
      <c r="AJD151" s="223"/>
      <c r="AJE151" s="223"/>
      <c r="AJF151" s="223"/>
      <c r="AJG151" s="223"/>
      <c r="AJH151" s="223"/>
      <c r="AJI151" s="223"/>
      <c r="AJJ151" s="223"/>
      <c r="AJK151" s="223"/>
      <c r="AJL151" s="223"/>
      <c r="AJM151" s="223"/>
      <c r="AJN151" s="223"/>
      <c r="AJO151" s="223"/>
      <c r="AJP151" s="223"/>
      <c r="AJQ151" s="223"/>
      <c r="AJR151" s="223"/>
      <c r="AJS151" s="223"/>
      <c r="AJT151" s="223"/>
      <c r="AJU151" s="223"/>
      <c r="AJV151" s="223"/>
      <c r="AJW151" s="223"/>
      <c r="AJX151" s="223"/>
      <c r="AJY151" s="223"/>
      <c r="AJZ151" s="223"/>
      <c r="AKA151" s="223"/>
      <c r="AKB151" s="223"/>
      <c r="AKC151" s="223"/>
      <c r="AKD151" s="223"/>
      <c r="AKE151" s="223"/>
      <c r="AKF151" s="223"/>
      <c r="AKG151" s="223"/>
      <c r="AKH151" s="223"/>
      <c r="AKI151" s="223"/>
      <c r="AKJ151" s="223"/>
      <c r="AKK151" s="223"/>
      <c r="AKL151" s="223"/>
      <c r="AKM151" s="223"/>
      <c r="AKN151" s="223"/>
      <c r="AKO151" s="223"/>
      <c r="AKP151" s="223"/>
      <c r="AKQ151" s="223"/>
      <c r="AKR151" s="223"/>
      <c r="AKS151" s="223"/>
      <c r="AKT151" s="223"/>
      <c r="AKU151" s="223"/>
      <c r="AKV151" s="223"/>
      <c r="AKW151" s="223"/>
      <c r="AKX151" s="223"/>
      <c r="AKY151" s="223"/>
      <c r="AKZ151" s="223"/>
      <c r="ALA151" s="223"/>
      <c r="ALB151" s="223"/>
      <c r="ALC151" s="223"/>
      <c r="ALD151" s="223"/>
      <c r="ALE151" s="223"/>
      <c r="ALF151" s="223"/>
      <c r="ALG151" s="223"/>
      <c r="ALH151" s="223"/>
      <c r="ALI151" s="223"/>
      <c r="ALJ151" s="223"/>
      <c r="ALK151" s="223"/>
      <c r="ALL151" s="223"/>
      <c r="ALM151" s="223"/>
      <c r="ALN151" s="223"/>
      <c r="ALO151" s="223"/>
      <c r="ALP151" s="223"/>
      <c r="ALQ151" s="223"/>
      <c r="ALR151" s="223"/>
      <c r="ALS151" s="223"/>
      <c r="ALT151" s="223"/>
      <c r="ALU151" s="223"/>
      <c r="ALV151" s="223"/>
      <c r="ALW151" s="223"/>
      <c r="ALX151" s="223"/>
      <c r="ALY151" s="223"/>
      <c r="ALZ151" s="223"/>
      <c r="AMA151" s="223"/>
      <c r="AMB151" s="223"/>
      <c r="AMC151" s="223"/>
      <c r="AMD151" s="223"/>
      <c r="AME151" s="223"/>
      <c r="AMF151" s="223"/>
      <c r="AMG151" s="223"/>
      <c r="AMH151" s="223"/>
      <c r="AMI151" s="223"/>
      <c r="AMJ151" s="223"/>
    </row>
    <row r="152" spans="1:1024" ht="45" customHeight="1" x14ac:dyDescent="0.2">
      <c r="A152" s="237">
        <v>296</v>
      </c>
      <c r="B152" s="238" t="s">
        <v>80</v>
      </c>
      <c r="C152" s="239" t="s">
        <v>294</v>
      </c>
      <c r="D152" s="240" t="s">
        <v>293</v>
      </c>
      <c r="E152" s="241"/>
      <c r="F152" s="223"/>
      <c r="G152" s="223"/>
      <c r="H152" s="223"/>
      <c r="I152" s="223"/>
      <c r="J152" s="223"/>
      <c r="K152" s="223"/>
      <c r="L152" s="223"/>
      <c r="M152" s="223"/>
      <c r="N152" s="223"/>
      <c r="O152" s="223"/>
      <c r="P152" s="223"/>
      <c r="Q152" s="223"/>
      <c r="R152" s="223"/>
      <c r="S152" s="223"/>
      <c r="T152" s="223"/>
      <c r="U152" s="223"/>
      <c r="V152" s="223"/>
      <c r="W152" s="223"/>
      <c r="X152" s="223"/>
      <c r="Y152" s="223"/>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223"/>
      <c r="BK152" s="223"/>
      <c r="BL152" s="223"/>
      <c r="BM152" s="223"/>
      <c r="BN152" s="223"/>
      <c r="BO152" s="223"/>
      <c r="BP152" s="223"/>
      <c r="BQ152" s="223"/>
      <c r="BR152" s="223"/>
      <c r="BS152" s="223"/>
      <c r="BT152" s="223"/>
      <c r="BU152" s="223"/>
      <c r="BV152" s="223"/>
      <c r="BW152" s="223"/>
      <c r="BX152" s="223"/>
      <c r="BY152" s="223"/>
      <c r="BZ152" s="223"/>
      <c r="CA152" s="223"/>
      <c r="CB152" s="223"/>
      <c r="CC152" s="223"/>
      <c r="CD152" s="223"/>
      <c r="CE152" s="223"/>
      <c r="CF152" s="223"/>
      <c r="CG152" s="223"/>
      <c r="CH152" s="223"/>
      <c r="CI152" s="223"/>
      <c r="CJ152" s="223"/>
      <c r="CK152" s="223"/>
      <c r="CL152" s="223"/>
      <c r="CM152" s="223"/>
      <c r="CN152" s="223"/>
      <c r="CO152" s="223"/>
      <c r="CP152" s="223"/>
      <c r="CQ152" s="223"/>
      <c r="CR152" s="223"/>
      <c r="CS152" s="223"/>
      <c r="CT152" s="223"/>
      <c r="CU152" s="223"/>
      <c r="CV152" s="223"/>
      <c r="CW152" s="223"/>
      <c r="CX152" s="223"/>
      <c r="CY152" s="223"/>
      <c r="CZ152" s="223"/>
      <c r="DA152" s="223"/>
      <c r="DB152" s="223"/>
      <c r="DC152" s="223"/>
      <c r="DD152" s="223"/>
      <c r="DE152" s="223"/>
      <c r="DF152" s="223"/>
      <c r="DG152" s="223"/>
      <c r="DH152" s="223"/>
      <c r="DI152" s="223"/>
      <c r="DJ152" s="223"/>
      <c r="DK152" s="223"/>
      <c r="DL152" s="223"/>
      <c r="DM152" s="223"/>
      <c r="DN152" s="223"/>
      <c r="DO152" s="223"/>
      <c r="DP152" s="223"/>
      <c r="DQ152" s="223"/>
      <c r="DR152" s="223"/>
      <c r="DS152" s="223"/>
      <c r="DT152" s="223"/>
      <c r="DU152" s="223"/>
      <c r="DV152" s="223"/>
      <c r="DW152" s="223"/>
      <c r="DX152" s="223"/>
      <c r="DY152" s="223"/>
      <c r="DZ152" s="223"/>
      <c r="EA152" s="223"/>
      <c r="EB152" s="223"/>
      <c r="EC152" s="223"/>
      <c r="ED152" s="223"/>
      <c r="EE152" s="223"/>
      <c r="EF152" s="223"/>
      <c r="EG152" s="223"/>
      <c r="EH152" s="223"/>
      <c r="EI152" s="223"/>
      <c r="EJ152" s="223"/>
      <c r="EK152" s="223"/>
      <c r="EL152" s="223"/>
      <c r="EM152" s="223"/>
      <c r="EN152" s="223"/>
      <c r="EO152" s="223"/>
      <c r="EP152" s="223"/>
      <c r="EQ152" s="223"/>
      <c r="ER152" s="223"/>
      <c r="ES152" s="223"/>
      <c r="ET152" s="223"/>
      <c r="EU152" s="223"/>
      <c r="EV152" s="223"/>
      <c r="EW152" s="223"/>
      <c r="EX152" s="223"/>
      <c r="EY152" s="223"/>
      <c r="EZ152" s="223"/>
      <c r="FA152" s="223"/>
      <c r="FB152" s="223"/>
      <c r="FC152" s="223"/>
      <c r="FD152" s="223"/>
      <c r="FE152" s="223"/>
      <c r="FF152" s="223"/>
      <c r="FG152" s="223"/>
      <c r="FH152" s="223"/>
      <c r="FI152" s="223"/>
      <c r="FJ152" s="223"/>
      <c r="FK152" s="223"/>
      <c r="FL152" s="223"/>
      <c r="FM152" s="223"/>
      <c r="FN152" s="223"/>
      <c r="FO152" s="223"/>
      <c r="FP152" s="223"/>
      <c r="FQ152" s="223"/>
      <c r="FR152" s="223"/>
      <c r="FS152" s="223"/>
      <c r="FT152" s="223"/>
      <c r="FU152" s="223"/>
      <c r="FV152" s="223"/>
      <c r="FW152" s="223"/>
      <c r="FX152" s="223"/>
      <c r="FY152" s="223"/>
      <c r="FZ152" s="223"/>
      <c r="GA152" s="223"/>
      <c r="GB152" s="223"/>
      <c r="GC152" s="223"/>
      <c r="GD152" s="223"/>
      <c r="GE152" s="223"/>
      <c r="GF152" s="223"/>
      <c r="GG152" s="223"/>
      <c r="GH152" s="223"/>
      <c r="GI152" s="223"/>
      <c r="GJ152" s="223"/>
      <c r="GK152" s="223"/>
      <c r="GL152" s="223"/>
      <c r="GM152" s="223"/>
      <c r="GN152" s="223"/>
      <c r="GO152" s="223"/>
      <c r="GP152" s="223"/>
      <c r="GQ152" s="223"/>
      <c r="GR152" s="223"/>
      <c r="GS152" s="223"/>
      <c r="GT152" s="223"/>
      <c r="GU152" s="223"/>
      <c r="GV152" s="223"/>
      <c r="GW152" s="223"/>
      <c r="GX152" s="223"/>
      <c r="GY152" s="223"/>
      <c r="GZ152" s="223"/>
      <c r="HA152" s="223"/>
      <c r="HB152" s="223"/>
      <c r="HC152" s="223"/>
      <c r="HD152" s="223"/>
      <c r="HE152" s="223"/>
      <c r="HF152" s="223"/>
      <c r="HG152" s="223"/>
      <c r="HH152" s="223"/>
      <c r="HI152" s="223"/>
      <c r="HJ152" s="223"/>
      <c r="HK152" s="223"/>
      <c r="HL152" s="223"/>
      <c r="HM152" s="223"/>
      <c r="HN152" s="223"/>
      <c r="HO152" s="223"/>
      <c r="HP152" s="223"/>
      <c r="HQ152" s="223"/>
      <c r="HR152" s="223"/>
      <c r="HS152" s="223"/>
      <c r="HT152" s="223"/>
      <c r="HU152" s="223"/>
      <c r="HV152" s="223"/>
      <c r="HW152" s="223"/>
      <c r="HX152" s="223"/>
      <c r="HY152" s="223"/>
      <c r="HZ152" s="223"/>
      <c r="IA152" s="223"/>
      <c r="IB152" s="223"/>
      <c r="IC152" s="223"/>
      <c r="ID152" s="223"/>
      <c r="IE152" s="223"/>
      <c r="IF152" s="223"/>
      <c r="IG152" s="223"/>
      <c r="IH152" s="223"/>
      <c r="II152" s="223"/>
      <c r="IJ152" s="223"/>
      <c r="IK152" s="223"/>
      <c r="IL152" s="223"/>
      <c r="IM152" s="223"/>
      <c r="IN152" s="223"/>
      <c r="IO152" s="223"/>
      <c r="IP152" s="223"/>
      <c r="IQ152" s="223"/>
      <c r="IR152" s="223"/>
      <c r="IS152" s="223"/>
      <c r="IT152" s="223"/>
      <c r="IU152" s="223"/>
      <c r="IV152" s="223"/>
      <c r="IW152" s="223"/>
      <c r="IX152" s="223"/>
      <c r="IY152" s="223"/>
      <c r="IZ152" s="223"/>
      <c r="JA152" s="223"/>
      <c r="JB152" s="223"/>
      <c r="JC152" s="223"/>
      <c r="JD152" s="223"/>
      <c r="JE152" s="223"/>
      <c r="JF152" s="223"/>
      <c r="JG152" s="223"/>
      <c r="JH152" s="223"/>
      <c r="JI152" s="223"/>
      <c r="JJ152" s="223"/>
      <c r="JK152" s="223"/>
      <c r="JL152" s="223"/>
      <c r="JM152" s="223"/>
      <c r="JN152" s="223"/>
      <c r="JO152" s="223"/>
      <c r="JP152" s="223"/>
      <c r="JQ152" s="223"/>
      <c r="JR152" s="223"/>
      <c r="JS152" s="223"/>
      <c r="JT152" s="223"/>
      <c r="JU152" s="223"/>
      <c r="JV152" s="223"/>
      <c r="JW152" s="223"/>
      <c r="JX152" s="223"/>
      <c r="JY152" s="223"/>
      <c r="JZ152" s="223"/>
      <c r="KA152" s="223"/>
      <c r="KB152" s="223"/>
      <c r="KC152" s="223"/>
      <c r="KD152" s="223"/>
      <c r="KE152" s="223"/>
      <c r="KF152" s="223"/>
      <c r="KG152" s="223"/>
      <c r="KH152" s="223"/>
      <c r="KI152" s="223"/>
      <c r="KJ152" s="223"/>
      <c r="KK152" s="223"/>
      <c r="KL152" s="223"/>
      <c r="KM152" s="223"/>
      <c r="KN152" s="223"/>
      <c r="KO152" s="223"/>
      <c r="KP152" s="223"/>
      <c r="KQ152" s="223"/>
      <c r="KR152" s="223"/>
      <c r="KS152" s="223"/>
      <c r="KT152" s="223"/>
      <c r="KU152" s="223"/>
      <c r="KV152" s="223"/>
      <c r="KW152" s="223"/>
      <c r="KX152" s="223"/>
      <c r="KY152" s="223"/>
      <c r="KZ152" s="223"/>
      <c r="LA152" s="223"/>
      <c r="LB152" s="223"/>
      <c r="LC152" s="223"/>
      <c r="LD152" s="223"/>
      <c r="LE152" s="223"/>
      <c r="LF152" s="223"/>
      <c r="LG152" s="223"/>
      <c r="LH152" s="223"/>
      <c r="LI152" s="223"/>
      <c r="LJ152" s="223"/>
      <c r="LK152" s="223"/>
      <c r="LL152" s="223"/>
      <c r="LM152" s="223"/>
      <c r="LN152" s="223"/>
      <c r="LO152" s="223"/>
      <c r="LP152" s="223"/>
      <c r="LQ152" s="223"/>
      <c r="LR152" s="223"/>
      <c r="LS152" s="223"/>
      <c r="LT152" s="223"/>
      <c r="LU152" s="223"/>
      <c r="LV152" s="223"/>
      <c r="LW152" s="223"/>
      <c r="LX152" s="223"/>
      <c r="LY152" s="223"/>
      <c r="LZ152" s="223"/>
      <c r="MA152" s="223"/>
      <c r="MB152" s="223"/>
      <c r="MC152" s="223"/>
      <c r="MD152" s="223"/>
      <c r="ME152" s="223"/>
      <c r="MF152" s="223"/>
      <c r="MG152" s="223"/>
      <c r="MH152" s="223"/>
      <c r="MI152" s="223"/>
      <c r="MJ152" s="223"/>
      <c r="MK152" s="223"/>
      <c r="ML152" s="223"/>
      <c r="MM152" s="223"/>
      <c r="MN152" s="223"/>
      <c r="MO152" s="223"/>
      <c r="MP152" s="223"/>
      <c r="MQ152" s="223"/>
      <c r="MR152" s="223"/>
      <c r="MS152" s="223"/>
      <c r="MT152" s="223"/>
      <c r="MU152" s="223"/>
      <c r="MV152" s="223"/>
      <c r="MW152" s="223"/>
      <c r="MX152" s="223"/>
      <c r="MY152" s="223"/>
      <c r="MZ152" s="223"/>
      <c r="NA152" s="223"/>
      <c r="NB152" s="223"/>
      <c r="NC152" s="223"/>
      <c r="ND152" s="223"/>
      <c r="NE152" s="223"/>
      <c r="NF152" s="223"/>
      <c r="NG152" s="223"/>
      <c r="NH152" s="223"/>
      <c r="NI152" s="223"/>
      <c r="NJ152" s="223"/>
      <c r="NK152" s="223"/>
      <c r="NL152" s="223"/>
      <c r="NM152" s="223"/>
      <c r="NN152" s="223"/>
      <c r="NO152" s="223"/>
      <c r="NP152" s="223"/>
      <c r="NQ152" s="223"/>
      <c r="NR152" s="223"/>
      <c r="NS152" s="223"/>
      <c r="NT152" s="223"/>
      <c r="NU152" s="223"/>
      <c r="NV152" s="223"/>
      <c r="NW152" s="223"/>
      <c r="NX152" s="223"/>
      <c r="NY152" s="223"/>
      <c r="NZ152" s="223"/>
      <c r="OA152" s="223"/>
      <c r="OB152" s="223"/>
      <c r="OC152" s="223"/>
      <c r="OD152" s="223"/>
      <c r="OE152" s="223"/>
      <c r="OF152" s="223"/>
      <c r="OG152" s="223"/>
      <c r="OH152" s="223"/>
      <c r="OI152" s="223"/>
      <c r="OJ152" s="223"/>
      <c r="OK152" s="223"/>
      <c r="OL152" s="223"/>
      <c r="OM152" s="223"/>
      <c r="ON152" s="223"/>
      <c r="OO152" s="223"/>
      <c r="OP152" s="223"/>
      <c r="OQ152" s="223"/>
      <c r="OR152" s="223"/>
      <c r="OS152" s="223"/>
      <c r="OT152" s="223"/>
      <c r="OU152" s="223"/>
      <c r="OV152" s="223"/>
      <c r="OW152" s="223"/>
      <c r="OX152" s="223"/>
      <c r="OY152" s="223"/>
      <c r="OZ152" s="223"/>
      <c r="PA152" s="223"/>
      <c r="PB152" s="223"/>
      <c r="PC152" s="223"/>
      <c r="PD152" s="223"/>
      <c r="PE152" s="223"/>
      <c r="PF152" s="223"/>
      <c r="PG152" s="223"/>
      <c r="PH152" s="223"/>
      <c r="PI152" s="223"/>
      <c r="PJ152" s="223"/>
      <c r="PK152" s="223"/>
      <c r="PL152" s="223"/>
      <c r="PM152" s="223"/>
      <c r="PN152" s="223"/>
      <c r="PO152" s="223"/>
      <c r="PP152" s="223"/>
      <c r="PQ152" s="223"/>
      <c r="PR152" s="223"/>
      <c r="PS152" s="223"/>
      <c r="PT152" s="223"/>
      <c r="PU152" s="223"/>
      <c r="PV152" s="223"/>
      <c r="PW152" s="223"/>
      <c r="PX152" s="223"/>
      <c r="PY152" s="223"/>
      <c r="PZ152" s="223"/>
      <c r="QA152" s="223"/>
      <c r="QB152" s="223"/>
      <c r="QC152" s="223"/>
      <c r="QD152" s="223"/>
      <c r="QE152" s="223"/>
      <c r="QF152" s="223"/>
      <c r="QG152" s="223"/>
      <c r="QH152" s="223"/>
      <c r="QI152" s="223"/>
      <c r="QJ152" s="223"/>
      <c r="QK152" s="223"/>
      <c r="QL152" s="223"/>
      <c r="QM152" s="223"/>
      <c r="QN152" s="223"/>
      <c r="QO152" s="223"/>
      <c r="QP152" s="223"/>
      <c r="QQ152" s="223"/>
      <c r="QR152" s="223"/>
      <c r="QS152" s="223"/>
      <c r="QT152" s="223"/>
      <c r="QU152" s="223"/>
      <c r="QV152" s="223"/>
      <c r="QW152" s="223"/>
      <c r="QX152" s="223"/>
      <c r="QY152" s="223"/>
      <c r="QZ152" s="223"/>
      <c r="RA152" s="223"/>
      <c r="RB152" s="223"/>
      <c r="RC152" s="223"/>
      <c r="RD152" s="223"/>
      <c r="RE152" s="223"/>
      <c r="RF152" s="223"/>
      <c r="RG152" s="223"/>
      <c r="RH152" s="223"/>
      <c r="RI152" s="223"/>
      <c r="RJ152" s="223"/>
      <c r="RK152" s="223"/>
      <c r="RL152" s="223"/>
      <c r="RM152" s="223"/>
      <c r="RN152" s="223"/>
      <c r="RO152" s="223"/>
      <c r="RP152" s="223"/>
      <c r="RQ152" s="223"/>
      <c r="RR152" s="223"/>
      <c r="RS152" s="223"/>
      <c r="RT152" s="223"/>
      <c r="RU152" s="223"/>
      <c r="RV152" s="223"/>
      <c r="RW152" s="223"/>
      <c r="RX152" s="223"/>
      <c r="RY152" s="223"/>
      <c r="RZ152" s="223"/>
      <c r="SA152" s="223"/>
      <c r="SB152" s="223"/>
      <c r="SC152" s="223"/>
      <c r="SD152" s="223"/>
      <c r="SE152" s="223"/>
      <c r="SF152" s="223"/>
      <c r="SG152" s="223"/>
      <c r="SH152" s="223"/>
      <c r="SI152" s="223"/>
      <c r="SJ152" s="223"/>
      <c r="SK152" s="223"/>
      <c r="SL152" s="223"/>
      <c r="SM152" s="223"/>
      <c r="SN152" s="223"/>
      <c r="SO152" s="223"/>
      <c r="SP152" s="223"/>
      <c r="SQ152" s="223"/>
      <c r="SR152" s="223"/>
      <c r="SS152" s="223"/>
      <c r="ST152" s="223"/>
      <c r="SU152" s="223"/>
      <c r="SV152" s="223"/>
      <c r="SW152" s="223"/>
      <c r="SX152" s="223"/>
      <c r="SY152" s="223"/>
      <c r="SZ152" s="223"/>
      <c r="TA152" s="223"/>
      <c r="TB152" s="223"/>
      <c r="TC152" s="223"/>
      <c r="TD152" s="223"/>
      <c r="TE152" s="223"/>
      <c r="TF152" s="223"/>
      <c r="TG152" s="223"/>
      <c r="TH152" s="223"/>
      <c r="TI152" s="223"/>
      <c r="TJ152" s="223"/>
      <c r="TK152" s="223"/>
      <c r="TL152" s="223"/>
      <c r="TM152" s="223"/>
      <c r="TN152" s="223"/>
      <c r="TO152" s="223"/>
      <c r="TP152" s="223"/>
      <c r="TQ152" s="223"/>
      <c r="TR152" s="223"/>
      <c r="TS152" s="223"/>
      <c r="TT152" s="223"/>
      <c r="TU152" s="223"/>
      <c r="TV152" s="223"/>
      <c r="TW152" s="223"/>
      <c r="TX152" s="223"/>
      <c r="TY152" s="223"/>
      <c r="TZ152" s="223"/>
      <c r="UA152" s="223"/>
      <c r="UB152" s="223"/>
      <c r="UC152" s="223"/>
      <c r="UD152" s="223"/>
      <c r="UE152" s="223"/>
      <c r="UF152" s="223"/>
      <c r="UG152" s="223"/>
      <c r="UH152" s="223"/>
      <c r="UI152" s="223"/>
      <c r="UJ152" s="223"/>
      <c r="UK152" s="223"/>
      <c r="UL152" s="223"/>
      <c r="UM152" s="223"/>
      <c r="UN152" s="223"/>
      <c r="UO152" s="223"/>
      <c r="UP152" s="223"/>
      <c r="UQ152" s="223"/>
      <c r="UR152" s="223"/>
      <c r="US152" s="223"/>
      <c r="UT152" s="223"/>
      <c r="UU152" s="223"/>
      <c r="UV152" s="223"/>
      <c r="UW152" s="223"/>
      <c r="UX152" s="223"/>
      <c r="UY152" s="223"/>
      <c r="UZ152" s="223"/>
      <c r="VA152" s="223"/>
      <c r="VB152" s="223"/>
      <c r="VC152" s="223"/>
      <c r="VD152" s="223"/>
      <c r="VE152" s="223"/>
      <c r="VF152" s="223"/>
      <c r="VG152" s="223"/>
      <c r="VH152" s="223"/>
      <c r="VI152" s="223"/>
      <c r="VJ152" s="223"/>
      <c r="VK152" s="223"/>
      <c r="VL152" s="223"/>
      <c r="VM152" s="223"/>
      <c r="VN152" s="223"/>
      <c r="VO152" s="223"/>
      <c r="VP152" s="223"/>
      <c r="VQ152" s="223"/>
      <c r="VR152" s="223"/>
      <c r="VS152" s="223"/>
      <c r="VT152" s="223"/>
      <c r="VU152" s="223"/>
      <c r="VV152" s="223"/>
      <c r="VW152" s="223"/>
      <c r="VX152" s="223"/>
      <c r="VY152" s="223"/>
      <c r="VZ152" s="223"/>
      <c r="WA152" s="223"/>
      <c r="WB152" s="223"/>
      <c r="WC152" s="223"/>
      <c r="WD152" s="223"/>
      <c r="WE152" s="223"/>
      <c r="WF152" s="223"/>
      <c r="WG152" s="223"/>
      <c r="WH152" s="223"/>
      <c r="WI152" s="223"/>
      <c r="WJ152" s="223"/>
      <c r="WK152" s="223"/>
      <c r="WL152" s="223"/>
      <c r="WM152" s="223"/>
      <c r="WN152" s="223"/>
      <c r="WO152" s="223"/>
      <c r="WP152" s="223"/>
      <c r="WQ152" s="223"/>
      <c r="WR152" s="223"/>
      <c r="WS152" s="223"/>
      <c r="WT152" s="223"/>
      <c r="WU152" s="223"/>
      <c r="WV152" s="223"/>
      <c r="WW152" s="223"/>
      <c r="WX152" s="223"/>
      <c r="WY152" s="223"/>
      <c r="WZ152" s="223"/>
      <c r="XA152" s="223"/>
      <c r="XB152" s="223"/>
      <c r="XC152" s="223"/>
      <c r="XD152" s="223"/>
      <c r="XE152" s="223"/>
      <c r="XF152" s="223"/>
      <c r="XG152" s="223"/>
      <c r="XH152" s="223"/>
      <c r="XI152" s="223"/>
      <c r="XJ152" s="223"/>
      <c r="XK152" s="223"/>
      <c r="XL152" s="223"/>
      <c r="XM152" s="223"/>
      <c r="XN152" s="223"/>
      <c r="XO152" s="223"/>
      <c r="XP152" s="223"/>
      <c r="XQ152" s="223"/>
      <c r="XR152" s="223"/>
      <c r="XS152" s="223"/>
      <c r="XT152" s="223"/>
      <c r="XU152" s="223"/>
      <c r="XV152" s="223"/>
      <c r="XW152" s="223"/>
      <c r="XX152" s="223"/>
      <c r="XY152" s="223"/>
      <c r="XZ152" s="223"/>
      <c r="YA152" s="223"/>
      <c r="YB152" s="223"/>
      <c r="YC152" s="223"/>
      <c r="YD152" s="223"/>
      <c r="YE152" s="223"/>
      <c r="YF152" s="223"/>
      <c r="YG152" s="223"/>
      <c r="YH152" s="223"/>
      <c r="YI152" s="223"/>
      <c r="YJ152" s="223"/>
      <c r="YK152" s="223"/>
      <c r="YL152" s="223"/>
      <c r="YM152" s="223"/>
      <c r="YN152" s="223"/>
      <c r="YO152" s="223"/>
      <c r="YP152" s="223"/>
      <c r="YQ152" s="223"/>
      <c r="YR152" s="223"/>
      <c r="YS152" s="223"/>
      <c r="YT152" s="223"/>
      <c r="YU152" s="223"/>
      <c r="YV152" s="223"/>
      <c r="YW152" s="223"/>
      <c r="YX152" s="223"/>
      <c r="YY152" s="223"/>
      <c r="YZ152" s="223"/>
      <c r="ZA152" s="223"/>
      <c r="ZB152" s="223"/>
      <c r="ZC152" s="223"/>
      <c r="ZD152" s="223"/>
      <c r="ZE152" s="223"/>
      <c r="ZF152" s="223"/>
      <c r="ZG152" s="223"/>
      <c r="ZH152" s="223"/>
      <c r="ZI152" s="223"/>
      <c r="ZJ152" s="223"/>
      <c r="ZK152" s="223"/>
      <c r="ZL152" s="223"/>
      <c r="ZM152" s="223"/>
      <c r="ZN152" s="223"/>
      <c r="ZO152" s="223"/>
      <c r="ZP152" s="223"/>
      <c r="ZQ152" s="223"/>
      <c r="ZR152" s="223"/>
      <c r="ZS152" s="223"/>
      <c r="ZT152" s="223"/>
      <c r="ZU152" s="223"/>
      <c r="ZV152" s="223"/>
      <c r="ZW152" s="223"/>
      <c r="ZX152" s="223"/>
      <c r="ZY152" s="223"/>
      <c r="ZZ152" s="223"/>
      <c r="AAA152" s="223"/>
      <c r="AAB152" s="223"/>
      <c r="AAC152" s="223"/>
      <c r="AAD152" s="223"/>
      <c r="AAE152" s="223"/>
      <c r="AAF152" s="223"/>
      <c r="AAG152" s="223"/>
      <c r="AAH152" s="223"/>
      <c r="AAI152" s="223"/>
      <c r="AAJ152" s="223"/>
      <c r="AAK152" s="223"/>
      <c r="AAL152" s="223"/>
      <c r="AAM152" s="223"/>
      <c r="AAN152" s="223"/>
      <c r="AAO152" s="223"/>
      <c r="AAP152" s="223"/>
      <c r="AAQ152" s="223"/>
      <c r="AAR152" s="223"/>
      <c r="AAS152" s="223"/>
      <c r="AAT152" s="223"/>
      <c r="AAU152" s="223"/>
      <c r="AAV152" s="223"/>
      <c r="AAW152" s="223"/>
      <c r="AAX152" s="223"/>
      <c r="AAY152" s="223"/>
      <c r="AAZ152" s="223"/>
      <c r="ABA152" s="223"/>
      <c r="ABB152" s="223"/>
      <c r="ABC152" s="223"/>
      <c r="ABD152" s="223"/>
      <c r="ABE152" s="223"/>
      <c r="ABF152" s="223"/>
      <c r="ABG152" s="223"/>
      <c r="ABH152" s="223"/>
      <c r="ABI152" s="223"/>
      <c r="ABJ152" s="223"/>
      <c r="ABK152" s="223"/>
      <c r="ABL152" s="223"/>
      <c r="ABM152" s="223"/>
      <c r="ABN152" s="223"/>
      <c r="ABO152" s="223"/>
      <c r="ABP152" s="223"/>
      <c r="ABQ152" s="223"/>
      <c r="ABR152" s="223"/>
      <c r="ABS152" s="223"/>
      <c r="ABT152" s="223"/>
      <c r="ABU152" s="223"/>
      <c r="ABV152" s="223"/>
      <c r="ABW152" s="223"/>
      <c r="ABX152" s="223"/>
      <c r="ABY152" s="223"/>
      <c r="ABZ152" s="223"/>
      <c r="ACA152" s="223"/>
      <c r="ACB152" s="223"/>
      <c r="ACC152" s="223"/>
      <c r="ACD152" s="223"/>
      <c r="ACE152" s="223"/>
      <c r="ACF152" s="223"/>
      <c r="ACG152" s="223"/>
      <c r="ACH152" s="223"/>
      <c r="ACI152" s="223"/>
      <c r="ACJ152" s="223"/>
      <c r="ACK152" s="223"/>
      <c r="ACL152" s="223"/>
      <c r="ACM152" s="223"/>
      <c r="ACN152" s="223"/>
      <c r="ACO152" s="223"/>
      <c r="ACP152" s="223"/>
      <c r="ACQ152" s="223"/>
      <c r="ACR152" s="223"/>
      <c r="ACS152" s="223"/>
      <c r="ACT152" s="223"/>
      <c r="ACU152" s="223"/>
      <c r="ACV152" s="223"/>
      <c r="ACW152" s="223"/>
      <c r="ACX152" s="223"/>
      <c r="ACY152" s="223"/>
      <c r="ACZ152" s="223"/>
      <c r="ADA152" s="223"/>
      <c r="ADB152" s="223"/>
      <c r="ADC152" s="223"/>
      <c r="ADD152" s="223"/>
      <c r="ADE152" s="223"/>
      <c r="ADF152" s="223"/>
      <c r="ADG152" s="223"/>
      <c r="ADH152" s="223"/>
      <c r="ADI152" s="223"/>
      <c r="ADJ152" s="223"/>
      <c r="ADK152" s="223"/>
      <c r="ADL152" s="223"/>
      <c r="ADM152" s="223"/>
      <c r="ADN152" s="223"/>
      <c r="ADO152" s="223"/>
      <c r="ADP152" s="223"/>
      <c r="ADQ152" s="223"/>
      <c r="ADR152" s="223"/>
      <c r="ADS152" s="223"/>
      <c r="ADT152" s="223"/>
      <c r="ADU152" s="223"/>
      <c r="ADV152" s="223"/>
      <c r="ADW152" s="223"/>
      <c r="ADX152" s="223"/>
      <c r="ADY152" s="223"/>
      <c r="ADZ152" s="223"/>
      <c r="AEA152" s="223"/>
      <c r="AEB152" s="223"/>
      <c r="AEC152" s="223"/>
      <c r="AED152" s="223"/>
      <c r="AEE152" s="223"/>
      <c r="AEF152" s="223"/>
      <c r="AEG152" s="223"/>
      <c r="AEH152" s="223"/>
      <c r="AEI152" s="223"/>
      <c r="AEJ152" s="223"/>
      <c r="AEK152" s="223"/>
      <c r="AEL152" s="223"/>
      <c r="AEM152" s="223"/>
      <c r="AEN152" s="223"/>
      <c r="AEO152" s="223"/>
      <c r="AEP152" s="223"/>
      <c r="AEQ152" s="223"/>
      <c r="AER152" s="223"/>
      <c r="AES152" s="223"/>
      <c r="AET152" s="223"/>
      <c r="AEU152" s="223"/>
      <c r="AEV152" s="223"/>
      <c r="AEW152" s="223"/>
      <c r="AEX152" s="223"/>
      <c r="AEY152" s="223"/>
      <c r="AEZ152" s="223"/>
      <c r="AFA152" s="223"/>
      <c r="AFB152" s="223"/>
      <c r="AFC152" s="223"/>
      <c r="AFD152" s="223"/>
      <c r="AFE152" s="223"/>
      <c r="AFF152" s="223"/>
      <c r="AFG152" s="223"/>
      <c r="AFH152" s="223"/>
      <c r="AFI152" s="223"/>
      <c r="AFJ152" s="223"/>
      <c r="AFK152" s="223"/>
      <c r="AFL152" s="223"/>
      <c r="AFM152" s="223"/>
      <c r="AFN152" s="223"/>
      <c r="AFO152" s="223"/>
      <c r="AFP152" s="223"/>
      <c r="AFQ152" s="223"/>
      <c r="AFR152" s="223"/>
      <c r="AFS152" s="223"/>
      <c r="AFT152" s="223"/>
      <c r="AFU152" s="223"/>
      <c r="AFV152" s="223"/>
      <c r="AFW152" s="223"/>
      <c r="AFX152" s="223"/>
      <c r="AFY152" s="223"/>
      <c r="AFZ152" s="223"/>
      <c r="AGA152" s="223"/>
      <c r="AGB152" s="223"/>
      <c r="AGC152" s="223"/>
      <c r="AGD152" s="223"/>
      <c r="AGE152" s="223"/>
      <c r="AGF152" s="223"/>
      <c r="AGG152" s="223"/>
      <c r="AGH152" s="223"/>
      <c r="AGI152" s="223"/>
      <c r="AGJ152" s="223"/>
      <c r="AGK152" s="223"/>
      <c r="AGL152" s="223"/>
      <c r="AGM152" s="223"/>
      <c r="AGN152" s="223"/>
      <c r="AGO152" s="223"/>
      <c r="AGP152" s="223"/>
      <c r="AGQ152" s="223"/>
      <c r="AGR152" s="223"/>
      <c r="AGS152" s="223"/>
      <c r="AGT152" s="223"/>
      <c r="AGU152" s="223"/>
      <c r="AGV152" s="223"/>
      <c r="AGW152" s="223"/>
      <c r="AGX152" s="223"/>
      <c r="AGY152" s="223"/>
      <c r="AGZ152" s="223"/>
      <c r="AHA152" s="223"/>
      <c r="AHB152" s="223"/>
      <c r="AHC152" s="223"/>
      <c r="AHD152" s="223"/>
      <c r="AHE152" s="223"/>
      <c r="AHF152" s="223"/>
      <c r="AHG152" s="223"/>
      <c r="AHH152" s="223"/>
      <c r="AHI152" s="223"/>
      <c r="AHJ152" s="223"/>
      <c r="AHK152" s="223"/>
      <c r="AHL152" s="223"/>
      <c r="AHM152" s="223"/>
      <c r="AHN152" s="223"/>
      <c r="AHO152" s="223"/>
      <c r="AHP152" s="223"/>
      <c r="AHQ152" s="223"/>
      <c r="AHR152" s="223"/>
      <c r="AHS152" s="223"/>
      <c r="AHT152" s="223"/>
      <c r="AHU152" s="223"/>
      <c r="AHV152" s="223"/>
      <c r="AHW152" s="223"/>
      <c r="AHX152" s="223"/>
      <c r="AHY152" s="223"/>
      <c r="AHZ152" s="223"/>
      <c r="AIA152" s="223"/>
      <c r="AIB152" s="223"/>
      <c r="AIC152" s="223"/>
      <c r="AID152" s="223"/>
      <c r="AIE152" s="223"/>
      <c r="AIF152" s="223"/>
      <c r="AIG152" s="223"/>
      <c r="AIH152" s="223"/>
      <c r="AII152" s="223"/>
      <c r="AIJ152" s="223"/>
      <c r="AIK152" s="223"/>
      <c r="AIL152" s="223"/>
      <c r="AIM152" s="223"/>
      <c r="AIN152" s="223"/>
      <c r="AIO152" s="223"/>
      <c r="AIP152" s="223"/>
      <c r="AIQ152" s="223"/>
      <c r="AIR152" s="223"/>
      <c r="AIS152" s="223"/>
      <c r="AIT152" s="223"/>
      <c r="AIU152" s="223"/>
      <c r="AIV152" s="223"/>
      <c r="AIW152" s="223"/>
      <c r="AIX152" s="223"/>
      <c r="AIY152" s="223"/>
      <c r="AIZ152" s="223"/>
      <c r="AJA152" s="223"/>
      <c r="AJB152" s="223"/>
      <c r="AJC152" s="223"/>
      <c r="AJD152" s="223"/>
      <c r="AJE152" s="223"/>
      <c r="AJF152" s="223"/>
      <c r="AJG152" s="223"/>
      <c r="AJH152" s="223"/>
      <c r="AJI152" s="223"/>
      <c r="AJJ152" s="223"/>
      <c r="AJK152" s="223"/>
      <c r="AJL152" s="223"/>
      <c r="AJM152" s="223"/>
      <c r="AJN152" s="223"/>
      <c r="AJO152" s="223"/>
      <c r="AJP152" s="223"/>
      <c r="AJQ152" s="223"/>
      <c r="AJR152" s="223"/>
      <c r="AJS152" s="223"/>
      <c r="AJT152" s="223"/>
      <c r="AJU152" s="223"/>
      <c r="AJV152" s="223"/>
      <c r="AJW152" s="223"/>
      <c r="AJX152" s="223"/>
      <c r="AJY152" s="223"/>
      <c r="AJZ152" s="223"/>
      <c r="AKA152" s="223"/>
      <c r="AKB152" s="223"/>
      <c r="AKC152" s="223"/>
      <c r="AKD152" s="223"/>
      <c r="AKE152" s="223"/>
      <c r="AKF152" s="223"/>
      <c r="AKG152" s="223"/>
      <c r="AKH152" s="223"/>
      <c r="AKI152" s="223"/>
      <c r="AKJ152" s="223"/>
      <c r="AKK152" s="223"/>
      <c r="AKL152" s="223"/>
      <c r="AKM152" s="223"/>
      <c r="AKN152" s="223"/>
      <c r="AKO152" s="223"/>
      <c r="AKP152" s="223"/>
      <c r="AKQ152" s="223"/>
      <c r="AKR152" s="223"/>
      <c r="AKS152" s="223"/>
      <c r="AKT152" s="223"/>
      <c r="AKU152" s="223"/>
      <c r="AKV152" s="223"/>
      <c r="AKW152" s="223"/>
      <c r="AKX152" s="223"/>
      <c r="AKY152" s="223"/>
      <c r="AKZ152" s="223"/>
      <c r="ALA152" s="223"/>
      <c r="ALB152" s="223"/>
      <c r="ALC152" s="223"/>
      <c r="ALD152" s="223"/>
      <c r="ALE152" s="223"/>
      <c r="ALF152" s="223"/>
      <c r="ALG152" s="223"/>
      <c r="ALH152" s="223"/>
      <c r="ALI152" s="223"/>
      <c r="ALJ152" s="223"/>
      <c r="ALK152" s="223"/>
      <c r="ALL152" s="223"/>
      <c r="ALM152" s="223"/>
      <c r="ALN152" s="223"/>
      <c r="ALO152" s="223"/>
      <c r="ALP152" s="223"/>
      <c r="ALQ152" s="223"/>
      <c r="ALR152" s="223"/>
      <c r="ALS152" s="223"/>
      <c r="ALT152" s="223"/>
      <c r="ALU152" s="223"/>
      <c r="ALV152" s="223"/>
      <c r="ALW152" s="223"/>
      <c r="ALX152" s="223"/>
      <c r="ALY152" s="223"/>
      <c r="ALZ152" s="223"/>
      <c r="AMA152" s="223"/>
      <c r="AMB152" s="223"/>
      <c r="AMC152" s="223"/>
      <c r="AMD152" s="223"/>
      <c r="AME152" s="223"/>
      <c r="AMF152" s="223"/>
      <c r="AMG152" s="223"/>
      <c r="AMH152" s="223"/>
      <c r="AMI152" s="223"/>
      <c r="AMJ152" s="223"/>
    </row>
    <row r="153" spans="1:1024" ht="45" customHeight="1" x14ac:dyDescent="0.2">
      <c r="A153" s="237">
        <v>297</v>
      </c>
      <c r="B153" s="242" t="s">
        <v>77</v>
      </c>
      <c r="C153" s="239" t="s">
        <v>295</v>
      </c>
      <c r="D153" s="240" t="s">
        <v>296</v>
      </c>
      <c r="E153" s="241"/>
      <c r="F153" s="223"/>
      <c r="G153" s="223"/>
      <c r="H153" s="223"/>
      <c r="I153" s="223"/>
      <c r="J153" s="223"/>
      <c r="K153" s="223"/>
      <c r="L153" s="223"/>
      <c r="M153" s="223"/>
      <c r="N153" s="223"/>
      <c r="O153" s="223"/>
      <c r="P153" s="223"/>
      <c r="Q153" s="223"/>
      <c r="R153" s="223"/>
      <c r="S153" s="223"/>
      <c r="T153" s="223"/>
      <c r="U153" s="223"/>
      <c r="V153" s="223"/>
      <c r="W153" s="223"/>
      <c r="X153" s="223"/>
      <c r="Y153" s="223"/>
      <c r="Z153" s="223"/>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23"/>
      <c r="BJ153" s="223"/>
      <c r="BK153" s="223"/>
      <c r="BL153" s="223"/>
      <c r="BM153" s="223"/>
      <c r="BN153" s="223"/>
      <c r="BO153" s="223"/>
      <c r="BP153" s="223"/>
      <c r="BQ153" s="223"/>
      <c r="BR153" s="223"/>
      <c r="BS153" s="223"/>
      <c r="BT153" s="223"/>
      <c r="BU153" s="223"/>
      <c r="BV153" s="223"/>
      <c r="BW153" s="223"/>
      <c r="BX153" s="223"/>
      <c r="BY153" s="223"/>
      <c r="BZ153" s="223"/>
      <c r="CA153" s="223"/>
      <c r="CB153" s="223"/>
      <c r="CC153" s="223"/>
      <c r="CD153" s="223"/>
      <c r="CE153" s="223"/>
      <c r="CF153" s="223"/>
      <c r="CG153" s="223"/>
      <c r="CH153" s="223"/>
      <c r="CI153" s="223"/>
      <c r="CJ153" s="223"/>
      <c r="CK153" s="223"/>
      <c r="CL153" s="223"/>
      <c r="CM153" s="223"/>
      <c r="CN153" s="223"/>
      <c r="CO153" s="223"/>
      <c r="CP153" s="223"/>
      <c r="CQ153" s="223"/>
      <c r="CR153" s="223"/>
      <c r="CS153" s="223"/>
      <c r="CT153" s="223"/>
      <c r="CU153" s="223"/>
      <c r="CV153" s="223"/>
      <c r="CW153" s="223"/>
      <c r="CX153" s="223"/>
      <c r="CY153" s="223"/>
      <c r="CZ153" s="223"/>
      <c r="DA153" s="223"/>
      <c r="DB153" s="223"/>
      <c r="DC153" s="223"/>
      <c r="DD153" s="223"/>
      <c r="DE153" s="223"/>
      <c r="DF153" s="223"/>
      <c r="DG153" s="223"/>
      <c r="DH153" s="223"/>
      <c r="DI153" s="223"/>
      <c r="DJ153" s="223"/>
      <c r="DK153" s="223"/>
      <c r="DL153" s="223"/>
      <c r="DM153" s="223"/>
      <c r="DN153" s="223"/>
      <c r="DO153" s="223"/>
      <c r="DP153" s="223"/>
      <c r="DQ153" s="223"/>
      <c r="DR153" s="223"/>
      <c r="DS153" s="223"/>
      <c r="DT153" s="223"/>
      <c r="DU153" s="223"/>
      <c r="DV153" s="223"/>
      <c r="DW153" s="223"/>
      <c r="DX153" s="223"/>
      <c r="DY153" s="223"/>
      <c r="DZ153" s="223"/>
      <c r="EA153" s="223"/>
      <c r="EB153" s="223"/>
      <c r="EC153" s="223"/>
      <c r="ED153" s="223"/>
      <c r="EE153" s="223"/>
      <c r="EF153" s="223"/>
      <c r="EG153" s="223"/>
      <c r="EH153" s="223"/>
      <c r="EI153" s="223"/>
      <c r="EJ153" s="223"/>
      <c r="EK153" s="223"/>
      <c r="EL153" s="223"/>
      <c r="EM153" s="223"/>
      <c r="EN153" s="223"/>
      <c r="EO153" s="223"/>
      <c r="EP153" s="223"/>
      <c r="EQ153" s="223"/>
      <c r="ER153" s="223"/>
      <c r="ES153" s="223"/>
      <c r="ET153" s="223"/>
      <c r="EU153" s="223"/>
      <c r="EV153" s="223"/>
      <c r="EW153" s="223"/>
      <c r="EX153" s="223"/>
      <c r="EY153" s="223"/>
      <c r="EZ153" s="223"/>
      <c r="FA153" s="223"/>
      <c r="FB153" s="223"/>
      <c r="FC153" s="223"/>
      <c r="FD153" s="223"/>
      <c r="FE153" s="223"/>
      <c r="FF153" s="223"/>
      <c r="FG153" s="223"/>
      <c r="FH153" s="223"/>
      <c r="FI153" s="223"/>
      <c r="FJ153" s="223"/>
      <c r="FK153" s="223"/>
      <c r="FL153" s="223"/>
      <c r="FM153" s="223"/>
      <c r="FN153" s="223"/>
      <c r="FO153" s="223"/>
      <c r="FP153" s="223"/>
      <c r="FQ153" s="223"/>
      <c r="FR153" s="223"/>
      <c r="FS153" s="223"/>
      <c r="FT153" s="223"/>
      <c r="FU153" s="223"/>
      <c r="FV153" s="223"/>
      <c r="FW153" s="223"/>
      <c r="FX153" s="223"/>
      <c r="FY153" s="223"/>
      <c r="FZ153" s="223"/>
      <c r="GA153" s="223"/>
      <c r="GB153" s="223"/>
      <c r="GC153" s="223"/>
      <c r="GD153" s="223"/>
      <c r="GE153" s="223"/>
      <c r="GF153" s="223"/>
      <c r="GG153" s="223"/>
      <c r="GH153" s="223"/>
      <c r="GI153" s="223"/>
      <c r="GJ153" s="223"/>
      <c r="GK153" s="223"/>
      <c r="GL153" s="223"/>
      <c r="GM153" s="223"/>
      <c r="GN153" s="223"/>
      <c r="GO153" s="223"/>
      <c r="GP153" s="223"/>
      <c r="GQ153" s="223"/>
      <c r="GR153" s="223"/>
      <c r="GS153" s="223"/>
      <c r="GT153" s="223"/>
      <c r="GU153" s="223"/>
      <c r="GV153" s="223"/>
      <c r="GW153" s="223"/>
      <c r="GX153" s="223"/>
      <c r="GY153" s="223"/>
      <c r="GZ153" s="223"/>
      <c r="HA153" s="223"/>
      <c r="HB153" s="223"/>
      <c r="HC153" s="223"/>
      <c r="HD153" s="223"/>
      <c r="HE153" s="223"/>
      <c r="HF153" s="223"/>
      <c r="HG153" s="223"/>
      <c r="HH153" s="223"/>
      <c r="HI153" s="223"/>
      <c r="HJ153" s="223"/>
      <c r="HK153" s="223"/>
      <c r="HL153" s="223"/>
      <c r="HM153" s="223"/>
      <c r="HN153" s="223"/>
      <c r="HO153" s="223"/>
      <c r="HP153" s="223"/>
      <c r="HQ153" s="223"/>
      <c r="HR153" s="223"/>
      <c r="HS153" s="223"/>
      <c r="HT153" s="223"/>
      <c r="HU153" s="223"/>
      <c r="HV153" s="223"/>
      <c r="HW153" s="223"/>
      <c r="HX153" s="223"/>
      <c r="HY153" s="223"/>
      <c r="HZ153" s="223"/>
      <c r="IA153" s="223"/>
      <c r="IB153" s="223"/>
      <c r="IC153" s="223"/>
      <c r="ID153" s="223"/>
      <c r="IE153" s="223"/>
      <c r="IF153" s="223"/>
      <c r="IG153" s="223"/>
      <c r="IH153" s="223"/>
      <c r="II153" s="223"/>
      <c r="IJ153" s="223"/>
      <c r="IK153" s="223"/>
      <c r="IL153" s="223"/>
      <c r="IM153" s="223"/>
      <c r="IN153" s="223"/>
      <c r="IO153" s="223"/>
      <c r="IP153" s="223"/>
      <c r="IQ153" s="223"/>
      <c r="IR153" s="223"/>
      <c r="IS153" s="223"/>
      <c r="IT153" s="223"/>
      <c r="IU153" s="223"/>
      <c r="IV153" s="223"/>
      <c r="IW153" s="223"/>
      <c r="IX153" s="223"/>
      <c r="IY153" s="223"/>
      <c r="IZ153" s="223"/>
      <c r="JA153" s="223"/>
      <c r="JB153" s="223"/>
      <c r="JC153" s="223"/>
      <c r="JD153" s="223"/>
      <c r="JE153" s="223"/>
      <c r="JF153" s="223"/>
      <c r="JG153" s="223"/>
      <c r="JH153" s="223"/>
      <c r="JI153" s="223"/>
      <c r="JJ153" s="223"/>
      <c r="JK153" s="223"/>
      <c r="JL153" s="223"/>
      <c r="JM153" s="223"/>
      <c r="JN153" s="223"/>
      <c r="JO153" s="223"/>
      <c r="JP153" s="223"/>
      <c r="JQ153" s="223"/>
      <c r="JR153" s="223"/>
      <c r="JS153" s="223"/>
      <c r="JT153" s="223"/>
      <c r="JU153" s="223"/>
      <c r="JV153" s="223"/>
      <c r="JW153" s="223"/>
      <c r="JX153" s="223"/>
      <c r="JY153" s="223"/>
      <c r="JZ153" s="223"/>
      <c r="KA153" s="223"/>
      <c r="KB153" s="223"/>
      <c r="KC153" s="223"/>
      <c r="KD153" s="223"/>
      <c r="KE153" s="223"/>
      <c r="KF153" s="223"/>
      <c r="KG153" s="223"/>
      <c r="KH153" s="223"/>
      <c r="KI153" s="223"/>
      <c r="KJ153" s="223"/>
      <c r="KK153" s="223"/>
      <c r="KL153" s="223"/>
      <c r="KM153" s="223"/>
      <c r="KN153" s="223"/>
      <c r="KO153" s="223"/>
      <c r="KP153" s="223"/>
      <c r="KQ153" s="223"/>
      <c r="KR153" s="223"/>
      <c r="KS153" s="223"/>
      <c r="KT153" s="223"/>
      <c r="KU153" s="223"/>
      <c r="KV153" s="223"/>
      <c r="KW153" s="223"/>
      <c r="KX153" s="223"/>
      <c r="KY153" s="223"/>
      <c r="KZ153" s="223"/>
      <c r="LA153" s="223"/>
      <c r="LB153" s="223"/>
      <c r="LC153" s="223"/>
      <c r="LD153" s="223"/>
      <c r="LE153" s="223"/>
      <c r="LF153" s="223"/>
      <c r="LG153" s="223"/>
      <c r="LH153" s="223"/>
      <c r="LI153" s="223"/>
      <c r="LJ153" s="223"/>
      <c r="LK153" s="223"/>
      <c r="LL153" s="223"/>
      <c r="LM153" s="223"/>
      <c r="LN153" s="223"/>
      <c r="LO153" s="223"/>
      <c r="LP153" s="223"/>
      <c r="LQ153" s="223"/>
      <c r="LR153" s="223"/>
      <c r="LS153" s="223"/>
      <c r="LT153" s="223"/>
      <c r="LU153" s="223"/>
      <c r="LV153" s="223"/>
      <c r="LW153" s="223"/>
      <c r="LX153" s="223"/>
      <c r="LY153" s="223"/>
      <c r="LZ153" s="223"/>
      <c r="MA153" s="223"/>
      <c r="MB153" s="223"/>
      <c r="MC153" s="223"/>
      <c r="MD153" s="223"/>
      <c r="ME153" s="223"/>
      <c r="MF153" s="223"/>
      <c r="MG153" s="223"/>
      <c r="MH153" s="223"/>
      <c r="MI153" s="223"/>
      <c r="MJ153" s="223"/>
      <c r="MK153" s="223"/>
      <c r="ML153" s="223"/>
      <c r="MM153" s="223"/>
      <c r="MN153" s="223"/>
      <c r="MO153" s="223"/>
      <c r="MP153" s="223"/>
      <c r="MQ153" s="223"/>
      <c r="MR153" s="223"/>
      <c r="MS153" s="223"/>
      <c r="MT153" s="223"/>
      <c r="MU153" s="223"/>
      <c r="MV153" s="223"/>
      <c r="MW153" s="223"/>
      <c r="MX153" s="223"/>
      <c r="MY153" s="223"/>
      <c r="MZ153" s="223"/>
      <c r="NA153" s="223"/>
      <c r="NB153" s="223"/>
      <c r="NC153" s="223"/>
      <c r="ND153" s="223"/>
      <c r="NE153" s="223"/>
      <c r="NF153" s="223"/>
      <c r="NG153" s="223"/>
      <c r="NH153" s="223"/>
      <c r="NI153" s="223"/>
      <c r="NJ153" s="223"/>
      <c r="NK153" s="223"/>
      <c r="NL153" s="223"/>
      <c r="NM153" s="223"/>
      <c r="NN153" s="223"/>
      <c r="NO153" s="223"/>
      <c r="NP153" s="223"/>
      <c r="NQ153" s="223"/>
      <c r="NR153" s="223"/>
      <c r="NS153" s="223"/>
      <c r="NT153" s="223"/>
      <c r="NU153" s="223"/>
      <c r="NV153" s="223"/>
      <c r="NW153" s="223"/>
      <c r="NX153" s="223"/>
      <c r="NY153" s="223"/>
      <c r="NZ153" s="223"/>
      <c r="OA153" s="223"/>
      <c r="OB153" s="223"/>
      <c r="OC153" s="223"/>
      <c r="OD153" s="223"/>
      <c r="OE153" s="223"/>
      <c r="OF153" s="223"/>
      <c r="OG153" s="223"/>
      <c r="OH153" s="223"/>
      <c r="OI153" s="223"/>
      <c r="OJ153" s="223"/>
      <c r="OK153" s="223"/>
      <c r="OL153" s="223"/>
      <c r="OM153" s="223"/>
      <c r="ON153" s="223"/>
      <c r="OO153" s="223"/>
      <c r="OP153" s="223"/>
      <c r="OQ153" s="223"/>
      <c r="OR153" s="223"/>
      <c r="OS153" s="223"/>
      <c r="OT153" s="223"/>
      <c r="OU153" s="223"/>
      <c r="OV153" s="223"/>
      <c r="OW153" s="223"/>
      <c r="OX153" s="223"/>
      <c r="OY153" s="223"/>
      <c r="OZ153" s="223"/>
      <c r="PA153" s="223"/>
      <c r="PB153" s="223"/>
      <c r="PC153" s="223"/>
      <c r="PD153" s="223"/>
      <c r="PE153" s="223"/>
      <c r="PF153" s="223"/>
      <c r="PG153" s="223"/>
      <c r="PH153" s="223"/>
      <c r="PI153" s="223"/>
      <c r="PJ153" s="223"/>
      <c r="PK153" s="223"/>
      <c r="PL153" s="223"/>
      <c r="PM153" s="223"/>
      <c r="PN153" s="223"/>
      <c r="PO153" s="223"/>
      <c r="PP153" s="223"/>
      <c r="PQ153" s="223"/>
      <c r="PR153" s="223"/>
      <c r="PS153" s="223"/>
      <c r="PT153" s="223"/>
      <c r="PU153" s="223"/>
      <c r="PV153" s="223"/>
      <c r="PW153" s="223"/>
      <c r="PX153" s="223"/>
      <c r="PY153" s="223"/>
      <c r="PZ153" s="223"/>
      <c r="QA153" s="223"/>
      <c r="QB153" s="223"/>
      <c r="QC153" s="223"/>
      <c r="QD153" s="223"/>
      <c r="QE153" s="223"/>
      <c r="QF153" s="223"/>
      <c r="QG153" s="223"/>
      <c r="QH153" s="223"/>
      <c r="QI153" s="223"/>
      <c r="QJ153" s="223"/>
      <c r="QK153" s="223"/>
      <c r="QL153" s="223"/>
      <c r="QM153" s="223"/>
      <c r="QN153" s="223"/>
      <c r="QO153" s="223"/>
      <c r="QP153" s="223"/>
      <c r="QQ153" s="223"/>
      <c r="QR153" s="223"/>
      <c r="QS153" s="223"/>
      <c r="QT153" s="223"/>
      <c r="QU153" s="223"/>
      <c r="QV153" s="223"/>
      <c r="QW153" s="223"/>
      <c r="QX153" s="223"/>
      <c r="QY153" s="223"/>
      <c r="QZ153" s="223"/>
      <c r="RA153" s="223"/>
      <c r="RB153" s="223"/>
      <c r="RC153" s="223"/>
      <c r="RD153" s="223"/>
      <c r="RE153" s="223"/>
      <c r="RF153" s="223"/>
      <c r="RG153" s="223"/>
      <c r="RH153" s="223"/>
      <c r="RI153" s="223"/>
      <c r="RJ153" s="223"/>
      <c r="RK153" s="223"/>
      <c r="RL153" s="223"/>
      <c r="RM153" s="223"/>
      <c r="RN153" s="223"/>
      <c r="RO153" s="223"/>
      <c r="RP153" s="223"/>
      <c r="RQ153" s="223"/>
      <c r="RR153" s="223"/>
      <c r="RS153" s="223"/>
      <c r="RT153" s="223"/>
      <c r="RU153" s="223"/>
      <c r="RV153" s="223"/>
      <c r="RW153" s="223"/>
      <c r="RX153" s="223"/>
      <c r="RY153" s="223"/>
      <c r="RZ153" s="223"/>
      <c r="SA153" s="223"/>
      <c r="SB153" s="223"/>
      <c r="SC153" s="223"/>
      <c r="SD153" s="223"/>
      <c r="SE153" s="223"/>
      <c r="SF153" s="223"/>
      <c r="SG153" s="223"/>
      <c r="SH153" s="223"/>
      <c r="SI153" s="223"/>
      <c r="SJ153" s="223"/>
      <c r="SK153" s="223"/>
      <c r="SL153" s="223"/>
      <c r="SM153" s="223"/>
      <c r="SN153" s="223"/>
      <c r="SO153" s="223"/>
      <c r="SP153" s="223"/>
      <c r="SQ153" s="223"/>
      <c r="SR153" s="223"/>
      <c r="SS153" s="223"/>
      <c r="ST153" s="223"/>
      <c r="SU153" s="223"/>
      <c r="SV153" s="223"/>
      <c r="SW153" s="223"/>
      <c r="SX153" s="223"/>
      <c r="SY153" s="223"/>
      <c r="SZ153" s="223"/>
      <c r="TA153" s="223"/>
      <c r="TB153" s="223"/>
      <c r="TC153" s="223"/>
      <c r="TD153" s="223"/>
      <c r="TE153" s="223"/>
      <c r="TF153" s="223"/>
      <c r="TG153" s="223"/>
      <c r="TH153" s="223"/>
      <c r="TI153" s="223"/>
      <c r="TJ153" s="223"/>
      <c r="TK153" s="223"/>
      <c r="TL153" s="223"/>
      <c r="TM153" s="223"/>
      <c r="TN153" s="223"/>
      <c r="TO153" s="223"/>
      <c r="TP153" s="223"/>
      <c r="TQ153" s="223"/>
      <c r="TR153" s="223"/>
      <c r="TS153" s="223"/>
      <c r="TT153" s="223"/>
      <c r="TU153" s="223"/>
      <c r="TV153" s="223"/>
      <c r="TW153" s="223"/>
      <c r="TX153" s="223"/>
      <c r="TY153" s="223"/>
      <c r="TZ153" s="223"/>
      <c r="UA153" s="223"/>
      <c r="UB153" s="223"/>
      <c r="UC153" s="223"/>
      <c r="UD153" s="223"/>
      <c r="UE153" s="223"/>
      <c r="UF153" s="223"/>
      <c r="UG153" s="223"/>
      <c r="UH153" s="223"/>
      <c r="UI153" s="223"/>
      <c r="UJ153" s="223"/>
      <c r="UK153" s="223"/>
      <c r="UL153" s="223"/>
      <c r="UM153" s="223"/>
      <c r="UN153" s="223"/>
      <c r="UO153" s="223"/>
      <c r="UP153" s="223"/>
      <c r="UQ153" s="223"/>
      <c r="UR153" s="223"/>
      <c r="US153" s="223"/>
      <c r="UT153" s="223"/>
      <c r="UU153" s="223"/>
      <c r="UV153" s="223"/>
      <c r="UW153" s="223"/>
      <c r="UX153" s="223"/>
      <c r="UY153" s="223"/>
      <c r="UZ153" s="223"/>
      <c r="VA153" s="223"/>
      <c r="VB153" s="223"/>
      <c r="VC153" s="223"/>
      <c r="VD153" s="223"/>
      <c r="VE153" s="223"/>
      <c r="VF153" s="223"/>
      <c r="VG153" s="223"/>
      <c r="VH153" s="223"/>
      <c r="VI153" s="223"/>
      <c r="VJ153" s="223"/>
      <c r="VK153" s="223"/>
      <c r="VL153" s="223"/>
      <c r="VM153" s="223"/>
      <c r="VN153" s="223"/>
      <c r="VO153" s="223"/>
      <c r="VP153" s="223"/>
      <c r="VQ153" s="223"/>
      <c r="VR153" s="223"/>
      <c r="VS153" s="223"/>
      <c r="VT153" s="223"/>
      <c r="VU153" s="223"/>
      <c r="VV153" s="223"/>
      <c r="VW153" s="223"/>
      <c r="VX153" s="223"/>
      <c r="VY153" s="223"/>
      <c r="VZ153" s="223"/>
      <c r="WA153" s="223"/>
      <c r="WB153" s="223"/>
      <c r="WC153" s="223"/>
      <c r="WD153" s="223"/>
      <c r="WE153" s="223"/>
      <c r="WF153" s="223"/>
      <c r="WG153" s="223"/>
      <c r="WH153" s="223"/>
      <c r="WI153" s="223"/>
      <c r="WJ153" s="223"/>
      <c r="WK153" s="223"/>
      <c r="WL153" s="223"/>
      <c r="WM153" s="223"/>
      <c r="WN153" s="223"/>
      <c r="WO153" s="223"/>
      <c r="WP153" s="223"/>
      <c r="WQ153" s="223"/>
      <c r="WR153" s="223"/>
      <c r="WS153" s="223"/>
      <c r="WT153" s="223"/>
      <c r="WU153" s="223"/>
      <c r="WV153" s="223"/>
      <c r="WW153" s="223"/>
      <c r="WX153" s="223"/>
      <c r="WY153" s="223"/>
      <c r="WZ153" s="223"/>
      <c r="XA153" s="223"/>
      <c r="XB153" s="223"/>
      <c r="XC153" s="223"/>
      <c r="XD153" s="223"/>
      <c r="XE153" s="223"/>
      <c r="XF153" s="223"/>
      <c r="XG153" s="223"/>
      <c r="XH153" s="223"/>
      <c r="XI153" s="223"/>
      <c r="XJ153" s="223"/>
      <c r="XK153" s="223"/>
      <c r="XL153" s="223"/>
      <c r="XM153" s="223"/>
      <c r="XN153" s="223"/>
      <c r="XO153" s="223"/>
      <c r="XP153" s="223"/>
      <c r="XQ153" s="223"/>
      <c r="XR153" s="223"/>
      <c r="XS153" s="223"/>
      <c r="XT153" s="223"/>
      <c r="XU153" s="223"/>
      <c r="XV153" s="223"/>
      <c r="XW153" s="223"/>
      <c r="XX153" s="223"/>
      <c r="XY153" s="223"/>
      <c r="XZ153" s="223"/>
      <c r="YA153" s="223"/>
      <c r="YB153" s="223"/>
      <c r="YC153" s="223"/>
      <c r="YD153" s="223"/>
      <c r="YE153" s="223"/>
      <c r="YF153" s="223"/>
      <c r="YG153" s="223"/>
      <c r="YH153" s="223"/>
      <c r="YI153" s="223"/>
      <c r="YJ153" s="223"/>
      <c r="YK153" s="223"/>
      <c r="YL153" s="223"/>
      <c r="YM153" s="223"/>
      <c r="YN153" s="223"/>
      <c r="YO153" s="223"/>
      <c r="YP153" s="223"/>
      <c r="YQ153" s="223"/>
      <c r="YR153" s="223"/>
      <c r="YS153" s="223"/>
      <c r="YT153" s="223"/>
      <c r="YU153" s="223"/>
      <c r="YV153" s="223"/>
      <c r="YW153" s="223"/>
      <c r="YX153" s="223"/>
      <c r="YY153" s="223"/>
      <c r="YZ153" s="223"/>
      <c r="ZA153" s="223"/>
      <c r="ZB153" s="223"/>
      <c r="ZC153" s="223"/>
      <c r="ZD153" s="223"/>
      <c r="ZE153" s="223"/>
      <c r="ZF153" s="223"/>
      <c r="ZG153" s="223"/>
      <c r="ZH153" s="223"/>
      <c r="ZI153" s="223"/>
      <c r="ZJ153" s="223"/>
      <c r="ZK153" s="223"/>
      <c r="ZL153" s="223"/>
      <c r="ZM153" s="223"/>
      <c r="ZN153" s="223"/>
      <c r="ZO153" s="223"/>
      <c r="ZP153" s="223"/>
      <c r="ZQ153" s="223"/>
      <c r="ZR153" s="223"/>
      <c r="ZS153" s="223"/>
      <c r="ZT153" s="223"/>
      <c r="ZU153" s="223"/>
      <c r="ZV153" s="223"/>
      <c r="ZW153" s="223"/>
      <c r="ZX153" s="223"/>
      <c r="ZY153" s="223"/>
      <c r="ZZ153" s="223"/>
      <c r="AAA153" s="223"/>
      <c r="AAB153" s="223"/>
      <c r="AAC153" s="223"/>
      <c r="AAD153" s="223"/>
      <c r="AAE153" s="223"/>
      <c r="AAF153" s="223"/>
      <c r="AAG153" s="223"/>
      <c r="AAH153" s="223"/>
      <c r="AAI153" s="223"/>
      <c r="AAJ153" s="223"/>
      <c r="AAK153" s="223"/>
      <c r="AAL153" s="223"/>
      <c r="AAM153" s="223"/>
      <c r="AAN153" s="223"/>
      <c r="AAO153" s="223"/>
      <c r="AAP153" s="223"/>
      <c r="AAQ153" s="223"/>
      <c r="AAR153" s="223"/>
      <c r="AAS153" s="223"/>
      <c r="AAT153" s="223"/>
      <c r="AAU153" s="223"/>
      <c r="AAV153" s="223"/>
      <c r="AAW153" s="223"/>
      <c r="AAX153" s="223"/>
      <c r="AAY153" s="223"/>
      <c r="AAZ153" s="223"/>
      <c r="ABA153" s="223"/>
      <c r="ABB153" s="223"/>
      <c r="ABC153" s="223"/>
      <c r="ABD153" s="223"/>
      <c r="ABE153" s="223"/>
      <c r="ABF153" s="223"/>
      <c r="ABG153" s="223"/>
      <c r="ABH153" s="223"/>
      <c r="ABI153" s="223"/>
      <c r="ABJ153" s="223"/>
      <c r="ABK153" s="223"/>
      <c r="ABL153" s="223"/>
      <c r="ABM153" s="223"/>
      <c r="ABN153" s="223"/>
      <c r="ABO153" s="223"/>
      <c r="ABP153" s="223"/>
      <c r="ABQ153" s="223"/>
      <c r="ABR153" s="223"/>
      <c r="ABS153" s="223"/>
      <c r="ABT153" s="223"/>
      <c r="ABU153" s="223"/>
      <c r="ABV153" s="223"/>
      <c r="ABW153" s="223"/>
      <c r="ABX153" s="223"/>
      <c r="ABY153" s="223"/>
      <c r="ABZ153" s="223"/>
      <c r="ACA153" s="223"/>
      <c r="ACB153" s="223"/>
      <c r="ACC153" s="223"/>
      <c r="ACD153" s="223"/>
      <c r="ACE153" s="223"/>
      <c r="ACF153" s="223"/>
      <c r="ACG153" s="223"/>
      <c r="ACH153" s="223"/>
      <c r="ACI153" s="223"/>
      <c r="ACJ153" s="223"/>
      <c r="ACK153" s="223"/>
      <c r="ACL153" s="223"/>
      <c r="ACM153" s="223"/>
      <c r="ACN153" s="223"/>
      <c r="ACO153" s="223"/>
      <c r="ACP153" s="223"/>
      <c r="ACQ153" s="223"/>
      <c r="ACR153" s="223"/>
      <c r="ACS153" s="223"/>
      <c r="ACT153" s="223"/>
      <c r="ACU153" s="223"/>
      <c r="ACV153" s="223"/>
      <c r="ACW153" s="223"/>
      <c r="ACX153" s="223"/>
      <c r="ACY153" s="223"/>
      <c r="ACZ153" s="223"/>
      <c r="ADA153" s="223"/>
      <c r="ADB153" s="223"/>
      <c r="ADC153" s="223"/>
      <c r="ADD153" s="223"/>
      <c r="ADE153" s="223"/>
      <c r="ADF153" s="223"/>
      <c r="ADG153" s="223"/>
      <c r="ADH153" s="223"/>
      <c r="ADI153" s="223"/>
      <c r="ADJ153" s="223"/>
      <c r="ADK153" s="223"/>
      <c r="ADL153" s="223"/>
      <c r="ADM153" s="223"/>
      <c r="ADN153" s="223"/>
      <c r="ADO153" s="223"/>
      <c r="ADP153" s="223"/>
      <c r="ADQ153" s="223"/>
      <c r="ADR153" s="223"/>
      <c r="ADS153" s="223"/>
      <c r="ADT153" s="223"/>
      <c r="ADU153" s="223"/>
      <c r="ADV153" s="223"/>
      <c r="ADW153" s="223"/>
      <c r="ADX153" s="223"/>
      <c r="ADY153" s="223"/>
      <c r="ADZ153" s="223"/>
      <c r="AEA153" s="223"/>
      <c r="AEB153" s="223"/>
      <c r="AEC153" s="223"/>
      <c r="AED153" s="223"/>
      <c r="AEE153" s="223"/>
      <c r="AEF153" s="223"/>
      <c r="AEG153" s="223"/>
      <c r="AEH153" s="223"/>
      <c r="AEI153" s="223"/>
      <c r="AEJ153" s="223"/>
      <c r="AEK153" s="223"/>
      <c r="AEL153" s="223"/>
      <c r="AEM153" s="223"/>
      <c r="AEN153" s="223"/>
      <c r="AEO153" s="223"/>
      <c r="AEP153" s="223"/>
      <c r="AEQ153" s="223"/>
      <c r="AER153" s="223"/>
      <c r="AES153" s="223"/>
      <c r="AET153" s="223"/>
      <c r="AEU153" s="223"/>
      <c r="AEV153" s="223"/>
      <c r="AEW153" s="223"/>
      <c r="AEX153" s="223"/>
      <c r="AEY153" s="223"/>
      <c r="AEZ153" s="223"/>
      <c r="AFA153" s="223"/>
      <c r="AFB153" s="223"/>
      <c r="AFC153" s="223"/>
      <c r="AFD153" s="223"/>
      <c r="AFE153" s="223"/>
      <c r="AFF153" s="223"/>
      <c r="AFG153" s="223"/>
      <c r="AFH153" s="223"/>
      <c r="AFI153" s="223"/>
      <c r="AFJ153" s="223"/>
      <c r="AFK153" s="223"/>
      <c r="AFL153" s="223"/>
      <c r="AFM153" s="223"/>
      <c r="AFN153" s="223"/>
      <c r="AFO153" s="223"/>
      <c r="AFP153" s="223"/>
      <c r="AFQ153" s="223"/>
      <c r="AFR153" s="223"/>
      <c r="AFS153" s="223"/>
      <c r="AFT153" s="223"/>
      <c r="AFU153" s="223"/>
      <c r="AFV153" s="223"/>
      <c r="AFW153" s="223"/>
      <c r="AFX153" s="223"/>
      <c r="AFY153" s="223"/>
      <c r="AFZ153" s="223"/>
      <c r="AGA153" s="223"/>
      <c r="AGB153" s="223"/>
      <c r="AGC153" s="223"/>
      <c r="AGD153" s="223"/>
      <c r="AGE153" s="223"/>
      <c r="AGF153" s="223"/>
      <c r="AGG153" s="223"/>
      <c r="AGH153" s="223"/>
      <c r="AGI153" s="223"/>
      <c r="AGJ153" s="223"/>
      <c r="AGK153" s="223"/>
      <c r="AGL153" s="223"/>
      <c r="AGM153" s="223"/>
      <c r="AGN153" s="223"/>
      <c r="AGO153" s="223"/>
      <c r="AGP153" s="223"/>
      <c r="AGQ153" s="223"/>
      <c r="AGR153" s="223"/>
      <c r="AGS153" s="223"/>
      <c r="AGT153" s="223"/>
      <c r="AGU153" s="223"/>
      <c r="AGV153" s="223"/>
      <c r="AGW153" s="223"/>
      <c r="AGX153" s="223"/>
      <c r="AGY153" s="223"/>
      <c r="AGZ153" s="223"/>
      <c r="AHA153" s="223"/>
      <c r="AHB153" s="223"/>
      <c r="AHC153" s="223"/>
      <c r="AHD153" s="223"/>
      <c r="AHE153" s="223"/>
      <c r="AHF153" s="223"/>
      <c r="AHG153" s="223"/>
      <c r="AHH153" s="223"/>
      <c r="AHI153" s="223"/>
      <c r="AHJ153" s="223"/>
      <c r="AHK153" s="223"/>
      <c r="AHL153" s="223"/>
      <c r="AHM153" s="223"/>
      <c r="AHN153" s="223"/>
      <c r="AHO153" s="223"/>
      <c r="AHP153" s="223"/>
      <c r="AHQ153" s="223"/>
      <c r="AHR153" s="223"/>
      <c r="AHS153" s="223"/>
      <c r="AHT153" s="223"/>
      <c r="AHU153" s="223"/>
      <c r="AHV153" s="223"/>
      <c r="AHW153" s="223"/>
      <c r="AHX153" s="223"/>
      <c r="AHY153" s="223"/>
      <c r="AHZ153" s="223"/>
      <c r="AIA153" s="223"/>
      <c r="AIB153" s="223"/>
      <c r="AIC153" s="223"/>
      <c r="AID153" s="223"/>
      <c r="AIE153" s="223"/>
      <c r="AIF153" s="223"/>
      <c r="AIG153" s="223"/>
      <c r="AIH153" s="223"/>
      <c r="AII153" s="223"/>
      <c r="AIJ153" s="223"/>
      <c r="AIK153" s="223"/>
      <c r="AIL153" s="223"/>
      <c r="AIM153" s="223"/>
      <c r="AIN153" s="223"/>
      <c r="AIO153" s="223"/>
      <c r="AIP153" s="223"/>
      <c r="AIQ153" s="223"/>
      <c r="AIR153" s="223"/>
      <c r="AIS153" s="223"/>
      <c r="AIT153" s="223"/>
      <c r="AIU153" s="223"/>
      <c r="AIV153" s="223"/>
      <c r="AIW153" s="223"/>
      <c r="AIX153" s="223"/>
      <c r="AIY153" s="223"/>
      <c r="AIZ153" s="223"/>
      <c r="AJA153" s="223"/>
      <c r="AJB153" s="223"/>
      <c r="AJC153" s="223"/>
      <c r="AJD153" s="223"/>
      <c r="AJE153" s="223"/>
      <c r="AJF153" s="223"/>
      <c r="AJG153" s="223"/>
      <c r="AJH153" s="223"/>
      <c r="AJI153" s="223"/>
      <c r="AJJ153" s="223"/>
      <c r="AJK153" s="223"/>
      <c r="AJL153" s="223"/>
      <c r="AJM153" s="223"/>
      <c r="AJN153" s="223"/>
      <c r="AJO153" s="223"/>
      <c r="AJP153" s="223"/>
      <c r="AJQ153" s="223"/>
      <c r="AJR153" s="223"/>
      <c r="AJS153" s="223"/>
      <c r="AJT153" s="223"/>
      <c r="AJU153" s="223"/>
      <c r="AJV153" s="223"/>
      <c r="AJW153" s="223"/>
      <c r="AJX153" s="223"/>
      <c r="AJY153" s="223"/>
      <c r="AJZ153" s="223"/>
      <c r="AKA153" s="223"/>
      <c r="AKB153" s="223"/>
      <c r="AKC153" s="223"/>
      <c r="AKD153" s="223"/>
      <c r="AKE153" s="223"/>
      <c r="AKF153" s="223"/>
      <c r="AKG153" s="223"/>
      <c r="AKH153" s="223"/>
      <c r="AKI153" s="223"/>
      <c r="AKJ153" s="223"/>
      <c r="AKK153" s="223"/>
      <c r="AKL153" s="223"/>
      <c r="AKM153" s="223"/>
      <c r="AKN153" s="223"/>
      <c r="AKO153" s="223"/>
      <c r="AKP153" s="223"/>
      <c r="AKQ153" s="223"/>
      <c r="AKR153" s="223"/>
      <c r="AKS153" s="223"/>
      <c r="AKT153" s="223"/>
      <c r="AKU153" s="223"/>
      <c r="AKV153" s="223"/>
      <c r="AKW153" s="223"/>
      <c r="AKX153" s="223"/>
      <c r="AKY153" s="223"/>
      <c r="AKZ153" s="223"/>
      <c r="ALA153" s="223"/>
      <c r="ALB153" s="223"/>
      <c r="ALC153" s="223"/>
      <c r="ALD153" s="223"/>
      <c r="ALE153" s="223"/>
      <c r="ALF153" s="223"/>
      <c r="ALG153" s="223"/>
      <c r="ALH153" s="223"/>
      <c r="ALI153" s="223"/>
      <c r="ALJ153" s="223"/>
      <c r="ALK153" s="223"/>
      <c r="ALL153" s="223"/>
      <c r="ALM153" s="223"/>
      <c r="ALN153" s="223"/>
      <c r="ALO153" s="223"/>
      <c r="ALP153" s="223"/>
      <c r="ALQ153" s="223"/>
      <c r="ALR153" s="223"/>
      <c r="ALS153" s="223"/>
      <c r="ALT153" s="223"/>
      <c r="ALU153" s="223"/>
      <c r="ALV153" s="223"/>
      <c r="ALW153" s="223"/>
      <c r="ALX153" s="223"/>
      <c r="ALY153" s="223"/>
      <c r="ALZ153" s="223"/>
      <c r="AMA153" s="223"/>
      <c r="AMB153" s="223"/>
      <c r="AMC153" s="223"/>
      <c r="AMD153" s="223"/>
      <c r="AME153" s="223"/>
      <c r="AMF153" s="223"/>
      <c r="AMG153" s="223"/>
      <c r="AMH153" s="223"/>
      <c r="AMI153" s="223"/>
      <c r="AMJ153" s="223"/>
    </row>
    <row r="154" spans="1:1024" ht="45" customHeight="1" x14ac:dyDescent="0.2">
      <c r="A154" s="237">
        <v>297</v>
      </c>
      <c r="B154" s="238" t="s">
        <v>80</v>
      </c>
      <c r="C154" s="239" t="s">
        <v>297</v>
      </c>
      <c r="D154" s="240" t="s">
        <v>296</v>
      </c>
      <c r="E154" s="241"/>
      <c r="F154" s="223"/>
      <c r="G154" s="223"/>
      <c r="H154" s="223"/>
      <c r="I154" s="223"/>
      <c r="J154" s="223"/>
      <c r="K154" s="223"/>
      <c r="L154" s="223"/>
      <c r="M154" s="223"/>
      <c r="N154" s="223"/>
      <c r="O154" s="223"/>
      <c r="P154" s="223"/>
      <c r="Q154" s="223"/>
      <c r="R154" s="223"/>
      <c r="S154" s="223"/>
      <c r="T154" s="223"/>
      <c r="U154" s="223"/>
      <c r="V154" s="223"/>
      <c r="W154" s="223"/>
      <c r="X154" s="223"/>
      <c r="Y154" s="223"/>
      <c r="Z154" s="223"/>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23"/>
      <c r="BJ154" s="223"/>
      <c r="BK154" s="223"/>
      <c r="BL154" s="223"/>
      <c r="BM154" s="223"/>
      <c r="BN154" s="223"/>
      <c r="BO154" s="223"/>
      <c r="BP154" s="223"/>
      <c r="BQ154" s="223"/>
      <c r="BR154" s="223"/>
      <c r="BS154" s="223"/>
      <c r="BT154" s="223"/>
      <c r="BU154" s="223"/>
      <c r="BV154" s="223"/>
      <c r="BW154" s="223"/>
      <c r="BX154" s="223"/>
      <c r="BY154" s="223"/>
      <c r="BZ154" s="223"/>
      <c r="CA154" s="223"/>
      <c r="CB154" s="223"/>
      <c r="CC154" s="223"/>
      <c r="CD154" s="223"/>
      <c r="CE154" s="223"/>
      <c r="CF154" s="223"/>
      <c r="CG154" s="223"/>
      <c r="CH154" s="223"/>
      <c r="CI154" s="223"/>
      <c r="CJ154" s="223"/>
      <c r="CK154" s="223"/>
      <c r="CL154" s="223"/>
      <c r="CM154" s="223"/>
      <c r="CN154" s="223"/>
      <c r="CO154" s="223"/>
      <c r="CP154" s="223"/>
      <c r="CQ154" s="223"/>
      <c r="CR154" s="223"/>
      <c r="CS154" s="223"/>
      <c r="CT154" s="223"/>
      <c r="CU154" s="223"/>
      <c r="CV154" s="223"/>
      <c r="CW154" s="223"/>
      <c r="CX154" s="223"/>
      <c r="CY154" s="223"/>
      <c r="CZ154" s="223"/>
      <c r="DA154" s="223"/>
      <c r="DB154" s="223"/>
      <c r="DC154" s="223"/>
      <c r="DD154" s="223"/>
      <c r="DE154" s="223"/>
      <c r="DF154" s="223"/>
      <c r="DG154" s="223"/>
      <c r="DH154" s="223"/>
      <c r="DI154" s="223"/>
      <c r="DJ154" s="223"/>
      <c r="DK154" s="223"/>
      <c r="DL154" s="223"/>
      <c r="DM154" s="223"/>
      <c r="DN154" s="223"/>
      <c r="DO154" s="223"/>
      <c r="DP154" s="223"/>
      <c r="DQ154" s="223"/>
      <c r="DR154" s="223"/>
      <c r="DS154" s="223"/>
      <c r="DT154" s="223"/>
      <c r="DU154" s="223"/>
      <c r="DV154" s="223"/>
      <c r="DW154" s="223"/>
      <c r="DX154" s="223"/>
      <c r="DY154" s="223"/>
      <c r="DZ154" s="223"/>
      <c r="EA154" s="223"/>
      <c r="EB154" s="223"/>
      <c r="EC154" s="223"/>
      <c r="ED154" s="223"/>
      <c r="EE154" s="223"/>
      <c r="EF154" s="223"/>
      <c r="EG154" s="223"/>
      <c r="EH154" s="223"/>
      <c r="EI154" s="223"/>
      <c r="EJ154" s="223"/>
      <c r="EK154" s="223"/>
      <c r="EL154" s="223"/>
      <c r="EM154" s="223"/>
      <c r="EN154" s="223"/>
      <c r="EO154" s="223"/>
      <c r="EP154" s="223"/>
      <c r="EQ154" s="223"/>
      <c r="ER154" s="223"/>
      <c r="ES154" s="223"/>
      <c r="ET154" s="223"/>
      <c r="EU154" s="223"/>
      <c r="EV154" s="223"/>
      <c r="EW154" s="223"/>
      <c r="EX154" s="223"/>
      <c r="EY154" s="223"/>
      <c r="EZ154" s="223"/>
      <c r="FA154" s="223"/>
      <c r="FB154" s="223"/>
      <c r="FC154" s="223"/>
      <c r="FD154" s="223"/>
      <c r="FE154" s="223"/>
      <c r="FF154" s="223"/>
      <c r="FG154" s="223"/>
      <c r="FH154" s="223"/>
      <c r="FI154" s="223"/>
      <c r="FJ154" s="223"/>
      <c r="FK154" s="223"/>
      <c r="FL154" s="223"/>
      <c r="FM154" s="223"/>
      <c r="FN154" s="223"/>
      <c r="FO154" s="223"/>
      <c r="FP154" s="223"/>
      <c r="FQ154" s="223"/>
      <c r="FR154" s="223"/>
      <c r="FS154" s="223"/>
      <c r="FT154" s="223"/>
      <c r="FU154" s="223"/>
      <c r="FV154" s="223"/>
      <c r="FW154" s="223"/>
      <c r="FX154" s="223"/>
      <c r="FY154" s="223"/>
      <c r="FZ154" s="223"/>
      <c r="GA154" s="223"/>
      <c r="GB154" s="223"/>
      <c r="GC154" s="223"/>
      <c r="GD154" s="223"/>
      <c r="GE154" s="223"/>
      <c r="GF154" s="223"/>
      <c r="GG154" s="223"/>
      <c r="GH154" s="223"/>
      <c r="GI154" s="223"/>
      <c r="GJ154" s="223"/>
      <c r="GK154" s="223"/>
      <c r="GL154" s="223"/>
      <c r="GM154" s="223"/>
      <c r="GN154" s="223"/>
      <c r="GO154" s="223"/>
      <c r="GP154" s="223"/>
      <c r="GQ154" s="223"/>
      <c r="GR154" s="223"/>
      <c r="GS154" s="223"/>
      <c r="GT154" s="223"/>
      <c r="GU154" s="223"/>
      <c r="GV154" s="223"/>
      <c r="GW154" s="223"/>
      <c r="GX154" s="223"/>
      <c r="GY154" s="223"/>
      <c r="GZ154" s="223"/>
      <c r="HA154" s="223"/>
      <c r="HB154" s="223"/>
      <c r="HC154" s="223"/>
      <c r="HD154" s="223"/>
      <c r="HE154" s="223"/>
      <c r="HF154" s="223"/>
      <c r="HG154" s="223"/>
      <c r="HH154" s="223"/>
      <c r="HI154" s="223"/>
      <c r="HJ154" s="223"/>
      <c r="HK154" s="223"/>
      <c r="HL154" s="223"/>
      <c r="HM154" s="223"/>
      <c r="HN154" s="223"/>
      <c r="HO154" s="223"/>
      <c r="HP154" s="223"/>
      <c r="HQ154" s="223"/>
      <c r="HR154" s="223"/>
      <c r="HS154" s="223"/>
      <c r="HT154" s="223"/>
      <c r="HU154" s="223"/>
      <c r="HV154" s="223"/>
      <c r="HW154" s="223"/>
      <c r="HX154" s="223"/>
      <c r="HY154" s="223"/>
      <c r="HZ154" s="223"/>
      <c r="IA154" s="223"/>
      <c r="IB154" s="223"/>
      <c r="IC154" s="223"/>
      <c r="ID154" s="223"/>
      <c r="IE154" s="223"/>
      <c r="IF154" s="223"/>
      <c r="IG154" s="223"/>
      <c r="IH154" s="223"/>
      <c r="II154" s="223"/>
      <c r="IJ154" s="223"/>
      <c r="IK154" s="223"/>
      <c r="IL154" s="223"/>
      <c r="IM154" s="223"/>
      <c r="IN154" s="223"/>
      <c r="IO154" s="223"/>
      <c r="IP154" s="223"/>
      <c r="IQ154" s="223"/>
      <c r="IR154" s="223"/>
      <c r="IS154" s="223"/>
      <c r="IT154" s="223"/>
      <c r="IU154" s="223"/>
      <c r="IV154" s="223"/>
      <c r="IW154" s="223"/>
      <c r="IX154" s="223"/>
      <c r="IY154" s="223"/>
      <c r="IZ154" s="223"/>
      <c r="JA154" s="223"/>
      <c r="JB154" s="223"/>
      <c r="JC154" s="223"/>
      <c r="JD154" s="223"/>
      <c r="JE154" s="223"/>
      <c r="JF154" s="223"/>
      <c r="JG154" s="223"/>
      <c r="JH154" s="223"/>
      <c r="JI154" s="223"/>
      <c r="JJ154" s="223"/>
      <c r="JK154" s="223"/>
      <c r="JL154" s="223"/>
      <c r="JM154" s="223"/>
      <c r="JN154" s="223"/>
      <c r="JO154" s="223"/>
      <c r="JP154" s="223"/>
      <c r="JQ154" s="223"/>
      <c r="JR154" s="223"/>
      <c r="JS154" s="223"/>
      <c r="JT154" s="223"/>
      <c r="JU154" s="223"/>
      <c r="JV154" s="223"/>
      <c r="JW154" s="223"/>
      <c r="JX154" s="223"/>
      <c r="JY154" s="223"/>
      <c r="JZ154" s="223"/>
      <c r="KA154" s="223"/>
      <c r="KB154" s="223"/>
      <c r="KC154" s="223"/>
      <c r="KD154" s="223"/>
      <c r="KE154" s="223"/>
      <c r="KF154" s="223"/>
      <c r="KG154" s="223"/>
      <c r="KH154" s="223"/>
      <c r="KI154" s="223"/>
      <c r="KJ154" s="223"/>
      <c r="KK154" s="223"/>
      <c r="KL154" s="223"/>
      <c r="KM154" s="223"/>
      <c r="KN154" s="223"/>
      <c r="KO154" s="223"/>
      <c r="KP154" s="223"/>
      <c r="KQ154" s="223"/>
      <c r="KR154" s="223"/>
      <c r="KS154" s="223"/>
      <c r="KT154" s="223"/>
      <c r="KU154" s="223"/>
      <c r="KV154" s="223"/>
      <c r="KW154" s="223"/>
      <c r="KX154" s="223"/>
      <c r="KY154" s="223"/>
      <c r="KZ154" s="223"/>
      <c r="LA154" s="223"/>
      <c r="LB154" s="223"/>
      <c r="LC154" s="223"/>
      <c r="LD154" s="223"/>
      <c r="LE154" s="223"/>
      <c r="LF154" s="223"/>
      <c r="LG154" s="223"/>
      <c r="LH154" s="223"/>
      <c r="LI154" s="223"/>
      <c r="LJ154" s="223"/>
      <c r="LK154" s="223"/>
      <c r="LL154" s="223"/>
      <c r="LM154" s="223"/>
      <c r="LN154" s="223"/>
      <c r="LO154" s="223"/>
      <c r="LP154" s="223"/>
      <c r="LQ154" s="223"/>
      <c r="LR154" s="223"/>
      <c r="LS154" s="223"/>
      <c r="LT154" s="223"/>
      <c r="LU154" s="223"/>
      <c r="LV154" s="223"/>
      <c r="LW154" s="223"/>
      <c r="LX154" s="223"/>
      <c r="LY154" s="223"/>
      <c r="LZ154" s="223"/>
      <c r="MA154" s="223"/>
      <c r="MB154" s="223"/>
      <c r="MC154" s="223"/>
      <c r="MD154" s="223"/>
      <c r="ME154" s="223"/>
      <c r="MF154" s="223"/>
      <c r="MG154" s="223"/>
      <c r="MH154" s="223"/>
      <c r="MI154" s="223"/>
      <c r="MJ154" s="223"/>
      <c r="MK154" s="223"/>
      <c r="ML154" s="223"/>
      <c r="MM154" s="223"/>
      <c r="MN154" s="223"/>
      <c r="MO154" s="223"/>
      <c r="MP154" s="223"/>
      <c r="MQ154" s="223"/>
      <c r="MR154" s="223"/>
      <c r="MS154" s="223"/>
      <c r="MT154" s="223"/>
      <c r="MU154" s="223"/>
      <c r="MV154" s="223"/>
      <c r="MW154" s="223"/>
      <c r="MX154" s="223"/>
      <c r="MY154" s="223"/>
      <c r="MZ154" s="223"/>
      <c r="NA154" s="223"/>
      <c r="NB154" s="223"/>
      <c r="NC154" s="223"/>
      <c r="ND154" s="223"/>
      <c r="NE154" s="223"/>
      <c r="NF154" s="223"/>
      <c r="NG154" s="223"/>
      <c r="NH154" s="223"/>
      <c r="NI154" s="223"/>
      <c r="NJ154" s="223"/>
      <c r="NK154" s="223"/>
      <c r="NL154" s="223"/>
      <c r="NM154" s="223"/>
      <c r="NN154" s="223"/>
      <c r="NO154" s="223"/>
      <c r="NP154" s="223"/>
      <c r="NQ154" s="223"/>
      <c r="NR154" s="223"/>
      <c r="NS154" s="223"/>
      <c r="NT154" s="223"/>
      <c r="NU154" s="223"/>
      <c r="NV154" s="223"/>
      <c r="NW154" s="223"/>
      <c r="NX154" s="223"/>
      <c r="NY154" s="223"/>
      <c r="NZ154" s="223"/>
      <c r="OA154" s="223"/>
      <c r="OB154" s="223"/>
      <c r="OC154" s="223"/>
      <c r="OD154" s="223"/>
      <c r="OE154" s="223"/>
      <c r="OF154" s="223"/>
      <c r="OG154" s="223"/>
      <c r="OH154" s="223"/>
      <c r="OI154" s="223"/>
      <c r="OJ154" s="223"/>
      <c r="OK154" s="223"/>
      <c r="OL154" s="223"/>
      <c r="OM154" s="223"/>
      <c r="ON154" s="223"/>
      <c r="OO154" s="223"/>
      <c r="OP154" s="223"/>
      <c r="OQ154" s="223"/>
      <c r="OR154" s="223"/>
      <c r="OS154" s="223"/>
      <c r="OT154" s="223"/>
      <c r="OU154" s="223"/>
      <c r="OV154" s="223"/>
      <c r="OW154" s="223"/>
      <c r="OX154" s="223"/>
      <c r="OY154" s="223"/>
      <c r="OZ154" s="223"/>
      <c r="PA154" s="223"/>
      <c r="PB154" s="223"/>
      <c r="PC154" s="223"/>
      <c r="PD154" s="223"/>
      <c r="PE154" s="223"/>
      <c r="PF154" s="223"/>
      <c r="PG154" s="223"/>
      <c r="PH154" s="223"/>
      <c r="PI154" s="223"/>
      <c r="PJ154" s="223"/>
      <c r="PK154" s="223"/>
      <c r="PL154" s="223"/>
      <c r="PM154" s="223"/>
      <c r="PN154" s="223"/>
      <c r="PO154" s="223"/>
      <c r="PP154" s="223"/>
      <c r="PQ154" s="223"/>
      <c r="PR154" s="223"/>
      <c r="PS154" s="223"/>
      <c r="PT154" s="223"/>
      <c r="PU154" s="223"/>
      <c r="PV154" s="223"/>
      <c r="PW154" s="223"/>
      <c r="PX154" s="223"/>
      <c r="PY154" s="223"/>
      <c r="PZ154" s="223"/>
      <c r="QA154" s="223"/>
      <c r="QB154" s="223"/>
      <c r="QC154" s="223"/>
      <c r="QD154" s="223"/>
      <c r="QE154" s="223"/>
      <c r="QF154" s="223"/>
      <c r="QG154" s="223"/>
      <c r="QH154" s="223"/>
      <c r="QI154" s="223"/>
      <c r="QJ154" s="223"/>
      <c r="QK154" s="223"/>
      <c r="QL154" s="223"/>
      <c r="QM154" s="223"/>
      <c r="QN154" s="223"/>
      <c r="QO154" s="223"/>
      <c r="QP154" s="223"/>
      <c r="QQ154" s="223"/>
      <c r="QR154" s="223"/>
      <c r="QS154" s="223"/>
      <c r="QT154" s="223"/>
      <c r="QU154" s="223"/>
      <c r="QV154" s="223"/>
      <c r="QW154" s="223"/>
      <c r="QX154" s="223"/>
      <c r="QY154" s="223"/>
      <c r="QZ154" s="223"/>
      <c r="RA154" s="223"/>
      <c r="RB154" s="223"/>
      <c r="RC154" s="223"/>
      <c r="RD154" s="223"/>
      <c r="RE154" s="223"/>
      <c r="RF154" s="223"/>
      <c r="RG154" s="223"/>
      <c r="RH154" s="223"/>
      <c r="RI154" s="223"/>
      <c r="RJ154" s="223"/>
      <c r="RK154" s="223"/>
      <c r="RL154" s="223"/>
      <c r="RM154" s="223"/>
      <c r="RN154" s="223"/>
      <c r="RO154" s="223"/>
      <c r="RP154" s="223"/>
      <c r="RQ154" s="223"/>
      <c r="RR154" s="223"/>
      <c r="RS154" s="223"/>
      <c r="RT154" s="223"/>
      <c r="RU154" s="223"/>
      <c r="RV154" s="223"/>
      <c r="RW154" s="223"/>
      <c r="RX154" s="223"/>
      <c r="RY154" s="223"/>
      <c r="RZ154" s="223"/>
      <c r="SA154" s="223"/>
      <c r="SB154" s="223"/>
      <c r="SC154" s="223"/>
      <c r="SD154" s="223"/>
      <c r="SE154" s="223"/>
      <c r="SF154" s="223"/>
      <c r="SG154" s="223"/>
      <c r="SH154" s="223"/>
      <c r="SI154" s="223"/>
      <c r="SJ154" s="223"/>
      <c r="SK154" s="223"/>
      <c r="SL154" s="223"/>
      <c r="SM154" s="223"/>
      <c r="SN154" s="223"/>
      <c r="SO154" s="223"/>
      <c r="SP154" s="223"/>
      <c r="SQ154" s="223"/>
      <c r="SR154" s="223"/>
      <c r="SS154" s="223"/>
      <c r="ST154" s="223"/>
      <c r="SU154" s="223"/>
      <c r="SV154" s="223"/>
      <c r="SW154" s="223"/>
      <c r="SX154" s="223"/>
      <c r="SY154" s="223"/>
      <c r="SZ154" s="223"/>
      <c r="TA154" s="223"/>
      <c r="TB154" s="223"/>
      <c r="TC154" s="223"/>
      <c r="TD154" s="223"/>
      <c r="TE154" s="223"/>
      <c r="TF154" s="223"/>
      <c r="TG154" s="223"/>
      <c r="TH154" s="223"/>
      <c r="TI154" s="223"/>
      <c r="TJ154" s="223"/>
      <c r="TK154" s="223"/>
      <c r="TL154" s="223"/>
      <c r="TM154" s="223"/>
      <c r="TN154" s="223"/>
      <c r="TO154" s="223"/>
      <c r="TP154" s="223"/>
      <c r="TQ154" s="223"/>
      <c r="TR154" s="223"/>
      <c r="TS154" s="223"/>
      <c r="TT154" s="223"/>
      <c r="TU154" s="223"/>
      <c r="TV154" s="223"/>
      <c r="TW154" s="223"/>
      <c r="TX154" s="223"/>
      <c r="TY154" s="223"/>
      <c r="TZ154" s="223"/>
      <c r="UA154" s="223"/>
      <c r="UB154" s="223"/>
      <c r="UC154" s="223"/>
      <c r="UD154" s="223"/>
      <c r="UE154" s="223"/>
      <c r="UF154" s="223"/>
      <c r="UG154" s="223"/>
      <c r="UH154" s="223"/>
      <c r="UI154" s="223"/>
      <c r="UJ154" s="223"/>
      <c r="UK154" s="223"/>
      <c r="UL154" s="223"/>
      <c r="UM154" s="223"/>
      <c r="UN154" s="223"/>
      <c r="UO154" s="223"/>
      <c r="UP154" s="223"/>
      <c r="UQ154" s="223"/>
      <c r="UR154" s="223"/>
      <c r="US154" s="223"/>
      <c r="UT154" s="223"/>
      <c r="UU154" s="223"/>
      <c r="UV154" s="223"/>
      <c r="UW154" s="223"/>
      <c r="UX154" s="223"/>
      <c r="UY154" s="223"/>
      <c r="UZ154" s="223"/>
      <c r="VA154" s="223"/>
      <c r="VB154" s="223"/>
      <c r="VC154" s="223"/>
      <c r="VD154" s="223"/>
      <c r="VE154" s="223"/>
      <c r="VF154" s="223"/>
      <c r="VG154" s="223"/>
      <c r="VH154" s="223"/>
      <c r="VI154" s="223"/>
      <c r="VJ154" s="223"/>
      <c r="VK154" s="223"/>
      <c r="VL154" s="223"/>
      <c r="VM154" s="223"/>
      <c r="VN154" s="223"/>
      <c r="VO154" s="223"/>
      <c r="VP154" s="223"/>
      <c r="VQ154" s="223"/>
      <c r="VR154" s="223"/>
      <c r="VS154" s="223"/>
      <c r="VT154" s="223"/>
      <c r="VU154" s="223"/>
      <c r="VV154" s="223"/>
      <c r="VW154" s="223"/>
      <c r="VX154" s="223"/>
      <c r="VY154" s="223"/>
      <c r="VZ154" s="223"/>
      <c r="WA154" s="223"/>
      <c r="WB154" s="223"/>
      <c r="WC154" s="223"/>
      <c r="WD154" s="223"/>
      <c r="WE154" s="223"/>
      <c r="WF154" s="223"/>
      <c r="WG154" s="223"/>
      <c r="WH154" s="223"/>
      <c r="WI154" s="223"/>
      <c r="WJ154" s="223"/>
      <c r="WK154" s="223"/>
      <c r="WL154" s="223"/>
      <c r="WM154" s="223"/>
      <c r="WN154" s="223"/>
      <c r="WO154" s="223"/>
      <c r="WP154" s="223"/>
      <c r="WQ154" s="223"/>
      <c r="WR154" s="223"/>
      <c r="WS154" s="223"/>
      <c r="WT154" s="223"/>
      <c r="WU154" s="223"/>
      <c r="WV154" s="223"/>
      <c r="WW154" s="223"/>
      <c r="WX154" s="223"/>
      <c r="WY154" s="223"/>
      <c r="WZ154" s="223"/>
      <c r="XA154" s="223"/>
      <c r="XB154" s="223"/>
      <c r="XC154" s="223"/>
      <c r="XD154" s="223"/>
      <c r="XE154" s="223"/>
      <c r="XF154" s="223"/>
      <c r="XG154" s="223"/>
      <c r="XH154" s="223"/>
      <c r="XI154" s="223"/>
      <c r="XJ154" s="223"/>
      <c r="XK154" s="223"/>
      <c r="XL154" s="223"/>
      <c r="XM154" s="223"/>
      <c r="XN154" s="223"/>
      <c r="XO154" s="223"/>
      <c r="XP154" s="223"/>
      <c r="XQ154" s="223"/>
      <c r="XR154" s="223"/>
      <c r="XS154" s="223"/>
      <c r="XT154" s="223"/>
      <c r="XU154" s="223"/>
      <c r="XV154" s="223"/>
      <c r="XW154" s="223"/>
      <c r="XX154" s="223"/>
      <c r="XY154" s="223"/>
      <c r="XZ154" s="223"/>
      <c r="YA154" s="223"/>
      <c r="YB154" s="223"/>
      <c r="YC154" s="223"/>
      <c r="YD154" s="223"/>
      <c r="YE154" s="223"/>
      <c r="YF154" s="223"/>
      <c r="YG154" s="223"/>
      <c r="YH154" s="223"/>
      <c r="YI154" s="223"/>
      <c r="YJ154" s="223"/>
      <c r="YK154" s="223"/>
      <c r="YL154" s="223"/>
      <c r="YM154" s="223"/>
      <c r="YN154" s="223"/>
      <c r="YO154" s="223"/>
      <c r="YP154" s="223"/>
      <c r="YQ154" s="223"/>
      <c r="YR154" s="223"/>
      <c r="YS154" s="223"/>
      <c r="YT154" s="223"/>
      <c r="YU154" s="223"/>
      <c r="YV154" s="223"/>
      <c r="YW154" s="223"/>
      <c r="YX154" s="223"/>
      <c r="YY154" s="223"/>
      <c r="YZ154" s="223"/>
      <c r="ZA154" s="223"/>
      <c r="ZB154" s="223"/>
      <c r="ZC154" s="223"/>
      <c r="ZD154" s="223"/>
      <c r="ZE154" s="223"/>
      <c r="ZF154" s="223"/>
      <c r="ZG154" s="223"/>
      <c r="ZH154" s="223"/>
      <c r="ZI154" s="223"/>
      <c r="ZJ154" s="223"/>
      <c r="ZK154" s="223"/>
      <c r="ZL154" s="223"/>
      <c r="ZM154" s="223"/>
      <c r="ZN154" s="223"/>
      <c r="ZO154" s="223"/>
      <c r="ZP154" s="223"/>
      <c r="ZQ154" s="223"/>
      <c r="ZR154" s="223"/>
      <c r="ZS154" s="223"/>
      <c r="ZT154" s="223"/>
      <c r="ZU154" s="223"/>
      <c r="ZV154" s="223"/>
      <c r="ZW154" s="223"/>
      <c r="ZX154" s="223"/>
      <c r="ZY154" s="223"/>
      <c r="ZZ154" s="223"/>
      <c r="AAA154" s="223"/>
      <c r="AAB154" s="223"/>
      <c r="AAC154" s="223"/>
      <c r="AAD154" s="223"/>
      <c r="AAE154" s="223"/>
      <c r="AAF154" s="223"/>
      <c r="AAG154" s="223"/>
      <c r="AAH154" s="223"/>
      <c r="AAI154" s="223"/>
      <c r="AAJ154" s="223"/>
      <c r="AAK154" s="223"/>
      <c r="AAL154" s="223"/>
      <c r="AAM154" s="223"/>
      <c r="AAN154" s="223"/>
      <c r="AAO154" s="223"/>
      <c r="AAP154" s="223"/>
      <c r="AAQ154" s="223"/>
      <c r="AAR154" s="223"/>
      <c r="AAS154" s="223"/>
      <c r="AAT154" s="223"/>
      <c r="AAU154" s="223"/>
      <c r="AAV154" s="223"/>
      <c r="AAW154" s="223"/>
      <c r="AAX154" s="223"/>
      <c r="AAY154" s="223"/>
      <c r="AAZ154" s="223"/>
      <c r="ABA154" s="223"/>
      <c r="ABB154" s="223"/>
      <c r="ABC154" s="223"/>
      <c r="ABD154" s="223"/>
      <c r="ABE154" s="223"/>
      <c r="ABF154" s="223"/>
      <c r="ABG154" s="223"/>
      <c r="ABH154" s="223"/>
      <c r="ABI154" s="223"/>
      <c r="ABJ154" s="223"/>
      <c r="ABK154" s="223"/>
      <c r="ABL154" s="223"/>
      <c r="ABM154" s="223"/>
      <c r="ABN154" s="223"/>
      <c r="ABO154" s="223"/>
      <c r="ABP154" s="223"/>
      <c r="ABQ154" s="223"/>
      <c r="ABR154" s="223"/>
      <c r="ABS154" s="223"/>
      <c r="ABT154" s="223"/>
      <c r="ABU154" s="223"/>
      <c r="ABV154" s="223"/>
      <c r="ABW154" s="223"/>
      <c r="ABX154" s="223"/>
      <c r="ABY154" s="223"/>
      <c r="ABZ154" s="223"/>
      <c r="ACA154" s="223"/>
      <c r="ACB154" s="223"/>
      <c r="ACC154" s="223"/>
      <c r="ACD154" s="223"/>
      <c r="ACE154" s="223"/>
      <c r="ACF154" s="223"/>
      <c r="ACG154" s="223"/>
      <c r="ACH154" s="223"/>
      <c r="ACI154" s="223"/>
      <c r="ACJ154" s="223"/>
      <c r="ACK154" s="223"/>
      <c r="ACL154" s="223"/>
      <c r="ACM154" s="223"/>
      <c r="ACN154" s="223"/>
      <c r="ACO154" s="223"/>
      <c r="ACP154" s="223"/>
      <c r="ACQ154" s="223"/>
      <c r="ACR154" s="223"/>
      <c r="ACS154" s="223"/>
      <c r="ACT154" s="223"/>
      <c r="ACU154" s="223"/>
      <c r="ACV154" s="223"/>
      <c r="ACW154" s="223"/>
      <c r="ACX154" s="223"/>
      <c r="ACY154" s="223"/>
      <c r="ACZ154" s="223"/>
      <c r="ADA154" s="223"/>
      <c r="ADB154" s="223"/>
      <c r="ADC154" s="223"/>
      <c r="ADD154" s="223"/>
      <c r="ADE154" s="223"/>
      <c r="ADF154" s="223"/>
      <c r="ADG154" s="223"/>
      <c r="ADH154" s="223"/>
      <c r="ADI154" s="223"/>
      <c r="ADJ154" s="223"/>
      <c r="ADK154" s="223"/>
      <c r="ADL154" s="223"/>
      <c r="ADM154" s="223"/>
      <c r="ADN154" s="223"/>
      <c r="ADO154" s="223"/>
      <c r="ADP154" s="223"/>
      <c r="ADQ154" s="223"/>
      <c r="ADR154" s="223"/>
      <c r="ADS154" s="223"/>
      <c r="ADT154" s="223"/>
      <c r="ADU154" s="223"/>
      <c r="ADV154" s="223"/>
      <c r="ADW154" s="223"/>
      <c r="ADX154" s="223"/>
      <c r="ADY154" s="223"/>
      <c r="ADZ154" s="223"/>
      <c r="AEA154" s="223"/>
      <c r="AEB154" s="223"/>
      <c r="AEC154" s="223"/>
      <c r="AED154" s="223"/>
      <c r="AEE154" s="223"/>
      <c r="AEF154" s="223"/>
      <c r="AEG154" s="223"/>
      <c r="AEH154" s="223"/>
      <c r="AEI154" s="223"/>
      <c r="AEJ154" s="223"/>
      <c r="AEK154" s="223"/>
      <c r="AEL154" s="223"/>
      <c r="AEM154" s="223"/>
      <c r="AEN154" s="223"/>
      <c r="AEO154" s="223"/>
      <c r="AEP154" s="223"/>
      <c r="AEQ154" s="223"/>
      <c r="AER154" s="223"/>
      <c r="AES154" s="223"/>
      <c r="AET154" s="223"/>
      <c r="AEU154" s="223"/>
      <c r="AEV154" s="223"/>
      <c r="AEW154" s="223"/>
      <c r="AEX154" s="223"/>
      <c r="AEY154" s="223"/>
      <c r="AEZ154" s="223"/>
      <c r="AFA154" s="223"/>
      <c r="AFB154" s="223"/>
      <c r="AFC154" s="223"/>
      <c r="AFD154" s="223"/>
      <c r="AFE154" s="223"/>
      <c r="AFF154" s="223"/>
      <c r="AFG154" s="223"/>
      <c r="AFH154" s="223"/>
      <c r="AFI154" s="223"/>
      <c r="AFJ154" s="223"/>
      <c r="AFK154" s="223"/>
      <c r="AFL154" s="223"/>
      <c r="AFM154" s="223"/>
      <c r="AFN154" s="223"/>
      <c r="AFO154" s="223"/>
      <c r="AFP154" s="223"/>
      <c r="AFQ154" s="223"/>
      <c r="AFR154" s="223"/>
      <c r="AFS154" s="223"/>
      <c r="AFT154" s="223"/>
      <c r="AFU154" s="223"/>
      <c r="AFV154" s="223"/>
      <c r="AFW154" s="223"/>
      <c r="AFX154" s="223"/>
      <c r="AFY154" s="223"/>
      <c r="AFZ154" s="223"/>
      <c r="AGA154" s="223"/>
      <c r="AGB154" s="223"/>
      <c r="AGC154" s="223"/>
      <c r="AGD154" s="223"/>
      <c r="AGE154" s="223"/>
      <c r="AGF154" s="223"/>
      <c r="AGG154" s="223"/>
      <c r="AGH154" s="223"/>
      <c r="AGI154" s="223"/>
      <c r="AGJ154" s="223"/>
      <c r="AGK154" s="223"/>
      <c r="AGL154" s="223"/>
      <c r="AGM154" s="223"/>
      <c r="AGN154" s="223"/>
      <c r="AGO154" s="223"/>
      <c r="AGP154" s="223"/>
      <c r="AGQ154" s="223"/>
      <c r="AGR154" s="223"/>
      <c r="AGS154" s="223"/>
      <c r="AGT154" s="223"/>
      <c r="AGU154" s="223"/>
      <c r="AGV154" s="223"/>
      <c r="AGW154" s="223"/>
      <c r="AGX154" s="223"/>
      <c r="AGY154" s="223"/>
      <c r="AGZ154" s="223"/>
      <c r="AHA154" s="223"/>
      <c r="AHB154" s="223"/>
      <c r="AHC154" s="223"/>
      <c r="AHD154" s="223"/>
      <c r="AHE154" s="223"/>
      <c r="AHF154" s="223"/>
      <c r="AHG154" s="223"/>
      <c r="AHH154" s="223"/>
      <c r="AHI154" s="223"/>
      <c r="AHJ154" s="223"/>
      <c r="AHK154" s="223"/>
      <c r="AHL154" s="223"/>
      <c r="AHM154" s="223"/>
      <c r="AHN154" s="223"/>
      <c r="AHO154" s="223"/>
      <c r="AHP154" s="223"/>
      <c r="AHQ154" s="223"/>
      <c r="AHR154" s="223"/>
      <c r="AHS154" s="223"/>
      <c r="AHT154" s="223"/>
      <c r="AHU154" s="223"/>
      <c r="AHV154" s="223"/>
      <c r="AHW154" s="223"/>
      <c r="AHX154" s="223"/>
      <c r="AHY154" s="223"/>
      <c r="AHZ154" s="223"/>
      <c r="AIA154" s="223"/>
      <c r="AIB154" s="223"/>
      <c r="AIC154" s="223"/>
      <c r="AID154" s="223"/>
      <c r="AIE154" s="223"/>
      <c r="AIF154" s="223"/>
      <c r="AIG154" s="223"/>
      <c r="AIH154" s="223"/>
      <c r="AII154" s="223"/>
      <c r="AIJ154" s="223"/>
      <c r="AIK154" s="223"/>
      <c r="AIL154" s="223"/>
      <c r="AIM154" s="223"/>
      <c r="AIN154" s="223"/>
      <c r="AIO154" s="223"/>
      <c r="AIP154" s="223"/>
      <c r="AIQ154" s="223"/>
      <c r="AIR154" s="223"/>
      <c r="AIS154" s="223"/>
      <c r="AIT154" s="223"/>
      <c r="AIU154" s="223"/>
      <c r="AIV154" s="223"/>
      <c r="AIW154" s="223"/>
      <c r="AIX154" s="223"/>
      <c r="AIY154" s="223"/>
      <c r="AIZ154" s="223"/>
      <c r="AJA154" s="223"/>
      <c r="AJB154" s="223"/>
      <c r="AJC154" s="223"/>
      <c r="AJD154" s="223"/>
      <c r="AJE154" s="223"/>
      <c r="AJF154" s="223"/>
      <c r="AJG154" s="223"/>
      <c r="AJH154" s="223"/>
      <c r="AJI154" s="223"/>
      <c r="AJJ154" s="223"/>
      <c r="AJK154" s="223"/>
      <c r="AJL154" s="223"/>
      <c r="AJM154" s="223"/>
      <c r="AJN154" s="223"/>
      <c r="AJO154" s="223"/>
      <c r="AJP154" s="223"/>
      <c r="AJQ154" s="223"/>
      <c r="AJR154" s="223"/>
      <c r="AJS154" s="223"/>
      <c r="AJT154" s="223"/>
      <c r="AJU154" s="223"/>
      <c r="AJV154" s="223"/>
      <c r="AJW154" s="223"/>
      <c r="AJX154" s="223"/>
      <c r="AJY154" s="223"/>
      <c r="AJZ154" s="223"/>
      <c r="AKA154" s="223"/>
      <c r="AKB154" s="223"/>
      <c r="AKC154" s="223"/>
      <c r="AKD154" s="223"/>
      <c r="AKE154" s="223"/>
      <c r="AKF154" s="223"/>
      <c r="AKG154" s="223"/>
      <c r="AKH154" s="223"/>
      <c r="AKI154" s="223"/>
      <c r="AKJ154" s="223"/>
      <c r="AKK154" s="223"/>
      <c r="AKL154" s="223"/>
      <c r="AKM154" s="223"/>
      <c r="AKN154" s="223"/>
      <c r="AKO154" s="223"/>
      <c r="AKP154" s="223"/>
      <c r="AKQ154" s="223"/>
      <c r="AKR154" s="223"/>
      <c r="AKS154" s="223"/>
      <c r="AKT154" s="223"/>
      <c r="AKU154" s="223"/>
      <c r="AKV154" s="223"/>
      <c r="AKW154" s="223"/>
      <c r="AKX154" s="223"/>
      <c r="AKY154" s="223"/>
      <c r="AKZ154" s="223"/>
      <c r="ALA154" s="223"/>
      <c r="ALB154" s="223"/>
      <c r="ALC154" s="223"/>
      <c r="ALD154" s="223"/>
      <c r="ALE154" s="223"/>
      <c r="ALF154" s="223"/>
      <c r="ALG154" s="223"/>
      <c r="ALH154" s="223"/>
      <c r="ALI154" s="223"/>
      <c r="ALJ154" s="223"/>
      <c r="ALK154" s="223"/>
      <c r="ALL154" s="223"/>
      <c r="ALM154" s="223"/>
      <c r="ALN154" s="223"/>
      <c r="ALO154" s="223"/>
      <c r="ALP154" s="223"/>
      <c r="ALQ154" s="223"/>
      <c r="ALR154" s="223"/>
      <c r="ALS154" s="223"/>
      <c r="ALT154" s="223"/>
      <c r="ALU154" s="223"/>
      <c r="ALV154" s="223"/>
      <c r="ALW154" s="223"/>
      <c r="ALX154" s="223"/>
      <c r="ALY154" s="223"/>
      <c r="ALZ154" s="223"/>
      <c r="AMA154" s="223"/>
      <c r="AMB154" s="223"/>
      <c r="AMC154" s="223"/>
      <c r="AMD154" s="223"/>
      <c r="AME154" s="223"/>
      <c r="AMF154" s="223"/>
      <c r="AMG154" s="223"/>
      <c r="AMH154" s="223"/>
      <c r="AMI154" s="223"/>
      <c r="AMJ154" s="223"/>
    </row>
    <row r="155" spans="1:1024" ht="45" customHeight="1" x14ac:dyDescent="0.2">
      <c r="A155" s="237">
        <v>298</v>
      </c>
      <c r="B155" s="242" t="s">
        <v>77</v>
      </c>
      <c r="C155" s="239" t="s">
        <v>298</v>
      </c>
      <c r="D155" s="240" t="s">
        <v>299</v>
      </c>
      <c r="E155" s="241"/>
      <c r="F155" s="223"/>
      <c r="G155" s="223"/>
      <c r="H155" s="223"/>
      <c r="I155" s="223"/>
      <c r="J155" s="223"/>
      <c r="K155" s="223"/>
      <c r="L155" s="223"/>
      <c r="M155" s="223"/>
      <c r="N155" s="223"/>
      <c r="O155" s="223"/>
      <c r="P155" s="223"/>
      <c r="Q155" s="223"/>
      <c r="R155" s="223"/>
      <c r="S155" s="223"/>
      <c r="T155" s="223"/>
      <c r="U155" s="223"/>
      <c r="V155" s="223"/>
      <c r="W155" s="223"/>
      <c r="X155" s="223"/>
      <c r="Y155" s="223"/>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23"/>
      <c r="BJ155" s="223"/>
      <c r="BK155" s="223"/>
      <c r="BL155" s="223"/>
      <c r="BM155" s="223"/>
      <c r="BN155" s="223"/>
      <c r="BO155" s="223"/>
      <c r="BP155" s="223"/>
      <c r="BQ155" s="223"/>
      <c r="BR155" s="223"/>
      <c r="BS155" s="223"/>
      <c r="BT155" s="223"/>
      <c r="BU155" s="223"/>
      <c r="BV155" s="223"/>
      <c r="BW155" s="223"/>
      <c r="BX155" s="223"/>
      <c r="BY155" s="223"/>
      <c r="BZ155" s="223"/>
      <c r="CA155" s="223"/>
      <c r="CB155" s="223"/>
      <c r="CC155" s="223"/>
      <c r="CD155" s="223"/>
      <c r="CE155" s="223"/>
      <c r="CF155" s="223"/>
      <c r="CG155" s="223"/>
      <c r="CH155" s="223"/>
      <c r="CI155" s="223"/>
      <c r="CJ155" s="223"/>
      <c r="CK155" s="223"/>
      <c r="CL155" s="223"/>
      <c r="CM155" s="223"/>
      <c r="CN155" s="223"/>
      <c r="CO155" s="223"/>
      <c r="CP155" s="223"/>
      <c r="CQ155" s="223"/>
      <c r="CR155" s="223"/>
      <c r="CS155" s="223"/>
      <c r="CT155" s="223"/>
      <c r="CU155" s="223"/>
      <c r="CV155" s="223"/>
      <c r="CW155" s="223"/>
      <c r="CX155" s="223"/>
      <c r="CY155" s="223"/>
      <c r="CZ155" s="223"/>
      <c r="DA155" s="223"/>
      <c r="DB155" s="223"/>
      <c r="DC155" s="223"/>
      <c r="DD155" s="223"/>
      <c r="DE155" s="223"/>
      <c r="DF155" s="223"/>
      <c r="DG155" s="223"/>
      <c r="DH155" s="223"/>
      <c r="DI155" s="223"/>
      <c r="DJ155" s="223"/>
      <c r="DK155" s="223"/>
      <c r="DL155" s="223"/>
      <c r="DM155" s="223"/>
      <c r="DN155" s="223"/>
      <c r="DO155" s="223"/>
      <c r="DP155" s="223"/>
      <c r="DQ155" s="223"/>
      <c r="DR155" s="223"/>
      <c r="DS155" s="223"/>
      <c r="DT155" s="223"/>
      <c r="DU155" s="223"/>
      <c r="DV155" s="223"/>
      <c r="DW155" s="223"/>
      <c r="DX155" s="223"/>
      <c r="DY155" s="223"/>
      <c r="DZ155" s="223"/>
      <c r="EA155" s="223"/>
      <c r="EB155" s="223"/>
      <c r="EC155" s="223"/>
      <c r="ED155" s="223"/>
      <c r="EE155" s="223"/>
      <c r="EF155" s="223"/>
      <c r="EG155" s="223"/>
      <c r="EH155" s="223"/>
      <c r="EI155" s="223"/>
      <c r="EJ155" s="223"/>
      <c r="EK155" s="223"/>
      <c r="EL155" s="223"/>
      <c r="EM155" s="223"/>
      <c r="EN155" s="223"/>
      <c r="EO155" s="223"/>
      <c r="EP155" s="223"/>
      <c r="EQ155" s="223"/>
      <c r="ER155" s="223"/>
      <c r="ES155" s="223"/>
      <c r="ET155" s="223"/>
      <c r="EU155" s="223"/>
      <c r="EV155" s="223"/>
      <c r="EW155" s="223"/>
      <c r="EX155" s="223"/>
      <c r="EY155" s="223"/>
      <c r="EZ155" s="223"/>
      <c r="FA155" s="223"/>
      <c r="FB155" s="223"/>
      <c r="FC155" s="223"/>
      <c r="FD155" s="223"/>
      <c r="FE155" s="223"/>
      <c r="FF155" s="223"/>
      <c r="FG155" s="223"/>
      <c r="FH155" s="223"/>
      <c r="FI155" s="223"/>
      <c r="FJ155" s="223"/>
      <c r="FK155" s="223"/>
      <c r="FL155" s="223"/>
      <c r="FM155" s="223"/>
      <c r="FN155" s="223"/>
      <c r="FO155" s="223"/>
      <c r="FP155" s="223"/>
      <c r="FQ155" s="223"/>
      <c r="FR155" s="223"/>
      <c r="FS155" s="223"/>
      <c r="FT155" s="223"/>
      <c r="FU155" s="223"/>
      <c r="FV155" s="223"/>
      <c r="FW155" s="223"/>
      <c r="FX155" s="223"/>
      <c r="FY155" s="223"/>
      <c r="FZ155" s="223"/>
      <c r="GA155" s="223"/>
      <c r="GB155" s="223"/>
      <c r="GC155" s="223"/>
      <c r="GD155" s="223"/>
      <c r="GE155" s="223"/>
      <c r="GF155" s="223"/>
      <c r="GG155" s="223"/>
      <c r="GH155" s="223"/>
      <c r="GI155" s="223"/>
      <c r="GJ155" s="223"/>
      <c r="GK155" s="223"/>
      <c r="GL155" s="223"/>
      <c r="GM155" s="223"/>
      <c r="GN155" s="223"/>
      <c r="GO155" s="223"/>
      <c r="GP155" s="223"/>
      <c r="GQ155" s="223"/>
      <c r="GR155" s="223"/>
      <c r="GS155" s="223"/>
      <c r="GT155" s="223"/>
      <c r="GU155" s="223"/>
      <c r="GV155" s="223"/>
      <c r="GW155" s="223"/>
      <c r="GX155" s="223"/>
      <c r="GY155" s="223"/>
      <c r="GZ155" s="223"/>
      <c r="HA155" s="223"/>
      <c r="HB155" s="223"/>
      <c r="HC155" s="223"/>
      <c r="HD155" s="223"/>
      <c r="HE155" s="223"/>
      <c r="HF155" s="223"/>
      <c r="HG155" s="223"/>
      <c r="HH155" s="223"/>
      <c r="HI155" s="223"/>
      <c r="HJ155" s="223"/>
      <c r="HK155" s="223"/>
      <c r="HL155" s="223"/>
      <c r="HM155" s="223"/>
      <c r="HN155" s="223"/>
      <c r="HO155" s="223"/>
      <c r="HP155" s="223"/>
      <c r="HQ155" s="223"/>
      <c r="HR155" s="223"/>
      <c r="HS155" s="223"/>
      <c r="HT155" s="223"/>
      <c r="HU155" s="223"/>
      <c r="HV155" s="223"/>
      <c r="HW155" s="223"/>
      <c r="HX155" s="223"/>
      <c r="HY155" s="223"/>
      <c r="HZ155" s="223"/>
      <c r="IA155" s="223"/>
      <c r="IB155" s="223"/>
      <c r="IC155" s="223"/>
      <c r="ID155" s="223"/>
      <c r="IE155" s="223"/>
      <c r="IF155" s="223"/>
      <c r="IG155" s="223"/>
      <c r="IH155" s="223"/>
      <c r="II155" s="223"/>
      <c r="IJ155" s="223"/>
      <c r="IK155" s="223"/>
      <c r="IL155" s="223"/>
      <c r="IM155" s="223"/>
      <c r="IN155" s="223"/>
      <c r="IO155" s="223"/>
      <c r="IP155" s="223"/>
      <c r="IQ155" s="223"/>
      <c r="IR155" s="223"/>
      <c r="IS155" s="223"/>
      <c r="IT155" s="223"/>
      <c r="IU155" s="223"/>
      <c r="IV155" s="223"/>
      <c r="IW155" s="223"/>
      <c r="IX155" s="223"/>
      <c r="IY155" s="223"/>
      <c r="IZ155" s="223"/>
      <c r="JA155" s="223"/>
      <c r="JB155" s="223"/>
      <c r="JC155" s="223"/>
      <c r="JD155" s="223"/>
      <c r="JE155" s="223"/>
      <c r="JF155" s="223"/>
      <c r="JG155" s="223"/>
      <c r="JH155" s="223"/>
      <c r="JI155" s="223"/>
      <c r="JJ155" s="223"/>
      <c r="JK155" s="223"/>
      <c r="JL155" s="223"/>
      <c r="JM155" s="223"/>
      <c r="JN155" s="223"/>
      <c r="JO155" s="223"/>
      <c r="JP155" s="223"/>
      <c r="JQ155" s="223"/>
      <c r="JR155" s="223"/>
      <c r="JS155" s="223"/>
      <c r="JT155" s="223"/>
      <c r="JU155" s="223"/>
      <c r="JV155" s="223"/>
      <c r="JW155" s="223"/>
      <c r="JX155" s="223"/>
      <c r="JY155" s="223"/>
      <c r="JZ155" s="223"/>
      <c r="KA155" s="223"/>
      <c r="KB155" s="223"/>
      <c r="KC155" s="223"/>
      <c r="KD155" s="223"/>
      <c r="KE155" s="223"/>
      <c r="KF155" s="223"/>
      <c r="KG155" s="223"/>
      <c r="KH155" s="223"/>
      <c r="KI155" s="223"/>
      <c r="KJ155" s="223"/>
      <c r="KK155" s="223"/>
      <c r="KL155" s="223"/>
      <c r="KM155" s="223"/>
      <c r="KN155" s="223"/>
      <c r="KO155" s="223"/>
      <c r="KP155" s="223"/>
      <c r="KQ155" s="223"/>
      <c r="KR155" s="223"/>
      <c r="KS155" s="223"/>
      <c r="KT155" s="223"/>
      <c r="KU155" s="223"/>
      <c r="KV155" s="223"/>
      <c r="KW155" s="223"/>
      <c r="KX155" s="223"/>
      <c r="KY155" s="223"/>
      <c r="KZ155" s="223"/>
      <c r="LA155" s="223"/>
      <c r="LB155" s="223"/>
      <c r="LC155" s="223"/>
      <c r="LD155" s="223"/>
      <c r="LE155" s="223"/>
      <c r="LF155" s="223"/>
      <c r="LG155" s="223"/>
      <c r="LH155" s="223"/>
      <c r="LI155" s="223"/>
      <c r="LJ155" s="223"/>
      <c r="LK155" s="223"/>
      <c r="LL155" s="223"/>
      <c r="LM155" s="223"/>
      <c r="LN155" s="223"/>
      <c r="LO155" s="223"/>
      <c r="LP155" s="223"/>
      <c r="LQ155" s="223"/>
      <c r="LR155" s="223"/>
      <c r="LS155" s="223"/>
      <c r="LT155" s="223"/>
      <c r="LU155" s="223"/>
      <c r="LV155" s="223"/>
      <c r="LW155" s="223"/>
      <c r="LX155" s="223"/>
      <c r="LY155" s="223"/>
      <c r="LZ155" s="223"/>
      <c r="MA155" s="223"/>
      <c r="MB155" s="223"/>
      <c r="MC155" s="223"/>
      <c r="MD155" s="223"/>
      <c r="ME155" s="223"/>
      <c r="MF155" s="223"/>
      <c r="MG155" s="223"/>
      <c r="MH155" s="223"/>
      <c r="MI155" s="223"/>
      <c r="MJ155" s="223"/>
      <c r="MK155" s="223"/>
      <c r="ML155" s="223"/>
      <c r="MM155" s="223"/>
      <c r="MN155" s="223"/>
      <c r="MO155" s="223"/>
      <c r="MP155" s="223"/>
      <c r="MQ155" s="223"/>
      <c r="MR155" s="223"/>
      <c r="MS155" s="223"/>
      <c r="MT155" s="223"/>
      <c r="MU155" s="223"/>
      <c r="MV155" s="223"/>
      <c r="MW155" s="223"/>
      <c r="MX155" s="223"/>
      <c r="MY155" s="223"/>
      <c r="MZ155" s="223"/>
      <c r="NA155" s="223"/>
      <c r="NB155" s="223"/>
      <c r="NC155" s="223"/>
      <c r="ND155" s="223"/>
      <c r="NE155" s="223"/>
      <c r="NF155" s="223"/>
      <c r="NG155" s="223"/>
      <c r="NH155" s="223"/>
      <c r="NI155" s="223"/>
      <c r="NJ155" s="223"/>
      <c r="NK155" s="223"/>
      <c r="NL155" s="223"/>
      <c r="NM155" s="223"/>
      <c r="NN155" s="223"/>
      <c r="NO155" s="223"/>
      <c r="NP155" s="223"/>
      <c r="NQ155" s="223"/>
      <c r="NR155" s="223"/>
      <c r="NS155" s="223"/>
      <c r="NT155" s="223"/>
      <c r="NU155" s="223"/>
      <c r="NV155" s="223"/>
      <c r="NW155" s="223"/>
      <c r="NX155" s="223"/>
      <c r="NY155" s="223"/>
      <c r="NZ155" s="223"/>
      <c r="OA155" s="223"/>
      <c r="OB155" s="223"/>
      <c r="OC155" s="223"/>
      <c r="OD155" s="223"/>
      <c r="OE155" s="223"/>
      <c r="OF155" s="223"/>
      <c r="OG155" s="223"/>
      <c r="OH155" s="223"/>
      <c r="OI155" s="223"/>
      <c r="OJ155" s="223"/>
      <c r="OK155" s="223"/>
      <c r="OL155" s="223"/>
      <c r="OM155" s="223"/>
      <c r="ON155" s="223"/>
      <c r="OO155" s="223"/>
      <c r="OP155" s="223"/>
      <c r="OQ155" s="223"/>
      <c r="OR155" s="223"/>
      <c r="OS155" s="223"/>
      <c r="OT155" s="223"/>
      <c r="OU155" s="223"/>
      <c r="OV155" s="223"/>
      <c r="OW155" s="223"/>
      <c r="OX155" s="223"/>
      <c r="OY155" s="223"/>
      <c r="OZ155" s="223"/>
      <c r="PA155" s="223"/>
      <c r="PB155" s="223"/>
      <c r="PC155" s="223"/>
      <c r="PD155" s="223"/>
      <c r="PE155" s="223"/>
      <c r="PF155" s="223"/>
      <c r="PG155" s="223"/>
      <c r="PH155" s="223"/>
      <c r="PI155" s="223"/>
      <c r="PJ155" s="223"/>
      <c r="PK155" s="223"/>
      <c r="PL155" s="223"/>
      <c r="PM155" s="223"/>
      <c r="PN155" s="223"/>
      <c r="PO155" s="223"/>
      <c r="PP155" s="223"/>
      <c r="PQ155" s="223"/>
      <c r="PR155" s="223"/>
      <c r="PS155" s="223"/>
      <c r="PT155" s="223"/>
      <c r="PU155" s="223"/>
      <c r="PV155" s="223"/>
      <c r="PW155" s="223"/>
      <c r="PX155" s="223"/>
      <c r="PY155" s="223"/>
      <c r="PZ155" s="223"/>
      <c r="QA155" s="223"/>
      <c r="QB155" s="223"/>
      <c r="QC155" s="223"/>
      <c r="QD155" s="223"/>
      <c r="QE155" s="223"/>
      <c r="QF155" s="223"/>
      <c r="QG155" s="223"/>
      <c r="QH155" s="223"/>
      <c r="QI155" s="223"/>
      <c r="QJ155" s="223"/>
      <c r="QK155" s="223"/>
      <c r="QL155" s="223"/>
      <c r="QM155" s="223"/>
      <c r="QN155" s="223"/>
      <c r="QO155" s="223"/>
      <c r="QP155" s="223"/>
      <c r="QQ155" s="223"/>
      <c r="QR155" s="223"/>
      <c r="QS155" s="223"/>
      <c r="QT155" s="223"/>
      <c r="QU155" s="223"/>
      <c r="QV155" s="223"/>
      <c r="QW155" s="223"/>
      <c r="QX155" s="223"/>
      <c r="QY155" s="223"/>
      <c r="QZ155" s="223"/>
      <c r="RA155" s="223"/>
      <c r="RB155" s="223"/>
      <c r="RC155" s="223"/>
      <c r="RD155" s="223"/>
      <c r="RE155" s="223"/>
      <c r="RF155" s="223"/>
      <c r="RG155" s="223"/>
      <c r="RH155" s="223"/>
      <c r="RI155" s="223"/>
      <c r="RJ155" s="223"/>
      <c r="RK155" s="223"/>
      <c r="RL155" s="223"/>
      <c r="RM155" s="223"/>
      <c r="RN155" s="223"/>
      <c r="RO155" s="223"/>
      <c r="RP155" s="223"/>
      <c r="RQ155" s="223"/>
      <c r="RR155" s="223"/>
      <c r="RS155" s="223"/>
      <c r="RT155" s="223"/>
      <c r="RU155" s="223"/>
      <c r="RV155" s="223"/>
      <c r="RW155" s="223"/>
      <c r="RX155" s="223"/>
      <c r="RY155" s="223"/>
      <c r="RZ155" s="223"/>
      <c r="SA155" s="223"/>
      <c r="SB155" s="223"/>
      <c r="SC155" s="223"/>
      <c r="SD155" s="223"/>
      <c r="SE155" s="223"/>
      <c r="SF155" s="223"/>
      <c r="SG155" s="223"/>
      <c r="SH155" s="223"/>
      <c r="SI155" s="223"/>
      <c r="SJ155" s="223"/>
      <c r="SK155" s="223"/>
      <c r="SL155" s="223"/>
      <c r="SM155" s="223"/>
      <c r="SN155" s="223"/>
      <c r="SO155" s="223"/>
      <c r="SP155" s="223"/>
      <c r="SQ155" s="223"/>
      <c r="SR155" s="223"/>
      <c r="SS155" s="223"/>
      <c r="ST155" s="223"/>
      <c r="SU155" s="223"/>
      <c r="SV155" s="223"/>
      <c r="SW155" s="223"/>
      <c r="SX155" s="223"/>
      <c r="SY155" s="223"/>
      <c r="SZ155" s="223"/>
      <c r="TA155" s="223"/>
      <c r="TB155" s="223"/>
      <c r="TC155" s="223"/>
      <c r="TD155" s="223"/>
      <c r="TE155" s="223"/>
      <c r="TF155" s="223"/>
      <c r="TG155" s="223"/>
      <c r="TH155" s="223"/>
      <c r="TI155" s="223"/>
      <c r="TJ155" s="223"/>
      <c r="TK155" s="223"/>
      <c r="TL155" s="223"/>
      <c r="TM155" s="223"/>
      <c r="TN155" s="223"/>
      <c r="TO155" s="223"/>
      <c r="TP155" s="223"/>
      <c r="TQ155" s="223"/>
      <c r="TR155" s="223"/>
      <c r="TS155" s="223"/>
      <c r="TT155" s="223"/>
      <c r="TU155" s="223"/>
      <c r="TV155" s="223"/>
      <c r="TW155" s="223"/>
      <c r="TX155" s="223"/>
      <c r="TY155" s="223"/>
      <c r="TZ155" s="223"/>
      <c r="UA155" s="223"/>
      <c r="UB155" s="223"/>
      <c r="UC155" s="223"/>
      <c r="UD155" s="223"/>
      <c r="UE155" s="223"/>
      <c r="UF155" s="223"/>
      <c r="UG155" s="223"/>
      <c r="UH155" s="223"/>
      <c r="UI155" s="223"/>
      <c r="UJ155" s="223"/>
      <c r="UK155" s="223"/>
      <c r="UL155" s="223"/>
      <c r="UM155" s="223"/>
      <c r="UN155" s="223"/>
      <c r="UO155" s="223"/>
      <c r="UP155" s="223"/>
      <c r="UQ155" s="223"/>
      <c r="UR155" s="223"/>
      <c r="US155" s="223"/>
      <c r="UT155" s="223"/>
      <c r="UU155" s="223"/>
      <c r="UV155" s="223"/>
      <c r="UW155" s="223"/>
      <c r="UX155" s="223"/>
      <c r="UY155" s="223"/>
      <c r="UZ155" s="223"/>
      <c r="VA155" s="223"/>
      <c r="VB155" s="223"/>
      <c r="VC155" s="223"/>
      <c r="VD155" s="223"/>
      <c r="VE155" s="223"/>
      <c r="VF155" s="223"/>
      <c r="VG155" s="223"/>
      <c r="VH155" s="223"/>
      <c r="VI155" s="223"/>
      <c r="VJ155" s="223"/>
      <c r="VK155" s="223"/>
      <c r="VL155" s="223"/>
      <c r="VM155" s="223"/>
      <c r="VN155" s="223"/>
      <c r="VO155" s="223"/>
      <c r="VP155" s="223"/>
      <c r="VQ155" s="223"/>
      <c r="VR155" s="223"/>
      <c r="VS155" s="223"/>
      <c r="VT155" s="223"/>
      <c r="VU155" s="223"/>
      <c r="VV155" s="223"/>
      <c r="VW155" s="223"/>
      <c r="VX155" s="223"/>
      <c r="VY155" s="223"/>
      <c r="VZ155" s="223"/>
      <c r="WA155" s="223"/>
      <c r="WB155" s="223"/>
      <c r="WC155" s="223"/>
      <c r="WD155" s="223"/>
      <c r="WE155" s="223"/>
      <c r="WF155" s="223"/>
      <c r="WG155" s="223"/>
      <c r="WH155" s="223"/>
      <c r="WI155" s="223"/>
      <c r="WJ155" s="223"/>
      <c r="WK155" s="223"/>
      <c r="WL155" s="223"/>
      <c r="WM155" s="223"/>
      <c r="WN155" s="223"/>
      <c r="WO155" s="223"/>
      <c r="WP155" s="223"/>
      <c r="WQ155" s="223"/>
      <c r="WR155" s="223"/>
      <c r="WS155" s="223"/>
      <c r="WT155" s="223"/>
      <c r="WU155" s="223"/>
      <c r="WV155" s="223"/>
      <c r="WW155" s="223"/>
      <c r="WX155" s="223"/>
      <c r="WY155" s="223"/>
      <c r="WZ155" s="223"/>
      <c r="XA155" s="223"/>
      <c r="XB155" s="223"/>
      <c r="XC155" s="223"/>
      <c r="XD155" s="223"/>
      <c r="XE155" s="223"/>
      <c r="XF155" s="223"/>
      <c r="XG155" s="223"/>
      <c r="XH155" s="223"/>
      <c r="XI155" s="223"/>
      <c r="XJ155" s="223"/>
      <c r="XK155" s="223"/>
      <c r="XL155" s="223"/>
      <c r="XM155" s="223"/>
      <c r="XN155" s="223"/>
      <c r="XO155" s="223"/>
      <c r="XP155" s="223"/>
      <c r="XQ155" s="223"/>
      <c r="XR155" s="223"/>
      <c r="XS155" s="223"/>
      <c r="XT155" s="223"/>
      <c r="XU155" s="223"/>
      <c r="XV155" s="223"/>
      <c r="XW155" s="223"/>
      <c r="XX155" s="223"/>
      <c r="XY155" s="223"/>
      <c r="XZ155" s="223"/>
      <c r="YA155" s="223"/>
      <c r="YB155" s="223"/>
      <c r="YC155" s="223"/>
      <c r="YD155" s="223"/>
      <c r="YE155" s="223"/>
      <c r="YF155" s="223"/>
      <c r="YG155" s="223"/>
      <c r="YH155" s="223"/>
      <c r="YI155" s="223"/>
      <c r="YJ155" s="223"/>
      <c r="YK155" s="223"/>
      <c r="YL155" s="223"/>
      <c r="YM155" s="223"/>
      <c r="YN155" s="223"/>
      <c r="YO155" s="223"/>
      <c r="YP155" s="223"/>
      <c r="YQ155" s="223"/>
      <c r="YR155" s="223"/>
      <c r="YS155" s="223"/>
      <c r="YT155" s="223"/>
      <c r="YU155" s="223"/>
      <c r="YV155" s="223"/>
      <c r="YW155" s="223"/>
      <c r="YX155" s="223"/>
      <c r="YY155" s="223"/>
      <c r="YZ155" s="223"/>
      <c r="ZA155" s="223"/>
      <c r="ZB155" s="223"/>
      <c r="ZC155" s="223"/>
      <c r="ZD155" s="223"/>
      <c r="ZE155" s="223"/>
      <c r="ZF155" s="223"/>
      <c r="ZG155" s="223"/>
      <c r="ZH155" s="223"/>
      <c r="ZI155" s="223"/>
      <c r="ZJ155" s="223"/>
      <c r="ZK155" s="223"/>
      <c r="ZL155" s="223"/>
      <c r="ZM155" s="223"/>
      <c r="ZN155" s="223"/>
      <c r="ZO155" s="223"/>
      <c r="ZP155" s="223"/>
      <c r="ZQ155" s="223"/>
      <c r="ZR155" s="223"/>
      <c r="ZS155" s="223"/>
      <c r="ZT155" s="223"/>
      <c r="ZU155" s="223"/>
      <c r="ZV155" s="223"/>
      <c r="ZW155" s="223"/>
      <c r="ZX155" s="223"/>
      <c r="ZY155" s="223"/>
      <c r="ZZ155" s="223"/>
      <c r="AAA155" s="223"/>
      <c r="AAB155" s="223"/>
      <c r="AAC155" s="223"/>
      <c r="AAD155" s="223"/>
      <c r="AAE155" s="223"/>
      <c r="AAF155" s="223"/>
      <c r="AAG155" s="223"/>
      <c r="AAH155" s="223"/>
      <c r="AAI155" s="223"/>
      <c r="AAJ155" s="223"/>
      <c r="AAK155" s="223"/>
      <c r="AAL155" s="223"/>
      <c r="AAM155" s="223"/>
      <c r="AAN155" s="223"/>
      <c r="AAO155" s="223"/>
      <c r="AAP155" s="223"/>
      <c r="AAQ155" s="223"/>
      <c r="AAR155" s="223"/>
      <c r="AAS155" s="223"/>
      <c r="AAT155" s="223"/>
      <c r="AAU155" s="223"/>
      <c r="AAV155" s="223"/>
      <c r="AAW155" s="223"/>
      <c r="AAX155" s="223"/>
      <c r="AAY155" s="223"/>
      <c r="AAZ155" s="223"/>
      <c r="ABA155" s="223"/>
      <c r="ABB155" s="223"/>
      <c r="ABC155" s="223"/>
      <c r="ABD155" s="223"/>
      <c r="ABE155" s="223"/>
      <c r="ABF155" s="223"/>
      <c r="ABG155" s="223"/>
      <c r="ABH155" s="223"/>
      <c r="ABI155" s="223"/>
      <c r="ABJ155" s="223"/>
      <c r="ABK155" s="223"/>
      <c r="ABL155" s="223"/>
      <c r="ABM155" s="223"/>
      <c r="ABN155" s="223"/>
      <c r="ABO155" s="223"/>
      <c r="ABP155" s="223"/>
      <c r="ABQ155" s="223"/>
      <c r="ABR155" s="223"/>
      <c r="ABS155" s="223"/>
      <c r="ABT155" s="223"/>
      <c r="ABU155" s="223"/>
      <c r="ABV155" s="223"/>
      <c r="ABW155" s="223"/>
      <c r="ABX155" s="223"/>
      <c r="ABY155" s="223"/>
      <c r="ABZ155" s="223"/>
      <c r="ACA155" s="223"/>
      <c r="ACB155" s="223"/>
      <c r="ACC155" s="223"/>
      <c r="ACD155" s="223"/>
      <c r="ACE155" s="223"/>
      <c r="ACF155" s="223"/>
      <c r="ACG155" s="223"/>
      <c r="ACH155" s="223"/>
      <c r="ACI155" s="223"/>
      <c r="ACJ155" s="223"/>
      <c r="ACK155" s="223"/>
      <c r="ACL155" s="223"/>
      <c r="ACM155" s="223"/>
      <c r="ACN155" s="223"/>
      <c r="ACO155" s="223"/>
      <c r="ACP155" s="223"/>
      <c r="ACQ155" s="223"/>
      <c r="ACR155" s="223"/>
      <c r="ACS155" s="223"/>
      <c r="ACT155" s="223"/>
      <c r="ACU155" s="223"/>
      <c r="ACV155" s="223"/>
      <c r="ACW155" s="223"/>
      <c r="ACX155" s="223"/>
      <c r="ACY155" s="223"/>
      <c r="ACZ155" s="223"/>
      <c r="ADA155" s="223"/>
      <c r="ADB155" s="223"/>
      <c r="ADC155" s="223"/>
      <c r="ADD155" s="223"/>
      <c r="ADE155" s="223"/>
      <c r="ADF155" s="223"/>
      <c r="ADG155" s="223"/>
      <c r="ADH155" s="223"/>
      <c r="ADI155" s="223"/>
      <c r="ADJ155" s="223"/>
      <c r="ADK155" s="223"/>
      <c r="ADL155" s="223"/>
      <c r="ADM155" s="223"/>
      <c r="ADN155" s="223"/>
      <c r="ADO155" s="223"/>
      <c r="ADP155" s="223"/>
      <c r="ADQ155" s="223"/>
      <c r="ADR155" s="223"/>
      <c r="ADS155" s="223"/>
      <c r="ADT155" s="223"/>
      <c r="ADU155" s="223"/>
      <c r="ADV155" s="223"/>
      <c r="ADW155" s="223"/>
      <c r="ADX155" s="223"/>
      <c r="ADY155" s="223"/>
      <c r="ADZ155" s="223"/>
      <c r="AEA155" s="223"/>
      <c r="AEB155" s="223"/>
      <c r="AEC155" s="223"/>
      <c r="AED155" s="223"/>
      <c r="AEE155" s="223"/>
      <c r="AEF155" s="223"/>
      <c r="AEG155" s="223"/>
      <c r="AEH155" s="223"/>
      <c r="AEI155" s="223"/>
      <c r="AEJ155" s="223"/>
      <c r="AEK155" s="223"/>
      <c r="AEL155" s="223"/>
      <c r="AEM155" s="223"/>
      <c r="AEN155" s="223"/>
      <c r="AEO155" s="223"/>
      <c r="AEP155" s="223"/>
      <c r="AEQ155" s="223"/>
      <c r="AER155" s="223"/>
      <c r="AES155" s="223"/>
      <c r="AET155" s="223"/>
      <c r="AEU155" s="223"/>
      <c r="AEV155" s="223"/>
      <c r="AEW155" s="223"/>
      <c r="AEX155" s="223"/>
      <c r="AEY155" s="223"/>
      <c r="AEZ155" s="223"/>
      <c r="AFA155" s="223"/>
      <c r="AFB155" s="223"/>
      <c r="AFC155" s="223"/>
      <c r="AFD155" s="223"/>
      <c r="AFE155" s="223"/>
      <c r="AFF155" s="223"/>
      <c r="AFG155" s="223"/>
      <c r="AFH155" s="223"/>
      <c r="AFI155" s="223"/>
      <c r="AFJ155" s="223"/>
      <c r="AFK155" s="223"/>
      <c r="AFL155" s="223"/>
      <c r="AFM155" s="223"/>
      <c r="AFN155" s="223"/>
      <c r="AFO155" s="223"/>
      <c r="AFP155" s="223"/>
      <c r="AFQ155" s="223"/>
      <c r="AFR155" s="223"/>
      <c r="AFS155" s="223"/>
      <c r="AFT155" s="223"/>
      <c r="AFU155" s="223"/>
      <c r="AFV155" s="223"/>
      <c r="AFW155" s="223"/>
      <c r="AFX155" s="223"/>
      <c r="AFY155" s="223"/>
      <c r="AFZ155" s="223"/>
      <c r="AGA155" s="223"/>
      <c r="AGB155" s="223"/>
      <c r="AGC155" s="223"/>
      <c r="AGD155" s="223"/>
      <c r="AGE155" s="223"/>
      <c r="AGF155" s="223"/>
      <c r="AGG155" s="223"/>
      <c r="AGH155" s="223"/>
      <c r="AGI155" s="223"/>
      <c r="AGJ155" s="223"/>
      <c r="AGK155" s="223"/>
      <c r="AGL155" s="223"/>
      <c r="AGM155" s="223"/>
      <c r="AGN155" s="223"/>
      <c r="AGO155" s="223"/>
      <c r="AGP155" s="223"/>
      <c r="AGQ155" s="223"/>
      <c r="AGR155" s="223"/>
      <c r="AGS155" s="223"/>
      <c r="AGT155" s="223"/>
      <c r="AGU155" s="223"/>
      <c r="AGV155" s="223"/>
      <c r="AGW155" s="223"/>
      <c r="AGX155" s="223"/>
      <c r="AGY155" s="223"/>
      <c r="AGZ155" s="223"/>
      <c r="AHA155" s="223"/>
      <c r="AHB155" s="223"/>
      <c r="AHC155" s="223"/>
      <c r="AHD155" s="223"/>
      <c r="AHE155" s="223"/>
      <c r="AHF155" s="223"/>
      <c r="AHG155" s="223"/>
      <c r="AHH155" s="223"/>
      <c r="AHI155" s="223"/>
      <c r="AHJ155" s="223"/>
      <c r="AHK155" s="223"/>
      <c r="AHL155" s="223"/>
      <c r="AHM155" s="223"/>
      <c r="AHN155" s="223"/>
      <c r="AHO155" s="223"/>
      <c r="AHP155" s="223"/>
      <c r="AHQ155" s="223"/>
      <c r="AHR155" s="223"/>
      <c r="AHS155" s="223"/>
      <c r="AHT155" s="223"/>
      <c r="AHU155" s="223"/>
      <c r="AHV155" s="223"/>
      <c r="AHW155" s="223"/>
      <c r="AHX155" s="223"/>
      <c r="AHY155" s="223"/>
      <c r="AHZ155" s="223"/>
      <c r="AIA155" s="223"/>
      <c r="AIB155" s="223"/>
      <c r="AIC155" s="223"/>
      <c r="AID155" s="223"/>
      <c r="AIE155" s="223"/>
      <c r="AIF155" s="223"/>
      <c r="AIG155" s="223"/>
      <c r="AIH155" s="223"/>
      <c r="AII155" s="223"/>
      <c r="AIJ155" s="223"/>
      <c r="AIK155" s="223"/>
      <c r="AIL155" s="223"/>
      <c r="AIM155" s="223"/>
      <c r="AIN155" s="223"/>
      <c r="AIO155" s="223"/>
      <c r="AIP155" s="223"/>
      <c r="AIQ155" s="223"/>
      <c r="AIR155" s="223"/>
      <c r="AIS155" s="223"/>
      <c r="AIT155" s="223"/>
      <c r="AIU155" s="223"/>
      <c r="AIV155" s="223"/>
      <c r="AIW155" s="223"/>
      <c r="AIX155" s="223"/>
      <c r="AIY155" s="223"/>
      <c r="AIZ155" s="223"/>
      <c r="AJA155" s="223"/>
      <c r="AJB155" s="223"/>
      <c r="AJC155" s="223"/>
      <c r="AJD155" s="223"/>
      <c r="AJE155" s="223"/>
      <c r="AJF155" s="223"/>
      <c r="AJG155" s="223"/>
      <c r="AJH155" s="223"/>
      <c r="AJI155" s="223"/>
      <c r="AJJ155" s="223"/>
      <c r="AJK155" s="223"/>
      <c r="AJL155" s="223"/>
      <c r="AJM155" s="223"/>
      <c r="AJN155" s="223"/>
      <c r="AJO155" s="223"/>
      <c r="AJP155" s="223"/>
      <c r="AJQ155" s="223"/>
      <c r="AJR155" s="223"/>
      <c r="AJS155" s="223"/>
      <c r="AJT155" s="223"/>
      <c r="AJU155" s="223"/>
      <c r="AJV155" s="223"/>
      <c r="AJW155" s="223"/>
      <c r="AJX155" s="223"/>
      <c r="AJY155" s="223"/>
      <c r="AJZ155" s="223"/>
      <c r="AKA155" s="223"/>
      <c r="AKB155" s="223"/>
      <c r="AKC155" s="223"/>
      <c r="AKD155" s="223"/>
      <c r="AKE155" s="223"/>
      <c r="AKF155" s="223"/>
      <c r="AKG155" s="223"/>
      <c r="AKH155" s="223"/>
      <c r="AKI155" s="223"/>
      <c r="AKJ155" s="223"/>
      <c r="AKK155" s="223"/>
      <c r="AKL155" s="223"/>
      <c r="AKM155" s="223"/>
      <c r="AKN155" s="223"/>
      <c r="AKO155" s="223"/>
      <c r="AKP155" s="223"/>
      <c r="AKQ155" s="223"/>
      <c r="AKR155" s="223"/>
      <c r="AKS155" s="223"/>
      <c r="AKT155" s="223"/>
      <c r="AKU155" s="223"/>
      <c r="AKV155" s="223"/>
      <c r="AKW155" s="223"/>
      <c r="AKX155" s="223"/>
      <c r="AKY155" s="223"/>
      <c r="AKZ155" s="223"/>
      <c r="ALA155" s="223"/>
      <c r="ALB155" s="223"/>
      <c r="ALC155" s="223"/>
      <c r="ALD155" s="223"/>
      <c r="ALE155" s="223"/>
      <c r="ALF155" s="223"/>
      <c r="ALG155" s="223"/>
      <c r="ALH155" s="223"/>
      <c r="ALI155" s="223"/>
      <c r="ALJ155" s="223"/>
      <c r="ALK155" s="223"/>
      <c r="ALL155" s="223"/>
      <c r="ALM155" s="223"/>
      <c r="ALN155" s="223"/>
      <c r="ALO155" s="223"/>
      <c r="ALP155" s="223"/>
      <c r="ALQ155" s="223"/>
      <c r="ALR155" s="223"/>
      <c r="ALS155" s="223"/>
      <c r="ALT155" s="223"/>
      <c r="ALU155" s="223"/>
      <c r="ALV155" s="223"/>
      <c r="ALW155" s="223"/>
      <c r="ALX155" s="223"/>
      <c r="ALY155" s="223"/>
      <c r="ALZ155" s="223"/>
      <c r="AMA155" s="223"/>
      <c r="AMB155" s="223"/>
      <c r="AMC155" s="223"/>
      <c r="AMD155" s="223"/>
      <c r="AME155" s="223"/>
      <c r="AMF155" s="223"/>
      <c r="AMG155" s="223"/>
      <c r="AMH155" s="223"/>
      <c r="AMI155" s="223"/>
      <c r="AMJ155" s="223"/>
    </row>
    <row r="156" spans="1:1024" ht="45" customHeight="1" x14ac:dyDescent="0.2">
      <c r="A156" s="237">
        <v>298</v>
      </c>
      <c r="B156" s="238" t="s">
        <v>80</v>
      </c>
      <c r="C156" s="239" t="s">
        <v>300</v>
      </c>
      <c r="D156" s="240" t="s">
        <v>299</v>
      </c>
      <c r="E156" s="241"/>
      <c r="F156" s="223"/>
      <c r="G156" s="223"/>
      <c r="H156" s="223"/>
      <c r="I156" s="223"/>
      <c r="J156" s="223"/>
      <c r="K156" s="223"/>
      <c r="L156" s="223"/>
      <c r="M156" s="223"/>
      <c r="N156" s="223"/>
      <c r="O156" s="223"/>
      <c r="P156" s="223"/>
      <c r="Q156" s="223"/>
      <c r="R156" s="223"/>
      <c r="S156" s="223"/>
      <c r="T156" s="223"/>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223"/>
      <c r="BK156" s="223"/>
      <c r="BL156" s="223"/>
      <c r="BM156" s="223"/>
      <c r="BN156" s="223"/>
      <c r="BO156" s="223"/>
      <c r="BP156" s="223"/>
      <c r="BQ156" s="223"/>
      <c r="BR156" s="223"/>
      <c r="BS156" s="223"/>
      <c r="BT156" s="223"/>
      <c r="BU156" s="223"/>
      <c r="BV156" s="223"/>
      <c r="BW156" s="223"/>
      <c r="BX156" s="223"/>
      <c r="BY156" s="223"/>
      <c r="BZ156" s="223"/>
      <c r="CA156" s="223"/>
      <c r="CB156" s="223"/>
      <c r="CC156" s="223"/>
      <c r="CD156" s="223"/>
      <c r="CE156" s="223"/>
      <c r="CF156" s="223"/>
      <c r="CG156" s="223"/>
      <c r="CH156" s="223"/>
      <c r="CI156" s="223"/>
      <c r="CJ156" s="223"/>
      <c r="CK156" s="223"/>
      <c r="CL156" s="223"/>
      <c r="CM156" s="223"/>
      <c r="CN156" s="223"/>
      <c r="CO156" s="223"/>
      <c r="CP156" s="223"/>
      <c r="CQ156" s="223"/>
      <c r="CR156" s="223"/>
      <c r="CS156" s="223"/>
      <c r="CT156" s="223"/>
      <c r="CU156" s="223"/>
      <c r="CV156" s="223"/>
      <c r="CW156" s="223"/>
      <c r="CX156" s="223"/>
      <c r="CY156" s="223"/>
      <c r="CZ156" s="223"/>
      <c r="DA156" s="223"/>
      <c r="DB156" s="223"/>
      <c r="DC156" s="223"/>
      <c r="DD156" s="223"/>
      <c r="DE156" s="223"/>
      <c r="DF156" s="223"/>
      <c r="DG156" s="223"/>
      <c r="DH156" s="223"/>
      <c r="DI156" s="223"/>
      <c r="DJ156" s="223"/>
      <c r="DK156" s="223"/>
      <c r="DL156" s="223"/>
      <c r="DM156" s="223"/>
      <c r="DN156" s="223"/>
      <c r="DO156" s="223"/>
      <c r="DP156" s="223"/>
      <c r="DQ156" s="223"/>
      <c r="DR156" s="223"/>
      <c r="DS156" s="223"/>
      <c r="DT156" s="223"/>
      <c r="DU156" s="223"/>
      <c r="DV156" s="223"/>
      <c r="DW156" s="223"/>
      <c r="DX156" s="223"/>
      <c r="DY156" s="223"/>
      <c r="DZ156" s="223"/>
      <c r="EA156" s="223"/>
      <c r="EB156" s="223"/>
      <c r="EC156" s="223"/>
      <c r="ED156" s="223"/>
      <c r="EE156" s="223"/>
      <c r="EF156" s="223"/>
      <c r="EG156" s="223"/>
      <c r="EH156" s="223"/>
      <c r="EI156" s="223"/>
      <c r="EJ156" s="223"/>
      <c r="EK156" s="223"/>
      <c r="EL156" s="223"/>
      <c r="EM156" s="223"/>
      <c r="EN156" s="223"/>
      <c r="EO156" s="223"/>
      <c r="EP156" s="223"/>
      <c r="EQ156" s="223"/>
      <c r="ER156" s="223"/>
      <c r="ES156" s="223"/>
      <c r="ET156" s="223"/>
      <c r="EU156" s="223"/>
      <c r="EV156" s="223"/>
      <c r="EW156" s="223"/>
      <c r="EX156" s="223"/>
      <c r="EY156" s="223"/>
      <c r="EZ156" s="223"/>
      <c r="FA156" s="223"/>
      <c r="FB156" s="223"/>
      <c r="FC156" s="223"/>
      <c r="FD156" s="223"/>
      <c r="FE156" s="223"/>
      <c r="FF156" s="223"/>
      <c r="FG156" s="223"/>
      <c r="FH156" s="223"/>
      <c r="FI156" s="223"/>
      <c r="FJ156" s="223"/>
      <c r="FK156" s="223"/>
      <c r="FL156" s="223"/>
      <c r="FM156" s="223"/>
      <c r="FN156" s="223"/>
      <c r="FO156" s="223"/>
      <c r="FP156" s="223"/>
      <c r="FQ156" s="223"/>
      <c r="FR156" s="223"/>
      <c r="FS156" s="223"/>
      <c r="FT156" s="223"/>
      <c r="FU156" s="223"/>
      <c r="FV156" s="223"/>
      <c r="FW156" s="223"/>
      <c r="FX156" s="223"/>
      <c r="FY156" s="223"/>
      <c r="FZ156" s="223"/>
      <c r="GA156" s="223"/>
      <c r="GB156" s="223"/>
      <c r="GC156" s="223"/>
      <c r="GD156" s="223"/>
      <c r="GE156" s="223"/>
      <c r="GF156" s="223"/>
      <c r="GG156" s="223"/>
      <c r="GH156" s="223"/>
      <c r="GI156" s="223"/>
      <c r="GJ156" s="223"/>
      <c r="GK156" s="223"/>
      <c r="GL156" s="223"/>
      <c r="GM156" s="223"/>
      <c r="GN156" s="223"/>
      <c r="GO156" s="223"/>
      <c r="GP156" s="223"/>
      <c r="GQ156" s="223"/>
      <c r="GR156" s="223"/>
      <c r="GS156" s="223"/>
      <c r="GT156" s="223"/>
      <c r="GU156" s="223"/>
      <c r="GV156" s="223"/>
      <c r="GW156" s="223"/>
      <c r="GX156" s="223"/>
      <c r="GY156" s="223"/>
      <c r="GZ156" s="223"/>
      <c r="HA156" s="223"/>
      <c r="HB156" s="223"/>
      <c r="HC156" s="223"/>
      <c r="HD156" s="223"/>
      <c r="HE156" s="223"/>
      <c r="HF156" s="223"/>
      <c r="HG156" s="223"/>
      <c r="HH156" s="223"/>
      <c r="HI156" s="223"/>
      <c r="HJ156" s="223"/>
      <c r="HK156" s="223"/>
      <c r="HL156" s="223"/>
      <c r="HM156" s="223"/>
      <c r="HN156" s="223"/>
      <c r="HO156" s="223"/>
      <c r="HP156" s="223"/>
      <c r="HQ156" s="223"/>
      <c r="HR156" s="223"/>
      <c r="HS156" s="223"/>
      <c r="HT156" s="223"/>
      <c r="HU156" s="223"/>
      <c r="HV156" s="223"/>
      <c r="HW156" s="223"/>
      <c r="HX156" s="223"/>
      <c r="HY156" s="223"/>
      <c r="HZ156" s="223"/>
      <c r="IA156" s="223"/>
      <c r="IB156" s="223"/>
      <c r="IC156" s="223"/>
      <c r="ID156" s="223"/>
      <c r="IE156" s="223"/>
      <c r="IF156" s="223"/>
      <c r="IG156" s="223"/>
      <c r="IH156" s="223"/>
      <c r="II156" s="223"/>
      <c r="IJ156" s="223"/>
      <c r="IK156" s="223"/>
      <c r="IL156" s="223"/>
      <c r="IM156" s="223"/>
      <c r="IN156" s="223"/>
      <c r="IO156" s="223"/>
      <c r="IP156" s="223"/>
      <c r="IQ156" s="223"/>
      <c r="IR156" s="223"/>
      <c r="IS156" s="223"/>
      <c r="IT156" s="223"/>
      <c r="IU156" s="223"/>
      <c r="IV156" s="223"/>
      <c r="IW156" s="223"/>
      <c r="IX156" s="223"/>
      <c r="IY156" s="223"/>
      <c r="IZ156" s="223"/>
      <c r="JA156" s="223"/>
      <c r="JB156" s="223"/>
      <c r="JC156" s="223"/>
      <c r="JD156" s="223"/>
      <c r="JE156" s="223"/>
      <c r="JF156" s="223"/>
      <c r="JG156" s="223"/>
      <c r="JH156" s="223"/>
      <c r="JI156" s="223"/>
      <c r="JJ156" s="223"/>
      <c r="JK156" s="223"/>
      <c r="JL156" s="223"/>
      <c r="JM156" s="223"/>
      <c r="JN156" s="223"/>
      <c r="JO156" s="223"/>
      <c r="JP156" s="223"/>
      <c r="JQ156" s="223"/>
      <c r="JR156" s="223"/>
      <c r="JS156" s="223"/>
      <c r="JT156" s="223"/>
      <c r="JU156" s="223"/>
      <c r="JV156" s="223"/>
      <c r="JW156" s="223"/>
      <c r="JX156" s="223"/>
      <c r="JY156" s="223"/>
      <c r="JZ156" s="223"/>
      <c r="KA156" s="223"/>
      <c r="KB156" s="223"/>
      <c r="KC156" s="223"/>
      <c r="KD156" s="223"/>
      <c r="KE156" s="223"/>
      <c r="KF156" s="223"/>
      <c r="KG156" s="223"/>
      <c r="KH156" s="223"/>
      <c r="KI156" s="223"/>
      <c r="KJ156" s="223"/>
      <c r="KK156" s="223"/>
      <c r="KL156" s="223"/>
      <c r="KM156" s="223"/>
      <c r="KN156" s="223"/>
      <c r="KO156" s="223"/>
      <c r="KP156" s="223"/>
      <c r="KQ156" s="223"/>
      <c r="KR156" s="223"/>
      <c r="KS156" s="223"/>
      <c r="KT156" s="223"/>
      <c r="KU156" s="223"/>
      <c r="KV156" s="223"/>
      <c r="KW156" s="223"/>
      <c r="KX156" s="223"/>
      <c r="KY156" s="223"/>
      <c r="KZ156" s="223"/>
      <c r="LA156" s="223"/>
      <c r="LB156" s="223"/>
      <c r="LC156" s="223"/>
      <c r="LD156" s="223"/>
      <c r="LE156" s="223"/>
      <c r="LF156" s="223"/>
      <c r="LG156" s="223"/>
      <c r="LH156" s="223"/>
      <c r="LI156" s="223"/>
      <c r="LJ156" s="223"/>
      <c r="LK156" s="223"/>
      <c r="LL156" s="223"/>
      <c r="LM156" s="223"/>
      <c r="LN156" s="223"/>
      <c r="LO156" s="223"/>
      <c r="LP156" s="223"/>
      <c r="LQ156" s="223"/>
      <c r="LR156" s="223"/>
      <c r="LS156" s="223"/>
      <c r="LT156" s="223"/>
      <c r="LU156" s="223"/>
      <c r="LV156" s="223"/>
      <c r="LW156" s="223"/>
      <c r="LX156" s="223"/>
      <c r="LY156" s="223"/>
      <c r="LZ156" s="223"/>
      <c r="MA156" s="223"/>
      <c r="MB156" s="223"/>
      <c r="MC156" s="223"/>
      <c r="MD156" s="223"/>
      <c r="ME156" s="223"/>
      <c r="MF156" s="223"/>
      <c r="MG156" s="223"/>
      <c r="MH156" s="223"/>
      <c r="MI156" s="223"/>
      <c r="MJ156" s="223"/>
      <c r="MK156" s="223"/>
      <c r="ML156" s="223"/>
      <c r="MM156" s="223"/>
      <c r="MN156" s="223"/>
      <c r="MO156" s="223"/>
      <c r="MP156" s="223"/>
      <c r="MQ156" s="223"/>
      <c r="MR156" s="223"/>
      <c r="MS156" s="223"/>
      <c r="MT156" s="223"/>
      <c r="MU156" s="223"/>
      <c r="MV156" s="223"/>
      <c r="MW156" s="223"/>
      <c r="MX156" s="223"/>
      <c r="MY156" s="223"/>
      <c r="MZ156" s="223"/>
      <c r="NA156" s="223"/>
      <c r="NB156" s="223"/>
      <c r="NC156" s="223"/>
      <c r="ND156" s="223"/>
      <c r="NE156" s="223"/>
      <c r="NF156" s="223"/>
      <c r="NG156" s="223"/>
      <c r="NH156" s="223"/>
      <c r="NI156" s="223"/>
      <c r="NJ156" s="223"/>
      <c r="NK156" s="223"/>
      <c r="NL156" s="223"/>
      <c r="NM156" s="223"/>
      <c r="NN156" s="223"/>
      <c r="NO156" s="223"/>
      <c r="NP156" s="223"/>
      <c r="NQ156" s="223"/>
      <c r="NR156" s="223"/>
      <c r="NS156" s="223"/>
      <c r="NT156" s="223"/>
      <c r="NU156" s="223"/>
      <c r="NV156" s="223"/>
      <c r="NW156" s="223"/>
      <c r="NX156" s="223"/>
      <c r="NY156" s="223"/>
      <c r="NZ156" s="223"/>
      <c r="OA156" s="223"/>
      <c r="OB156" s="223"/>
      <c r="OC156" s="223"/>
      <c r="OD156" s="223"/>
      <c r="OE156" s="223"/>
      <c r="OF156" s="223"/>
      <c r="OG156" s="223"/>
      <c r="OH156" s="223"/>
      <c r="OI156" s="223"/>
      <c r="OJ156" s="223"/>
      <c r="OK156" s="223"/>
      <c r="OL156" s="223"/>
      <c r="OM156" s="223"/>
      <c r="ON156" s="223"/>
      <c r="OO156" s="223"/>
      <c r="OP156" s="223"/>
      <c r="OQ156" s="223"/>
      <c r="OR156" s="223"/>
      <c r="OS156" s="223"/>
      <c r="OT156" s="223"/>
      <c r="OU156" s="223"/>
      <c r="OV156" s="223"/>
      <c r="OW156" s="223"/>
      <c r="OX156" s="223"/>
      <c r="OY156" s="223"/>
      <c r="OZ156" s="223"/>
      <c r="PA156" s="223"/>
      <c r="PB156" s="223"/>
      <c r="PC156" s="223"/>
      <c r="PD156" s="223"/>
      <c r="PE156" s="223"/>
      <c r="PF156" s="223"/>
      <c r="PG156" s="223"/>
      <c r="PH156" s="223"/>
      <c r="PI156" s="223"/>
      <c r="PJ156" s="223"/>
      <c r="PK156" s="223"/>
      <c r="PL156" s="223"/>
      <c r="PM156" s="223"/>
      <c r="PN156" s="223"/>
      <c r="PO156" s="223"/>
      <c r="PP156" s="223"/>
      <c r="PQ156" s="223"/>
      <c r="PR156" s="223"/>
      <c r="PS156" s="223"/>
      <c r="PT156" s="223"/>
      <c r="PU156" s="223"/>
      <c r="PV156" s="223"/>
      <c r="PW156" s="223"/>
      <c r="PX156" s="223"/>
      <c r="PY156" s="223"/>
      <c r="PZ156" s="223"/>
      <c r="QA156" s="223"/>
      <c r="QB156" s="223"/>
      <c r="QC156" s="223"/>
      <c r="QD156" s="223"/>
      <c r="QE156" s="223"/>
      <c r="QF156" s="223"/>
      <c r="QG156" s="223"/>
      <c r="QH156" s="223"/>
      <c r="QI156" s="223"/>
      <c r="QJ156" s="223"/>
      <c r="QK156" s="223"/>
      <c r="QL156" s="223"/>
      <c r="QM156" s="223"/>
      <c r="QN156" s="223"/>
      <c r="QO156" s="223"/>
      <c r="QP156" s="223"/>
      <c r="QQ156" s="223"/>
      <c r="QR156" s="223"/>
      <c r="QS156" s="223"/>
      <c r="QT156" s="223"/>
      <c r="QU156" s="223"/>
      <c r="QV156" s="223"/>
      <c r="QW156" s="223"/>
      <c r="QX156" s="223"/>
      <c r="QY156" s="223"/>
      <c r="QZ156" s="223"/>
      <c r="RA156" s="223"/>
      <c r="RB156" s="223"/>
      <c r="RC156" s="223"/>
      <c r="RD156" s="223"/>
      <c r="RE156" s="223"/>
      <c r="RF156" s="223"/>
      <c r="RG156" s="223"/>
      <c r="RH156" s="223"/>
      <c r="RI156" s="223"/>
      <c r="RJ156" s="223"/>
      <c r="RK156" s="223"/>
      <c r="RL156" s="223"/>
      <c r="RM156" s="223"/>
      <c r="RN156" s="223"/>
      <c r="RO156" s="223"/>
      <c r="RP156" s="223"/>
      <c r="RQ156" s="223"/>
      <c r="RR156" s="223"/>
      <c r="RS156" s="223"/>
      <c r="RT156" s="223"/>
      <c r="RU156" s="223"/>
      <c r="RV156" s="223"/>
      <c r="RW156" s="223"/>
      <c r="RX156" s="223"/>
      <c r="RY156" s="223"/>
      <c r="RZ156" s="223"/>
      <c r="SA156" s="223"/>
      <c r="SB156" s="223"/>
      <c r="SC156" s="223"/>
      <c r="SD156" s="223"/>
      <c r="SE156" s="223"/>
      <c r="SF156" s="223"/>
      <c r="SG156" s="223"/>
      <c r="SH156" s="223"/>
      <c r="SI156" s="223"/>
      <c r="SJ156" s="223"/>
      <c r="SK156" s="223"/>
      <c r="SL156" s="223"/>
      <c r="SM156" s="223"/>
      <c r="SN156" s="223"/>
      <c r="SO156" s="223"/>
      <c r="SP156" s="223"/>
      <c r="SQ156" s="223"/>
      <c r="SR156" s="223"/>
      <c r="SS156" s="223"/>
      <c r="ST156" s="223"/>
      <c r="SU156" s="223"/>
      <c r="SV156" s="223"/>
      <c r="SW156" s="223"/>
      <c r="SX156" s="223"/>
      <c r="SY156" s="223"/>
      <c r="SZ156" s="223"/>
      <c r="TA156" s="223"/>
      <c r="TB156" s="223"/>
      <c r="TC156" s="223"/>
      <c r="TD156" s="223"/>
      <c r="TE156" s="223"/>
      <c r="TF156" s="223"/>
      <c r="TG156" s="223"/>
      <c r="TH156" s="223"/>
      <c r="TI156" s="223"/>
      <c r="TJ156" s="223"/>
      <c r="TK156" s="223"/>
      <c r="TL156" s="223"/>
      <c r="TM156" s="223"/>
      <c r="TN156" s="223"/>
      <c r="TO156" s="223"/>
      <c r="TP156" s="223"/>
      <c r="TQ156" s="223"/>
      <c r="TR156" s="223"/>
      <c r="TS156" s="223"/>
      <c r="TT156" s="223"/>
      <c r="TU156" s="223"/>
      <c r="TV156" s="223"/>
      <c r="TW156" s="223"/>
      <c r="TX156" s="223"/>
      <c r="TY156" s="223"/>
      <c r="TZ156" s="223"/>
      <c r="UA156" s="223"/>
      <c r="UB156" s="223"/>
      <c r="UC156" s="223"/>
      <c r="UD156" s="223"/>
      <c r="UE156" s="223"/>
      <c r="UF156" s="223"/>
      <c r="UG156" s="223"/>
      <c r="UH156" s="223"/>
      <c r="UI156" s="223"/>
      <c r="UJ156" s="223"/>
      <c r="UK156" s="223"/>
      <c r="UL156" s="223"/>
      <c r="UM156" s="223"/>
      <c r="UN156" s="223"/>
      <c r="UO156" s="223"/>
      <c r="UP156" s="223"/>
      <c r="UQ156" s="223"/>
      <c r="UR156" s="223"/>
      <c r="US156" s="223"/>
      <c r="UT156" s="223"/>
      <c r="UU156" s="223"/>
      <c r="UV156" s="223"/>
      <c r="UW156" s="223"/>
      <c r="UX156" s="223"/>
      <c r="UY156" s="223"/>
      <c r="UZ156" s="223"/>
      <c r="VA156" s="223"/>
      <c r="VB156" s="223"/>
      <c r="VC156" s="223"/>
      <c r="VD156" s="223"/>
      <c r="VE156" s="223"/>
      <c r="VF156" s="223"/>
      <c r="VG156" s="223"/>
      <c r="VH156" s="223"/>
      <c r="VI156" s="223"/>
      <c r="VJ156" s="223"/>
      <c r="VK156" s="223"/>
      <c r="VL156" s="223"/>
      <c r="VM156" s="223"/>
      <c r="VN156" s="223"/>
      <c r="VO156" s="223"/>
      <c r="VP156" s="223"/>
      <c r="VQ156" s="223"/>
      <c r="VR156" s="223"/>
      <c r="VS156" s="223"/>
      <c r="VT156" s="223"/>
      <c r="VU156" s="223"/>
      <c r="VV156" s="223"/>
      <c r="VW156" s="223"/>
      <c r="VX156" s="223"/>
      <c r="VY156" s="223"/>
      <c r="VZ156" s="223"/>
      <c r="WA156" s="223"/>
      <c r="WB156" s="223"/>
      <c r="WC156" s="223"/>
      <c r="WD156" s="223"/>
      <c r="WE156" s="223"/>
      <c r="WF156" s="223"/>
      <c r="WG156" s="223"/>
      <c r="WH156" s="223"/>
      <c r="WI156" s="223"/>
      <c r="WJ156" s="223"/>
      <c r="WK156" s="223"/>
      <c r="WL156" s="223"/>
      <c r="WM156" s="223"/>
      <c r="WN156" s="223"/>
      <c r="WO156" s="223"/>
      <c r="WP156" s="223"/>
      <c r="WQ156" s="223"/>
      <c r="WR156" s="223"/>
      <c r="WS156" s="223"/>
      <c r="WT156" s="223"/>
      <c r="WU156" s="223"/>
      <c r="WV156" s="223"/>
      <c r="WW156" s="223"/>
      <c r="WX156" s="223"/>
      <c r="WY156" s="223"/>
      <c r="WZ156" s="223"/>
      <c r="XA156" s="223"/>
      <c r="XB156" s="223"/>
      <c r="XC156" s="223"/>
      <c r="XD156" s="223"/>
      <c r="XE156" s="223"/>
      <c r="XF156" s="223"/>
      <c r="XG156" s="223"/>
      <c r="XH156" s="223"/>
      <c r="XI156" s="223"/>
      <c r="XJ156" s="223"/>
      <c r="XK156" s="223"/>
      <c r="XL156" s="223"/>
      <c r="XM156" s="223"/>
      <c r="XN156" s="223"/>
      <c r="XO156" s="223"/>
      <c r="XP156" s="223"/>
      <c r="XQ156" s="223"/>
      <c r="XR156" s="223"/>
      <c r="XS156" s="223"/>
      <c r="XT156" s="223"/>
      <c r="XU156" s="223"/>
      <c r="XV156" s="223"/>
      <c r="XW156" s="223"/>
      <c r="XX156" s="223"/>
      <c r="XY156" s="223"/>
      <c r="XZ156" s="223"/>
      <c r="YA156" s="223"/>
      <c r="YB156" s="223"/>
      <c r="YC156" s="223"/>
      <c r="YD156" s="223"/>
      <c r="YE156" s="223"/>
      <c r="YF156" s="223"/>
      <c r="YG156" s="223"/>
      <c r="YH156" s="223"/>
      <c r="YI156" s="223"/>
      <c r="YJ156" s="223"/>
      <c r="YK156" s="223"/>
      <c r="YL156" s="223"/>
      <c r="YM156" s="223"/>
      <c r="YN156" s="223"/>
      <c r="YO156" s="223"/>
      <c r="YP156" s="223"/>
      <c r="YQ156" s="223"/>
      <c r="YR156" s="223"/>
      <c r="YS156" s="223"/>
      <c r="YT156" s="223"/>
      <c r="YU156" s="223"/>
      <c r="YV156" s="223"/>
      <c r="YW156" s="223"/>
      <c r="YX156" s="223"/>
      <c r="YY156" s="223"/>
      <c r="YZ156" s="223"/>
      <c r="ZA156" s="223"/>
      <c r="ZB156" s="223"/>
      <c r="ZC156" s="223"/>
      <c r="ZD156" s="223"/>
      <c r="ZE156" s="223"/>
      <c r="ZF156" s="223"/>
      <c r="ZG156" s="223"/>
      <c r="ZH156" s="223"/>
      <c r="ZI156" s="223"/>
      <c r="ZJ156" s="223"/>
      <c r="ZK156" s="223"/>
      <c r="ZL156" s="223"/>
      <c r="ZM156" s="223"/>
      <c r="ZN156" s="223"/>
      <c r="ZO156" s="223"/>
      <c r="ZP156" s="223"/>
      <c r="ZQ156" s="223"/>
      <c r="ZR156" s="223"/>
      <c r="ZS156" s="223"/>
      <c r="ZT156" s="223"/>
      <c r="ZU156" s="223"/>
      <c r="ZV156" s="223"/>
      <c r="ZW156" s="223"/>
      <c r="ZX156" s="223"/>
      <c r="ZY156" s="223"/>
      <c r="ZZ156" s="223"/>
      <c r="AAA156" s="223"/>
      <c r="AAB156" s="223"/>
      <c r="AAC156" s="223"/>
      <c r="AAD156" s="223"/>
      <c r="AAE156" s="223"/>
      <c r="AAF156" s="223"/>
      <c r="AAG156" s="223"/>
      <c r="AAH156" s="223"/>
      <c r="AAI156" s="223"/>
      <c r="AAJ156" s="223"/>
      <c r="AAK156" s="223"/>
      <c r="AAL156" s="223"/>
      <c r="AAM156" s="223"/>
      <c r="AAN156" s="223"/>
      <c r="AAO156" s="223"/>
      <c r="AAP156" s="223"/>
      <c r="AAQ156" s="223"/>
      <c r="AAR156" s="223"/>
      <c r="AAS156" s="223"/>
      <c r="AAT156" s="223"/>
      <c r="AAU156" s="223"/>
      <c r="AAV156" s="223"/>
      <c r="AAW156" s="223"/>
      <c r="AAX156" s="223"/>
      <c r="AAY156" s="223"/>
      <c r="AAZ156" s="223"/>
      <c r="ABA156" s="223"/>
      <c r="ABB156" s="223"/>
      <c r="ABC156" s="223"/>
      <c r="ABD156" s="223"/>
      <c r="ABE156" s="223"/>
      <c r="ABF156" s="223"/>
      <c r="ABG156" s="223"/>
      <c r="ABH156" s="223"/>
      <c r="ABI156" s="223"/>
      <c r="ABJ156" s="223"/>
      <c r="ABK156" s="223"/>
      <c r="ABL156" s="223"/>
      <c r="ABM156" s="223"/>
      <c r="ABN156" s="223"/>
      <c r="ABO156" s="223"/>
      <c r="ABP156" s="223"/>
      <c r="ABQ156" s="223"/>
      <c r="ABR156" s="223"/>
      <c r="ABS156" s="223"/>
      <c r="ABT156" s="223"/>
      <c r="ABU156" s="223"/>
      <c r="ABV156" s="223"/>
      <c r="ABW156" s="223"/>
      <c r="ABX156" s="223"/>
      <c r="ABY156" s="223"/>
      <c r="ABZ156" s="223"/>
      <c r="ACA156" s="223"/>
      <c r="ACB156" s="223"/>
      <c r="ACC156" s="223"/>
      <c r="ACD156" s="223"/>
      <c r="ACE156" s="223"/>
      <c r="ACF156" s="223"/>
      <c r="ACG156" s="223"/>
      <c r="ACH156" s="223"/>
      <c r="ACI156" s="223"/>
      <c r="ACJ156" s="223"/>
      <c r="ACK156" s="223"/>
      <c r="ACL156" s="223"/>
      <c r="ACM156" s="223"/>
      <c r="ACN156" s="223"/>
      <c r="ACO156" s="223"/>
      <c r="ACP156" s="223"/>
      <c r="ACQ156" s="223"/>
      <c r="ACR156" s="223"/>
      <c r="ACS156" s="223"/>
      <c r="ACT156" s="223"/>
      <c r="ACU156" s="223"/>
      <c r="ACV156" s="223"/>
      <c r="ACW156" s="223"/>
      <c r="ACX156" s="223"/>
      <c r="ACY156" s="223"/>
      <c r="ACZ156" s="223"/>
      <c r="ADA156" s="223"/>
      <c r="ADB156" s="223"/>
      <c r="ADC156" s="223"/>
      <c r="ADD156" s="223"/>
      <c r="ADE156" s="223"/>
      <c r="ADF156" s="223"/>
      <c r="ADG156" s="223"/>
      <c r="ADH156" s="223"/>
      <c r="ADI156" s="223"/>
      <c r="ADJ156" s="223"/>
      <c r="ADK156" s="223"/>
      <c r="ADL156" s="223"/>
      <c r="ADM156" s="223"/>
      <c r="ADN156" s="223"/>
      <c r="ADO156" s="223"/>
      <c r="ADP156" s="223"/>
      <c r="ADQ156" s="223"/>
      <c r="ADR156" s="223"/>
      <c r="ADS156" s="223"/>
      <c r="ADT156" s="223"/>
      <c r="ADU156" s="223"/>
      <c r="ADV156" s="223"/>
      <c r="ADW156" s="223"/>
      <c r="ADX156" s="223"/>
      <c r="ADY156" s="223"/>
      <c r="ADZ156" s="223"/>
      <c r="AEA156" s="223"/>
      <c r="AEB156" s="223"/>
      <c r="AEC156" s="223"/>
      <c r="AED156" s="223"/>
      <c r="AEE156" s="223"/>
      <c r="AEF156" s="223"/>
      <c r="AEG156" s="223"/>
      <c r="AEH156" s="223"/>
      <c r="AEI156" s="223"/>
      <c r="AEJ156" s="223"/>
      <c r="AEK156" s="223"/>
      <c r="AEL156" s="223"/>
      <c r="AEM156" s="223"/>
      <c r="AEN156" s="223"/>
      <c r="AEO156" s="223"/>
      <c r="AEP156" s="223"/>
      <c r="AEQ156" s="223"/>
      <c r="AER156" s="223"/>
      <c r="AES156" s="223"/>
      <c r="AET156" s="223"/>
      <c r="AEU156" s="223"/>
      <c r="AEV156" s="223"/>
      <c r="AEW156" s="223"/>
      <c r="AEX156" s="223"/>
      <c r="AEY156" s="223"/>
      <c r="AEZ156" s="223"/>
      <c r="AFA156" s="223"/>
      <c r="AFB156" s="223"/>
      <c r="AFC156" s="223"/>
      <c r="AFD156" s="223"/>
      <c r="AFE156" s="223"/>
      <c r="AFF156" s="223"/>
      <c r="AFG156" s="223"/>
      <c r="AFH156" s="223"/>
      <c r="AFI156" s="223"/>
      <c r="AFJ156" s="223"/>
      <c r="AFK156" s="223"/>
      <c r="AFL156" s="223"/>
      <c r="AFM156" s="223"/>
      <c r="AFN156" s="223"/>
      <c r="AFO156" s="223"/>
      <c r="AFP156" s="223"/>
      <c r="AFQ156" s="223"/>
      <c r="AFR156" s="223"/>
      <c r="AFS156" s="223"/>
      <c r="AFT156" s="223"/>
      <c r="AFU156" s="223"/>
      <c r="AFV156" s="223"/>
      <c r="AFW156" s="223"/>
      <c r="AFX156" s="223"/>
      <c r="AFY156" s="223"/>
      <c r="AFZ156" s="223"/>
      <c r="AGA156" s="223"/>
      <c r="AGB156" s="223"/>
      <c r="AGC156" s="223"/>
      <c r="AGD156" s="223"/>
      <c r="AGE156" s="223"/>
      <c r="AGF156" s="223"/>
      <c r="AGG156" s="223"/>
      <c r="AGH156" s="223"/>
      <c r="AGI156" s="223"/>
      <c r="AGJ156" s="223"/>
      <c r="AGK156" s="223"/>
      <c r="AGL156" s="223"/>
      <c r="AGM156" s="223"/>
      <c r="AGN156" s="223"/>
      <c r="AGO156" s="223"/>
      <c r="AGP156" s="223"/>
      <c r="AGQ156" s="223"/>
      <c r="AGR156" s="223"/>
      <c r="AGS156" s="223"/>
      <c r="AGT156" s="223"/>
      <c r="AGU156" s="223"/>
      <c r="AGV156" s="223"/>
      <c r="AGW156" s="223"/>
      <c r="AGX156" s="223"/>
      <c r="AGY156" s="223"/>
      <c r="AGZ156" s="223"/>
      <c r="AHA156" s="223"/>
      <c r="AHB156" s="223"/>
      <c r="AHC156" s="223"/>
      <c r="AHD156" s="223"/>
      <c r="AHE156" s="223"/>
      <c r="AHF156" s="223"/>
      <c r="AHG156" s="223"/>
      <c r="AHH156" s="223"/>
      <c r="AHI156" s="223"/>
      <c r="AHJ156" s="223"/>
      <c r="AHK156" s="223"/>
      <c r="AHL156" s="223"/>
      <c r="AHM156" s="223"/>
      <c r="AHN156" s="223"/>
      <c r="AHO156" s="223"/>
      <c r="AHP156" s="223"/>
      <c r="AHQ156" s="223"/>
      <c r="AHR156" s="223"/>
      <c r="AHS156" s="223"/>
      <c r="AHT156" s="223"/>
      <c r="AHU156" s="223"/>
      <c r="AHV156" s="223"/>
      <c r="AHW156" s="223"/>
      <c r="AHX156" s="223"/>
      <c r="AHY156" s="223"/>
      <c r="AHZ156" s="223"/>
      <c r="AIA156" s="223"/>
      <c r="AIB156" s="223"/>
      <c r="AIC156" s="223"/>
      <c r="AID156" s="223"/>
      <c r="AIE156" s="223"/>
      <c r="AIF156" s="223"/>
      <c r="AIG156" s="223"/>
      <c r="AIH156" s="223"/>
      <c r="AII156" s="223"/>
      <c r="AIJ156" s="223"/>
      <c r="AIK156" s="223"/>
      <c r="AIL156" s="223"/>
      <c r="AIM156" s="223"/>
      <c r="AIN156" s="223"/>
      <c r="AIO156" s="223"/>
      <c r="AIP156" s="223"/>
      <c r="AIQ156" s="223"/>
      <c r="AIR156" s="223"/>
      <c r="AIS156" s="223"/>
      <c r="AIT156" s="223"/>
      <c r="AIU156" s="223"/>
      <c r="AIV156" s="223"/>
      <c r="AIW156" s="223"/>
      <c r="AIX156" s="223"/>
      <c r="AIY156" s="223"/>
      <c r="AIZ156" s="223"/>
      <c r="AJA156" s="223"/>
      <c r="AJB156" s="223"/>
      <c r="AJC156" s="223"/>
      <c r="AJD156" s="223"/>
      <c r="AJE156" s="223"/>
      <c r="AJF156" s="223"/>
      <c r="AJG156" s="223"/>
      <c r="AJH156" s="223"/>
      <c r="AJI156" s="223"/>
      <c r="AJJ156" s="223"/>
      <c r="AJK156" s="223"/>
      <c r="AJL156" s="223"/>
      <c r="AJM156" s="223"/>
      <c r="AJN156" s="223"/>
      <c r="AJO156" s="223"/>
      <c r="AJP156" s="223"/>
      <c r="AJQ156" s="223"/>
      <c r="AJR156" s="223"/>
      <c r="AJS156" s="223"/>
      <c r="AJT156" s="223"/>
      <c r="AJU156" s="223"/>
      <c r="AJV156" s="223"/>
      <c r="AJW156" s="223"/>
      <c r="AJX156" s="223"/>
      <c r="AJY156" s="223"/>
      <c r="AJZ156" s="223"/>
      <c r="AKA156" s="223"/>
      <c r="AKB156" s="223"/>
      <c r="AKC156" s="223"/>
      <c r="AKD156" s="223"/>
      <c r="AKE156" s="223"/>
      <c r="AKF156" s="223"/>
      <c r="AKG156" s="223"/>
      <c r="AKH156" s="223"/>
      <c r="AKI156" s="223"/>
      <c r="AKJ156" s="223"/>
      <c r="AKK156" s="223"/>
      <c r="AKL156" s="223"/>
      <c r="AKM156" s="223"/>
      <c r="AKN156" s="223"/>
      <c r="AKO156" s="223"/>
      <c r="AKP156" s="223"/>
      <c r="AKQ156" s="223"/>
      <c r="AKR156" s="223"/>
      <c r="AKS156" s="223"/>
      <c r="AKT156" s="223"/>
      <c r="AKU156" s="223"/>
      <c r="AKV156" s="223"/>
      <c r="AKW156" s="223"/>
      <c r="AKX156" s="223"/>
      <c r="AKY156" s="223"/>
      <c r="AKZ156" s="223"/>
      <c r="ALA156" s="223"/>
      <c r="ALB156" s="223"/>
      <c r="ALC156" s="223"/>
      <c r="ALD156" s="223"/>
      <c r="ALE156" s="223"/>
      <c r="ALF156" s="223"/>
      <c r="ALG156" s="223"/>
      <c r="ALH156" s="223"/>
      <c r="ALI156" s="223"/>
      <c r="ALJ156" s="223"/>
      <c r="ALK156" s="223"/>
      <c r="ALL156" s="223"/>
      <c r="ALM156" s="223"/>
      <c r="ALN156" s="223"/>
      <c r="ALO156" s="223"/>
      <c r="ALP156" s="223"/>
      <c r="ALQ156" s="223"/>
      <c r="ALR156" s="223"/>
      <c r="ALS156" s="223"/>
      <c r="ALT156" s="223"/>
      <c r="ALU156" s="223"/>
      <c r="ALV156" s="223"/>
      <c r="ALW156" s="223"/>
      <c r="ALX156" s="223"/>
      <c r="ALY156" s="223"/>
      <c r="ALZ156" s="223"/>
      <c r="AMA156" s="223"/>
      <c r="AMB156" s="223"/>
      <c r="AMC156" s="223"/>
      <c r="AMD156" s="223"/>
      <c r="AME156" s="223"/>
      <c r="AMF156" s="223"/>
      <c r="AMG156" s="223"/>
      <c r="AMH156" s="223"/>
      <c r="AMI156" s="223"/>
      <c r="AMJ156" s="223"/>
    </row>
    <row r="157" spans="1:1024" ht="45" customHeight="1" x14ac:dyDescent="0.2">
      <c r="A157" s="237">
        <v>299</v>
      </c>
      <c r="B157" s="242" t="s">
        <v>77</v>
      </c>
      <c r="C157" s="239" t="s">
        <v>301</v>
      </c>
      <c r="D157" s="240" t="s">
        <v>302</v>
      </c>
      <c r="E157" s="241"/>
      <c r="F157" s="223"/>
      <c r="G157" s="223"/>
      <c r="H157" s="223"/>
      <c r="I157" s="223"/>
      <c r="J157" s="223"/>
      <c r="K157" s="223"/>
      <c r="L157" s="223"/>
      <c r="M157" s="223"/>
      <c r="N157" s="223"/>
      <c r="O157" s="223"/>
      <c r="P157" s="223"/>
      <c r="Q157" s="223"/>
      <c r="R157" s="223"/>
      <c r="S157" s="223"/>
      <c r="T157" s="223"/>
      <c r="U157" s="223"/>
      <c r="V157" s="223"/>
      <c r="W157" s="223"/>
      <c r="X157" s="223"/>
      <c r="Y157" s="223"/>
      <c r="Z157" s="223"/>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23"/>
      <c r="BJ157" s="223"/>
      <c r="BK157" s="223"/>
      <c r="BL157" s="223"/>
      <c r="BM157" s="223"/>
      <c r="BN157" s="223"/>
      <c r="BO157" s="223"/>
      <c r="BP157" s="223"/>
      <c r="BQ157" s="223"/>
      <c r="BR157" s="223"/>
      <c r="BS157" s="223"/>
      <c r="BT157" s="223"/>
      <c r="BU157" s="223"/>
      <c r="BV157" s="223"/>
      <c r="BW157" s="223"/>
      <c r="BX157" s="223"/>
      <c r="BY157" s="223"/>
      <c r="BZ157" s="223"/>
      <c r="CA157" s="223"/>
      <c r="CB157" s="223"/>
      <c r="CC157" s="223"/>
      <c r="CD157" s="223"/>
      <c r="CE157" s="223"/>
      <c r="CF157" s="223"/>
      <c r="CG157" s="223"/>
      <c r="CH157" s="223"/>
      <c r="CI157" s="223"/>
      <c r="CJ157" s="223"/>
      <c r="CK157" s="223"/>
      <c r="CL157" s="223"/>
      <c r="CM157" s="223"/>
      <c r="CN157" s="223"/>
      <c r="CO157" s="223"/>
      <c r="CP157" s="223"/>
      <c r="CQ157" s="223"/>
      <c r="CR157" s="223"/>
      <c r="CS157" s="223"/>
      <c r="CT157" s="223"/>
      <c r="CU157" s="223"/>
      <c r="CV157" s="223"/>
      <c r="CW157" s="223"/>
      <c r="CX157" s="223"/>
      <c r="CY157" s="223"/>
      <c r="CZ157" s="223"/>
      <c r="DA157" s="223"/>
      <c r="DB157" s="223"/>
      <c r="DC157" s="223"/>
      <c r="DD157" s="223"/>
      <c r="DE157" s="223"/>
      <c r="DF157" s="223"/>
      <c r="DG157" s="223"/>
      <c r="DH157" s="223"/>
      <c r="DI157" s="223"/>
      <c r="DJ157" s="223"/>
      <c r="DK157" s="223"/>
      <c r="DL157" s="223"/>
      <c r="DM157" s="223"/>
      <c r="DN157" s="223"/>
      <c r="DO157" s="223"/>
      <c r="DP157" s="223"/>
      <c r="DQ157" s="223"/>
      <c r="DR157" s="223"/>
      <c r="DS157" s="223"/>
      <c r="DT157" s="223"/>
      <c r="DU157" s="223"/>
      <c r="DV157" s="223"/>
      <c r="DW157" s="223"/>
      <c r="DX157" s="223"/>
      <c r="DY157" s="223"/>
      <c r="DZ157" s="223"/>
      <c r="EA157" s="223"/>
      <c r="EB157" s="223"/>
      <c r="EC157" s="223"/>
      <c r="ED157" s="223"/>
      <c r="EE157" s="223"/>
      <c r="EF157" s="223"/>
      <c r="EG157" s="223"/>
      <c r="EH157" s="223"/>
      <c r="EI157" s="223"/>
      <c r="EJ157" s="223"/>
      <c r="EK157" s="223"/>
      <c r="EL157" s="223"/>
      <c r="EM157" s="223"/>
      <c r="EN157" s="223"/>
      <c r="EO157" s="223"/>
      <c r="EP157" s="223"/>
      <c r="EQ157" s="223"/>
      <c r="ER157" s="223"/>
      <c r="ES157" s="223"/>
      <c r="ET157" s="223"/>
      <c r="EU157" s="223"/>
      <c r="EV157" s="223"/>
      <c r="EW157" s="223"/>
      <c r="EX157" s="223"/>
      <c r="EY157" s="223"/>
      <c r="EZ157" s="223"/>
      <c r="FA157" s="223"/>
      <c r="FB157" s="223"/>
      <c r="FC157" s="223"/>
      <c r="FD157" s="223"/>
      <c r="FE157" s="223"/>
      <c r="FF157" s="223"/>
      <c r="FG157" s="223"/>
      <c r="FH157" s="223"/>
      <c r="FI157" s="223"/>
      <c r="FJ157" s="223"/>
      <c r="FK157" s="223"/>
      <c r="FL157" s="223"/>
      <c r="FM157" s="223"/>
      <c r="FN157" s="223"/>
      <c r="FO157" s="223"/>
      <c r="FP157" s="223"/>
      <c r="FQ157" s="223"/>
      <c r="FR157" s="223"/>
      <c r="FS157" s="223"/>
      <c r="FT157" s="223"/>
      <c r="FU157" s="223"/>
      <c r="FV157" s="223"/>
      <c r="FW157" s="223"/>
      <c r="FX157" s="223"/>
      <c r="FY157" s="223"/>
      <c r="FZ157" s="223"/>
      <c r="GA157" s="223"/>
      <c r="GB157" s="223"/>
      <c r="GC157" s="223"/>
      <c r="GD157" s="223"/>
      <c r="GE157" s="223"/>
      <c r="GF157" s="223"/>
      <c r="GG157" s="223"/>
      <c r="GH157" s="223"/>
      <c r="GI157" s="223"/>
      <c r="GJ157" s="223"/>
      <c r="GK157" s="223"/>
      <c r="GL157" s="223"/>
      <c r="GM157" s="223"/>
      <c r="GN157" s="223"/>
      <c r="GO157" s="223"/>
      <c r="GP157" s="223"/>
      <c r="GQ157" s="223"/>
      <c r="GR157" s="223"/>
      <c r="GS157" s="223"/>
      <c r="GT157" s="223"/>
      <c r="GU157" s="223"/>
      <c r="GV157" s="223"/>
      <c r="GW157" s="223"/>
      <c r="GX157" s="223"/>
      <c r="GY157" s="223"/>
      <c r="GZ157" s="223"/>
      <c r="HA157" s="223"/>
      <c r="HB157" s="223"/>
      <c r="HC157" s="223"/>
      <c r="HD157" s="223"/>
      <c r="HE157" s="223"/>
      <c r="HF157" s="223"/>
      <c r="HG157" s="223"/>
      <c r="HH157" s="223"/>
      <c r="HI157" s="223"/>
      <c r="HJ157" s="223"/>
      <c r="HK157" s="223"/>
      <c r="HL157" s="223"/>
      <c r="HM157" s="223"/>
      <c r="HN157" s="223"/>
      <c r="HO157" s="223"/>
      <c r="HP157" s="223"/>
      <c r="HQ157" s="223"/>
      <c r="HR157" s="223"/>
      <c r="HS157" s="223"/>
      <c r="HT157" s="223"/>
      <c r="HU157" s="223"/>
      <c r="HV157" s="223"/>
      <c r="HW157" s="223"/>
      <c r="HX157" s="223"/>
      <c r="HY157" s="223"/>
      <c r="HZ157" s="223"/>
      <c r="IA157" s="223"/>
      <c r="IB157" s="223"/>
      <c r="IC157" s="223"/>
      <c r="ID157" s="223"/>
      <c r="IE157" s="223"/>
      <c r="IF157" s="223"/>
      <c r="IG157" s="223"/>
      <c r="IH157" s="223"/>
      <c r="II157" s="223"/>
      <c r="IJ157" s="223"/>
      <c r="IK157" s="223"/>
      <c r="IL157" s="223"/>
      <c r="IM157" s="223"/>
      <c r="IN157" s="223"/>
      <c r="IO157" s="223"/>
      <c r="IP157" s="223"/>
      <c r="IQ157" s="223"/>
      <c r="IR157" s="223"/>
      <c r="IS157" s="223"/>
      <c r="IT157" s="223"/>
      <c r="IU157" s="223"/>
      <c r="IV157" s="223"/>
      <c r="IW157" s="223"/>
      <c r="IX157" s="223"/>
      <c r="IY157" s="223"/>
      <c r="IZ157" s="223"/>
      <c r="JA157" s="223"/>
      <c r="JB157" s="223"/>
      <c r="JC157" s="223"/>
      <c r="JD157" s="223"/>
      <c r="JE157" s="223"/>
      <c r="JF157" s="223"/>
      <c r="JG157" s="223"/>
      <c r="JH157" s="223"/>
      <c r="JI157" s="223"/>
      <c r="JJ157" s="223"/>
      <c r="JK157" s="223"/>
      <c r="JL157" s="223"/>
      <c r="JM157" s="223"/>
      <c r="JN157" s="223"/>
      <c r="JO157" s="223"/>
      <c r="JP157" s="223"/>
      <c r="JQ157" s="223"/>
      <c r="JR157" s="223"/>
      <c r="JS157" s="223"/>
      <c r="JT157" s="223"/>
      <c r="JU157" s="223"/>
      <c r="JV157" s="223"/>
      <c r="JW157" s="223"/>
      <c r="JX157" s="223"/>
      <c r="JY157" s="223"/>
      <c r="JZ157" s="223"/>
      <c r="KA157" s="223"/>
      <c r="KB157" s="223"/>
      <c r="KC157" s="223"/>
      <c r="KD157" s="223"/>
      <c r="KE157" s="223"/>
      <c r="KF157" s="223"/>
      <c r="KG157" s="223"/>
      <c r="KH157" s="223"/>
      <c r="KI157" s="223"/>
      <c r="KJ157" s="223"/>
      <c r="KK157" s="223"/>
      <c r="KL157" s="223"/>
      <c r="KM157" s="223"/>
      <c r="KN157" s="223"/>
      <c r="KO157" s="223"/>
      <c r="KP157" s="223"/>
      <c r="KQ157" s="223"/>
      <c r="KR157" s="223"/>
      <c r="KS157" s="223"/>
      <c r="KT157" s="223"/>
      <c r="KU157" s="223"/>
      <c r="KV157" s="223"/>
      <c r="KW157" s="223"/>
      <c r="KX157" s="223"/>
      <c r="KY157" s="223"/>
      <c r="KZ157" s="223"/>
      <c r="LA157" s="223"/>
      <c r="LB157" s="223"/>
      <c r="LC157" s="223"/>
      <c r="LD157" s="223"/>
      <c r="LE157" s="223"/>
      <c r="LF157" s="223"/>
      <c r="LG157" s="223"/>
      <c r="LH157" s="223"/>
      <c r="LI157" s="223"/>
      <c r="LJ157" s="223"/>
      <c r="LK157" s="223"/>
      <c r="LL157" s="223"/>
      <c r="LM157" s="223"/>
      <c r="LN157" s="223"/>
      <c r="LO157" s="223"/>
      <c r="LP157" s="223"/>
      <c r="LQ157" s="223"/>
      <c r="LR157" s="223"/>
      <c r="LS157" s="223"/>
      <c r="LT157" s="223"/>
      <c r="LU157" s="223"/>
      <c r="LV157" s="223"/>
      <c r="LW157" s="223"/>
      <c r="LX157" s="223"/>
      <c r="LY157" s="223"/>
      <c r="LZ157" s="223"/>
      <c r="MA157" s="223"/>
      <c r="MB157" s="223"/>
      <c r="MC157" s="223"/>
      <c r="MD157" s="223"/>
      <c r="ME157" s="223"/>
      <c r="MF157" s="223"/>
      <c r="MG157" s="223"/>
      <c r="MH157" s="223"/>
      <c r="MI157" s="223"/>
      <c r="MJ157" s="223"/>
      <c r="MK157" s="223"/>
      <c r="ML157" s="223"/>
      <c r="MM157" s="223"/>
      <c r="MN157" s="223"/>
      <c r="MO157" s="223"/>
      <c r="MP157" s="223"/>
      <c r="MQ157" s="223"/>
      <c r="MR157" s="223"/>
      <c r="MS157" s="223"/>
      <c r="MT157" s="223"/>
      <c r="MU157" s="223"/>
      <c r="MV157" s="223"/>
      <c r="MW157" s="223"/>
      <c r="MX157" s="223"/>
      <c r="MY157" s="223"/>
      <c r="MZ157" s="223"/>
      <c r="NA157" s="223"/>
      <c r="NB157" s="223"/>
      <c r="NC157" s="223"/>
      <c r="ND157" s="223"/>
      <c r="NE157" s="223"/>
      <c r="NF157" s="223"/>
      <c r="NG157" s="223"/>
      <c r="NH157" s="223"/>
      <c r="NI157" s="223"/>
      <c r="NJ157" s="223"/>
      <c r="NK157" s="223"/>
      <c r="NL157" s="223"/>
      <c r="NM157" s="223"/>
      <c r="NN157" s="223"/>
      <c r="NO157" s="223"/>
      <c r="NP157" s="223"/>
      <c r="NQ157" s="223"/>
      <c r="NR157" s="223"/>
      <c r="NS157" s="223"/>
      <c r="NT157" s="223"/>
      <c r="NU157" s="223"/>
      <c r="NV157" s="223"/>
      <c r="NW157" s="223"/>
      <c r="NX157" s="223"/>
      <c r="NY157" s="223"/>
      <c r="NZ157" s="223"/>
      <c r="OA157" s="223"/>
      <c r="OB157" s="223"/>
      <c r="OC157" s="223"/>
      <c r="OD157" s="223"/>
      <c r="OE157" s="223"/>
      <c r="OF157" s="223"/>
      <c r="OG157" s="223"/>
      <c r="OH157" s="223"/>
      <c r="OI157" s="223"/>
      <c r="OJ157" s="223"/>
      <c r="OK157" s="223"/>
      <c r="OL157" s="223"/>
      <c r="OM157" s="223"/>
      <c r="ON157" s="223"/>
      <c r="OO157" s="223"/>
      <c r="OP157" s="223"/>
      <c r="OQ157" s="223"/>
      <c r="OR157" s="223"/>
      <c r="OS157" s="223"/>
      <c r="OT157" s="223"/>
      <c r="OU157" s="223"/>
      <c r="OV157" s="223"/>
      <c r="OW157" s="223"/>
      <c r="OX157" s="223"/>
      <c r="OY157" s="223"/>
      <c r="OZ157" s="223"/>
      <c r="PA157" s="223"/>
      <c r="PB157" s="223"/>
      <c r="PC157" s="223"/>
      <c r="PD157" s="223"/>
      <c r="PE157" s="223"/>
      <c r="PF157" s="223"/>
      <c r="PG157" s="223"/>
      <c r="PH157" s="223"/>
      <c r="PI157" s="223"/>
      <c r="PJ157" s="223"/>
      <c r="PK157" s="223"/>
      <c r="PL157" s="223"/>
      <c r="PM157" s="223"/>
      <c r="PN157" s="223"/>
      <c r="PO157" s="223"/>
      <c r="PP157" s="223"/>
      <c r="PQ157" s="223"/>
      <c r="PR157" s="223"/>
      <c r="PS157" s="223"/>
      <c r="PT157" s="223"/>
      <c r="PU157" s="223"/>
      <c r="PV157" s="223"/>
      <c r="PW157" s="223"/>
      <c r="PX157" s="223"/>
      <c r="PY157" s="223"/>
      <c r="PZ157" s="223"/>
      <c r="QA157" s="223"/>
      <c r="QB157" s="223"/>
      <c r="QC157" s="223"/>
      <c r="QD157" s="223"/>
      <c r="QE157" s="223"/>
      <c r="QF157" s="223"/>
      <c r="QG157" s="223"/>
      <c r="QH157" s="223"/>
      <c r="QI157" s="223"/>
      <c r="QJ157" s="223"/>
      <c r="QK157" s="223"/>
      <c r="QL157" s="223"/>
      <c r="QM157" s="223"/>
      <c r="QN157" s="223"/>
      <c r="QO157" s="223"/>
      <c r="QP157" s="223"/>
      <c r="QQ157" s="223"/>
      <c r="QR157" s="223"/>
      <c r="QS157" s="223"/>
      <c r="QT157" s="223"/>
      <c r="QU157" s="223"/>
      <c r="QV157" s="223"/>
      <c r="QW157" s="223"/>
      <c r="QX157" s="223"/>
      <c r="QY157" s="223"/>
      <c r="QZ157" s="223"/>
      <c r="RA157" s="223"/>
      <c r="RB157" s="223"/>
      <c r="RC157" s="223"/>
      <c r="RD157" s="223"/>
      <c r="RE157" s="223"/>
      <c r="RF157" s="223"/>
      <c r="RG157" s="223"/>
      <c r="RH157" s="223"/>
      <c r="RI157" s="223"/>
      <c r="RJ157" s="223"/>
      <c r="RK157" s="223"/>
      <c r="RL157" s="223"/>
      <c r="RM157" s="223"/>
      <c r="RN157" s="223"/>
      <c r="RO157" s="223"/>
      <c r="RP157" s="223"/>
      <c r="RQ157" s="223"/>
      <c r="RR157" s="223"/>
      <c r="RS157" s="223"/>
      <c r="RT157" s="223"/>
      <c r="RU157" s="223"/>
      <c r="RV157" s="223"/>
      <c r="RW157" s="223"/>
      <c r="RX157" s="223"/>
      <c r="RY157" s="223"/>
      <c r="RZ157" s="223"/>
      <c r="SA157" s="223"/>
      <c r="SB157" s="223"/>
      <c r="SC157" s="223"/>
      <c r="SD157" s="223"/>
      <c r="SE157" s="223"/>
      <c r="SF157" s="223"/>
      <c r="SG157" s="223"/>
      <c r="SH157" s="223"/>
      <c r="SI157" s="223"/>
      <c r="SJ157" s="223"/>
      <c r="SK157" s="223"/>
      <c r="SL157" s="223"/>
      <c r="SM157" s="223"/>
      <c r="SN157" s="223"/>
      <c r="SO157" s="223"/>
      <c r="SP157" s="223"/>
      <c r="SQ157" s="223"/>
      <c r="SR157" s="223"/>
      <c r="SS157" s="223"/>
      <c r="ST157" s="223"/>
      <c r="SU157" s="223"/>
      <c r="SV157" s="223"/>
      <c r="SW157" s="223"/>
      <c r="SX157" s="223"/>
      <c r="SY157" s="223"/>
      <c r="SZ157" s="223"/>
      <c r="TA157" s="223"/>
      <c r="TB157" s="223"/>
      <c r="TC157" s="223"/>
      <c r="TD157" s="223"/>
      <c r="TE157" s="223"/>
      <c r="TF157" s="223"/>
      <c r="TG157" s="223"/>
      <c r="TH157" s="223"/>
      <c r="TI157" s="223"/>
      <c r="TJ157" s="223"/>
      <c r="TK157" s="223"/>
      <c r="TL157" s="223"/>
      <c r="TM157" s="223"/>
      <c r="TN157" s="223"/>
      <c r="TO157" s="223"/>
      <c r="TP157" s="223"/>
      <c r="TQ157" s="223"/>
      <c r="TR157" s="223"/>
      <c r="TS157" s="223"/>
      <c r="TT157" s="223"/>
      <c r="TU157" s="223"/>
      <c r="TV157" s="223"/>
      <c r="TW157" s="223"/>
      <c r="TX157" s="223"/>
      <c r="TY157" s="223"/>
      <c r="TZ157" s="223"/>
      <c r="UA157" s="223"/>
      <c r="UB157" s="223"/>
      <c r="UC157" s="223"/>
      <c r="UD157" s="223"/>
      <c r="UE157" s="223"/>
      <c r="UF157" s="223"/>
      <c r="UG157" s="223"/>
      <c r="UH157" s="223"/>
      <c r="UI157" s="223"/>
      <c r="UJ157" s="223"/>
      <c r="UK157" s="223"/>
      <c r="UL157" s="223"/>
      <c r="UM157" s="223"/>
      <c r="UN157" s="223"/>
      <c r="UO157" s="223"/>
      <c r="UP157" s="223"/>
      <c r="UQ157" s="223"/>
      <c r="UR157" s="223"/>
      <c r="US157" s="223"/>
      <c r="UT157" s="223"/>
      <c r="UU157" s="223"/>
      <c r="UV157" s="223"/>
      <c r="UW157" s="223"/>
      <c r="UX157" s="223"/>
      <c r="UY157" s="223"/>
      <c r="UZ157" s="223"/>
      <c r="VA157" s="223"/>
      <c r="VB157" s="223"/>
      <c r="VC157" s="223"/>
      <c r="VD157" s="223"/>
      <c r="VE157" s="223"/>
      <c r="VF157" s="223"/>
      <c r="VG157" s="223"/>
      <c r="VH157" s="223"/>
      <c r="VI157" s="223"/>
      <c r="VJ157" s="223"/>
      <c r="VK157" s="223"/>
      <c r="VL157" s="223"/>
      <c r="VM157" s="223"/>
      <c r="VN157" s="223"/>
      <c r="VO157" s="223"/>
      <c r="VP157" s="223"/>
      <c r="VQ157" s="223"/>
      <c r="VR157" s="223"/>
      <c r="VS157" s="223"/>
      <c r="VT157" s="223"/>
      <c r="VU157" s="223"/>
      <c r="VV157" s="223"/>
      <c r="VW157" s="223"/>
      <c r="VX157" s="223"/>
      <c r="VY157" s="223"/>
      <c r="VZ157" s="223"/>
      <c r="WA157" s="223"/>
      <c r="WB157" s="223"/>
      <c r="WC157" s="223"/>
      <c r="WD157" s="223"/>
      <c r="WE157" s="223"/>
      <c r="WF157" s="223"/>
      <c r="WG157" s="223"/>
      <c r="WH157" s="223"/>
      <c r="WI157" s="223"/>
      <c r="WJ157" s="223"/>
      <c r="WK157" s="223"/>
      <c r="WL157" s="223"/>
      <c r="WM157" s="223"/>
      <c r="WN157" s="223"/>
      <c r="WO157" s="223"/>
      <c r="WP157" s="223"/>
      <c r="WQ157" s="223"/>
      <c r="WR157" s="223"/>
      <c r="WS157" s="223"/>
      <c r="WT157" s="223"/>
      <c r="WU157" s="223"/>
      <c r="WV157" s="223"/>
      <c r="WW157" s="223"/>
      <c r="WX157" s="223"/>
      <c r="WY157" s="223"/>
      <c r="WZ157" s="223"/>
      <c r="XA157" s="223"/>
      <c r="XB157" s="223"/>
      <c r="XC157" s="223"/>
      <c r="XD157" s="223"/>
      <c r="XE157" s="223"/>
      <c r="XF157" s="223"/>
      <c r="XG157" s="223"/>
      <c r="XH157" s="223"/>
      <c r="XI157" s="223"/>
      <c r="XJ157" s="223"/>
      <c r="XK157" s="223"/>
      <c r="XL157" s="223"/>
      <c r="XM157" s="223"/>
      <c r="XN157" s="223"/>
      <c r="XO157" s="223"/>
      <c r="XP157" s="223"/>
      <c r="XQ157" s="223"/>
      <c r="XR157" s="223"/>
      <c r="XS157" s="223"/>
      <c r="XT157" s="223"/>
      <c r="XU157" s="223"/>
      <c r="XV157" s="223"/>
      <c r="XW157" s="223"/>
      <c r="XX157" s="223"/>
      <c r="XY157" s="223"/>
      <c r="XZ157" s="223"/>
      <c r="YA157" s="223"/>
      <c r="YB157" s="223"/>
      <c r="YC157" s="223"/>
      <c r="YD157" s="223"/>
      <c r="YE157" s="223"/>
      <c r="YF157" s="223"/>
      <c r="YG157" s="223"/>
      <c r="YH157" s="223"/>
      <c r="YI157" s="223"/>
      <c r="YJ157" s="223"/>
      <c r="YK157" s="223"/>
      <c r="YL157" s="223"/>
      <c r="YM157" s="223"/>
      <c r="YN157" s="223"/>
      <c r="YO157" s="223"/>
      <c r="YP157" s="223"/>
      <c r="YQ157" s="223"/>
      <c r="YR157" s="223"/>
      <c r="YS157" s="223"/>
      <c r="YT157" s="223"/>
      <c r="YU157" s="223"/>
      <c r="YV157" s="223"/>
      <c r="YW157" s="223"/>
      <c r="YX157" s="223"/>
      <c r="YY157" s="223"/>
      <c r="YZ157" s="223"/>
      <c r="ZA157" s="223"/>
      <c r="ZB157" s="223"/>
      <c r="ZC157" s="223"/>
      <c r="ZD157" s="223"/>
      <c r="ZE157" s="223"/>
      <c r="ZF157" s="223"/>
      <c r="ZG157" s="223"/>
      <c r="ZH157" s="223"/>
      <c r="ZI157" s="223"/>
      <c r="ZJ157" s="223"/>
      <c r="ZK157" s="223"/>
      <c r="ZL157" s="223"/>
      <c r="ZM157" s="223"/>
      <c r="ZN157" s="223"/>
      <c r="ZO157" s="223"/>
      <c r="ZP157" s="223"/>
      <c r="ZQ157" s="223"/>
      <c r="ZR157" s="223"/>
      <c r="ZS157" s="223"/>
      <c r="ZT157" s="223"/>
      <c r="ZU157" s="223"/>
      <c r="ZV157" s="223"/>
      <c r="ZW157" s="223"/>
      <c r="ZX157" s="223"/>
      <c r="ZY157" s="223"/>
      <c r="ZZ157" s="223"/>
      <c r="AAA157" s="223"/>
      <c r="AAB157" s="223"/>
      <c r="AAC157" s="223"/>
      <c r="AAD157" s="223"/>
      <c r="AAE157" s="223"/>
      <c r="AAF157" s="223"/>
      <c r="AAG157" s="223"/>
      <c r="AAH157" s="223"/>
      <c r="AAI157" s="223"/>
      <c r="AAJ157" s="223"/>
      <c r="AAK157" s="223"/>
      <c r="AAL157" s="223"/>
      <c r="AAM157" s="223"/>
      <c r="AAN157" s="223"/>
      <c r="AAO157" s="223"/>
      <c r="AAP157" s="223"/>
      <c r="AAQ157" s="223"/>
      <c r="AAR157" s="223"/>
      <c r="AAS157" s="223"/>
      <c r="AAT157" s="223"/>
      <c r="AAU157" s="223"/>
      <c r="AAV157" s="223"/>
      <c r="AAW157" s="223"/>
      <c r="AAX157" s="223"/>
      <c r="AAY157" s="223"/>
      <c r="AAZ157" s="223"/>
      <c r="ABA157" s="223"/>
      <c r="ABB157" s="223"/>
      <c r="ABC157" s="223"/>
      <c r="ABD157" s="223"/>
      <c r="ABE157" s="223"/>
      <c r="ABF157" s="223"/>
      <c r="ABG157" s="223"/>
      <c r="ABH157" s="223"/>
      <c r="ABI157" s="223"/>
      <c r="ABJ157" s="223"/>
      <c r="ABK157" s="223"/>
      <c r="ABL157" s="223"/>
      <c r="ABM157" s="223"/>
      <c r="ABN157" s="223"/>
      <c r="ABO157" s="223"/>
      <c r="ABP157" s="223"/>
      <c r="ABQ157" s="223"/>
      <c r="ABR157" s="223"/>
      <c r="ABS157" s="223"/>
      <c r="ABT157" s="223"/>
      <c r="ABU157" s="223"/>
      <c r="ABV157" s="223"/>
      <c r="ABW157" s="223"/>
      <c r="ABX157" s="223"/>
      <c r="ABY157" s="223"/>
      <c r="ABZ157" s="223"/>
      <c r="ACA157" s="223"/>
      <c r="ACB157" s="223"/>
      <c r="ACC157" s="223"/>
      <c r="ACD157" s="223"/>
      <c r="ACE157" s="223"/>
      <c r="ACF157" s="223"/>
      <c r="ACG157" s="223"/>
      <c r="ACH157" s="223"/>
      <c r="ACI157" s="223"/>
      <c r="ACJ157" s="223"/>
      <c r="ACK157" s="223"/>
      <c r="ACL157" s="223"/>
      <c r="ACM157" s="223"/>
      <c r="ACN157" s="223"/>
      <c r="ACO157" s="223"/>
      <c r="ACP157" s="223"/>
      <c r="ACQ157" s="223"/>
      <c r="ACR157" s="223"/>
      <c r="ACS157" s="223"/>
      <c r="ACT157" s="223"/>
      <c r="ACU157" s="223"/>
      <c r="ACV157" s="223"/>
      <c r="ACW157" s="223"/>
      <c r="ACX157" s="223"/>
      <c r="ACY157" s="223"/>
      <c r="ACZ157" s="223"/>
      <c r="ADA157" s="223"/>
      <c r="ADB157" s="223"/>
      <c r="ADC157" s="223"/>
      <c r="ADD157" s="223"/>
      <c r="ADE157" s="223"/>
      <c r="ADF157" s="223"/>
      <c r="ADG157" s="223"/>
      <c r="ADH157" s="223"/>
      <c r="ADI157" s="223"/>
      <c r="ADJ157" s="223"/>
      <c r="ADK157" s="223"/>
      <c r="ADL157" s="223"/>
      <c r="ADM157" s="223"/>
      <c r="ADN157" s="223"/>
      <c r="ADO157" s="223"/>
      <c r="ADP157" s="223"/>
      <c r="ADQ157" s="223"/>
      <c r="ADR157" s="223"/>
      <c r="ADS157" s="223"/>
      <c r="ADT157" s="223"/>
      <c r="ADU157" s="223"/>
      <c r="ADV157" s="223"/>
      <c r="ADW157" s="223"/>
      <c r="ADX157" s="223"/>
      <c r="ADY157" s="223"/>
      <c r="ADZ157" s="223"/>
      <c r="AEA157" s="223"/>
      <c r="AEB157" s="223"/>
      <c r="AEC157" s="223"/>
      <c r="AED157" s="223"/>
      <c r="AEE157" s="223"/>
      <c r="AEF157" s="223"/>
      <c r="AEG157" s="223"/>
      <c r="AEH157" s="223"/>
      <c r="AEI157" s="223"/>
      <c r="AEJ157" s="223"/>
      <c r="AEK157" s="223"/>
      <c r="AEL157" s="223"/>
      <c r="AEM157" s="223"/>
      <c r="AEN157" s="223"/>
      <c r="AEO157" s="223"/>
      <c r="AEP157" s="223"/>
      <c r="AEQ157" s="223"/>
      <c r="AER157" s="223"/>
      <c r="AES157" s="223"/>
      <c r="AET157" s="223"/>
      <c r="AEU157" s="223"/>
      <c r="AEV157" s="223"/>
      <c r="AEW157" s="223"/>
      <c r="AEX157" s="223"/>
      <c r="AEY157" s="223"/>
      <c r="AEZ157" s="223"/>
      <c r="AFA157" s="223"/>
      <c r="AFB157" s="223"/>
      <c r="AFC157" s="223"/>
      <c r="AFD157" s="223"/>
      <c r="AFE157" s="223"/>
      <c r="AFF157" s="223"/>
      <c r="AFG157" s="223"/>
      <c r="AFH157" s="223"/>
      <c r="AFI157" s="223"/>
      <c r="AFJ157" s="223"/>
      <c r="AFK157" s="223"/>
      <c r="AFL157" s="223"/>
      <c r="AFM157" s="223"/>
      <c r="AFN157" s="223"/>
      <c r="AFO157" s="223"/>
      <c r="AFP157" s="223"/>
      <c r="AFQ157" s="223"/>
      <c r="AFR157" s="223"/>
      <c r="AFS157" s="223"/>
      <c r="AFT157" s="223"/>
      <c r="AFU157" s="223"/>
      <c r="AFV157" s="223"/>
      <c r="AFW157" s="223"/>
      <c r="AFX157" s="223"/>
      <c r="AFY157" s="223"/>
      <c r="AFZ157" s="223"/>
      <c r="AGA157" s="223"/>
      <c r="AGB157" s="223"/>
      <c r="AGC157" s="223"/>
      <c r="AGD157" s="223"/>
      <c r="AGE157" s="223"/>
      <c r="AGF157" s="223"/>
      <c r="AGG157" s="223"/>
      <c r="AGH157" s="223"/>
      <c r="AGI157" s="223"/>
      <c r="AGJ157" s="223"/>
      <c r="AGK157" s="223"/>
      <c r="AGL157" s="223"/>
      <c r="AGM157" s="223"/>
      <c r="AGN157" s="223"/>
      <c r="AGO157" s="223"/>
      <c r="AGP157" s="223"/>
      <c r="AGQ157" s="223"/>
      <c r="AGR157" s="223"/>
      <c r="AGS157" s="223"/>
      <c r="AGT157" s="223"/>
      <c r="AGU157" s="223"/>
      <c r="AGV157" s="223"/>
      <c r="AGW157" s="223"/>
      <c r="AGX157" s="223"/>
      <c r="AGY157" s="223"/>
      <c r="AGZ157" s="223"/>
      <c r="AHA157" s="223"/>
      <c r="AHB157" s="223"/>
      <c r="AHC157" s="223"/>
      <c r="AHD157" s="223"/>
      <c r="AHE157" s="223"/>
      <c r="AHF157" s="223"/>
      <c r="AHG157" s="223"/>
      <c r="AHH157" s="223"/>
      <c r="AHI157" s="223"/>
      <c r="AHJ157" s="223"/>
      <c r="AHK157" s="223"/>
      <c r="AHL157" s="223"/>
      <c r="AHM157" s="223"/>
      <c r="AHN157" s="223"/>
      <c r="AHO157" s="223"/>
      <c r="AHP157" s="223"/>
      <c r="AHQ157" s="223"/>
      <c r="AHR157" s="223"/>
      <c r="AHS157" s="223"/>
      <c r="AHT157" s="223"/>
      <c r="AHU157" s="223"/>
      <c r="AHV157" s="223"/>
      <c r="AHW157" s="223"/>
      <c r="AHX157" s="223"/>
      <c r="AHY157" s="223"/>
      <c r="AHZ157" s="223"/>
      <c r="AIA157" s="223"/>
      <c r="AIB157" s="223"/>
      <c r="AIC157" s="223"/>
      <c r="AID157" s="223"/>
      <c r="AIE157" s="223"/>
      <c r="AIF157" s="223"/>
      <c r="AIG157" s="223"/>
      <c r="AIH157" s="223"/>
      <c r="AII157" s="223"/>
      <c r="AIJ157" s="223"/>
      <c r="AIK157" s="223"/>
      <c r="AIL157" s="223"/>
      <c r="AIM157" s="223"/>
      <c r="AIN157" s="223"/>
      <c r="AIO157" s="223"/>
      <c r="AIP157" s="223"/>
      <c r="AIQ157" s="223"/>
      <c r="AIR157" s="223"/>
      <c r="AIS157" s="223"/>
      <c r="AIT157" s="223"/>
      <c r="AIU157" s="223"/>
      <c r="AIV157" s="223"/>
      <c r="AIW157" s="223"/>
      <c r="AIX157" s="223"/>
      <c r="AIY157" s="223"/>
      <c r="AIZ157" s="223"/>
      <c r="AJA157" s="223"/>
      <c r="AJB157" s="223"/>
      <c r="AJC157" s="223"/>
      <c r="AJD157" s="223"/>
      <c r="AJE157" s="223"/>
      <c r="AJF157" s="223"/>
      <c r="AJG157" s="223"/>
      <c r="AJH157" s="223"/>
      <c r="AJI157" s="223"/>
      <c r="AJJ157" s="223"/>
      <c r="AJK157" s="223"/>
      <c r="AJL157" s="223"/>
      <c r="AJM157" s="223"/>
      <c r="AJN157" s="223"/>
      <c r="AJO157" s="223"/>
      <c r="AJP157" s="223"/>
      <c r="AJQ157" s="223"/>
      <c r="AJR157" s="223"/>
      <c r="AJS157" s="223"/>
      <c r="AJT157" s="223"/>
      <c r="AJU157" s="223"/>
      <c r="AJV157" s="223"/>
      <c r="AJW157" s="223"/>
      <c r="AJX157" s="223"/>
      <c r="AJY157" s="223"/>
      <c r="AJZ157" s="223"/>
      <c r="AKA157" s="223"/>
      <c r="AKB157" s="223"/>
      <c r="AKC157" s="223"/>
      <c r="AKD157" s="223"/>
      <c r="AKE157" s="223"/>
      <c r="AKF157" s="223"/>
      <c r="AKG157" s="223"/>
      <c r="AKH157" s="223"/>
      <c r="AKI157" s="223"/>
      <c r="AKJ157" s="223"/>
      <c r="AKK157" s="223"/>
      <c r="AKL157" s="223"/>
      <c r="AKM157" s="223"/>
      <c r="AKN157" s="223"/>
      <c r="AKO157" s="223"/>
      <c r="AKP157" s="223"/>
      <c r="AKQ157" s="223"/>
      <c r="AKR157" s="223"/>
      <c r="AKS157" s="223"/>
      <c r="AKT157" s="223"/>
      <c r="AKU157" s="223"/>
      <c r="AKV157" s="223"/>
      <c r="AKW157" s="223"/>
      <c r="AKX157" s="223"/>
      <c r="AKY157" s="223"/>
      <c r="AKZ157" s="223"/>
      <c r="ALA157" s="223"/>
      <c r="ALB157" s="223"/>
      <c r="ALC157" s="223"/>
      <c r="ALD157" s="223"/>
      <c r="ALE157" s="223"/>
      <c r="ALF157" s="223"/>
      <c r="ALG157" s="223"/>
      <c r="ALH157" s="223"/>
      <c r="ALI157" s="223"/>
      <c r="ALJ157" s="223"/>
      <c r="ALK157" s="223"/>
      <c r="ALL157" s="223"/>
      <c r="ALM157" s="223"/>
      <c r="ALN157" s="223"/>
      <c r="ALO157" s="223"/>
      <c r="ALP157" s="223"/>
      <c r="ALQ157" s="223"/>
      <c r="ALR157" s="223"/>
      <c r="ALS157" s="223"/>
      <c r="ALT157" s="223"/>
      <c r="ALU157" s="223"/>
      <c r="ALV157" s="223"/>
      <c r="ALW157" s="223"/>
      <c r="ALX157" s="223"/>
      <c r="ALY157" s="223"/>
      <c r="ALZ157" s="223"/>
      <c r="AMA157" s="223"/>
      <c r="AMB157" s="223"/>
      <c r="AMC157" s="223"/>
      <c r="AMD157" s="223"/>
      <c r="AME157" s="223"/>
      <c r="AMF157" s="223"/>
      <c r="AMG157" s="223"/>
      <c r="AMH157" s="223"/>
      <c r="AMI157" s="223"/>
      <c r="AMJ157" s="223"/>
    </row>
    <row r="158" spans="1:1024" ht="45" customHeight="1" x14ac:dyDescent="0.2">
      <c r="A158" s="237">
        <v>299</v>
      </c>
      <c r="B158" s="238" t="s">
        <v>80</v>
      </c>
      <c r="C158" s="239" t="s">
        <v>303</v>
      </c>
      <c r="D158" s="240" t="s">
        <v>302</v>
      </c>
      <c r="E158" s="241"/>
      <c r="F158" s="223"/>
      <c r="G158" s="223"/>
      <c r="H158" s="223"/>
      <c r="I158" s="223"/>
      <c r="J158" s="223"/>
      <c r="K158" s="223"/>
      <c r="L158" s="223"/>
      <c r="M158" s="223"/>
      <c r="N158" s="223"/>
      <c r="O158" s="223"/>
      <c r="P158" s="223"/>
      <c r="Q158" s="223"/>
      <c r="R158" s="223"/>
      <c r="S158" s="223"/>
      <c r="T158" s="223"/>
      <c r="U158" s="223"/>
      <c r="V158" s="223"/>
      <c r="W158" s="223"/>
      <c r="X158" s="223"/>
      <c r="Y158" s="223"/>
      <c r="Z158" s="223"/>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23"/>
      <c r="BJ158" s="223"/>
      <c r="BK158" s="223"/>
      <c r="BL158" s="223"/>
      <c r="BM158" s="223"/>
      <c r="BN158" s="223"/>
      <c r="BO158" s="223"/>
      <c r="BP158" s="223"/>
      <c r="BQ158" s="223"/>
      <c r="BR158" s="223"/>
      <c r="BS158" s="223"/>
      <c r="BT158" s="223"/>
      <c r="BU158" s="223"/>
      <c r="BV158" s="223"/>
      <c r="BW158" s="223"/>
      <c r="BX158" s="223"/>
      <c r="BY158" s="223"/>
      <c r="BZ158" s="223"/>
      <c r="CA158" s="223"/>
      <c r="CB158" s="223"/>
      <c r="CC158" s="223"/>
      <c r="CD158" s="223"/>
      <c r="CE158" s="223"/>
      <c r="CF158" s="223"/>
      <c r="CG158" s="223"/>
      <c r="CH158" s="223"/>
      <c r="CI158" s="223"/>
      <c r="CJ158" s="223"/>
      <c r="CK158" s="223"/>
      <c r="CL158" s="223"/>
      <c r="CM158" s="223"/>
      <c r="CN158" s="223"/>
      <c r="CO158" s="223"/>
      <c r="CP158" s="223"/>
      <c r="CQ158" s="223"/>
      <c r="CR158" s="223"/>
      <c r="CS158" s="223"/>
      <c r="CT158" s="223"/>
      <c r="CU158" s="223"/>
      <c r="CV158" s="223"/>
      <c r="CW158" s="223"/>
      <c r="CX158" s="223"/>
      <c r="CY158" s="223"/>
      <c r="CZ158" s="223"/>
      <c r="DA158" s="223"/>
      <c r="DB158" s="223"/>
      <c r="DC158" s="223"/>
      <c r="DD158" s="223"/>
      <c r="DE158" s="223"/>
      <c r="DF158" s="223"/>
      <c r="DG158" s="223"/>
      <c r="DH158" s="223"/>
      <c r="DI158" s="223"/>
      <c r="DJ158" s="223"/>
      <c r="DK158" s="223"/>
      <c r="DL158" s="223"/>
      <c r="DM158" s="223"/>
      <c r="DN158" s="223"/>
      <c r="DO158" s="223"/>
      <c r="DP158" s="223"/>
      <c r="DQ158" s="223"/>
      <c r="DR158" s="223"/>
      <c r="DS158" s="223"/>
      <c r="DT158" s="223"/>
      <c r="DU158" s="223"/>
      <c r="DV158" s="223"/>
      <c r="DW158" s="223"/>
      <c r="DX158" s="223"/>
      <c r="DY158" s="223"/>
      <c r="DZ158" s="223"/>
      <c r="EA158" s="223"/>
      <c r="EB158" s="223"/>
      <c r="EC158" s="223"/>
      <c r="ED158" s="223"/>
      <c r="EE158" s="223"/>
      <c r="EF158" s="223"/>
      <c r="EG158" s="223"/>
      <c r="EH158" s="223"/>
      <c r="EI158" s="223"/>
      <c r="EJ158" s="223"/>
      <c r="EK158" s="223"/>
      <c r="EL158" s="223"/>
      <c r="EM158" s="223"/>
      <c r="EN158" s="223"/>
      <c r="EO158" s="223"/>
      <c r="EP158" s="223"/>
      <c r="EQ158" s="223"/>
      <c r="ER158" s="223"/>
      <c r="ES158" s="223"/>
      <c r="ET158" s="223"/>
      <c r="EU158" s="223"/>
      <c r="EV158" s="223"/>
      <c r="EW158" s="223"/>
      <c r="EX158" s="223"/>
      <c r="EY158" s="223"/>
      <c r="EZ158" s="223"/>
      <c r="FA158" s="223"/>
      <c r="FB158" s="223"/>
      <c r="FC158" s="223"/>
      <c r="FD158" s="223"/>
      <c r="FE158" s="223"/>
      <c r="FF158" s="223"/>
      <c r="FG158" s="223"/>
      <c r="FH158" s="223"/>
      <c r="FI158" s="223"/>
      <c r="FJ158" s="223"/>
      <c r="FK158" s="223"/>
      <c r="FL158" s="223"/>
      <c r="FM158" s="223"/>
      <c r="FN158" s="223"/>
      <c r="FO158" s="223"/>
      <c r="FP158" s="223"/>
      <c r="FQ158" s="223"/>
      <c r="FR158" s="223"/>
      <c r="FS158" s="223"/>
      <c r="FT158" s="223"/>
      <c r="FU158" s="223"/>
      <c r="FV158" s="223"/>
      <c r="FW158" s="223"/>
      <c r="FX158" s="223"/>
      <c r="FY158" s="223"/>
      <c r="FZ158" s="223"/>
      <c r="GA158" s="223"/>
      <c r="GB158" s="223"/>
      <c r="GC158" s="223"/>
      <c r="GD158" s="223"/>
      <c r="GE158" s="223"/>
      <c r="GF158" s="223"/>
      <c r="GG158" s="223"/>
      <c r="GH158" s="223"/>
      <c r="GI158" s="223"/>
      <c r="GJ158" s="223"/>
      <c r="GK158" s="223"/>
      <c r="GL158" s="223"/>
      <c r="GM158" s="223"/>
      <c r="GN158" s="223"/>
      <c r="GO158" s="223"/>
      <c r="GP158" s="223"/>
      <c r="GQ158" s="223"/>
      <c r="GR158" s="223"/>
      <c r="GS158" s="223"/>
      <c r="GT158" s="223"/>
      <c r="GU158" s="223"/>
      <c r="GV158" s="223"/>
      <c r="GW158" s="223"/>
      <c r="GX158" s="223"/>
      <c r="GY158" s="223"/>
      <c r="GZ158" s="223"/>
      <c r="HA158" s="223"/>
      <c r="HB158" s="223"/>
      <c r="HC158" s="223"/>
      <c r="HD158" s="223"/>
      <c r="HE158" s="223"/>
      <c r="HF158" s="223"/>
      <c r="HG158" s="223"/>
      <c r="HH158" s="223"/>
      <c r="HI158" s="223"/>
      <c r="HJ158" s="223"/>
      <c r="HK158" s="223"/>
      <c r="HL158" s="223"/>
      <c r="HM158" s="223"/>
      <c r="HN158" s="223"/>
      <c r="HO158" s="223"/>
      <c r="HP158" s="223"/>
      <c r="HQ158" s="223"/>
      <c r="HR158" s="223"/>
      <c r="HS158" s="223"/>
      <c r="HT158" s="223"/>
      <c r="HU158" s="223"/>
      <c r="HV158" s="223"/>
      <c r="HW158" s="223"/>
      <c r="HX158" s="223"/>
      <c r="HY158" s="223"/>
      <c r="HZ158" s="223"/>
      <c r="IA158" s="223"/>
      <c r="IB158" s="223"/>
      <c r="IC158" s="223"/>
      <c r="ID158" s="223"/>
      <c r="IE158" s="223"/>
      <c r="IF158" s="223"/>
      <c r="IG158" s="223"/>
      <c r="IH158" s="223"/>
      <c r="II158" s="223"/>
      <c r="IJ158" s="223"/>
      <c r="IK158" s="223"/>
      <c r="IL158" s="223"/>
      <c r="IM158" s="223"/>
      <c r="IN158" s="223"/>
      <c r="IO158" s="223"/>
      <c r="IP158" s="223"/>
      <c r="IQ158" s="223"/>
      <c r="IR158" s="223"/>
      <c r="IS158" s="223"/>
      <c r="IT158" s="223"/>
      <c r="IU158" s="223"/>
      <c r="IV158" s="223"/>
      <c r="IW158" s="223"/>
      <c r="IX158" s="223"/>
      <c r="IY158" s="223"/>
      <c r="IZ158" s="223"/>
      <c r="JA158" s="223"/>
      <c r="JB158" s="223"/>
      <c r="JC158" s="223"/>
      <c r="JD158" s="223"/>
      <c r="JE158" s="223"/>
      <c r="JF158" s="223"/>
      <c r="JG158" s="223"/>
      <c r="JH158" s="223"/>
      <c r="JI158" s="223"/>
      <c r="JJ158" s="223"/>
      <c r="JK158" s="223"/>
      <c r="JL158" s="223"/>
      <c r="JM158" s="223"/>
      <c r="JN158" s="223"/>
      <c r="JO158" s="223"/>
      <c r="JP158" s="223"/>
      <c r="JQ158" s="223"/>
      <c r="JR158" s="223"/>
      <c r="JS158" s="223"/>
      <c r="JT158" s="223"/>
      <c r="JU158" s="223"/>
      <c r="JV158" s="223"/>
      <c r="JW158" s="223"/>
      <c r="JX158" s="223"/>
      <c r="JY158" s="223"/>
      <c r="JZ158" s="223"/>
      <c r="KA158" s="223"/>
      <c r="KB158" s="223"/>
      <c r="KC158" s="223"/>
      <c r="KD158" s="223"/>
      <c r="KE158" s="223"/>
      <c r="KF158" s="223"/>
      <c r="KG158" s="223"/>
      <c r="KH158" s="223"/>
      <c r="KI158" s="223"/>
      <c r="KJ158" s="223"/>
      <c r="KK158" s="223"/>
      <c r="KL158" s="223"/>
      <c r="KM158" s="223"/>
      <c r="KN158" s="223"/>
      <c r="KO158" s="223"/>
      <c r="KP158" s="223"/>
      <c r="KQ158" s="223"/>
      <c r="KR158" s="223"/>
      <c r="KS158" s="223"/>
      <c r="KT158" s="223"/>
      <c r="KU158" s="223"/>
      <c r="KV158" s="223"/>
      <c r="KW158" s="223"/>
      <c r="KX158" s="223"/>
      <c r="KY158" s="223"/>
      <c r="KZ158" s="223"/>
      <c r="LA158" s="223"/>
      <c r="LB158" s="223"/>
      <c r="LC158" s="223"/>
      <c r="LD158" s="223"/>
      <c r="LE158" s="223"/>
      <c r="LF158" s="223"/>
      <c r="LG158" s="223"/>
      <c r="LH158" s="223"/>
      <c r="LI158" s="223"/>
      <c r="LJ158" s="223"/>
      <c r="LK158" s="223"/>
      <c r="LL158" s="223"/>
      <c r="LM158" s="223"/>
      <c r="LN158" s="223"/>
      <c r="LO158" s="223"/>
      <c r="LP158" s="223"/>
      <c r="LQ158" s="223"/>
      <c r="LR158" s="223"/>
      <c r="LS158" s="223"/>
      <c r="LT158" s="223"/>
      <c r="LU158" s="223"/>
      <c r="LV158" s="223"/>
      <c r="LW158" s="223"/>
      <c r="LX158" s="223"/>
      <c r="LY158" s="223"/>
      <c r="LZ158" s="223"/>
      <c r="MA158" s="223"/>
      <c r="MB158" s="223"/>
      <c r="MC158" s="223"/>
      <c r="MD158" s="223"/>
      <c r="ME158" s="223"/>
      <c r="MF158" s="223"/>
      <c r="MG158" s="223"/>
      <c r="MH158" s="223"/>
      <c r="MI158" s="223"/>
      <c r="MJ158" s="223"/>
      <c r="MK158" s="223"/>
      <c r="ML158" s="223"/>
      <c r="MM158" s="223"/>
      <c r="MN158" s="223"/>
      <c r="MO158" s="223"/>
      <c r="MP158" s="223"/>
      <c r="MQ158" s="223"/>
      <c r="MR158" s="223"/>
      <c r="MS158" s="223"/>
      <c r="MT158" s="223"/>
      <c r="MU158" s="223"/>
      <c r="MV158" s="223"/>
      <c r="MW158" s="223"/>
      <c r="MX158" s="223"/>
      <c r="MY158" s="223"/>
      <c r="MZ158" s="223"/>
      <c r="NA158" s="223"/>
      <c r="NB158" s="223"/>
      <c r="NC158" s="223"/>
      <c r="ND158" s="223"/>
      <c r="NE158" s="223"/>
      <c r="NF158" s="223"/>
      <c r="NG158" s="223"/>
      <c r="NH158" s="223"/>
      <c r="NI158" s="223"/>
      <c r="NJ158" s="223"/>
      <c r="NK158" s="223"/>
      <c r="NL158" s="223"/>
      <c r="NM158" s="223"/>
      <c r="NN158" s="223"/>
      <c r="NO158" s="223"/>
      <c r="NP158" s="223"/>
      <c r="NQ158" s="223"/>
      <c r="NR158" s="223"/>
      <c r="NS158" s="223"/>
      <c r="NT158" s="223"/>
      <c r="NU158" s="223"/>
      <c r="NV158" s="223"/>
      <c r="NW158" s="223"/>
      <c r="NX158" s="223"/>
      <c r="NY158" s="223"/>
      <c r="NZ158" s="223"/>
      <c r="OA158" s="223"/>
      <c r="OB158" s="223"/>
      <c r="OC158" s="223"/>
      <c r="OD158" s="223"/>
      <c r="OE158" s="223"/>
      <c r="OF158" s="223"/>
      <c r="OG158" s="223"/>
      <c r="OH158" s="223"/>
      <c r="OI158" s="223"/>
      <c r="OJ158" s="223"/>
      <c r="OK158" s="223"/>
      <c r="OL158" s="223"/>
      <c r="OM158" s="223"/>
      <c r="ON158" s="223"/>
      <c r="OO158" s="223"/>
      <c r="OP158" s="223"/>
      <c r="OQ158" s="223"/>
      <c r="OR158" s="223"/>
      <c r="OS158" s="223"/>
      <c r="OT158" s="223"/>
      <c r="OU158" s="223"/>
      <c r="OV158" s="223"/>
      <c r="OW158" s="223"/>
      <c r="OX158" s="223"/>
      <c r="OY158" s="223"/>
      <c r="OZ158" s="223"/>
      <c r="PA158" s="223"/>
      <c r="PB158" s="223"/>
      <c r="PC158" s="223"/>
      <c r="PD158" s="223"/>
      <c r="PE158" s="223"/>
      <c r="PF158" s="223"/>
      <c r="PG158" s="223"/>
      <c r="PH158" s="223"/>
      <c r="PI158" s="223"/>
      <c r="PJ158" s="223"/>
      <c r="PK158" s="223"/>
      <c r="PL158" s="223"/>
      <c r="PM158" s="223"/>
      <c r="PN158" s="223"/>
      <c r="PO158" s="223"/>
      <c r="PP158" s="223"/>
      <c r="PQ158" s="223"/>
      <c r="PR158" s="223"/>
      <c r="PS158" s="223"/>
      <c r="PT158" s="223"/>
      <c r="PU158" s="223"/>
      <c r="PV158" s="223"/>
      <c r="PW158" s="223"/>
      <c r="PX158" s="223"/>
      <c r="PY158" s="223"/>
      <c r="PZ158" s="223"/>
      <c r="QA158" s="223"/>
      <c r="QB158" s="223"/>
      <c r="QC158" s="223"/>
      <c r="QD158" s="223"/>
      <c r="QE158" s="223"/>
      <c r="QF158" s="223"/>
      <c r="QG158" s="223"/>
      <c r="QH158" s="223"/>
      <c r="QI158" s="223"/>
      <c r="QJ158" s="223"/>
      <c r="QK158" s="223"/>
      <c r="QL158" s="223"/>
      <c r="QM158" s="223"/>
      <c r="QN158" s="223"/>
      <c r="QO158" s="223"/>
      <c r="QP158" s="223"/>
      <c r="QQ158" s="223"/>
      <c r="QR158" s="223"/>
      <c r="QS158" s="223"/>
      <c r="QT158" s="223"/>
      <c r="QU158" s="223"/>
      <c r="QV158" s="223"/>
      <c r="QW158" s="223"/>
      <c r="QX158" s="223"/>
      <c r="QY158" s="223"/>
      <c r="QZ158" s="223"/>
      <c r="RA158" s="223"/>
      <c r="RB158" s="223"/>
      <c r="RC158" s="223"/>
      <c r="RD158" s="223"/>
      <c r="RE158" s="223"/>
      <c r="RF158" s="223"/>
      <c r="RG158" s="223"/>
      <c r="RH158" s="223"/>
      <c r="RI158" s="223"/>
      <c r="RJ158" s="223"/>
      <c r="RK158" s="223"/>
      <c r="RL158" s="223"/>
      <c r="RM158" s="223"/>
      <c r="RN158" s="223"/>
      <c r="RO158" s="223"/>
      <c r="RP158" s="223"/>
      <c r="RQ158" s="223"/>
      <c r="RR158" s="223"/>
      <c r="RS158" s="223"/>
      <c r="RT158" s="223"/>
      <c r="RU158" s="223"/>
      <c r="RV158" s="223"/>
      <c r="RW158" s="223"/>
      <c r="RX158" s="223"/>
      <c r="RY158" s="223"/>
      <c r="RZ158" s="223"/>
      <c r="SA158" s="223"/>
      <c r="SB158" s="223"/>
      <c r="SC158" s="223"/>
      <c r="SD158" s="223"/>
      <c r="SE158" s="223"/>
      <c r="SF158" s="223"/>
      <c r="SG158" s="223"/>
      <c r="SH158" s="223"/>
      <c r="SI158" s="223"/>
      <c r="SJ158" s="223"/>
      <c r="SK158" s="223"/>
      <c r="SL158" s="223"/>
      <c r="SM158" s="223"/>
      <c r="SN158" s="223"/>
      <c r="SO158" s="223"/>
      <c r="SP158" s="223"/>
      <c r="SQ158" s="223"/>
      <c r="SR158" s="223"/>
      <c r="SS158" s="223"/>
      <c r="ST158" s="223"/>
      <c r="SU158" s="223"/>
      <c r="SV158" s="223"/>
      <c r="SW158" s="223"/>
      <c r="SX158" s="223"/>
      <c r="SY158" s="223"/>
      <c r="SZ158" s="223"/>
      <c r="TA158" s="223"/>
      <c r="TB158" s="223"/>
      <c r="TC158" s="223"/>
      <c r="TD158" s="223"/>
      <c r="TE158" s="223"/>
      <c r="TF158" s="223"/>
      <c r="TG158" s="223"/>
      <c r="TH158" s="223"/>
      <c r="TI158" s="223"/>
      <c r="TJ158" s="223"/>
      <c r="TK158" s="223"/>
      <c r="TL158" s="223"/>
      <c r="TM158" s="223"/>
      <c r="TN158" s="223"/>
      <c r="TO158" s="223"/>
      <c r="TP158" s="223"/>
      <c r="TQ158" s="223"/>
      <c r="TR158" s="223"/>
      <c r="TS158" s="223"/>
      <c r="TT158" s="223"/>
      <c r="TU158" s="223"/>
      <c r="TV158" s="223"/>
      <c r="TW158" s="223"/>
      <c r="TX158" s="223"/>
      <c r="TY158" s="223"/>
      <c r="TZ158" s="223"/>
      <c r="UA158" s="223"/>
      <c r="UB158" s="223"/>
      <c r="UC158" s="223"/>
      <c r="UD158" s="223"/>
      <c r="UE158" s="223"/>
      <c r="UF158" s="223"/>
      <c r="UG158" s="223"/>
      <c r="UH158" s="223"/>
      <c r="UI158" s="223"/>
      <c r="UJ158" s="223"/>
      <c r="UK158" s="223"/>
      <c r="UL158" s="223"/>
      <c r="UM158" s="223"/>
      <c r="UN158" s="223"/>
      <c r="UO158" s="223"/>
      <c r="UP158" s="223"/>
      <c r="UQ158" s="223"/>
      <c r="UR158" s="223"/>
      <c r="US158" s="223"/>
      <c r="UT158" s="223"/>
      <c r="UU158" s="223"/>
      <c r="UV158" s="223"/>
      <c r="UW158" s="223"/>
      <c r="UX158" s="223"/>
      <c r="UY158" s="223"/>
      <c r="UZ158" s="223"/>
      <c r="VA158" s="223"/>
      <c r="VB158" s="223"/>
      <c r="VC158" s="223"/>
      <c r="VD158" s="223"/>
      <c r="VE158" s="223"/>
      <c r="VF158" s="223"/>
      <c r="VG158" s="223"/>
      <c r="VH158" s="223"/>
      <c r="VI158" s="223"/>
      <c r="VJ158" s="223"/>
      <c r="VK158" s="223"/>
      <c r="VL158" s="223"/>
      <c r="VM158" s="223"/>
      <c r="VN158" s="223"/>
      <c r="VO158" s="223"/>
      <c r="VP158" s="223"/>
      <c r="VQ158" s="223"/>
      <c r="VR158" s="223"/>
      <c r="VS158" s="223"/>
      <c r="VT158" s="223"/>
      <c r="VU158" s="223"/>
      <c r="VV158" s="223"/>
      <c r="VW158" s="223"/>
      <c r="VX158" s="223"/>
      <c r="VY158" s="223"/>
      <c r="VZ158" s="223"/>
      <c r="WA158" s="223"/>
      <c r="WB158" s="223"/>
      <c r="WC158" s="223"/>
      <c r="WD158" s="223"/>
      <c r="WE158" s="223"/>
      <c r="WF158" s="223"/>
      <c r="WG158" s="223"/>
      <c r="WH158" s="223"/>
      <c r="WI158" s="223"/>
      <c r="WJ158" s="223"/>
      <c r="WK158" s="223"/>
      <c r="WL158" s="223"/>
      <c r="WM158" s="223"/>
      <c r="WN158" s="223"/>
      <c r="WO158" s="223"/>
      <c r="WP158" s="223"/>
      <c r="WQ158" s="223"/>
      <c r="WR158" s="223"/>
      <c r="WS158" s="223"/>
      <c r="WT158" s="223"/>
      <c r="WU158" s="223"/>
      <c r="WV158" s="223"/>
      <c r="WW158" s="223"/>
      <c r="WX158" s="223"/>
      <c r="WY158" s="223"/>
      <c r="WZ158" s="223"/>
      <c r="XA158" s="223"/>
      <c r="XB158" s="223"/>
      <c r="XC158" s="223"/>
      <c r="XD158" s="223"/>
      <c r="XE158" s="223"/>
      <c r="XF158" s="223"/>
      <c r="XG158" s="223"/>
      <c r="XH158" s="223"/>
      <c r="XI158" s="223"/>
      <c r="XJ158" s="223"/>
      <c r="XK158" s="223"/>
      <c r="XL158" s="223"/>
      <c r="XM158" s="223"/>
      <c r="XN158" s="223"/>
      <c r="XO158" s="223"/>
      <c r="XP158" s="223"/>
      <c r="XQ158" s="223"/>
      <c r="XR158" s="223"/>
      <c r="XS158" s="223"/>
      <c r="XT158" s="223"/>
      <c r="XU158" s="223"/>
      <c r="XV158" s="223"/>
      <c r="XW158" s="223"/>
      <c r="XX158" s="223"/>
      <c r="XY158" s="223"/>
      <c r="XZ158" s="223"/>
      <c r="YA158" s="223"/>
      <c r="YB158" s="223"/>
      <c r="YC158" s="223"/>
      <c r="YD158" s="223"/>
      <c r="YE158" s="223"/>
      <c r="YF158" s="223"/>
      <c r="YG158" s="223"/>
      <c r="YH158" s="223"/>
      <c r="YI158" s="223"/>
      <c r="YJ158" s="223"/>
      <c r="YK158" s="223"/>
      <c r="YL158" s="223"/>
      <c r="YM158" s="223"/>
      <c r="YN158" s="223"/>
      <c r="YO158" s="223"/>
      <c r="YP158" s="223"/>
      <c r="YQ158" s="223"/>
      <c r="YR158" s="223"/>
      <c r="YS158" s="223"/>
      <c r="YT158" s="223"/>
      <c r="YU158" s="223"/>
      <c r="YV158" s="223"/>
      <c r="YW158" s="223"/>
      <c r="YX158" s="223"/>
      <c r="YY158" s="223"/>
      <c r="YZ158" s="223"/>
      <c r="ZA158" s="223"/>
      <c r="ZB158" s="223"/>
      <c r="ZC158" s="223"/>
      <c r="ZD158" s="223"/>
      <c r="ZE158" s="223"/>
      <c r="ZF158" s="223"/>
      <c r="ZG158" s="223"/>
      <c r="ZH158" s="223"/>
      <c r="ZI158" s="223"/>
      <c r="ZJ158" s="223"/>
      <c r="ZK158" s="223"/>
      <c r="ZL158" s="223"/>
      <c r="ZM158" s="223"/>
      <c r="ZN158" s="223"/>
      <c r="ZO158" s="223"/>
      <c r="ZP158" s="223"/>
      <c r="ZQ158" s="223"/>
      <c r="ZR158" s="223"/>
      <c r="ZS158" s="223"/>
      <c r="ZT158" s="223"/>
      <c r="ZU158" s="223"/>
      <c r="ZV158" s="223"/>
      <c r="ZW158" s="223"/>
      <c r="ZX158" s="223"/>
      <c r="ZY158" s="223"/>
      <c r="ZZ158" s="223"/>
      <c r="AAA158" s="223"/>
      <c r="AAB158" s="223"/>
      <c r="AAC158" s="223"/>
      <c r="AAD158" s="223"/>
      <c r="AAE158" s="223"/>
      <c r="AAF158" s="223"/>
      <c r="AAG158" s="223"/>
      <c r="AAH158" s="223"/>
      <c r="AAI158" s="223"/>
      <c r="AAJ158" s="223"/>
      <c r="AAK158" s="223"/>
      <c r="AAL158" s="223"/>
      <c r="AAM158" s="223"/>
      <c r="AAN158" s="223"/>
      <c r="AAO158" s="223"/>
      <c r="AAP158" s="223"/>
      <c r="AAQ158" s="223"/>
      <c r="AAR158" s="223"/>
      <c r="AAS158" s="223"/>
      <c r="AAT158" s="223"/>
      <c r="AAU158" s="223"/>
      <c r="AAV158" s="223"/>
      <c r="AAW158" s="223"/>
      <c r="AAX158" s="223"/>
      <c r="AAY158" s="223"/>
      <c r="AAZ158" s="223"/>
      <c r="ABA158" s="223"/>
      <c r="ABB158" s="223"/>
      <c r="ABC158" s="223"/>
      <c r="ABD158" s="223"/>
      <c r="ABE158" s="223"/>
      <c r="ABF158" s="223"/>
      <c r="ABG158" s="223"/>
      <c r="ABH158" s="223"/>
      <c r="ABI158" s="223"/>
      <c r="ABJ158" s="223"/>
      <c r="ABK158" s="223"/>
      <c r="ABL158" s="223"/>
      <c r="ABM158" s="223"/>
      <c r="ABN158" s="223"/>
      <c r="ABO158" s="223"/>
      <c r="ABP158" s="223"/>
      <c r="ABQ158" s="223"/>
      <c r="ABR158" s="223"/>
      <c r="ABS158" s="223"/>
      <c r="ABT158" s="223"/>
      <c r="ABU158" s="223"/>
      <c r="ABV158" s="223"/>
      <c r="ABW158" s="223"/>
      <c r="ABX158" s="223"/>
      <c r="ABY158" s="223"/>
      <c r="ABZ158" s="223"/>
      <c r="ACA158" s="223"/>
      <c r="ACB158" s="223"/>
      <c r="ACC158" s="223"/>
      <c r="ACD158" s="223"/>
      <c r="ACE158" s="223"/>
      <c r="ACF158" s="223"/>
      <c r="ACG158" s="223"/>
      <c r="ACH158" s="223"/>
      <c r="ACI158" s="223"/>
      <c r="ACJ158" s="223"/>
      <c r="ACK158" s="223"/>
      <c r="ACL158" s="223"/>
      <c r="ACM158" s="223"/>
      <c r="ACN158" s="223"/>
      <c r="ACO158" s="223"/>
      <c r="ACP158" s="223"/>
      <c r="ACQ158" s="223"/>
      <c r="ACR158" s="223"/>
      <c r="ACS158" s="223"/>
      <c r="ACT158" s="223"/>
      <c r="ACU158" s="223"/>
      <c r="ACV158" s="223"/>
      <c r="ACW158" s="223"/>
      <c r="ACX158" s="223"/>
      <c r="ACY158" s="223"/>
      <c r="ACZ158" s="223"/>
      <c r="ADA158" s="223"/>
      <c r="ADB158" s="223"/>
      <c r="ADC158" s="223"/>
      <c r="ADD158" s="223"/>
      <c r="ADE158" s="223"/>
      <c r="ADF158" s="223"/>
      <c r="ADG158" s="223"/>
      <c r="ADH158" s="223"/>
      <c r="ADI158" s="223"/>
      <c r="ADJ158" s="223"/>
      <c r="ADK158" s="223"/>
      <c r="ADL158" s="223"/>
      <c r="ADM158" s="223"/>
      <c r="ADN158" s="223"/>
      <c r="ADO158" s="223"/>
      <c r="ADP158" s="223"/>
      <c r="ADQ158" s="223"/>
      <c r="ADR158" s="223"/>
      <c r="ADS158" s="223"/>
      <c r="ADT158" s="223"/>
      <c r="ADU158" s="223"/>
      <c r="ADV158" s="223"/>
      <c r="ADW158" s="223"/>
      <c r="ADX158" s="223"/>
      <c r="ADY158" s="223"/>
      <c r="ADZ158" s="223"/>
      <c r="AEA158" s="223"/>
      <c r="AEB158" s="223"/>
      <c r="AEC158" s="223"/>
      <c r="AED158" s="223"/>
      <c r="AEE158" s="223"/>
      <c r="AEF158" s="223"/>
      <c r="AEG158" s="223"/>
      <c r="AEH158" s="223"/>
      <c r="AEI158" s="223"/>
      <c r="AEJ158" s="223"/>
      <c r="AEK158" s="223"/>
      <c r="AEL158" s="223"/>
      <c r="AEM158" s="223"/>
      <c r="AEN158" s="223"/>
      <c r="AEO158" s="223"/>
      <c r="AEP158" s="223"/>
      <c r="AEQ158" s="223"/>
      <c r="AER158" s="223"/>
      <c r="AES158" s="223"/>
      <c r="AET158" s="223"/>
      <c r="AEU158" s="223"/>
      <c r="AEV158" s="223"/>
      <c r="AEW158" s="223"/>
      <c r="AEX158" s="223"/>
      <c r="AEY158" s="223"/>
      <c r="AEZ158" s="223"/>
      <c r="AFA158" s="223"/>
      <c r="AFB158" s="223"/>
      <c r="AFC158" s="223"/>
      <c r="AFD158" s="223"/>
      <c r="AFE158" s="223"/>
      <c r="AFF158" s="223"/>
      <c r="AFG158" s="223"/>
      <c r="AFH158" s="223"/>
      <c r="AFI158" s="223"/>
      <c r="AFJ158" s="223"/>
      <c r="AFK158" s="223"/>
      <c r="AFL158" s="223"/>
      <c r="AFM158" s="223"/>
      <c r="AFN158" s="223"/>
      <c r="AFO158" s="223"/>
      <c r="AFP158" s="223"/>
      <c r="AFQ158" s="223"/>
      <c r="AFR158" s="223"/>
      <c r="AFS158" s="223"/>
      <c r="AFT158" s="223"/>
      <c r="AFU158" s="223"/>
      <c r="AFV158" s="223"/>
      <c r="AFW158" s="223"/>
      <c r="AFX158" s="223"/>
      <c r="AFY158" s="223"/>
      <c r="AFZ158" s="223"/>
      <c r="AGA158" s="223"/>
      <c r="AGB158" s="223"/>
      <c r="AGC158" s="223"/>
      <c r="AGD158" s="223"/>
      <c r="AGE158" s="223"/>
      <c r="AGF158" s="223"/>
      <c r="AGG158" s="223"/>
      <c r="AGH158" s="223"/>
      <c r="AGI158" s="223"/>
      <c r="AGJ158" s="223"/>
      <c r="AGK158" s="223"/>
      <c r="AGL158" s="223"/>
      <c r="AGM158" s="223"/>
      <c r="AGN158" s="223"/>
      <c r="AGO158" s="223"/>
      <c r="AGP158" s="223"/>
      <c r="AGQ158" s="223"/>
      <c r="AGR158" s="223"/>
      <c r="AGS158" s="223"/>
      <c r="AGT158" s="223"/>
      <c r="AGU158" s="223"/>
      <c r="AGV158" s="223"/>
      <c r="AGW158" s="223"/>
      <c r="AGX158" s="223"/>
      <c r="AGY158" s="223"/>
      <c r="AGZ158" s="223"/>
      <c r="AHA158" s="223"/>
      <c r="AHB158" s="223"/>
      <c r="AHC158" s="223"/>
      <c r="AHD158" s="223"/>
      <c r="AHE158" s="223"/>
      <c r="AHF158" s="223"/>
      <c r="AHG158" s="223"/>
      <c r="AHH158" s="223"/>
      <c r="AHI158" s="223"/>
      <c r="AHJ158" s="223"/>
      <c r="AHK158" s="223"/>
      <c r="AHL158" s="223"/>
      <c r="AHM158" s="223"/>
      <c r="AHN158" s="223"/>
      <c r="AHO158" s="223"/>
      <c r="AHP158" s="223"/>
      <c r="AHQ158" s="223"/>
      <c r="AHR158" s="223"/>
      <c r="AHS158" s="223"/>
      <c r="AHT158" s="223"/>
      <c r="AHU158" s="223"/>
      <c r="AHV158" s="223"/>
      <c r="AHW158" s="223"/>
      <c r="AHX158" s="223"/>
      <c r="AHY158" s="223"/>
      <c r="AHZ158" s="223"/>
      <c r="AIA158" s="223"/>
      <c r="AIB158" s="223"/>
      <c r="AIC158" s="223"/>
      <c r="AID158" s="223"/>
      <c r="AIE158" s="223"/>
      <c r="AIF158" s="223"/>
      <c r="AIG158" s="223"/>
      <c r="AIH158" s="223"/>
      <c r="AII158" s="223"/>
      <c r="AIJ158" s="223"/>
      <c r="AIK158" s="223"/>
      <c r="AIL158" s="223"/>
      <c r="AIM158" s="223"/>
      <c r="AIN158" s="223"/>
      <c r="AIO158" s="223"/>
      <c r="AIP158" s="223"/>
      <c r="AIQ158" s="223"/>
      <c r="AIR158" s="223"/>
      <c r="AIS158" s="223"/>
      <c r="AIT158" s="223"/>
      <c r="AIU158" s="223"/>
      <c r="AIV158" s="223"/>
      <c r="AIW158" s="223"/>
      <c r="AIX158" s="223"/>
      <c r="AIY158" s="223"/>
      <c r="AIZ158" s="223"/>
      <c r="AJA158" s="223"/>
      <c r="AJB158" s="223"/>
      <c r="AJC158" s="223"/>
      <c r="AJD158" s="223"/>
      <c r="AJE158" s="223"/>
      <c r="AJF158" s="223"/>
      <c r="AJG158" s="223"/>
      <c r="AJH158" s="223"/>
      <c r="AJI158" s="223"/>
      <c r="AJJ158" s="223"/>
      <c r="AJK158" s="223"/>
      <c r="AJL158" s="223"/>
      <c r="AJM158" s="223"/>
      <c r="AJN158" s="223"/>
      <c r="AJO158" s="223"/>
      <c r="AJP158" s="223"/>
      <c r="AJQ158" s="223"/>
      <c r="AJR158" s="223"/>
      <c r="AJS158" s="223"/>
      <c r="AJT158" s="223"/>
      <c r="AJU158" s="223"/>
      <c r="AJV158" s="223"/>
      <c r="AJW158" s="223"/>
      <c r="AJX158" s="223"/>
      <c r="AJY158" s="223"/>
      <c r="AJZ158" s="223"/>
      <c r="AKA158" s="223"/>
      <c r="AKB158" s="223"/>
      <c r="AKC158" s="223"/>
      <c r="AKD158" s="223"/>
      <c r="AKE158" s="223"/>
      <c r="AKF158" s="223"/>
      <c r="AKG158" s="223"/>
      <c r="AKH158" s="223"/>
      <c r="AKI158" s="223"/>
      <c r="AKJ158" s="223"/>
      <c r="AKK158" s="223"/>
      <c r="AKL158" s="223"/>
      <c r="AKM158" s="223"/>
      <c r="AKN158" s="223"/>
      <c r="AKO158" s="223"/>
      <c r="AKP158" s="223"/>
      <c r="AKQ158" s="223"/>
      <c r="AKR158" s="223"/>
      <c r="AKS158" s="223"/>
      <c r="AKT158" s="223"/>
      <c r="AKU158" s="223"/>
      <c r="AKV158" s="223"/>
      <c r="AKW158" s="223"/>
      <c r="AKX158" s="223"/>
      <c r="AKY158" s="223"/>
      <c r="AKZ158" s="223"/>
      <c r="ALA158" s="223"/>
      <c r="ALB158" s="223"/>
      <c r="ALC158" s="223"/>
      <c r="ALD158" s="223"/>
      <c r="ALE158" s="223"/>
      <c r="ALF158" s="223"/>
      <c r="ALG158" s="223"/>
      <c r="ALH158" s="223"/>
      <c r="ALI158" s="223"/>
      <c r="ALJ158" s="223"/>
      <c r="ALK158" s="223"/>
      <c r="ALL158" s="223"/>
      <c r="ALM158" s="223"/>
      <c r="ALN158" s="223"/>
      <c r="ALO158" s="223"/>
      <c r="ALP158" s="223"/>
      <c r="ALQ158" s="223"/>
      <c r="ALR158" s="223"/>
      <c r="ALS158" s="223"/>
      <c r="ALT158" s="223"/>
      <c r="ALU158" s="223"/>
      <c r="ALV158" s="223"/>
      <c r="ALW158" s="223"/>
      <c r="ALX158" s="223"/>
      <c r="ALY158" s="223"/>
      <c r="ALZ158" s="223"/>
      <c r="AMA158" s="223"/>
      <c r="AMB158" s="223"/>
      <c r="AMC158" s="223"/>
      <c r="AMD158" s="223"/>
      <c r="AME158" s="223"/>
      <c r="AMF158" s="223"/>
      <c r="AMG158" s="223"/>
      <c r="AMH158" s="223"/>
      <c r="AMI158" s="223"/>
      <c r="AMJ158" s="223"/>
    </row>
    <row r="159" spans="1:1024" ht="45" customHeight="1" x14ac:dyDescent="0.2">
      <c r="A159" s="237">
        <v>300</v>
      </c>
      <c r="B159" s="242" t="s">
        <v>77</v>
      </c>
      <c r="C159" s="239" t="s">
        <v>304</v>
      </c>
      <c r="D159" s="240" t="s">
        <v>305</v>
      </c>
      <c r="E159" s="241"/>
      <c r="F159" s="223"/>
      <c r="G159" s="223"/>
      <c r="H159" s="223"/>
      <c r="I159" s="223"/>
      <c r="J159" s="223"/>
      <c r="K159" s="223"/>
      <c r="L159" s="223"/>
      <c r="M159" s="223"/>
      <c r="N159" s="223"/>
      <c r="O159" s="223"/>
      <c r="P159" s="223"/>
      <c r="Q159" s="223"/>
      <c r="R159" s="223"/>
      <c r="S159" s="223"/>
      <c r="T159" s="223"/>
      <c r="U159" s="223"/>
      <c r="V159" s="223"/>
      <c r="W159" s="223"/>
      <c r="X159" s="223"/>
      <c r="Y159" s="223"/>
      <c r="Z159" s="223"/>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23"/>
      <c r="BJ159" s="223"/>
      <c r="BK159" s="223"/>
      <c r="BL159" s="223"/>
      <c r="BM159" s="223"/>
      <c r="BN159" s="223"/>
      <c r="BO159" s="223"/>
      <c r="BP159" s="223"/>
      <c r="BQ159" s="223"/>
      <c r="BR159" s="223"/>
      <c r="BS159" s="223"/>
      <c r="BT159" s="223"/>
      <c r="BU159" s="223"/>
      <c r="BV159" s="223"/>
      <c r="BW159" s="223"/>
      <c r="BX159" s="223"/>
      <c r="BY159" s="223"/>
      <c r="BZ159" s="223"/>
      <c r="CA159" s="223"/>
      <c r="CB159" s="223"/>
      <c r="CC159" s="223"/>
      <c r="CD159" s="223"/>
      <c r="CE159" s="223"/>
      <c r="CF159" s="223"/>
      <c r="CG159" s="223"/>
      <c r="CH159" s="223"/>
      <c r="CI159" s="223"/>
      <c r="CJ159" s="223"/>
      <c r="CK159" s="223"/>
      <c r="CL159" s="223"/>
      <c r="CM159" s="223"/>
      <c r="CN159" s="223"/>
      <c r="CO159" s="223"/>
      <c r="CP159" s="223"/>
      <c r="CQ159" s="223"/>
      <c r="CR159" s="223"/>
      <c r="CS159" s="223"/>
      <c r="CT159" s="223"/>
      <c r="CU159" s="223"/>
      <c r="CV159" s="223"/>
      <c r="CW159" s="223"/>
      <c r="CX159" s="223"/>
      <c r="CY159" s="223"/>
      <c r="CZ159" s="223"/>
      <c r="DA159" s="223"/>
      <c r="DB159" s="223"/>
      <c r="DC159" s="223"/>
      <c r="DD159" s="223"/>
      <c r="DE159" s="223"/>
      <c r="DF159" s="223"/>
      <c r="DG159" s="223"/>
      <c r="DH159" s="223"/>
      <c r="DI159" s="223"/>
      <c r="DJ159" s="223"/>
      <c r="DK159" s="223"/>
      <c r="DL159" s="223"/>
      <c r="DM159" s="223"/>
      <c r="DN159" s="223"/>
      <c r="DO159" s="223"/>
      <c r="DP159" s="223"/>
      <c r="DQ159" s="223"/>
      <c r="DR159" s="223"/>
      <c r="DS159" s="223"/>
      <c r="DT159" s="223"/>
      <c r="DU159" s="223"/>
      <c r="DV159" s="223"/>
      <c r="DW159" s="223"/>
      <c r="DX159" s="223"/>
      <c r="DY159" s="223"/>
      <c r="DZ159" s="223"/>
      <c r="EA159" s="223"/>
      <c r="EB159" s="223"/>
      <c r="EC159" s="223"/>
      <c r="ED159" s="223"/>
      <c r="EE159" s="223"/>
      <c r="EF159" s="223"/>
      <c r="EG159" s="223"/>
      <c r="EH159" s="223"/>
      <c r="EI159" s="223"/>
      <c r="EJ159" s="223"/>
      <c r="EK159" s="223"/>
      <c r="EL159" s="223"/>
      <c r="EM159" s="223"/>
      <c r="EN159" s="223"/>
      <c r="EO159" s="223"/>
      <c r="EP159" s="223"/>
      <c r="EQ159" s="223"/>
      <c r="ER159" s="223"/>
      <c r="ES159" s="223"/>
      <c r="ET159" s="223"/>
      <c r="EU159" s="223"/>
      <c r="EV159" s="223"/>
      <c r="EW159" s="223"/>
      <c r="EX159" s="223"/>
      <c r="EY159" s="223"/>
      <c r="EZ159" s="223"/>
      <c r="FA159" s="223"/>
      <c r="FB159" s="223"/>
      <c r="FC159" s="223"/>
      <c r="FD159" s="223"/>
      <c r="FE159" s="223"/>
      <c r="FF159" s="223"/>
      <c r="FG159" s="223"/>
      <c r="FH159" s="223"/>
      <c r="FI159" s="223"/>
      <c r="FJ159" s="223"/>
      <c r="FK159" s="223"/>
      <c r="FL159" s="223"/>
      <c r="FM159" s="223"/>
      <c r="FN159" s="223"/>
      <c r="FO159" s="223"/>
      <c r="FP159" s="223"/>
      <c r="FQ159" s="223"/>
      <c r="FR159" s="223"/>
      <c r="FS159" s="223"/>
      <c r="FT159" s="223"/>
      <c r="FU159" s="223"/>
      <c r="FV159" s="223"/>
      <c r="FW159" s="223"/>
      <c r="FX159" s="223"/>
      <c r="FY159" s="223"/>
      <c r="FZ159" s="223"/>
      <c r="GA159" s="223"/>
      <c r="GB159" s="223"/>
      <c r="GC159" s="223"/>
      <c r="GD159" s="223"/>
      <c r="GE159" s="223"/>
      <c r="GF159" s="223"/>
      <c r="GG159" s="223"/>
      <c r="GH159" s="223"/>
      <c r="GI159" s="223"/>
      <c r="GJ159" s="223"/>
      <c r="GK159" s="223"/>
      <c r="GL159" s="223"/>
      <c r="GM159" s="223"/>
      <c r="GN159" s="223"/>
      <c r="GO159" s="223"/>
      <c r="GP159" s="223"/>
      <c r="GQ159" s="223"/>
      <c r="GR159" s="223"/>
      <c r="GS159" s="223"/>
      <c r="GT159" s="223"/>
      <c r="GU159" s="223"/>
      <c r="GV159" s="223"/>
      <c r="GW159" s="223"/>
      <c r="GX159" s="223"/>
      <c r="GY159" s="223"/>
      <c r="GZ159" s="223"/>
      <c r="HA159" s="223"/>
      <c r="HB159" s="223"/>
      <c r="HC159" s="223"/>
      <c r="HD159" s="223"/>
      <c r="HE159" s="223"/>
      <c r="HF159" s="223"/>
      <c r="HG159" s="223"/>
      <c r="HH159" s="223"/>
      <c r="HI159" s="223"/>
      <c r="HJ159" s="223"/>
      <c r="HK159" s="223"/>
      <c r="HL159" s="223"/>
      <c r="HM159" s="223"/>
      <c r="HN159" s="223"/>
      <c r="HO159" s="223"/>
      <c r="HP159" s="223"/>
      <c r="HQ159" s="223"/>
      <c r="HR159" s="223"/>
      <c r="HS159" s="223"/>
      <c r="HT159" s="223"/>
      <c r="HU159" s="223"/>
      <c r="HV159" s="223"/>
      <c r="HW159" s="223"/>
      <c r="HX159" s="223"/>
      <c r="HY159" s="223"/>
      <c r="HZ159" s="223"/>
      <c r="IA159" s="223"/>
      <c r="IB159" s="223"/>
      <c r="IC159" s="223"/>
      <c r="ID159" s="223"/>
      <c r="IE159" s="223"/>
      <c r="IF159" s="223"/>
      <c r="IG159" s="223"/>
      <c r="IH159" s="223"/>
      <c r="II159" s="223"/>
      <c r="IJ159" s="223"/>
      <c r="IK159" s="223"/>
      <c r="IL159" s="223"/>
      <c r="IM159" s="223"/>
      <c r="IN159" s="223"/>
      <c r="IO159" s="223"/>
      <c r="IP159" s="223"/>
      <c r="IQ159" s="223"/>
      <c r="IR159" s="223"/>
      <c r="IS159" s="223"/>
      <c r="IT159" s="223"/>
      <c r="IU159" s="223"/>
      <c r="IV159" s="223"/>
      <c r="IW159" s="223"/>
      <c r="IX159" s="223"/>
      <c r="IY159" s="223"/>
      <c r="IZ159" s="223"/>
      <c r="JA159" s="223"/>
      <c r="JB159" s="223"/>
      <c r="JC159" s="223"/>
      <c r="JD159" s="223"/>
      <c r="JE159" s="223"/>
      <c r="JF159" s="223"/>
      <c r="JG159" s="223"/>
      <c r="JH159" s="223"/>
      <c r="JI159" s="223"/>
      <c r="JJ159" s="223"/>
      <c r="JK159" s="223"/>
      <c r="JL159" s="223"/>
      <c r="JM159" s="223"/>
      <c r="JN159" s="223"/>
      <c r="JO159" s="223"/>
      <c r="JP159" s="223"/>
      <c r="JQ159" s="223"/>
      <c r="JR159" s="223"/>
      <c r="JS159" s="223"/>
      <c r="JT159" s="223"/>
      <c r="JU159" s="223"/>
      <c r="JV159" s="223"/>
      <c r="JW159" s="223"/>
      <c r="JX159" s="223"/>
      <c r="JY159" s="223"/>
      <c r="JZ159" s="223"/>
      <c r="KA159" s="223"/>
      <c r="KB159" s="223"/>
      <c r="KC159" s="223"/>
      <c r="KD159" s="223"/>
      <c r="KE159" s="223"/>
      <c r="KF159" s="223"/>
      <c r="KG159" s="223"/>
      <c r="KH159" s="223"/>
      <c r="KI159" s="223"/>
      <c r="KJ159" s="223"/>
      <c r="KK159" s="223"/>
      <c r="KL159" s="223"/>
      <c r="KM159" s="223"/>
      <c r="KN159" s="223"/>
      <c r="KO159" s="223"/>
      <c r="KP159" s="223"/>
      <c r="KQ159" s="223"/>
      <c r="KR159" s="223"/>
      <c r="KS159" s="223"/>
      <c r="KT159" s="223"/>
      <c r="KU159" s="223"/>
      <c r="KV159" s="223"/>
      <c r="KW159" s="223"/>
      <c r="KX159" s="223"/>
      <c r="KY159" s="223"/>
      <c r="KZ159" s="223"/>
      <c r="LA159" s="223"/>
      <c r="LB159" s="223"/>
      <c r="LC159" s="223"/>
      <c r="LD159" s="223"/>
      <c r="LE159" s="223"/>
      <c r="LF159" s="223"/>
      <c r="LG159" s="223"/>
      <c r="LH159" s="223"/>
      <c r="LI159" s="223"/>
      <c r="LJ159" s="223"/>
      <c r="LK159" s="223"/>
      <c r="LL159" s="223"/>
      <c r="LM159" s="223"/>
      <c r="LN159" s="223"/>
      <c r="LO159" s="223"/>
      <c r="LP159" s="223"/>
      <c r="LQ159" s="223"/>
      <c r="LR159" s="223"/>
      <c r="LS159" s="223"/>
      <c r="LT159" s="223"/>
      <c r="LU159" s="223"/>
      <c r="LV159" s="223"/>
      <c r="LW159" s="223"/>
      <c r="LX159" s="223"/>
      <c r="LY159" s="223"/>
      <c r="LZ159" s="223"/>
      <c r="MA159" s="223"/>
      <c r="MB159" s="223"/>
      <c r="MC159" s="223"/>
      <c r="MD159" s="223"/>
      <c r="ME159" s="223"/>
      <c r="MF159" s="223"/>
      <c r="MG159" s="223"/>
      <c r="MH159" s="223"/>
      <c r="MI159" s="223"/>
      <c r="MJ159" s="223"/>
      <c r="MK159" s="223"/>
      <c r="ML159" s="223"/>
      <c r="MM159" s="223"/>
      <c r="MN159" s="223"/>
      <c r="MO159" s="223"/>
      <c r="MP159" s="223"/>
      <c r="MQ159" s="223"/>
      <c r="MR159" s="223"/>
      <c r="MS159" s="223"/>
      <c r="MT159" s="223"/>
      <c r="MU159" s="223"/>
      <c r="MV159" s="223"/>
      <c r="MW159" s="223"/>
      <c r="MX159" s="223"/>
      <c r="MY159" s="223"/>
      <c r="MZ159" s="223"/>
      <c r="NA159" s="223"/>
      <c r="NB159" s="223"/>
      <c r="NC159" s="223"/>
      <c r="ND159" s="223"/>
      <c r="NE159" s="223"/>
      <c r="NF159" s="223"/>
      <c r="NG159" s="223"/>
      <c r="NH159" s="223"/>
      <c r="NI159" s="223"/>
      <c r="NJ159" s="223"/>
      <c r="NK159" s="223"/>
      <c r="NL159" s="223"/>
      <c r="NM159" s="223"/>
      <c r="NN159" s="223"/>
      <c r="NO159" s="223"/>
      <c r="NP159" s="223"/>
      <c r="NQ159" s="223"/>
      <c r="NR159" s="223"/>
      <c r="NS159" s="223"/>
      <c r="NT159" s="223"/>
      <c r="NU159" s="223"/>
      <c r="NV159" s="223"/>
      <c r="NW159" s="223"/>
      <c r="NX159" s="223"/>
      <c r="NY159" s="223"/>
      <c r="NZ159" s="223"/>
      <c r="OA159" s="223"/>
      <c r="OB159" s="223"/>
      <c r="OC159" s="223"/>
      <c r="OD159" s="223"/>
      <c r="OE159" s="223"/>
      <c r="OF159" s="223"/>
      <c r="OG159" s="223"/>
      <c r="OH159" s="223"/>
      <c r="OI159" s="223"/>
      <c r="OJ159" s="223"/>
      <c r="OK159" s="223"/>
      <c r="OL159" s="223"/>
      <c r="OM159" s="223"/>
      <c r="ON159" s="223"/>
      <c r="OO159" s="223"/>
      <c r="OP159" s="223"/>
      <c r="OQ159" s="223"/>
      <c r="OR159" s="223"/>
      <c r="OS159" s="223"/>
      <c r="OT159" s="223"/>
      <c r="OU159" s="223"/>
      <c r="OV159" s="223"/>
      <c r="OW159" s="223"/>
      <c r="OX159" s="223"/>
      <c r="OY159" s="223"/>
      <c r="OZ159" s="223"/>
      <c r="PA159" s="223"/>
      <c r="PB159" s="223"/>
      <c r="PC159" s="223"/>
      <c r="PD159" s="223"/>
      <c r="PE159" s="223"/>
      <c r="PF159" s="223"/>
      <c r="PG159" s="223"/>
      <c r="PH159" s="223"/>
      <c r="PI159" s="223"/>
      <c r="PJ159" s="223"/>
      <c r="PK159" s="223"/>
      <c r="PL159" s="223"/>
      <c r="PM159" s="223"/>
      <c r="PN159" s="223"/>
      <c r="PO159" s="223"/>
      <c r="PP159" s="223"/>
      <c r="PQ159" s="223"/>
      <c r="PR159" s="223"/>
      <c r="PS159" s="223"/>
      <c r="PT159" s="223"/>
      <c r="PU159" s="223"/>
      <c r="PV159" s="223"/>
      <c r="PW159" s="223"/>
      <c r="PX159" s="223"/>
      <c r="PY159" s="223"/>
      <c r="PZ159" s="223"/>
      <c r="QA159" s="223"/>
      <c r="QB159" s="223"/>
      <c r="QC159" s="223"/>
      <c r="QD159" s="223"/>
      <c r="QE159" s="223"/>
      <c r="QF159" s="223"/>
      <c r="QG159" s="223"/>
      <c r="QH159" s="223"/>
      <c r="QI159" s="223"/>
      <c r="QJ159" s="223"/>
      <c r="QK159" s="223"/>
      <c r="QL159" s="223"/>
      <c r="QM159" s="223"/>
      <c r="QN159" s="223"/>
      <c r="QO159" s="223"/>
      <c r="QP159" s="223"/>
      <c r="QQ159" s="223"/>
      <c r="QR159" s="223"/>
      <c r="QS159" s="223"/>
      <c r="QT159" s="223"/>
      <c r="QU159" s="223"/>
      <c r="QV159" s="223"/>
      <c r="QW159" s="223"/>
      <c r="QX159" s="223"/>
      <c r="QY159" s="223"/>
      <c r="QZ159" s="223"/>
      <c r="RA159" s="223"/>
      <c r="RB159" s="223"/>
      <c r="RC159" s="223"/>
      <c r="RD159" s="223"/>
      <c r="RE159" s="223"/>
      <c r="RF159" s="223"/>
      <c r="RG159" s="223"/>
      <c r="RH159" s="223"/>
      <c r="RI159" s="223"/>
      <c r="RJ159" s="223"/>
      <c r="RK159" s="223"/>
      <c r="RL159" s="223"/>
      <c r="RM159" s="223"/>
      <c r="RN159" s="223"/>
      <c r="RO159" s="223"/>
      <c r="RP159" s="223"/>
      <c r="RQ159" s="223"/>
      <c r="RR159" s="223"/>
      <c r="RS159" s="223"/>
      <c r="RT159" s="223"/>
      <c r="RU159" s="223"/>
      <c r="RV159" s="223"/>
      <c r="RW159" s="223"/>
      <c r="RX159" s="223"/>
      <c r="RY159" s="223"/>
      <c r="RZ159" s="223"/>
      <c r="SA159" s="223"/>
      <c r="SB159" s="223"/>
      <c r="SC159" s="223"/>
      <c r="SD159" s="223"/>
      <c r="SE159" s="223"/>
      <c r="SF159" s="223"/>
      <c r="SG159" s="223"/>
      <c r="SH159" s="223"/>
      <c r="SI159" s="223"/>
      <c r="SJ159" s="223"/>
      <c r="SK159" s="223"/>
      <c r="SL159" s="223"/>
      <c r="SM159" s="223"/>
      <c r="SN159" s="223"/>
      <c r="SO159" s="223"/>
      <c r="SP159" s="223"/>
      <c r="SQ159" s="223"/>
      <c r="SR159" s="223"/>
      <c r="SS159" s="223"/>
      <c r="ST159" s="223"/>
      <c r="SU159" s="223"/>
      <c r="SV159" s="223"/>
      <c r="SW159" s="223"/>
      <c r="SX159" s="223"/>
      <c r="SY159" s="223"/>
      <c r="SZ159" s="223"/>
      <c r="TA159" s="223"/>
      <c r="TB159" s="223"/>
      <c r="TC159" s="223"/>
      <c r="TD159" s="223"/>
      <c r="TE159" s="223"/>
      <c r="TF159" s="223"/>
      <c r="TG159" s="223"/>
      <c r="TH159" s="223"/>
      <c r="TI159" s="223"/>
      <c r="TJ159" s="223"/>
      <c r="TK159" s="223"/>
      <c r="TL159" s="223"/>
      <c r="TM159" s="223"/>
      <c r="TN159" s="223"/>
      <c r="TO159" s="223"/>
      <c r="TP159" s="223"/>
      <c r="TQ159" s="223"/>
      <c r="TR159" s="223"/>
      <c r="TS159" s="223"/>
      <c r="TT159" s="223"/>
      <c r="TU159" s="223"/>
      <c r="TV159" s="223"/>
      <c r="TW159" s="223"/>
      <c r="TX159" s="223"/>
      <c r="TY159" s="223"/>
      <c r="TZ159" s="223"/>
      <c r="UA159" s="223"/>
      <c r="UB159" s="223"/>
      <c r="UC159" s="223"/>
      <c r="UD159" s="223"/>
      <c r="UE159" s="223"/>
      <c r="UF159" s="223"/>
      <c r="UG159" s="223"/>
      <c r="UH159" s="223"/>
      <c r="UI159" s="223"/>
      <c r="UJ159" s="223"/>
      <c r="UK159" s="223"/>
      <c r="UL159" s="223"/>
      <c r="UM159" s="223"/>
      <c r="UN159" s="223"/>
      <c r="UO159" s="223"/>
      <c r="UP159" s="223"/>
      <c r="UQ159" s="223"/>
      <c r="UR159" s="223"/>
      <c r="US159" s="223"/>
      <c r="UT159" s="223"/>
      <c r="UU159" s="223"/>
      <c r="UV159" s="223"/>
      <c r="UW159" s="223"/>
      <c r="UX159" s="223"/>
      <c r="UY159" s="223"/>
      <c r="UZ159" s="223"/>
      <c r="VA159" s="223"/>
      <c r="VB159" s="223"/>
      <c r="VC159" s="223"/>
      <c r="VD159" s="223"/>
      <c r="VE159" s="223"/>
      <c r="VF159" s="223"/>
      <c r="VG159" s="223"/>
      <c r="VH159" s="223"/>
      <c r="VI159" s="223"/>
      <c r="VJ159" s="223"/>
      <c r="VK159" s="223"/>
      <c r="VL159" s="223"/>
      <c r="VM159" s="223"/>
      <c r="VN159" s="223"/>
      <c r="VO159" s="223"/>
      <c r="VP159" s="223"/>
      <c r="VQ159" s="223"/>
      <c r="VR159" s="223"/>
      <c r="VS159" s="223"/>
      <c r="VT159" s="223"/>
      <c r="VU159" s="223"/>
      <c r="VV159" s="223"/>
      <c r="VW159" s="223"/>
      <c r="VX159" s="223"/>
      <c r="VY159" s="223"/>
      <c r="VZ159" s="223"/>
      <c r="WA159" s="223"/>
      <c r="WB159" s="223"/>
      <c r="WC159" s="223"/>
      <c r="WD159" s="223"/>
      <c r="WE159" s="223"/>
      <c r="WF159" s="223"/>
      <c r="WG159" s="223"/>
      <c r="WH159" s="223"/>
      <c r="WI159" s="223"/>
      <c r="WJ159" s="223"/>
      <c r="WK159" s="223"/>
      <c r="WL159" s="223"/>
      <c r="WM159" s="223"/>
      <c r="WN159" s="223"/>
      <c r="WO159" s="223"/>
      <c r="WP159" s="223"/>
      <c r="WQ159" s="223"/>
      <c r="WR159" s="223"/>
      <c r="WS159" s="223"/>
      <c r="WT159" s="223"/>
      <c r="WU159" s="223"/>
      <c r="WV159" s="223"/>
      <c r="WW159" s="223"/>
      <c r="WX159" s="223"/>
      <c r="WY159" s="223"/>
      <c r="WZ159" s="223"/>
      <c r="XA159" s="223"/>
      <c r="XB159" s="223"/>
      <c r="XC159" s="223"/>
      <c r="XD159" s="223"/>
      <c r="XE159" s="223"/>
      <c r="XF159" s="223"/>
      <c r="XG159" s="223"/>
      <c r="XH159" s="223"/>
      <c r="XI159" s="223"/>
      <c r="XJ159" s="223"/>
      <c r="XK159" s="223"/>
      <c r="XL159" s="223"/>
      <c r="XM159" s="223"/>
      <c r="XN159" s="223"/>
      <c r="XO159" s="223"/>
      <c r="XP159" s="223"/>
      <c r="XQ159" s="223"/>
      <c r="XR159" s="223"/>
      <c r="XS159" s="223"/>
      <c r="XT159" s="223"/>
      <c r="XU159" s="223"/>
      <c r="XV159" s="223"/>
      <c r="XW159" s="223"/>
      <c r="XX159" s="223"/>
      <c r="XY159" s="223"/>
      <c r="XZ159" s="223"/>
      <c r="YA159" s="223"/>
      <c r="YB159" s="223"/>
      <c r="YC159" s="223"/>
      <c r="YD159" s="223"/>
      <c r="YE159" s="223"/>
      <c r="YF159" s="223"/>
      <c r="YG159" s="223"/>
      <c r="YH159" s="223"/>
      <c r="YI159" s="223"/>
      <c r="YJ159" s="223"/>
      <c r="YK159" s="223"/>
      <c r="YL159" s="223"/>
      <c r="YM159" s="223"/>
      <c r="YN159" s="223"/>
      <c r="YO159" s="223"/>
      <c r="YP159" s="223"/>
      <c r="YQ159" s="223"/>
      <c r="YR159" s="223"/>
      <c r="YS159" s="223"/>
      <c r="YT159" s="223"/>
      <c r="YU159" s="223"/>
      <c r="YV159" s="223"/>
      <c r="YW159" s="223"/>
      <c r="YX159" s="223"/>
      <c r="YY159" s="223"/>
      <c r="YZ159" s="223"/>
      <c r="ZA159" s="223"/>
      <c r="ZB159" s="223"/>
      <c r="ZC159" s="223"/>
      <c r="ZD159" s="223"/>
      <c r="ZE159" s="223"/>
      <c r="ZF159" s="223"/>
      <c r="ZG159" s="223"/>
      <c r="ZH159" s="223"/>
      <c r="ZI159" s="223"/>
      <c r="ZJ159" s="223"/>
      <c r="ZK159" s="223"/>
      <c r="ZL159" s="223"/>
      <c r="ZM159" s="223"/>
      <c r="ZN159" s="223"/>
      <c r="ZO159" s="223"/>
      <c r="ZP159" s="223"/>
      <c r="ZQ159" s="223"/>
      <c r="ZR159" s="223"/>
      <c r="ZS159" s="223"/>
      <c r="ZT159" s="223"/>
      <c r="ZU159" s="223"/>
      <c r="ZV159" s="223"/>
      <c r="ZW159" s="223"/>
      <c r="ZX159" s="223"/>
      <c r="ZY159" s="223"/>
      <c r="ZZ159" s="223"/>
      <c r="AAA159" s="223"/>
      <c r="AAB159" s="223"/>
      <c r="AAC159" s="223"/>
      <c r="AAD159" s="223"/>
      <c r="AAE159" s="223"/>
      <c r="AAF159" s="223"/>
      <c r="AAG159" s="223"/>
      <c r="AAH159" s="223"/>
      <c r="AAI159" s="223"/>
      <c r="AAJ159" s="223"/>
      <c r="AAK159" s="223"/>
      <c r="AAL159" s="223"/>
      <c r="AAM159" s="223"/>
      <c r="AAN159" s="223"/>
      <c r="AAO159" s="223"/>
      <c r="AAP159" s="223"/>
      <c r="AAQ159" s="223"/>
      <c r="AAR159" s="223"/>
      <c r="AAS159" s="223"/>
      <c r="AAT159" s="223"/>
      <c r="AAU159" s="223"/>
      <c r="AAV159" s="223"/>
      <c r="AAW159" s="223"/>
      <c r="AAX159" s="223"/>
      <c r="AAY159" s="223"/>
      <c r="AAZ159" s="223"/>
      <c r="ABA159" s="223"/>
      <c r="ABB159" s="223"/>
      <c r="ABC159" s="223"/>
      <c r="ABD159" s="223"/>
      <c r="ABE159" s="223"/>
      <c r="ABF159" s="223"/>
      <c r="ABG159" s="223"/>
      <c r="ABH159" s="223"/>
      <c r="ABI159" s="223"/>
      <c r="ABJ159" s="223"/>
      <c r="ABK159" s="223"/>
      <c r="ABL159" s="223"/>
      <c r="ABM159" s="223"/>
      <c r="ABN159" s="223"/>
      <c r="ABO159" s="223"/>
      <c r="ABP159" s="223"/>
      <c r="ABQ159" s="223"/>
      <c r="ABR159" s="223"/>
      <c r="ABS159" s="223"/>
      <c r="ABT159" s="223"/>
      <c r="ABU159" s="223"/>
      <c r="ABV159" s="223"/>
      <c r="ABW159" s="223"/>
      <c r="ABX159" s="223"/>
      <c r="ABY159" s="223"/>
      <c r="ABZ159" s="223"/>
      <c r="ACA159" s="223"/>
      <c r="ACB159" s="223"/>
      <c r="ACC159" s="223"/>
      <c r="ACD159" s="223"/>
      <c r="ACE159" s="223"/>
      <c r="ACF159" s="223"/>
      <c r="ACG159" s="223"/>
      <c r="ACH159" s="223"/>
      <c r="ACI159" s="223"/>
      <c r="ACJ159" s="223"/>
      <c r="ACK159" s="223"/>
      <c r="ACL159" s="223"/>
      <c r="ACM159" s="223"/>
      <c r="ACN159" s="223"/>
      <c r="ACO159" s="223"/>
      <c r="ACP159" s="223"/>
      <c r="ACQ159" s="223"/>
      <c r="ACR159" s="223"/>
      <c r="ACS159" s="223"/>
      <c r="ACT159" s="223"/>
      <c r="ACU159" s="223"/>
      <c r="ACV159" s="223"/>
      <c r="ACW159" s="223"/>
      <c r="ACX159" s="223"/>
      <c r="ACY159" s="223"/>
      <c r="ACZ159" s="223"/>
      <c r="ADA159" s="223"/>
      <c r="ADB159" s="223"/>
      <c r="ADC159" s="223"/>
      <c r="ADD159" s="223"/>
      <c r="ADE159" s="223"/>
      <c r="ADF159" s="223"/>
      <c r="ADG159" s="223"/>
      <c r="ADH159" s="223"/>
      <c r="ADI159" s="223"/>
      <c r="ADJ159" s="223"/>
      <c r="ADK159" s="223"/>
      <c r="ADL159" s="223"/>
      <c r="ADM159" s="223"/>
      <c r="ADN159" s="223"/>
      <c r="ADO159" s="223"/>
      <c r="ADP159" s="223"/>
      <c r="ADQ159" s="223"/>
      <c r="ADR159" s="223"/>
      <c r="ADS159" s="223"/>
      <c r="ADT159" s="223"/>
      <c r="ADU159" s="223"/>
      <c r="ADV159" s="223"/>
      <c r="ADW159" s="223"/>
      <c r="ADX159" s="223"/>
      <c r="ADY159" s="223"/>
      <c r="ADZ159" s="223"/>
      <c r="AEA159" s="223"/>
      <c r="AEB159" s="223"/>
      <c r="AEC159" s="223"/>
      <c r="AED159" s="223"/>
      <c r="AEE159" s="223"/>
      <c r="AEF159" s="223"/>
      <c r="AEG159" s="223"/>
      <c r="AEH159" s="223"/>
      <c r="AEI159" s="223"/>
      <c r="AEJ159" s="223"/>
      <c r="AEK159" s="223"/>
      <c r="AEL159" s="223"/>
      <c r="AEM159" s="223"/>
      <c r="AEN159" s="223"/>
      <c r="AEO159" s="223"/>
      <c r="AEP159" s="223"/>
      <c r="AEQ159" s="223"/>
      <c r="AER159" s="223"/>
      <c r="AES159" s="223"/>
      <c r="AET159" s="223"/>
      <c r="AEU159" s="223"/>
      <c r="AEV159" s="223"/>
      <c r="AEW159" s="223"/>
      <c r="AEX159" s="223"/>
      <c r="AEY159" s="223"/>
      <c r="AEZ159" s="223"/>
      <c r="AFA159" s="223"/>
      <c r="AFB159" s="223"/>
      <c r="AFC159" s="223"/>
      <c r="AFD159" s="223"/>
      <c r="AFE159" s="223"/>
      <c r="AFF159" s="223"/>
      <c r="AFG159" s="223"/>
      <c r="AFH159" s="223"/>
      <c r="AFI159" s="223"/>
      <c r="AFJ159" s="223"/>
      <c r="AFK159" s="223"/>
      <c r="AFL159" s="223"/>
      <c r="AFM159" s="223"/>
      <c r="AFN159" s="223"/>
      <c r="AFO159" s="223"/>
      <c r="AFP159" s="223"/>
      <c r="AFQ159" s="223"/>
      <c r="AFR159" s="223"/>
      <c r="AFS159" s="223"/>
      <c r="AFT159" s="223"/>
      <c r="AFU159" s="223"/>
      <c r="AFV159" s="223"/>
      <c r="AFW159" s="223"/>
      <c r="AFX159" s="223"/>
      <c r="AFY159" s="223"/>
      <c r="AFZ159" s="223"/>
      <c r="AGA159" s="223"/>
      <c r="AGB159" s="223"/>
      <c r="AGC159" s="223"/>
      <c r="AGD159" s="223"/>
      <c r="AGE159" s="223"/>
      <c r="AGF159" s="223"/>
      <c r="AGG159" s="223"/>
      <c r="AGH159" s="223"/>
      <c r="AGI159" s="223"/>
      <c r="AGJ159" s="223"/>
      <c r="AGK159" s="223"/>
      <c r="AGL159" s="223"/>
      <c r="AGM159" s="223"/>
      <c r="AGN159" s="223"/>
      <c r="AGO159" s="223"/>
      <c r="AGP159" s="223"/>
      <c r="AGQ159" s="223"/>
      <c r="AGR159" s="223"/>
      <c r="AGS159" s="223"/>
      <c r="AGT159" s="223"/>
      <c r="AGU159" s="223"/>
      <c r="AGV159" s="223"/>
      <c r="AGW159" s="223"/>
      <c r="AGX159" s="223"/>
      <c r="AGY159" s="223"/>
      <c r="AGZ159" s="223"/>
      <c r="AHA159" s="223"/>
      <c r="AHB159" s="223"/>
      <c r="AHC159" s="223"/>
      <c r="AHD159" s="223"/>
      <c r="AHE159" s="223"/>
      <c r="AHF159" s="223"/>
      <c r="AHG159" s="223"/>
      <c r="AHH159" s="223"/>
      <c r="AHI159" s="223"/>
      <c r="AHJ159" s="223"/>
      <c r="AHK159" s="223"/>
      <c r="AHL159" s="223"/>
      <c r="AHM159" s="223"/>
      <c r="AHN159" s="223"/>
      <c r="AHO159" s="223"/>
      <c r="AHP159" s="223"/>
      <c r="AHQ159" s="223"/>
      <c r="AHR159" s="223"/>
      <c r="AHS159" s="223"/>
      <c r="AHT159" s="223"/>
      <c r="AHU159" s="223"/>
      <c r="AHV159" s="223"/>
      <c r="AHW159" s="223"/>
      <c r="AHX159" s="223"/>
      <c r="AHY159" s="223"/>
      <c r="AHZ159" s="223"/>
      <c r="AIA159" s="223"/>
      <c r="AIB159" s="223"/>
      <c r="AIC159" s="223"/>
      <c r="AID159" s="223"/>
      <c r="AIE159" s="223"/>
      <c r="AIF159" s="223"/>
      <c r="AIG159" s="223"/>
      <c r="AIH159" s="223"/>
      <c r="AII159" s="223"/>
      <c r="AIJ159" s="223"/>
      <c r="AIK159" s="223"/>
      <c r="AIL159" s="223"/>
      <c r="AIM159" s="223"/>
      <c r="AIN159" s="223"/>
      <c r="AIO159" s="223"/>
      <c r="AIP159" s="223"/>
      <c r="AIQ159" s="223"/>
      <c r="AIR159" s="223"/>
      <c r="AIS159" s="223"/>
      <c r="AIT159" s="223"/>
      <c r="AIU159" s="223"/>
      <c r="AIV159" s="223"/>
      <c r="AIW159" s="223"/>
      <c r="AIX159" s="223"/>
      <c r="AIY159" s="223"/>
      <c r="AIZ159" s="223"/>
      <c r="AJA159" s="223"/>
      <c r="AJB159" s="223"/>
      <c r="AJC159" s="223"/>
      <c r="AJD159" s="223"/>
      <c r="AJE159" s="223"/>
      <c r="AJF159" s="223"/>
      <c r="AJG159" s="223"/>
      <c r="AJH159" s="223"/>
      <c r="AJI159" s="223"/>
      <c r="AJJ159" s="223"/>
      <c r="AJK159" s="223"/>
      <c r="AJL159" s="223"/>
      <c r="AJM159" s="223"/>
      <c r="AJN159" s="223"/>
      <c r="AJO159" s="223"/>
      <c r="AJP159" s="223"/>
      <c r="AJQ159" s="223"/>
      <c r="AJR159" s="223"/>
      <c r="AJS159" s="223"/>
      <c r="AJT159" s="223"/>
      <c r="AJU159" s="223"/>
      <c r="AJV159" s="223"/>
      <c r="AJW159" s="223"/>
      <c r="AJX159" s="223"/>
      <c r="AJY159" s="223"/>
      <c r="AJZ159" s="223"/>
      <c r="AKA159" s="223"/>
      <c r="AKB159" s="223"/>
      <c r="AKC159" s="223"/>
      <c r="AKD159" s="223"/>
      <c r="AKE159" s="223"/>
      <c r="AKF159" s="223"/>
      <c r="AKG159" s="223"/>
      <c r="AKH159" s="223"/>
      <c r="AKI159" s="223"/>
      <c r="AKJ159" s="223"/>
      <c r="AKK159" s="223"/>
      <c r="AKL159" s="223"/>
      <c r="AKM159" s="223"/>
      <c r="AKN159" s="223"/>
      <c r="AKO159" s="223"/>
      <c r="AKP159" s="223"/>
      <c r="AKQ159" s="223"/>
      <c r="AKR159" s="223"/>
      <c r="AKS159" s="223"/>
      <c r="AKT159" s="223"/>
      <c r="AKU159" s="223"/>
      <c r="AKV159" s="223"/>
      <c r="AKW159" s="223"/>
      <c r="AKX159" s="223"/>
      <c r="AKY159" s="223"/>
      <c r="AKZ159" s="223"/>
      <c r="ALA159" s="223"/>
      <c r="ALB159" s="223"/>
      <c r="ALC159" s="223"/>
      <c r="ALD159" s="223"/>
      <c r="ALE159" s="223"/>
      <c r="ALF159" s="223"/>
      <c r="ALG159" s="223"/>
      <c r="ALH159" s="223"/>
      <c r="ALI159" s="223"/>
      <c r="ALJ159" s="223"/>
      <c r="ALK159" s="223"/>
      <c r="ALL159" s="223"/>
      <c r="ALM159" s="223"/>
      <c r="ALN159" s="223"/>
      <c r="ALO159" s="223"/>
      <c r="ALP159" s="223"/>
      <c r="ALQ159" s="223"/>
      <c r="ALR159" s="223"/>
      <c r="ALS159" s="223"/>
      <c r="ALT159" s="223"/>
      <c r="ALU159" s="223"/>
      <c r="ALV159" s="223"/>
      <c r="ALW159" s="223"/>
      <c r="ALX159" s="223"/>
      <c r="ALY159" s="223"/>
      <c r="ALZ159" s="223"/>
      <c r="AMA159" s="223"/>
      <c r="AMB159" s="223"/>
      <c r="AMC159" s="223"/>
      <c r="AMD159" s="223"/>
      <c r="AME159" s="223"/>
      <c r="AMF159" s="223"/>
      <c r="AMG159" s="223"/>
      <c r="AMH159" s="223"/>
      <c r="AMI159" s="223"/>
      <c r="AMJ159" s="223"/>
    </row>
    <row r="160" spans="1:1024" ht="45" customHeight="1" x14ac:dyDescent="0.2">
      <c r="A160" s="237">
        <v>300</v>
      </c>
      <c r="B160" s="238" t="s">
        <v>80</v>
      </c>
      <c r="C160" s="239" t="s">
        <v>306</v>
      </c>
      <c r="D160" s="240" t="s">
        <v>307</v>
      </c>
      <c r="E160" s="241"/>
      <c r="F160" s="223"/>
      <c r="G160" s="223"/>
      <c r="H160" s="223"/>
      <c r="I160" s="223"/>
      <c r="J160" s="223"/>
      <c r="K160" s="223"/>
      <c r="L160" s="223"/>
      <c r="M160" s="223"/>
      <c r="N160" s="223"/>
      <c r="O160" s="223"/>
      <c r="P160" s="223"/>
      <c r="Q160" s="223"/>
      <c r="R160" s="223"/>
      <c r="S160" s="223"/>
      <c r="T160" s="223"/>
      <c r="U160" s="223"/>
      <c r="V160" s="223"/>
      <c r="W160" s="223"/>
      <c r="X160" s="223"/>
      <c r="Y160" s="223"/>
      <c r="Z160" s="223"/>
      <c r="AA160" s="223"/>
      <c r="AB160" s="223"/>
      <c r="AC160" s="223"/>
      <c r="AD160" s="223"/>
      <c r="AE160" s="223"/>
      <c r="AF160" s="223"/>
      <c r="AG160" s="223"/>
      <c r="AH160" s="223"/>
      <c r="AI160" s="223"/>
      <c r="AJ160" s="223"/>
      <c r="AK160" s="223"/>
      <c r="AL160" s="223"/>
      <c r="AM160" s="223"/>
      <c r="AN160" s="223"/>
      <c r="AO160" s="223"/>
      <c r="AP160" s="223"/>
      <c r="AQ160" s="223"/>
      <c r="AR160" s="223"/>
      <c r="AS160" s="223"/>
      <c r="AT160" s="223"/>
      <c r="AU160" s="223"/>
      <c r="AV160" s="223"/>
      <c r="AW160" s="223"/>
      <c r="AX160" s="223"/>
      <c r="AY160" s="223"/>
      <c r="AZ160" s="223"/>
      <c r="BA160" s="223"/>
      <c r="BB160" s="223"/>
      <c r="BC160" s="223"/>
      <c r="BD160" s="223"/>
      <c r="BE160" s="223"/>
      <c r="BF160" s="223"/>
      <c r="BG160" s="223"/>
      <c r="BH160" s="223"/>
      <c r="BI160" s="223"/>
      <c r="BJ160" s="223"/>
      <c r="BK160" s="223"/>
      <c r="BL160" s="223"/>
      <c r="BM160" s="223"/>
      <c r="BN160" s="223"/>
      <c r="BO160" s="223"/>
      <c r="BP160" s="223"/>
      <c r="BQ160" s="223"/>
      <c r="BR160" s="223"/>
      <c r="BS160" s="223"/>
      <c r="BT160" s="223"/>
      <c r="BU160" s="223"/>
      <c r="BV160" s="223"/>
      <c r="BW160" s="223"/>
      <c r="BX160" s="223"/>
      <c r="BY160" s="223"/>
      <c r="BZ160" s="223"/>
      <c r="CA160" s="223"/>
      <c r="CB160" s="223"/>
      <c r="CC160" s="223"/>
      <c r="CD160" s="223"/>
      <c r="CE160" s="223"/>
      <c r="CF160" s="223"/>
      <c r="CG160" s="223"/>
      <c r="CH160" s="223"/>
      <c r="CI160" s="223"/>
      <c r="CJ160" s="223"/>
      <c r="CK160" s="223"/>
      <c r="CL160" s="223"/>
      <c r="CM160" s="223"/>
      <c r="CN160" s="223"/>
      <c r="CO160" s="223"/>
      <c r="CP160" s="223"/>
      <c r="CQ160" s="223"/>
      <c r="CR160" s="223"/>
      <c r="CS160" s="223"/>
      <c r="CT160" s="223"/>
      <c r="CU160" s="223"/>
      <c r="CV160" s="223"/>
      <c r="CW160" s="223"/>
      <c r="CX160" s="223"/>
      <c r="CY160" s="223"/>
      <c r="CZ160" s="223"/>
      <c r="DA160" s="223"/>
      <c r="DB160" s="223"/>
      <c r="DC160" s="223"/>
      <c r="DD160" s="223"/>
      <c r="DE160" s="223"/>
      <c r="DF160" s="223"/>
      <c r="DG160" s="223"/>
      <c r="DH160" s="223"/>
      <c r="DI160" s="223"/>
      <c r="DJ160" s="223"/>
      <c r="DK160" s="223"/>
      <c r="DL160" s="223"/>
      <c r="DM160" s="223"/>
      <c r="DN160" s="223"/>
      <c r="DO160" s="223"/>
      <c r="DP160" s="223"/>
      <c r="DQ160" s="223"/>
      <c r="DR160" s="223"/>
      <c r="DS160" s="223"/>
      <c r="DT160" s="223"/>
      <c r="DU160" s="223"/>
      <c r="DV160" s="223"/>
      <c r="DW160" s="223"/>
      <c r="DX160" s="223"/>
      <c r="DY160" s="223"/>
      <c r="DZ160" s="223"/>
      <c r="EA160" s="223"/>
      <c r="EB160" s="223"/>
      <c r="EC160" s="223"/>
      <c r="ED160" s="223"/>
      <c r="EE160" s="223"/>
      <c r="EF160" s="223"/>
      <c r="EG160" s="223"/>
      <c r="EH160" s="223"/>
      <c r="EI160" s="223"/>
      <c r="EJ160" s="223"/>
      <c r="EK160" s="223"/>
      <c r="EL160" s="223"/>
      <c r="EM160" s="223"/>
      <c r="EN160" s="223"/>
      <c r="EO160" s="223"/>
      <c r="EP160" s="223"/>
      <c r="EQ160" s="223"/>
      <c r="ER160" s="223"/>
      <c r="ES160" s="223"/>
      <c r="ET160" s="223"/>
      <c r="EU160" s="223"/>
      <c r="EV160" s="223"/>
      <c r="EW160" s="223"/>
      <c r="EX160" s="223"/>
      <c r="EY160" s="223"/>
      <c r="EZ160" s="223"/>
      <c r="FA160" s="223"/>
      <c r="FB160" s="223"/>
      <c r="FC160" s="223"/>
      <c r="FD160" s="223"/>
      <c r="FE160" s="223"/>
      <c r="FF160" s="223"/>
      <c r="FG160" s="223"/>
      <c r="FH160" s="223"/>
      <c r="FI160" s="223"/>
      <c r="FJ160" s="223"/>
      <c r="FK160" s="223"/>
      <c r="FL160" s="223"/>
      <c r="FM160" s="223"/>
      <c r="FN160" s="223"/>
      <c r="FO160" s="223"/>
      <c r="FP160" s="223"/>
      <c r="FQ160" s="223"/>
      <c r="FR160" s="223"/>
      <c r="FS160" s="223"/>
      <c r="FT160" s="223"/>
      <c r="FU160" s="223"/>
      <c r="FV160" s="223"/>
      <c r="FW160" s="223"/>
      <c r="FX160" s="223"/>
      <c r="FY160" s="223"/>
      <c r="FZ160" s="223"/>
      <c r="GA160" s="223"/>
      <c r="GB160" s="223"/>
      <c r="GC160" s="223"/>
      <c r="GD160" s="223"/>
      <c r="GE160" s="223"/>
      <c r="GF160" s="223"/>
      <c r="GG160" s="223"/>
      <c r="GH160" s="223"/>
      <c r="GI160" s="223"/>
      <c r="GJ160" s="223"/>
      <c r="GK160" s="223"/>
      <c r="GL160" s="223"/>
      <c r="GM160" s="223"/>
      <c r="GN160" s="223"/>
      <c r="GO160" s="223"/>
      <c r="GP160" s="223"/>
      <c r="GQ160" s="223"/>
      <c r="GR160" s="223"/>
      <c r="GS160" s="223"/>
      <c r="GT160" s="223"/>
      <c r="GU160" s="223"/>
      <c r="GV160" s="223"/>
      <c r="GW160" s="223"/>
      <c r="GX160" s="223"/>
      <c r="GY160" s="223"/>
      <c r="GZ160" s="223"/>
      <c r="HA160" s="223"/>
      <c r="HB160" s="223"/>
      <c r="HC160" s="223"/>
      <c r="HD160" s="223"/>
      <c r="HE160" s="223"/>
      <c r="HF160" s="223"/>
      <c r="HG160" s="223"/>
      <c r="HH160" s="223"/>
      <c r="HI160" s="223"/>
      <c r="HJ160" s="223"/>
      <c r="HK160" s="223"/>
      <c r="HL160" s="223"/>
      <c r="HM160" s="223"/>
      <c r="HN160" s="223"/>
      <c r="HO160" s="223"/>
      <c r="HP160" s="223"/>
      <c r="HQ160" s="223"/>
      <c r="HR160" s="223"/>
      <c r="HS160" s="223"/>
      <c r="HT160" s="223"/>
      <c r="HU160" s="223"/>
      <c r="HV160" s="223"/>
      <c r="HW160" s="223"/>
      <c r="HX160" s="223"/>
      <c r="HY160" s="223"/>
      <c r="HZ160" s="223"/>
      <c r="IA160" s="223"/>
      <c r="IB160" s="223"/>
      <c r="IC160" s="223"/>
      <c r="ID160" s="223"/>
      <c r="IE160" s="223"/>
      <c r="IF160" s="223"/>
      <c r="IG160" s="223"/>
      <c r="IH160" s="223"/>
      <c r="II160" s="223"/>
      <c r="IJ160" s="223"/>
      <c r="IK160" s="223"/>
      <c r="IL160" s="223"/>
      <c r="IM160" s="223"/>
      <c r="IN160" s="223"/>
      <c r="IO160" s="223"/>
      <c r="IP160" s="223"/>
      <c r="IQ160" s="223"/>
      <c r="IR160" s="223"/>
      <c r="IS160" s="223"/>
      <c r="IT160" s="223"/>
      <c r="IU160" s="223"/>
      <c r="IV160" s="223"/>
      <c r="IW160" s="223"/>
      <c r="IX160" s="223"/>
      <c r="IY160" s="223"/>
      <c r="IZ160" s="223"/>
      <c r="JA160" s="223"/>
      <c r="JB160" s="223"/>
      <c r="JC160" s="223"/>
      <c r="JD160" s="223"/>
      <c r="JE160" s="223"/>
      <c r="JF160" s="223"/>
      <c r="JG160" s="223"/>
      <c r="JH160" s="223"/>
      <c r="JI160" s="223"/>
      <c r="JJ160" s="223"/>
      <c r="JK160" s="223"/>
      <c r="JL160" s="223"/>
      <c r="JM160" s="223"/>
      <c r="JN160" s="223"/>
      <c r="JO160" s="223"/>
      <c r="JP160" s="223"/>
      <c r="JQ160" s="223"/>
      <c r="JR160" s="223"/>
      <c r="JS160" s="223"/>
      <c r="JT160" s="223"/>
      <c r="JU160" s="223"/>
      <c r="JV160" s="223"/>
      <c r="JW160" s="223"/>
      <c r="JX160" s="223"/>
      <c r="JY160" s="223"/>
      <c r="JZ160" s="223"/>
      <c r="KA160" s="223"/>
      <c r="KB160" s="223"/>
      <c r="KC160" s="223"/>
      <c r="KD160" s="223"/>
      <c r="KE160" s="223"/>
      <c r="KF160" s="223"/>
      <c r="KG160" s="223"/>
      <c r="KH160" s="223"/>
      <c r="KI160" s="223"/>
      <c r="KJ160" s="223"/>
      <c r="KK160" s="223"/>
      <c r="KL160" s="223"/>
      <c r="KM160" s="223"/>
      <c r="KN160" s="223"/>
      <c r="KO160" s="223"/>
      <c r="KP160" s="223"/>
      <c r="KQ160" s="223"/>
      <c r="KR160" s="223"/>
      <c r="KS160" s="223"/>
      <c r="KT160" s="223"/>
      <c r="KU160" s="223"/>
      <c r="KV160" s="223"/>
      <c r="KW160" s="223"/>
      <c r="KX160" s="223"/>
      <c r="KY160" s="223"/>
      <c r="KZ160" s="223"/>
      <c r="LA160" s="223"/>
      <c r="LB160" s="223"/>
      <c r="LC160" s="223"/>
      <c r="LD160" s="223"/>
      <c r="LE160" s="223"/>
      <c r="LF160" s="223"/>
      <c r="LG160" s="223"/>
      <c r="LH160" s="223"/>
      <c r="LI160" s="223"/>
      <c r="LJ160" s="223"/>
      <c r="LK160" s="223"/>
      <c r="LL160" s="223"/>
      <c r="LM160" s="223"/>
      <c r="LN160" s="223"/>
      <c r="LO160" s="223"/>
      <c r="LP160" s="223"/>
      <c r="LQ160" s="223"/>
      <c r="LR160" s="223"/>
      <c r="LS160" s="223"/>
      <c r="LT160" s="223"/>
      <c r="LU160" s="223"/>
      <c r="LV160" s="223"/>
      <c r="LW160" s="223"/>
      <c r="LX160" s="223"/>
      <c r="LY160" s="223"/>
      <c r="LZ160" s="223"/>
      <c r="MA160" s="223"/>
      <c r="MB160" s="223"/>
      <c r="MC160" s="223"/>
      <c r="MD160" s="223"/>
      <c r="ME160" s="223"/>
      <c r="MF160" s="223"/>
      <c r="MG160" s="223"/>
      <c r="MH160" s="223"/>
      <c r="MI160" s="223"/>
      <c r="MJ160" s="223"/>
      <c r="MK160" s="223"/>
      <c r="ML160" s="223"/>
      <c r="MM160" s="223"/>
      <c r="MN160" s="223"/>
      <c r="MO160" s="223"/>
      <c r="MP160" s="223"/>
      <c r="MQ160" s="223"/>
      <c r="MR160" s="223"/>
      <c r="MS160" s="223"/>
      <c r="MT160" s="223"/>
      <c r="MU160" s="223"/>
      <c r="MV160" s="223"/>
      <c r="MW160" s="223"/>
      <c r="MX160" s="223"/>
      <c r="MY160" s="223"/>
      <c r="MZ160" s="223"/>
      <c r="NA160" s="223"/>
      <c r="NB160" s="223"/>
      <c r="NC160" s="223"/>
      <c r="ND160" s="223"/>
      <c r="NE160" s="223"/>
      <c r="NF160" s="223"/>
      <c r="NG160" s="223"/>
      <c r="NH160" s="223"/>
      <c r="NI160" s="223"/>
      <c r="NJ160" s="223"/>
      <c r="NK160" s="223"/>
      <c r="NL160" s="223"/>
      <c r="NM160" s="223"/>
      <c r="NN160" s="223"/>
      <c r="NO160" s="223"/>
      <c r="NP160" s="223"/>
      <c r="NQ160" s="223"/>
      <c r="NR160" s="223"/>
      <c r="NS160" s="223"/>
      <c r="NT160" s="223"/>
      <c r="NU160" s="223"/>
      <c r="NV160" s="223"/>
      <c r="NW160" s="223"/>
      <c r="NX160" s="223"/>
      <c r="NY160" s="223"/>
      <c r="NZ160" s="223"/>
      <c r="OA160" s="223"/>
      <c r="OB160" s="223"/>
      <c r="OC160" s="223"/>
      <c r="OD160" s="223"/>
      <c r="OE160" s="223"/>
      <c r="OF160" s="223"/>
      <c r="OG160" s="223"/>
      <c r="OH160" s="223"/>
      <c r="OI160" s="223"/>
      <c r="OJ160" s="223"/>
      <c r="OK160" s="223"/>
      <c r="OL160" s="223"/>
      <c r="OM160" s="223"/>
      <c r="ON160" s="223"/>
      <c r="OO160" s="223"/>
      <c r="OP160" s="223"/>
      <c r="OQ160" s="223"/>
      <c r="OR160" s="223"/>
      <c r="OS160" s="223"/>
      <c r="OT160" s="223"/>
      <c r="OU160" s="223"/>
      <c r="OV160" s="223"/>
      <c r="OW160" s="223"/>
      <c r="OX160" s="223"/>
      <c r="OY160" s="223"/>
      <c r="OZ160" s="223"/>
      <c r="PA160" s="223"/>
      <c r="PB160" s="223"/>
      <c r="PC160" s="223"/>
      <c r="PD160" s="223"/>
      <c r="PE160" s="223"/>
      <c r="PF160" s="223"/>
      <c r="PG160" s="223"/>
      <c r="PH160" s="223"/>
      <c r="PI160" s="223"/>
      <c r="PJ160" s="223"/>
      <c r="PK160" s="223"/>
      <c r="PL160" s="223"/>
      <c r="PM160" s="223"/>
      <c r="PN160" s="223"/>
      <c r="PO160" s="223"/>
      <c r="PP160" s="223"/>
      <c r="PQ160" s="223"/>
      <c r="PR160" s="223"/>
      <c r="PS160" s="223"/>
      <c r="PT160" s="223"/>
      <c r="PU160" s="223"/>
      <c r="PV160" s="223"/>
      <c r="PW160" s="223"/>
      <c r="PX160" s="223"/>
      <c r="PY160" s="223"/>
      <c r="PZ160" s="223"/>
      <c r="QA160" s="223"/>
      <c r="QB160" s="223"/>
      <c r="QC160" s="223"/>
      <c r="QD160" s="223"/>
      <c r="QE160" s="223"/>
      <c r="QF160" s="223"/>
      <c r="QG160" s="223"/>
      <c r="QH160" s="223"/>
      <c r="QI160" s="223"/>
      <c r="QJ160" s="223"/>
      <c r="QK160" s="223"/>
      <c r="QL160" s="223"/>
      <c r="QM160" s="223"/>
      <c r="QN160" s="223"/>
      <c r="QO160" s="223"/>
      <c r="QP160" s="223"/>
      <c r="QQ160" s="223"/>
      <c r="QR160" s="223"/>
      <c r="QS160" s="223"/>
      <c r="QT160" s="223"/>
      <c r="QU160" s="223"/>
      <c r="QV160" s="223"/>
      <c r="QW160" s="223"/>
      <c r="QX160" s="223"/>
      <c r="QY160" s="223"/>
      <c r="QZ160" s="223"/>
      <c r="RA160" s="223"/>
      <c r="RB160" s="223"/>
      <c r="RC160" s="223"/>
      <c r="RD160" s="223"/>
      <c r="RE160" s="223"/>
      <c r="RF160" s="223"/>
      <c r="RG160" s="223"/>
      <c r="RH160" s="223"/>
      <c r="RI160" s="223"/>
      <c r="RJ160" s="223"/>
      <c r="RK160" s="223"/>
      <c r="RL160" s="223"/>
      <c r="RM160" s="223"/>
      <c r="RN160" s="223"/>
      <c r="RO160" s="223"/>
      <c r="RP160" s="223"/>
      <c r="RQ160" s="223"/>
      <c r="RR160" s="223"/>
      <c r="RS160" s="223"/>
      <c r="RT160" s="223"/>
      <c r="RU160" s="223"/>
      <c r="RV160" s="223"/>
      <c r="RW160" s="223"/>
      <c r="RX160" s="223"/>
      <c r="RY160" s="223"/>
      <c r="RZ160" s="223"/>
      <c r="SA160" s="223"/>
      <c r="SB160" s="223"/>
      <c r="SC160" s="223"/>
      <c r="SD160" s="223"/>
      <c r="SE160" s="223"/>
      <c r="SF160" s="223"/>
      <c r="SG160" s="223"/>
      <c r="SH160" s="223"/>
      <c r="SI160" s="223"/>
      <c r="SJ160" s="223"/>
      <c r="SK160" s="223"/>
      <c r="SL160" s="223"/>
      <c r="SM160" s="223"/>
      <c r="SN160" s="223"/>
      <c r="SO160" s="223"/>
      <c r="SP160" s="223"/>
      <c r="SQ160" s="223"/>
      <c r="SR160" s="223"/>
      <c r="SS160" s="223"/>
      <c r="ST160" s="223"/>
      <c r="SU160" s="223"/>
      <c r="SV160" s="223"/>
      <c r="SW160" s="223"/>
      <c r="SX160" s="223"/>
      <c r="SY160" s="223"/>
      <c r="SZ160" s="223"/>
      <c r="TA160" s="223"/>
      <c r="TB160" s="223"/>
      <c r="TC160" s="223"/>
      <c r="TD160" s="223"/>
      <c r="TE160" s="223"/>
      <c r="TF160" s="223"/>
      <c r="TG160" s="223"/>
      <c r="TH160" s="223"/>
      <c r="TI160" s="223"/>
      <c r="TJ160" s="223"/>
      <c r="TK160" s="223"/>
      <c r="TL160" s="223"/>
      <c r="TM160" s="223"/>
      <c r="TN160" s="223"/>
      <c r="TO160" s="223"/>
      <c r="TP160" s="223"/>
      <c r="TQ160" s="223"/>
      <c r="TR160" s="223"/>
      <c r="TS160" s="223"/>
      <c r="TT160" s="223"/>
      <c r="TU160" s="223"/>
      <c r="TV160" s="223"/>
      <c r="TW160" s="223"/>
      <c r="TX160" s="223"/>
      <c r="TY160" s="223"/>
      <c r="TZ160" s="223"/>
      <c r="UA160" s="223"/>
      <c r="UB160" s="223"/>
      <c r="UC160" s="223"/>
      <c r="UD160" s="223"/>
      <c r="UE160" s="223"/>
      <c r="UF160" s="223"/>
      <c r="UG160" s="223"/>
      <c r="UH160" s="223"/>
      <c r="UI160" s="223"/>
      <c r="UJ160" s="223"/>
      <c r="UK160" s="223"/>
      <c r="UL160" s="223"/>
      <c r="UM160" s="223"/>
      <c r="UN160" s="223"/>
      <c r="UO160" s="223"/>
      <c r="UP160" s="223"/>
      <c r="UQ160" s="223"/>
      <c r="UR160" s="223"/>
      <c r="US160" s="223"/>
      <c r="UT160" s="223"/>
      <c r="UU160" s="223"/>
      <c r="UV160" s="223"/>
      <c r="UW160" s="223"/>
      <c r="UX160" s="223"/>
      <c r="UY160" s="223"/>
      <c r="UZ160" s="223"/>
      <c r="VA160" s="223"/>
      <c r="VB160" s="223"/>
      <c r="VC160" s="223"/>
      <c r="VD160" s="223"/>
      <c r="VE160" s="223"/>
      <c r="VF160" s="223"/>
      <c r="VG160" s="223"/>
      <c r="VH160" s="223"/>
      <c r="VI160" s="223"/>
      <c r="VJ160" s="223"/>
      <c r="VK160" s="223"/>
      <c r="VL160" s="223"/>
      <c r="VM160" s="223"/>
      <c r="VN160" s="223"/>
      <c r="VO160" s="223"/>
      <c r="VP160" s="223"/>
      <c r="VQ160" s="223"/>
      <c r="VR160" s="223"/>
      <c r="VS160" s="223"/>
      <c r="VT160" s="223"/>
      <c r="VU160" s="223"/>
      <c r="VV160" s="223"/>
      <c r="VW160" s="223"/>
      <c r="VX160" s="223"/>
      <c r="VY160" s="223"/>
      <c r="VZ160" s="223"/>
      <c r="WA160" s="223"/>
      <c r="WB160" s="223"/>
      <c r="WC160" s="223"/>
      <c r="WD160" s="223"/>
      <c r="WE160" s="223"/>
      <c r="WF160" s="223"/>
      <c r="WG160" s="223"/>
      <c r="WH160" s="223"/>
      <c r="WI160" s="223"/>
      <c r="WJ160" s="223"/>
      <c r="WK160" s="223"/>
      <c r="WL160" s="223"/>
      <c r="WM160" s="223"/>
      <c r="WN160" s="223"/>
      <c r="WO160" s="223"/>
      <c r="WP160" s="223"/>
      <c r="WQ160" s="223"/>
      <c r="WR160" s="223"/>
      <c r="WS160" s="223"/>
      <c r="WT160" s="223"/>
      <c r="WU160" s="223"/>
      <c r="WV160" s="223"/>
      <c r="WW160" s="223"/>
      <c r="WX160" s="223"/>
      <c r="WY160" s="223"/>
      <c r="WZ160" s="223"/>
      <c r="XA160" s="223"/>
      <c r="XB160" s="223"/>
      <c r="XC160" s="223"/>
      <c r="XD160" s="223"/>
      <c r="XE160" s="223"/>
      <c r="XF160" s="223"/>
      <c r="XG160" s="223"/>
      <c r="XH160" s="223"/>
      <c r="XI160" s="223"/>
      <c r="XJ160" s="223"/>
      <c r="XK160" s="223"/>
      <c r="XL160" s="223"/>
      <c r="XM160" s="223"/>
      <c r="XN160" s="223"/>
      <c r="XO160" s="223"/>
      <c r="XP160" s="223"/>
      <c r="XQ160" s="223"/>
      <c r="XR160" s="223"/>
      <c r="XS160" s="223"/>
      <c r="XT160" s="223"/>
      <c r="XU160" s="223"/>
      <c r="XV160" s="223"/>
      <c r="XW160" s="223"/>
      <c r="XX160" s="223"/>
      <c r="XY160" s="223"/>
      <c r="XZ160" s="223"/>
      <c r="YA160" s="223"/>
      <c r="YB160" s="223"/>
      <c r="YC160" s="223"/>
      <c r="YD160" s="223"/>
      <c r="YE160" s="223"/>
      <c r="YF160" s="223"/>
      <c r="YG160" s="223"/>
      <c r="YH160" s="223"/>
      <c r="YI160" s="223"/>
      <c r="YJ160" s="223"/>
      <c r="YK160" s="223"/>
      <c r="YL160" s="223"/>
      <c r="YM160" s="223"/>
      <c r="YN160" s="223"/>
      <c r="YO160" s="223"/>
      <c r="YP160" s="223"/>
      <c r="YQ160" s="223"/>
      <c r="YR160" s="223"/>
      <c r="YS160" s="223"/>
      <c r="YT160" s="223"/>
      <c r="YU160" s="223"/>
      <c r="YV160" s="223"/>
      <c r="YW160" s="223"/>
      <c r="YX160" s="223"/>
      <c r="YY160" s="223"/>
      <c r="YZ160" s="223"/>
      <c r="ZA160" s="223"/>
      <c r="ZB160" s="223"/>
      <c r="ZC160" s="223"/>
      <c r="ZD160" s="223"/>
      <c r="ZE160" s="223"/>
      <c r="ZF160" s="223"/>
      <c r="ZG160" s="223"/>
      <c r="ZH160" s="223"/>
      <c r="ZI160" s="223"/>
      <c r="ZJ160" s="223"/>
      <c r="ZK160" s="223"/>
      <c r="ZL160" s="223"/>
      <c r="ZM160" s="223"/>
      <c r="ZN160" s="223"/>
      <c r="ZO160" s="223"/>
      <c r="ZP160" s="223"/>
      <c r="ZQ160" s="223"/>
      <c r="ZR160" s="223"/>
      <c r="ZS160" s="223"/>
      <c r="ZT160" s="223"/>
      <c r="ZU160" s="223"/>
      <c r="ZV160" s="223"/>
      <c r="ZW160" s="223"/>
      <c r="ZX160" s="223"/>
      <c r="ZY160" s="223"/>
      <c r="ZZ160" s="223"/>
      <c r="AAA160" s="223"/>
      <c r="AAB160" s="223"/>
      <c r="AAC160" s="223"/>
      <c r="AAD160" s="223"/>
      <c r="AAE160" s="223"/>
      <c r="AAF160" s="223"/>
      <c r="AAG160" s="223"/>
      <c r="AAH160" s="223"/>
      <c r="AAI160" s="223"/>
      <c r="AAJ160" s="223"/>
      <c r="AAK160" s="223"/>
      <c r="AAL160" s="223"/>
      <c r="AAM160" s="223"/>
      <c r="AAN160" s="223"/>
      <c r="AAO160" s="223"/>
      <c r="AAP160" s="223"/>
      <c r="AAQ160" s="223"/>
      <c r="AAR160" s="223"/>
      <c r="AAS160" s="223"/>
      <c r="AAT160" s="223"/>
      <c r="AAU160" s="223"/>
      <c r="AAV160" s="223"/>
      <c r="AAW160" s="223"/>
      <c r="AAX160" s="223"/>
      <c r="AAY160" s="223"/>
      <c r="AAZ160" s="223"/>
      <c r="ABA160" s="223"/>
      <c r="ABB160" s="223"/>
      <c r="ABC160" s="223"/>
      <c r="ABD160" s="223"/>
      <c r="ABE160" s="223"/>
      <c r="ABF160" s="223"/>
      <c r="ABG160" s="223"/>
      <c r="ABH160" s="223"/>
      <c r="ABI160" s="223"/>
      <c r="ABJ160" s="223"/>
      <c r="ABK160" s="223"/>
      <c r="ABL160" s="223"/>
      <c r="ABM160" s="223"/>
      <c r="ABN160" s="223"/>
      <c r="ABO160" s="223"/>
      <c r="ABP160" s="223"/>
      <c r="ABQ160" s="223"/>
      <c r="ABR160" s="223"/>
      <c r="ABS160" s="223"/>
      <c r="ABT160" s="223"/>
      <c r="ABU160" s="223"/>
      <c r="ABV160" s="223"/>
      <c r="ABW160" s="223"/>
      <c r="ABX160" s="223"/>
      <c r="ABY160" s="223"/>
      <c r="ABZ160" s="223"/>
      <c r="ACA160" s="223"/>
      <c r="ACB160" s="223"/>
      <c r="ACC160" s="223"/>
      <c r="ACD160" s="223"/>
      <c r="ACE160" s="223"/>
      <c r="ACF160" s="223"/>
      <c r="ACG160" s="223"/>
      <c r="ACH160" s="223"/>
      <c r="ACI160" s="223"/>
      <c r="ACJ160" s="223"/>
      <c r="ACK160" s="223"/>
      <c r="ACL160" s="223"/>
      <c r="ACM160" s="223"/>
      <c r="ACN160" s="223"/>
      <c r="ACO160" s="223"/>
      <c r="ACP160" s="223"/>
      <c r="ACQ160" s="223"/>
      <c r="ACR160" s="223"/>
      <c r="ACS160" s="223"/>
      <c r="ACT160" s="223"/>
      <c r="ACU160" s="223"/>
      <c r="ACV160" s="223"/>
      <c r="ACW160" s="223"/>
      <c r="ACX160" s="223"/>
      <c r="ACY160" s="223"/>
      <c r="ACZ160" s="223"/>
      <c r="ADA160" s="223"/>
      <c r="ADB160" s="223"/>
      <c r="ADC160" s="223"/>
      <c r="ADD160" s="223"/>
      <c r="ADE160" s="223"/>
      <c r="ADF160" s="223"/>
      <c r="ADG160" s="223"/>
      <c r="ADH160" s="223"/>
      <c r="ADI160" s="223"/>
      <c r="ADJ160" s="223"/>
      <c r="ADK160" s="223"/>
      <c r="ADL160" s="223"/>
      <c r="ADM160" s="223"/>
      <c r="ADN160" s="223"/>
      <c r="ADO160" s="223"/>
      <c r="ADP160" s="223"/>
      <c r="ADQ160" s="223"/>
      <c r="ADR160" s="223"/>
      <c r="ADS160" s="223"/>
      <c r="ADT160" s="223"/>
      <c r="ADU160" s="223"/>
      <c r="ADV160" s="223"/>
      <c r="ADW160" s="223"/>
      <c r="ADX160" s="223"/>
      <c r="ADY160" s="223"/>
      <c r="ADZ160" s="223"/>
      <c r="AEA160" s="223"/>
      <c r="AEB160" s="223"/>
      <c r="AEC160" s="223"/>
      <c r="AED160" s="223"/>
      <c r="AEE160" s="223"/>
      <c r="AEF160" s="223"/>
      <c r="AEG160" s="223"/>
      <c r="AEH160" s="223"/>
      <c r="AEI160" s="223"/>
      <c r="AEJ160" s="223"/>
      <c r="AEK160" s="223"/>
      <c r="AEL160" s="223"/>
      <c r="AEM160" s="223"/>
      <c r="AEN160" s="223"/>
      <c r="AEO160" s="223"/>
      <c r="AEP160" s="223"/>
      <c r="AEQ160" s="223"/>
      <c r="AER160" s="223"/>
      <c r="AES160" s="223"/>
      <c r="AET160" s="223"/>
      <c r="AEU160" s="223"/>
      <c r="AEV160" s="223"/>
      <c r="AEW160" s="223"/>
      <c r="AEX160" s="223"/>
      <c r="AEY160" s="223"/>
      <c r="AEZ160" s="223"/>
      <c r="AFA160" s="223"/>
      <c r="AFB160" s="223"/>
      <c r="AFC160" s="223"/>
      <c r="AFD160" s="223"/>
      <c r="AFE160" s="223"/>
      <c r="AFF160" s="223"/>
      <c r="AFG160" s="223"/>
      <c r="AFH160" s="223"/>
      <c r="AFI160" s="223"/>
      <c r="AFJ160" s="223"/>
      <c r="AFK160" s="223"/>
      <c r="AFL160" s="223"/>
      <c r="AFM160" s="223"/>
      <c r="AFN160" s="223"/>
      <c r="AFO160" s="223"/>
      <c r="AFP160" s="223"/>
      <c r="AFQ160" s="223"/>
      <c r="AFR160" s="223"/>
      <c r="AFS160" s="223"/>
      <c r="AFT160" s="223"/>
      <c r="AFU160" s="223"/>
      <c r="AFV160" s="223"/>
      <c r="AFW160" s="223"/>
      <c r="AFX160" s="223"/>
      <c r="AFY160" s="223"/>
      <c r="AFZ160" s="223"/>
      <c r="AGA160" s="223"/>
      <c r="AGB160" s="223"/>
      <c r="AGC160" s="223"/>
      <c r="AGD160" s="223"/>
      <c r="AGE160" s="223"/>
      <c r="AGF160" s="223"/>
      <c r="AGG160" s="223"/>
      <c r="AGH160" s="223"/>
      <c r="AGI160" s="223"/>
      <c r="AGJ160" s="223"/>
      <c r="AGK160" s="223"/>
      <c r="AGL160" s="223"/>
      <c r="AGM160" s="223"/>
      <c r="AGN160" s="223"/>
      <c r="AGO160" s="223"/>
      <c r="AGP160" s="223"/>
      <c r="AGQ160" s="223"/>
      <c r="AGR160" s="223"/>
      <c r="AGS160" s="223"/>
      <c r="AGT160" s="223"/>
      <c r="AGU160" s="223"/>
      <c r="AGV160" s="223"/>
      <c r="AGW160" s="223"/>
      <c r="AGX160" s="223"/>
      <c r="AGY160" s="223"/>
      <c r="AGZ160" s="223"/>
      <c r="AHA160" s="223"/>
      <c r="AHB160" s="223"/>
      <c r="AHC160" s="223"/>
      <c r="AHD160" s="223"/>
      <c r="AHE160" s="223"/>
      <c r="AHF160" s="223"/>
      <c r="AHG160" s="223"/>
      <c r="AHH160" s="223"/>
      <c r="AHI160" s="223"/>
      <c r="AHJ160" s="223"/>
      <c r="AHK160" s="223"/>
      <c r="AHL160" s="223"/>
      <c r="AHM160" s="223"/>
      <c r="AHN160" s="223"/>
      <c r="AHO160" s="223"/>
      <c r="AHP160" s="223"/>
      <c r="AHQ160" s="223"/>
      <c r="AHR160" s="223"/>
      <c r="AHS160" s="223"/>
      <c r="AHT160" s="223"/>
      <c r="AHU160" s="223"/>
      <c r="AHV160" s="223"/>
      <c r="AHW160" s="223"/>
      <c r="AHX160" s="223"/>
      <c r="AHY160" s="223"/>
      <c r="AHZ160" s="223"/>
      <c r="AIA160" s="223"/>
      <c r="AIB160" s="223"/>
      <c r="AIC160" s="223"/>
      <c r="AID160" s="223"/>
      <c r="AIE160" s="223"/>
      <c r="AIF160" s="223"/>
      <c r="AIG160" s="223"/>
      <c r="AIH160" s="223"/>
      <c r="AII160" s="223"/>
      <c r="AIJ160" s="223"/>
      <c r="AIK160" s="223"/>
      <c r="AIL160" s="223"/>
      <c r="AIM160" s="223"/>
      <c r="AIN160" s="223"/>
      <c r="AIO160" s="223"/>
      <c r="AIP160" s="223"/>
      <c r="AIQ160" s="223"/>
      <c r="AIR160" s="223"/>
      <c r="AIS160" s="223"/>
      <c r="AIT160" s="223"/>
      <c r="AIU160" s="223"/>
      <c r="AIV160" s="223"/>
      <c r="AIW160" s="223"/>
      <c r="AIX160" s="223"/>
      <c r="AIY160" s="223"/>
      <c r="AIZ160" s="223"/>
      <c r="AJA160" s="223"/>
      <c r="AJB160" s="223"/>
      <c r="AJC160" s="223"/>
      <c r="AJD160" s="223"/>
      <c r="AJE160" s="223"/>
      <c r="AJF160" s="223"/>
      <c r="AJG160" s="223"/>
      <c r="AJH160" s="223"/>
      <c r="AJI160" s="223"/>
      <c r="AJJ160" s="223"/>
      <c r="AJK160" s="223"/>
      <c r="AJL160" s="223"/>
      <c r="AJM160" s="223"/>
      <c r="AJN160" s="223"/>
      <c r="AJO160" s="223"/>
      <c r="AJP160" s="223"/>
      <c r="AJQ160" s="223"/>
      <c r="AJR160" s="223"/>
      <c r="AJS160" s="223"/>
      <c r="AJT160" s="223"/>
      <c r="AJU160" s="223"/>
      <c r="AJV160" s="223"/>
      <c r="AJW160" s="223"/>
      <c r="AJX160" s="223"/>
      <c r="AJY160" s="223"/>
      <c r="AJZ160" s="223"/>
      <c r="AKA160" s="223"/>
      <c r="AKB160" s="223"/>
      <c r="AKC160" s="223"/>
      <c r="AKD160" s="223"/>
      <c r="AKE160" s="223"/>
      <c r="AKF160" s="223"/>
      <c r="AKG160" s="223"/>
      <c r="AKH160" s="223"/>
      <c r="AKI160" s="223"/>
      <c r="AKJ160" s="223"/>
      <c r="AKK160" s="223"/>
      <c r="AKL160" s="223"/>
      <c r="AKM160" s="223"/>
      <c r="AKN160" s="223"/>
      <c r="AKO160" s="223"/>
      <c r="AKP160" s="223"/>
      <c r="AKQ160" s="223"/>
      <c r="AKR160" s="223"/>
      <c r="AKS160" s="223"/>
      <c r="AKT160" s="223"/>
      <c r="AKU160" s="223"/>
      <c r="AKV160" s="223"/>
      <c r="AKW160" s="223"/>
      <c r="AKX160" s="223"/>
      <c r="AKY160" s="223"/>
      <c r="AKZ160" s="223"/>
      <c r="ALA160" s="223"/>
      <c r="ALB160" s="223"/>
      <c r="ALC160" s="223"/>
      <c r="ALD160" s="223"/>
      <c r="ALE160" s="223"/>
      <c r="ALF160" s="223"/>
      <c r="ALG160" s="223"/>
      <c r="ALH160" s="223"/>
      <c r="ALI160" s="223"/>
      <c r="ALJ160" s="223"/>
      <c r="ALK160" s="223"/>
      <c r="ALL160" s="223"/>
      <c r="ALM160" s="223"/>
      <c r="ALN160" s="223"/>
      <c r="ALO160" s="223"/>
      <c r="ALP160" s="223"/>
      <c r="ALQ160" s="223"/>
      <c r="ALR160" s="223"/>
      <c r="ALS160" s="223"/>
      <c r="ALT160" s="223"/>
      <c r="ALU160" s="223"/>
      <c r="ALV160" s="223"/>
      <c r="ALW160" s="223"/>
      <c r="ALX160" s="223"/>
      <c r="ALY160" s="223"/>
      <c r="ALZ160" s="223"/>
      <c r="AMA160" s="223"/>
      <c r="AMB160" s="223"/>
      <c r="AMC160" s="223"/>
      <c r="AMD160" s="223"/>
      <c r="AME160" s="223"/>
      <c r="AMF160" s="223"/>
      <c r="AMG160" s="223"/>
      <c r="AMH160" s="223"/>
      <c r="AMI160" s="223"/>
      <c r="AMJ160" s="223"/>
    </row>
    <row r="161" spans="1:1024" ht="45" customHeight="1" x14ac:dyDescent="0.2">
      <c r="A161" s="237">
        <v>301</v>
      </c>
      <c r="B161" s="242" t="s">
        <v>77</v>
      </c>
      <c r="C161" s="239" t="s">
        <v>308</v>
      </c>
      <c r="D161" s="240" t="s">
        <v>309</v>
      </c>
      <c r="E161" s="241"/>
      <c r="F161" s="223"/>
      <c r="G161" s="223"/>
      <c r="H161" s="223"/>
      <c r="I161" s="223"/>
      <c r="J161" s="223"/>
      <c r="K161" s="223"/>
      <c r="L161" s="223"/>
      <c r="M161" s="223"/>
      <c r="N161" s="223"/>
      <c r="O161" s="223"/>
      <c r="P161" s="223"/>
      <c r="Q161" s="223"/>
      <c r="R161" s="223"/>
      <c r="S161" s="223"/>
      <c r="T161" s="223"/>
      <c r="U161" s="223"/>
      <c r="V161" s="223"/>
      <c r="W161" s="223"/>
      <c r="X161" s="223"/>
      <c r="Y161" s="223"/>
      <c r="Z161" s="223"/>
      <c r="AA161" s="223"/>
      <c r="AB161" s="223"/>
      <c r="AC161" s="223"/>
      <c r="AD161" s="223"/>
      <c r="AE161" s="223"/>
      <c r="AF161" s="223"/>
      <c r="AG161" s="223"/>
      <c r="AH161" s="223"/>
      <c r="AI161" s="223"/>
      <c r="AJ161" s="223"/>
      <c r="AK161" s="223"/>
      <c r="AL161" s="223"/>
      <c r="AM161" s="223"/>
      <c r="AN161" s="223"/>
      <c r="AO161" s="223"/>
      <c r="AP161" s="223"/>
      <c r="AQ161" s="223"/>
      <c r="AR161" s="223"/>
      <c r="AS161" s="223"/>
      <c r="AT161" s="223"/>
      <c r="AU161" s="223"/>
      <c r="AV161" s="223"/>
      <c r="AW161" s="223"/>
      <c r="AX161" s="223"/>
      <c r="AY161" s="223"/>
      <c r="AZ161" s="223"/>
      <c r="BA161" s="223"/>
      <c r="BB161" s="223"/>
      <c r="BC161" s="223"/>
      <c r="BD161" s="223"/>
      <c r="BE161" s="223"/>
      <c r="BF161" s="223"/>
      <c r="BG161" s="223"/>
      <c r="BH161" s="223"/>
      <c r="BI161" s="223"/>
      <c r="BJ161" s="223"/>
      <c r="BK161" s="223"/>
      <c r="BL161" s="223"/>
      <c r="BM161" s="223"/>
      <c r="BN161" s="223"/>
      <c r="BO161" s="223"/>
      <c r="BP161" s="223"/>
      <c r="BQ161" s="223"/>
      <c r="BR161" s="223"/>
      <c r="BS161" s="223"/>
      <c r="BT161" s="223"/>
      <c r="BU161" s="223"/>
      <c r="BV161" s="223"/>
      <c r="BW161" s="223"/>
      <c r="BX161" s="223"/>
      <c r="BY161" s="223"/>
      <c r="BZ161" s="223"/>
      <c r="CA161" s="223"/>
      <c r="CB161" s="223"/>
      <c r="CC161" s="223"/>
      <c r="CD161" s="223"/>
      <c r="CE161" s="223"/>
      <c r="CF161" s="223"/>
      <c r="CG161" s="223"/>
      <c r="CH161" s="223"/>
      <c r="CI161" s="223"/>
      <c r="CJ161" s="223"/>
      <c r="CK161" s="223"/>
      <c r="CL161" s="223"/>
      <c r="CM161" s="223"/>
      <c r="CN161" s="223"/>
      <c r="CO161" s="223"/>
      <c r="CP161" s="223"/>
      <c r="CQ161" s="223"/>
      <c r="CR161" s="223"/>
      <c r="CS161" s="223"/>
      <c r="CT161" s="223"/>
      <c r="CU161" s="223"/>
      <c r="CV161" s="223"/>
      <c r="CW161" s="223"/>
      <c r="CX161" s="223"/>
      <c r="CY161" s="223"/>
      <c r="CZ161" s="223"/>
      <c r="DA161" s="223"/>
      <c r="DB161" s="223"/>
      <c r="DC161" s="223"/>
      <c r="DD161" s="223"/>
      <c r="DE161" s="223"/>
      <c r="DF161" s="223"/>
      <c r="DG161" s="223"/>
      <c r="DH161" s="223"/>
      <c r="DI161" s="223"/>
      <c r="DJ161" s="223"/>
      <c r="DK161" s="223"/>
      <c r="DL161" s="223"/>
      <c r="DM161" s="223"/>
      <c r="DN161" s="223"/>
      <c r="DO161" s="223"/>
      <c r="DP161" s="223"/>
      <c r="DQ161" s="223"/>
      <c r="DR161" s="223"/>
      <c r="DS161" s="223"/>
      <c r="DT161" s="223"/>
      <c r="DU161" s="223"/>
      <c r="DV161" s="223"/>
      <c r="DW161" s="223"/>
      <c r="DX161" s="223"/>
      <c r="DY161" s="223"/>
      <c r="DZ161" s="223"/>
      <c r="EA161" s="223"/>
      <c r="EB161" s="223"/>
      <c r="EC161" s="223"/>
      <c r="ED161" s="223"/>
      <c r="EE161" s="223"/>
      <c r="EF161" s="223"/>
      <c r="EG161" s="223"/>
      <c r="EH161" s="223"/>
      <c r="EI161" s="223"/>
      <c r="EJ161" s="223"/>
      <c r="EK161" s="223"/>
      <c r="EL161" s="223"/>
      <c r="EM161" s="223"/>
      <c r="EN161" s="223"/>
      <c r="EO161" s="223"/>
      <c r="EP161" s="223"/>
      <c r="EQ161" s="223"/>
      <c r="ER161" s="223"/>
      <c r="ES161" s="223"/>
      <c r="ET161" s="223"/>
      <c r="EU161" s="223"/>
      <c r="EV161" s="223"/>
      <c r="EW161" s="223"/>
      <c r="EX161" s="223"/>
      <c r="EY161" s="223"/>
      <c r="EZ161" s="223"/>
      <c r="FA161" s="223"/>
      <c r="FB161" s="223"/>
      <c r="FC161" s="223"/>
      <c r="FD161" s="223"/>
      <c r="FE161" s="223"/>
      <c r="FF161" s="223"/>
      <c r="FG161" s="223"/>
      <c r="FH161" s="223"/>
      <c r="FI161" s="223"/>
      <c r="FJ161" s="223"/>
      <c r="FK161" s="223"/>
      <c r="FL161" s="223"/>
      <c r="FM161" s="223"/>
      <c r="FN161" s="223"/>
      <c r="FO161" s="223"/>
      <c r="FP161" s="223"/>
      <c r="FQ161" s="223"/>
      <c r="FR161" s="223"/>
      <c r="FS161" s="223"/>
      <c r="FT161" s="223"/>
      <c r="FU161" s="223"/>
      <c r="FV161" s="223"/>
      <c r="FW161" s="223"/>
      <c r="FX161" s="223"/>
      <c r="FY161" s="223"/>
      <c r="FZ161" s="223"/>
      <c r="GA161" s="223"/>
      <c r="GB161" s="223"/>
      <c r="GC161" s="223"/>
      <c r="GD161" s="223"/>
      <c r="GE161" s="223"/>
      <c r="GF161" s="223"/>
      <c r="GG161" s="223"/>
      <c r="GH161" s="223"/>
      <c r="GI161" s="223"/>
      <c r="GJ161" s="223"/>
      <c r="GK161" s="223"/>
      <c r="GL161" s="223"/>
      <c r="GM161" s="223"/>
      <c r="GN161" s="223"/>
      <c r="GO161" s="223"/>
      <c r="GP161" s="223"/>
      <c r="GQ161" s="223"/>
      <c r="GR161" s="223"/>
      <c r="GS161" s="223"/>
      <c r="GT161" s="223"/>
      <c r="GU161" s="223"/>
      <c r="GV161" s="223"/>
      <c r="GW161" s="223"/>
      <c r="GX161" s="223"/>
      <c r="GY161" s="223"/>
      <c r="GZ161" s="223"/>
      <c r="HA161" s="223"/>
      <c r="HB161" s="223"/>
      <c r="HC161" s="223"/>
      <c r="HD161" s="223"/>
      <c r="HE161" s="223"/>
      <c r="HF161" s="223"/>
      <c r="HG161" s="223"/>
      <c r="HH161" s="223"/>
      <c r="HI161" s="223"/>
      <c r="HJ161" s="223"/>
      <c r="HK161" s="223"/>
      <c r="HL161" s="223"/>
      <c r="HM161" s="223"/>
      <c r="HN161" s="223"/>
      <c r="HO161" s="223"/>
      <c r="HP161" s="223"/>
      <c r="HQ161" s="223"/>
      <c r="HR161" s="223"/>
      <c r="HS161" s="223"/>
      <c r="HT161" s="223"/>
      <c r="HU161" s="223"/>
      <c r="HV161" s="223"/>
      <c r="HW161" s="223"/>
      <c r="HX161" s="223"/>
      <c r="HY161" s="223"/>
      <c r="HZ161" s="223"/>
      <c r="IA161" s="223"/>
      <c r="IB161" s="223"/>
      <c r="IC161" s="223"/>
      <c r="ID161" s="223"/>
      <c r="IE161" s="223"/>
      <c r="IF161" s="223"/>
      <c r="IG161" s="223"/>
      <c r="IH161" s="223"/>
      <c r="II161" s="223"/>
      <c r="IJ161" s="223"/>
      <c r="IK161" s="223"/>
      <c r="IL161" s="223"/>
      <c r="IM161" s="223"/>
      <c r="IN161" s="223"/>
      <c r="IO161" s="223"/>
      <c r="IP161" s="223"/>
      <c r="IQ161" s="223"/>
      <c r="IR161" s="223"/>
      <c r="IS161" s="223"/>
      <c r="IT161" s="223"/>
      <c r="IU161" s="223"/>
      <c r="IV161" s="223"/>
      <c r="IW161" s="223"/>
      <c r="IX161" s="223"/>
      <c r="IY161" s="223"/>
      <c r="IZ161" s="223"/>
      <c r="JA161" s="223"/>
      <c r="JB161" s="223"/>
      <c r="JC161" s="223"/>
      <c r="JD161" s="223"/>
      <c r="JE161" s="223"/>
      <c r="JF161" s="223"/>
      <c r="JG161" s="223"/>
      <c r="JH161" s="223"/>
      <c r="JI161" s="223"/>
      <c r="JJ161" s="223"/>
      <c r="JK161" s="223"/>
      <c r="JL161" s="223"/>
      <c r="JM161" s="223"/>
      <c r="JN161" s="223"/>
      <c r="JO161" s="223"/>
      <c r="JP161" s="223"/>
      <c r="JQ161" s="223"/>
      <c r="JR161" s="223"/>
      <c r="JS161" s="223"/>
      <c r="JT161" s="223"/>
      <c r="JU161" s="223"/>
      <c r="JV161" s="223"/>
      <c r="JW161" s="223"/>
      <c r="JX161" s="223"/>
      <c r="JY161" s="223"/>
      <c r="JZ161" s="223"/>
      <c r="KA161" s="223"/>
      <c r="KB161" s="223"/>
      <c r="KC161" s="223"/>
      <c r="KD161" s="223"/>
      <c r="KE161" s="223"/>
      <c r="KF161" s="223"/>
      <c r="KG161" s="223"/>
      <c r="KH161" s="223"/>
      <c r="KI161" s="223"/>
      <c r="KJ161" s="223"/>
      <c r="KK161" s="223"/>
      <c r="KL161" s="223"/>
      <c r="KM161" s="223"/>
      <c r="KN161" s="223"/>
      <c r="KO161" s="223"/>
      <c r="KP161" s="223"/>
      <c r="KQ161" s="223"/>
      <c r="KR161" s="223"/>
      <c r="KS161" s="223"/>
      <c r="KT161" s="223"/>
      <c r="KU161" s="223"/>
      <c r="KV161" s="223"/>
      <c r="KW161" s="223"/>
      <c r="KX161" s="223"/>
      <c r="KY161" s="223"/>
      <c r="KZ161" s="223"/>
      <c r="LA161" s="223"/>
      <c r="LB161" s="223"/>
      <c r="LC161" s="223"/>
      <c r="LD161" s="223"/>
      <c r="LE161" s="223"/>
      <c r="LF161" s="223"/>
      <c r="LG161" s="223"/>
      <c r="LH161" s="223"/>
      <c r="LI161" s="223"/>
      <c r="LJ161" s="223"/>
      <c r="LK161" s="223"/>
      <c r="LL161" s="223"/>
      <c r="LM161" s="223"/>
      <c r="LN161" s="223"/>
      <c r="LO161" s="223"/>
      <c r="LP161" s="223"/>
      <c r="LQ161" s="223"/>
      <c r="LR161" s="223"/>
      <c r="LS161" s="223"/>
      <c r="LT161" s="223"/>
      <c r="LU161" s="223"/>
      <c r="LV161" s="223"/>
      <c r="LW161" s="223"/>
      <c r="LX161" s="223"/>
      <c r="LY161" s="223"/>
      <c r="LZ161" s="223"/>
      <c r="MA161" s="223"/>
      <c r="MB161" s="223"/>
      <c r="MC161" s="223"/>
      <c r="MD161" s="223"/>
      <c r="ME161" s="223"/>
      <c r="MF161" s="223"/>
      <c r="MG161" s="223"/>
      <c r="MH161" s="223"/>
      <c r="MI161" s="223"/>
      <c r="MJ161" s="223"/>
      <c r="MK161" s="223"/>
      <c r="ML161" s="223"/>
      <c r="MM161" s="223"/>
      <c r="MN161" s="223"/>
      <c r="MO161" s="223"/>
      <c r="MP161" s="223"/>
      <c r="MQ161" s="223"/>
      <c r="MR161" s="223"/>
      <c r="MS161" s="223"/>
      <c r="MT161" s="223"/>
      <c r="MU161" s="223"/>
      <c r="MV161" s="223"/>
      <c r="MW161" s="223"/>
      <c r="MX161" s="223"/>
      <c r="MY161" s="223"/>
      <c r="MZ161" s="223"/>
      <c r="NA161" s="223"/>
      <c r="NB161" s="223"/>
      <c r="NC161" s="223"/>
      <c r="ND161" s="223"/>
      <c r="NE161" s="223"/>
      <c r="NF161" s="223"/>
      <c r="NG161" s="223"/>
      <c r="NH161" s="223"/>
      <c r="NI161" s="223"/>
      <c r="NJ161" s="223"/>
      <c r="NK161" s="223"/>
      <c r="NL161" s="223"/>
      <c r="NM161" s="223"/>
      <c r="NN161" s="223"/>
      <c r="NO161" s="223"/>
      <c r="NP161" s="223"/>
      <c r="NQ161" s="223"/>
      <c r="NR161" s="223"/>
      <c r="NS161" s="223"/>
      <c r="NT161" s="223"/>
      <c r="NU161" s="223"/>
      <c r="NV161" s="223"/>
      <c r="NW161" s="223"/>
      <c r="NX161" s="223"/>
      <c r="NY161" s="223"/>
      <c r="NZ161" s="223"/>
      <c r="OA161" s="223"/>
      <c r="OB161" s="223"/>
      <c r="OC161" s="223"/>
      <c r="OD161" s="223"/>
      <c r="OE161" s="223"/>
      <c r="OF161" s="223"/>
      <c r="OG161" s="223"/>
      <c r="OH161" s="223"/>
      <c r="OI161" s="223"/>
      <c r="OJ161" s="223"/>
      <c r="OK161" s="223"/>
      <c r="OL161" s="223"/>
      <c r="OM161" s="223"/>
      <c r="ON161" s="223"/>
      <c r="OO161" s="223"/>
      <c r="OP161" s="223"/>
      <c r="OQ161" s="223"/>
      <c r="OR161" s="223"/>
      <c r="OS161" s="223"/>
      <c r="OT161" s="223"/>
      <c r="OU161" s="223"/>
      <c r="OV161" s="223"/>
      <c r="OW161" s="223"/>
      <c r="OX161" s="223"/>
      <c r="OY161" s="223"/>
      <c r="OZ161" s="223"/>
      <c r="PA161" s="223"/>
      <c r="PB161" s="223"/>
      <c r="PC161" s="223"/>
      <c r="PD161" s="223"/>
      <c r="PE161" s="223"/>
      <c r="PF161" s="223"/>
      <c r="PG161" s="223"/>
      <c r="PH161" s="223"/>
      <c r="PI161" s="223"/>
      <c r="PJ161" s="223"/>
      <c r="PK161" s="223"/>
      <c r="PL161" s="223"/>
      <c r="PM161" s="223"/>
      <c r="PN161" s="223"/>
      <c r="PO161" s="223"/>
      <c r="PP161" s="223"/>
      <c r="PQ161" s="223"/>
      <c r="PR161" s="223"/>
      <c r="PS161" s="223"/>
      <c r="PT161" s="223"/>
      <c r="PU161" s="223"/>
      <c r="PV161" s="223"/>
      <c r="PW161" s="223"/>
      <c r="PX161" s="223"/>
      <c r="PY161" s="223"/>
      <c r="PZ161" s="223"/>
      <c r="QA161" s="223"/>
      <c r="QB161" s="223"/>
      <c r="QC161" s="223"/>
      <c r="QD161" s="223"/>
      <c r="QE161" s="223"/>
      <c r="QF161" s="223"/>
      <c r="QG161" s="223"/>
      <c r="QH161" s="223"/>
      <c r="QI161" s="223"/>
      <c r="QJ161" s="223"/>
      <c r="QK161" s="223"/>
      <c r="QL161" s="223"/>
      <c r="QM161" s="223"/>
      <c r="QN161" s="223"/>
      <c r="QO161" s="223"/>
      <c r="QP161" s="223"/>
      <c r="QQ161" s="223"/>
      <c r="QR161" s="223"/>
      <c r="QS161" s="223"/>
      <c r="QT161" s="223"/>
      <c r="QU161" s="223"/>
      <c r="QV161" s="223"/>
      <c r="QW161" s="223"/>
      <c r="QX161" s="223"/>
      <c r="QY161" s="223"/>
      <c r="QZ161" s="223"/>
      <c r="RA161" s="223"/>
      <c r="RB161" s="223"/>
      <c r="RC161" s="223"/>
      <c r="RD161" s="223"/>
      <c r="RE161" s="223"/>
      <c r="RF161" s="223"/>
      <c r="RG161" s="223"/>
      <c r="RH161" s="223"/>
      <c r="RI161" s="223"/>
      <c r="RJ161" s="223"/>
      <c r="RK161" s="223"/>
      <c r="RL161" s="223"/>
      <c r="RM161" s="223"/>
      <c r="RN161" s="223"/>
      <c r="RO161" s="223"/>
      <c r="RP161" s="223"/>
      <c r="RQ161" s="223"/>
      <c r="RR161" s="223"/>
      <c r="RS161" s="223"/>
      <c r="RT161" s="223"/>
      <c r="RU161" s="223"/>
      <c r="RV161" s="223"/>
      <c r="RW161" s="223"/>
      <c r="RX161" s="223"/>
      <c r="RY161" s="223"/>
      <c r="RZ161" s="223"/>
      <c r="SA161" s="223"/>
      <c r="SB161" s="223"/>
      <c r="SC161" s="223"/>
      <c r="SD161" s="223"/>
      <c r="SE161" s="223"/>
      <c r="SF161" s="223"/>
      <c r="SG161" s="223"/>
      <c r="SH161" s="223"/>
      <c r="SI161" s="223"/>
      <c r="SJ161" s="223"/>
      <c r="SK161" s="223"/>
      <c r="SL161" s="223"/>
      <c r="SM161" s="223"/>
      <c r="SN161" s="223"/>
      <c r="SO161" s="223"/>
      <c r="SP161" s="223"/>
      <c r="SQ161" s="223"/>
      <c r="SR161" s="223"/>
      <c r="SS161" s="223"/>
      <c r="ST161" s="223"/>
      <c r="SU161" s="223"/>
      <c r="SV161" s="223"/>
      <c r="SW161" s="223"/>
      <c r="SX161" s="223"/>
      <c r="SY161" s="223"/>
      <c r="SZ161" s="223"/>
      <c r="TA161" s="223"/>
      <c r="TB161" s="223"/>
      <c r="TC161" s="223"/>
      <c r="TD161" s="223"/>
      <c r="TE161" s="223"/>
      <c r="TF161" s="223"/>
      <c r="TG161" s="223"/>
      <c r="TH161" s="223"/>
      <c r="TI161" s="223"/>
      <c r="TJ161" s="223"/>
      <c r="TK161" s="223"/>
      <c r="TL161" s="223"/>
      <c r="TM161" s="223"/>
      <c r="TN161" s="223"/>
      <c r="TO161" s="223"/>
      <c r="TP161" s="223"/>
      <c r="TQ161" s="223"/>
      <c r="TR161" s="223"/>
      <c r="TS161" s="223"/>
      <c r="TT161" s="223"/>
      <c r="TU161" s="223"/>
      <c r="TV161" s="223"/>
      <c r="TW161" s="223"/>
      <c r="TX161" s="223"/>
      <c r="TY161" s="223"/>
      <c r="TZ161" s="223"/>
      <c r="UA161" s="223"/>
      <c r="UB161" s="223"/>
      <c r="UC161" s="223"/>
      <c r="UD161" s="223"/>
      <c r="UE161" s="223"/>
      <c r="UF161" s="223"/>
      <c r="UG161" s="223"/>
      <c r="UH161" s="223"/>
      <c r="UI161" s="223"/>
      <c r="UJ161" s="223"/>
      <c r="UK161" s="223"/>
      <c r="UL161" s="223"/>
      <c r="UM161" s="223"/>
      <c r="UN161" s="223"/>
      <c r="UO161" s="223"/>
      <c r="UP161" s="223"/>
      <c r="UQ161" s="223"/>
      <c r="UR161" s="223"/>
      <c r="US161" s="223"/>
      <c r="UT161" s="223"/>
      <c r="UU161" s="223"/>
      <c r="UV161" s="223"/>
      <c r="UW161" s="223"/>
      <c r="UX161" s="223"/>
      <c r="UY161" s="223"/>
      <c r="UZ161" s="223"/>
      <c r="VA161" s="223"/>
      <c r="VB161" s="223"/>
      <c r="VC161" s="223"/>
      <c r="VD161" s="223"/>
      <c r="VE161" s="223"/>
      <c r="VF161" s="223"/>
      <c r="VG161" s="223"/>
      <c r="VH161" s="223"/>
      <c r="VI161" s="223"/>
      <c r="VJ161" s="223"/>
      <c r="VK161" s="223"/>
      <c r="VL161" s="223"/>
      <c r="VM161" s="223"/>
      <c r="VN161" s="223"/>
      <c r="VO161" s="223"/>
      <c r="VP161" s="223"/>
      <c r="VQ161" s="223"/>
      <c r="VR161" s="223"/>
      <c r="VS161" s="223"/>
      <c r="VT161" s="223"/>
      <c r="VU161" s="223"/>
      <c r="VV161" s="223"/>
      <c r="VW161" s="223"/>
      <c r="VX161" s="223"/>
      <c r="VY161" s="223"/>
      <c r="VZ161" s="223"/>
      <c r="WA161" s="223"/>
      <c r="WB161" s="223"/>
      <c r="WC161" s="223"/>
      <c r="WD161" s="223"/>
      <c r="WE161" s="223"/>
      <c r="WF161" s="223"/>
      <c r="WG161" s="223"/>
      <c r="WH161" s="223"/>
      <c r="WI161" s="223"/>
      <c r="WJ161" s="223"/>
      <c r="WK161" s="223"/>
      <c r="WL161" s="223"/>
      <c r="WM161" s="223"/>
      <c r="WN161" s="223"/>
      <c r="WO161" s="223"/>
      <c r="WP161" s="223"/>
      <c r="WQ161" s="223"/>
      <c r="WR161" s="223"/>
      <c r="WS161" s="223"/>
      <c r="WT161" s="223"/>
      <c r="WU161" s="223"/>
      <c r="WV161" s="223"/>
      <c r="WW161" s="223"/>
      <c r="WX161" s="223"/>
      <c r="WY161" s="223"/>
      <c r="WZ161" s="223"/>
      <c r="XA161" s="223"/>
      <c r="XB161" s="223"/>
      <c r="XC161" s="223"/>
      <c r="XD161" s="223"/>
      <c r="XE161" s="223"/>
      <c r="XF161" s="223"/>
      <c r="XG161" s="223"/>
      <c r="XH161" s="223"/>
      <c r="XI161" s="223"/>
      <c r="XJ161" s="223"/>
      <c r="XK161" s="223"/>
      <c r="XL161" s="223"/>
      <c r="XM161" s="223"/>
      <c r="XN161" s="223"/>
      <c r="XO161" s="223"/>
      <c r="XP161" s="223"/>
      <c r="XQ161" s="223"/>
      <c r="XR161" s="223"/>
      <c r="XS161" s="223"/>
      <c r="XT161" s="223"/>
      <c r="XU161" s="223"/>
      <c r="XV161" s="223"/>
      <c r="XW161" s="223"/>
      <c r="XX161" s="223"/>
      <c r="XY161" s="223"/>
      <c r="XZ161" s="223"/>
      <c r="YA161" s="223"/>
      <c r="YB161" s="223"/>
      <c r="YC161" s="223"/>
      <c r="YD161" s="223"/>
      <c r="YE161" s="223"/>
      <c r="YF161" s="223"/>
      <c r="YG161" s="223"/>
      <c r="YH161" s="223"/>
      <c r="YI161" s="223"/>
      <c r="YJ161" s="223"/>
      <c r="YK161" s="223"/>
      <c r="YL161" s="223"/>
      <c r="YM161" s="223"/>
      <c r="YN161" s="223"/>
      <c r="YO161" s="223"/>
      <c r="YP161" s="223"/>
      <c r="YQ161" s="223"/>
      <c r="YR161" s="223"/>
      <c r="YS161" s="223"/>
      <c r="YT161" s="223"/>
      <c r="YU161" s="223"/>
      <c r="YV161" s="223"/>
      <c r="YW161" s="223"/>
      <c r="YX161" s="223"/>
      <c r="YY161" s="223"/>
      <c r="YZ161" s="223"/>
      <c r="ZA161" s="223"/>
      <c r="ZB161" s="223"/>
      <c r="ZC161" s="223"/>
      <c r="ZD161" s="223"/>
      <c r="ZE161" s="223"/>
      <c r="ZF161" s="223"/>
      <c r="ZG161" s="223"/>
      <c r="ZH161" s="223"/>
      <c r="ZI161" s="223"/>
      <c r="ZJ161" s="223"/>
      <c r="ZK161" s="223"/>
      <c r="ZL161" s="223"/>
      <c r="ZM161" s="223"/>
      <c r="ZN161" s="223"/>
      <c r="ZO161" s="223"/>
      <c r="ZP161" s="223"/>
      <c r="ZQ161" s="223"/>
      <c r="ZR161" s="223"/>
      <c r="ZS161" s="223"/>
      <c r="ZT161" s="223"/>
      <c r="ZU161" s="223"/>
      <c r="ZV161" s="223"/>
      <c r="ZW161" s="223"/>
      <c r="ZX161" s="223"/>
      <c r="ZY161" s="223"/>
      <c r="ZZ161" s="223"/>
      <c r="AAA161" s="223"/>
      <c r="AAB161" s="223"/>
      <c r="AAC161" s="223"/>
      <c r="AAD161" s="223"/>
      <c r="AAE161" s="223"/>
      <c r="AAF161" s="223"/>
      <c r="AAG161" s="223"/>
      <c r="AAH161" s="223"/>
      <c r="AAI161" s="223"/>
      <c r="AAJ161" s="223"/>
      <c r="AAK161" s="223"/>
      <c r="AAL161" s="223"/>
      <c r="AAM161" s="223"/>
      <c r="AAN161" s="223"/>
      <c r="AAO161" s="223"/>
      <c r="AAP161" s="223"/>
      <c r="AAQ161" s="223"/>
      <c r="AAR161" s="223"/>
      <c r="AAS161" s="223"/>
      <c r="AAT161" s="223"/>
      <c r="AAU161" s="223"/>
      <c r="AAV161" s="223"/>
      <c r="AAW161" s="223"/>
      <c r="AAX161" s="223"/>
      <c r="AAY161" s="223"/>
      <c r="AAZ161" s="223"/>
      <c r="ABA161" s="223"/>
      <c r="ABB161" s="223"/>
      <c r="ABC161" s="223"/>
      <c r="ABD161" s="223"/>
      <c r="ABE161" s="223"/>
      <c r="ABF161" s="223"/>
      <c r="ABG161" s="223"/>
      <c r="ABH161" s="223"/>
      <c r="ABI161" s="223"/>
      <c r="ABJ161" s="223"/>
      <c r="ABK161" s="223"/>
      <c r="ABL161" s="223"/>
      <c r="ABM161" s="223"/>
      <c r="ABN161" s="223"/>
      <c r="ABO161" s="223"/>
      <c r="ABP161" s="223"/>
      <c r="ABQ161" s="223"/>
      <c r="ABR161" s="223"/>
      <c r="ABS161" s="223"/>
      <c r="ABT161" s="223"/>
      <c r="ABU161" s="223"/>
      <c r="ABV161" s="223"/>
      <c r="ABW161" s="223"/>
      <c r="ABX161" s="223"/>
      <c r="ABY161" s="223"/>
      <c r="ABZ161" s="223"/>
      <c r="ACA161" s="223"/>
      <c r="ACB161" s="223"/>
      <c r="ACC161" s="223"/>
      <c r="ACD161" s="223"/>
      <c r="ACE161" s="223"/>
      <c r="ACF161" s="223"/>
      <c r="ACG161" s="223"/>
      <c r="ACH161" s="223"/>
      <c r="ACI161" s="223"/>
      <c r="ACJ161" s="223"/>
      <c r="ACK161" s="223"/>
      <c r="ACL161" s="223"/>
      <c r="ACM161" s="223"/>
      <c r="ACN161" s="223"/>
      <c r="ACO161" s="223"/>
      <c r="ACP161" s="223"/>
      <c r="ACQ161" s="223"/>
      <c r="ACR161" s="223"/>
      <c r="ACS161" s="223"/>
      <c r="ACT161" s="223"/>
      <c r="ACU161" s="223"/>
      <c r="ACV161" s="223"/>
      <c r="ACW161" s="223"/>
      <c r="ACX161" s="223"/>
      <c r="ACY161" s="223"/>
      <c r="ACZ161" s="223"/>
      <c r="ADA161" s="223"/>
      <c r="ADB161" s="223"/>
      <c r="ADC161" s="223"/>
      <c r="ADD161" s="223"/>
      <c r="ADE161" s="223"/>
      <c r="ADF161" s="223"/>
      <c r="ADG161" s="223"/>
      <c r="ADH161" s="223"/>
      <c r="ADI161" s="223"/>
      <c r="ADJ161" s="223"/>
      <c r="ADK161" s="223"/>
      <c r="ADL161" s="223"/>
      <c r="ADM161" s="223"/>
      <c r="ADN161" s="223"/>
      <c r="ADO161" s="223"/>
      <c r="ADP161" s="223"/>
      <c r="ADQ161" s="223"/>
      <c r="ADR161" s="223"/>
      <c r="ADS161" s="223"/>
      <c r="ADT161" s="223"/>
      <c r="ADU161" s="223"/>
      <c r="ADV161" s="223"/>
      <c r="ADW161" s="223"/>
      <c r="ADX161" s="223"/>
      <c r="ADY161" s="223"/>
      <c r="ADZ161" s="223"/>
      <c r="AEA161" s="223"/>
      <c r="AEB161" s="223"/>
      <c r="AEC161" s="223"/>
      <c r="AED161" s="223"/>
      <c r="AEE161" s="223"/>
      <c r="AEF161" s="223"/>
      <c r="AEG161" s="223"/>
      <c r="AEH161" s="223"/>
      <c r="AEI161" s="223"/>
      <c r="AEJ161" s="223"/>
      <c r="AEK161" s="223"/>
      <c r="AEL161" s="223"/>
      <c r="AEM161" s="223"/>
      <c r="AEN161" s="223"/>
      <c r="AEO161" s="223"/>
      <c r="AEP161" s="223"/>
      <c r="AEQ161" s="223"/>
      <c r="AER161" s="223"/>
      <c r="AES161" s="223"/>
      <c r="AET161" s="223"/>
      <c r="AEU161" s="223"/>
      <c r="AEV161" s="223"/>
      <c r="AEW161" s="223"/>
      <c r="AEX161" s="223"/>
      <c r="AEY161" s="223"/>
      <c r="AEZ161" s="223"/>
      <c r="AFA161" s="223"/>
      <c r="AFB161" s="223"/>
      <c r="AFC161" s="223"/>
      <c r="AFD161" s="223"/>
      <c r="AFE161" s="223"/>
      <c r="AFF161" s="223"/>
      <c r="AFG161" s="223"/>
      <c r="AFH161" s="223"/>
      <c r="AFI161" s="223"/>
      <c r="AFJ161" s="223"/>
      <c r="AFK161" s="223"/>
      <c r="AFL161" s="223"/>
      <c r="AFM161" s="223"/>
      <c r="AFN161" s="223"/>
      <c r="AFO161" s="223"/>
      <c r="AFP161" s="223"/>
      <c r="AFQ161" s="223"/>
      <c r="AFR161" s="223"/>
      <c r="AFS161" s="223"/>
      <c r="AFT161" s="223"/>
      <c r="AFU161" s="223"/>
      <c r="AFV161" s="223"/>
      <c r="AFW161" s="223"/>
      <c r="AFX161" s="223"/>
      <c r="AFY161" s="223"/>
      <c r="AFZ161" s="223"/>
      <c r="AGA161" s="223"/>
      <c r="AGB161" s="223"/>
      <c r="AGC161" s="223"/>
      <c r="AGD161" s="223"/>
      <c r="AGE161" s="223"/>
      <c r="AGF161" s="223"/>
      <c r="AGG161" s="223"/>
      <c r="AGH161" s="223"/>
      <c r="AGI161" s="223"/>
      <c r="AGJ161" s="223"/>
      <c r="AGK161" s="223"/>
      <c r="AGL161" s="223"/>
      <c r="AGM161" s="223"/>
      <c r="AGN161" s="223"/>
      <c r="AGO161" s="223"/>
      <c r="AGP161" s="223"/>
      <c r="AGQ161" s="223"/>
      <c r="AGR161" s="223"/>
      <c r="AGS161" s="223"/>
      <c r="AGT161" s="223"/>
      <c r="AGU161" s="223"/>
      <c r="AGV161" s="223"/>
      <c r="AGW161" s="223"/>
      <c r="AGX161" s="223"/>
      <c r="AGY161" s="223"/>
      <c r="AGZ161" s="223"/>
      <c r="AHA161" s="223"/>
      <c r="AHB161" s="223"/>
      <c r="AHC161" s="223"/>
      <c r="AHD161" s="223"/>
      <c r="AHE161" s="223"/>
      <c r="AHF161" s="223"/>
      <c r="AHG161" s="223"/>
      <c r="AHH161" s="223"/>
      <c r="AHI161" s="223"/>
      <c r="AHJ161" s="223"/>
      <c r="AHK161" s="223"/>
      <c r="AHL161" s="223"/>
      <c r="AHM161" s="223"/>
      <c r="AHN161" s="223"/>
      <c r="AHO161" s="223"/>
      <c r="AHP161" s="223"/>
      <c r="AHQ161" s="223"/>
      <c r="AHR161" s="223"/>
      <c r="AHS161" s="223"/>
      <c r="AHT161" s="223"/>
      <c r="AHU161" s="223"/>
      <c r="AHV161" s="223"/>
      <c r="AHW161" s="223"/>
      <c r="AHX161" s="223"/>
      <c r="AHY161" s="223"/>
      <c r="AHZ161" s="223"/>
      <c r="AIA161" s="223"/>
      <c r="AIB161" s="223"/>
      <c r="AIC161" s="223"/>
      <c r="AID161" s="223"/>
      <c r="AIE161" s="223"/>
      <c r="AIF161" s="223"/>
      <c r="AIG161" s="223"/>
      <c r="AIH161" s="223"/>
      <c r="AII161" s="223"/>
      <c r="AIJ161" s="223"/>
      <c r="AIK161" s="223"/>
      <c r="AIL161" s="223"/>
      <c r="AIM161" s="223"/>
      <c r="AIN161" s="223"/>
      <c r="AIO161" s="223"/>
      <c r="AIP161" s="223"/>
      <c r="AIQ161" s="223"/>
      <c r="AIR161" s="223"/>
      <c r="AIS161" s="223"/>
      <c r="AIT161" s="223"/>
      <c r="AIU161" s="223"/>
      <c r="AIV161" s="223"/>
      <c r="AIW161" s="223"/>
      <c r="AIX161" s="223"/>
      <c r="AIY161" s="223"/>
      <c r="AIZ161" s="223"/>
      <c r="AJA161" s="223"/>
      <c r="AJB161" s="223"/>
      <c r="AJC161" s="223"/>
      <c r="AJD161" s="223"/>
      <c r="AJE161" s="223"/>
      <c r="AJF161" s="223"/>
      <c r="AJG161" s="223"/>
      <c r="AJH161" s="223"/>
      <c r="AJI161" s="223"/>
      <c r="AJJ161" s="223"/>
      <c r="AJK161" s="223"/>
      <c r="AJL161" s="223"/>
      <c r="AJM161" s="223"/>
      <c r="AJN161" s="223"/>
      <c r="AJO161" s="223"/>
      <c r="AJP161" s="223"/>
      <c r="AJQ161" s="223"/>
      <c r="AJR161" s="223"/>
      <c r="AJS161" s="223"/>
      <c r="AJT161" s="223"/>
      <c r="AJU161" s="223"/>
      <c r="AJV161" s="223"/>
      <c r="AJW161" s="223"/>
      <c r="AJX161" s="223"/>
      <c r="AJY161" s="223"/>
      <c r="AJZ161" s="223"/>
      <c r="AKA161" s="223"/>
      <c r="AKB161" s="223"/>
      <c r="AKC161" s="223"/>
      <c r="AKD161" s="223"/>
      <c r="AKE161" s="223"/>
      <c r="AKF161" s="223"/>
      <c r="AKG161" s="223"/>
      <c r="AKH161" s="223"/>
      <c r="AKI161" s="223"/>
      <c r="AKJ161" s="223"/>
      <c r="AKK161" s="223"/>
      <c r="AKL161" s="223"/>
      <c r="AKM161" s="223"/>
      <c r="AKN161" s="223"/>
      <c r="AKO161" s="223"/>
      <c r="AKP161" s="223"/>
      <c r="AKQ161" s="223"/>
      <c r="AKR161" s="223"/>
      <c r="AKS161" s="223"/>
      <c r="AKT161" s="223"/>
      <c r="AKU161" s="223"/>
      <c r="AKV161" s="223"/>
      <c r="AKW161" s="223"/>
      <c r="AKX161" s="223"/>
      <c r="AKY161" s="223"/>
      <c r="AKZ161" s="223"/>
      <c r="ALA161" s="223"/>
      <c r="ALB161" s="223"/>
      <c r="ALC161" s="223"/>
      <c r="ALD161" s="223"/>
      <c r="ALE161" s="223"/>
      <c r="ALF161" s="223"/>
      <c r="ALG161" s="223"/>
      <c r="ALH161" s="223"/>
      <c r="ALI161" s="223"/>
      <c r="ALJ161" s="223"/>
      <c r="ALK161" s="223"/>
      <c r="ALL161" s="223"/>
      <c r="ALM161" s="223"/>
      <c r="ALN161" s="223"/>
      <c r="ALO161" s="223"/>
      <c r="ALP161" s="223"/>
      <c r="ALQ161" s="223"/>
      <c r="ALR161" s="223"/>
      <c r="ALS161" s="223"/>
      <c r="ALT161" s="223"/>
      <c r="ALU161" s="223"/>
      <c r="ALV161" s="223"/>
      <c r="ALW161" s="223"/>
      <c r="ALX161" s="223"/>
      <c r="ALY161" s="223"/>
      <c r="ALZ161" s="223"/>
      <c r="AMA161" s="223"/>
      <c r="AMB161" s="223"/>
      <c r="AMC161" s="223"/>
      <c r="AMD161" s="223"/>
      <c r="AME161" s="223"/>
      <c r="AMF161" s="223"/>
      <c r="AMG161" s="223"/>
      <c r="AMH161" s="223"/>
      <c r="AMI161" s="223"/>
      <c r="AMJ161" s="223"/>
    </row>
    <row r="162" spans="1:1024" ht="45" customHeight="1" x14ac:dyDescent="0.2">
      <c r="A162" s="237">
        <v>301</v>
      </c>
      <c r="B162" s="238" t="s">
        <v>80</v>
      </c>
      <c r="C162" s="239" t="s">
        <v>310</v>
      </c>
      <c r="D162" s="240" t="s">
        <v>311</v>
      </c>
      <c r="E162" s="241"/>
      <c r="F162" s="223"/>
      <c r="G162" s="223"/>
      <c r="H162" s="223"/>
      <c r="I162" s="223"/>
      <c r="J162" s="223"/>
      <c r="K162" s="223"/>
      <c r="L162" s="223"/>
      <c r="M162" s="223"/>
      <c r="N162" s="223"/>
      <c r="O162" s="223"/>
      <c r="P162" s="223"/>
      <c r="Q162" s="223"/>
      <c r="R162" s="223"/>
      <c r="S162" s="223"/>
      <c r="T162" s="223"/>
      <c r="U162" s="223"/>
      <c r="V162" s="223"/>
      <c r="W162" s="223"/>
      <c r="X162" s="223"/>
      <c r="Y162" s="223"/>
      <c r="Z162" s="223"/>
      <c r="AA162" s="223"/>
      <c r="AB162" s="223"/>
      <c r="AC162" s="223"/>
      <c r="AD162" s="223"/>
      <c r="AE162" s="223"/>
      <c r="AF162" s="223"/>
      <c r="AG162" s="223"/>
      <c r="AH162" s="223"/>
      <c r="AI162" s="223"/>
      <c r="AJ162" s="223"/>
      <c r="AK162" s="223"/>
      <c r="AL162" s="223"/>
      <c r="AM162" s="223"/>
      <c r="AN162" s="223"/>
      <c r="AO162" s="223"/>
      <c r="AP162" s="223"/>
      <c r="AQ162" s="223"/>
      <c r="AR162" s="223"/>
      <c r="AS162" s="223"/>
      <c r="AT162" s="223"/>
      <c r="AU162" s="223"/>
      <c r="AV162" s="223"/>
      <c r="AW162" s="223"/>
      <c r="AX162" s="223"/>
      <c r="AY162" s="223"/>
      <c r="AZ162" s="223"/>
      <c r="BA162" s="223"/>
      <c r="BB162" s="223"/>
      <c r="BC162" s="223"/>
      <c r="BD162" s="223"/>
      <c r="BE162" s="223"/>
      <c r="BF162" s="223"/>
      <c r="BG162" s="223"/>
      <c r="BH162" s="223"/>
      <c r="BI162" s="223"/>
      <c r="BJ162" s="223"/>
      <c r="BK162" s="223"/>
      <c r="BL162" s="223"/>
      <c r="BM162" s="223"/>
      <c r="BN162" s="223"/>
      <c r="BO162" s="223"/>
      <c r="BP162" s="223"/>
      <c r="BQ162" s="223"/>
      <c r="BR162" s="223"/>
      <c r="BS162" s="223"/>
      <c r="BT162" s="223"/>
      <c r="BU162" s="223"/>
      <c r="BV162" s="223"/>
      <c r="BW162" s="223"/>
      <c r="BX162" s="223"/>
      <c r="BY162" s="223"/>
      <c r="BZ162" s="223"/>
      <c r="CA162" s="223"/>
      <c r="CB162" s="223"/>
      <c r="CC162" s="223"/>
      <c r="CD162" s="223"/>
      <c r="CE162" s="223"/>
      <c r="CF162" s="223"/>
      <c r="CG162" s="223"/>
      <c r="CH162" s="223"/>
      <c r="CI162" s="223"/>
      <c r="CJ162" s="223"/>
      <c r="CK162" s="223"/>
      <c r="CL162" s="223"/>
      <c r="CM162" s="223"/>
      <c r="CN162" s="223"/>
      <c r="CO162" s="223"/>
      <c r="CP162" s="223"/>
      <c r="CQ162" s="223"/>
      <c r="CR162" s="223"/>
      <c r="CS162" s="223"/>
      <c r="CT162" s="223"/>
      <c r="CU162" s="223"/>
      <c r="CV162" s="223"/>
      <c r="CW162" s="223"/>
      <c r="CX162" s="223"/>
      <c r="CY162" s="223"/>
      <c r="CZ162" s="223"/>
      <c r="DA162" s="223"/>
      <c r="DB162" s="223"/>
      <c r="DC162" s="223"/>
      <c r="DD162" s="223"/>
      <c r="DE162" s="223"/>
      <c r="DF162" s="223"/>
      <c r="DG162" s="223"/>
      <c r="DH162" s="223"/>
      <c r="DI162" s="223"/>
      <c r="DJ162" s="223"/>
      <c r="DK162" s="223"/>
      <c r="DL162" s="223"/>
      <c r="DM162" s="223"/>
      <c r="DN162" s="223"/>
      <c r="DO162" s="223"/>
      <c r="DP162" s="223"/>
      <c r="DQ162" s="223"/>
      <c r="DR162" s="223"/>
      <c r="DS162" s="223"/>
      <c r="DT162" s="223"/>
      <c r="DU162" s="223"/>
      <c r="DV162" s="223"/>
      <c r="DW162" s="223"/>
      <c r="DX162" s="223"/>
      <c r="DY162" s="223"/>
      <c r="DZ162" s="223"/>
      <c r="EA162" s="223"/>
      <c r="EB162" s="223"/>
      <c r="EC162" s="223"/>
      <c r="ED162" s="223"/>
      <c r="EE162" s="223"/>
      <c r="EF162" s="223"/>
      <c r="EG162" s="223"/>
      <c r="EH162" s="223"/>
      <c r="EI162" s="223"/>
      <c r="EJ162" s="223"/>
      <c r="EK162" s="223"/>
      <c r="EL162" s="223"/>
      <c r="EM162" s="223"/>
      <c r="EN162" s="223"/>
      <c r="EO162" s="223"/>
      <c r="EP162" s="223"/>
      <c r="EQ162" s="223"/>
      <c r="ER162" s="223"/>
      <c r="ES162" s="223"/>
      <c r="ET162" s="223"/>
      <c r="EU162" s="223"/>
      <c r="EV162" s="223"/>
      <c r="EW162" s="223"/>
      <c r="EX162" s="223"/>
      <c r="EY162" s="223"/>
      <c r="EZ162" s="223"/>
      <c r="FA162" s="223"/>
      <c r="FB162" s="223"/>
      <c r="FC162" s="223"/>
      <c r="FD162" s="223"/>
      <c r="FE162" s="223"/>
      <c r="FF162" s="223"/>
      <c r="FG162" s="223"/>
      <c r="FH162" s="223"/>
      <c r="FI162" s="223"/>
      <c r="FJ162" s="223"/>
      <c r="FK162" s="223"/>
      <c r="FL162" s="223"/>
      <c r="FM162" s="223"/>
      <c r="FN162" s="223"/>
      <c r="FO162" s="223"/>
      <c r="FP162" s="223"/>
      <c r="FQ162" s="223"/>
      <c r="FR162" s="223"/>
      <c r="FS162" s="223"/>
      <c r="FT162" s="223"/>
      <c r="FU162" s="223"/>
      <c r="FV162" s="223"/>
      <c r="FW162" s="223"/>
      <c r="FX162" s="223"/>
      <c r="FY162" s="223"/>
      <c r="FZ162" s="223"/>
      <c r="GA162" s="223"/>
      <c r="GB162" s="223"/>
      <c r="GC162" s="223"/>
      <c r="GD162" s="223"/>
      <c r="GE162" s="223"/>
      <c r="GF162" s="223"/>
      <c r="GG162" s="223"/>
      <c r="GH162" s="223"/>
      <c r="GI162" s="223"/>
      <c r="GJ162" s="223"/>
      <c r="GK162" s="223"/>
      <c r="GL162" s="223"/>
      <c r="GM162" s="223"/>
      <c r="GN162" s="223"/>
      <c r="GO162" s="223"/>
      <c r="GP162" s="223"/>
      <c r="GQ162" s="223"/>
      <c r="GR162" s="223"/>
      <c r="GS162" s="223"/>
      <c r="GT162" s="223"/>
      <c r="GU162" s="223"/>
      <c r="GV162" s="223"/>
      <c r="GW162" s="223"/>
      <c r="GX162" s="223"/>
      <c r="GY162" s="223"/>
      <c r="GZ162" s="223"/>
      <c r="HA162" s="223"/>
      <c r="HB162" s="223"/>
      <c r="HC162" s="223"/>
      <c r="HD162" s="223"/>
      <c r="HE162" s="223"/>
      <c r="HF162" s="223"/>
      <c r="HG162" s="223"/>
      <c r="HH162" s="223"/>
      <c r="HI162" s="223"/>
      <c r="HJ162" s="223"/>
      <c r="HK162" s="223"/>
      <c r="HL162" s="223"/>
      <c r="HM162" s="223"/>
      <c r="HN162" s="223"/>
      <c r="HO162" s="223"/>
      <c r="HP162" s="223"/>
      <c r="HQ162" s="223"/>
      <c r="HR162" s="223"/>
      <c r="HS162" s="223"/>
      <c r="HT162" s="223"/>
      <c r="HU162" s="223"/>
      <c r="HV162" s="223"/>
      <c r="HW162" s="223"/>
      <c r="HX162" s="223"/>
      <c r="HY162" s="223"/>
      <c r="HZ162" s="223"/>
      <c r="IA162" s="223"/>
      <c r="IB162" s="223"/>
      <c r="IC162" s="223"/>
      <c r="ID162" s="223"/>
      <c r="IE162" s="223"/>
      <c r="IF162" s="223"/>
      <c r="IG162" s="223"/>
      <c r="IH162" s="223"/>
      <c r="II162" s="223"/>
      <c r="IJ162" s="223"/>
      <c r="IK162" s="223"/>
      <c r="IL162" s="223"/>
      <c r="IM162" s="223"/>
      <c r="IN162" s="223"/>
      <c r="IO162" s="223"/>
      <c r="IP162" s="223"/>
      <c r="IQ162" s="223"/>
      <c r="IR162" s="223"/>
      <c r="IS162" s="223"/>
      <c r="IT162" s="223"/>
      <c r="IU162" s="223"/>
      <c r="IV162" s="223"/>
      <c r="IW162" s="223"/>
      <c r="IX162" s="223"/>
      <c r="IY162" s="223"/>
      <c r="IZ162" s="223"/>
      <c r="JA162" s="223"/>
      <c r="JB162" s="223"/>
      <c r="JC162" s="223"/>
      <c r="JD162" s="223"/>
      <c r="JE162" s="223"/>
      <c r="JF162" s="223"/>
      <c r="JG162" s="223"/>
      <c r="JH162" s="223"/>
      <c r="JI162" s="223"/>
      <c r="JJ162" s="223"/>
      <c r="JK162" s="223"/>
      <c r="JL162" s="223"/>
      <c r="JM162" s="223"/>
      <c r="JN162" s="223"/>
      <c r="JO162" s="223"/>
      <c r="JP162" s="223"/>
      <c r="JQ162" s="223"/>
      <c r="JR162" s="223"/>
      <c r="JS162" s="223"/>
      <c r="JT162" s="223"/>
      <c r="JU162" s="223"/>
      <c r="JV162" s="223"/>
      <c r="JW162" s="223"/>
      <c r="JX162" s="223"/>
      <c r="JY162" s="223"/>
      <c r="JZ162" s="223"/>
      <c r="KA162" s="223"/>
      <c r="KB162" s="223"/>
      <c r="KC162" s="223"/>
      <c r="KD162" s="223"/>
      <c r="KE162" s="223"/>
      <c r="KF162" s="223"/>
      <c r="KG162" s="223"/>
      <c r="KH162" s="223"/>
      <c r="KI162" s="223"/>
      <c r="KJ162" s="223"/>
      <c r="KK162" s="223"/>
      <c r="KL162" s="223"/>
      <c r="KM162" s="223"/>
      <c r="KN162" s="223"/>
      <c r="KO162" s="223"/>
      <c r="KP162" s="223"/>
      <c r="KQ162" s="223"/>
      <c r="KR162" s="223"/>
      <c r="KS162" s="223"/>
      <c r="KT162" s="223"/>
      <c r="KU162" s="223"/>
      <c r="KV162" s="223"/>
      <c r="KW162" s="223"/>
      <c r="KX162" s="223"/>
      <c r="KY162" s="223"/>
      <c r="KZ162" s="223"/>
      <c r="LA162" s="223"/>
      <c r="LB162" s="223"/>
      <c r="LC162" s="223"/>
      <c r="LD162" s="223"/>
      <c r="LE162" s="223"/>
      <c r="LF162" s="223"/>
      <c r="LG162" s="223"/>
      <c r="LH162" s="223"/>
      <c r="LI162" s="223"/>
      <c r="LJ162" s="223"/>
      <c r="LK162" s="223"/>
      <c r="LL162" s="223"/>
      <c r="LM162" s="223"/>
      <c r="LN162" s="223"/>
      <c r="LO162" s="223"/>
      <c r="LP162" s="223"/>
      <c r="LQ162" s="223"/>
      <c r="LR162" s="223"/>
      <c r="LS162" s="223"/>
      <c r="LT162" s="223"/>
      <c r="LU162" s="223"/>
      <c r="LV162" s="223"/>
      <c r="LW162" s="223"/>
      <c r="LX162" s="223"/>
      <c r="LY162" s="223"/>
      <c r="LZ162" s="223"/>
      <c r="MA162" s="223"/>
      <c r="MB162" s="223"/>
      <c r="MC162" s="223"/>
      <c r="MD162" s="223"/>
      <c r="ME162" s="223"/>
      <c r="MF162" s="223"/>
      <c r="MG162" s="223"/>
      <c r="MH162" s="223"/>
      <c r="MI162" s="223"/>
      <c r="MJ162" s="223"/>
      <c r="MK162" s="223"/>
      <c r="ML162" s="223"/>
      <c r="MM162" s="223"/>
      <c r="MN162" s="223"/>
      <c r="MO162" s="223"/>
      <c r="MP162" s="223"/>
      <c r="MQ162" s="223"/>
      <c r="MR162" s="223"/>
      <c r="MS162" s="223"/>
      <c r="MT162" s="223"/>
      <c r="MU162" s="223"/>
      <c r="MV162" s="223"/>
      <c r="MW162" s="223"/>
      <c r="MX162" s="223"/>
      <c r="MY162" s="223"/>
      <c r="MZ162" s="223"/>
      <c r="NA162" s="223"/>
      <c r="NB162" s="223"/>
      <c r="NC162" s="223"/>
      <c r="ND162" s="223"/>
      <c r="NE162" s="223"/>
      <c r="NF162" s="223"/>
      <c r="NG162" s="223"/>
      <c r="NH162" s="223"/>
      <c r="NI162" s="223"/>
      <c r="NJ162" s="223"/>
      <c r="NK162" s="223"/>
      <c r="NL162" s="223"/>
      <c r="NM162" s="223"/>
      <c r="NN162" s="223"/>
      <c r="NO162" s="223"/>
      <c r="NP162" s="223"/>
      <c r="NQ162" s="223"/>
      <c r="NR162" s="223"/>
      <c r="NS162" s="223"/>
      <c r="NT162" s="223"/>
      <c r="NU162" s="223"/>
      <c r="NV162" s="223"/>
      <c r="NW162" s="223"/>
      <c r="NX162" s="223"/>
      <c r="NY162" s="223"/>
      <c r="NZ162" s="223"/>
      <c r="OA162" s="223"/>
      <c r="OB162" s="223"/>
      <c r="OC162" s="223"/>
      <c r="OD162" s="223"/>
      <c r="OE162" s="223"/>
      <c r="OF162" s="223"/>
      <c r="OG162" s="223"/>
      <c r="OH162" s="223"/>
      <c r="OI162" s="223"/>
      <c r="OJ162" s="223"/>
      <c r="OK162" s="223"/>
      <c r="OL162" s="223"/>
      <c r="OM162" s="223"/>
      <c r="ON162" s="223"/>
      <c r="OO162" s="223"/>
      <c r="OP162" s="223"/>
      <c r="OQ162" s="223"/>
      <c r="OR162" s="223"/>
      <c r="OS162" s="223"/>
      <c r="OT162" s="223"/>
      <c r="OU162" s="223"/>
      <c r="OV162" s="223"/>
      <c r="OW162" s="223"/>
      <c r="OX162" s="223"/>
      <c r="OY162" s="223"/>
      <c r="OZ162" s="223"/>
      <c r="PA162" s="223"/>
      <c r="PB162" s="223"/>
      <c r="PC162" s="223"/>
      <c r="PD162" s="223"/>
      <c r="PE162" s="223"/>
      <c r="PF162" s="223"/>
      <c r="PG162" s="223"/>
      <c r="PH162" s="223"/>
      <c r="PI162" s="223"/>
      <c r="PJ162" s="223"/>
      <c r="PK162" s="223"/>
      <c r="PL162" s="223"/>
      <c r="PM162" s="223"/>
      <c r="PN162" s="223"/>
      <c r="PO162" s="223"/>
      <c r="PP162" s="223"/>
      <c r="PQ162" s="223"/>
      <c r="PR162" s="223"/>
      <c r="PS162" s="223"/>
      <c r="PT162" s="223"/>
      <c r="PU162" s="223"/>
      <c r="PV162" s="223"/>
      <c r="PW162" s="223"/>
      <c r="PX162" s="223"/>
      <c r="PY162" s="223"/>
      <c r="PZ162" s="223"/>
      <c r="QA162" s="223"/>
      <c r="QB162" s="223"/>
      <c r="QC162" s="223"/>
      <c r="QD162" s="223"/>
      <c r="QE162" s="223"/>
      <c r="QF162" s="223"/>
      <c r="QG162" s="223"/>
      <c r="QH162" s="223"/>
      <c r="QI162" s="223"/>
      <c r="QJ162" s="223"/>
      <c r="QK162" s="223"/>
      <c r="QL162" s="223"/>
      <c r="QM162" s="223"/>
      <c r="QN162" s="223"/>
      <c r="QO162" s="223"/>
      <c r="QP162" s="223"/>
      <c r="QQ162" s="223"/>
      <c r="QR162" s="223"/>
      <c r="QS162" s="223"/>
      <c r="QT162" s="223"/>
      <c r="QU162" s="223"/>
      <c r="QV162" s="223"/>
      <c r="QW162" s="223"/>
      <c r="QX162" s="223"/>
      <c r="QY162" s="223"/>
      <c r="QZ162" s="223"/>
      <c r="RA162" s="223"/>
      <c r="RB162" s="223"/>
      <c r="RC162" s="223"/>
      <c r="RD162" s="223"/>
      <c r="RE162" s="223"/>
      <c r="RF162" s="223"/>
      <c r="RG162" s="223"/>
      <c r="RH162" s="223"/>
      <c r="RI162" s="223"/>
      <c r="RJ162" s="223"/>
      <c r="RK162" s="223"/>
      <c r="RL162" s="223"/>
      <c r="RM162" s="223"/>
      <c r="RN162" s="223"/>
      <c r="RO162" s="223"/>
      <c r="RP162" s="223"/>
      <c r="RQ162" s="223"/>
      <c r="RR162" s="223"/>
      <c r="RS162" s="223"/>
      <c r="RT162" s="223"/>
      <c r="RU162" s="223"/>
      <c r="RV162" s="223"/>
      <c r="RW162" s="223"/>
      <c r="RX162" s="223"/>
      <c r="RY162" s="223"/>
      <c r="RZ162" s="223"/>
      <c r="SA162" s="223"/>
      <c r="SB162" s="223"/>
      <c r="SC162" s="223"/>
      <c r="SD162" s="223"/>
      <c r="SE162" s="223"/>
      <c r="SF162" s="223"/>
      <c r="SG162" s="223"/>
      <c r="SH162" s="223"/>
      <c r="SI162" s="223"/>
      <c r="SJ162" s="223"/>
      <c r="SK162" s="223"/>
      <c r="SL162" s="223"/>
      <c r="SM162" s="223"/>
      <c r="SN162" s="223"/>
      <c r="SO162" s="223"/>
      <c r="SP162" s="223"/>
      <c r="SQ162" s="223"/>
      <c r="SR162" s="223"/>
      <c r="SS162" s="223"/>
      <c r="ST162" s="223"/>
      <c r="SU162" s="223"/>
      <c r="SV162" s="223"/>
      <c r="SW162" s="223"/>
      <c r="SX162" s="223"/>
      <c r="SY162" s="223"/>
      <c r="SZ162" s="223"/>
      <c r="TA162" s="223"/>
      <c r="TB162" s="223"/>
      <c r="TC162" s="223"/>
      <c r="TD162" s="223"/>
      <c r="TE162" s="223"/>
      <c r="TF162" s="223"/>
      <c r="TG162" s="223"/>
      <c r="TH162" s="223"/>
      <c r="TI162" s="223"/>
      <c r="TJ162" s="223"/>
      <c r="TK162" s="223"/>
      <c r="TL162" s="223"/>
      <c r="TM162" s="223"/>
      <c r="TN162" s="223"/>
      <c r="TO162" s="223"/>
      <c r="TP162" s="223"/>
      <c r="TQ162" s="223"/>
      <c r="TR162" s="223"/>
      <c r="TS162" s="223"/>
      <c r="TT162" s="223"/>
      <c r="TU162" s="223"/>
      <c r="TV162" s="223"/>
      <c r="TW162" s="223"/>
      <c r="TX162" s="223"/>
      <c r="TY162" s="223"/>
      <c r="TZ162" s="223"/>
      <c r="UA162" s="223"/>
      <c r="UB162" s="223"/>
      <c r="UC162" s="223"/>
      <c r="UD162" s="223"/>
      <c r="UE162" s="223"/>
      <c r="UF162" s="223"/>
      <c r="UG162" s="223"/>
      <c r="UH162" s="223"/>
      <c r="UI162" s="223"/>
      <c r="UJ162" s="223"/>
      <c r="UK162" s="223"/>
      <c r="UL162" s="223"/>
      <c r="UM162" s="223"/>
      <c r="UN162" s="223"/>
      <c r="UO162" s="223"/>
      <c r="UP162" s="223"/>
      <c r="UQ162" s="223"/>
      <c r="UR162" s="223"/>
      <c r="US162" s="223"/>
      <c r="UT162" s="223"/>
      <c r="UU162" s="223"/>
      <c r="UV162" s="223"/>
      <c r="UW162" s="223"/>
      <c r="UX162" s="223"/>
      <c r="UY162" s="223"/>
      <c r="UZ162" s="223"/>
      <c r="VA162" s="223"/>
      <c r="VB162" s="223"/>
      <c r="VC162" s="223"/>
      <c r="VD162" s="223"/>
      <c r="VE162" s="223"/>
      <c r="VF162" s="223"/>
      <c r="VG162" s="223"/>
      <c r="VH162" s="223"/>
      <c r="VI162" s="223"/>
      <c r="VJ162" s="223"/>
      <c r="VK162" s="223"/>
      <c r="VL162" s="223"/>
      <c r="VM162" s="223"/>
      <c r="VN162" s="223"/>
      <c r="VO162" s="223"/>
      <c r="VP162" s="223"/>
      <c r="VQ162" s="223"/>
      <c r="VR162" s="223"/>
      <c r="VS162" s="223"/>
      <c r="VT162" s="223"/>
      <c r="VU162" s="223"/>
      <c r="VV162" s="223"/>
      <c r="VW162" s="223"/>
      <c r="VX162" s="223"/>
      <c r="VY162" s="223"/>
      <c r="VZ162" s="223"/>
      <c r="WA162" s="223"/>
      <c r="WB162" s="223"/>
      <c r="WC162" s="223"/>
      <c r="WD162" s="223"/>
      <c r="WE162" s="223"/>
      <c r="WF162" s="223"/>
      <c r="WG162" s="223"/>
      <c r="WH162" s="223"/>
      <c r="WI162" s="223"/>
      <c r="WJ162" s="223"/>
      <c r="WK162" s="223"/>
      <c r="WL162" s="223"/>
      <c r="WM162" s="223"/>
      <c r="WN162" s="223"/>
      <c r="WO162" s="223"/>
      <c r="WP162" s="223"/>
      <c r="WQ162" s="223"/>
      <c r="WR162" s="223"/>
      <c r="WS162" s="223"/>
      <c r="WT162" s="223"/>
      <c r="WU162" s="223"/>
      <c r="WV162" s="223"/>
      <c r="WW162" s="223"/>
      <c r="WX162" s="223"/>
      <c r="WY162" s="223"/>
      <c r="WZ162" s="223"/>
      <c r="XA162" s="223"/>
      <c r="XB162" s="223"/>
      <c r="XC162" s="223"/>
      <c r="XD162" s="223"/>
      <c r="XE162" s="223"/>
      <c r="XF162" s="223"/>
      <c r="XG162" s="223"/>
      <c r="XH162" s="223"/>
      <c r="XI162" s="223"/>
      <c r="XJ162" s="223"/>
      <c r="XK162" s="223"/>
      <c r="XL162" s="223"/>
      <c r="XM162" s="223"/>
      <c r="XN162" s="223"/>
      <c r="XO162" s="223"/>
      <c r="XP162" s="223"/>
      <c r="XQ162" s="223"/>
      <c r="XR162" s="223"/>
      <c r="XS162" s="223"/>
      <c r="XT162" s="223"/>
      <c r="XU162" s="223"/>
      <c r="XV162" s="223"/>
      <c r="XW162" s="223"/>
      <c r="XX162" s="223"/>
      <c r="XY162" s="223"/>
      <c r="XZ162" s="223"/>
      <c r="YA162" s="223"/>
      <c r="YB162" s="223"/>
      <c r="YC162" s="223"/>
      <c r="YD162" s="223"/>
      <c r="YE162" s="223"/>
      <c r="YF162" s="223"/>
      <c r="YG162" s="223"/>
      <c r="YH162" s="223"/>
      <c r="YI162" s="223"/>
      <c r="YJ162" s="223"/>
      <c r="YK162" s="223"/>
      <c r="YL162" s="223"/>
      <c r="YM162" s="223"/>
      <c r="YN162" s="223"/>
      <c r="YO162" s="223"/>
      <c r="YP162" s="223"/>
      <c r="YQ162" s="223"/>
      <c r="YR162" s="223"/>
      <c r="YS162" s="223"/>
      <c r="YT162" s="223"/>
      <c r="YU162" s="223"/>
      <c r="YV162" s="223"/>
      <c r="YW162" s="223"/>
      <c r="YX162" s="223"/>
      <c r="YY162" s="223"/>
      <c r="YZ162" s="223"/>
      <c r="ZA162" s="223"/>
      <c r="ZB162" s="223"/>
      <c r="ZC162" s="223"/>
      <c r="ZD162" s="223"/>
      <c r="ZE162" s="223"/>
      <c r="ZF162" s="223"/>
      <c r="ZG162" s="223"/>
      <c r="ZH162" s="223"/>
      <c r="ZI162" s="223"/>
      <c r="ZJ162" s="223"/>
      <c r="ZK162" s="223"/>
      <c r="ZL162" s="223"/>
      <c r="ZM162" s="223"/>
      <c r="ZN162" s="223"/>
      <c r="ZO162" s="223"/>
      <c r="ZP162" s="223"/>
      <c r="ZQ162" s="223"/>
      <c r="ZR162" s="223"/>
      <c r="ZS162" s="223"/>
      <c r="ZT162" s="223"/>
      <c r="ZU162" s="223"/>
      <c r="ZV162" s="223"/>
      <c r="ZW162" s="223"/>
      <c r="ZX162" s="223"/>
      <c r="ZY162" s="223"/>
      <c r="ZZ162" s="223"/>
      <c r="AAA162" s="223"/>
      <c r="AAB162" s="223"/>
      <c r="AAC162" s="223"/>
      <c r="AAD162" s="223"/>
      <c r="AAE162" s="223"/>
      <c r="AAF162" s="223"/>
      <c r="AAG162" s="223"/>
      <c r="AAH162" s="223"/>
      <c r="AAI162" s="223"/>
      <c r="AAJ162" s="223"/>
      <c r="AAK162" s="223"/>
      <c r="AAL162" s="223"/>
      <c r="AAM162" s="223"/>
      <c r="AAN162" s="223"/>
      <c r="AAO162" s="223"/>
      <c r="AAP162" s="223"/>
      <c r="AAQ162" s="223"/>
      <c r="AAR162" s="223"/>
      <c r="AAS162" s="223"/>
      <c r="AAT162" s="223"/>
      <c r="AAU162" s="223"/>
      <c r="AAV162" s="223"/>
      <c r="AAW162" s="223"/>
      <c r="AAX162" s="223"/>
      <c r="AAY162" s="223"/>
      <c r="AAZ162" s="223"/>
      <c r="ABA162" s="223"/>
      <c r="ABB162" s="223"/>
      <c r="ABC162" s="223"/>
      <c r="ABD162" s="223"/>
      <c r="ABE162" s="223"/>
      <c r="ABF162" s="223"/>
      <c r="ABG162" s="223"/>
      <c r="ABH162" s="223"/>
      <c r="ABI162" s="223"/>
      <c r="ABJ162" s="223"/>
      <c r="ABK162" s="223"/>
      <c r="ABL162" s="223"/>
      <c r="ABM162" s="223"/>
      <c r="ABN162" s="223"/>
      <c r="ABO162" s="223"/>
      <c r="ABP162" s="223"/>
      <c r="ABQ162" s="223"/>
      <c r="ABR162" s="223"/>
      <c r="ABS162" s="223"/>
      <c r="ABT162" s="223"/>
      <c r="ABU162" s="223"/>
      <c r="ABV162" s="223"/>
      <c r="ABW162" s="223"/>
      <c r="ABX162" s="223"/>
      <c r="ABY162" s="223"/>
      <c r="ABZ162" s="223"/>
      <c r="ACA162" s="223"/>
      <c r="ACB162" s="223"/>
      <c r="ACC162" s="223"/>
      <c r="ACD162" s="223"/>
      <c r="ACE162" s="223"/>
      <c r="ACF162" s="223"/>
      <c r="ACG162" s="223"/>
      <c r="ACH162" s="223"/>
      <c r="ACI162" s="223"/>
      <c r="ACJ162" s="223"/>
      <c r="ACK162" s="223"/>
      <c r="ACL162" s="223"/>
      <c r="ACM162" s="223"/>
      <c r="ACN162" s="223"/>
      <c r="ACO162" s="223"/>
      <c r="ACP162" s="223"/>
      <c r="ACQ162" s="223"/>
      <c r="ACR162" s="223"/>
      <c r="ACS162" s="223"/>
      <c r="ACT162" s="223"/>
      <c r="ACU162" s="223"/>
      <c r="ACV162" s="223"/>
      <c r="ACW162" s="223"/>
      <c r="ACX162" s="223"/>
      <c r="ACY162" s="223"/>
      <c r="ACZ162" s="223"/>
      <c r="ADA162" s="223"/>
      <c r="ADB162" s="223"/>
      <c r="ADC162" s="223"/>
      <c r="ADD162" s="223"/>
      <c r="ADE162" s="223"/>
      <c r="ADF162" s="223"/>
      <c r="ADG162" s="223"/>
      <c r="ADH162" s="223"/>
      <c r="ADI162" s="223"/>
      <c r="ADJ162" s="223"/>
      <c r="ADK162" s="223"/>
      <c r="ADL162" s="223"/>
      <c r="ADM162" s="223"/>
      <c r="ADN162" s="223"/>
      <c r="ADO162" s="223"/>
      <c r="ADP162" s="223"/>
      <c r="ADQ162" s="223"/>
      <c r="ADR162" s="223"/>
      <c r="ADS162" s="223"/>
      <c r="ADT162" s="223"/>
      <c r="ADU162" s="223"/>
      <c r="ADV162" s="223"/>
      <c r="ADW162" s="223"/>
      <c r="ADX162" s="223"/>
      <c r="ADY162" s="223"/>
      <c r="ADZ162" s="223"/>
      <c r="AEA162" s="223"/>
      <c r="AEB162" s="223"/>
      <c r="AEC162" s="223"/>
      <c r="AED162" s="223"/>
      <c r="AEE162" s="223"/>
      <c r="AEF162" s="223"/>
      <c r="AEG162" s="223"/>
      <c r="AEH162" s="223"/>
      <c r="AEI162" s="223"/>
      <c r="AEJ162" s="223"/>
      <c r="AEK162" s="223"/>
      <c r="AEL162" s="223"/>
      <c r="AEM162" s="223"/>
      <c r="AEN162" s="223"/>
      <c r="AEO162" s="223"/>
      <c r="AEP162" s="223"/>
      <c r="AEQ162" s="223"/>
      <c r="AER162" s="223"/>
      <c r="AES162" s="223"/>
      <c r="AET162" s="223"/>
      <c r="AEU162" s="223"/>
      <c r="AEV162" s="223"/>
      <c r="AEW162" s="223"/>
      <c r="AEX162" s="223"/>
      <c r="AEY162" s="223"/>
      <c r="AEZ162" s="223"/>
      <c r="AFA162" s="223"/>
      <c r="AFB162" s="223"/>
      <c r="AFC162" s="223"/>
      <c r="AFD162" s="223"/>
      <c r="AFE162" s="223"/>
      <c r="AFF162" s="223"/>
      <c r="AFG162" s="223"/>
      <c r="AFH162" s="223"/>
      <c r="AFI162" s="223"/>
      <c r="AFJ162" s="223"/>
      <c r="AFK162" s="223"/>
      <c r="AFL162" s="223"/>
      <c r="AFM162" s="223"/>
      <c r="AFN162" s="223"/>
      <c r="AFO162" s="223"/>
      <c r="AFP162" s="223"/>
      <c r="AFQ162" s="223"/>
      <c r="AFR162" s="223"/>
      <c r="AFS162" s="223"/>
      <c r="AFT162" s="223"/>
      <c r="AFU162" s="223"/>
      <c r="AFV162" s="223"/>
      <c r="AFW162" s="223"/>
      <c r="AFX162" s="223"/>
      <c r="AFY162" s="223"/>
      <c r="AFZ162" s="223"/>
      <c r="AGA162" s="223"/>
      <c r="AGB162" s="223"/>
      <c r="AGC162" s="223"/>
      <c r="AGD162" s="223"/>
      <c r="AGE162" s="223"/>
      <c r="AGF162" s="223"/>
      <c r="AGG162" s="223"/>
      <c r="AGH162" s="223"/>
      <c r="AGI162" s="223"/>
      <c r="AGJ162" s="223"/>
      <c r="AGK162" s="223"/>
      <c r="AGL162" s="223"/>
      <c r="AGM162" s="223"/>
      <c r="AGN162" s="223"/>
      <c r="AGO162" s="223"/>
      <c r="AGP162" s="223"/>
      <c r="AGQ162" s="223"/>
      <c r="AGR162" s="223"/>
      <c r="AGS162" s="223"/>
      <c r="AGT162" s="223"/>
      <c r="AGU162" s="223"/>
      <c r="AGV162" s="223"/>
      <c r="AGW162" s="223"/>
      <c r="AGX162" s="223"/>
      <c r="AGY162" s="223"/>
      <c r="AGZ162" s="223"/>
      <c r="AHA162" s="223"/>
      <c r="AHB162" s="223"/>
      <c r="AHC162" s="223"/>
      <c r="AHD162" s="223"/>
      <c r="AHE162" s="223"/>
      <c r="AHF162" s="223"/>
      <c r="AHG162" s="223"/>
      <c r="AHH162" s="223"/>
      <c r="AHI162" s="223"/>
      <c r="AHJ162" s="223"/>
      <c r="AHK162" s="223"/>
      <c r="AHL162" s="223"/>
      <c r="AHM162" s="223"/>
      <c r="AHN162" s="223"/>
      <c r="AHO162" s="223"/>
      <c r="AHP162" s="223"/>
      <c r="AHQ162" s="223"/>
      <c r="AHR162" s="223"/>
      <c r="AHS162" s="223"/>
      <c r="AHT162" s="223"/>
      <c r="AHU162" s="223"/>
      <c r="AHV162" s="223"/>
      <c r="AHW162" s="223"/>
      <c r="AHX162" s="223"/>
      <c r="AHY162" s="223"/>
      <c r="AHZ162" s="223"/>
      <c r="AIA162" s="223"/>
      <c r="AIB162" s="223"/>
      <c r="AIC162" s="223"/>
      <c r="AID162" s="223"/>
      <c r="AIE162" s="223"/>
      <c r="AIF162" s="223"/>
      <c r="AIG162" s="223"/>
      <c r="AIH162" s="223"/>
      <c r="AII162" s="223"/>
      <c r="AIJ162" s="223"/>
      <c r="AIK162" s="223"/>
      <c r="AIL162" s="223"/>
      <c r="AIM162" s="223"/>
      <c r="AIN162" s="223"/>
      <c r="AIO162" s="223"/>
      <c r="AIP162" s="223"/>
      <c r="AIQ162" s="223"/>
      <c r="AIR162" s="223"/>
      <c r="AIS162" s="223"/>
      <c r="AIT162" s="223"/>
      <c r="AIU162" s="223"/>
      <c r="AIV162" s="223"/>
      <c r="AIW162" s="223"/>
      <c r="AIX162" s="223"/>
      <c r="AIY162" s="223"/>
      <c r="AIZ162" s="223"/>
      <c r="AJA162" s="223"/>
      <c r="AJB162" s="223"/>
      <c r="AJC162" s="223"/>
      <c r="AJD162" s="223"/>
      <c r="AJE162" s="223"/>
      <c r="AJF162" s="223"/>
      <c r="AJG162" s="223"/>
      <c r="AJH162" s="223"/>
      <c r="AJI162" s="223"/>
      <c r="AJJ162" s="223"/>
      <c r="AJK162" s="223"/>
      <c r="AJL162" s="223"/>
      <c r="AJM162" s="223"/>
      <c r="AJN162" s="223"/>
      <c r="AJO162" s="223"/>
      <c r="AJP162" s="223"/>
      <c r="AJQ162" s="223"/>
      <c r="AJR162" s="223"/>
      <c r="AJS162" s="223"/>
      <c r="AJT162" s="223"/>
      <c r="AJU162" s="223"/>
      <c r="AJV162" s="223"/>
      <c r="AJW162" s="223"/>
      <c r="AJX162" s="223"/>
      <c r="AJY162" s="223"/>
      <c r="AJZ162" s="223"/>
      <c r="AKA162" s="223"/>
      <c r="AKB162" s="223"/>
      <c r="AKC162" s="223"/>
      <c r="AKD162" s="223"/>
      <c r="AKE162" s="223"/>
      <c r="AKF162" s="223"/>
      <c r="AKG162" s="223"/>
      <c r="AKH162" s="223"/>
      <c r="AKI162" s="223"/>
      <c r="AKJ162" s="223"/>
      <c r="AKK162" s="223"/>
      <c r="AKL162" s="223"/>
      <c r="AKM162" s="223"/>
      <c r="AKN162" s="223"/>
      <c r="AKO162" s="223"/>
      <c r="AKP162" s="223"/>
      <c r="AKQ162" s="223"/>
      <c r="AKR162" s="223"/>
      <c r="AKS162" s="223"/>
      <c r="AKT162" s="223"/>
      <c r="AKU162" s="223"/>
      <c r="AKV162" s="223"/>
      <c r="AKW162" s="223"/>
      <c r="AKX162" s="223"/>
      <c r="AKY162" s="223"/>
      <c r="AKZ162" s="223"/>
      <c r="ALA162" s="223"/>
      <c r="ALB162" s="223"/>
      <c r="ALC162" s="223"/>
      <c r="ALD162" s="223"/>
      <c r="ALE162" s="223"/>
      <c r="ALF162" s="223"/>
      <c r="ALG162" s="223"/>
      <c r="ALH162" s="223"/>
      <c r="ALI162" s="223"/>
      <c r="ALJ162" s="223"/>
      <c r="ALK162" s="223"/>
      <c r="ALL162" s="223"/>
      <c r="ALM162" s="223"/>
      <c r="ALN162" s="223"/>
      <c r="ALO162" s="223"/>
      <c r="ALP162" s="223"/>
      <c r="ALQ162" s="223"/>
      <c r="ALR162" s="223"/>
      <c r="ALS162" s="223"/>
      <c r="ALT162" s="223"/>
      <c r="ALU162" s="223"/>
      <c r="ALV162" s="223"/>
      <c r="ALW162" s="223"/>
      <c r="ALX162" s="223"/>
      <c r="ALY162" s="223"/>
      <c r="ALZ162" s="223"/>
      <c r="AMA162" s="223"/>
      <c r="AMB162" s="223"/>
      <c r="AMC162" s="223"/>
      <c r="AMD162" s="223"/>
      <c r="AME162" s="223"/>
      <c r="AMF162" s="223"/>
      <c r="AMG162" s="223"/>
      <c r="AMH162" s="223"/>
      <c r="AMI162" s="223"/>
      <c r="AMJ162" s="223"/>
    </row>
    <row r="163" spans="1:1024" ht="45" customHeight="1" x14ac:dyDescent="0.2">
      <c r="A163" s="237">
        <v>302</v>
      </c>
      <c r="B163" s="242" t="s">
        <v>77</v>
      </c>
      <c r="C163" s="239" t="s">
        <v>312</v>
      </c>
      <c r="D163" s="240" t="s">
        <v>313</v>
      </c>
      <c r="E163" s="241"/>
      <c r="F163" s="223"/>
      <c r="G163" s="223"/>
      <c r="H163" s="223"/>
      <c r="I163" s="223"/>
      <c r="J163" s="223"/>
      <c r="K163" s="223"/>
      <c r="L163" s="223"/>
      <c r="M163" s="223"/>
      <c r="N163" s="223"/>
      <c r="O163" s="223"/>
      <c r="P163" s="223"/>
      <c r="Q163" s="223"/>
      <c r="R163" s="223"/>
      <c r="S163" s="223"/>
      <c r="T163" s="223"/>
      <c r="U163" s="223"/>
      <c r="V163" s="223"/>
      <c r="W163" s="223"/>
      <c r="X163" s="223"/>
      <c r="Y163" s="223"/>
      <c r="Z163" s="223"/>
      <c r="AA163" s="223"/>
      <c r="AB163" s="223"/>
      <c r="AC163" s="223"/>
      <c r="AD163" s="223"/>
      <c r="AE163" s="223"/>
      <c r="AF163" s="223"/>
      <c r="AG163" s="223"/>
      <c r="AH163" s="223"/>
      <c r="AI163" s="223"/>
      <c r="AJ163" s="223"/>
      <c r="AK163" s="223"/>
      <c r="AL163" s="223"/>
      <c r="AM163" s="223"/>
      <c r="AN163" s="223"/>
      <c r="AO163" s="223"/>
      <c r="AP163" s="223"/>
      <c r="AQ163" s="223"/>
      <c r="AR163" s="223"/>
      <c r="AS163" s="223"/>
      <c r="AT163" s="223"/>
      <c r="AU163" s="223"/>
      <c r="AV163" s="223"/>
      <c r="AW163" s="223"/>
      <c r="AX163" s="223"/>
      <c r="AY163" s="223"/>
      <c r="AZ163" s="223"/>
      <c r="BA163" s="223"/>
      <c r="BB163" s="223"/>
      <c r="BC163" s="223"/>
      <c r="BD163" s="223"/>
      <c r="BE163" s="223"/>
      <c r="BF163" s="223"/>
      <c r="BG163" s="223"/>
      <c r="BH163" s="223"/>
      <c r="BI163" s="223"/>
      <c r="BJ163" s="223"/>
      <c r="BK163" s="223"/>
      <c r="BL163" s="223"/>
      <c r="BM163" s="223"/>
      <c r="BN163" s="223"/>
      <c r="BO163" s="223"/>
      <c r="BP163" s="223"/>
      <c r="BQ163" s="223"/>
      <c r="BR163" s="223"/>
      <c r="BS163" s="223"/>
      <c r="BT163" s="223"/>
      <c r="BU163" s="223"/>
      <c r="BV163" s="223"/>
      <c r="BW163" s="223"/>
      <c r="BX163" s="223"/>
      <c r="BY163" s="223"/>
      <c r="BZ163" s="223"/>
      <c r="CA163" s="223"/>
      <c r="CB163" s="223"/>
      <c r="CC163" s="223"/>
      <c r="CD163" s="223"/>
      <c r="CE163" s="223"/>
      <c r="CF163" s="223"/>
      <c r="CG163" s="223"/>
      <c r="CH163" s="223"/>
      <c r="CI163" s="223"/>
      <c r="CJ163" s="223"/>
      <c r="CK163" s="223"/>
      <c r="CL163" s="223"/>
      <c r="CM163" s="223"/>
      <c r="CN163" s="223"/>
      <c r="CO163" s="223"/>
      <c r="CP163" s="223"/>
      <c r="CQ163" s="223"/>
      <c r="CR163" s="223"/>
      <c r="CS163" s="223"/>
      <c r="CT163" s="223"/>
      <c r="CU163" s="223"/>
      <c r="CV163" s="223"/>
      <c r="CW163" s="223"/>
      <c r="CX163" s="223"/>
      <c r="CY163" s="223"/>
      <c r="CZ163" s="223"/>
      <c r="DA163" s="223"/>
      <c r="DB163" s="223"/>
      <c r="DC163" s="223"/>
      <c r="DD163" s="223"/>
      <c r="DE163" s="223"/>
      <c r="DF163" s="223"/>
      <c r="DG163" s="223"/>
      <c r="DH163" s="223"/>
      <c r="DI163" s="223"/>
      <c r="DJ163" s="223"/>
      <c r="DK163" s="223"/>
      <c r="DL163" s="223"/>
      <c r="DM163" s="223"/>
      <c r="DN163" s="223"/>
      <c r="DO163" s="223"/>
      <c r="DP163" s="223"/>
      <c r="DQ163" s="223"/>
      <c r="DR163" s="223"/>
      <c r="DS163" s="223"/>
      <c r="DT163" s="223"/>
      <c r="DU163" s="223"/>
      <c r="DV163" s="223"/>
      <c r="DW163" s="223"/>
      <c r="DX163" s="223"/>
      <c r="DY163" s="223"/>
      <c r="DZ163" s="223"/>
      <c r="EA163" s="223"/>
      <c r="EB163" s="223"/>
      <c r="EC163" s="223"/>
      <c r="ED163" s="223"/>
      <c r="EE163" s="223"/>
      <c r="EF163" s="223"/>
      <c r="EG163" s="223"/>
      <c r="EH163" s="223"/>
      <c r="EI163" s="223"/>
      <c r="EJ163" s="223"/>
      <c r="EK163" s="223"/>
      <c r="EL163" s="223"/>
      <c r="EM163" s="223"/>
      <c r="EN163" s="223"/>
      <c r="EO163" s="223"/>
      <c r="EP163" s="223"/>
      <c r="EQ163" s="223"/>
      <c r="ER163" s="223"/>
      <c r="ES163" s="223"/>
      <c r="ET163" s="223"/>
      <c r="EU163" s="223"/>
      <c r="EV163" s="223"/>
      <c r="EW163" s="223"/>
      <c r="EX163" s="223"/>
      <c r="EY163" s="223"/>
      <c r="EZ163" s="223"/>
      <c r="FA163" s="223"/>
      <c r="FB163" s="223"/>
      <c r="FC163" s="223"/>
      <c r="FD163" s="223"/>
      <c r="FE163" s="223"/>
      <c r="FF163" s="223"/>
      <c r="FG163" s="223"/>
      <c r="FH163" s="223"/>
      <c r="FI163" s="223"/>
      <c r="FJ163" s="223"/>
      <c r="FK163" s="223"/>
      <c r="FL163" s="223"/>
      <c r="FM163" s="223"/>
      <c r="FN163" s="223"/>
      <c r="FO163" s="223"/>
      <c r="FP163" s="223"/>
      <c r="FQ163" s="223"/>
      <c r="FR163" s="223"/>
      <c r="FS163" s="223"/>
      <c r="FT163" s="223"/>
      <c r="FU163" s="223"/>
      <c r="FV163" s="223"/>
      <c r="FW163" s="223"/>
      <c r="FX163" s="223"/>
      <c r="FY163" s="223"/>
      <c r="FZ163" s="223"/>
      <c r="GA163" s="223"/>
      <c r="GB163" s="223"/>
      <c r="GC163" s="223"/>
      <c r="GD163" s="223"/>
      <c r="GE163" s="223"/>
      <c r="GF163" s="223"/>
      <c r="GG163" s="223"/>
      <c r="GH163" s="223"/>
      <c r="GI163" s="223"/>
      <c r="GJ163" s="223"/>
      <c r="GK163" s="223"/>
      <c r="GL163" s="223"/>
      <c r="GM163" s="223"/>
      <c r="GN163" s="223"/>
      <c r="GO163" s="223"/>
      <c r="GP163" s="223"/>
      <c r="GQ163" s="223"/>
      <c r="GR163" s="223"/>
      <c r="GS163" s="223"/>
      <c r="GT163" s="223"/>
      <c r="GU163" s="223"/>
      <c r="GV163" s="223"/>
      <c r="GW163" s="223"/>
      <c r="GX163" s="223"/>
      <c r="GY163" s="223"/>
      <c r="GZ163" s="223"/>
      <c r="HA163" s="223"/>
      <c r="HB163" s="223"/>
      <c r="HC163" s="223"/>
      <c r="HD163" s="223"/>
      <c r="HE163" s="223"/>
      <c r="HF163" s="223"/>
      <c r="HG163" s="223"/>
      <c r="HH163" s="223"/>
      <c r="HI163" s="223"/>
      <c r="HJ163" s="223"/>
      <c r="HK163" s="223"/>
      <c r="HL163" s="223"/>
      <c r="HM163" s="223"/>
      <c r="HN163" s="223"/>
      <c r="HO163" s="223"/>
      <c r="HP163" s="223"/>
      <c r="HQ163" s="223"/>
      <c r="HR163" s="223"/>
      <c r="HS163" s="223"/>
      <c r="HT163" s="223"/>
      <c r="HU163" s="223"/>
      <c r="HV163" s="223"/>
      <c r="HW163" s="223"/>
      <c r="HX163" s="223"/>
      <c r="HY163" s="223"/>
      <c r="HZ163" s="223"/>
      <c r="IA163" s="223"/>
      <c r="IB163" s="223"/>
      <c r="IC163" s="223"/>
      <c r="ID163" s="223"/>
      <c r="IE163" s="223"/>
      <c r="IF163" s="223"/>
      <c r="IG163" s="223"/>
      <c r="IH163" s="223"/>
      <c r="II163" s="223"/>
      <c r="IJ163" s="223"/>
      <c r="IK163" s="223"/>
      <c r="IL163" s="223"/>
      <c r="IM163" s="223"/>
      <c r="IN163" s="223"/>
      <c r="IO163" s="223"/>
      <c r="IP163" s="223"/>
      <c r="IQ163" s="223"/>
      <c r="IR163" s="223"/>
      <c r="IS163" s="223"/>
      <c r="IT163" s="223"/>
      <c r="IU163" s="223"/>
      <c r="IV163" s="223"/>
      <c r="IW163" s="223"/>
      <c r="IX163" s="223"/>
      <c r="IY163" s="223"/>
      <c r="IZ163" s="223"/>
      <c r="JA163" s="223"/>
      <c r="JB163" s="223"/>
      <c r="JC163" s="223"/>
      <c r="JD163" s="223"/>
      <c r="JE163" s="223"/>
      <c r="JF163" s="223"/>
      <c r="JG163" s="223"/>
      <c r="JH163" s="223"/>
      <c r="JI163" s="223"/>
      <c r="JJ163" s="223"/>
      <c r="JK163" s="223"/>
      <c r="JL163" s="223"/>
      <c r="JM163" s="223"/>
      <c r="JN163" s="223"/>
      <c r="JO163" s="223"/>
      <c r="JP163" s="223"/>
      <c r="JQ163" s="223"/>
      <c r="JR163" s="223"/>
      <c r="JS163" s="223"/>
      <c r="JT163" s="223"/>
      <c r="JU163" s="223"/>
      <c r="JV163" s="223"/>
      <c r="JW163" s="223"/>
      <c r="JX163" s="223"/>
      <c r="JY163" s="223"/>
      <c r="JZ163" s="223"/>
      <c r="KA163" s="223"/>
      <c r="KB163" s="223"/>
      <c r="KC163" s="223"/>
      <c r="KD163" s="223"/>
      <c r="KE163" s="223"/>
      <c r="KF163" s="223"/>
      <c r="KG163" s="223"/>
      <c r="KH163" s="223"/>
      <c r="KI163" s="223"/>
      <c r="KJ163" s="223"/>
      <c r="KK163" s="223"/>
      <c r="KL163" s="223"/>
      <c r="KM163" s="223"/>
      <c r="KN163" s="223"/>
      <c r="KO163" s="223"/>
      <c r="KP163" s="223"/>
      <c r="KQ163" s="223"/>
      <c r="KR163" s="223"/>
      <c r="KS163" s="223"/>
      <c r="KT163" s="223"/>
      <c r="KU163" s="223"/>
      <c r="KV163" s="223"/>
      <c r="KW163" s="223"/>
      <c r="KX163" s="223"/>
      <c r="KY163" s="223"/>
      <c r="KZ163" s="223"/>
      <c r="LA163" s="223"/>
      <c r="LB163" s="223"/>
      <c r="LC163" s="223"/>
      <c r="LD163" s="223"/>
      <c r="LE163" s="223"/>
      <c r="LF163" s="223"/>
      <c r="LG163" s="223"/>
      <c r="LH163" s="223"/>
      <c r="LI163" s="223"/>
      <c r="LJ163" s="223"/>
      <c r="LK163" s="223"/>
      <c r="LL163" s="223"/>
      <c r="LM163" s="223"/>
      <c r="LN163" s="223"/>
      <c r="LO163" s="223"/>
      <c r="LP163" s="223"/>
      <c r="LQ163" s="223"/>
      <c r="LR163" s="223"/>
      <c r="LS163" s="223"/>
      <c r="LT163" s="223"/>
      <c r="LU163" s="223"/>
      <c r="LV163" s="223"/>
      <c r="LW163" s="223"/>
      <c r="LX163" s="223"/>
      <c r="LY163" s="223"/>
      <c r="LZ163" s="223"/>
      <c r="MA163" s="223"/>
      <c r="MB163" s="223"/>
      <c r="MC163" s="223"/>
      <c r="MD163" s="223"/>
      <c r="ME163" s="223"/>
      <c r="MF163" s="223"/>
      <c r="MG163" s="223"/>
      <c r="MH163" s="223"/>
      <c r="MI163" s="223"/>
      <c r="MJ163" s="223"/>
      <c r="MK163" s="223"/>
      <c r="ML163" s="223"/>
      <c r="MM163" s="223"/>
      <c r="MN163" s="223"/>
      <c r="MO163" s="223"/>
      <c r="MP163" s="223"/>
      <c r="MQ163" s="223"/>
      <c r="MR163" s="223"/>
      <c r="MS163" s="223"/>
      <c r="MT163" s="223"/>
      <c r="MU163" s="223"/>
      <c r="MV163" s="223"/>
      <c r="MW163" s="223"/>
      <c r="MX163" s="223"/>
      <c r="MY163" s="223"/>
      <c r="MZ163" s="223"/>
      <c r="NA163" s="223"/>
      <c r="NB163" s="223"/>
      <c r="NC163" s="223"/>
      <c r="ND163" s="223"/>
      <c r="NE163" s="223"/>
      <c r="NF163" s="223"/>
      <c r="NG163" s="223"/>
      <c r="NH163" s="223"/>
      <c r="NI163" s="223"/>
      <c r="NJ163" s="223"/>
      <c r="NK163" s="223"/>
      <c r="NL163" s="223"/>
      <c r="NM163" s="223"/>
      <c r="NN163" s="223"/>
      <c r="NO163" s="223"/>
      <c r="NP163" s="223"/>
      <c r="NQ163" s="223"/>
      <c r="NR163" s="223"/>
      <c r="NS163" s="223"/>
      <c r="NT163" s="223"/>
      <c r="NU163" s="223"/>
      <c r="NV163" s="223"/>
      <c r="NW163" s="223"/>
      <c r="NX163" s="223"/>
      <c r="NY163" s="223"/>
      <c r="NZ163" s="223"/>
      <c r="OA163" s="223"/>
      <c r="OB163" s="223"/>
      <c r="OC163" s="223"/>
      <c r="OD163" s="223"/>
      <c r="OE163" s="223"/>
      <c r="OF163" s="223"/>
      <c r="OG163" s="223"/>
      <c r="OH163" s="223"/>
      <c r="OI163" s="223"/>
      <c r="OJ163" s="223"/>
      <c r="OK163" s="223"/>
      <c r="OL163" s="223"/>
      <c r="OM163" s="223"/>
      <c r="ON163" s="223"/>
      <c r="OO163" s="223"/>
      <c r="OP163" s="223"/>
      <c r="OQ163" s="223"/>
      <c r="OR163" s="223"/>
      <c r="OS163" s="223"/>
      <c r="OT163" s="223"/>
      <c r="OU163" s="223"/>
      <c r="OV163" s="223"/>
      <c r="OW163" s="223"/>
      <c r="OX163" s="223"/>
      <c r="OY163" s="223"/>
      <c r="OZ163" s="223"/>
      <c r="PA163" s="223"/>
      <c r="PB163" s="223"/>
      <c r="PC163" s="223"/>
      <c r="PD163" s="223"/>
      <c r="PE163" s="223"/>
      <c r="PF163" s="223"/>
      <c r="PG163" s="223"/>
      <c r="PH163" s="223"/>
      <c r="PI163" s="223"/>
      <c r="PJ163" s="223"/>
      <c r="PK163" s="223"/>
      <c r="PL163" s="223"/>
      <c r="PM163" s="223"/>
      <c r="PN163" s="223"/>
      <c r="PO163" s="223"/>
      <c r="PP163" s="223"/>
      <c r="PQ163" s="223"/>
      <c r="PR163" s="223"/>
      <c r="PS163" s="223"/>
      <c r="PT163" s="223"/>
      <c r="PU163" s="223"/>
      <c r="PV163" s="223"/>
      <c r="PW163" s="223"/>
      <c r="PX163" s="223"/>
      <c r="PY163" s="223"/>
      <c r="PZ163" s="223"/>
      <c r="QA163" s="223"/>
      <c r="QB163" s="223"/>
      <c r="QC163" s="223"/>
      <c r="QD163" s="223"/>
      <c r="QE163" s="223"/>
      <c r="QF163" s="223"/>
      <c r="QG163" s="223"/>
      <c r="QH163" s="223"/>
      <c r="QI163" s="223"/>
      <c r="QJ163" s="223"/>
      <c r="QK163" s="223"/>
      <c r="QL163" s="223"/>
      <c r="QM163" s="223"/>
      <c r="QN163" s="223"/>
      <c r="QO163" s="223"/>
      <c r="QP163" s="223"/>
      <c r="QQ163" s="223"/>
      <c r="QR163" s="223"/>
      <c r="QS163" s="223"/>
      <c r="QT163" s="223"/>
      <c r="QU163" s="223"/>
      <c r="QV163" s="223"/>
      <c r="QW163" s="223"/>
      <c r="QX163" s="223"/>
      <c r="QY163" s="223"/>
      <c r="QZ163" s="223"/>
      <c r="RA163" s="223"/>
      <c r="RB163" s="223"/>
      <c r="RC163" s="223"/>
      <c r="RD163" s="223"/>
      <c r="RE163" s="223"/>
      <c r="RF163" s="223"/>
      <c r="RG163" s="223"/>
      <c r="RH163" s="223"/>
      <c r="RI163" s="223"/>
      <c r="RJ163" s="223"/>
      <c r="RK163" s="223"/>
      <c r="RL163" s="223"/>
      <c r="RM163" s="223"/>
      <c r="RN163" s="223"/>
      <c r="RO163" s="223"/>
      <c r="RP163" s="223"/>
      <c r="RQ163" s="223"/>
      <c r="RR163" s="223"/>
      <c r="RS163" s="223"/>
      <c r="RT163" s="223"/>
      <c r="RU163" s="223"/>
      <c r="RV163" s="223"/>
      <c r="RW163" s="223"/>
      <c r="RX163" s="223"/>
      <c r="RY163" s="223"/>
      <c r="RZ163" s="223"/>
      <c r="SA163" s="223"/>
      <c r="SB163" s="223"/>
      <c r="SC163" s="223"/>
      <c r="SD163" s="223"/>
      <c r="SE163" s="223"/>
      <c r="SF163" s="223"/>
      <c r="SG163" s="223"/>
      <c r="SH163" s="223"/>
      <c r="SI163" s="223"/>
      <c r="SJ163" s="223"/>
      <c r="SK163" s="223"/>
      <c r="SL163" s="223"/>
      <c r="SM163" s="223"/>
      <c r="SN163" s="223"/>
      <c r="SO163" s="223"/>
      <c r="SP163" s="223"/>
      <c r="SQ163" s="223"/>
      <c r="SR163" s="223"/>
      <c r="SS163" s="223"/>
      <c r="ST163" s="223"/>
      <c r="SU163" s="223"/>
      <c r="SV163" s="223"/>
      <c r="SW163" s="223"/>
      <c r="SX163" s="223"/>
      <c r="SY163" s="223"/>
      <c r="SZ163" s="223"/>
      <c r="TA163" s="223"/>
      <c r="TB163" s="223"/>
      <c r="TC163" s="223"/>
      <c r="TD163" s="223"/>
      <c r="TE163" s="223"/>
      <c r="TF163" s="223"/>
      <c r="TG163" s="223"/>
      <c r="TH163" s="223"/>
      <c r="TI163" s="223"/>
      <c r="TJ163" s="223"/>
      <c r="TK163" s="223"/>
      <c r="TL163" s="223"/>
      <c r="TM163" s="223"/>
      <c r="TN163" s="223"/>
      <c r="TO163" s="223"/>
      <c r="TP163" s="223"/>
      <c r="TQ163" s="223"/>
      <c r="TR163" s="223"/>
      <c r="TS163" s="223"/>
      <c r="TT163" s="223"/>
      <c r="TU163" s="223"/>
      <c r="TV163" s="223"/>
      <c r="TW163" s="223"/>
      <c r="TX163" s="223"/>
      <c r="TY163" s="223"/>
      <c r="TZ163" s="223"/>
      <c r="UA163" s="223"/>
      <c r="UB163" s="223"/>
      <c r="UC163" s="223"/>
      <c r="UD163" s="223"/>
      <c r="UE163" s="223"/>
      <c r="UF163" s="223"/>
      <c r="UG163" s="223"/>
      <c r="UH163" s="223"/>
      <c r="UI163" s="223"/>
      <c r="UJ163" s="223"/>
      <c r="UK163" s="223"/>
      <c r="UL163" s="223"/>
      <c r="UM163" s="223"/>
      <c r="UN163" s="223"/>
      <c r="UO163" s="223"/>
      <c r="UP163" s="223"/>
      <c r="UQ163" s="223"/>
      <c r="UR163" s="223"/>
      <c r="US163" s="223"/>
      <c r="UT163" s="223"/>
      <c r="UU163" s="223"/>
      <c r="UV163" s="223"/>
      <c r="UW163" s="223"/>
      <c r="UX163" s="223"/>
      <c r="UY163" s="223"/>
      <c r="UZ163" s="223"/>
      <c r="VA163" s="223"/>
      <c r="VB163" s="223"/>
      <c r="VC163" s="223"/>
      <c r="VD163" s="223"/>
      <c r="VE163" s="223"/>
      <c r="VF163" s="223"/>
      <c r="VG163" s="223"/>
      <c r="VH163" s="223"/>
      <c r="VI163" s="223"/>
      <c r="VJ163" s="223"/>
      <c r="VK163" s="223"/>
      <c r="VL163" s="223"/>
      <c r="VM163" s="223"/>
      <c r="VN163" s="223"/>
      <c r="VO163" s="223"/>
      <c r="VP163" s="223"/>
      <c r="VQ163" s="223"/>
      <c r="VR163" s="223"/>
      <c r="VS163" s="223"/>
      <c r="VT163" s="223"/>
      <c r="VU163" s="223"/>
      <c r="VV163" s="223"/>
      <c r="VW163" s="223"/>
      <c r="VX163" s="223"/>
      <c r="VY163" s="223"/>
      <c r="VZ163" s="223"/>
      <c r="WA163" s="223"/>
      <c r="WB163" s="223"/>
      <c r="WC163" s="223"/>
      <c r="WD163" s="223"/>
      <c r="WE163" s="223"/>
      <c r="WF163" s="223"/>
      <c r="WG163" s="223"/>
      <c r="WH163" s="223"/>
      <c r="WI163" s="223"/>
      <c r="WJ163" s="223"/>
      <c r="WK163" s="223"/>
      <c r="WL163" s="223"/>
      <c r="WM163" s="223"/>
      <c r="WN163" s="223"/>
      <c r="WO163" s="223"/>
      <c r="WP163" s="223"/>
      <c r="WQ163" s="223"/>
      <c r="WR163" s="223"/>
      <c r="WS163" s="223"/>
      <c r="WT163" s="223"/>
      <c r="WU163" s="223"/>
      <c r="WV163" s="223"/>
      <c r="WW163" s="223"/>
      <c r="WX163" s="223"/>
      <c r="WY163" s="223"/>
      <c r="WZ163" s="223"/>
      <c r="XA163" s="223"/>
      <c r="XB163" s="223"/>
      <c r="XC163" s="223"/>
      <c r="XD163" s="223"/>
      <c r="XE163" s="223"/>
      <c r="XF163" s="223"/>
      <c r="XG163" s="223"/>
      <c r="XH163" s="223"/>
      <c r="XI163" s="223"/>
      <c r="XJ163" s="223"/>
      <c r="XK163" s="223"/>
      <c r="XL163" s="223"/>
      <c r="XM163" s="223"/>
      <c r="XN163" s="223"/>
      <c r="XO163" s="223"/>
      <c r="XP163" s="223"/>
      <c r="XQ163" s="223"/>
      <c r="XR163" s="223"/>
      <c r="XS163" s="223"/>
      <c r="XT163" s="223"/>
      <c r="XU163" s="223"/>
      <c r="XV163" s="223"/>
      <c r="XW163" s="223"/>
      <c r="XX163" s="223"/>
      <c r="XY163" s="223"/>
      <c r="XZ163" s="223"/>
      <c r="YA163" s="223"/>
      <c r="YB163" s="223"/>
      <c r="YC163" s="223"/>
      <c r="YD163" s="223"/>
      <c r="YE163" s="223"/>
      <c r="YF163" s="223"/>
      <c r="YG163" s="223"/>
      <c r="YH163" s="223"/>
      <c r="YI163" s="223"/>
      <c r="YJ163" s="223"/>
      <c r="YK163" s="223"/>
      <c r="YL163" s="223"/>
      <c r="YM163" s="223"/>
      <c r="YN163" s="223"/>
      <c r="YO163" s="223"/>
      <c r="YP163" s="223"/>
      <c r="YQ163" s="223"/>
      <c r="YR163" s="223"/>
      <c r="YS163" s="223"/>
      <c r="YT163" s="223"/>
      <c r="YU163" s="223"/>
      <c r="YV163" s="223"/>
      <c r="YW163" s="223"/>
      <c r="YX163" s="223"/>
      <c r="YY163" s="223"/>
      <c r="YZ163" s="223"/>
      <c r="ZA163" s="223"/>
      <c r="ZB163" s="223"/>
      <c r="ZC163" s="223"/>
      <c r="ZD163" s="223"/>
      <c r="ZE163" s="223"/>
      <c r="ZF163" s="223"/>
      <c r="ZG163" s="223"/>
      <c r="ZH163" s="223"/>
      <c r="ZI163" s="223"/>
      <c r="ZJ163" s="223"/>
      <c r="ZK163" s="223"/>
      <c r="ZL163" s="223"/>
      <c r="ZM163" s="223"/>
      <c r="ZN163" s="223"/>
      <c r="ZO163" s="223"/>
      <c r="ZP163" s="223"/>
      <c r="ZQ163" s="223"/>
      <c r="ZR163" s="223"/>
      <c r="ZS163" s="223"/>
      <c r="ZT163" s="223"/>
      <c r="ZU163" s="223"/>
      <c r="ZV163" s="223"/>
      <c r="ZW163" s="223"/>
      <c r="ZX163" s="223"/>
      <c r="ZY163" s="223"/>
      <c r="ZZ163" s="223"/>
      <c r="AAA163" s="223"/>
      <c r="AAB163" s="223"/>
      <c r="AAC163" s="223"/>
      <c r="AAD163" s="223"/>
      <c r="AAE163" s="223"/>
      <c r="AAF163" s="223"/>
      <c r="AAG163" s="223"/>
      <c r="AAH163" s="223"/>
      <c r="AAI163" s="223"/>
      <c r="AAJ163" s="223"/>
      <c r="AAK163" s="223"/>
      <c r="AAL163" s="223"/>
      <c r="AAM163" s="223"/>
      <c r="AAN163" s="223"/>
      <c r="AAO163" s="223"/>
      <c r="AAP163" s="223"/>
      <c r="AAQ163" s="223"/>
      <c r="AAR163" s="223"/>
      <c r="AAS163" s="223"/>
      <c r="AAT163" s="223"/>
      <c r="AAU163" s="223"/>
      <c r="AAV163" s="223"/>
      <c r="AAW163" s="223"/>
      <c r="AAX163" s="223"/>
      <c r="AAY163" s="223"/>
      <c r="AAZ163" s="223"/>
      <c r="ABA163" s="223"/>
      <c r="ABB163" s="223"/>
      <c r="ABC163" s="223"/>
      <c r="ABD163" s="223"/>
      <c r="ABE163" s="223"/>
      <c r="ABF163" s="223"/>
      <c r="ABG163" s="223"/>
      <c r="ABH163" s="223"/>
      <c r="ABI163" s="223"/>
      <c r="ABJ163" s="223"/>
      <c r="ABK163" s="223"/>
      <c r="ABL163" s="223"/>
      <c r="ABM163" s="223"/>
      <c r="ABN163" s="223"/>
      <c r="ABO163" s="223"/>
      <c r="ABP163" s="223"/>
      <c r="ABQ163" s="223"/>
      <c r="ABR163" s="223"/>
      <c r="ABS163" s="223"/>
      <c r="ABT163" s="223"/>
      <c r="ABU163" s="223"/>
      <c r="ABV163" s="223"/>
      <c r="ABW163" s="223"/>
      <c r="ABX163" s="223"/>
      <c r="ABY163" s="223"/>
      <c r="ABZ163" s="223"/>
      <c r="ACA163" s="223"/>
      <c r="ACB163" s="223"/>
      <c r="ACC163" s="223"/>
      <c r="ACD163" s="223"/>
      <c r="ACE163" s="223"/>
      <c r="ACF163" s="223"/>
      <c r="ACG163" s="223"/>
      <c r="ACH163" s="223"/>
      <c r="ACI163" s="223"/>
      <c r="ACJ163" s="223"/>
      <c r="ACK163" s="223"/>
      <c r="ACL163" s="223"/>
      <c r="ACM163" s="223"/>
      <c r="ACN163" s="223"/>
      <c r="ACO163" s="223"/>
      <c r="ACP163" s="223"/>
      <c r="ACQ163" s="223"/>
      <c r="ACR163" s="223"/>
      <c r="ACS163" s="223"/>
      <c r="ACT163" s="223"/>
      <c r="ACU163" s="223"/>
      <c r="ACV163" s="223"/>
      <c r="ACW163" s="223"/>
      <c r="ACX163" s="223"/>
      <c r="ACY163" s="223"/>
      <c r="ACZ163" s="223"/>
      <c r="ADA163" s="223"/>
      <c r="ADB163" s="223"/>
      <c r="ADC163" s="223"/>
      <c r="ADD163" s="223"/>
      <c r="ADE163" s="223"/>
      <c r="ADF163" s="223"/>
      <c r="ADG163" s="223"/>
      <c r="ADH163" s="223"/>
      <c r="ADI163" s="223"/>
      <c r="ADJ163" s="223"/>
      <c r="ADK163" s="223"/>
      <c r="ADL163" s="223"/>
      <c r="ADM163" s="223"/>
      <c r="ADN163" s="223"/>
      <c r="ADO163" s="223"/>
      <c r="ADP163" s="223"/>
      <c r="ADQ163" s="223"/>
      <c r="ADR163" s="223"/>
      <c r="ADS163" s="223"/>
      <c r="ADT163" s="223"/>
      <c r="ADU163" s="223"/>
      <c r="ADV163" s="223"/>
      <c r="ADW163" s="223"/>
      <c r="ADX163" s="223"/>
      <c r="ADY163" s="223"/>
      <c r="ADZ163" s="223"/>
      <c r="AEA163" s="223"/>
      <c r="AEB163" s="223"/>
      <c r="AEC163" s="223"/>
      <c r="AED163" s="223"/>
      <c r="AEE163" s="223"/>
      <c r="AEF163" s="223"/>
      <c r="AEG163" s="223"/>
      <c r="AEH163" s="223"/>
      <c r="AEI163" s="223"/>
      <c r="AEJ163" s="223"/>
      <c r="AEK163" s="223"/>
      <c r="AEL163" s="223"/>
      <c r="AEM163" s="223"/>
      <c r="AEN163" s="223"/>
      <c r="AEO163" s="223"/>
      <c r="AEP163" s="223"/>
      <c r="AEQ163" s="223"/>
      <c r="AER163" s="223"/>
      <c r="AES163" s="223"/>
      <c r="AET163" s="223"/>
      <c r="AEU163" s="223"/>
      <c r="AEV163" s="223"/>
      <c r="AEW163" s="223"/>
      <c r="AEX163" s="223"/>
      <c r="AEY163" s="223"/>
      <c r="AEZ163" s="223"/>
      <c r="AFA163" s="223"/>
      <c r="AFB163" s="223"/>
      <c r="AFC163" s="223"/>
      <c r="AFD163" s="223"/>
      <c r="AFE163" s="223"/>
      <c r="AFF163" s="223"/>
      <c r="AFG163" s="223"/>
      <c r="AFH163" s="223"/>
      <c r="AFI163" s="223"/>
      <c r="AFJ163" s="223"/>
      <c r="AFK163" s="223"/>
      <c r="AFL163" s="223"/>
      <c r="AFM163" s="223"/>
      <c r="AFN163" s="223"/>
      <c r="AFO163" s="223"/>
      <c r="AFP163" s="223"/>
      <c r="AFQ163" s="223"/>
      <c r="AFR163" s="223"/>
      <c r="AFS163" s="223"/>
      <c r="AFT163" s="223"/>
      <c r="AFU163" s="223"/>
      <c r="AFV163" s="223"/>
      <c r="AFW163" s="223"/>
      <c r="AFX163" s="223"/>
      <c r="AFY163" s="223"/>
      <c r="AFZ163" s="223"/>
      <c r="AGA163" s="223"/>
      <c r="AGB163" s="223"/>
      <c r="AGC163" s="223"/>
      <c r="AGD163" s="223"/>
      <c r="AGE163" s="223"/>
      <c r="AGF163" s="223"/>
      <c r="AGG163" s="223"/>
      <c r="AGH163" s="223"/>
      <c r="AGI163" s="223"/>
      <c r="AGJ163" s="223"/>
      <c r="AGK163" s="223"/>
      <c r="AGL163" s="223"/>
      <c r="AGM163" s="223"/>
      <c r="AGN163" s="223"/>
      <c r="AGO163" s="223"/>
      <c r="AGP163" s="223"/>
      <c r="AGQ163" s="223"/>
      <c r="AGR163" s="223"/>
      <c r="AGS163" s="223"/>
      <c r="AGT163" s="223"/>
      <c r="AGU163" s="223"/>
      <c r="AGV163" s="223"/>
      <c r="AGW163" s="223"/>
      <c r="AGX163" s="223"/>
      <c r="AGY163" s="223"/>
      <c r="AGZ163" s="223"/>
      <c r="AHA163" s="223"/>
      <c r="AHB163" s="223"/>
      <c r="AHC163" s="223"/>
      <c r="AHD163" s="223"/>
      <c r="AHE163" s="223"/>
      <c r="AHF163" s="223"/>
      <c r="AHG163" s="223"/>
      <c r="AHH163" s="223"/>
      <c r="AHI163" s="223"/>
      <c r="AHJ163" s="223"/>
      <c r="AHK163" s="223"/>
      <c r="AHL163" s="223"/>
      <c r="AHM163" s="223"/>
      <c r="AHN163" s="223"/>
      <c r="AHO163" s="223"/>
      <c r="AHP163" s="223"/>
      <c r="AHQ163" s="223"/>
      <c r="AHR163" s="223"/>
      <c r="AHS163" s="223"/>
      <c r="AHT163" s="223"/>
      <c r="AHU163" s="223"/>
      <c r="AHV163" s="223"/>
      <c r="AHW163" s="223"/>
      <c r="AHX163" s="223"/>
      <c r="AHY163" s="223"/>
      <c r="AHZ163" s="223"/>
      <c r="AIA163" s="223"/>
      <c r="AIB163" s="223"/>
      <c r="AIC163" s="223"/>
      <c r="AID163" s="223"/>
      <c r="AIE163" s="223"/>
      <c r="AIF163" s="223"/>
      <c r="AIG163" s="223"/>
      <c r="AIH163" s="223"/>
      <c r="AII163" s="223"/>
      <c r="AIJ163" s="223"/>
      <c r="AIK163" s="223"/>
      <c r="AIL163" s="223"/>
      <c r="AIM163" s="223"/>
      <c r="AIN163" s="223"/>
      <c r="AIO163" s="223"/>
      <c r="AIP163" s="223"/>
      <c r="AIQ163" s="223"/>
      <c r="AIR163" s="223"/>
      <c r="AIS163" s="223"/>
      <c r="AIT163" s="223"/>
      <c r="AIU163" s="223"/>
      <c r="AIV163" s="223"/>
      <c r="AIW163" s="223"/>
      <c r="AIX163" s="223"/>
      <c r="AIY163" s="223"/>
      <c r="AIZ163" s="223"/>
      <c r="AJA163" s="223"/>
      <c r="AJB163" s="223"/>
      <c r="AJC163" s="223"/>
      <c r="AJD163" s="223"/>
      <c r="AJE163" s="223"/>
      <c r="AJF163" s="223"/>
      <c r="AJG163" s="223"/>
      <c r="AJH163" s="223"/>
      <c r="AJI163" s="223"/>
      <c r="AJJ163" s="223"/>
      <c r="AJK163" s="223"/>
      <c r="AJL163" s="223"/>
      <c r="AJM163" s="223"/>
      <c r="AJN163" s="223"/>
      <c r="AJO163" s="223"/>
      <c r="AJP163" s="223"/>
      <c r="AJQ163" s="223"/>
      <c r="AJR163" s="223"/>
      <c r="AJS163" s="223"/>
      <c r="AJT163" s="223"/>
      <c r="AJU163" s="223"/>
      <c r="AJV163" s="223"/>
      <c r="AJW163" s="223"/>
      <c r="AJX163" s="223"/>
      <c r="AJY163" s="223"/>
      <c r="AJZ163" s="223"/>
      <c r="AKA163" s="223"/>
      <c r="AKB163" s="223"/>
      <c r="AKC163" s="223"/>
      <c r="AKD163" s="223"/>
      <c r="AKE163" s="223"/>
      <c r="AKF163" s="223"/>
      <c r="AKG163" s="223"/>
      <c r="AKH163" s="223"/>
      <c r="AKI163" s="223"/>
      <c r="AKJ163" s="223"/>
      <c r="AKK163" s="223"/>
      <c r="AKL163" s="223"/>
      <c r="AKM163" s="223"/>
      <c r="AKN163" s="223"/>
      <c r="AKO163" s="223"/>
      <c r="AKP163" s="223"/>
      <c r="AKQ163" s="223"/>
      <c r="AKR163" s="223"/>
      <c r="AKS163" s="223"/>
      <c r="AKT163" s="223"/>
      <c r="AKU163" s="223"/>
      <c r="AKV163" s="223"/>
      <c r="AKW163" s="223"/>
      <c r="AKX163" s="223"/>
      <c r="AKY163" s="223"/>
      <c r="AKZ163" s="223"/>
      <c r="ALA163" s="223"/>
      <c r="ALB163" s="223"/>
      <c r="ALC163" s="223"/>
      <c r="ALD163" s="223"/>
      <c r="ALE163" s="223"/>
      <c r="ALF163" s="223"/>
      <c r="ALG163" s="223"/>
      <c r="ALH163" s="223"/>
      <c r="ALI163" s="223"/>
      <c r="ALJ163" s="223"/>
      <c r="ALK163" s="223"/>
      <c r="ALL163" s="223"/>
      <c r="ALM163" s="223"/>
      <c r="ALN163" s="223"/>
      <c r="ALO163" s="223"/>
      <c r="ALP163" s="223"/>
      <c r="ALQ163" s="223"/>
      <c r="ALR163" s="223"/>
      <c r="ALS163" s="223"/>
      <c r="ALT163" s="223"/>
      <c r="ALU163" s="223"/>
      <c r="ALV163" s="223"/>
      <c r="ALW163" s="223"/>
      <c r="ALX163" s="223"/>
      <c r="ALY163" s="223"/>
      <c r="ALZ163" s="223"/>
      <c r="AMA163" s="223"/>
      <c r="AMB163" s="223"/>
      <c r="AMC163" s="223"/>
      <c r="AMD163" s="223"/>
      <c r="AME163" s="223"/>
      <c r="AMF163" s="223"/>
      <c r="AMG163" s="223"/>
      <c r="AMH163" s="223"/>
      <c r="AMI163" s="223"/>
      <c r="AMJ163" s="223"/>
    </row>
    <row r="164" spans="1:1024" ht="45" customHeight="1" x14ac:dyDescent="0.2">
      <c r="A164" s="237">
        <v>302</v>
      </c>
      <c r="B164" s="238" t="s">
        <v>80</v>
      </c>
      <c r="C164" s="239" t="s">
        <v>314</v>
      </c>
      <c r="D164" s="240" t="s">
        <v>315</v>
      </c>
      <c r="E164" s="241"/>
      <c r="F164" s="223"/>
      <c r="G164" s="223"/>
      <c r="H164" s="223"/>
      <c r="I164" s="223"/>
      <c r="J164" s="223"/>
      <c r="K164" s="223"/>
      <c r="L164" s="223"/>
      <c r="M164" s="223"/>
      <c r="N164" s="223"/>
      <c r="O164" s="223"/>
      <c r="P164" s="223"/>
      <c r="Q164" s="223"/>
      <c r="R164" s="223"/>
      <c r="S164" s="223"/>
      <c r="T164" s="223"/>
      <c r="U164" s="223"/>
      <c r="V164" s="223"/>
      <c r="W164" s="223"/>
      <c r="X164" s="223"/>
      <c r="Y164" s="223"/>
      <c r="Z164" s="223"/>
      <c r="AA164" s="223"/>
      <c r="AB164" s="223"/>
      <c r="AC164" s="223"/>
      <c r="AD164" s="223"/>
      <c r="AE164" s="223"/>
      <c r="AF164" s="223"/>
      <c r="AG164" s="223"/>
      <c r="AH164" s="223"/>
      <c r="AI164" s="223"/>
      <c r="AJ164" s="223"/>
      <c r="AK164" s="223"/>
      <c r="AL164" s="223"/>
      <c r="AM164" s="223"/>
      <c r="AN164" s="223"/>
      <c r="AO164" s="223"/>
      <c r="AP164" s="223"/>
      <c r="AQ164" s="223"/>
      <c r="AR164" s="223"/>
      <c r="AS164" s="223"/>
      <c r="AT164" s="223"/>
      <c r="AU164" s="223"/>
      <c r="AV164" s="223"/>
      <c r="AW164" s="223"/>
      <c r="AX164" s="223"/>
      <c r="AY164" s="223"/>
      <c r="AZ164" s="223"/>
      <c r="BA164" s="223"/>
      <c r="BB164" s="223"/>
      <c r="BC164" s="223"/>
      <c r="BD164" s="223"/>
      <c r="BE164" s="223"/>
      <c r="BF164" s="223"/>
      <c r="BG164" s="223"/>
      <c r="BH164" s="223"/>
      <c r="BI164" s="223"/>
      <c r="BJ164" s="223"/>
      <c r="BK164" s="223"/>
      <c r="BL164" s="223"/>
      <c r="BM164" s="223"/>
      <c r="BN164" s="223"/>
      <c r="BO164" s="223"/>
      <c r="BP164" s="223"/>
      <c r="BQ164" s="223"/>
      <c r="BR164" s="223"/>
      <c r="BS164" s="223"/>
      <c r="BT164" s="223"/>
      <c r="BU164" s="223"/>
      <c r="BV164" s="223"/>
      <c r="BW164" s="223"/>
      <c r="BX164" s="223"/>
      <c r="BY164" s="223"/>
      <c r="BZ164" s="223"/>
      <c r="CA164" s="223"/>
      <c r="CB164" s="223"/>
      <c r="CC164" s="223"/>
      <c r="CD164" s="223"/>
      <c r="CE164" s="223"/>
      <c r="CF164" s="223"/>
      <c r="CG164" s="223"/>
      <c r="CH164" s="223"/>
      <c r="CI164" s="223"/>
      <c r="CJ164" s="223"/>
      <c r="CK164" s="223"/>
      <c r="CL164" s="223"/>
      <c r="CM164" s="223"/>
      <c r="CN164" s="223"/>
      <c r="CO164" s="223"/>
      <c r="CP164" s="223"/>
      <c r="CQ164" s="223"/>
      <c r="CR164" s="223"/>
      <c r="CS164" s="223"/>
      <c r="CT164" s="223"/>
      <c r="CU164" s="223"/>
      <c r="CV164" s="223"/>
      <c r="CW164" s="223"/>
      <c r="CX164" s="223"/>
      <c r="CY164" s="223"/>
      <c r="CZ164" s="223"/>
      <c r="DA164" s="223"/>
      <c r="DB164" s="223"/>
      <c r="DC164" s="223"/>
      <c r="DD164" s="223"/>
      <c r="DE164" s="223"/>
      <c r="DF164" s="223"/>
      <c r="DG164" s="223"/>
      <c r="DH164" s="223"/>
      <c r="DI164" s="223"/>
      <c r="DJ164" s="223"/>
      <c r="DK164" s="223"/>
      <c r="DL164" s="223"/>
      <c r="DM164" s="223"/>
      <c r="DN164" s="223"/>
      <c r="DO164" s="223"/>
      <c r="DP164" s="223"/>
      <c r="DQ164" s="223"/>
      <c r="DR164" s="223"/>
      <c r="DS164" s="223"/>
      <c r="DT164" s="223"/>
      <c r="DU164" s="223"/>
      <c r="DV164" s="223"/>
      <c r="DW164" s="223"/>
      <c r="DX164" s="223"/>
      <c r="DY164" s="223"/>
      <c r="DZ164" s="223"/>
      <c r="EA164" s="223"/>
      <c r="EB164" s="223"/>
      <c r="EC164" s="223"/>
      <c r="ED164" s="223"/>
      <c r="EE164" s="223"/>
      <c r="EF164" s="223"/>
      <c r="EG164" s="223"/>
      <c r="EH164" s="223"/>
      <c r="EI164" s="223"/>
      <c r="EJ164" s="223"/>
      <c r="EK164" s="223"/>
      <c r="EL164" s="223"/>
      <c r="EM164" s="223"/>
      <c r="EN164" s="223"/>
      <c r="EO164" s="223"/>
      <c r="EP164" s="223"/>
      <c r="EQ164" s="223"/>
      <c r="ER164" s="223"/>
      <c r="ES164" s="223"/>
      <c r="ET164" s="223"/>
      <c r="EU164" s="223"/>
      <c r="EV164" s="223"/>
      <c r="EW164" s="223"/>
      <c r="EX164" s="223"/>
      <c r="EY164" s="223"/>
      <c r="EZ164" s="223"/>
      <c r="FA164" s="223"/>
      <c r="FB164" s="223"/>
      <c r="FC164" s="223"/>
      <c r="FD164" s="223"/>
      <c r="FE164" s="223"/>
      <c r="FF164" s="223"/>
      <c r="FG164" s="223"/>
      <c r="FH164" s="223"/>
      <c r="FI164" s="223"/>
      <c r="FJ164" s="223"/>
      <c r="FK164" s="223"/>
      <c r="FL164" s="223"/>
      <c r="FM164" s="223"/>
      <c r="FN164" s="223"/>
      <c r="FO164" s="223"/>
      <c r="FP164" s="223"/>
      <c r="FQ164" s="223"/>
      <c r="FR164" s="223"/>
      <c r="FS164" s="223"/>
      <c r="FT164" s="223"/>
      <c r="FU164" s="223"/>
      <c r="FV164" s="223"/>
      <c r="FW164" s="223"/>
      <c r="FX164" s="223"/>
      <c r="FY164" s="223"/>
      <c r="FZ164" s="223"/>
      <c r="GA164" s="223"/>
      <c r="GB164" s="223"/>
      <c r="GC164" s="223"/>
      <c r="GD164" s="223"/>
      <c r="GE164" s="223"/>
      <c r="GF164" s="223"/>
      <c r="GG164" s="223"/>
      <c r="GH164" s="223"/>
      <c r="GI164" s="223"/>
      <c r="GJ164" s="223"/>
      <c r="GK164" s="223"/>
      <c r="GL164" s="223"/>
      <c r="GM164" s="223"/>
      <c r="GN164" s="223"/>
      <c r="GO164" s="223"/>
      <c r="GP164" s="223"/>
      <c r="GQ164" s="223"/>
      <c r="GR164" s="223"/>
      <c r="GS164" s="223"/>
      <c r="GT164" s="223"/>
      <c r="GU164" s="223"/>
      <c r="GV164" s="223"/>
      <c r="GW164" s="223"/>
      <c r="GX164" s="223"/>
      <c r="GY164" s="223"/>
      <c r="GZ164" s="223"/>
      <c r="HA164" s="223"/>
      <c r="HB164" s="223"/>
      <c r="HC164" s="223"/>
      <c r="HD164" s="223"/>
      <c r="HE164" s="223"/>
      <c r="HF164" s="223"/>
      <c r="HG164" s="223"/>
      <c r="HH164" s="223"/>
      <c r="HI164" s="223"/>
      <c r="HJ164" s="223"/>
      <c r="HK164" s="223"/>
      <c r="HL164" s="223"/>
      <c r="HM164" s="223"/>
      <c r="HN164" s="223"/>
      <c r="HO164" s="223"/>
      <c r="HP164" s="223"/>
      <c r="HQ164" s="223"/>
      <c r="HR164" s="223"/>
      <c r="HS164" s="223"/>
      <c r="HT164" s="223"/>
      <c r="HU164" s="223"/>
      <c r="HV164" s="223"/>
      <c r="HW164" s="223"/>
      <c r="HX164" s="223"/>
      <c r="HY164" s="223"/>
      <c r="HZ164" s="223"/>
      <c r="IA164" s="223"/>
      <c r="IB164" s="223"/>
      <c r="IC164" s="223"/>
      <c r="ID164" s="223"/>
      <c r="IE164" s="223"/>
      <c r="IF164" s="223"/>
      <c r="IG164" s="223"/>
      <c r="IH164" s="223"/>
      <c r="II164" s="223"/>
      <c r="IJ164" s="223"/>
      <c r="IK164" s="223"/>
      <c r="IL164" s="223"/>
      <c r="IM164" s="223"/>
      <c r="IN164" s="223"/>
      <c r="IO164" s="223"/>
      <c r="IP164" s="223"/>
      <c r="IQ164" s="223"/>
      <c r="IR164" s="223"/>
      <c r="IS164" s="223"/>
      <c r="IT164" s="223"/>
      <c r="IU164" s="223"/>
      <c r="IV164" s="223"/>
      <c r="IW164" s="223"/>
      <c r="IX164" s="223"/>
      <c r="IY164" s="223"/>
      <c r="IZ164" s="223"/>
      <c r="JA164" s="223"/>
      <c r="JB164" s="223"/>
      <c r="JC164" s="223"/>
      <c r="JD164" s="223"/>
      <c r="JE164" s="223"/>
      <c r="JF164" s="223"/>
      <c r="JG164" s="223"/>
      <c r="JH164" s="223"/>
      <c r="JI164" s="223"/>
      <c r="JJ164" s="223"/>
      <c r="JK164" s="223"/>
      <c r="JL164" s="223"/>
      <c r="JM164" s="223"/>
      <c r="JN164" s="223"/>
      <c r="JO164" s="223"/>
      <c r="JP164" s="223"/>
      <c r="JQ164" s="223"/>
      <c r="JR164" s="223"/>
      <c r="JS164" s="223"/>
      <c r="JT164" s="223"/>
      <c r="JU164" s="223"/>
      <c r="JV164" s="223"/>
      <c r="JW164" s="223"/>
      <c r="JX164" s="223"/>
      <c r="JY164" s="223"/>
      <c r="JZ164" s="223"/>
      <c r="KA164" s="223"/>
      <c r="KB164" s="223"/>
      <c r="KC164" s="223"/>
      <c r="KD164" s="223"/>
      <c r="KE164" s="223"/>
      <c r="KF164" s="223"/>
      <c r="KG164" s="223"/>
      <c r="KH164" s="223"/>
      <c r="KI164" s="223"/>
      <c r="KJ164" s="223"/>
      <c r="KK164" s="223"/>
      <c r="KL164" s="223"/>
      <c r="KM164" s="223"/>
      <c r="KN164" s="223"/>
      <c r="KO164" s="223"/>
      <c r="KP164" s="223"/>
      <c r="KQ164" s="223"/>
      <c r="KR164" s="223"/>
      <c r="KS164" s="223"/>
      <c r="KT164" s="223"/>
      <c r="KU164" s="223"/>
      <c r="KV164" s="223"/>
      <c r="KW164" s="223"/>
      <c r="KX164" s="223"/>
      <c r="KY164" s="223"/>
      <c r="KZ164" s="223"/>
      <c r="LA164" s="223"/>
      <c r="LB164" s="223"/>
      <c r="LC164" s="223"/>
      <c r="LD164" s="223"/>
      <c r="LE164" s="223"/>
      <c r="LF164" s="223"/>
      <c r="LG164" s="223"/>
      <c r="LH164" s="223"/>
      <c r="LI164" s="223"/>
      <c r="LJ164" s="223"/>
      <c r="LK164" s="223"/>
      <c r="LL164" s="223"/>
      <c r="LM164" s="223"/>
      <c r="LN164" s="223"/>
      <c r="LO164" s="223"/>
      <c r="LP164" s="223"/>
      <c r="LQ164" s="223"/>
      <c r="LR164" s="223"/>
      <c r="LS164" s="223"/>
      <c r="LT164" s="223"/>
      <c r="LU164" s="223"/>
      <c r="LV164" s="223"/>
      <c r="LW164" s="223"/>
      <c r="LX164" s="223"/>
      <c r="LY164" s="223"/>
      <c r="LZ164" s="223"/>
      <c r="MA164" s="223"/>
      <c r="MB164" s="223"/>
      <c r="MC164" s="223"/>
      <c r="MD164" s="223"/>
      <c r="ME164" s="223"/>
      <c r="MF164" s="223"/>
      <c r="MG164" s="223"/>
      <c r="MH164" s="223"/>
      <c r="MI164" s="223"/>
      <c r="MJ164" s="223"/>
      <c r="MK164" s="223"/>
      <c r="ML164" s="223"/>
      <c r="MM164" s="223"/>
      <c r="MN164" s="223"/>
      <c r="MO164" s="223"/>
      <c r="MP164" s="223"/>
      <c r="MQ164" s="223"/>
      <c r="MR164" s="223"/>
      <c r="MS164" s="223"/>
      <c r="MT164" s="223"/>
      <c r="MU164" s="223"/>
      <c r="MV164" s="223"/>
      <c r="MW164" s="223"/>
      <c r="MX164" s="223"/>
      <c r="MY164" s="223"/>
      <c r="MZ164" s="223"/>
      <c r="NA164" s="223"/>
      <c r="NB164" s="223"/>
      <c r="NC164" s="223"/>
      <c r="ND164" s="223"/>
      <c r="NE164" s="223"/>
      <c r="NF164" s="223"/>
      <c r="NG164" s="223"/>
      <c r="NH164" s="223"/>
      <c r="NI164" s="223"/>
      <c r="NJ164" s="223"/>
      <c r="NK164" s="223"/>
      <c r="NL164" s="223"/>
      <c r="NM164" s="223"/>
      <c r="NN164" s="223"/>
      <c r="NO164" s="223"/>
      <c r="NP164" s="223"/>
      <c r="NQ164" s="223"/>
      <c r="NR164" s="223"/>
      <c r="NS164" s="223"/>
      <c r="NT164" s="223"/>
      <c r="NU164" s="223"/>
      <c r="NV164" s="223"/>
      <c r="NW164" s="223"/>
      <c r="NX164" s="223"/>
      <c r="NY164" s="223"/>
      <c r="NZ164" s="223"/>
      <c r="OA164" s="223"/>
      <c r="OB164" s="223"/>
      <c r="OC164" s="223"/>
      <c r="OD164" s="223"/>
      <c r="OE164" s="223"/>
      <c r="OF164" s="223"/>
      <c r="OG164" s="223"/>
      <c r="OH164" s="223"/>
      <c r="OI164" s="223"/>
      <c r="OJ164" s="223"/>
      <c r="OK164" s="223"/>
      <c r="OL164" s="223"/>
      <c r="OM164" s="223"/>
      <c r="ON164" s="223"/>
      <c r="OO164" s="223"/>
      <c r="OP164" s="223"/>
      <c r="OQ164" s="223"/>
      <c r="OR164" s="223"/>
      <c r="OS164" s="223"/>
      <c r="OT164" s="223"/>
      <c r="OU164" s="223"/>
      <c r="OV164" s="223"/>
      <c r="OW164" s="223"/>
      <c r="OX164" s="223"/>
      <c r="OY164" s="223"/>
      <c r="OZ164" s="223"/>
      <c r="PA164" s="223"/>
      <c r="PB164" s="223"/>
      <c r="PC164" s="223"/>
      <c r="PD164" s="223"/>
      <c r="PE164" s="223"/>
      <c r="PF164" s="223"/>
      <c r="PG164" s="223"/>
      <c r="PH164" s="223"/>
      <c r="PI164" s="223"/>
      <c r="PJ164" s="223"/>
      <c r="PK164" s="223"/>
      <c r="PL164" s="223"/>
      <c r="PM164" s="223"/>
      <c r="PN164" s="223"/>
      <c r="PO164" s="223"/>
      <c r="PP164" s="223"/>
      <c r="PQ164" s="223"/>
      <c r="PR164" s="223"/>
      <c r="PS164" s="223"/>
      <c r="PT164" s="223"/>
      <c r="PU164" s="223"/>
      <c r="PV164" s="223"/>
      <c r="PW164" s="223"/>
      <c r="PX164" s="223"/>
      <c r="PY164" s="223"/>
      <c r="PZ164" s="223"/>
      <c r="QA164" s="223"/>
      <c r="QB164" s="223"/>
      <c r="QC164" s="223"/>
      <c r="QD164" s="223"/>
      <c r="QE164" s="223"/>
      <c r="QF164" s="223"/>
      <c r="QG164" s="223"/>
      <c r="QH164" s="223"/>
      <c r="QI164" s="223"/>
      <c r="QJ164" s="223"/>
      <c r="QK164" s="223"/>
      <c r="QL164" s="223"/>
      <c r="QM164" s="223"/>
      <c r="QN164" s="223"/>
      <c r="QO164" s="223"/>
      <c r="QP164" s="223"/>
      <c r="QQ164" s="223"/>
      <c r="QR164" s="223"/>
      <c r="QS164" s="223"/>
      <c r="QT164" s="223"/>
      <c r="QU164" s="223"/>
      <c r="QV164" s="223"/>
      <c r="QW164" s="223"/>
      <c r="QX164" s="223"/>
      <c r="QY164" s="223"/>
      <c r="QZ164" s="223"/>
      <c r="RA164" s="223"/>
      <c r="RB164" s="223"/>
      <c r="RC164" s="223"/>
      <c r="RD164" s="223"/>
      <c r="RE164" s="223"/>
      <c r="RF164" s="223"/>
      <c r="RG164" s="223"/>
      <c r="RH164" s="223"/>
      <c r="RI164" s="223"/>
      <c r="RJ164" s="223"/>
      <c r="RK164" s="223"/>
      <c r="RL164" s="223"/>
      <c r="RM164" s="223"/>
      <c r="RN164" s="223"/>
      <c r="RO164" s="223"/>
      <c r="RP164" s="223"/>
      <c r="RQ164" s="223"/>
      <c r="RR164" s="223"/>
      <c r="RS164" s="223"/>
      <c r="RT164" s="223"/>
      <c r="RU164" s="223"/>
      <c r="RV164" s="223"/>
      <c r="RW164" s="223"/>
      <c r="RX164" s="223"/>
      <c r="RY164" s="223"/>
      <c r="RZ164" s="223"/>
      <c r="SA164" s="223"/>
      <c r="SB164" s="223"/>
      <c r="SC164" s="223"/>
      <c r="SD164" s="223"/>
      <c r="SE164" s="223"/>
      <c r="SF164" s="223"/>
      <c r="SG164" s="223"/>
      <c r="SH164" s="223"/>
      <c r="SI164" s="223"/>
      <c r="SJ164" s="223"/>
      <c r="SK164" s="223"/>
      <c r="SL164" s="223"/>
      <c r="SM164" s="223"/>
      <c r="SN164" s="223"/>
      <c r="SO164" s="223"/>
      <c r="SP164" s="223"/>
      <c r="SQ164" s="223"/>
      <c r="SR164" s="223"/>
      <c r="SS164" s="223"/>
      <c r="ST164" s="223"/>
      <c r="SU164" s="223"/>
      <c r="SV164" s="223"/>
      <c r="SW164" s="223"/>
      <c r="SX164" s="223"/>
      <c r="SY164" s="223"/>
      <c r="SZ164" s="223"/>
      <c r="TA164" s="223"/>
      <c r="TB164" s="223"/>
      <c r="TC164" s="223"/>
      <c r="TD164" s="223"/>
      <c r="TE164" s="223"/>
      <c r="TF164" s="223"/>
      <c r="TG164" s="223"/>
      <c r="TH164" s="223"/>
      <c r="TI164" s="223"/>
      <c r="TJ164" s="223"/>
      <c r="TK164" s="223"/>
      <c r="TL164" s="223"/>
      <c r="TM164" s="223"/>
      <c r="TN164" s="223"/>
      <c r="TO164" s="223"/>
      <c r="TP164" s="223"/>
      <c r="TQ164" s="223"/>
      <c r="TR164" s="223"/>
      <c r="TS164" s="223"/>
      <c r="TT164" s="223"/>
      <c r="TU164" s="223"/>
      <c r="TV164" s="223"/>
      <c r="TW164" s="223"/>
      <c r="TX164" s="223"/>
      <c r="TY164" s="223"/>
      <c r="TZ164" s="223"/>
      <c r="UA164" s="223"/>
      <c r="UB164" s="223"/>
      <c r="UC164" s="223"/>
      <c r="UD164" s="223"/>
      <c r="UE164" s="223"/>
      <c r="UF164" s="223"/>
      <c r="UG164" s="223"/>
      <c r="UH164" s="223"/>
      <c r="UI164" s="223"/>
      <c r="UJ164" s="223"/>
      <c r="UK164" s="223"/>
      <c r="UL164" s="223"/>
      <c r="UM164" s="223"/>
      <c r="UN164" s="223"/>
      <c r="UO164" s="223"/>
      <c r="UP164" s="223"/>
      <c r="UQ164" s="223"/>
      <c r="UR164" s="223"/>
      <c r="US164" s="223"/>
      <c r="UT164" s="223"/>
      <c r="UU164" s="223"/>
      <c r="UV164" s="223"/>
      <c r="UW164" s="223"/>
      <c r="UX164" s="223"/>
      <c r="UY164" s="223"/>
      <c r="UZ164" s="223"/>
      <c r="VA164" s="223"/>
      <c r="VB164" s="223"/>
      <c r="VC164" s="223"/>
      <c r="VD164" s="223"/>
      <c r="VE164" s="223"/>
      <c r="VF164" s="223"/>
      <c r="VG164" s="223"/>
      <c r="VH164" s="223"/>
      <c r="VI164" s="223"/>
      <c r="VJ164" s="223"/>
      <c r="VK164" s="223"/>
      <c r="VL164" s="223"/>
      <c r="VM164" s="223"/>
      <c r="VN164" s="223"/>
      <c r="VO164" s="223"/>
      <c r="VP164" s="223"/>
      <c r="VQ164" s="223"/>
      <c r="VR164" s="223"/>
      <c r="VS164" s="223"/>
      <c r="VT164" s="223"/>
      <c r="VU164" s="223"/>
      <c r="VV164" s="223"/>
      <c r="VW164" s="223"/>
      <c r="VX164" s="223"/>
      <c r="VY164" s="223"/>
      <c r="VZ164" s="223"/>
      <c r="WA164" s="223"/>
      <c r="WB164" s="223"/>
      <c r="WC164" s="223"/>
      <c r="WD164" s="223"/>
      <c r="WE164" s="223"/>
      <c r="WF164" s="223"/>
      <c r="WG164" s="223"/>
      <c r="WH164" s="223"/>
      <c r="WI164" s="223"/>
      <c r="WJ164" s="223"/>
      <c r="WK164" s="223"/>
      <c r="WL164" s="223"/>
      <c r="WM164" s="223"/>
      <c r="WN164" s="223"/>
      <c r="WO164" s="223"/>
      <c r="WP164" s="223"/>
      <c r="WQ164" s="223"/>
      <c r="WR164" s="223"/>
      <c r="WS164" s="223"/>
      <c r="WT164" s="223"/>
      <c r="WU164" s="223"/>
      <c r="WV164" s="223"/>
      <c r="WW164" s="223"/>
      <c r="WX164" s="223"/>
      <c r="WY164" s="223"/>
      <c r="WZ164" s="223"/>
      <c r="XA164" s="223"/>
      <c r="XB164" s="223"/>
      <c r="XC164" s="223"/>
      <c r="XD164" s="223"/>
      <c r="XE164" s="223"/>
      <c r="XF164" s="223"/>
      <c r="XG164" s="223"/>
      <c r="XH164" s="223"/>
      <c r="XI164" s="223"/>
      <c r="XJ164" s="223"/>
      <c r="XK164" s="223"/>
      <c r="XL164" s="223"/>
      <c r="XM164" s="223"/>
      <c r="XN164" s="223"/>
      <c r="XO164" s="223"/>
      <c r="XP164" s="223"/>
      <c r="XQ164" s="223"/>
      <c r="XR164" s="223"/>
      <c r="XS164" s="223"/>
      <c r="XT164" s="223"/>
      <c r="XU164" s="223"/>
      <c r="XV164" s="223"/>
      <c r="XW164" s="223"/>
      <c r="XX164" s="223"/>
      <c r="XY164" s="223"/>
      <c r="XZ164" s="223"/>
      <c r="YA164" s="223"/>
      <c r="YB164" s="223"/>
      <c r="YC164" s="223"/>
      <c r="YD164" s="223"/>
      <c r="YE164" s="223"/>
      <c r="YF164" s="223"/>
      <c r="YG164" s="223"/>
      <c r="YH164" s="223"/>
      <c r="YI164" s="223"/>
      <c r="YJ164" s="223"/>
      <c r="YK164" s="223"/>
      <c r="YL164" s="223"/>
      <c r="YM164" s="223"/>
      <c r="YN164" s="223"/>
      <c r="YO164" s="223"/>
      <c r="YP164" s="223"/>
      <c r="YQ164" s="223"/>
      <c r="YR164" s="223"/>
      <c r="YS164" s="223"/>
      <c r="YT164" s="223"/>
      <c r="YU164" s="223"/>
      <c r="YV164" s="223"/>
      <c r="YW164" s="223"/>
      <c r="YX164" s="223"/>
      <c r="YY164" s="223"/>
      <c r="YZ164" s="223"/>
      <c r="ZA164" s="223"/>
      <c r="ZB164" s="223"/>
      <c r="ZC164" s="223"/>
      <c r="ZD164" s="223"/>
      <c r="ZE164" s="223"/>
      <c r="ZF164" s="223"/>
      <c r="ZG164" s="223"/>
      <c r="ZH164" s="223"/>
      <c r="ZI164" s="223"/>
      <c r="ZJ164" s="223"/>
      <c r="ZK164" s="223"/>
      <c r="ZL164" s="223"/>
      <c r="ZM164" s="223"/>
      <c r="ZN164" s="223"/>
      <c r="ZO164" s="223"/>
      <c r="ZP164" s="223"/>
      <c r="ZQ164" s="223"/>
      <c r="ZR164" s="223"/>
      <c r="ZS164" s="223"/>
      <c r="ZT164" s="223"/>
      <c r="ZU164" s="223"/>
      <c r="ZV164" s="223"/>
      <c r="ZW164" s="223"/>
      <c r="ZX164" s="223"/>
      <c r="ZY164" s="223"/>
      <c r="ZZ164" s="223"/>
      <c r="AAA164" s="223"/>
      <c r="AAB164" s="223"/>
      <c r="AAC164" s="223"/>
      <c r="AAD164" s="223"/>
      <c r="AAE164" s="223"/>
      <c r="AAF164" s="223"/>
      <c r="AAG164" s="223"/>
      <c r="AAH164" s="223"/>
      <c r="AAI164" s="223"/>
      <c r="AAJ164" s="223"/>
      <c r="AAK164" s="223"/>
      <c r="AAL164" s="223"/>
      <c r="AAM164" s="223"/>
      <c r="AAN164" s="223"/>
      <c r="AAO164" s="223"/>
      <c r="AAP164" s="223"/>
      <c r="AAQ164" s="223"/>
      <c r="AAR164" s="223"/>
      <c r="AAS164" s="223"/>
      <c r="AAT164" s="223"/>
      <c r="AAU164" s="223"/>
      <c r="AAV164" s="223"/>
      <c r="AAW164" s="223"/>
      <c r="AAX164" s="223"/>
      <c r="AAY164" s="223"/>
      <c r="AAZ164" s="223"/>
      <c r="ABA164" s="223"/>
      <c r="ABB164" s="223"/>
      <c r="ABC164" s="223"/>
      <c r="ABD164" s="223"/>
      <c r="ABE164" s="223"/>
      <c r="ABF164" s="223"/>
      <c r="ABG164" s="223"/>
      <c r="ABH164" s="223"/>
      <c r="ABI164" s="223"/>
      <c r="ABJ164" s="223"/>
      <c r="ABK164" s="223"/>
      <c r="ABL164" s="223"/>
      <c r="ABM164" s="223"/>
      <c r="ABN164" s="223"/>
      <c r="ABO164" s="223"/>
      <c r="ABP164" s="223"/>
      <c r="ABQ164" s="223"/>
      <c r="ABR164" s="223"/>
      <c r="ABS164" s="223"/>
      <c r="ABT164" s="223"/>
      <c r="ABU164" s="223"/>
      <c r="ABV164" s="223"/>
      <c r="ABW164" s="223"/>
      <c r="ABX164" s="223"/>
      <c r="ABY164" s="223"/>
      <c r="ABZ164" s="223"/>
      <c r="ACA164" s="223"/>
      <c r="ACB164" s="223"/>
      <c r="ACC164" s="223"/>
      <c r="ACD164" s="223"/>
      <c r="ACE164" s="223"/>
      <c r="ACF164" s="223"/>
      <c r="ACG164" s="223"/>
      <c r="ACH164" s="223"/>
      <c r="ACI164" s="223"/>
      <c r="ACJ164" s="223"/>
      <c r="ACK164" s="223"/>
      <c r="ACL164" s="223"/>
      <c r="ACM164" s="223"/>
      <c r="ACN164" s="223"/>
      <c r="ACO164" s="223"/>
      <c r="ACP164" s="223"/>
      <c r="ACQ164" s="223"/>
      <c r="ACR164" s="223"/>
      <c r="ACS164" s="223"/>
      <c r="ACT164" s="223"/>
      <c r="ACU164" s="223"/>
      <c r="ACV164" s="223"/>
      <c r="ACW164" s="223"/>
      <c r="ACX164" s="223"/>
      <c r="ACY164" s="223"/>
      <c r="ACZ164" s="223"/>
      <c r="ADA164" s="223"/>
      <c r="ADB164" s="223"/>
      <c r="ADC164" s="223"/>
      <c r="ADD164" s="223"/>
      <c r="ADE164" s="223"/>
      <c r="ADF164" s="223"/>
      <c r="ADG164" s="223"/>
      <c r="ADH164" s="223"/>
      <c r="ADI164" s="223"/>
      <c r="ADJ164" s="223"/>
      <c r="ADK164" s="223"/>
      <c r="ADL164" s="223"/>
      <c r="ADM164" s="223"/>
      <c r="ADN164" s="223"/>
      <c r="ADO164" s="223"/>
      <c r="ADP164" s="223"/>
      <c r="ADQ164" s="223"/>
      <c r="ADR164" s="223"/>
      <c r="ADS164" s="223"/>
      <c r="ADT164" s="223"/>
      <c r="ADU164" s="223"/>
      <c r="ADV164" s="223"/>
      <c r="ADW164" s="223"/>
      <c r="ADX164" s="223"/>
      <c r="ADY164" s="223"/>
      <c r="ADZ164" s="223"/>
      <c r="AEA164" s="223"/>
      <c r="AEB164" s="223"/>
      <c r="AEC164" s="223"/>
      <c r="AED164" s="223"/>
      <c r="AEE164" s="223"/>
      <c r="AEF164" s="223"/>
      <c r="AEG164" s="223"/>
      <c r="AEH164" s="223"/>
      <c r="AEI164" s="223"/>
      <c r="AEJ164" s="223"/>
      <c r="AEK164" s="223"/>
      <c r="AEL164" s="223"/>
      <c r="AEM164" s="223"/>
      <c r="AEN164" s="223"/>
      <c r="AEO164" s="223"/>
      <c r="AEP164" s="223"/>
      <c r="AEQ164" s="223"/>
      <c r="AER164" s="223"/>
      <c r="AES164" s="223"/>
      <c r="AET164" s="223"/>
      <c r="AEU164" s="223"/>
      <c r="AEV164" s="223"/>
      <c r="AEW164" s="223"/>
      <c r="AEX164" s="223"/>
      <c r="AEY164" s="223"/>
      <c r="AEZ164" s="223"/>
      <c r="AFA164" s="223"/>
      <c r="AFB164" s="223"/>
      <c r="AFC164" s="223"/>
      <c r="AFD164" s="223"/>
      <c r="AFE164" s="223"/>
      <c r="AFF164" s="223"/>
      <c r="AFG164" s="223"/>
      <c r="AFH164" s="223"/>
      <c r="AFI164" s="223"/>
      <c r="AFJ164" s="223"/>
      <c r="AFK164" s="223"/>
      <c r="AFL164" s="223"/>
      <c r="AFM164" s="223"/>
      <c r="AFN164" s="223"/>
      <c r="AFO164" s="223"/>
      <c r="AFP164" s="223"/>
      <c r="AFQ164" s="223"/>
      <c r="AFR164" s="223"/>
      <c r="AFS164" s="223"/>
      <c r="AFT164" s="223"/>
      <c r="AFU164" s="223"/>
      <c r="AFV164" s="223"/>
      <c r="AFW164" s="223"/>
      <c r="AFX164" s="223"/>
      <c r="AFY164" s="223"/>
      <c r="AFZ164" s="223"/>
      <c r="AGA164" s="223"/>
      <c r="AGB164" s="223"/>
      <c r="AGC164" s="223"/>
      <c r="AGD164" s="223"/>
      <c r="AGE164" s="223"/>
      <c r="AGF164" s="223"/>
      <c r="AGG164" s="223"/>
      <c r="AGH164" s="223"/>
      <c r="AGI164" s="223"/>
      <c r="AGJ164" s="223"/>
      <c r="AGK164" s="223"/>
      <c r="AGL164" s="223"/>
      <c r="AGM164" s="223"/>
      <c r="AGN164" s="223"/>
      <c r="AGO164" s="223"/>
      <c r="AGP164" s="223"/>
      <c r="AGQ164" s="223"/>
      <c r="AGR164" s="223"/>
      <c r="AGS164" s="223"/>
      <c r="AGT164" s="223"/>
      <c r="AGU164" s="223"/>
      <c r="AGV164" s="223"/>
      <c r="AGW164" s="223"/>
      <c r="AGX164" s="223"/>
      <c r="AGY164" s="223"/>
      <c r="AGZ164" s="223"/>
      <c r="AHA164" s="223"/>
      <c r="AHB164" s="223"/>
      <c r="AHC164" s="223"/>
      <c r="AHD164" s="223"/>
      <c r="AHE164" s="223"/>
      <c r="AHF164" s="223"/>
      <c r="AHG164" s="223"/>
      <c r="AHH164" s="223"/>
      <c r="AHI164" s="223"/>
      <c r="AHJ164" s="223"/>
      <c r="AHK164" s="223"/>
      <c r="AHL164" s="223"/>
      <c r="AHM164" s="223"/>
      <c r="AHN164" s="223"/>
      <c r="AHO164" s="223"/>
      <c r="AHP164" s="223"/>
      <c r="AHQ164" s="223"/>
      <c r="AHR164" s="223"/>
      <c r="AHS164" s="223"/>
      <c r="AHT164" s="223"/>
      <c r="AHU164" s="223"/>
      <c r="AHV164" s="223"/>
      <c r="AHW164" s="223"/>
      <c r="AHX164" s="223"/>
      <c r="AHY164" s="223"/>
      <c r="AHZ164" s="223"/>
      <c r="AIA164" s="223"/>
      <c r="AIB164" s="223"/>
      <c r="AIC164" s="223"/>
      <c r="AID164" s="223"/>
      <c r="AIE164" s="223"/>
      <c r="AIF164" s="223"/>
      <c r="AIG164" s="223"/>
      <c r="AIH164" s="223"/>
      <c r="AII164" s="223"/>
      <c r="AIJ164" s="223"/>
      <c r="AIK164" s="223"/>
      <c r="AIL164" s="223"/>
      <c r="AIM164" s="223"/>
      <c r="AIN164" s="223"/>
      <c r="AIO164" s="223"/>
      <c r="AIP164" s="223"/>
      <c r="AIQ164" s="223"/>
      <c r="AIR164" s="223"/>
      <c r="AIS164" s="223"/>
      <c r="AIT164" s="223"/>
      <c r="AIU164" s="223"/>
      <c r="AIV164" s="223"/>
      <c r="AIW164" s="223"/>
      <c r="AIX164" s="223"/>
      <c r="AIY164" s="223"/>
      <c r="AIZ164" s="223"/>
      <c r="AJA164" s="223"/>
      <c r="AJB164" s="223"/>
      <c r="AJC164" s="223"/>
      <c r="AJD164" s="223"/>
      <c r="AJE164" s="223"/>
      <c r="AJF164" s="223"/>
      <c r="AJG164" s="223"/>
      <c r="AJH164" s="223"/>
      <c r="AJI164" s="223"/>
      <c r="AJJ164" s="223"/>
      <c r="AJK164" s="223"/>
      <c r="AJL164" s="223"/>
      <c r="AJM164" s="223"/>
      <c r="AJN164" s="223"/>
      <c r="AJO164" s="223"/>
      <c r="AJP164" s="223"/>
      <c r="AJQ164" s="223"/>
      <c r="AJR164" s="223"/>
      <c r="AJS164" s="223"/>
      <c r="AJT164" s="223"/>
      <c r="AJU164" s="223"/>
      <c r="AJV164" s="223"/>
      <c r="AJW164" s="223"/>
      <c r="AJX164" s="223"/>
      <c r="AJY164" s="223"/>
      <c r="AJZ164" s="223"/>
      <c r="AKA164" s="223"/>
      <c r="AKB164" s="223"/>
      <c r="AKC164" s="223"/>
      <c r="AKD164" s="223"/>
      <c r="AKE164" s="223"/>
      <c r="AKF164" s="223"/>
      <c r="AKG164" s="223"/>
      <c r="AKH164" s="223"/>
      <c r="AKI164" s="223"/>
      <c r="AKJ164" s="223"/>
      <c r="AKK164" s="223"/>
      <c r="AKL164" s="223"/>
      <c r="AKM164" s="223"/>
      <c r="AKN164" s="223"/>
      <c r="AKO164" s="223"/>
      <c r="AKP164" s="223"/>
      <c r="AKQ164" s="223"/>
      <c r="AKR164" s="223"/>
      <c r="AKS164" s="223"/>
      <c r="AKT164" s="223"/>
      <c r="AKU164" s="223"/>
      <c r="AKV164" s="223"/>
      <c r="AKW164" s="223"/>
      <c r="AKX164" s="223"/>
      <c r="AKY164" s="223"/>
      <c r="AKZ164" s="223"/>
      <c r="ALA164" s="223"/>
      <c r="ALB164" s="223"/>
      <c r="ALC164" s="223"/>
      <c r="ALD164" s="223"/>
      <c r="ALE164" s="223"/>
      <c r="ALF164" s="223"/>
      <c r="ALG164" s="223"/>
      <c r="ALH164" s="223"/>
      <c r="ALI164" s="223"/>
      <c r="ALJ164" s="223"/>
      <c r="ALK164" s="223"/>
      <c r="ALL164" s="223"/>
      <c r="ALM164" s="223"/>
      <c r="ALN164" s="223"/>
      <c r="ALO164" s="223"/>
      <c r="ALP164" s="223"/>
      <c r="ALQ164" s="223"/>
      <c r="ALR164" s="223"/>
      <c r="ALS164" s="223"/>
      <c r="ALT164" s="223"/>
      <c r="ALU164" s="223"/>
      <c r="ALV164" s="223"/>
      <c r="ALW164" s="223"/>
      <c r="ALX164" s="223"/>
      <c r="ALY164" s="223"/>
      <c r="ALZ164" s="223"/>
      <c r="AMA164" s="223"/>
      <c r="AMB164" s="223"/>
      <c r="AMC164" s="223"/>
      <c r="AMD164" s="223"/>
      <c r="AME164" s="223"/>
      <c r="AMF164" s="223"/>
      <c r="AMG164" s="223"/>
      <c r="AMH164" s="223"/>
      <c r="AMI164" s="223"/>
      <c r="AMJ164" s="223"/>
    </row>
    <row r="165" spans="1:1024" ht="45" customHeight="1" x14ac:dyDescent="0.2">
      <c r="A165" s="237">
        <v>303</v>
      </c>
      <c r="B165" s="242" t="s">
        <v>77</v>
      </c>
      <c r="C165" s="239" t="s">
        <v>316</v>
      </c>
      <c r="D165" s="240" t="s">
        <v>317</v>
      </c>
      <c r="E165" s="241"/>
      <c r="F165" s="223"/>
      <c r="G165" s="223"/>
      <c r="H165" s="223"/>
      <c r="I165" s="223"/>
      <c r="J165" s="223"/>
      <c r="K165" s="223"/>
      <c r="L165" s="223"/>
      <c r="M165" s="223"/>
      <c r="N165" s="223"/>
      <c r="O165" s="223"/>
      <c r="P165" s="223"/>
      <c r="Q165" s="223"/>
      <c r="R165" s="223"/>
      <c r="S165" s="223"/>
      <c r="T165" s="223"/>
      <c r="U165" s="223"/>
      <c r="V165" s="223"/>
      <c r="W165" s="223"/>
      <c r="X165" s="223"/>
      <c r="Y165" s="223"/>
      <c r="Z165" s="223"/>
      <c r="AA165" s="223"/>
      <c r="AB165" s="223"/>
      <c r="AC165" s="223"/>
      <c r="AD165" s="223"/>
      <c r="AE165" s="223"/>
      <c r="AF165" s="223"/>
      <c r="AG165" s="223"/>
      <c r="AH165" s="223"/>
      <c r="AI165" s="223"/>
      <c r="AJ165" s="223"/>
      <c r="AK165" s="223"/>
      <c r="AL165" s="223"/>
      <c r="AM165" s="223"/>
      <c r="AN165" s="223"/>
      <c r="AO165" s="223"/>
      <c r="AP165" s="223"/>
      <c r="AQ165" s="223"/>
      <c r="AR165" s="223"/>
      <c r="AS165" s="223"/>
      <c r="AT165" s="223"/>
      <c r="AU165" s="223"/>
      <c r="AV165" s="223"/>
      <c r="AW165" s="223"/>
      <c r="AX165" s="223"/>
      <c r="AY165" s="223"/>
      <c r="AZ165" s="223"/>
      <c r="BA165" s="223"/>
      <c r="BB165" s="223"/>
      <c r="BC165" s="223"/>
      <c r="BD165" s="223"/>
      <c r="BE165" s="223"/>
      <c r="BF165" s="223"/>
      <c r="BG165" s="223"/>
      <c r="BH165" s="223"/>
      <c r="BI165" s="223"/>
      <c r="BJ165" s="223"/>
      <c r="BK165" s="223"/>
      <c r="BL165" s="223"/>
      <c r="BM165" s="223"/>
      <c r="BN165" s="223"/>
      <c r="BO165" s="223"/>
      <c r="BP165" s="223"/>
      <c r="BQ165" s="223"/>
      <c r="BR165" s="223"/>
      <c r="BS165" s="223"/>
      <c r="BT165" s="223"/>
      <c r="BU165" s="223"/>
      <c r="BV165" s="223"/>
      <c r="BW165" s="223"/>
      <c r="BX165" s="223"/>
      <c r="BY165" s="223"/>
      <c r="BZ165" s="223"/>
      <c r="CA165" s="223"/>
      <c r="CB165" s="223"/>
      <c r="CC165" s="223"/>
      <c r="CD165" s="223"/>
      <c r="CE165" s="223"/>
      <c r="CF165" s="223"/>
      <c r="CG165" s="223"/>
      <c r="CH165" s="223"/>
      <c r="CI165" s="223"/>
      <c r="CJ165" s="223"/>
      <c r="CK165" s="223"/>
      <c r="CL165" s="223"/>
      <c r="CM165" s="223"/>
      <c r="CN165" s="223"/>
      <c r="CO165" s="223"/>
      <c r="CP165" s="223"/>
      <c r="CQ165" s="223"/>
      <c r="CR165" s="223"/>
      <c r="CS165" s="223"/>
      <c r="CT165" s="223"/>
      <c r="CU165" s="223"/>
      <c r="CV165" s="223"/>
      <c r="CW165" s="223"/>
      <c r="CX165" s="223"/>
      <c r="CY165" s="223"/>
      <c r="CZ165" s="223"/>
      <c r="DA165" s="223"/>
      <c r="DB165" s="223"/>
      <c r="DC165" s="223"/>
      <c r="DD165" s="223"/>
      <c r="DE165" s="223"/>
      <c r="DF165" s="223"/>
      <c r="DG165" s="223"/>
      <c r="DH165" s="223"/>
      <c r="DI165" s="223"/>
      <c r="DJ165" s="223"/>
      <c r="DK165" s="223"/>
      <c r="DL165" s="223"/>
      <c r="DM165" s="223"/>
      <c r="DN165" s="223"/>
      <c r="DO165" s="223"/>
      <c r="DP165" s="223"/>
      <c r="DQ165" s="223"/>
      <c r="DR165" s="223"/>
      <c r="DS165" s="223"/>
      <c r="DT165" s="223"/>
      <c r="DU165" s="223"/>
      <c r="DV165" s="223"/>
      <c r="DW165" s="223"/>
      <c r="DX165" s="223"/>
      <c r="DY165" s="223"/>
      <c r="DZ165" s="223"/>
      <c r="EA165" s="223"/>
      <c r="EB165" s="223"/>
      <c r="EC165" s="223"/>
      <c r="ED165" s="223"/>
      <c r="EE165" s="223"/>
      <c r="EF165" s="223"/>
      <c r="EG165" s="223"/>
      <c r="EH165" s="223"/>
      <c r="EI165" s="223"/>
      <c r="EJ165" s="223"/>
      <c r="EK165" s="223"/>
      <c r="EL165" s="223"/>
      <c r="EM165" s="223"/>
      <c r="EN165" s="223"/>
      <c r="EO165" s="223"/>
      <c r="EP165" s="223"/>
      <c r="EQ165" s="223"/>
      <c r="ER165" s="223"/>
      <c r="ES165" s="223"/>
      <c r="ET165" s="223"/>
      <c r="EU165" s="223"/>
      <c r="EV165" s="223"/>
      <c r="EW165" s="223"/>
      <c r="EX165" s="223"/>
      <c r="EY165" s="223"/>
      <c r="EZ165" s="223"/>
      <c r="FA165" s="223"/>
      <c r="FB165" s="223"/>
      <c r="FC165" s="223"/>
      <c r="FD165" s="223"/>
      <c r="FE165" s="223"/>
      <c r="FF165" s="223"/>
      <c r="FG165" s="223"/>
      <c r="FH165" s="223"/>
      <c r="FI165" s="223"/>
      <c r="FJ165" s="223"/>
      <c r="FK165" s="223"/>
      <c r="FL165" s="223"/>
      <c r="FM165" s="223"/>
      <c r="FN165" s="223"/>
      <c r="FO165" s="223"/>
      <c r="FP165" s="223"/>
      <c r="FQ165" s="223"/>
      <c r="FR165" s="223"/>
      <c r="FS165" s="223"/>
      <c r="FT165" s="223"/>
      <c r="FU165" s="223"/>
      <c r="FV165" s="223"/>
      <c r="FW165" s="223"/>
      <c r="FX165" s="223"/>
      <c r="FY165" s="223"/>
      <c r="FZ165" s="223"/>
      <c r="GA165" s="223"/>
      <c r="GB165" s="223"/>
      <c r="GC165" s="223"/>
      <c r="GD165" s="223"/>
      <c r="GE165" s="223"/>
      <c r="GF165" s="223"/>
      <c r="GG165" s="223"/>
      <c r="GH165" s="223"/>
      <c r="GI165" s="223"/>
      <c r="GJ165" s="223"/>
      <c r="GK165" s="223"/>
      <c r="GL165" s="223"/>
      <c r="GM165" s="223"/>
      <c r="GN165" s="223"/>
      <c r="GO165" s="223"/>
      <c r="GP165" s="223"/>
      <c r="GQ165" s="223"/>
      <c r="GR165" s="223"/>
      <c r="GS165" s="223"/>
      <c r="GT165" s="223"/>
      <c r="GU165" s="223"/>
      <c r="GV165" s="223"/>
      <c r="GW165" s="223"/>
      <c r="GX165" s="223"/>
      <c r="GY165" s="223"/>
      <c r="GZ165" s="223"/>
      <c r="HA165" s="223"/>
      <c r="HB165" s="223"/>
      <c r="HC165" s="223"/>
      <c r="HD165" s="223"/>
      <c r="HE165" s="223"/>
      <c r="HF165" s="223"/>
      <c r="HG165" s="223"/>
      <c r="HH165" s="223"/>
      <c r="HI165" s="223"/>
      <c r="HJ165" s="223"/>
      <c r="HK165" s="223"/>
      <c r="HL165" s="223"/>
      <c r="HM165" s="223"/>
      <c r="HN165" s="223"/>
      <c r="HO165" s="223"/>
      <c r="HP165" s="223"/>
      <c r="HQ165" s="223"/>
      <c r="HR165" s="223"/>
      <c r="HS165" s="223"/>
      <c r="HT165" s="223"/>
      <c r="HU165" s="223"/>
      <c r="HV165" s="223"/>
      <c r="HW165" s="223"/>
      <c r="HX165" s="223"/>
      <c r="HY165" s="223"/>
      <c r="HZ165" s="223"/>
      <c r="IA165" s="223"/>
      <c r="IB165" s="223"/>
      <c r="IC165" s="223"/>
      <c r="ID165" s="223"/>
      <c r="IE165" s="223"/>
      <c r="IF165" s="223"/>
      <c r="IG165" s="223"/>
      <c r="IH165" s="223"/>
      <c r="II165" s="223"/>
      <c r="IJ165" s="223"/>
      <c r="IK165" s="223"/>
      <c r="IL165" s="223"/>
      <c r="IM165" s="223"/>
      <c r="IN165" s="223"/>
      <c r="IO165" s="223"/>
      <c r="IP165" s="223"/>
      <c r="IQ165" s="223"/>
      <c r="IR165" s="223"/>
      <c r="IS165" s="223"/>
      <c r="IT165" s="223"/>
      <c r="IU165" s="223"/>
      <c r="IV165" s="223"/>
      <c r="IW165" s="223"/>
      <c r="IX165" s="223"/>
      <c r="IY165" s="223"/>
      <c r="IZ165" s="223"/>
      <c r="JA165" s="223"/>
      <c r="JB165" s="223"/>
      <c r="JC165" s="223"/>
      <c r="JD165" s="223"/>
      <c r="JE165" s="223"/>
      <c r="JF165" s="223"/>
      <c r="JG165" s="223"/>
      <c r="JH165" s="223"/>
      <c r="JI165" s="223"/>
      <c r="JJ165" s="223"/>
      <c r="JK165" s="223"/>
      <c r="JL165" s="223"/>
      <c r="JM165" s="223"/>
      <c r="JN165" s="223"/>
      <c r="JO165" s="223"/>
      <c r="JP165" s="223"/>
      <c r="JQ165" s="223"/>
      <c r="JR165" s="223"/>
      <c r="JS165" s="223"/>
      <c r="JT165" s="223"/>
      <c r="JU165" s="223"/>
      <c r="JV165" s="223"/>
      <c r="JW165" s="223"/>
      <c r="JX165" s="223"/>
      <c r="JY165" s="223"/>
      <c r="JZ165" s="223"/>
      <c r="KA165" s="223"/>
      <c r="KB165" s="223"/>
      <c r="KC165" s="223"/>
      <c r="KD165" s="223"/>
      <c r="KE165" s="223"/>
      <c r="KF165" s="223"/>
      <c r="KG165" s="223"/>
      <c r="KH165" s="223"/>
      <c r="KI165" s="223"/>
      <c r="KJ165" s="223"/>
      <c r="KK165" s="223"/>
      <c r="KL165" s="223"/>
      <c r="KM165" s="223"/>
      <c r="KN165" s="223"/>
      <c r="KO165" s="223"/>
      <c r="KP165" s="223"/>
      <c r="KQ165" s="223"/>
      <c r="KR165" s="223"/>
      <c r="KS165" s="223"/>
      <c r="KT165" s="223"/>
      <c r="KU165" s="223"/>
      <c r="KV165" s="223"/>
      <c r="KW165" s="223"/>
      <c r="KX165" s="223"/>
      <c r="KY165" s="223"/>
      <c r="KZ165" s="223"/>
      <c r="LA165" s="223"/>
      <c r="LB165" s="223"/>
      <c r="LC165" s="223"/>
      <c r="LD165" s="223"/>
      <c r="LE165" s="223"/>
      <c r="LF165" s="223"/>
      <c r="LG165" s="223"/>
      <c r="LH165" s="223"/>
      <c r="LI165" s="223"/>
      <c r="LJ165" s="223"/>
      <c r="LK165" s="223"/>
      <c r="LL165" s="223"/>
      <c r="LM165" s="223"/>
      <c r="LN165" s="223"/>
      <c r="LO165" s="223"/>
      <c r="LP165" s="223"/>
      <c r="LQ165" s="223"/>
      <c r="LR165" s="223"/>
      <c r="LS165" s="223"/>
      <c r="LT165" s="223"/>
      <c r="LU165" s="223"/>
      <c r="LV165" s="223"/>
      <c r="LW165" s="223"/>
      <c r="LX165" s="223"/>
      <c r="LY165" s="223"/>
      <c r="LZ165" s="223"/>
      <c r="MA165" s="223"/>
      <c r="MB165" s="223"/>
      <c r="MC165" s="223"/>
      <c r="MD165" s="223"/>
      <c r="ME165" s="223"/>
      <c r="MF165" s="223"/>
      <c r="MG165" s="223"/>
      <c r="MH165" s="223"/>
      <c r="MI165" s="223"/>
      <c r="MJ165" s="223"/>
      <c r="MK165" s="223"/>
      <c r="ML165" s="223"/>
      <c r="MM165" s="223"/>
      <c r="MN165" s="223"/>
      <c r="MO165" s="223"/>
      <c r="MP165" s="223"/>
      <c r="MQ165" s="223"/>
      <c r="MR165" s="223"/>
      <c r="MS165" s="223"/>
      <c r="MT165" s="223"/>
      <c r="MU165" s="223"/>
      <c r="MV165" s="223"/>
      <c r="MW165" s="223"/>
      <c r="MX165" s="223"/>
      <c r="MY165" s="223"/>
      <c r="MZ165" s="223"/>
      <c r="NA165" s="223"/>
      <c r="NB165" s="223"/>
      <c r="NC165" s="223"/>
      <c r="ND165" s="223"/>
      <c r="NE165" s="223"/>
      <c r="NF165" s="223"/>
      <c r="NG165" s="223"/>
      <c r="NH165" s="223"/>
      <c r="NI165" s="223"/>
      <c r="NJ165" s="223"/>
      <c r="NK165" s="223"/>
      <c r="NL165" s="223"/>
      <c r="NM165" s="223"/>
      <c r="NN165" s="223"/>
      <c r="NO165" s="223"/>
      <c r="NP165" s="223"/>
      <c r="NQ165" s="223"/>
      <c r="NR165" s="223"/>
      <c r="NS165" s="223"/>
      <c r="NT165" s="223"/>
      <c r="NU165" s="223"/>
      <c r="NV165" s="223"/>
      <c r="NW165" s="223"/>
      <c r="NX165" s="223"/>
      <c r="NY165" s="223"/>
      <c r="NZ165" s="223"/>
      <c r="OA165" s="223"/>
      <c r="OB165" s="223"/>
      <c r="OC165" s="223"/>
      <c r="OD165" s="223"/>
      <c r="OE165" s="223"/>
      <c r="OF165" s="223"/>
      <c r="OG165" s="223"/>
      <c r="OH165" s="223"/>
      <c r="OI165" s="223"/>
      <c r="OJ165" s="223"/>
      <c r="OK165" s="223"/>
      <c r="OL165" s="223"/>
      <c r="OM165" s="223"/>
      <c r="ON165" s="223"/>
      <c r="OO165" s="223"/>
      <c r="OP165" s="223"/>
      <c r="OQ165" s="223"/>
      <c r="OR165" s="223"/>
      <c r="OS165" s="223"/>
      <c r="OT165" s="223"/>
      <c r="OU165" s="223"/>
      <c r="OV165" s="223"/>
      <c r="OW165" s="223"/>
      <c r="OX165" s="223"/>
      <c r="OY165" s="223"/>
      <c r="OZ165" s="223"/>
      <c r="PA165" s="223"/>
      <c r="PB165" s="223"/>
      <c r="PC165" s="223"/>
      <c r="PD165" s="223"/>
      <c r="PE165" s="223"/>
      <c r="PF165" s="223"/>
      <c r="PG165" s="223"/>
      <c r="PH165" s="223"/>
      <c r="PI165" s="223"/>
      <c r="PJ165" s="223"/>
      <c r="PK165" s="223"/>
      <c r="PL165" s="223"/>
      <c r="PM165" s="223"/>
      <c r="PN165" s="223"/>
      <c r="PO165" s="223"/>
      <c r="PP165" s="223"/>
      <c r="PQ165" s="223"/>
      <c r="PR165" s="223"/>
      <c r="PS165" s="223"/>
      <c r="PT165" s="223"/>
      <c r="PU165" s="223"/>
      <c r="PV165" s="223"/>
      <c r="PW165" s="223"/>
      <c r="PX165" s="223"/>
      <c r="PY165" s="223"/>
      <c r="PZ165" s="223"/>
      <c r="QA165" s="223"/>
      <c r="QB165" s="223"/>
      <c r="QC165" s="223"/>
      <c r="QD165" s="223"/>
      <c r="QE165" s="223"/>
      <c r="QF165" s="223"/>
      <c r="QG165" s="223"/>
      <c r="QH165" s="223"/>
      <c r="QI165" s="223"/>
      <c r="QJ165" s="223"/>
      <c r="QK165" s="223"/>
      <c r="QL165" s="223"/>
      <c r="QM165" s="223"/>
      <c r="QN165" s="223"/>
      <c r="QO165" s="223"/>
      <c r="QP165" s="223"/>
      <c r="QQ165" s="223"/>
      <c r="QR165" s="223"/>
      <c r="QS165" s="223"/>
      <c r="QT165" s="223"/>
      <c r="QU165" s="223"/>
      <c r="QV165" s="223"/>
      <c r="QW165" s="223"/>
      <c r="QX165" s="223"/>
      <c r="QY165" s="223"/>
      <c r="QZ165" s="223"/>
      <c r="RA165" s="223"/>
      <c r="RB165" s="223"/>
      <c r="RC165" s="223"/>
      <c r="RD165" s="223"/>
      <c r="RE165" s="223"/>
      <c r="RF165" s="223"/>
      <c r="RG165" s="223"/>
      <c r="RH165" s="223"/>
      <c r="RI165" s="223"/>
      <c r="RJ165" s="223"/>
      <c r="RK165" s="223"/>
      <c r="RL165" s="223"/>
      <c r="RM165" s="223"/>
      <c r="RN165" s="223"/>
      <c r="RO165" s="223"/>
      <c r="RP165" s="223"/>
      <c r="RQ165" s="223"/>
      <c r="RR165" s="223"/>
      <c r="RS165" s="223"/>
      <c r="RT165" s="223"/>
      <c r="RU165" s="223"/>
      <c r="RV165" s="223"/>
      <c r="RW165" s="223"/>
      <c r="RX165" s="223"/>
      <c r="RY165" s="223"/>
      <c r="RZ165" s="223"/>
      <c r="SA165" s="223"/>
      <c r="SB165" s="223"/>
      <c r="SC165" s="223"/>
      <c r="SD165" s="223"/>
      <c r="SE165" s="223"/>
      <c r="SF165" s="223"/>
      <c r="SG165" s="223"/>
      <c r="SH165" s="223"/>
      <c r="SI165" s="223"/>
      <c r="SJ165" s="223"/>
      <c r="SK165" s="223"/>
      <c r="SL165" s="223"/>
      <c r="SM165" s="223"/>
      <c r="SN165" s="223"/>
      <c r="SO165" s="223"/>
      <c r="SP165" s="223"/>
      <c r="SQ165" s="223"/>
      <c r="SR165" s="223"/>
      <c r="SS165" s="223"/>
      <c r="ST165" s="223"/>
      <c r="SU165" s="223"/>
      <c r="SV165" s="223"/>
      <c r="SW165" s="223"/>
      <c r="SX165" s="223"/>
      <c r="SY165" s="223"/>
      <c r="SZ165" s="223"/>
      <c r="TA165" s="223"/>
      <c r="TB165" s="223"/>
      <c r="TC165" s="223"/>
      <c r="TD165" s="223"/>
      <c r="TE165" s="223"/>
      <c r="TF165" s="223"/>
      <c r="TG165" s="223"/>
      <c r="TH165" s="223"/>
      <c r="TI165" s="223"/>
      <c r="TJ165" s="223"/>
      <c r="TK165" s="223"/>
      <c r="TL165" s="223"/>
      <c r="TM165" s="223"/>
      <c r="TN165" s="223"/>
      <c r="TO165" s="223"/>
      <c r="TP165" s="223"/>
      <c r="TQ165" s="223"/>
      <c r="TR165" s="223"/>
      <c r="TS165" s="223"/>
      <c r="TT165" s="223"/>
      <c r="TU165" s="223"/>
      <c r="TV165" s="223"/>
      <c r="TW165" s="223"/>
      <c r="TX165" s="223"/>
      <c r="TY165" s="223"/>
      <c r="TZ165" s="223"/>
      <c r="UA165" s="223"/>
      <c r="UB165" s="223"/>
      <c r="UC165" s="223"/>
      <c r="UD165" s="223"/>
      <c r="UE165" s="223"/>
      <c r="UF165" s="223"/>
      <c r="UG165" s="223"/>
      <c r="UH165" s="223"/>
      <c r="UI165" s="223"/>
      <c r="UJ165" s="223"/>
      <c r="UK165" s="223"/>
      <c r="UL165" s="223"/>
      <c r="UM165" s="223"/>
      <c r="UN165" s="223"/>
      <c r="UO165" s="223"/>
      <c r="UP165" s="223"/>
      <c r="UQ165" s="223"/>
      <c r="UR165" s="223"/>
      <c r="US165" s="223"/>
      <c r="UT165" s="223"/>
      <c r="UU165" s="223"/>
      <c r="UV165" s="223"/>
      <c r="UW165" s="223"/>
      <c r="UX165" s="223"/>
      <c r="UY165" s="223"/>
      <c r="UZ165" s="223"/>
      <c r="VA165" s="223"/>
      <c r="VB165" s="223"/>
      <c r="VC165" s="223"/>
      <c r="VD165" s="223"/>
      <c r="VE165" s="223"/>
      <c r="VF165" s="223"/>
      <c r="VG165" s="223"/>
      <c r="VH165" s="223"/>
      <c r="VI165" s="223"/>
      <c r="VJ165" s="223"/>
      <c r="VK165" s="223"/>
      <c r="VL165" s="223"/>
      <c r="VM165" s="223"/>
      <c r="VN165" s="223"/>
      <c r="VO165" s="223"/>
      <c r="VP165" s="223"/>
      <c r="VQ165" s="223"/>
      <c r="VR165" s="223"/>
      <c r="VS165" s="223"/>
      <c r="VT165" s="223"/>
      <c r="VU165" s="223"/>
      <c r="VV165" s="223"/>
      <c r="VW165" s="223"/>
      <c r="VX165" s="223"/>
      <c r="VY165" s="223"/>
      <c r="VZ165" s="223"/>
      <c r="WA165" s="223"/>
      <c r="WB165" s="223"/>
      <c r="WC165" s="223"/>
      <c r="WD165" s="223"/>
      <c r="WE165" s="223"/>
      <c r="WF165" s="223"/>
      <c r="WG165" s="223"/>
      <c r="WH165" s="223"/>
      <c r="WI165" s="223"/>
      <c r="WJ165" s="223"/>
      <c r="WK165" s="223"/>
      <c r="WL165" s="223"/>
      <c r="WM165" s="223"/>
      <c r="WN165" s="223"/>
      <c r="WO165" s="223"/>
      <c r="WP165" s="223"/>
      <c r="WQ165" s="223"/>
      <c r="WR165" s="223"/>
      <c r="WS165" s="223"/>
      <c r="WT165" s="223"/>
      <c r="WU165" s="223"/>
      <c r="WV165" s="223"/>
      <c r="WW165" s="223"/>
      <c r="WX165" s="223"/>
      <c r="WY165" s="223"/>
      <c r="WZ165" s="223"/>
      <c r="XA165" s="223"/>
      <c r="XB165" s="223"/>
      <c r="XC165" s="223"/>
      <c r="XD165" s="223"/>
      <c r="XE165" s="223"/>
      <c r="XF165" s="223"/>
      <c r="XG165" s="223"/>
      <c r="XH165" s="223"/>
      <c r="XI165" s="223"/>
      <c r="XJ165" s="223"/>
      <c r="XK165" s="223"/>
      <c r="XL165" s="223"/>
      <c r="XM165" s="223"/>
      <c r="XN165" s="223"/>
      <c r="XO165" s="223"/>
      <c r="XP165" s="223"/>
      <c r="XQ165" s="223"/>
      <c r="XR165" s="223"/>
      <c r="XS165" s="223"/>
      <c r="XT165" s="223"/>
      <c r="XU165" s="223"/>
      <c r="XV165" s="223"/>
      <c r="XW165" s="223"/>
      <c r="XX165" s="223"/>
      <c r="XY165" s="223"/>
      <c r="XZ165" s="223"/>
      <c r="YA165" s="223"/>
      <c r="YB165" s="223"/>
      <c r="YC165" s="223"/>
      <c r="YD165" s="223"/>
      <c r="YE165" s="223"/>
      <c r="YF165" s="223"/>
      <c r="YG165" s="223"/>
      <c r="YH165" s="223"/>
      <c r="YI165" s="223"/>
      <c r="YJ165" s="223"/>
      <c r="YK165" s="223"/>
      <c r="YL165" s="223"/>
      <c r="YM165" s="223"/>
      <c r="YN165" s="223"/>
      <c r="YO165" s="223"/>
      <c r="YP165" s="223"/>
      <c r="YQ165" s="223"/>
      <c r="YR165" s="223"/>
      <c r="YS165" s="223"/>
      <c r="YT165" s="223"/>
      <c r="YU165" s="223"/>
      <c r="YV165" s="223"/>
      <c r="YW165" s="223"/>
      <c r="YX165" s="223"/>
      <c r="YY165" s="223"/>
      <c r="YZ165" s="223"/>
      <c r="ZA165" s="223"/>
      <c r="ZB165" s="223"/>
      <c r="ZC165" s="223"/>
      <c r="ZD165" s="223"/>
      <c r="ZE165" s="223"/>
      <c r="ZF165" s="223"/>
      <c r="ZG165" s="223"/>
      <c r="ZH165" s="223"/>
      <c r="ZI165" s="223"/>
      <c r="ZJ165" s="223"/>
      <c r="ZK165" s="223"/>
      <c r="ZL165" s="223"/>
      <c r="ZM165" s="223"/>
      <c r="ZN165" s="223"/>
      <c r="ZO165" s="223"/>
      <c r="ZP165" s="223"/>
      <c r="ZQ165" s="223"/>
      <c r="ZR165" s="223"/>
      <c r="ZS165" s="223"/>
      <c r="ZT165" s="223"/>
      <c r="ZU165" s="223"/>
      <c r="ZV165" s="223"/>
      <c r="ZW165" s="223"/>
      <c r="ZX165" s="223"/>
      <c r="ZY165" s="223"/>
      <c r="ZZ165" s="223"/>
      <c r="AAA165" s="223"/>
      <c r="AAB165" s="223"/>
      <c r="AAC165" s="223"/>
      <c r="AAD165" s="223"/>
      <c r="AAE165" s="223"/>
      <c r="AAF165" s="223"/>
      <c r="AAG165" s="223"/>
      <c r="AAH165" s="223"/>
      <c r="AAI165" s="223"/>
      <c r="AAJ165" s="223"/>
      <c r="AAK165" s="223"/>
      <c r="AAL165" s="223"/>
      <c r="AAM165" s="223"/>
      <c r="AAN165" s="223"/>
      <c r="AAO165" s="223"/>
      <c r="AAP165" s="223"/>
      <c r="AAQ165" s="223"/>
      <c r="AAR165" s="223"/>
      <c r="AAS165" s="223"/>
      <c r="AAT165" s="223"/>
      <c r="AAU165" s="223"/>
      <c r="AAV165" s="223"/>
      <c r="AAW165" s="223"/>
      <c r="AAX165" s="223"/>
      <c r="AAY165" s="223"/>
      <c r="AAZ165" s="223"/>
      <c r="ABA165" s="223"/>
      <c r="ABB165" s="223"/>
      <c r="ABC165" s="223"/>
      <c r="ABD165" s="223"/>
      <c r="ABE165" s="223"/>
      <c r="ABF165" s="223"/>
      <c r="ABG165" s="223"/>
      <c r="ABH165" s="223"/>
      <c r="ABI165" s="223"/>
      <c r="ABJ165" s="223"/>
      <c r="ABK165" s="223"/>
      <c r="ABL165" s="223"/>
      <c r="ABM165" s="223"/>
      <c r="ABN165" s="223"/>
      <c r="ABO165" s="223"/>
      <c r="ABP165" s="223"/>
      <c r="ABQ165" s="223"/>
      <c r="ABR165" s="223"/>
      <c r="ABS165" s="223"/>
      <c r="ABT165" s="223"/>
      <c r="ABU165" s="223"/>
      <c r="ABV165" s="223"/>
      <c r="ABW165" s="223"/>
      <c r="ABX165" s="223"/>
      <c r="ABY165" s="223"/>
      <c r="ABZ165" s="223"/>
      <c r="ACA165" s="223"/>
      <c r="ACB165" s="223"/>
      <c r="ACC165" s="223"/>
      <c r="ACD165" s="223"/>
      <c r="ACE165" s="223"/>
      <c r="ACF165" s="223"/>
      <c r="ACG165" s="223"/>
      <c r="ACH165" s="223"/>
      <c r="ACI165" s="223"/>
      <c r="ACJ165" s="223"/>
      <c r="ACK165" s="223"/>
      <c r="ACL165" s="223"/>
      <c r="ACM165" s="223"/>
      <c r="ACN165" s="223"/>
      <c r="ACO165" s="223"/>
      <c r="ACP165" s="223"/>
      <c r="ACQ165" s="223"/>
      <c r="ACR165" s="223"/>
      <c r="ACS165" s="223"/>
      <c r="ACT165" s="223"/>
      <c r="ACU165" s="223"/>
      <c r="ACV165" s="223"/>
      <c r="ACW165" s="223"/>
      <c r="ACX165" s="223"/>
      <c r="ACY165" s="223"/>
      <c r="ACZ165" s="223"/>
      <c r="ADA165" s="223"/>
      <c r="ADB165" s="223"/>
      <c r="ADC165" s="223"/>
      <c r="ADD165" s="223"/>
      <c r="ADE165" s="223"/>
      <c r="ADF165" s="223"/>
      <c r="ADG165" s="223"/>
      <c r="ADH165" s="223"/>
      <c r="ADI165" s="223"/>
      <c r="ADJ165" s="223"/>
      <c r="ADK165" s="223"/>
      <c r="ADL165" s="223"/>
      <c r="ADM165" s="223"/>
      <c r="ADN165" s="223"/>
      <c r="ADO165" s="223"/>
      <c r="ADP165" s="223"/>
      <c r="ADQ165" s="223"/>
      <c r="ADR165" s="223"/>
      <c r="ADS165" s="223"/>
      <c r="ADT165" s="223"/>
      <c r="ADU165" s="223"/>
      <c r="ADV165" s="223"/>
      <c r="ADW165" s="223"/>
      <c r="ADX165" s="223"/>
      <c r="ADY165" s="223"/>
      <c r="ADZ165" s="223"/>
      <c r="AEA165" s="223"/>
      <c r="AEB165" s="223"/>
      <c r="AEC165" s="223"/>
      <c r="AED165" s="223"/>
      <c r="AEE165" s="223"/>
      <c r="AEF165" s="223"/>
      <c r="AEG165" s="223"/>
      <c r="AEH165" s="223"/>
      <c r="AEI165" s="223"/>
      <c r="AEJ165" s="223"/>
      <c r="AEK165" s="223"/>
      <c r="AEL165" s="223"/>
      <c r="AEM165" s="223"/>
      <c r="AEN165" s="223"/>
      <c r="AEO165" s="223"/>
      <c r="AEP165" s="223"/>
      <c r="AEQ165" s="223"/>
      <c r="AER165" s="223"/>
      <c r="AES165" s="223"/>
      <c r="AET165" s="223"/>
      <c r="AEU165" s="223"/>
      <c r="AEV165" s="223"/>
      <c r="AEW165" s="223"/>
      <c r="AEX165" s="223"/>
      <c r="AEY165" s="223"/>
      <c r="AEZ165" s="223"/>
      <c r="AFA165" s="223"/>
      <c r="AFB165" s="223"/>
      <c r="AFC165" s="223"/>
      <c r="AFD165" s="223"/>
      <c r="AFE165" s="223"/>
      <c r="AFF165" s="223"/>
      <c r="AFG165" s="223"/>
      <c r="AFH165" s="223"/>
      <c r="AFI165" s="223"/>
      <c r="AFJ165" s="223"/>
      <c r="AFK165" s="223"/>
      <c r="AFL165" s="223"/>
      <c r="AFM165" s="223"/>
      <c r="AFN165" s="223"/>
      <c r="AFO165" s="223"/>
      <c r="AFP165" s="223"/>
      <c r="AFQ165" s="223"/>
      <c r="AFR165" s="223"/>
      <c r="AFS165" s="223"/>
      <c r="AFT165" s="223"/>
      <c r="AFU165" s="223"/>
      <c r="AFV165" s="223"/>
      <c r="AFW165" s="223"/>
      <c r="AFX165" s="223"/>
      <c r="AFY165" s="223"/>
      <c r="AFZ165" s="223"/>
      <c r="AGA165" s="223"/>
      <c r="AGB165" s="223"/>
      <c r="AGC165" s="223"/>
      <c r="AGD165" s="223"/>
      <c r="AGE165" s="223"/>
      <c r="AGF165" s="223"/>
      <c r="AGG165" s="223"/>
      <c r="AGH165" s="223"/>
      <c r="AGI165" s="223"/>
      <c r="AGJ165" s="223"/>
      <c r="AGK165" s="223"/>
      <c r="AGL165" s="223"/>
      <c r="AGM165" s="223"/>
      <c r="AGN165" s="223"/>
      <c r="AGO165" s="223"/>
      <c r="AGP165" s="223"/>
      <c r="AGQ165" s="223"/>
      <c r="AGR165" s="223"/>
      <c r="AGS165" s="223"/>
      <c r="AGT165" s="223"/>
      <c r="AGU165" s="223"/>
      <c r="AGV165" s="223"/>
      <c r="AGW165" s="223"/>
      <c r="AGX165" s="223"/>
      <c r="AGY165" s="223"/>
      <c r="AGZ165" s="223"/>
      <c r="AHA165" s="223"/>
      <c r="AHB165" s="223"/>
      <c r="AHC165" s="223"/>
      <c r="AHD165" s="223"/>
      <c r="AHE165" s="223"/>
      <c r="AHF165" s="223"/>
      <c r="AHG165" s="223"/>
      <c r="AHH165" s="223"/>
      <c r="AHI165" s="223"/>
      <c r="AHJ165" s="223"/>
      <c r="AHK165" s="223"/>
      <c r="AHL165" s="223"/>
      <c r="AHM165" s="223"/>
      <c r="AHN165" s="223"/>
      <c r="AHO165" s="223"/>
      <c r="AHP165" s="223"/>
      <c r="AHQ165" s="223"/>
      <c r="AHR165" s="223"/>
      <c r="AHS165" s="223"/>
      <c r="AHT165" s="223"/>
      <c r="AHU165" s="223"/>
      <c r="AHV165" s="223"/>
      <c r="AHW165" s="223"/>
      <c r="AHX165" s="223"/>
      <c r="AHY165" s="223"/>
      <c r="AHZ165" s="223"/>
      <c r="AIA165" s="223"/>
      <c r="AIB165" s="223"/>
      <c r="AIC165" s="223"/>
      <c r="AID165" s="223"/>
      <c r="AIE165" s="223"/>
      <c r="AIF165" s="223"/>
      <c r="AIG165" s="223"/>
      <c r="AIH165" s="223"/>
      <c r="AII165" s="223"/>
      <c r="AIJ165" s="223"/>
      <c r="AIK165" s="223"/>
      <c r="AIL165" s="223"/>
      <c r="AIM165" s="223"/>
      <c r="AIN165" s="223"/>
      <c r="AIO165" s="223"/>
      <c r="AIP165" s="223"/>
      <c r="AIQ165" s="223"/>
      <c r="AIR165" s="223"/>
      <c r="AIS165" s="223"/>
      <c r="AIT165" s="223"/>
      <c r="AIU165" s="223"/>
      <c r="AIV165" s="223"/>
      <c r="AIW165" s="223"/>
      <c r="AIX165" s="223"/>
      <c r="AIY165" s="223"/>
      <c r="AIZ165" s="223"/>
      <c r="AJA165" s="223"/>
      <c r="AJB165" s="223"/>
      <c r="AJC165" s="223"/>
      <c r="AJD165" s="223"/>
      <c r="AJE165" s="223"/>
      <c r="AJF165" s="223"/>
      <c r="AJG165" s="223"/>
      <c r="AJH165" s="223"/>
      <c r="AJI165" s="223"/>
      <c r="AJJ165" s="223"/>
      <c r="AJK165" s="223"/>
      <c r="AJL165" s="223"/>
      <c r="AJM165" s="223"/>
      <c r="AJN165" s="223"/>
      <c r="AJO165" s="223"/>
      <c r="AJP165" s="223"/>
      <c r="AJQ165" s="223"/>
      <c r="AJR165" s="223"/>
      <c r="AJS165" s="223"/>
      <c r="AJT165" s="223"/>
      <c r="AJU165" s="223"/>
      <c r="AJV165" s="223"/>
      <c r="AJW165" s="223"/>
      <c r="AJX165" s="223"/>
      <c r="AJY165" s="223"/>
      <c r="AJZ165" s="223"/>
      <c r="AKA165" s="223"/>
      <c r="AKB165" s="223"/>
      <c r="AKC165" s="223"/>
      <c r="AKD165" s="223"/>
      <c r="AKE165" s="223"/>
      <c r="AKF165" s="223"/>
      <c r="AKG165" s="223"/>
      <c r="AKH165" s="223"/>
      <c r="AKI165" s="223"/>
      <c r="AKJ165" s="223"/>
      <c r="AKK165" s="223"/>
      <c r="AKL165" s="223"/>
      <c r="AKM165" s="223"/>
      <c r="AKN165" s="223"/>
      <c r="AKO165" s="223"/>
      <c r="AKP165" s="223"/>
      <c r="AKQ165" s="223"/>
      <c r="AKR165" s="223"/>
      <c r="AKS165" s="223"/>
      <c r="AKT165" s="223"/>
      <c r="AKU165" s="223"/>
      <c r="AKV165" s="223"/>
      <c r="AKW165" s="223"/>
      <c r="AKX165" s="223"/>
      <c r="AKY165" s="223"/>
      <c r="AKZ165" s="223"/>
      <c r="ALA165" s="223"/>
      <c r="ALB165" s="223"/>
      <c r="ALC165" s="223"/>
      <c r="ALD165" s="223"/>
      <c r="ALE165" s="223"/>
      <c r="ALF165" s="223"/>
      <c r="ALG165" s="223"/>
      <c r="ALH165" s="223"/>
      <c r="ALI165" s="223"/>
      <c r="ALJ165" s="223"/>
      <c r="ALK165" s="223"/>
      <c r="ALL165" s="223"/>
      <c r="ALM165" s="223"/>
      <c r="ALN165" s="223"/>
      <c r="ALO165" s="223"/>
      <c r="ALP165" s="223"/>
      <c r="ALQ165" s="223"/>
      <c r="ALR165" s="223"/>
      <c r="ALS165" s="223"/>
      <c r="ALT165" s="223"/>
      <c r="ALU165" s="223"/>
      <c r="ALV165" s="223"/>
      <c r="ALW165" s="223"/>
      <c r="ALX165" s="223"/>
      <c r="ALY165" s="223"/>
      <c r="ALZ165" s="223"/>
      <c r="AMA165" s="223"/>
      <c r="AMB165" s="223"/>
      <c r="AMC165" s="223"/>
      <c r="AMD165" s="223"/>
      <c r="AME165" s="223"/>
      <c r="AMF165" s="223"/>
      <c r="AMG165" s="223"/>
      <c r="AMH165" s="223"/>
      <c r="AMI165" s="223"/>
      <c r="AMJ165" s="223"/>
    </row>
    <row r="166" spans="1:1024" ht="45" customHeight="1" x14ac:dyDescent="0.2">
      <c r="A166" s="237">
        <v>303</v>
      </c>
      <c r="B166" s="238" t="s">
        <v>80</v>
      </c>
      <c r="C166" s="239" t="s">
        <v>318</v>
      </c>
      <c r="D166" s="240" t="s">
        <v>319</v>
      </c>
      <c r="E166" s="241"/>
      <c r="F166" s="223"/>
      <c r="G166" s="223"/>
      <c r="H166" s="223"/>
      <c r="I166" s="223"/>
      <c r="J166" s="223"/>
      <c r="K166" s="223"/>
      <c r="L166" s="223"/>
      <c r="M166" s="223"/>
      <c r="N166" s="223"/>
      <c r="O166" s="223"/>
      <c r="P166" s="223"/>
      <c r="Q166" s="223"/>
      <c r="R166" s="223"/>
      <c r="S166" s="223"/>
      <c r="T166" s="223"/>
      <c r="U166" s="223"/>
      <c r="V166" s="223"/>
      <c r="W166" s="223"/>
      <c r="X166" s="223"/>
      <c r="Y166" s="223"/>
      <c r="Z166" s="223"/>
      <c r="AA166" s="223"/>
      <c r="AB166" s="223"/>
      <c r="AC166" s="223"/>
      <c r="AD166" s="223"/>
      <c r="AE166" s="223"/>
      <c r="AF166" s="223"/>
      <c r="AG166" s="223"/>
      <c r="AH166" s="223"/>
      <c r="AI166" s="223"/>
      <c r="AJ166" s="223"/>
      <c r="AK166" s="223"/>
      <c r="AL166" s="223"/>
      <c r="AM166" s="223"/>
      <c r="AN166" s="223"/>
      <c r="AO166" s="223"/>
      <c r="AP166" s="223"/>
      <c r="AQ166" s="223"/>
      <c r="AR166" s="223"/>
      <c r="AS166" s="223"/>
      <c r="AT166" s="223"/>
      <c r="AU166" s="223"/>
      <c r="AV166" s="223"/>
      <c r="AW166" s="223"/>
      <c r="AX166" s="223"/>
      <c r="AY166" s="223"/>
      <c r="AZ166" s="223"/>
      <c r="BA166" s="223"/>
      <c r="BB166" s="223"/>
      <c r="BC166" s="223"/>
      <c r="BD166" s="223"/>
      <c r="BE166" s="223"/>
      <c r="BF166" s="223"/>
      <c r="BG166" s="223"/>
      <c r="BH166" s="223"/>
      <c r="BI166" s="223"/>
      <c r="BJ166" s="223"/>
      <c r="BK166" s="223"/>
      <c r="BL166" s="223"/>
      <c r="BM166" s="223"/>
      <c r="BN166" s="223"/>
      <c r="BO166" s="223"/>
      <c r="BP166" s="223"/>
      <c r="BQ166" s="223"/>
      <c r="BR166" s="223"/>
      <c r="BS166" s="223"/>
      <c r="BT166" s="223"/>
      <c r="BU166" s="223"/>
      <c r="BV166" s="223"/>
      <c r="BW166" s="223"/>
      <c r="BX166" s="223"/>
      <c r="BY166" s="223"/>
      <c r="BZ166" s="223"/>
      <c r="CA166" s="223"/>
      <c r="CB166" s="223"/>
      <c r="CC166" s="223"/>
      <c r="CD166" s="223"/>
      <c r="CE166" s="223"/>
      <c r="CF166" s="223"/>
      <c r="CG166" s="223"/>
      <c r="CH166" s="223"/>
      <c r="CI166" s="223"/>
      <c r="CJ166" s="223"/>
      <c r="CK166" s="223"/>
      <c r="CL166" s="223"/>
      <c r="CM166" s="223"/>
      <c r="CN166" s="223"/>
      <c r="CO166" s="223"/>
      <c r="CP166" s="223"/>
      <c r="CQ166" s="223"/>
      <c r="CR166" s="223"/>
      <c r="CS166" s="223"/>
      <c r="CT166" s="223"/>
      <c r="CU166" s="223"/>
      <c r="CV166" s="223"/>
      <c r="CW166" s="223"/>
      <c r="CX166" s="223"/>
      <c r="CY166" s="223"/>
      <c r="CZ166" s="223"/>
      <c r="DA166" s="223"/>
      <c r="DB166" s="223"/>
      <c r="DC166" s="223"/>
      <c r="DD166" s="223"/>
      <c r="DE166" s="223"/>
      <c r="DF166" s="223"/>
      <c r="DG166" s="223"/>
      <c r="DH166" s="223"/>
      <c r="DI166" s="223"/>
      <c r="DJ166" s="223"/>
      <c r="DK166" s="223"/>
      <c r="DL166" s="223"/>
      <c r="DM166" s="223"/>
      <c r="DN166" s="223"/>
      <c r="DO166" s="223"/>
      <c r="DP166" s="223"/>
      <c r="DQ166" s="223"/>
      <c r="DR166" s="223"/>
      <c r="DS166" s="223"/>
      <c r="DT166" s="223"/>
      <c r="DU166" s="223"/>
      <c r="DV166" s="223"/>
      <c r="DW166" s="223"/>
      <c r="DX166" s="223"/>
      <c r="DY166" s="223"/>
      <c r="DZ166" s="223"/>
      <c r="EA166" s="223"/>
      <c r="EB166" s="223"/>
      <c r="EC166" s="223"/>
      <c r="ED166" s="223"/>
      <c r="EE166" s="223"/>
      <c r="EF166" s="223"/>
      <c r="EG166" s="223"/>
      <c r="EH166" s="223"/>
      <c r="EI166" s="223"/>
      <c r="EJ166" s="223"/>
      <c r="EK166" s="223"/>
      <c r="EL166" s="223"/>
      <c r="EM166" s="223"/>
      <c r="EN166" s="223"/>
      <c r="EO166" s="223"/>
      <c r="EP166" s="223"/>
      <c r="EQ166" s="223"/>
      <c r="ER166" s="223"/>
      <c r="ES166" s="223"/>
      <c r="ET166" s="223"/>
      <c r="EU166" s="223"/>
      <c r="EV166" s="223"/>
      <c r="EW166" s="223"/>
      <c r="EX166" s="223"/>
      <c r="EY166" s="223"/>
      <c r="EZ166" s="223"/>
      <c r="FA166" s="223"/>
      <c r="FB166" s="223"/>
      <c r="FC166" s="223"/>
      <c r="FD166" s="223"/>
      <c r="FE166" s="223"/>
      <c r="FF166" s="223"/>
      <c r="FG166" s="223"/>
      <c r="FH166" s="223"/>
      <c r="FI166" s="223"/>
      <c r="FJ166" s="223"/>
      <c r="FK166" s="223"/>
      <c r="FL166" s="223"/>
      <c r="FM166" s="223"/>
      <c r="FN166" s="223"/>
      <c r="FO166" s="223"/>
      <c r="FP166" s="223"/>
      <c r="FQ166" s="223"/>
      <c r="FR166" s="223"/>
      <c r="FS166" s="223"/>
      <c r="FT166" s="223"/>
      <c r="FU166" s="223"/>
      <c r="FV166" s="223"/>
      <c r="FW166" s="223"/>
      <c r="FX166" s="223"/>
      <c r="FY166" s="223"/>
      <c r="FZ166" s="223"/>
      <c r="GA166" s="223"/>
      <c r="GB166" s="223"/>
      <c r="GC166" s="223"/>
      <c r="GD166" s="223"/>
      <c r="GE166" s="223"/>
      <c r="GF166" s="223"/>
      <c r="GG166" s="223"/>
      <c r="GH166" s="223"/>
      <c r="GI166" s="223"/>
      <c r="GJ166" s="223"/>
      <c r="GK166" s="223"/>
      <c r="GL166" s="223"/>
      <c r="GM166" s="223"/>
      <c r="GN166" s="223"/>
      <c r="GO166" s="223"/>
      <c r="GP166" s="223"/>
      <c r="GQ166" s="223"/>
      <c r="GR166" s="223"/>
      <c r="GS166" s="223"/>
      <c r="GT166" s="223"/>
      <c r="GU166" s="223"/>
      <c r="GV166" s="223"/>
      <c r="GW166" s="223"/>
      <c r="GX166" s="223"/>
      <c r="GY166" s="223"/>
      <c r="GZ166" s="223"/>
      <c r="HA166" s="223"/>
      <c r="HB166" s="223"/>
      <c r="HC166" s="223"/>
      <c r="HD166" s="223"/>
      <c r="HE166" s="223"/>
      <c r="HF166" s="223"/>
      <c r="HG166" s="223"/>
      <c r="HH166" s="223"/>
      <c r="HI166" s="223"/>
      <c r="HJ166" s="223"/>
      <c r="HK166" s="223"/>
      <c r="HL166" s="223"/>
      <c r="HM166" s="223"/>
      <c r="HN166" s="223"/>
      <c r="HO166" s="223"/>
      <c r="HP166" s="223"/>
      <c r="HQ166" s="223"/>
      <c r="HR166" s="223"/>
      <c r="HS166" s="223"/>
      <c r="HT166" s="223"/>
      <c r="HU166" s="223"/>
      <c r="HV166" s="223"/>
      <c r="HW166" s="223"/>
      <c r="HX166" s="223"/>
      <c r="HY166" s="223"/>
      <c r="HZ166" s="223"/>
      <c r="IA166" s="223"/>
      <c r="IB166" s="223"/>
      <c r="IC166" s="223"/>
      <c r="ID166" s="223"/>
      <c r="IE166" s="223"/>
      <c r="IF166" s="223"/>
      <c r="IG166" s="223"/>
      <c r="IH166" s="223"/>
      <c r="II166" s="223"/>
      <c r="IJ166" s="223"/>
      <c r="IK166" s="223"/>
      <c r="IL166" s="223"/>
      <c r="IM166" s="223"/>
      <c r="IN166" s="223"/>
      <c r="IO166" s="223"/>
      <c r="IP166" s="223"/>
      <c r="IQ166" s="223"/>
      <c r="IR166" s="223"/>
      <c r="IS166" s="223"/>
      <c r="IT166" s="223"/>
      <c r="IU166" s="223"/>
      <c r="IV166" s="223"/>
      <c r="IW166" s="223"/>
      <c r="IX166" s="223"/>
      <c r="IY166" s="223"/>
      <c r="IZ166" s="223"/>
      <c r="JA166" s="223"/>
      <c r="JB166" s="223"/>
      <c r="JC166" s="223"/>
      <c r="JD166" s="223"/>
      <c r="JE166" s="223"/>
      <c r="JF166" s="223"/>
      <c r="JG166" s="223"/>
      <c r="JH166" s="223"/>
      <c r="JI166" s="223"/>
      <c r="JJ166" s="223"/>
      <c r="JK166" s="223"/>
      <c r="JL166" s="223"/>
      <c r="JM166" s="223"/>
      <c r="JN166" s="223"/>
      <c r="JO166" s="223"/>
      <c r="JP166" s="223"/>
      <c r="JQ166" s="223"/>
      <c r="JR166" s="223"/>
      <c r="JS166" s="223"/>
      <c r="JT166" s="223"/>
      <c r="JU166" s="223"/>
      <c r="JV166" s="223"/>
      <c r="JW166" s="223"/>
      <c r="JX166" s="223"/>
      <c r="JY166" s="223"/>
      <c r="JZ166" s="223"/>
      <c r="KA166" s="223"/>
      <c r="KB166" s="223"/>
      <c r="KC166" s="223"/>
      <c r="KD166" s="223"/>
      <c r="KE166" s="223"/>
      <c r="KF166" s="223"/>
      <c r="KG166" s="223"/>
      <c r="KH166" s="223"/>
      <c r="KI166" s="223"/>
      <c r="KJ166" s="223"/>
      <c r="KK166" s="223"/>
      <c r="KL166" s="223"/>
      <c r="KM166" s="223"/>
      <c r="KN166" s="223"/>
      <c r="KO166" s="223"/>
      <c r="KP166" s="223"/>
      <c r="KQ166" s="223"/>
      <c r="KR166" s="223"/>
      <c r="KS166" s="223"/>
      <c r="KT166" s="223"/>
      <c r="KU166" s="223"/>
      <c r="KV166" s="223"/>
      <c r="KW166" s="223"/>
      <c r="KX166" s="223"/>
      <c r="KY166" s="223"/>
      <c r="KZ166" s="223"/>
      <c r="LA166" s="223"/>
      <c r="LB166" s="223"/>
      <c r="LC166" s="223"/>
      <c r="LD166" s="223"/>
      <c r="LE166" s="223"/>
      <c r="LF166" s="223"/>
      <c r="LG166" s="223"/>
      <c r="LH166" s="223"/>
      <c r="LI166" s="223"/>
      <c r="LJ166" s="223"/>
      <c r="LK166" s="223"/>
      <c r="LL166" s="223"/>
      <c r="LM166" s="223"/>
      <c r="LN166" s="223"/>
      <c r="LO166" s="223"/>
      <c r="LP166" s="223"/>
      <c r="LQ166" s="223"/>
      <c r="LR166" s="223"/>
      <c r="LS166" s="223"/>
      <c r="LT166" s="223"/>
      <c r="LU166" s="223"/>
      <c r="LV166" s="223"/>
      <c r="LW166" s="223"/>
      <c r="LX166" s="223"/>
      <c r="LY166" s="223"/>
      <c r="LZ166" s="223"/>
      <c r="MA166" s="223"/>
      <c r="MB166" s="223"/>
      <c r="MC166" s="223"/>
      <c r="MD166" s="223"/>
      <c r="ME166" s="223"/>
      <c r="MF166" s="223"/>
      <c r="MG166" s="223"/>
      <c r="MH166" s="223"/>
      <c r="MI166" s="223"/>
      <c r="MJ166" s="223"/>
      <c r="MK166" s="223"/>
      <c r="ML166" s="223"/>
      <c r="MM166" s="223"/>
      <c r="MN166" s="223"/>
      <c r="MO166" s="223"/>
      <c r="MP166" s="223"/>
      <c r="MQ166" s="223"/>
      <c r="MR166" s="223"/>
      <c r="MS166" s="223"/>
      <c r="MT166" s="223"/>
      <c r="MU166" s="223"/>
      <c r="MV166" s="223"/>
      <c r="MW166" s="223"/>
      <c r="MX166" s="223"/>
      <c r="MY166" s="223"/>
      <c r="MZ166" s="223"/>
      <c r="NA166" s="223"/>
      <c r="NB166" s="223"/>
      <c r="NC166" s="223"/>
      <c r="ND166" s="223"/>
      <c r="NE166" s="223"/>
      <c r="NF166" s="223"/>
      <c r="NG166" s="223"/>
      <c r="NH166" s="223"/>
      <c r="NI166" s="223"/>
      <c r="NJ166" s="223"/>
      <c r="NK166" s="223"/>
      <c r="NL166" s="223"/>
      <c r="NM166" s="223"/>
      <c r="NN166" s="223"/>
      <c r="NO166" s="223"/>
      <c r="NP166" s="223"/>
      <c r="NQ166" s="223"/>
      <c r="NR166" s="223"/>
      <c r="NS166" s="223"/>
      <c r="NT166" s="223"/>
      <c r="NU166" s="223"/>
      <c r="NV166" s="223"/>
      <c r="NW166" s="223"/>
      <c r="NX166" s="223"/>
      <c r="NY166" s="223"/>
      <c r="NZ166" s="223"/>
      <c r="OA166" s="223"/>
      <c r="OB166" s="223"/>
      <c r="OC166" s="223"/>
      <c r="OD166" s="223"/>
      <c r="OE166" s="223"/>
      <c r="OF166" s="223"/>
      <c r="OG166" s="223"/>
      <c r="OH166" s="223"/>
      <c r="OI166" s="223"/>
      <c r="OJ166" s="223"/>
      <c r="OK166" s="223"/>
      <c r="OL166" s="223"/>
      <c r="OM166" s="223"/>
      <c r="ON166" s="223"/>
      <c r="OO166" s="223"/>
      <c r="OP166" s="223"/>
      <c r="OQ166" s="223"/>
      <c r="OR166" s="223"/>
      <c r="OS166" s="223"/>
      <c r="OT166" s="223"/>
      <c r="OU166" s="223"/>
      <c r="OV166" s="223"/>
      <c r="OW166" s="223"/>
      <c r="OX166" s="223"/>
      <c r="OY166" s="223"/>
      <c r="OZ166" s="223"/>
      <c r="PA166" s="223"/>
      <c r="PB166" s="223"/>
      <c r="PC166" s="223"/>
      <c r="PD166" s="223"/>
      <c r="PE166" s="223"/>
      <c r="PF166" s="223"/>
      <c r="PG166" s="223"/>
      <c r="PH166" s="223"/>
      <c r="PI166" s="223"/>
      <c r="PJ166" s="223"/>
      <c r="PK166" s="223"/>
      <c r="PL166" s="223"/>
      <c r="PM166" s="223"/>
      <c r="PN166" s="223"/>
      <c r="PO166" s="223"/>
      <c r="PP166" s="223"/>
      <c r="PQ166" s="223"/>
      <c r="PR166" s="223"/>
      <c r="PS166" s="223"/>
      <c r="PT166" s="223"/>
      <c r="PU166" s="223"/>
      <c r="PV166" s="223"/>
      <c r="PW166" s="223"/>
      <c r="PX166" s="223"/>
      <c r="PY166" s="223"/>
      <c r="PZ166" s="223"/>
      <c r="QA166" s="223"/>
      <c r="QB166" s="223"/>
      <c r="QC166" s="223"/>
      <c r="QD166" s="223"/>
      <c r="QE166" s="223"/>
      <c r="QF166" s="223"/>
      <c r="QG166" s="223"/>
      <c r="QH166" s="223"/>
      <c r="QI166" s="223"/>
      <c r="QJ166" s="223"/>
      <c r="QK166" s="223"/>
      <c r="QL166" s="223"/>
      <c r="QM166" s="223"/>
      <c r="QN166" s="223"/>
      <c r="QO166" s="223"/>
      <c r="QP166" s="223"/>
      <c r="QQ166" s="223"/>
      <c r="QR166" s="223"/>
      <c r="QS166" s="223"/>
      <c r="QT166" s="223"/>
      <c r="QU166" s="223"/>
      <c r="QV166" s="223"/>
      <c r="QW166" s="223"/>
      <c r="QX166" s="223"/>
      <c r="QY166" s="223"/>
      <c r="QZ166" s="223"/>
      <c r="RA166" s="223"/>
      <c r="RB166" s="223"/>
      <c r="RC166" s="223"/>
      <c r="RD166" s="223"/>
      <c r="RE166" s="223"/>
      <c r="RF166" s="223"/>
      <c r="RG166" s="223"/>
      <c r="RH166" s="223"/>
      <c r="RI166" s="223"/>
      <c r="RJ166" s="223"/>
      <c r="RK166" s="223"/>
      <c r="RL166" s="223"/>
      <c r="RM166" s="223"/>
      <c r="RN166" s="223"/>
      <c r="RO166" s="223"/>
      <c r="RP166" s="223"/>
      <c r="RQ166" s="223"/>
      <c r="RR166" s="223"/>
      <c r="RS166" s="223"/>
      <c r="RT166" s="223"/>
      <c r="RU166" s="223"/>
      <c r="RV166" s="223"/>
      <c r="RW166" s="223"/>
      <c r="RX166" s="223"/>
      <c r="RY166" s="223"/>
      <c r="RZ166" s="223"/>
      <c r="SA166" s="223"/>
      <c r="SB166" s="223"/>
      <c r="SC166" s="223"/>
      <c r="SD166" s="223"/>
      <c r="SE166" s="223"/>
      <c r="SF166" s="223"/>
      <c r="SG166" s="223"/>
      <c r="SH166" s="223"/>
      <c r="SI166" s="223"/>
      <c r="SJ166" s="223"/>
      <c r="SK166" s="223"/>
      <c r="SL166" s="223"/>
      <c r="SM166" s="223"/>
      <c r="SN166" s="223"/>
      <c r="SO166" s="223"/>
      <c r="SP166" s="223"/>
      <c r="SQ166" s="223"/>
      <c r="SR166" s="223"/>
      <c r="SS166" s="223"/>
      <c r="ST166" s="223"/>
      <c r="SU166" s="223"/>
      <c r="SV166" s="223"/>
      <c r="SW166" s="223"/>
      <c r="SX166" s="223"/>
      <c r="SY166" s="223"/>
      <c r="SZ166" s="223"/>
      <c r="TA166" s="223"/>
      <c r="TB166" s="223"/>
      <c r="TC166" s="223"/>
      <c r="TD166" s="223"/>
      <c r="TE166" s="223"/>
      <c r="TF166" s="223"/>
      <c r="TG166" s="223"/>
      <c r="TH166" s="223"/>
      <c r="TI166" s="223"/>
      <c r="TJ166" s="223"/>
      <c r="TK166" s="223"/>
      <c r="TL166" s="223"/>
      <c r="TM166" s="223"/>
      <c r="TN166" s="223"/>
      <c r="TO166" s="223"/>
      <c r="TP166" s="223"/>
      <c r="TQ166" s="223"/>
      <c r="TR166" s="223"/>
      <c r="TS166" s="223"/>
      <c r="TT166" s="223"/>
      <c r="TU166" s="223"/>
      <c r="TV166" s="223"/>
      <c r="TW166" s="223"/>
      <c r="TX166" s="223"/>
      <c r="TY166" s="223"/>
      <c r="TZ166" s="223"/>
      <c r="UA166" s="223"/>
      <c r="UB166" s="223"/>
      <c r="UC166" s="223"/>
      <c r="UD166" s="223"/>
      <c r="UE166" s="223"/>
      <c r="UF166" s="223"/>
      <c r="UG166" s="223"/>
      <c r="UH166" s="223"/>
      <c r="UI166" s="223"/>
      <c r="UJ166" s="223"/>
      <c r="UK166" s="223"/>
      <c r="UL166" s="223"/>
      <c r="UM166" s="223"/>
      <c r="UN166" s="223"/>
      <c r="UO166" s="223"/>
      <c r="UP166" s="223"/>
      <c r="UQ166" s="223"/>
      <c r="UR166" s="223"/>
      <c r="US166" s="223"/>
      <c r="UT166" s="223"/>
      <c r="UU166" s="223"/>
      <c r="UV166" s="223"/>
      <c r="UW166" s="223"/>
      <c r="UX166" s="223"/>
      <c r="UY166" s="223"/>
      <c r="UZ166" s="223"/>
      <c r="VA166" s="223"/>
      <c r="VB166" s="223"/>
      <c r="VC166" s="223"/>
      <c r="VD166" s="223"/>
      <c r="VE166" s="223"/>
      <c r="VF166" s="223"/>
      <c r="VG166" s="223"/>
      <c r="VH166" s="223"/>
      <c r="VI166" s="223"/>
      <c r="VJ166" s="223"/>
      <c r="VK166" s="223"/>
      <c r="VL166" s="223"/>
      <c r="VM166" s="223"/>
      <c r="VN166" s="223"/>
      <c r="VO166" s="223"/>
      <c r="VP166" s="223"/>
      <c r="VQ166" s="223"/>
      <c r="VR166" s="223"/>
      <c r="VS166" s="223"/>
      <c r="VT166" s="223"/>
      <c r="VU166" s="223"/>
      <c r="VV166" s="223"/>
      <c r="VW166" s="223"/>
      <c r="VX166" s="223"/>
      <c r="VY166" s="223"/>
      <c r="VZ166" s="223"/>
      <c r="WA166" s="223"/>
      <c r="WB166" s="223"/>
      <c r="WC166" s="223"/>
      <c r="WD166" s="223"/>
      <c r="WE166" s="223"/>
      <c r="WF166" s="223"/>
      <c r="WG166" s="223"/>
      <c r="WH166" s="223"/>
      <c r="WI166" s="223"/>
      <c r="WJ166" s="223"/>
      <c r="WK166" s="223"/>
      <c r="WL166" s="223"/>
      <c r="WM166" s="223"/>
      <c r="WN166" s="223"/>
      <c r="WO166" s="223"/>
      <c r="WP166" s="223"/>
      <c r="WQ166" s="223"/>
      <c r="WR166" s="223"/>
      <c r="WS166" s="223"/>
      <c r="WT166" s="223"/>
      <c r="WU166" s="223"/>
      <c r="WV166" s="223"/>
      <c r="WW166" s="223"/>
      <c r="WX166" s="223"/>
      <c r="WY166" s="223"/>
      <c r="WZ166" s="223"/>
      <c r="XA166" s="223"/>
      <c r="XB166" s="223"/>
      <c r="XC166" s="223"/>
      <c r="XD166" s="223"/>
      <c r="XE166" s="223"/>
      <c r="XF166" s="223"/>
      <c r="XG166" s="223"/>
      <c r="XH166" s="223"/>
      <c r="XI166" s="223"/>
      <c r="XJ166" s="223"/>
      <c r="XK166" s="223"/>
      <c r="XL166" s="223"/>
      <c r="XM166" s="223"/>
      <c r="XN166" s="223"/>
      <c r="XO166" s="223"/>
      <c r="XP166" s="223"/>
      <c r="XQ166" s="223"/>
      <c r="XR166" s="223"/>
      <c r="XS166" s="223"/>
      <c r="XT166" s="223"/>
      <c r="XU166" s="223"/>
      <c r="XV166" s="223"/>
      <c r="XW166" s="223"/>
      <c r="XX166" s="223"/>
      <c r="XY166" s="223"/>
      <c r="XZ166" s="223"/>
      <c r="YA166" s="223"/>
      <c r="YB166" s="223"/>
      <c r="YC166" s="223"/>
      <c r="YD166" s="223"/>
      <c r="YE166" s="223"/>
      <c r="YF166" s="223"/>
      <c r="YG166" s="223"/>
      <c r="YH166" s="223"/>
      <c r="YI166" s="223"/>
      <c r="YJ166" s="223"/>
      <c r="YK166" s="223"/>
      <c r="YL166" s="223"/>
      <c r="YM166" s="223"/>
      <c r="YN166" s="223"/>
      <c r="YO166" s="223"/>
      <c r="YP166" s="223"/>
      <c r="YQ166" s="223"/>
      <c r="YR166" s="223"/>
      <c r="YS166" s="223"/>
      <c r="YT166" s="223"/>
      <c r="YU166" s="223"/>
      <c r="YV166" s="223"/>
      <c r="YW166" s="223"/>
      <c r="YX166" s="223"/>
      <c r="YY166" s="223"/>
      <c r="YZ166" s="223"/>
      <c r="ZA166" s="223"/>
      <c r="ZB166" s="223"/>
      <c r="ZC166" s="223"/>
      <c r="ZD166" s="223"/>
      <c r="ZE166" s="223"/>
      <c r="ZF166" s="223"/>
      <c r="ZG166" s="223"/>
      <c r="ZH166" s="223"/>
      <c r="ZI166" s="223"/>
      <c r="ZJ166" s="223"/>
      <c r="ZK166" s="223"/>
      <c r="ZL166" s="223"/>
      <c r="ZM166" s="223"/>
      <c r="ZN166" s="223"/>
      <c r="ZO166" s="223"/>
      <c r="ZP166" s="223"/>
      <c r="ZQ166" s="223"/>
      <c r="ZR166" s="223"/>
      <c r="ZS166" s="223"/>
      <c r="ZT166" s="223"/>
      <c r="ZU166" s="223"/>
      <c r="ZV166" s="223"/>
      <c r="ZW166" s="223"/>
      <c r="ZX166" s="223"/>
      <c r="ZY166" s="223"/>
      <c r="ZZ166" s="223"/>
      <c r="AAA166" s="223"/>
      <c r="AAB166" s="223"/>
      <c r="AAC166" s="223"/>
      <c r="AAD166" s="223"/>
      <c r="AAE166" s="223"/>
      <c r="AAF166" s="223"/>
      <c r="AAG166" s="223"/>
      <c r="AAH166" s="223"/>
      <c r="AAI166" s="223"/>
      <c r="AAJ166" s="223"/>
      <c r="AAK166" s="223"/>
      <c r="AAL166" s="223"/>
      <c r="AAM166" s="223"/>
      <c r="AAN166" s="223"/>
      <c r="AAO166" s="223"/>
      <c r="AAP166" s="223"/>
      <c r="AAQ166" s="223"/>
      <c r="AAR166" s="223"/>
      <c r="AAS166" s="223"/>
      <c r="AAT166" s="223"/>
      <c r="AAU166" s="223"/>
      <c r="AAV166" s="223"/>
      <c r="AAW166" s="223"/>
      <c r="AAX166" s="223"/>
      <c r="AAY166" s="223"/>
      <c r="AAZ166" s="223"/>
      <c r="ABA166" s="223"/>
      <c r="ABB166" s="223"/>
      <c r="ABC166" s="223"/>
      <c r="ABD166" s="223"/>
      <c r="ABE166" s="223"/>
      <c r="ABF166" s="223"/>
      <c r="ABG166" s="223"/>
      <c r="ABH166" s="223"/>
      <c r="ABI166" s="223"/>
      <c r="ABJ166" s="223"/>
      <c r="ABK166" s="223"/>
      <c r="ABL166" s="223"/>
      <c r="ABM166" s="223"/>
      <c r="ABN166" s="223"/>
      <c r="ABO166" s="223"/>
      <c r="ABP166" s="223"/>
      <c r="ABQ166" s="223"/>
      <c r="ABR166" s="223"/>
      <c r="ABS166" s="223"/>
      <c r="ABT166" s="223"/>
      <c r="ABU166" s="223"/>
      <c r="ABV166" s="223"/>
      <c r="ABW166" s="223"/>
      <c r="ABX166" s="223"/>
      <c r="ABY166" s="223"/>
      <c r="ABZ166" s="223"/>
      <c r="ACA166" s="223"/>
      <c r="ACB166" s="223"/>
      <c r="ACC166" s="223"/>
      <c r="ACD166" s="223"/>
      <c r="ACE166" s="223"/>
      <c r="ACF166" s="223"/>
      <c r="ACG166" s="223"/>
      <c r="ACH166" s="223"/>
      <c r="ACI166" s="223"/>
      <c r="ACJ166" s="223"/>
      <c r="ACK166" s="223"/>
      <c r="ACL166" s="223"/>
      <c r="ACM166" s="223"/>
      <c r="ACN166" s="223"/>
      <c r="ACO166" s="223"/>
      <c r="ACP166" s="223"/>
      <c r="ACQ166" s="223"/>
      <c r="ACR166" s="223"/>
      <c r="ACS166" s="223"/>
      <c r="ACT166" s="223"/>
      <c r="ACU166" s="223"/>
      <c r="ACV166" s="223"/>
      <c r="ACW166" s="223"/>
      <c r="ACX166" s="223"/>
      <c r="ACY166" s="223"/>
      <c r="ACZ166" s="223"/>
      <c r="ADA166" s="223"/>
      <c r="ADB166" s="223"/>
      <c r="ADC166" s="223"/>
      <c r="ADD166" s="223"/>
      <c r="ADE166" s="223"/>
      <c r="ADF166" s="223"/>
      <c r="ADG166" s="223"/>
      <c r="ADH166" s="223"/>
      <c r="ADI166" s="223"/>
      <c r="ADJ166" s="223"/>
      <c r="ADK166" s="223"/>
      <c r="ADL166" s="223"/>
      <c r="ADM166" s="223"/>
      <c r="ADN166" s="223"/>
      <c r="ADO166" s="223"/>
      <c r="ADP166" s="223"/>
      <c r="ADQ166" s="223"/>
      <c r="ADR166" s="223"/>
      <c r="ADS166" s="223"/>
      <c r="ADT166" s="223"/>
      <c r="ADU166" s="223"/>
      <c r="ADV166" s="223"/>
      <c r="ADW166" s="223"/>
      <c r="ADX166" s="223"/>
      <c r="ADY166" s="223"/>
      <c r="ADZ166" s="223"/>
      <c r="AEA166" s="223"/>
      <c r="AEB166" s="223"/>
      <c r="AEC166" s="223"/>
      <c r="AED166" s="223"/>
      <c r="AEE166" s="223"/>
      <c r="AEF166" s="223"/>
      <c r="AEG166" s="223"/>
      <c r="AEH166" s="223"/>
      <c r="AEI166" s="223"/>
      <c r="AEJ166" s="223"/>
      <c r="AEK166" s="223"/>
      <c r="AEL166" s="223"/>
      <c r="AEM166" s="223"/>
      <c r="AEN166" s="223"/>
      <c r="AEO166" s="223"/>
      <c r="AEP166" s="223"/>
      <c r="AEQ166" s="223"/>
      <c r="AER166" s="223"/>
      <c r="AES166" s="223"/>
      <c r="AET166" s="223"/>
      <c r="AEU166" s="223"/>
      <c r="AEV166" s="223"/>
      <c r="AEW166" s="223"/>
      <c r="AEX166" s="223"/>
      <c r="AEY166" s="223"/>
      <c r="AEZ166" s="223"/>
      <c r="AFA166" s="223"/>
      <c r="AFB166" s="223"/>
      <c r="AFC166" s="223"/>
      <c r="AFD166" s="223"/>
      <c r="AFE166" s="223"/>
      <c r="AFF166" s="223"/>
      <c r="AFG166" s="223"/>
      <c r="AFH166" s="223"/>
      <c r="AFI166" s="223"/>
      <c r="AFJ166" s="223"/>
      <c r="AFK166" s="223"/>
      <c r="AFL166" s="223"/>
      <c r="AFM166" s="223"/>
      <c r="AFN166" s="223"/>
      <c r="AFO166" s="223"/>
      <c r="AFP166" s="223"/>
      <c r="AFQ166" s="223"/>
      <c r="AFR166" s="223"/>
      <c r="AFS166" s="223"/>
      <c r="AFT166" s="223"/>
      <c r="AFU166" s="223"/>
      <c r="AFV166" s="223"/>
      <c r="AFW166" s="223"/>
      <c r="AFX166" s="223"/>
      <c r="AFY166" s="223"/>
      <c r="AFZ166" s="223"/>
      <c r="AGA166" s="223"/>
      <c r="AGB166" s="223"/>
      <c r="AGC166" s="223"/>
      <c r="AGD166" s="223"/>
      <c r="AGE166" s="223"/>
      <c r="AGF166" s="223"/>
      <c r="AGG166" s="223"/>
      <c r="AGH166" s="223"/>
      <c r="AGI166" s="223"/>
      <c r="AGJ166" s="223"/>
      <c r="AGK166" s="223"/>
      <c r="AGL166" s="223"/>
      <c r="AGM166" s="223"/>
      <c r="AGN166" s="223"/>
      <c r="AGO166" s="223"/>
      <c r="AGP166" s="223"/>
      <c r="AGQ166" s="223"/>
      <c r="AGR166" s="223"/>
      <c r="AGS166" s="223"/>
      <c r="AGT166" s="223"/>
      <c r="AGU166" s="223"/>
      <c r="AGV166" s="223"/>
      <c r="AGW166" s="223"/>
      <c r="AGX166" s="223"/>
      <c r="AGY166" s="223"/>
      <c r="AGZ166" s="223"/>
      <c r="AHA166" s="223"/>
      <c r="AHB166" s="223"/>
      <c r="AHC166" s="223"/>
      <c r="AHD166" s="223"/>
      <c r="AHE166" s="223"/>
      <c r="AHF166" s="223"/>
      <c r="AHG166" s="223"/>
      <c r="AHH166" s="223"/>
      <c r="AHI166" s="223"/>
      <c r="AHJ166" s="223"/>
      <c r="AHK166" s="223"/>
      <c r="AHL166" s="223"/>
      <c r="AHM166" s="223"/>
      <c r="AHN166" s="223"/>
      <c r="AHO166" s="223"/>
      <c r="AHP166" s="223"/>
      <c r="AHQ166" s="223"/>
      <c r="AHR166" s="223"/>
      <c r="AHS166" s="223"/>
      <c r="AHT166" s="223"/>
      <c r="AHU166" s="223"/>
      <c r="AHV166" s="223"/>
      <c r="AHW166" s="223"/>
      <c r="AHX166" s="223"/>
      <c r="AHY166" s="223"/>
      <c r="AHZ166" s="223"/>
      <c r="AIA166" s="223"/>
      <c r="AIB166" s="223"/>
      <c r="AIC166" s="223"/>
      <c r="AID166" s="223"/>
      <c r="AIE166" s="223"/>
      <c r="AIF166" s="223"/>
      <c r="AIG166" s="223"/>
      <c r="AIH166" s="223"/>
      <c r="AII166" s="223"/>
      <c r="AIJ166" s="223"/>
      <c r="AIK166" s="223"/>
      <c r="AIL166" s="223"/>
      <c r="AIM166" s="223"/>
      <c r="AIN166" s="223"/>
      <c r="AIO166" s="223"/>
      <c r="AIP166" s="223"/>
      <c r="AIQ166" s="223"/>
      <c r="AIR166" s="223"/>
      <c r="AIS166" s="223"/>
      <c r="AIT166" s="223"/>
      <c r="AIU166" s="223"/>
      <c r="AIV166" s="223"/>
      <c r="AIW166" s="223"/>
      <c r="AIX166" s="223"/>
      <c r="AIY166" s="223"/>
      <c r="AIZ166" s="223"/>
      <c r="AJA166" s="223"/>
      <c r="AJB166" s="223"/>
      <c r="AJC166" s="223"/>
      <c r="AJD166" s="223"/>
      <c r="AJE166" s="223"/>
      <c r="AJF166" s="223"/>
      <c r="AJG166" s="223"/>
      <c r="AJH166" s="223"/>
      <c r="AJI166" s="223"/>
      <c r="AJJ166" s="223"/>
      <c r="AJK166" s="223"/>
      <c r="AJL166" s="223"/>
      <c r="AJM166" s="223"/>
      <c r="AJN166" s="223"/>
      <c r="AJO166" s="223"/>
      <c r="AJP166" s="223"/>
      <c r="AJQ166" s="223"/>
      <c r="AJR166" s="223"/>
      <c r="AJS166" s="223"/>
      <c r="AJT166" s="223"/>
      <c r="AJU166" s="223"/>
      <c r="AJV166" s="223"/>
      <c r="AJW166" s="223"/>
      <c r="AJX166" s="223"/>
      <c r="AJY166" s="223"/>
      <c r="AJZ166" s="223"/>
      <c r="AKA166" s="223"/>
      <c r="AKB166" s="223"/>
      <c r="AKC166" s="223"/>
      <c r="AKD166" s="223"/>
      <c r="AKE166" s="223"/>
      <c r="AKF166" s="223"/>
      <c r="AKG166" s="223"/>
      <c r="AKH166" s="223"/>
      <c r="AKI166" s="223"/>
      <c r="AKJ166" s="223"/>
      <c r="AKK166" s="223"/>
      <c r="AKL166" s="223"/>
      <c r="AKM166" s="223"/>
      <c r="AKN166" s="223"/>
      <c r="AKO166" s="223"/>
      <c r="AKP166" s="223"/>
      <c r="AKQ166" s="223"/>
      <c r="AKR166" s="223"/>
      <c r="AKS166" s="223"/>
      <c r="AKT166" s="223"/>
      <c r="AKU166" s="223"/>
      <c r="AKV166" s="223"/>
      <c r="AKW166" s="223"/>
      <c r="AKX166" s="223"/>
      <c r="AKY166" s="223"/>
      <c r="AKZ166" s="223"/>
      <c r="ALA166" s="223"/>
      <c r="ALB166" s="223"/>
      <c r="ALC166" s="223"/>
      <c r="ALD166" s="223"/>
      <c r="ALE166" s="223"/>
      <c r="ALF166" s="223"/>
      <c r="ALG166" s="223"/>
      <c r="ALH166" s="223"/>
      <c r="ALI166" s="223"/>
      <c r="ALJ166" s="223"/>
      <c r="ALK166" s="223"/>
      <c r="ALL166" s="223"/>
      <c r="ALM166" s="223"/>
      <c r="ALN166" s="223"/>
      <c r="ALO166" s="223"/>
      <c r="ALP166" s="223"/>
      <c r="ALQ166" s="223"/>
      <c r="ALR166" s="223"/>
      <c r="ALS166" s="223"/>
      <c r="ALT166" s="223"/>
      <c r="ALU166" s="223"/>
      <c r="ALV166" s="223"/>
      <c r="ALW166" s="223"/>
      <c r="ALX166" s="223"/>
      <c r="ALY166" s="223"/>
      <c r="ALZ166" s="223"/>
      <c r="AMA166" s="223"/>
      <c r="AMB166" s="223"/>
      <c r="AMC166" s="223"/>
      <c r="AMD166" s="223"/>
      <c r="AME166" s="223"/>
      <c r="AMF166" s="223"/>
      <c r="AMG166" s="223"/>
      <c r="AMH166" s="223"/>
      <c r="AMI166" s="223"/>
      <c r="AMJ166" s="223"/>
    </row>
    <row r="167" spans="1:1024" ht="45" customHeight="1" x14ac:dyDescent="0.2">
      <c r="A167" s="237">
        <v>304</v>
      </c>
      <c r="B167" s="242" t="s">
        <v>77</v>
      </c>
      <c r="C167" s="239" t="s">
        <v>320</v>
      </c>
      <c r="D167" s="240" t="s">
        <v>321</v>
      </c>
      <c r="E167" s="241"/>
      <c r="F167" s="223"/>
      <c r="G167" s="223"/>
      <c r="H167" s="223"/>
      <c r="I167" s="223"/>
      <c r="J167" s="223"/>
      <c r="K167" s="223"/>
      <c r="L167" s="223"/>
      <c r="M167" s="223"/>
      <c r="N167" s="223"/>
      <c r="O167" s="223"/>
      <c r="P167" s="223"/>
      <c r="Q167" s="223"/>
      <c r="R167" s="223"/>
      <c r="S167" s="223"/>
      <c r="T167" s="223"/>
      <c r="U167" s="223"/>
      <c r="V167" s="223"/>
      <c r="W167" s="223"/>
      <c r="X167" s="223"/>
      <c r="Y167" s="223"/>
      <c r="Z167" s="223"/>
      <c r="AA167" s="223"/>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23"/>
      <c r="BD167" s="223"/>
      <c r="BE167" s="223"/>
      <c r="BF167" s="223"/>
      <c r="BG167" s="223"/>
      <c r="BH167" s="223"/>
      <c r="BI167" s="223"/>
      <c r="BJ167" s="223"/>
      <c r="BK167" s="223"/>
      <c r="BL167" s="223"/>
      <c r="BM167" s="223"/>
      <c r="BN167" s="223"/>
      <c r="BO167" s="223"/>
      <c r="BP167" s="223"/>
      <c r="BQ167" s="223"/>
      <c r="BR167" s="223"/>
      <c r="BS167" s="223"/>
      <c r="BT167" s="223"/>
      <c r="BU167" s="223"/>
      <c r="BV167" s="223"/>
      <c r="BW167" s="223"/>
      <c r="BX167" s="223"/>
      <c r="BY167" s="223"/>
      <c r="BZ167" s="223"/>
      <c r="CA167" s="223"/>
      <c r="CB167" s="223"/>
      <c r="CC167" s="223"/>
      <c r="CD167" s="223"/>
      <c r="CE167" s="223"/>
      <c r="CF167" s="223"/>
      <c r="CG167" s="223"/>
      <c r="CH167" s="223"/>
      <c r="CI167" s="223"/>
      <c r="CJ167" s="223"/>
      <c r="CK167" s="223"/>
      <c r="CL167" s="223"/>
      <c r="CM167" s="223"/>
      <c r="CN167" s="223"/>
      <c r="CO167" s="223"/>
      <c r="CP167" s="223"/>
      <c r="CQ167" s="223"/>
      <c r="CR167" s="223"/>
      <c r="CS167" s="223"/>
      <c r="CT167" s="223"/>
      <c r="CU167" s="223"/>
      <c r="CV167" s="223"/>
      <c r="CW167" s="223"/>
      <c r="CX167" s="223"/>
      <c r="CY167" s="223"/>
      <c r="CZ167" s="223"/>
      <c r="DA167" s="223"/>
      <c r="DB167" s="223"/>
      <c r="DC167" s="223"/>
      <c r="DD167" s="223"/>
      <c r="DE167" s="223"/>
      <c r="DF167" s="223"/>
      <c r="DG167" s="223"/>
      <c r="DH167" s="223"/>
      <c r="DI167" s="223"/>
      <c r="DJ167" s="223"/>
      <c r="DK167" s="223"/>
      <c r="DL167" s="223"/>
      <c r="DM167" s="223"/>
      <c r="DN167" s="223"/>
      <c r="DO167" s="223"/>
      <c r="DP167" s="223"/>
      <c r="DQ167" s="223"/>
      <c r="DR167" s="223"/>
      <c r="DS167" s="223"/>
      <c r="DT167" s="223"/>
      <c r="DU167" s="223"/>
      <c r="DV167" s="223"/>
      <c r="DW167" s="223"/>
      <c r="DX167" s="223"/>
      <c r="DY167" s="223"/>
      <c r="DZ167" s="223"/>
      <c r="EA167" s="223"/>
      <c r="EB167" s="223"/>
      <c r="EC167" s="223"/>
      <c r="ED167" s="223"/>
      <c r="EE167" s="223"/>
      <c r="EF167" s="223"/>
      <c r="EG167" s="223"/>
      <c r="EH167" s="223"/>
      <c r="EI167" s="223"/>
      <c r="EJ167" s="223"/>
      <c r="EK167" s="223"/>
      <c r="EL167" s="223"/>
      <c r="EM167" s="223"/>
      <c r="EN167" s="223"/>
      <c r="EO167" s="223"/>
      <c r="EP167" s="223"/>
      <c r="EQ167" s="223"/>
      <c r="ER167" s="223"/>
      <c r="ES167" s="223"/>
      <c r="ET167" s="223"/>
      <c r="EU167" s="223"/>
      <c r="EV167" s="223"/>
      <c r="EW167" s="223"/>
      <c r="EX167" s="223"/>
      <c r="EY167" s="223"/>
      <c r="EZ167" s="223"/>
      <c r="FA167" s="223"/>
      <c r="FB167" s="223"/>
      <c r="FC167" s="223"/>
      <c r="FD167" s="223"/>
      <c r="FE167" s="223"/>
      <c r="FF167" s="223"/>
      <c r="FG167" s="223"/>
      <c r="FH167" s="223"/>
      <c r="FI167" s="223"/>
      <c r="FJ167" s="223"/>
      <c r="FK167" s="223"/>
      <c r="FL167" s="223"/>
      <c r="FM167" s="223"/>
      <c r="FN167" s="223"/>
      <c r="FO167" s="223"/>
      <c r="FP167" s="223"/>
      <c r="FQ167" s="223"/>
      <c r="FR167" s="223"/>
      <c r="FS167" s="223"/>
      <c r="FT167" s="223"/>
      <c r="FU167" s="223"/>
      <c r="FV167" s="223"/>
      <c r="FW167" s="223"/>
      <c r="FX167" s="223"/>
      <c r="FY167" s="223"/>
      <c r="FZ167" s="223"/>
      <c r="GA167" s="223"/>
      <c r="GB167" s="223"/>
      <c r="GC167" s="223"/>
      <c r="GD167" s="223"/>
      <c r="GE167" s="223"/>
      <c r="GF167" s="223"/>
      <c r="GG167" s="223"/>
      <c r="GH167" s="223"/>
      <c r="GI167" s="223"/>
      <c r="GJ167" s="223"/>
      <c r="GK167" s="223"/>
      <c r="GL167" s="223"/>
      <c r="GM167" s="223"/>
      <c r="GN167" s="223"/>
      <c r="GO167" s="223"/>
      <c r="GP167" s="223"/>
      <c r="GQ167" s="223"/>
      <c r="GR167" s="223"/>
      <c r="GS167" s="223"/>
      <c r="GT167" s="223"/>
      <c r="GU167" s="223"/>
      <c r="GV167" s="223"/>
      <c r="GW167" s="223"/>
      <c r="GX167" s="223"/>
      <c r="GY167" s="223"/>
      <c r="GZ167" s="223"/>
      <c r="HA167" s="223"/>
      <c r="HB167" s="223"/>
      <c r="HC167" s="223"/>
      <c r="HD167" s="223"/>
      <c r="HE167" s="223"/>
      <c r="HF167" s="223"/>
      <c r="HG167" s="223"/>
      <c r="HH167" s="223"/>
      <c r="HI167" s="223"/>
      <c r="HJ167" s="223"/>
      <c r="HK167" s="223"/>
      <c r="HL167" s="223"/>
      <c r="HM167" s="223"/>
      <c r="HN167" s="223"/>
      <c r="HO167" s="223"/>
      <c r="HP167" s="223"/>
      <c r="HQ167" s="223"/>
      <c r="HR167" s="223"/>
      <c r="HS167" s="223"/>
      <c r="HT167" s="223"/>
      <c r="HU167" s="223"/>
      <c r="HV167" s="223"/>
      <c r="HW167" s="223"/>
      <c r="HX167" s="223"/>
      <c r="HY167" s="223"/>
      <c r="HZ167" s="223"/>
      <c r="IA167" s="223"/>
      <c r="IB167" s="223"/>
      <c r="IC167" s="223"/>
      <c r="ID167" s="223"/>
      <c r="IE167" s="223"/>
      <c r="IF167" s="223"/>
      <c r="IG167" s="223"/>
      <c r="IH167" s="223"/>
      <c r="II167" s="223"/>
      <c r="IJ167" s="223"/>
      <c r="IK167" s="223"/>
      <c r="IL167" s="223"/>
      <c r="IM167" s="223"/>
      <c r="IN167" s="223"/>
      <c r="IO167" s="223"/>
      <c r="IP167" s="223"/>
      <c r="IQ167" s="223"/>
      <c r="IR167" s="223"/>
      <c r="IS167" s="223"/>
      <c r="IT167" s="223"/>
      <c r="IU167" s="223"/>
      <c r="IV167" s="223"/>
      <c r="IW167" s="223"/>
      <c r="IX167" s="223"/>
      <c r="IY167" s="223"/>
      <c r="IZ167" s="223"/>
      <c r="JA167" s="223"/>
      <c r="JB167" s="223"/>
      <c r="JC167" s="223"/>
      <c r="JD167" s="223"/>
      <c r="JE167" s="223"/>
      <c r="JF167" s="223"/>
      <c r="JG167" s="223"/>
      <c r="JH167" s="223"/>
      <c r="JI167" s="223"/>
      <c r="JJ167" s="223"/>
      <c r="JK167" s="223"/>
      <c r="JL167" s="223"/>
      <c r="JM167" s="223"/>
      <c r="JN167" s="223"/>
      <c r="JO167" s="223"/>
      <c r="JP167" s="223"/>
      <c r="JQ167" s="223"/>
      <c r="JR167" s="223"/>
      <c r="JS167" s="223"/>
      <c r="JT167" s="223"/>
      <c r="JU167" s="223"/>
      <c r="JV167" s="223"/>
      <c r="JW167" s="223"/>
      <c r="JX167" s="223"/>
      <c r="JY167" s="223"/>
      <c r="JZ167" s="223"/>
      <c r="KA167" s="223"/>
      <c r="KB167" s="223"/>
      <c r="KC167" s="223"/>
      <c r="KD167" s="223"/>
      <c r="KE167" s="223"/>
      <c r="KF167" s="223"/>
      <c r="KG167" s="223"/>
      <c r="KH167" s="223"/>
      <c r="KI167" s="223"/>
      <c r="KJ167" s="223"/>
      <c r="KK167" s="223"/>
      <c r="KL167" s="223"/>
      <c r="KM167" s="223"/>
      <c r="KN167" s="223"/>
      <c r="KO167" s="223"/>
      <c r="KP167" s="223"/>
      <c r="KQ167" s="223"/>
      <c r="KR167" s="223"/>
      <c r="KS167" s="223"/>
      <c r="KT167" s="223"/>
      <c r="KU167" s="223"/>
      <c r="KV167" s="223"/>
      <c r="KW167" s="223"/>
      <c r="KX167" s="223"/>
      <c r="KY167" s="223"/>
      <c r="KZ167" s="223"/>
      <c r="LA167" s="223"/>
      <c r="LB167" s="223"/>
      <c r="LC167" s="223"/>
      <c r="LD167" s="223"/>
      <c r="LE167" s="223"/>
      <c r="LF167" s="223"/>
      <c r="LG167" s="223"/>
      <c r="LH167" s="223"/>
      <c r="LI167" s="223"/>
      <c r="LJ167" s="223"/>
      <c r="LK167" s="223"/>
      <c r="LL167" s="223"/>
      <c r="LM167" s="223"/>
      <c r="LN167" s="223"/>
      <c r="LO167" s="223"/>
      <c r="LP167" s="223"/>
      <c r="LQ167" s="223"/>
      <c r="LR167" s="223"/>
      <c r="LS167" s="223"/>
      <c r="LT167" s="223"/>
      <c r="LU167" s="223"/>
      <c r="LV167" s="223"/>
      <c r="LW167" s="223"/>
      <c r="LX167" s="223"/>
      <c r="LY167" s="223"/>
      <c r="LZ167" s="223"/>
      <c r="MA167" s="223"/>
      <c r="MB167" s="223"/>
      <c r="MC167" s="223"/>
      <c r="MD167" s="223"/>
      <c r="ME167" s="223"/>
      <c r="MF167" s="223"/>
      <c r="MG167" s="223"/>
      <c r="MH167" s="223"/>
      <c r="MI167" s="223"/>
      <c r="MJ167" s="223"/>
      <c r="MK167" s="223"/>
      <c r="ML167" s="223"/>
      <c r="MM167" s="223"/>
      <c r="MN167" s="223"/>
      <c r="MO167" s="223"/>
      <c r="MP167" s="223"/>
      <c r="MQ167" s="223"/>
      <c r="MR167" s="223"/>
      <c r="MS167" s="223"/>
      <c r="MT167" s="223"/>
      <c r="MU167" s="223"/>
      <c r="MV167" s="223"/>
      <c r="MW167" s="223"/>
      <c r="MX167" s="223"/>
      <c r="MY167" s="223"/>
      <c r="MZ167" s="223"/>
      <c r="NA167" s="223"/>
      <c r="NB167" s="223"/>
      <c r="NC167" s="223"/>
      <c r="ND167" s="223"/>
      <c r="NE167" s="223"/>
      <c r="NF167" s="223"/>
      <c r="NG167" s="223"/>
      <c r="NH167" s="223"/>
      <c r="NI167" s="223"/>
      <c r="NJ167" s="223"/>
      <c r="NK167" s="223"/>
      <c r="NL167" s="223"/>
      <c r="NM167" s="223"/>
      <c r="NN167" s="223"/>
      <c r="NO167" s="223"/>
      <c r="NP167" s="223"/>
      <c r="NQ167" s="223"/>
      <c r="NR167" s="223"/>
      <c r="NS167" s="223"/>
      <c r="NT167" s="223"/>
      <c r="NU167" s="223"/>
      <c r="NV167" s="223"/>
      <c r="NW167" s="223"/>
      <c r="NX167" s="223"/>
      <c r="NY167" s="223"/>
      <c r="NZ167" s="223"/>
      <c r="OA167" s="223"/>
      <c r="OB167" s="223"/>
      <c r="OC167" s="223"/>
      <c r="OD167" s="223"/>
      <c r="OE167" s="223"/>
      <c r="OF167" s="223"/>
      <c r="OG167" s="223"/>
      <c r="OH167" s="223"/>
      <c r="OI167" s="223"/>
      <c r="OJ167" s="223"/>
      <c r="OK167" s="223"/>
      <c r="OL167" s="223"/>
      <c r="OM167" s="223"/>
      <c r="ON167" s="223"/>
      <c r="OO167" s="223"/>
      <c r="OP167" s="223"/>
      <c r="OQ167" s="223"/>
      <c r="OR167" s="223"/>
      <c r="OS167" s="223"/>
      <c r="OT167" s="223"/>
      <c r="OU167" s="223"/>
      <c r="OV167" s="223"/>
      <c r="OW167" s="223"/>
      <c r="OX167" s="223"/>
      <c r="OY167" s="223"/>
      <c r="OZ167" s="223"/>
      <c r="PA167" s="223"/>
      <c r="PB167" s="223"/>
      <c r="PC167" s="223"/>
      <c r="PD167" s="223"/>
      <c r="PE167" s="223"/>
      <c r="PF167" s="223"/>
      <c r="PG167" s="223"/>
      <c r="PH167" s="223"/>
      <c r="PI167" s="223"/>
      <c r="PJ167" s="223"/>
      <c r="PK167" s="223"/>
      <c r="PL167" s="223"/>
      <c r="PM167" s="223"/>
      <c r="PN167" s="223"/>
      <c r="PO167" s="223"/>
      <c r="PP167" s="223"/>
      <c r="PQ167" s="223"/>
      <c r="PR167" s="223"/>
      <c r="PS167" s="223"/>
      <c r="PT167" s="223"/>
      <c r="PU167" s="223"/>
      <c r="PV167" s="223"/>
      <c r="PW167" s="223"/>
      <c r="PX167" s="223"/>
      <c r="PY167" s="223"/>
      <c r="PZ167" s="223"/>
      <c r="QA167" s="223"/>
      <c r="QB167" s="223"/>
      <c r="QC167" s="223"/>
      <c r="QD167" s="223"/>
      <c r="QE167" s="223"/>
      <c r="QF167" s="223"/>
      <c r="QG167" s="223"/>
      <c r="QH167" s="223"/>
      <c r="QI167" s="223"/>
      <c r="QJ167" s="223"/>
      <c r="QK167" s="223"/>
      <c r="QL167" s="223"/>
      <c r="QM167" s="223"/>
      <c r="QN167" s="223"/>
      <c r="QO167" s="223"/>
      <c r="QP167" s="223"/>
      <c r="QQ167" s="223"/>
      <c r="QR167" s="223"/>
      <c r="QS167" s="223"/>
      <c r="QT167" s="223"/>
      <c r="QU167" s="223"/>
      <c r="QV167" s="223"/>
      <c r="QW167" s="223"/>
      <c r="QX167" s="223"/>
      <c r="QY167" s="223"/>
      <c r="QZ167" s="223"/>
      <c r="RA167" s="223"/>
      <c r="RB167" s="223"/>
      <c r="RC167" s="223"/>
      <c r="RD167" s="223"/>
      <c r="RE167" s="223"/>
      <c r="RF167" s="223"/>
      <c r="RG167" s="223"/>
      <c r="RH167" s="223"/>
      <c r="RI167" s="223"/>
      <c r="RJ167" s="223"/>
      <c r="RK167" s="223"/>
      <c r="RL167" s="223"/>
      <c r="RM167" s="223"/>
      <c r="RN167" s="223"/>
      <c r="RO167" s="223"/>
      <c r="RP167" s="223"/>
      <c r="RQ167" s="223"/>
      <c r="RR167" s="223"/>
      <c r="RS167" s="223"/>
      <c r="RT167" s="223"/>
      <c r="RU167" s="223"/>
      <c r="RV167" s="223"/>
      <c r="RW167" s="223"/>
      <c r="RX167" s="223"/>
      <c r="RY167" s="223"/>
      <c r="RZ167" s="223"/>
      <c r="SA167" s="223"/>
      <c r="SB167" s="223"/>
      <c r="SC167" s="223"/>
      <c r="SD167" s="223"/>
      <c r="SE167" s="223"/>
      <c r="SF167" s="223"/>
      <c r="SG167" s="223"/>
      <c r="SH167" s="223"/>
      <c r="SI167" s="223"/>
      <c r="SJ167" s="223"/>
      <c r="SK167" s="223"/>
      <c r="SL167" s="223"/>
      <c r="SM167" s="223"/>
      <c r="SN167" s="223"/>
      <c r="SO167" s="223"/>
      <c r="SP167" s="223"/>
      <c r="SQ167" s="223"/>
      <c r="SR167" s="223"/>
      <c r="SS167" s="223"/>
      <c r="ST167" s="223"/>
      <c r="SU167" s="223"/>
      <c r="SV167" s="223"/>
      <c r="SW167" s="223"/>
      <c r="SX167" s="223"/>
      <c r="SY167" s="223"/>
      <c r="SZ167" s="223"/>
      <c r="TA167" s="223"/>
      <c r="TB167" s="223"/>
      <c r="TC167" s="223"/>
      <c r="TD167" s="223"/>
      <c r="TE167" s="223"/>
      <c r="TF167" s="223"/>
      <c r="TG167" s="223"/>
      <c r="TH167" s="223"/>
      <c r="TI167" s="223"/>
      <c r="TJ167" s="223"/>
      <c r="TK167" s="223"/>
      <c r="TL167" s="223"/>
      <c r="TM167" s="223"/>
      <c r="TN167" s="223"/>
      <c r="TO167" s="223"/>
      <c r="TP167" s="223"/>
      <c r="TQ167" s="223"/>
      <c r="TR167" s="223"/>
      <c r="TS167" s="223"/>
      <c r="TT167" s="223"/>
      <c r="TU167" s="223"/>
      <c r="TV167" s="223"/>
      <c r="TW167" s="223"/>
      <c r="TX167" s="223"/>
      <c r="TY167" s="223"/>
      <c r="TZ167" s="223"/>
      <c r="UA167" s="223"/>
      <c r="UB167" s="223"/>
      <c r="UC167" s="223"/>
      <c r="UD167" s="223"/>
      <c r="UE167" s="223"/>
      <c r="UF167" s="223"/>
      <c r="UG167" s="223"/>
      <c r="UH167" s="223"/>
      <c r="UI167" s="223"/>
      <c r="UJ167" s="223"/>
      <c r="UK167" s="223"/>
      <c r="UL167" s="223"/>
      <c r="UM167" s="223"/>
      <c r="UN167" s="223"/>
      <c r="UO167" s="223"/>
      <c r="UP167" s="223"/>
      <c r="UQ167" s="223"/>
      <c r="UR167" s="223"/>
      <c r="US167" s="223"/>
      <c r="UT167" s="223"/>
      <c r="UU167" s="223"/>
      <c r="UV167" s="223"/>
      <c r="UW167" s="223"/>
      <c r="UX167" s="223"/>
      <c r="UY167" s="223"/>
      <c r="UZ167" s="223"/>
      <c r="VA167" s="223"/>
      <c r="VB167" s="223"/>
      <c r="VC167" s="223"/>
      <c r="VD167" s="223"/>
      <c r="VE167" s="223"/>
      <c r="VF167" s="223"/>
      <c r="VG167" s="223"/>
      <c r="VH167" s="223"/>
      <c r="VI167" s="223"/>
      <c r="VJ167" s="223"/>
      <c r="VK167" s="223"/>
      <c r="VL167" s="223"/>
      <c r="VM167" s="223"/>
      <c r="VN167" s="223"/>
      <c r="VO167" s="223"/>
      <c r="VP167" s="223"/>
      <c r="VQ167" s="223"/>
      <c r="VR167" s="223"/>
      <c r="VS167" s="223"/>
      <c r="VT167" s="223"/>
      <c r="VU167" s="223"/>
      <c r="VV167" s="223"/>
      <c r="VW167" s="223"/>
      <c r="VX167" s="223"/>
      <c r="VY167" s="223"/>
      <c r="VZ167" s="223"/>
      <c r="WA167" s="223"/>
      <c r="WB167" s="223"/>
      <c r="WC167" s="223"/>
      <c r="WD167" s="223"/>
      <c r="WE167" s="223"/>
      <c r="WF167" s="223"/>
      <c r="WG167" s="223"/>
      <c r="WH167" s="223"/>
      <c r="WI167" s="223"/>
      <c r="WJ167" s="223"/>
      <c r="WK167" s="223"/>
      <c r="WL167" s="223"/>
      <c r="WM167" s="223"/>
      <c r="WN167" s="223"/>
      <c r="WO167" s="223"/>
      <c r="WP167" s="223"/>
      <c r="WQ167" s="223"/>
      <c r="WR167" s="223"/>
      <c r="WS167" s="223"/>
      <c r="WT167" s="223"/>
      <c r="WU167" s="223"/>
      <c r="WV167" s="223"/>
      <c r="WW167" s="223"/>
      <c r="WX167" s="223"/>
      <c r="WY167" s="223"/>
      <c r="WZ167" s="223"/>
      <c r="XA167" s="223"/>
      <c r="XB167" s="223"/>
      <c r="XC167" s="223"/>
      <c r="XD167" s="223"/>
      <c r="XE167" s="223"/>
      <c r="XF167" s="223"/>
      <c r="XG167" s="223"/>
      <c r="XH167" s="223"/>
      <c r="XI167" s="223"/>
      <c r="XJ167" s="223"/>
      <c r="XK167" s="223"/>
      <c r="XL167" s="223"/>
      <c r="XM167" s="223"/>
      <c r="XN167" s="223"/>
      <c r="XO167" s="223"/>
      <c r="XP167" s="223"/>
      <c r="XQ167" s="223"/>
      <c r="XR167" s="223"/>
      <c r="XS167" s="223"/>
      <c r="XT167" s="223"/>
      <c r="XU167" s="223"/>
      <c r="XV167" s="223"/>
      <c r="XW167" s="223"/>
      <c r="XX167" s="223"/>
      <c r="XY167" s="223"/>
      <c r="XZ167" s="223"/>
      <c r="YA167" s="223"/>
      <c r="YB167" s="223"/>
      <c r="YC167" s="223"/>
      <c r="YD167" s="223"/>
      <c r="YE167" s="223"/>
      <c r="YF167" s="223"/>
      <c r="YG167" s="223"/>
      <c r="YH167" s="223"/>
      <c r="YI167" s="223"/>
      <c r="YJ167" s="223"/>
      <c r="YK167" s="223"/>
      <c r="YL167" s="223"/>
      <c r="YM167" s="223"/>
      <c r="YN167" s="223"/>
      <c r="YO167" s="223"/>
      <c r="YP167" s="223"/>
      <c r="YQ167" s="223"/>
      <c r="YR167" s="223"/>
      <c r="YS167" s="223"/>
      <c r="YT167" s="223"/>
      <c r="YU167" s="223"/>
      <c r="YV167" s="223"/>
      <c r="YW167" s="223"/>
      <c r="YX167" s="223"/>
      <c r="YY167" s="223"/>
      <c r="YZ167" s="223"/>
      <c r="ZA167" s="223"/>
      <c r="ZB167" s="223"/>
      <c r="ZC167" s="223"/>
      <c r="ZD167" s="223"/>
      <c r="ZE167" s="223"/>
      <c r="ZF167" s="223"/>
      <c r="ZG167" s="223"/>
      <c r="ZH167" s="223"/>
      <c r="ZI167" s="223"/>
      <c r="ZJ167" s="223"/>
      <c r="ZK167" s="223"/>
      <c r="ZL167" s="223"/>
      <c r="ZM167" s="223"/>
      <c r="ZN167" s="223"/>
      <c r="ZO167" s="223"/>
      <c r="ZP167" s="223"/>
      <c r="ZQ167" s="223"/>
      <c r="ZR167" s="223"/>
      <c r="ZS167" s="223"/>
      <c r="ZT167" s="223"/>
      <c r="ZU167" s="223"/>
      <c r="ZV167" s="223"/>
      <c r="ZW167" s="223"/>
      <c r="ZX167" s="223"/>
      <c r="ZY167" s="223"/>
      <c r="ZZ167" s="223"/>
      <c r="AAA167" s="223"/>
      <c r="AAB167" s="223"/>
      <c r="AAC167" s="223"/>
      <c r="AAD167" s="223"/>
      <c r="AAE167" s="223"/>
      <c r="AAF167" s="223"/>
      <c r="AAG167" s="223"/>
      <c r="AAH167" s="223"/>
      <c r="AAI167" s="223"/>
      <c r="AAJ167" s="223"/>
      <c r="AAK167" s="223"/>
      <c r="AAL167" s="223"/>
      <c r="AAM167" s="223"/>
      <c r="AAN167" s="223"/>
      <c r="AAO167" s="223"/>
      <c r="AAP167" s="223"/>
      <c r="AAQ167" s="223"/>
      <c r="AAR167" s="223"/>
      <c r="AAS167" s="223"/>
      <c r="AAT167" s="223"/>
      <c r="AAU167" s="223"/>
      <c r="AAV167" s="223"/>
      <c r="AAW167" s="223"/>
      <c r="AAX167" s="223"/>
      <c r="AAY167" s="223"/>
      <c r="AAZ167" s="223"/>
      <c r="ABA167" s="223"/>
      <c r="ABB167" s="223"/>
      <c r="ABC167" s="223"/>
      <c r="ABD167" s="223"/>
      <c r="ABE167" s="223"/>
      <c r="ABF167" s="223"/>
      <c r="ABG167" s="223"/>
      <c r="ABH167" s="223"/>
      <c r="ABI167" s="223"/>
      <c r="ABJ167" s="223"/>
      <c r="ABK167" s="223"/>
      <c r="ABL167" s="223"/>
      <c r="ABM167" s="223"/>
      <c r="ABN167" s="223"/>
      <c r="ABO167" s="223"/>
      <c r="ABP167" s="223"/>
      <c r="ABQ167" s="223"/>
      <c r="ABR167" s="223"/>
      <c r="ABS167" s="223"/>
      <c r="ABT167" s="223"/>
      <c r="ABU167" s="223"/>
      <c r="ABV167" s="223"/>
      <c r="ABW167" s="223"/>
      <c r="ABX167" s="223"/>
      <c r="ABY167" s="223"/>
      <c r="ABZ167" s="223"/>
      <c r="ACA167" s="223"/>
      <c r="ACB167" s="223"/>
      <c r="ACC167" s="223"/>
      <c r="ACD167" s="223"/>
      <c r="ACE167" s="223"/>
      <c r="ACF167" s="223"/>
      <c r="ACG167" s="223"/>
      <c r="ACH167" s="223"/>
      <c r="ACI167" s="223"/>
      <c r="ACJ167" s="223"/>
      <c r="ACK167" s="223"/>
      <c r="ACL167" s="223"/>
      <c r="ACM167" s="223"/>
      <c r="ACN167" s="223"/>
      <c r="ACO167" s="223"/>
      <c r="ACP167" s="223"/>
      <c r="ACQ167" s="223"/>
      <c r="ACR167" s="223"/>
      <c r="ACS167" s="223"/>
      <c r="ACT167" s="223"/>
      <c r="ACU167" s="223"/>
      <c r="ACV167" s="223"/>
      <c r="ACW167" s="223"/>
      <c r="ACX167" s="223"/>
      <c r="ACY167" s="223"/>
      <c r="ACZ167" s="223"/>
      <c r="ADA167" s="223"/>
      <c r="ADB167" s="223"/>
      <c r="ADC167" s="223"/>
      <c r="ADD167" s="223"/>
      <c r="ADE167" s="223"/>
      <c r="ADF167" s="223"/>
      <c r="ADG167" s="223"/>
      <c r="ADH167" s="223"/>
      <c r="ADI167" s="223"/>
      <c r="ADJ167" s="223"/>
      <c r="ADK167" s="223"/>
      <c r="ADL167" s="223"/>
      <c r="ADM167" s="223"/>
      <c r="ADN167" s="223"/>
      <c r="ADO167" s="223"/>
      <c r="ADP167" s="223"/>
      <c r="ADQ167" s="223"/>
      <c r="ADR167" s="223"/>
      <c r="ADS167" s="223"/>
      <c r="ADT167" s="223"/>
      <c r="ADU167" s="223"/>
      <c r="ADV167" s="223"/>
      <c r="ADW167" s="223"/>
      <c r="ADX167" s="223"/>
      <c r="ADY167" s="223"/>
      <c r="ADZ167" s="223"/>
      <c r="AEA167" s="223"/>
      <c r="AEB167" s="223"/>
      <c r="AEC167" s="223"/>
      <c r="AED167" s="223"/>
      <c r="AEE167" s="223"/>
      <c r="AEF167" s="223"/>
      <c r="AEG167" s="223"/>
      <c r="AEH167" s="223"/>
      <c r="AEI167" s="223"/>
      <c r="AEJ167" s="223"/>
      <c r="AEK167" s="223"/>
      <c r="AEL167" s="223"/>
      <c r="AEM167" s="223"/>
      <c r="AEN167" s="223"/>
      <c r="AEO167" s="223"/>
      <c r="AEP167" s="223"/>
      <c r="AEQ167" s="223"/>
      <c r="AER167" s="223"/>
      <c r="AES167" s="223"/>
      <c r="AET167" s="223"/>
      <c r="AEU167" s="223"/>
      <c r="AEV167" s="223"/>
      <c r="AEW167" s="223"/>
      <c r="AEX167" s="223"/>
      <c r="AEY167" s="223"/>
      <c r="AEZ167" s="223"/>
      <c r="AFA167" s="223"/>
      <c r="AFB167" s="223"/>
      <c r="AFC167" s="223"/>
      <c r="AFD167" s="223"/>
      <c r="AFE167" s="223"/>
      <c r="AFF167" s="223"/>
      <c r="AFG167" s="223"/>
      <c r="AFH167" s="223"/>
      <c r="AFI167" s="223"/>
      <c r="AFJ167" s="223"/>
      <c r="AFK167" s="223"/>
      <c r="AFL167" s="223"/>
      <c r="AFM167" s="223"/>
      <c r="AFN167" s="223"/>
      <c r="AFO167" s="223"/>
      <c r="AFP167" s="223"/>
      <c r="AFQ167" s="223"/>
      <c r="AFR167" s="223"/>
      <c r="AFS167" s="223"/>
      <c r="AFT167" s="223"/>
      <c r="AFU167" s="223"/>
      <c r="AFV167" s="223"/>
      <c r="AFW167" s="223"/>
      <c r="AFX167" s="223"/>
      <c r="AFY167" s="223"/>
      <c r="AFZ167" s="223"/>
      <c r="AGA167" s="223"/>
      <c r="AGB167" s="223"/>
      <c r="AGC167" s="223"/>
      <c r="AGD167" s="223"/>
      <c r="AGE167" s="223"/>
      <c r="AGF167" s="223"/>
      <c r="AGG167" s="223"/>
      <c r="AGH167" s="223"/>
      <c r="AGI167" s="223"/>
      <c r="AGJ167" s="223"/>
      <c r="AGK167" s="223"/>
      <c r="AGL167" s="223"/>
      <c r="AGM167" s="223"/>
      <c r="AGN167" s="223"/>
      <c r="AGO167" s="223"/>
      <c r="AGP167" s="223"/>
      <c r="AGQ167" s="223"/>
      <c r="AGR167" s="223"/>
      <c r="AGS167" s="223"/>
      <c r="AGT167" s="223"/>
      <c r="AGU167" s="223"/>
      <c r="AGV167" s="223"/>
      <c r="AGW167" s="223"/>
      <c r="AGX167" s="223"/>
      <c r="AGY167" s="223"/>
      <c r="AGZ167" s="223"/>
      <c r="AHA167" s="223"/>
      <c r="AHB167" s="223"/>
      <c r="AHC167" s="223"/>
      <c r="AHD167" s="223"/>
      <c r="AHE167" s="223"/>
      <c r="AHF167" s="223"/>
      <c r="AHG167" s="223"/>
      <c r="AHH167" s="223"/>
      <c r="AHI167" s="223"/>
      <c r="AHJ167" s="223"/>
      <c r="AHK167" s="223"/>
      <c r="AHL167" s="223"/>
      <c r="AHM167" s="223"/>
      <c r="AHN167" s="223"/>
      <c r="AHO167" s="223"/>
      <c r="AHP167" s="223"/>
      <c r="AHQ167" s="223"/>
      <c r="AHR167" s="223"/>
      <c r="AHS167" s="223"/>
      <c r="AHT167" s="223"/>
      <c r="AHU167" s="223"/>
      <c r="AHV167" s="223"/>
      <c r="AHW167" s="223"/>
      <c r="AHX167" s="223"/>
      <c r="AHY167" s="223"/>
      <c r="AHZ167" s="223"/>
      <c r="AIA167" s="223"/>
      <c r="AIB167" s="223"/>
      <c r="AIC167" s="223"/>
      <c r="AID167" s="223"/>
      <c r="AIE167" s="223"/>
      <c r="AIF167" s="223"/>
      <c r="AIG167" s="223"/>
      <c r="AIH167" s="223"/>
      <c r="AII167" s="223"/>
      <c r="AIJ167" s="223"/>
      <c r="AIK167" s="223"/>
      <c r="AIL167" s="223"/>
      <c r="AIM167" s="223"/>
      <c r="AIN167" s="223"/>
      <c r="AIO167" s="223"/>
      <c r="AIP167" s="223"/>
      <c r="AIQ167" s="223"/>
      <c r="AIR167" s="223"/>
      <c r="AIS167" s="223"/>
      <c r="AIT167" s="223"/>
      <c r="AIU167" s="223"/>
      <c r="AIV167" s="223"/>
      <c r="AIW167" s="223"/>
      <c r="AIX167" s="223"/>
      <c r="AIY167" s="223"/>
      <c r="AIZ167" s="223"/>
      <c r="AJA167" s="223"/>
      <c r="AJB167" s="223"/>
      <c r="AJC167" s="223"/>
      <c r="AJD167" s="223"/>
      <c r="AJE167" s="223"/>
      <c r="AJF167" s="223"/>
      <c r="AJG167" s="223"/>
      <c r="AJH167" s="223"/>
      <c r="AJI167" s="223"/>
      <c r="AJJ167" s="223"/>
      <c r="AJK167" s="223"/>
      <c r="AJL167" s="223"/>
      <c r="AJM167" s="223"/>
      <c r="AJN167" s="223"/>
      <c r="AJO167" s="223"/>
      <c r="AJP167" s="223"/>
      <c r="AJQ167" s="223"/>
      <c r="AJR167" s="223"/>
      <c r="AJS167" s="223"/>
      <c r="AJT167" s="223"/>
      <c r="AJU167" s="223"/>
      <c r="AJV167" s="223"/>
      <c r="AJW167" s="223"/>
      <c r="AJX167" s="223"/>
      <c r="AJY167" s="223"/>
      <c r="AJZ167" s="223"/>
      <c r="AKA167" s="223"/>
      <c r="AKB167" s="223"/>
      <c r="AKC167" s="223"/>
      <c r="AKD167" s="223"/>
      <c r="AKE167" s="223"/>
      <c r="AKF167" s="223"/>
      <c r="AKG167" s="223"/>
      <c r="AKH167" s="223"/>
      <c r="AKI167" s="223"/>
      <c r="AKJ167" s="223"/>
      <c r="AKK167" s="223"/>
      <c r="AKL167" s="223"/>
      <c r="AKM167" s="223"/>
      <c r="AKN167" s="223"/>
      <c r="AKO167" s="223"/>
      <c r="AKP167" s="223"/>
      <c r="AKQ167" s="223"/>
      <c r="AKR167" s="223"/>
      <c r="AKS167" s="223"/>
      <c r="AKT167" s="223"/>
      <c r="AKU167" s="223"/>
      <c r="AKV167" s="223"/>
      <c r="AKW167" s="223"/>
      <c r="AKX167" s="223"/>
      <c r="AKY167" s="223"/>
      <c r="AKZ167" s="223"/>
      <c r="ALA167" s="223"/>
      <c r="ALB167" s="223"/>
      <c r="ALC167" s="223"/>
      <c r="ALD167" s="223"/>
      <c r="ALE167" s="223"/>
      <c r="ALF167" s="223"/>
      <c r="ALG167" s="223"/>
      <c r="ALH167" s="223"/>
      <c r="ALI167" s="223"/>
      <c r="ALJ167" s="223"/>
      <c r="ALK167" s="223"/>
      <c r="ALL167" s="223"/>
      <c r="ALM167" s="223"/>
      <c r="ALN167" s="223"/>
      <c r="ALO167" s="223"/>
      <c r="ALP167" s="223"/>
      <c r="ALQ167" s="223"/>
      <c r="ALR167" s="223"/>
      <c r="ALS167" s="223"/>
      <c r="ALT167" s="223"/>
      <c r="ALU167" s="223"/>
      <c r="ALV167" s="223"/>
      <c r="ALW167" s="223"/>
      <c r="ALX167" s="223"/>
      <c r="ALY167" s="223"/>
      <c r="ALZ167" s="223"/>
      <c r="AMA167" s="223"/>
      <c r="AMB167" s="223"/>
      <c r="AMC167" s="223"/>
      <c r="AMD167" s="223"/>
      <c r="AME167" s="223"/>
      <c r="AMF167" s="223"/>
      <c r="AMG167" s="223"/>
      <c r="AMH167" s="223"/>
      <c r="AMI167" s="223"/>
      <c r="AMJ167" s="223"/>
    </row>
    <row r="168" spans="1:1024" ht="45" customHeight="1" x14ac:dyDescent="0.2">
      <c r="A168" s="237">
        <v>304</v>
      </c>
      <c r="B168" s="238" t="s">
        <v>80</v>
      </c>
      <c r="C168" s="239" t="s">
        <v>322</v>
      </c>
      <c r="D168" s="240" t="s">
        <v>323</v>
      </c>
      <c r="E168" s="241"/>
      <c r="F168" s="223"/>
      <c r="G168" s="223"/>
      <c r="H168" s="223"/>
      <c r="I168" s="223"/>
      <c r="J168" s="223"/>
      <c r="K168" s="223"/>
      <c r="L168" s="223"/>
      <c r="M168" s="223"/>
      <c r="N168" s="223"/>
      <c r="O168" s="223"/>
      <c r="P168" s="223"/>
      <c r="Q168" s="223"/>
      <c r="R168" s="223"/>
      <c r="S168" s="223"/>
      <c r="T168" s="223"/>
      <c r="U168" s="223"/>
      <c r="V168" s="223"/>
      <c r="W168" s="223"/>
      <c r="X168" s="223"/>
      <c r="Y168" s="223"/>
      <c r="Z168" s="223"/>
      <c r="AA168" s="223"/>
      <c r="AB168" s="223"/>
      <c r="AC168" s="223"/>
      <c r="AD168" s="223"/>
      <c r="AE168" s="223"/>
      <c r="AF168" s="223"/>
      <c r="AG168" s="223"/>
      <c r="AH168" s="223"/>
      <c r="AI168" s="223"/>
      <c r="AJ168" s="223"/>
      <c r="AK168" s="223"/>
      <c r="AL168" s="223"/>
      <c r="AM168" s="223"/>
      <c r="AN168" s="223"/>
      <c r="AO168" s="223"/>
      <c r="AP168" s="223"/>
      <c r="AQ168" s="223"/>
      <c r="AR168" s="223"/>
      <c r="AS168" s="223"/>
      <c r="AT168" s="223"/>
      <c r="AU168" s="223"/>
      <c r="AV168" s="223"/>
      <c r="AW168" s="223"/>
      <c r="AX168" s="223"/>
      <c r="AY168" s="223"/>
      <c r="AZ168" s="223"/>
      <c r="BA168" s="223"/>
      <c r="BB168" s="223"/>
      <c r="BC168" s="223"/>
      <c r="BD168" s="223"/>
      <c r="BE168" s="223"/>
      <c r="BF168" s="223"/>
      <c r="BG168" s="223"/>
      <c r="BH168" s="223"/>
      <c r="BI168" s="223"/>
      <c r="BJ168" s="223"/>
      <c r="BK168" s="223"/>
      <c r="BL168" s="223"/>
      <c r="BM168" s="223"/>
      <c r="BN168" s="223"/>
      <c r="BO168" s="223"/>
      <c r="BP168" s="223"/>
      <c r="BQ168" s="223"/>
      <c r="BR168" s="223"/>
      <c r="BS168" s="223"/>
      <c r="BT168" s="223"/>
      <c r="BU168" s="223"/>
      <c r="BV168" s="223"/>
      <c r="BW168" s="223"/>
      <c r="BX168" s="223"/>
      <c r="BY168" s="223"/>
      <c r="BZ168" s="223"/>
      <c r="CA168" s="223"/>
      <c r="CB168" s="223"/>
      <c r="CC168" s="223"/>
      <c r="CD168" s="223"/>
      <c r="CE168" s="223"/>
      <c r="CF168" s="223"/>
      <c r="CG168" s="223"/>
      <c r="CH168" s="223"/>
      <c r="CI168" s="223"/>
      <c r="CJ168" s="223"/>
      <c r="CK168" s="223"/>
      <c r="CL168" s="223"/>
      <c r="CM168" s="223"/>
      <c r="CN168" s="223"/>
      <c r="CO168" s="223"/>
      <c r="CP168" s="223"/>
      <c r="CQ168" s="223"/>
      <c r="CR168" s="223"/>
      <c r="CS168" s="223"/>
      <c r="CT168" s="223"/>
      <c r="CU168" s="223"/>
      <c r="CV168" s="223"/>
      <c r="CW168" s="223"/>
      <c r="CX168" s="223"/>
      <c r="CY168" s="223"/>
      <c r="CZ168" s="223"/>
      <c r="DA168" s="223"/>
      <c r="DB168" s="223"/>
      <c r="DC168" s="223"/>
      <c r="DD168" s="223"/>
      <c r="DE168" s="223"/>
      <c r="DF168" s="223"/>
      <c r="DG168" s="223"/>
      <c r="DH168" s="223"/>
      <c r="DI168" s="223"/>
      <c r="DJ168" s="223"/>
      <c r="DK168" s="223"/>
      <c r="DL168" s="223"/>
      <c r="DM168" s="223"/>
      <c r="DN168" s="223"/>
      <c r="DO168" s="223"/>
      <c r="DP168" s="223"/>
      <c r="DQ168" s="223"/>
      <c r="DR168" s="223"/>
      <c r="DS168" s="223"/>
      <c r="DT168" s="223"/>
      <c r="DU168" s="223"/>
      <c r="DV168" s="223"/>
      <c r="DW168" s="223"/>
      <c r="DX168" s="223"/>
      <c r="DY168" s="223"/>
      <c r="DZ168" s="223"/>
      <c r="EA168" s="223"/>
      <c r="EB168" s="223"/>
      <c r="EC168" s="223"/>
      <c r="ED168" s="223"/>
      <c r="EE168" s="223"/>
      <c r="EF168" s="223"/>
      <c r="EG168" s="223"/>
      <c r="EH168" s="223"/>
      <c r="EI168" s="223"/>
      <c r="EJ168" s="223"/>
      <c r="EK168" s="223"/>
      <c r="EL168" s="223"/>
      <c r="EM168" s="223"/>
      <c r="EN168" s="223"/>
      <c r="EO168" s="223"/>
      <c r="EP168" s="223"/>
      <c r="EQ168" s="223"/>
      <c r="ER168" s="223"/>
      <c r="ES168" s="223"/>
      <c r="ET168" s="223"/>
      <c r="EU168" s="223"/>
      <c r="EV168" s="223"/>
      <c r="EW168" s="223"/>
      <c r="EX168" s="223"/>
      <c r="EY168" s="223"/>
      <c r="EZ168" s="223"/>
      <c r="FA168" s="223"/>
      <c r="FB168" s="223"/>
      <c r="FC168" s="223"/>
      <c r="FD168" s="223"/>
      <c r="FE168" s="223"/>
      <c r="FF168" s="223"/>
      <c r="FG168" s="223"/>
      <c r="FH168" s="223"/>
      <c r="FI168" s="223"/>
      <c r="FJ168" s="223"/>
      <c r="FK168" s="223"/>
      <c r="FL168" s="223"/>
      <c r="FM168" s="223"/>
      <c r="FN168" s="223"/>
      <c r="FO168" s="223"/>
      <c r="FP168" s="223"/>
      <c r="FQ168" s="223"/>
      <c r="FR168" s="223"/>
      <c r="FS168" s="223"/>
      <c r="FT168" s="223"/>
      <c r="FU168" s="223"/>
      <c r="FV168" s="223"/>
      <c r="FW168" s="223"/>
      <c r="FX168" s="223"/>
      <c r="FY168" s="223"/>
      <c r="FZ168" s="223"/>
      <c r="GA168" s="223"/>
      <c r="GB168" s="223"/>
      <c r="GC168" s="223"/>
      <c r="GD168" s="223"/>
      <c r="GE168" s="223"/>
      <c r="GF168" s="223"/>
      <c r="GG168" s="223"/>
      <c r="GH168" s="223"/>
      <c r="GI168" s="223"/>
      <c r="GJ168" s="223"/>
      <c r="GK168" s="223"/>
      <c r="GL168" s="223"/>
      <c r="GM168" s="223"/>
      <c r="GN168" s="223"/>
      <c r="GO168" s="223"/>
      <c r="GP168" s="223"/>
      <c r="GQ168" s="223"/>
      <c r="GR168" s="223"/>
      <c r="GS168" s="223"/>
      <c r="GT168" s="223"/>
      <c r="GU168" s="223"/>
      <c r="GV168" s="223"/>
      <c r="GW168" s="223"/>
      <c r="GX168" s="223"/>
      <c r="GY168" s="223"/>
      <c r="GZ168" s="223"/>
      <c r="HA168" s="223"/>
      <c r="HB168" s="223"/>
      <c r="HC168" s="223"/>
      <c r="HD168" s="223"/>
      <c r="HE168" s="223"/>
      <c r="HF168" s="223"/>
      <c r="HG168" s="223"/>
      <c r="HH168" s="223"/>
      <c r="HI168" s="223"/>
      <c r="HJ168" s="223"/>
      <c r="HK168" s="223"/>
      <c r="HL168" s="223"/>
      <c r="HM168" s="223"/>
      <c r="HN168" s="223"/>
      <c r="HO168" s="223"/>
      <c r="HP168" s="223"/>
      <c r="HQ168" s="223"/>
      <c r="HR168" s="223"/>
      <c r="HS168" s="223"/>
      <c r="HT168" s="223"/>
      <c r="HU168" s="223"/>
      <c r="HV168" s="223"/>
      <c r="HW168" s="223"/>
      <c r="HX168" s="223"/>
      <c r="HY168" s="223"/>
      <c r="HZ168" s="223"/>
      <c r="IA168" s="223"/>
      <c r="IB168" s="223"/>
      <c r="IC168" s="223"/>
      <c r="ID168" s="223"/>
      <c r="IE168" s="223"/>
      <c r="IF168" s="223"/>
      <c r="IG168" s="223"/>
      <c r="IH168" s="223"/>
      <c r="II168" s="223"/>
      <c r="IJ168" s="223"/>
      <c r="IK168" s="223"/>
      <c r="IL168" s="223"/>
      <c r="IM168" s="223"/>
      <c r="IN168" s="223"/>
      <c r="IO168" s="223"/>
      <c r="IP168" s="223"/>
      <c r="IQ168" s="223"/>
      <c r="IR168" s="223"/>
      <c r="IS168" s="223"/>
      <c r="IT168" s="223"/>
      <c r="IU168" s="223"/>
      <c r="IV168" s="223"/>
      <c r="IW168" s="223"/>
      <c r="IX168" s="223"/>
      <c r="IY168" s="223"/>
      <c r="IZ168" s="223"/>
      <c r="JA168" s="223"/>
      <c r="JB168" s="223"/>
      <c r="JC168" s="223"/>
      <c r="JD168" s="223"/>
      <c r="JE168" s="223"/>
      <c r="JF168" s="223"/>
      <c r="JG168" s="223"/>
      <c r="JH168" s="223"/>
      <c r="JI168" s="223"/>
      <c r="JJ168" s="223"/>
      <c r="JK168" s="223"/>
      <c r="JL168" s="223"/>
      <c r="JM168" s="223"/>
      <c r="JN168" s="223"/>
      <c r="JO168" s="223"/>
      <c r="JP168" s="223"/>
      <c r="JQ168" s="223"/>
      <c r="JR168" s="223"/>
      <c r="JS168" s="223"/>
      <c r="JT168" s="223"/>
      <c r="JU168" s="223"/>
      <c r="JV168" s="223"/>
      <c r="JW168" s="223"/>
      <c r="JX168" s="223"/>
      <c r="JY168" s="223"/>
      <c r="JZ168" s="223"/>
      <c r="KA168" s="223"/>
      <c r="KB168" s="223"/>
      <c r="KC168" s="223"/>
      <c r="KD168" s="223"/>
      <c r="KE168" s="223"/>
      <c r="KF168" s="223"/>
      <c r="KG168" s="223"/>
      <c r="KH168" s="223"/>
      <c r="KI168" s="223"/>
      <c r="KJ168" s="223"/>
      <c r="KK168" s="223"/>
      <c r="KL168" s="223"/>
      <c r="KM168" s="223"/>
      <c r="KN168" s="223"/>
      <c r="KO168" s="223"/>
      <c r="KP168" s="223"/>
      <c r="KQ168" s="223"/>
      <c r="KR168" s="223"/>
      <c r="KS168" s="223"/>
      <c r="KT168" s="223"/>
      <c r="KU168" s="223"/>
      <c r="KV168" s="223"/>
      <c r="KW168" s="223"/>
      <c r="KX168" s="223"/>
      <c r="KY168" s="223"/>
      <c r="KZ168" s="223"/>
      <c r="LA168" s="223"/>
      <c r="LB168" s="223"/>
      <c r="LC168" s="223"/>
      <c r="LD168" s="223"/>
      <c r="LE168" s="223"/>
      <c r="LF168" s="223"/>
      <c r="LG168" s="223"/>
      <c r="LH168" s="223"/>
      <c r="LI168" s="223"/>
      <c r="LJ168" s="223"/>
      <c r="LK168" s="223"/>
      <c r="LL168" s="223"/>
      <c r="LM168" s="223"/>
      <c r="LN168" s="223"/>
      <c r="LO168" s="223"/>
      <c r="LP168" s="223"/>
      <c r="LQ168" s="223"/>
      <c r="LR168" s="223"/>
      <c r="LS168" s="223"/>
      <c r="LT168" s="223"/>
      <c r="LU168" s="223"/>
      <c r="LV168" s="223"/>
      <c r="LW168" s="223"/>
      <c r="LX168" s="223"/>
      <c r="LY168" s="223"/>
      <c r="LZ168" s="223"/>
      <c r="MA168" s="223"/>
      <c r="MB168" s="223"/>
      <c r="MC168" s="223"/>
      <c r="MD168" s="223"/>
      <c r="ME168" s="223"/>
      <c r="MF168" s="223"/>
      <c r="MG168" s="223"/>
      <c r="MH168" s="223"/>
      <c r="MI168" s="223"/>
      <c r="MJ168" s="223"/>
      <c r="MK168" s="223"/>
      <c r="ML168" s="223"/>
      <c r="MM168" s="223"/>
      <c r="MN168" s="223"/>
      <c r="MO168" s="223"/>
      <c r="MP168" s="223"/>
      <c r="MQ168" s="223"/>
      <c r="MR168" s="223"/>
      <c r="MS168" s="223"/>
      <c r="MT168" s="223"/>
      <c r="MU168" s="223"/>
      <c r="MV168" s="223"/>
      <c r="MW168" s="223"/>
      <c r="MX168" s="223"/>
      <c r="MY168" s="223"/>
      <c r="MZ168" s="223"/>
      <c r="NA168" s="223"/>
      <c r="NB168" s="223"/>
      <c r="NC168" s="223"/>
      <c r="ND168" s="223"/>
      <c r="NE168" s="223"/>
      <c r="NF168" s="223"/>
      <c r="NG168" s="223"/>
      <c r="NH168" s="223"/>
      <c r="NI168" s="223"/>
      <c r="NJ168" s="223"/>
      <c r="NK168" s="223"/>
      <c r="NL168" s="223"/>
      <c r="NM168" s="223"/>
      <c r="NN168" s="223"/>
      <c r="NO168" s="223"/>
      <c r="NP168" s="223"/>
      <c r="NQ168" s="223"/>
      <c r="NR168" s="223"/>
      <c r="NS168" s="223"/>
      <c r="NT168" s="223"/>
      <c r="NU168" s="223"/>
      <c r="NV168" s="223"/>
      <c r="NW168" s="223"/>
      <c r="NX168" s="223"/>
      <c r="NY168" s="223"/>
      <c r="NZ168" s="223"/>
      <c r="OA168" s="223"/>
      <c r="OB168" s="223"/>
      <c r="OC168" s="223"/>
      <c r="OD168" s="223"/>
      <c r="OE168" s="223"/>
      <c r="OF168" s="223"/>
      <c r="OG168" s="223"/>
      <c r="OH168" s="223"/>
      <c r="OI168" s="223"/>
      <c r="OJ168" s="223"/>
      <c r="OK168" s="223"/>
      <c r="OL168" s="223"/>
      <c r="OM168" s="223"/>
      <c r="ON168" s="223"/>
      <c r="OO168" s="223"/>
      <c r="OP168" s="223"/>
      <c r="OQ168" s="223"/>
      <c r="OR168" s="223"/>
      <c r="OS168" s="223"/>
      <c r="OT168" s="223"/>
      <c r="OU168" s="223"/>
      <c r="OV168" s="223"/>
      <c r="OW168" s="223"/>
      <c r="OX168" s="223"/>
      <c r="OY168" s="223"/>
      <c r="OZ168" s="223"/>
      <c r="PA168" s="223"/>
      <c r="PB168" s="223"/>
      <c r="PC168" s="223"/>
      <c r="PD168" s="223"/>
      <c r="PE168" s="223"/>
      <c r="PF168" s="223"/>
      <c r="PG168" s="223"/>
      <c r="PH168" s="223"/>
      <c r="PI168" s="223"/>
      <c r="PJ168" s="223"/>
      <c r="PK168" s="223"/>
      <c r="PL168" s="223"/>
      <c r="PM168" s="223"/>
      <c r="PN168" s="223"/>
      <c r="PO168" s="223"/>
      <c r="PP168" s="223"/>
      <c r="PQ168" s="223"/>
      <c r="PR168" s="223"/>
      <c r="PS168" s="223"/>
      <c r="PT168" s="223"/>
      <c r="PU168" s="223"/>
      <c r="PV168" s="223"/>
      <c r="PW168" s="223"/>
      <c r="PX168" s="223"/>
      <c r="PY168" s="223"/>
      <c r="PZ168" s="223"/>
      <c r="QA168" s="223"/>
      <c r="QB168" s="223"/>
      <c r="QC168" s="223"/>
      <c r="QD168" s="223"/>
      <c r="QE168" s="223"/>
      <c r="QF168" s="223"/>
      <c r="QG168" s="223"/>
      <c r="QH168" s="223"/>
      <c r="QI168" s="223"/>
      <c r="QJ168" s="223"/>
      <c r="QK168" s="223"/>
      <c r="QL168" s="223"/>
      <c r="QM168" s="223"/>
      <c r="QN168" s="223"/>
      <c r="QO168" s="223"/>
      <c r="QP168" s="223"/>
      <c r="QQ168" s="223"/>
      <c r="QR168" s="223"/>
      <c r="QS168" s="223"/>
      <c r="QT168" s="223"/>
      <c r="QU168" s="223"/>
      <c r="QV168" s="223"/>
      <c r="QW168" s="223"/>
      <c r="QX168" s="223"/>
      <c r="QY168" s="223"/>
      <c r="QZ168" s="223"/>
      <c r="RA168" s="223"/>
      <c r="RB168" s="223"/>
      <c r="RC168" s="223"/>
      <c r="RD168" s="223"/>
      <c r="RE168" s="223"/>
      <c r="RF168" s="223"/>
      <c r="RG168" s="223"/>
      <c r="RH168" s="223"/>
      <c r="RI168" s="223"/>
      <c r="RJ168" s="223"/>
      <c r="RK168" s="223"/>
      <c r="RL168" s="223"/>
      <c r="RM168" s="223"/>
      <c r="RN168" s="223"/>
      <c r="RO168" s="223"/>
      <c r="RP168" s="223"/>
      <c r="RQ168" s="223"/>
      <c r="RR168" s="223"/>
      <c r="RS168" s="223"/>
      <c r="RT168" s="223"/>
      <c r="RU168" s="223"/>
      <c r="RV168" s="223"/>
      <c r="RW168" s="223"/>
      <c r="RX168" s="223"/>
      <c r="RY168" s="223"/>
      <c r="RZ168" s="223"/>
      <c r="SA168" s="223"/>
      <c r="SB168" s="223"/>
      <c r="SC168" s="223"/>
      <c r="SD168" s="223"/>
      <c r="SE168" s="223"/>
      <c r="SF168" s="223"/>
      <c r="SG168" s="223"/>
      <c r="SH168" s="223"/>
      <c r="SI168" s="223"/>
      <c r="SJ168" s="223"/>
      <c r="SK168" s="223"/>
      <c r="SL168" s="223"/>
      <c r="SM168" s="223"/>
      <c r="SN168" s="223"/>
      <c r="SO168" s="223"/>
      <c r="SP168" s="223"/>
      <c r="SQ168" s="223"/>
      <c r="SR168" s="223"/>
      <c r="SS168" s="223"/>
      <c r="ST168" s="223"/>
      <c r="SU168" s="223"/>
      <c r="SV168" s="223"/>
      <c r="SW168" s="223"/>
      <c r="SX168" s="223"/>
      <c r="SY168" s="223"/>
      <c r="SZ168" s="223"/>
      <c r="TA168" s="223"/>
      <c r="TB168" s="223"/>
      <c r="TC168" s="223"/>
      <c r="TD168" s="223"/>
      <c r="TE168" s="223"/>
      <c r="TF168" s="223"/>
      <c r="TG168" s="223"/>
      <c r="TH168" s="223"/>
      <c r="TI168" s="223"/>
      <c r="TJ168" s="223"/>
      <c r="TK168" s="223"/>
      <c r="TL168" s="223"/>
      <c r="TM168" s="223"/>
      <c r="TN168" s="223"/>
      <c r="TO168" s="223"/>
      <c r="TP168" s="223"/>
      <c r="TQ168" s="223"/>
      <c r="TR168" s="223"/>
      <c r="TS168" s="223"/>
      <c r="TT168" s="223"/>
      <c r="TU168" s="223"/>
      <c r="TV168" s="223"/>
      <c r="TW168" s="223"/>
      <c r="TX168" s="223"/>
      <c r="TY168" s="223"/>
      <c r="TZ168" s="223"/>
      <c r="UA168" s="223"/>
      <c r="UB168" s="223"/>
      <c r="UC168" s="223"/>
      <c r="UD168" s="223"/>
      <c r="UE168" s="223"/>
      <c r="UF168" s="223"/>
      <c r="UG168" s="223"/>
      <c r="UH168" s="223"/>
      <c r="UI168" s="223"/>
      <c r="UJ168" s="223"/>
      <c r="UK168" s="223"/>
      <c r="UL168" s="223"/>
      <c r="UM168" s="223"/>
      <c r="UN168" s="223"/>
      <c r="UO168" s="223"/>
      <c r="UP168" s="223"/>
      <c r="UQ168" s="223"/>
      <c r="UR168" s="223"/>
      <c r="US168" s="223"/>
      <c r="UT168" s="223"/>
      <c r="UU168" s="223"/>
      <c r="UV168" s="223"/>
      <c r="UW168" s="223"/>
      <c r="UX168" s="223"/>
      <c r="UY168" s="223"/>
      <c r="UZ168" s="223"/>
      <c r="VA168" s="223"/>
      <c r="VB168" s="223"/>
      <c r="VC168" s="223"/>
      <c r="VD168" s="223"/>
      <c r="VE168" s="223"/>
      <c r="VF168" s="223"/>
      <c r="VG168" s="223"/>
      <c r="VH168" s="223"/>
      <c r="VI168" s="223"/>
      <c r="VJ168" s="223"/>
      <c r="VK168" s="223"/>
      <c r="VL168" s="223"/>
      <c r="VM168" s="223"/>
      <c r="VN168" s="223"/>
      <c r="VO168" s="223"/>
      <c r="VP168" s="223"/>
      <c r="VQ168" s="223"/>
      <c r="VR168" s="223"/>
      <c r="VS168" s="223"/>
      <c r="VT168" s="223"/>
      <c r="VU168" s="223"/>
      <c r="VV168" s="223"/>
      <c r="VW168" s="223"/>
      <c r="VX168" s="223"/>
      <c r="VY168" s="223"/>
      <c r="VZ168" s="223"/>
      <c r="WA168" s="223"/>
      <c r="WB168" s="223"/>
      <c r="WC168" s="223"/>
      <c r="WD168" s="223"/>
      <c r="WE168" s="223"/>
      <c r="WF168" s="223"/>
      <c r="WG168" s="223"/>
      <c r="WH168" s="223"/>
      <c r="WI168" s="223"/>
      <c r="WJ168" s="223"/>
      <c r="WK168" s="223"/>
      <c r="WL168" s="223"/>
      <c r="WM168" s="223"/>
      <c r="WN168" s="223"/>
      <c r="WO168" s="223"/>
      <c r="WP168" s="223"/>
      <c r="WQ168" s="223"/>
      <c r="WR168" s="223"/>
      <c r="WS168" s="223"/>
      <c r="WT168" s="223"/>
      <c r="WU168" s="223"/>
      <c r="WV168" s="223"/>
      <c r="WW168" s="223"/>
      <c r="WX168" s="223"/>
      <c r="WY168" s="223"/>
      <c r="WZ168" s="223"/>
      <c r="XA168" s="223"/>
      <c r="XB168" s="223"/>
      <c r="XC168" s="223"/>
      <c r="XD168" s="223"/>
      <c r="XE168" s="223"/>
      <c r="XF168" s="223"/>
      <c r="XG168" s="223"/>
      <c r="XH168" s="223"/>
      <c r="XI168" s="223"/>
      <c r="XJ168" s="223"/>
      <c r="XK168" s="223"/>
      <c r="XL168" s="223"/>
      <c r="XM168" s="223"/>
      <c r="XN168" s="223"/>
      <c r="XO168" s="223"/>
      <c r="XP168" s="223"/>
      <c r="XQ168" s="223"/>
      <c r="XR168" s="223"/>
      <c r="XS168" s="223"/>
      <c r="XT168" s="223"/>
      <c r="XU168" s="223"/>
      <c r="XV168" s="223"/>
      <c r="XW168" s="223"/>
      <c r="XX168" s="223"/>
      <c r="XY168" s="223"/>
      <c r="XZ168" s="223"/>
      <c r="YA168" s="223"/>
      <c r="YB168" s="223"/>
      <c r="YC168" s="223"/>
      <c r="YD168" s="223"/>
      <c r="YE168" s="223"/>
      <c r="YF168" s="223"/>
      <c r="YG168" s="223"/>
      <c r="YH168" s="223"/>
      <c r="YI168" s="223"/>
      <c r="YJ168" s="223"/>
      <c r="YK168" s="223"/>
      <c r="YL168" s="223"/>
      <c r="YM168" s="223"/>
      <c r="YN168" s="223"/>
      <c r="YO168" s="223"/>
      <c r="YP168" s="223"/>
      <c r="YQ168" s="223"/>
      <c r="YR168" s="223"/>
      <c r="YS168" s="223"/>
      <c r="YT168" s="223"/>
      <c r="YU168" s="223"/>
      <c r="YV168" s="223"/>
      <c r="YW168" s="223"/>
      <c r="YX168" s="223"/>
      <c r="YY168" s="223"/>
      <c r="YZ168" s="223"/>
      <c r="ZA168" s="223"/>
      <c r="ZB168" s="223"/>
      <c r="ZC168" s="223"/>
      <c r="ZD168" s="223"/>
      <c r="ZE168" s="223"/>
      <c r="ZF168" s="223"/>
      <c r="ZG168" s="223"/>
      <c r="ZH168" s="223"/>
      <c r="ZI168" s="223"/>
      <c r="ZJ168" s="223"/>
      <c r="ZK168" s="223"/>
      <c r="ZL168" s="223"/>
      <c r="ZM168" s="223"/>
      <c r="ZN168" s="223"/>
      <c r="ZO168" s="223"/>
      <c r="ZP168" s="223"/>
      <c r="ZQ168" s="223"/>
      <c r="ZR168" s="223"/>
      <c r="ZS168" s="223"/>
      <c r="ZT168" s="223"/>
      <c r="ZU168" s="223"/>
      <c r="ZV168" s="223"/>
      <c r="ZW168" s="223"/>
      <c r="ZX168" s="223"/>
      <c r="ZY168" s="223"/>
      <c r="ZZ168" s="223"/>
      <c r="AAA168" s="223"/>
      <c r="AAB168" s="223"/>
      <c r="AAC168" s="223"/>
      <c r="AAD168" s="223"/>
      <c r="AAE168" s="223"/>
      <c r="AAF168" s="223"/>
      <c r="AAG168" s="223"/>
      <c r="AAH168" s="223"/>
      <c r="AAI168" s="223"/>
      <c r="AAJ168" s="223"/>
      <c r="AAK168" s="223"/>
      <c r="AAL168" s="223"/>
      <c r="AAM168" s="223"/>
      <c r="AAN168" s="223"/>
      <c r="AAO168" s="223"/>
      <c r="AAP168" s="223"/>
      <c r="AAQ168" s="223"/>
      <c r="AAR168" s="223"/>
      <c r="AAS168" s="223"/>
      <c r="AAT168" s="223"/>
      <c r="AAU168" s="223"/>
      <c r="AAV168" s="223"/>
      <c r="AAW168" s="223"/>
      <c r="AAX168" s="223"/>
      <c r="AAY168" s="223"/>
      <c r="AAZ168" s="223"/>
      <c r="ABA168" s="223"/>
      <c r="ABB168" s="223"/>
      <c r="ABC168" s="223"/>
      <c r="ABD168" s="223"/>
      <c r="ABE168" s="223"/>
      <c r="ABF168" s="223"/>
      <c r="ABG168" s="223"/>
      <c r="ABH168" s="223"/>
      <c r="ABI168" s="223"/>
      <c r="ABJ168" s="223"/>
      <c r="ABK168" s="223"/>
      <c r="ABL168" s="223"/>
      <c r="ABM168" s="223"/>
      <c r="ABN168" s="223"/>
      <c r="ABO168" s="223"/>
      <c r="ABP168" s="223"/>
      <c r="ABQ168" s="223"/>
      <c r="ABR168" s="223"/>
      <c r="ABS168" s="223"/>
      <c r="ABT168" s="223"/>
      <c r="ABU168" s="223"/>
      <c r="ABV168" s="223"/>
      <c r="ABW168" s="223"/>
      <c r="ABX168" s="223"/>
      <c r="ABY168" s="223"/>
      <c r="ABZ168" s="223"/>
      <c r="ACA168" s="223"/>
      <c r="ACB168" s="223"/>
      <c r="ACC168" s="223"/>
      <c r="ACD168" s="223"/>
      <c r="ACE168" s="223"/>
      <c r="ACF168" s="223"/>
      <c r="ACG168" s="223"/>
      <c r="ACH168" s="223"/>
      <c r="ACI168" s="223"/>
      <c r="ACJ168" s="223"/>
      <c r="ACK168" s="223"/>
      <c r="ACL168" s="223"/>
      <c r="ACM168" s="223"/>
      <c r="ACN168" s="223"/>
      <c r="ACO168" s="223"/>
      <c r="ACP168" s="223"/>
      <c r="ACQ168" s="223"/>
      <c r="ACR168" s="223"/>
      <c r="ACS168" s="223"/>
      <c r="ACT168" s="223"/>
      <c r="ACU168" s="223"/>
      <c r="ACV168" s="223"/>
      <c r="ACW168" s="223"/>
      <c r="ACX168" s="223"/>
      <c r="ACY168" s="223"/>
      <c r="ACZ168" s="223"/>
      <c r="ADA168" s="223"/>
      <c r="ADB168" s="223"/>
      <c r="ADC168" s="223"/>
      <c r="ADD168" s="223"/>
      <c r="ADE168" s="223"/>
      <c r="ADF168" s="223"/>
      <c r="ADG168" s="223"/>
      <c r="ADH168" s="223"/>
      <c r="ADI168" s="223"/>
      <c r="ADJ168" s="223"/>
      <c r="ADK168" s="223"/>
      <c r="ADL168" s="223"/>
      <c r="ADM168" s="223"/>
      <c r="ADN168" s="223"/>
      <c r="ADO168" s="223"/>
      <c r="ADP168" s="223"/>
      <c r="ADQ168" s="223"/>
      <c r="ADR168" s="223"/>
      <c r="ADS168" s="223"/>
      <c r="ADT168" s="223"/>
      <c r="ADU168" s="223"/>
      <c r="ADV168" s="223"/>
      <c r="ADW168" s="223"/>
      <c r="ADX168" s="223"/>
      <c r="ADY168" s="223"/>
      <c r="ADZ168" s="223"/>
      <c r="AEA168" s="223"/>
      <c r="AEB168" s="223"/>
      <c r="AEC168" s="223"/>
      <c r="AED168" s="223"/>
      <c r="AEE168" s="223"/>
      <c r="AEF168" s="223"/>
      <c r="AEG168" s="223"/>
      <c r="AEH168" s="223"/>
      <c r="AEI168" s="223"/>
      <c r="AEJ168" s="223"/>
      <c r="AEK168" s="223"/>
      <c r="AEL168" s="223"/>
      <c r="AEM168" s="223"/>
      <c r="AEN168" s="223"/>
      <c r="AEO168" s="223"/>
      <c r="AEP168" s="223"/>
      <c r="AEQ168" s="223"/>
      <c r="AER168" s="223"/>
      <c r="AES168" s="223"/>
      <c r="AET168" s="223"/>
      <c r="AEU168" s="223"/>
      <c r="AEV168" s="223"/>
      <c r="AEW168" s="223"/>
      <c r="AEX168" s="223"/>
      <c r="AEY168" s="223"/>
      <c r="AEZ168" s="223"/>
      <c r="AFA168" s="223"/>
      <c r="AFB168" s="223"/>
      <c r="AFC168" s="223"/>
      <c r="AFD168" s="223"/>
      <c r="AFE168" s="223"/>
      <c r="AFF168" s="223"/>
      <c r="AFG168" s="223"/>
      <c r="AFH168" s="223"/>
      <c r="AFI168" s="223"/>
      <c r="AFJ168" s="223"/>
      <c r="AFK168" s="223"/>
      <c r="AFL168" s="223"/>
      <c r="AFM168" s="223"/>
      <c r="AFN168" s="223"/>
      <c r="AFO168" s="223"/>
      <c r="AFP168" s="223"/>
      <c r="AFQ168" s="223"/>
      <c r="AFR168" s="223"/>
      <c r="AFS168" s="223"/>
      <c r="AFT168" s="223"/>
      <c r="AFU168" s="223"/>
      <c r="AFV168" s="223"/>
      <c r="AFW168" s="223"/>
      <c r="AFX168" s="223"/>
      <c r="AFY168" s="223"/>
      <c r="AFZ168" s="223"/>
      <c r="AGA168" s="223"/>
      <c r="AGB168" s="223"/>
      <c r="AGC168" s="223"/>
      <c r="AGD168" s="223"/>
      <c r="AGE168" s="223"/>
      <c r="AGF168" s="223"/>
      <c r="AGG168" s="223"/>
      <c r="AGH168" s="223"/>
      <c r="AGI168" s="223"/>
      <c r="AGJ168" s="223"/>
      <c r="AGK168" s="223"/>
      <c r="AGL168" s="223"/>
      <c r="AGM168" s="223"/>
      <c r="AGN168" s="223"/>
      <c r="AGO168" s="223"/>
      <c r="AGP168" s="223"/>
      <c r="AGQ168" s="223"/>
      <c r="AGR168" s="223"/>
      <c r="AGS168" s="223"/>
      <c r="AGT168" s="223"/>
      <c r="AGU168" s="223"/>
      <c r="AGV168" s="223"/>
      <c r="AGW168" s="223"/>
      <c r="AGX168" s="223"/>
      <c r="AGY168" s="223"/>
      <c r="AGZ168" s="223"/>
      <c r="AHA168" s="223"/>
      <c r="AHB168" s="223"/>
      <c r="AHC168" s="223"/>
      <c r="AHD168" s="223"/>
      <c r="AHE168" s="223"/>
      <c r="AHF168" s="223"/>
      <c r="AHG168" s="223"/>
      <c r="AHH168" s="223"/>
      <c r="AHI168" s="223"/>
      <c r="AHJ168" s="223"/>
      <c r="AHK168" s="223"/>
      <c r="AHL168" s="223"/>
      <c r="AHM168" s="223"/>
      <c r="AHN168" s="223"/>
      <c r="AHO168" s="223"/>
      <c r="AHP168" s="223"/>
      <c r="AHQ168" s="223"/>
      <c r="AHR168" s="223"/>
      <c r="AHS168" s="223"/>
      <c r="AHT168" s="223"/>
      <c r="AHU168" s="223"/>
      <c r="AHV168" s="223"/>
      <c r="AHW168" s="223"/>
      <c r="AHX168" s="223"/>
      <c r="AHY168" s="223"/>
      <c r="AHZ168" s="223"/>
      <c r="AIA168" s="223"/>
      <c r="AIB168" s="223"/>
      <c r="AIC168" s="223"/>
      <c r="AID168" s="223"/>
      <c r="AIE168" s="223"/>
      <c r="AIF168" s="223"/>
      <c r="AIG168" s="223"/>
      <c r="AIH168" s="223"/>
      <c r="AII168" s="223"/>
      <c r="AIJ168" s="223"/>
      <c r="AIK168" s="223"/>
      <c r="AIL168" s="223"/>
      <c r="AIM168" s="223"/>
      <c r="AIN168" s="223"/>
      <c r="AIO168" s="223"/>
      <c r="AIP168" s="223"/>
      <c r="AIQ168" s="223"/>
      <c r="AIR168" s="223"/>
      <c r="AIS168" s="223"/>
      <c r="AIT168" s="223"/>
      <c r="AIU168" s="223"/>
      <c r="AIV168" s="223"/>
      <c r="AIW168" s="223"/>
      <c r="AIX168" s="223"/>
      <c r="AIY168" s="223"/>
      <c r="AIZ168" s="223"/>
      <c r="AJA168" s="223"/>
      <c r="AJB168" s="223"/>
      <c r="AJC168" s="223"/>
      <c r="AJD168" s="223"/>
      <c r="AJE168" s="223"/>
      <c r="AJF168" s="223"/>
      <c r="AJG168" s="223"/>
      <c r="AJH168" s="223"/>
      <c r="AJI168" s="223"/>
      <c r="AJJ168" s="223"/>
      <c r="AJK168" s="223"/>
      <c r="AJL168" s="223"/>
      <c r="AJM168" s="223"/>
      <c r="AJN168" s="223"/>
      <c r="AJO168" s="223"/>
      <c r="AJP168" s="223"/>
      <c r="AJQ168" s="223"/>
      <c r="AJR168" s="223"/>
      <c r="AJS168" s="223"/>
      <c r="AJT168" s="223"/>
      <c r="AJU168" s="223"/>
      <c r="AJV168" s="223"/>
      <c r="AJW168" s="223"/>
      <c r="AJX168" s="223"/>
      <c r="AJY168" s="223"/>
      <c r="AJZ168" s="223"/>
      <c r="AKA168" s="223"/>
      <c r="AKB168" s="223"/>
      <c r="AKC168" s="223"/>
      <c r="AKD168" s="223"/>
      <c r="AKE168" s="223"/>
      <c r="AKF168" s="223"/>
      <c r="AKG168" s="223"/>
      <c r="AKH168" s="223"/>
      <c r="AKI168" s="223"/>
      <c r="AKJ168" s="223"/>
      <c r="AKK168" s="223"/>
      <c r="AKL168" s="223"/>
      <c r="AKM168" s="223"/>
      <c r="AKN168" s="223"/>
      <c r="AKO168" s="223"/>
      <c r="AKP168" s="223"/>
      <c r="AKQ168" s="223"/>
      <c r="AKR168" s="223"/>
      <c r="AKS168" s="223"/>
      <c r="AKT168" s="223"/>
      <c r="AKU168" s="223"/>
      <c r="AKV168" s="223"/>
      <c r="AKW168" s="223"/>
      <c r="AKX168" s="223"/>
      <c r="AKY168" s="223"/>
      <c r="AKZ168" s="223"/>
      <c r="ALA168" s="223"/>
      <c r="ALB168" s="223"/>
      <c r="ALC168" s="223"/>
      <c r="ALD168" s="223"/>
      <c r="ALE168" s="223"/>
      <c r="ALF168" s="223"/>
      <c r="ALG168" s="223"/>
      <c r="ALH168" s="223"/>
      <c r="ALI168" s="223"/>
      <c r="ALJ168" s="223"/>
      <c r="ALK168" s="223"/>
      <c r="ALL168" s="223"/>
      <c r="ALM168" s="223"/>
      <c r="ALN168" s="223"/>
      <c r="ALO168" s="223"/>
      <c r="ALP168" s="223"/>
      <c r="ALQ168" s="223"/>
      <c r="ALR168" s="223"/>
      <c r="ALS168" s="223"/>
      <c r="ALT168" s="223"/>
      <c r="ALU168" s="223"/>
      <c r="ALV168" s="223"/>
      <c r="ALW168" s="223"/>
      <c r="ALX168" s="223"/>
      <c r="ALY168" s="223"/>
      <c r="ALZ168" s="223"/>
      <c r="AMA168" s="223"/>
      <c r="AMB168" s="223"/>
      <c r="AMC168" s="223"/>
      <c r="AMD168" s="223"/>
      <c r="AME168" s="223"/>
      <c r="AMF168" s="223"/>
      <c r="AMG168" s="223"/>
      <c r="AMH168" s="223"/>
      <c r="AMI168" s="223"/>
      <c r="AMJ168" s="223"/>
    </row>
    <row r="169" spans="1:1024" ht="45" customHeight="1" x14ac:dyDescent="0.2">
      <c r="A169" s="237">
        <v>305</v>
      </c>
      <c r="B169" s="242" t="s">
        <v>77</v>
      </c>
      <c r="C169" s="239" t="s">
        <v>324</v>
      </c>
      <c r="D169" s="240" t="s">
        <v>325</v>
      </c>
      <c r="E169" s="241"/>
      <c r="F169" s="223"/>
      <c r="G169" s="223"/>
      <c r="H169" s="223"/>
      <c r="I169" s="223"/>
      <c r="J169" s="223"/>
      <c r="K169" s="223"/>
      <c r="L169" s="223"/>
      <c r="M169" s="223"/>
      <c r="N169" s="223"/>
      <c r="O169" s="223"/>
      <c r="P169" s="223"/>
      <c r="Q169" s="223"/>
      <c r="R169" s="223"/>
      <c r="S169" s="223"/>
      <c r="T169" s="223"/>
      <c r="U169" s="223"/>
      <c r="V169" s="223"/>
      <c r="W169" s="223"/>
      <c r="X169" s="223"/>
      <c r="Y169" s="223"/>
      <c r="Z169" s="223"/>
      <c r="AA169" s="223"/>
      <c r="AB169" s="223"/>
      <c r="AC169" s="223"/>
      <c r="AD169" s="223"/>
      <c r="AE169" s="223"/>
      <c r="AF169" s="223"/>
      <c r="AG169" s="223"/>
      <c r="AH169" s="223"/>
      <c r="AI169" s="223"/>
      <c r="AJ169" s="223"/>
      <c r="AK169" s="223"/>
      <c r="AL169" s="223"/>
      <c r="AM169" s="223"/>
      <c r="AN169" s="223"/>
      <c r="AO169" s="223"/>
      <c r="AP169" s="223"/>
      <c r="AQ169" s="223"/>
      <c r="AR169" s="223"/>
      <c r="AS169" s="223"/>
      <c r="AT169" s="223"/>
      <c r="AU169" s="223"/>
      <c r="AV169" s="223"/>
      <c r="AW169" s="223"/>
      <c r="AX169" s="223"/>
      <c r="AY169" s="223"/>
      <c r="AZ169" s="223"/>
      <c r="BA169" s="223"/>
      <c r="BB169" s="223"/>
      <c r="BC169" s="223"/>
      <c r="BD169" s="223"/>
      <c r="BE169" s="223"/>
      <c r="BF169" s="223"/>
      <c r="BG169" s="223"/>
      <c r="BH169" s="223"/>
      <c r="BI169" s="223"/>
      <c r="BJ169" s="223"/>
      <c r="BK169" s="223"/>
      <c r="BL169" s="223"/>
      <c r="BM169" s="223"/>
      <c r="BN169" s="223"/>
      <c r="BO169" s="223"/>
      <c r="BP169" s="223"/>
      <c r="BQ169" s="223"/>
      <c r="BR169" s="223"/>
      <c r="BS169" s="223"/>
      <c r="BT169" s="223"/>
      <c r="BU169" s="223"/>
      <c r="BV169" s="223"/>
      <c r="BW169" s="223"/>
      <c r="BX169" s="223"/>
      <c r="BY169" s="223"/>
      <c r="BZ169" s="223"/>
      <c r="CA169" s="223"/>
      <c r="CB169" s="223"/>
      <c r="CC169" s="223"/>
      <c r="CD169" s="223"/>
      <c r="CE169" s="223"/>
      <c r="CF169" s="223"/>
      <c r="CG169" s="223"/>
      <c r="CH169" s="223"/>
      <c r="CI169" s="223"/>
      <c r="CJ169" s="223"/>
      <c r="CK169" s="223"/>
      <c r="CL169" s="223"/>
      <c r="CM169" s="223"/>
      <c r="CN169" s="223"/>
      <c r="CO169" s="223"/>
      <c r="CP169" s="223"/>
      <c r="CQ169" s="223"/>
      <c r="CR169" s="223"/>
      <c r="CS169" s="223"/>
      <c r="CT169" s="223"/>
      <c r="CU169" s="223"/>
      <c r="CV169" s="223"/>
      <c r="CW169" s="223"/>
      <c r="CX169" s="223"/>
      <c r="CY169" s="223"/>
      <c r="CZ169" s="223"/>
      <c r="DA169" s="223"/>
      <c r="DB169" s="223"/>
      <c r="DC169" s="223"/>
      <c r="DD169" s="223"/>
      <c r="DE169" s="223"/>
      <c r="DF169" s="223"/>
      <c r="DG169" s="223"/>
      <c r="DH169" s="223"/>
      <c r="DI169" s="223"/>
      <c r="DJ169" s="223"/>
      <c r="DK169" s="223"/>
      <c r="DL169" s="223"/>
      <c r="DM169" s="223"/>
      <c r="DN169" s="223"/>
      <c r="DO169" s="223"/>
      <c r="DP169" s="223"/>
      <c r="DQ169" s="223"/>
      <c r="DR169" s="223"/>
      <c r="DS169" s="223"/>
      <c r="DT169" s="223"/>
      <c r="DU169" s="223"/>
      <c r="DV169" s="223"/>
      <c r="DW169" s="223"/>
      <c r="DX169" s="223"/>
      <c r="DY169" s="223"/>
      <c r="DZ169" s="223"/>
      <c r="EA169" s="223"/>
      <c r="EB169" s="223"/>
      <c r="EC169" s="223"/>
      <c r="ED169" s="223"/>
      <c r="EE169" s="223"/>
      <c r="EF169" s="223"/>
      <c r="EG169" s="223"/>
      <c r="EH169" s="223"/>
      <c r="EI169" s="223"/>
      <c r="EJ169" s="223"/>
      <c r="EK169" s="223"/>
      <c r="EL169" s="223"/>
      <c r="EM169" s="223"/>
      <c r="EN169" s="223"/>
      <c r="EO169" s="223"/>
      <c r="EP169" s="223"/>
      <c r="EQ169" s="223"/>
      <c r="ER169" s="223"/>
      <c r="ES169" s="223"/>
      <c r="ET169" s="223"/>
      <c r="EU169" s="223"/>
      <c r="EV169" s="223"/>
      <c r="EW169" s="223"/>
      <c r="EX169" s="223"/>
      <c r="EY169" s="223"/>
      <c r="EZ169" s="223"/>
      <c r="FA169" s="223"/>
      <c r="FB169" s="223"/>
      <c r="FC169" s="223"/>
      <c r="FD169" s="223"/>
      <c r="FE169" s="223"/>
      <c r="FF169" s="223"/>
      <c r="FG169" s="223"/>
      <c r="FH169" s="223"/>
      <c r="FI169" s="223"/>
      <c r="FJ169" s="223"/>
      <c r="FK169" s="223"/>
      <c r="FL169" s="223"/>
      <c r="FM169" s="223"/>
      <c r="FN169" s="223"/>
      <c r="FO169" s="223"/>
      <c r="FP169" s="223"/>
      <c r="FQ169" s="223"/>
      <c r="FR169" s="223"/>
      <c r="FS169" s="223"/>
      <c r="FT169" s="223"/>
      <c r="FU169" s="223"/>
      <c r="FV169" s="223"/>
      <c r="FW169" s="223"/>
      <c r="FX169" s="223"/>
      <c r="FY169" s="223"/>
      <c r="FZ169" s="223"/>
      <c r="GA169" s="223"/>
      <c r="GB169" s="223"/>
      <c r="GC169" s="223"/>
      <c r="GD169" s="223"/>
      <c r="GE169" s="223"/>
      <c r="GF169" s="223"/>
      <c r="GG169" s="223"/>
      <c r="GH169" s="223"/>
      <c r="GI169" s="223"/>
      <c r="GJ169" s="223"/>
      <c r="GK169" s="223"/>
      <c r="GL169" s="223"/>
      <c r="GM169" s="223"/>
      <c r="GN169" s="223"/>
      <c r="GO169" s="223"/>
      <c r="GP169" s="223"/>
      <c r="GQ169" s="223"/>
      <c r="GR169" s="223"/>
      <c r="GS169" s="223"/>
      <c r="GT169" s="223"/>
      <c r="GU169" s="223"/>
      <c r="GV169" s="223"/>
      <c r="GW169" s="223"/>
      <c r="GX169" s="223"/>
      <c r="GY169" s="223"/>
      <c r="GZ169" s="223"/>
      <c r="HA169" s="223"/>
      <c r="HB169" s="223"/>
      <c r="HC169" s="223"/>
      <c r="HD169" s="223"/>
      <c r="HE169" s="223"/>
      <c r="HF169" s="223"/>
      <c r="HG169" s="223"/>
      <c r="HH169" s="223"/>
      <c r="HI169" s="223"/>
      <c r="HJ169" s="223"/>
      <c r="HK169" s="223"/>
      <c r="HL169" s="223"/>
      <c r="HM169" s="223"/>
      <c r="HN169" s="223"/>
      <c r="HO169" s="223"/>
      <c r="HP169" s="223"/>
      <c r="HQ169" s="223"/>
      <c r="HR169" s="223"/>
      <c r="HS169" s="223"/>
      <c r="HT169" s="223"/>
      <c r="HU169" s="223"/>
      <c r="HV169" s="223"/>
      <c r="HW169" s="223"/>
      <c r="HX169" s="223"/>
      <c r="HY169" s="223"/>
      <c r="HZ169" s="223"/>
      <c r="IA169" s="223"/>
      <c r="IB169" s="223"/>
      <c r="IC169" s="223"/>
      <c r="ID169" s="223"/>
      <c r="IE169" s="223"/>
      <c r="IF169" s="223"/>
      <c r="IG169" s="223"/>
      <c r="IH169" s="223"/>
      <c r="II169" s="223"/>
      <c r="IJ169" s="223"/>
      <c r="IK169" s="223"/>
      <c r="IL169" s="223"/>
      <c r="IM169" s="223"/>
      <c r="IN169" s="223"/>
      <c r="IO169" s="223"/>
      <c r="IP169" s="223"/>
      <c r="IQ169" s="223"/>
      <c r="IR169" s="223"/>
      <c r="IS169" s="223"/>
      <c r="IT169" s="223"/>
      <c r="IU169" s="223"/>
      <c r="IV169" s="223"/>
      <c r="IW169" s="223"/>
      <c r="IX169" s="223"/>
      <c r="IY169" s="223"/>
      <c r="IZ169" s="223"/>
      <c r="JA169" s="223"/>
      <c r="JB169" s="223"/>
      <c r="JC169" s="223"/>
      <c r="JD169" s="223"/>
      <c r="JE169" s="223"/>
      <c r="JF169" s="223"/>
      <c r="JG169" s="223"/>
      <c r="JH169" s="223"/>
      <c r="JI169" s="223"/>
      <c r="JJ169" s="223"/>
      <c r="JK169" s="223"/>
      <c r="JL169" s="223"/>
      <c r="JM169" s="223"/>
      <c r="JN169" s="223"/>
      <c r="JO169" s="223"/>
      <c r="JP169" s="223"/>
      <c r="JQ169" s="223"/>
      <c r="JR169" s="223"/>
      <c r="JS169" s="223"/>
      <c r="JT169" s="223"/>
      <c r="JU169" s="223"/>
      <c r="JV169" s="223"/>
      <c r="JW169" s="223"/>
      <c r="JX169" s="223"/>
      <c r="JY169" s="223"/>
      <c r="JZ169" s="223"/>
      <c r="KA169" s="223"/>
      <c r="KB169" s="223"/>
      <c r="KC169" s="223"/>
      <c r="KD169" s="223"/>
      <c r="KE169" s="223"/>
      <c r="KF169" s="223"/>
      <c r="KG169" s="223"/>
      <c r="KH169" s="223"/>
      <c r="KI169" s="223"/>
      <c r="KJ169" s="223"/>
      <c r="KK169" s="223"/>
      <c r="KL169" s="223"/>
      <c r="KM169" s="223"/>
      <c r="KN169" s="223"/>
      <c r="KO169" s="223"/>
      <c r="KP169" s="223"/>
      <c r="KQ169" s="223"/>
      <c r="KR169" s="223"/>
      <c r="KS169" s="223"/>
      <c r="KT169" s="223"/>
      <c r="KU169" s="223"/>
      <c r="KV169" s="223"/>
      <c r="KW169" s="223"/>
      <c r="KX169" s="223"/>
      <c r="KY169" s="223"/>
      <c r="KZ169" s="223"/>
      <c r="LA169" s="223"/>
      <c r="LB169" s="223"/>
      <c r="LC169" s="223"/>
      <c r="LD169" s="223"/>
      <c r="LE169" s="223"/>
      <c r="LF169" s="223"/>
      <c r="LG169" s="223"/>
      <c r="LH169" s="223"/>
      <c r="LI169" s="223"/>
      <c r="LJ169" s="223"/>
      <c r="LK169" s="223"/>
      <c r="LL169" s="223"/>
      <c r="LM169" s="223"/>
      <c r="LN169" s="223"/>
      <c r="LO169" s="223"/>
      <c r="LP169" s="223"/>
      <c r="LQ169" s="223"/>
      <c r="LR169" s="223"/>
      <c r="LS169" s="223"/>
      <c r="LT169" s="223"/>
      <c r="LU169" s="223"/>
      <c r="LV169" s="223"/>
      <c r="LW169" s="223"/>
      <c r="LX169" s="223"/>
      <c r="LY169" s="223"/>
      <c r="LZ169" s="223"/>
      <c r="MA169" s="223"/>
      <c r="MB169" s="223"/>
      <c r="MC169" s="223"/>
      <c r="MD169" s="223"/>
      <c r="ME169" s="223"/>
      <c r="MF169" s="223"/>
      <c r="MG169" s="223"/>
      <c r="MH169" s="223"/>
      <c r="MI169" s="223"/>
      <c r="MJ169" s="223"/>
      <c r="MK169" s="223"/>
      <c r="ML169" s="223"/>
      <c r="MM169" s="223"/>
      <c r="MN169" s="223"/>
      <c r="MO169" s="223"/>
      <c r="MP169" s="223"/>
      <c r="MQ169" s="223"/>
      <c r="MR169" s="223"/>
      <c r="MS169" s="223"/>
      <c r="MT169" s="223"/>
      <c r="MU169" s="223"/>
      <c r="MV169" s="223"/>
      <c r="MW169" s="223"/>
      <c r="MX169" s="223"/>
      <c r="MY169" s="223"/>
      <c r="MZ169" s="223"/>
      <c r="NA169" s="223"/>
      <c r="NB169" s="223"/>
      <c r="NC169" s="223"/>
      <c r="ND169" s="223"/>
      <c r="NE169" s="223"/>
      <c r="NF169" s="223"/>
      <c r="NG169" s="223"/>
      <c r="NH169" s="223"/>
      <c r="NI169" s="223"/>
      <c r="NJ169" s="223"/>
      <c r="NK169" s="223"/>
      <c r="NL169" s="223"/>
      <c r="NM169" s="223"/>
      <c r="NN169" s="223"/>
      <c r="NO169" s="223"/>
      <c r="NP169" s="223"/>
      <c r="NQ169" s="223"/>
      <c r="NR169" s="223"/>
      <c r="NS169" s="223"/>
      <c r="NT169" s="223"/>
      <c r="NU169" s="223"/>
      <c r="NV169" s="223"/>
      <c r="NW169" s="223"/>
      <c r="NX169" s="223"/>
      <c r="NY169" s="223"/>
      <c r="NZ169" s="223"/>
      <c r="OA169" s="223"/>
      <c r="OB169" s="223"/>
      <c r="OC169" s="223"/>
      <c r="OD169" s="223"/>
      <c r="OE169" s="223"/>
      <c r="OF169" s="223"/>
      <c r="OG169" s="223"/>
      <c r="OH169" s="223"/>
      <c r="OI169" s="223"/>
      <c r="OJ169" s="223"/>
      <c r="OK169" s="223"/>
      <c r="OL169" s="223"/>
      <c r="OM169" s="223"/>
      <c r="ON169" s="223"/>
      <c r="OO169" s="223"/>
      <c r="OP169" s="223"/>
      <c r="OQ169" s="223"/>
      <c r="OR169" s="223"/>
      <c r="OS169" s="223"/>
      <c r="OT169" s="223"/>
      <c r="OU169" s="223"/>
      <c r="OV169" s="223"/>
      <c r="OW169" s="223"/>
      <c r="OX169" s="223"/>
      <c r="OY169" s="223"/>
      <c r="OZ169" s="223"/>
      <c r="PA169" s="223"/>
      <c r="PB169" s="223"/>
      <c r="PC169" s="223"/>
      <c r="PD169" s="223"/>
      <c r="PE169" s="223"/>
      <c r="PF169" s="223"/>
      <c r="PG169" s="223"/>
      <c r="PH169" s="223"/>
      <c r="PI169" s="223"/>
      <c r="PJ169" s="223"/>
      <c r="PK169" s="223"/>
      <c r="PL169" s="223"/>
      <c r="PM169" s="223"/>
      <c r="PN169" s="223"/>
      <c r="PO169" s="223"/>
      <c r="PP169" s="223"/>
      <c r="PQ169" s="223"/>
      <c r="PR169" s="223"/>
      <c r="PS169" s="223"/>
      <c r="PT169" s="223"/>
      <c r="PU169" s="223"/>
      <c r="PV169" s="223"/>
      <c r="PW169" s="223"/>
      <c r="PX169" s="223"/>
      <c r="PY169" s="223"/>
      <c r="PZ169" s="223"/>
      <c r="QA169" s="223"/>
      <c r="QB169" s="223"/>
      <c r="QC169" s="223"/>
      <c r="QD169" s="223"/>
      <c r="QE169" s="223"/>
      <c r="QF169" s="223"/>
      <c r="QG169" s="223"/>
      <c r="QH169" s="223"/>
      <c r="QI169" s="223"/>
      <c r="QJ169" s="223"/>
      <c r="QK169" s="223"/>
      <c r="QL169" s="223"/>
      <c r="QM169" s="223"/>
      <c r="QN169" s="223"/>
      <c r="QO169" s="223"/>
      <c r="QP169" s="223"/>
      <c r="QQ169" s="223"/>
      <c r="QR169" s="223"/>
      <c r="QS169" s="223"/>
      <c r="QT169" s="223"/>
      <c r="QU169" s="223"/>
      <c r="QV169" s="223"/>
      <c r="QW169" s="223"/>
      <c r="QX169" s="223"/>
      <c r="QY169" s="223"/>
      <c r="QZ169" s="223"/>
      <c r="RA169" s="223"/>
      <c r="RB169" s="223"/>
      <c r="RC169" s="223"/>
      <c r="RD169" s="223"/>
      <c r="RE169" s="223"/>
      <c r="RF169" s="223"/>
      <c r="RG169" s="223"/>
      <c r="RH169" s="223"/>
      <c r="RI169" s="223"/>
      <c r="RJ169" s="223"/>
      <c r="RK169" s="223"/>
      <c r="RL169" s="223"/>
      <c r="RM169" s="223"/>
      <c r="RN169" s="223"/>
      <c r="RO169" s="223"/>
      <c r="RP169" s="223"/>
      <c r="RQ169" s="223"/>
      <c r="RR169" s="223"/>
      <c r="RS169" s="223"/>
      <c r="RT169" s="223"/>
      <c r="RU169" s="223"/>
      <c r="RV169" s="223"/>
      <c r="RW169" s="223"/>
      <c r="RX169" s="223"/>
      <c r="RY169" s="223"/>
      <c r="RZ169" s="223"/>
      <c r="SA169" s="223"/>
      <c r="SB169" s="223"/>
      <c r="SC169" s="223"/>
      <c r="SD169" s="223"/>
      <c r="SE169" s="223"/>
      <c r="SF169" s="223"/>
      <c r="SG169" s="223"/>
      <c r="SH169" s="223"/>
      <c r="SI169" s="223"/>
      <c r="SJ169" s="223"/>
      <c r="SK169" s="223"/>
      <c r="SL169" s="223"/>
      <c r="SM169" s="223"/>
      <c r="SN169" s="223"/>
      <c r="SO169" s="223"/>
      <c r="SP169" s="223"/>
      <c r="SQ169" s="223"/>
      <c r="SR169" s="223"/>
      <c r="SS169" s="223"/>
      <c r="ST169" s="223"/>
      <c r="SU169" s="223"/>
      <c r="SV169" s="223"/>
      <c r="SW169" s="223"/>
      <c r="SX169" s="223"/>
      <c r="SY169" s="223"/>
      <c r="SZ169" s="223"/>
      <c r="TA169" s="223"/>
      <c r="TB169" s="223"/>
      <c r="TC169" s="223"/>
      <c r="TD169" s="223"/>
      <c r="TE169" s="223"/>
      <c r="TF169" s="223"/>
      <c r="TG169" s="223"/>
      <c r="TH169" s="223"/>
      <c r="TI169" s="223"/>
      <c r="TJ169" s="223"/>
      <c r="TK169" s="223"/>
      <c r="TL169" s="223"/>
      <c r="TM169" s="223"/>
      <c r="TN169" s="223"/>
      <c r="TO169" s="223"/>
      <c r="TP169" s="223"/>
      <c r="TQ169" s="223"/>
      <c r="TR169" s="223"/>
      <c r="TS169" s="223"/>
      <c r="TT169" s="223"/>
      <c r="TU169" s="223"/>
      <c r="TV169" s="223"/>
      <c r="TW169" s="223"/>
      <c r="TX169" s="223"/>
      <c r="TY169" s="223"/>
      <c r="TZ169" s="223"/>
      <c r="UA169" s="223"/>
      <c r="UB169" s="223"/>
      <c r="UC169" s="223"/>
      <c r="UD169" s="223"/>
      <c r="UE169" s="223"/>
      <c r="UF169" s="223"/>
      <c r="UG169" s="223"/>
      <c r="UH169" s="223"/>
      <c r="UI169" s="223"/>
      <c r="UJ169" s="223"/>
      <c r="UK169" s="223"/>
      <c r="UL169" s="223"/>
      <c r="UM169" s="223"/>
      <c r="UN169" s="223"/>
      <c r="UO169" s="223"/>
      <c r="UP169" s="223"/>
      <c r="UQ169" s="223"/>
      <c r="UR169" s="223"/>
      <c r="US169" s="223"/>
      <c r="UT169" s="223"/>
      <c r="UU169" s="223"/>
      <c r="UV169" s="223"/>
      <c r="UW169" s="223"/>
      <c r="UX169" s="223"/>
      <c r="UY169" s="223"/>
      <c r="UZ169" s="223"/>
      <c r="VA169" s="223"/>
      <c r="VB169" s="223"/>
      <c r="VC169" s="223"/>
      <c r="VD169" s="223"/>
      <c r="VE169" s="223"/>
      <c r="VF169" s="223"/>
      <c r="VG169" s="223"/>
      <c r="VH169" s="223"/>
      <c r="VI169" s="223"/>
      <c r="VJ169" s="223"/>
      <c r="VK169" s="223"/>
      <c r="VL169" s="223"/>
      <c r="VM169" s="223"/>
      <c r="VN169" s="223"/>
      <c r="VO169" s="223"/>
      <c r="VP169" s="223"/>
      <c r="VQ169" s="223"/>
      <c r="VR169" s="223"/>
      <c r="VS169" s="223"/>
      <c r="VT169" s="223"/>
      <c r="VU169" s="223"/>
      <c r="VV169" s="223"/>
      <c r="VW169" s="223"/>
      <c r="VX169" s="223"/>
      <c r="VY169" s="223"/>
      <c r="VZ169" s="223"/>
      <c r="WA169" s="223"/>
      <c r="WB169" s="223"/>
      <c r="WC169" s="223"/>
      <c r="WD169" s="223"/>
      <c r="WE169" s="223"/>
      <c r="WF169" s="223"/>
      <c r="WG169" s="223"/>
      <c r="WH169" s="223"/>
      <c r="WI169" s="223"/>
      <c r="WJ169" s="223"/>
      <c r="WK169" s="223"/>
      <c r="WL169" s="223"/>
      <c r="WM169" s="223"/>
      <c r="WN169" s="223"/>
      <c r="WO169" s="223"/>
      <c r="WP169" s="223"/>
      <c r="WQ169" s="223"/>
      <c r="WR169" s="223"/>
      <c r="WS169" s="223"/>
      <c r="WT169" s="223"/>
      <c r="WU169" s="223"/>
      <c r="WV169" s="223"/>
      <c r="WW169" s="223"/>
      <c r="WX169" s="223"/>
      <c r="WY169" s="223"/>
      <c r="WZ169" s="223"/>
      <c r="XA169" s="223"/>
      <c r="XB169" s="223"/>
      <c r="XC169" s="223"/>
      <c r="XD169" s="223"/>
      <c r="XE169" s="223"/>
      <c r="XF169" s="223"/>
      <c r="XG169" s="223"/>
      <c r="XH169" s="223"/>
      <c r="XI169" s="223"/>
      <c r="XJ169" s="223"/>
      <c r="XK169" s="223"/>
      <c r="XL169" s="223"/>
      <c r="XM169" s="223"/>
      <c r="XN169" s="223"/>
      <c r="XO169" s="223"/>
      <c r="XP169" s="223"/>
      <c r="XQ169" s="223"/>
      <c r="XR169" s="223"/>
      <c r="XS169" s="223"/>
      <c r="XT169" s="223"/>
      <c r="XU169" s="223"/>
      <c r="XV169" s="223"/>
      <c r="XW169" s="223"/>
      <c r="XX169" s="223"/>
      <c r="XY169" s="223"/>
      <c r="XZ169" s="223"/>
      <c r="YA169" s="223"/>
      <c r="YB169" s="223"/>
      <c r="YC169" s="223"/>
      <c r="YD169" s="223"/>
      <c r="YE169" s="223"/>
      <c r="YF169" s="223"/>
      <c r="YG169" s="223"/>
      <c r="YH169" s="223"/>
      <c r="YI169" s="223"/>
      <c r="YJ169" s="223"/>
      <c r="YK169" s="223"/>
      <c r="YL169" s="223"/>
      <c r="YM169" s="223"/>
      <c r="YN169" s="223"/>
      <c r="YO169" s="223"/>
      <c r="YP169" s="223"/>
      <c r="YQ169" s="223"/>
      <c r="YR169" s="223"/>
      <c r="YS169" s="223"/>
      <c r="YT169" s="223"/>
      <c r="YU169" s="223"/>
      <c r="YV169" s="223"/>
      <c r="YW169" s="223"/>
      <c r="YX169" s="223"/>
      <c r="YY169" s="223"/>
      <c r="YZ169" s="223"/>
      <c r="ZA169" s="223"/>
      <c r="ZB169" s="223"/>
      <c r="ZC169" s="223"/>
      <c r="ZD169" s="223"/>
      <c r="ZE169" s="223"/>
      <c r="ZF169" s="223"/>
      <c r="ZG169" s="223"/>
      <c r="ZH169" s="223"/>
      <c r="ZI169" s="223"/>
      <c r="ZJ169" s="223"/>
      <c r="ZK169" s="223"/>
      <c r="ZL169" s="223"/>
      <c r="ZM169" s="223"/>
      <c r="ZN169" s="223"/>
      <c r="ZO169" s="223"/>
      <c r="ZP169" s="223"/>
      <c r="ZQ169" s="223"/>
      <c r="ZR169" s="223"/>
      <c r="ZS169" s="223"/>
      <c r="ZT169" s="223"/>
      <c r="ZU169" s="223"/>
      <c r="ZV169" s="223"/>
      <c r="ZW169" s="223"/>
      <c r="ZX169" s="223"/>
      <c r="ZY169" s="223"/>
      <c r="ZZ169" s="223"/>
      <c r="AAA169" s="223"/>
      <c r="AAB169" s="223"/>
      <c r="AAC169" s="223"/>
      <c r="AAD169" s="223"/>
      <c r="AAE169" s="223"/>
      <c r="AAF169" s="223"/>
      <c r="AAG169" s="223"/>
      <c r="AAH169" s="223"/>
      <c r="AAI169" s="223"/>
      <c r="AAJ169" s="223"/>
      <c r="AAK169" s="223"/>
      <c r="AAL169" s="223"/>
      <c r="AAM169" s="223"/>
      <c r="AAN169" s="223"/>
      <c r="AAO169" s="223"/>
      <c r="AAP169" s="223"/>
      <c r="AAQ169" s="223"/>
      <c r="AAR169" s="223"/>
      <c r="AAS169" s="223"/>
      <c r="AAT169" s="223"/>
      <c r="AAU169" s="223"/>
      <c r="AAV169" s="223"/>
      <c r="AAW169" s="223"/>
      <c r="AAX169" s="223"/>
      <c r="AAY169" s="223"/>
      <c r="AAZ169" s="223"/>
      <c r="ABA169" s="223"/>
      <c r="ABB169" s="223"/>
      <c r="ABC169" s="223"/>
      <c r="ABD169" s="223"/>
      <c r="ABE169" s="223"/>
      <c r="ABF169" s="223"/>
      <c r="ABG169" s="223"/>
      <c r="ABH169" s="223"/>
      <c r="ABI169" s="223"/>
      <c r="ABJ169" s="223"/>
      <c r="ABK169" s="223"/>
      <c r="ABL169" s="223"/>
      <c r="ABM169" s="223"/>
      <c r="ABN169" s="223"/>
      <c r="ABO169" s="223"/>
      <c r="ABP169" s="223"/>
      <c r="ABQ169" s="223"/>
      <c r="ABR169" s="223"/>
      <c r="ABS169" s="223"/>
      <c r="ABT169" s="223"/>
      <c r="ABU169" s="223"/>
      <c r="ABV169" s="223"/>
      <c r="ABW169" s="223"/>
      <c r="ABX169" s="223"/>
      <c r="ABY169" s="223"/>
      <c r="ABZ169" s="223"/>
      <c r="ACA169" s="223"/>
      <c r="ACB169" s="223"/>
      <c r="ACC169" s="223"/>
      <c r="ACD169" s="223"/>
      <c r="ACE169" s="223"/>
      <c r="ACF169" s="223"/>
      <c r="ACG169" s="223"/>
      <c r="ACH169" s="223"/>
      <c r="ACI169" s="223"/>
      <c r="ACJ169" s="223"/>
      <c r="ACK169" s="223"/>
      <c r="ACL169" s="223"/>
      <c r="ACM169" s="223"/>
      <c r="ACN169" s="223"/>
      <c r="ACO169" s="223"/>
      <c r="ACP169" s="223"/>
      <c r="ACQ169" s="223"/>
      <c r="ACR169" s="223"/>
      <c r="ACS169" s="223"/>
      <c r="ACT169" s="223"/>
      <c r="ACU169" s="223"/>
      <c r="ACV169" s="223"/>
      <c r="ACW169" s="223"/>
      <c r="ACX169" s="223"/>
      <c r="ACY169" s="223"/>
      <c r="ACZ169" s="223"/>
      <c r="ADA169" s="223"/>
      <c r="ADB169" s="223"/>
      <c r="ADC169" s="223"/>
      <c r="ADD169" s="223"/>
      <c r="ADE169" s="223"/>
      <c r="ADF169" s="223"/>
      <c r="ADG169" s="223"/>
      <c r="ADH169" s="223"/>
      <c r="ADI169" s="223"/>
      <c r="ADJ169" s="223"/>
      <c r="ADK169" s="223"/>
      <c r="ADL169" s="223"/>
      <c r="ADM169" s="223"/>
      <c r="ADN169" s="223"/>
      <c r="ADO169" s="223"/>
      <c r="ADP169" s="223"/>
      <c r="ADQ169" s="223"/>
      <c r="ADR169" s="223"/>
      <c r="ADS169" s="223"/>
      <c r="ADT169" s="223"/>
      <c r="ADU169" s="223"/>
      <c r="ADV169" s="223"/>
      <c r="ADW169" s="223"/>
      <c r="ADX169" s="223"/>
      <c r="ADY169" s="223"/>
      <c r="ADZ169" s="223"/>
      <c r="AEA169" s="223"/>
      <c r="AEB169" s="223"/>
      <c r="AEC169" s="223"/>
      <c r="AED169" s="223"/>
      <c r="AEE169" s="223"/>
      <c r="AEF169" s="223"/>
      <c r="AEG169" s="223"/>
      <c r="AEH169" s="223"/>
      <c r="AEI169" s="223"/>
      <c r="AEJ169" s="223"/>
      <c r="AEK169" s="223"/>
      <c r="AEL169" s="223"/>
      <c r="AEM169" s="223"/>
      <c r="AEN169" s="223"/>
      <c r="AEO169" s="223"/>
      <c r="AEP169" s="223"/>
      <c r="AEQ169" s="223"/>
      <c r="AER169" s="223"/>
      <c r="AES169" s="223"/>
      <c r="AET169" s="223"/>
      <c r="AEU169" s="223"/>
      <c r="AEV169" s="223"/>
      <c r="AEW169" s="223"/>
      <c r="AEX169" s="223"/>
      <c r="AEY169" s="223"/>
      <c r="AEZ169" s="223"/>
      <c r="AFA169" s="223"/>
      <c r="AFB169" s="223"/>
      <c r="AFC169" s="223"/>
      <c r="AFD169" s="223"/>
      <c r="AFE169" s="223"/>
      <c r="AFF169" s="223"/>
      <c r="AFG169" s="223"/>
      <c r="AFH169" s="223"/>
      <c r="AFI169" s="223"/>
      <c r="AFJ169" s="223"/>
      <c r="AFK169" s="223"/>
      <c r="AFL169" s="223"/>
      <c r="AFM169" s="223"/>
      <c r="AFN169" s="223"/>
      <c r="AFO169" s="223"/>
      <c r="AFP169" s="223"/>
      <c r="AFQ169" s="223"/>
      <c r="AFR169" s="223"/>
      <c r="AFS169" s="223"/>
      <c r="AFT169" s="223"/>
      <c r="AFU169" s="223"/>
      <c r="AFV169" s="223"/>
      <c r="AFW169" s="223"/>
      <c r="AFX169" s="223"/>
      <c r="AFY169" s="223"/>
      <c r="AFZ169" s="223"/>
      <c r="AGA169" s="223"/>
      <c r="AGB169" s="223"/>
      <c r="AGC169" s="223"/>
      <c r="AGD169" s="223"/>
      <c r="AGE169" s="223"/>
      <c r="AGF169" s="223"/>
      <c r="AGG169" s="223"/>
      <c r="AGH169" s="223"/>
      <c r="AGI169" s="223"/>
      <c r="AGJ169" s="223"/>
      <c r="AGK169" s="223"/>
      <c r="AGL169" s="223"/>
      <c r="AGM169" s="223"/>
      <c r="AGN169" s="223"/>
      <c r="AGO169" s="223"/>
      <c r="AGP169" s="223"/>
      <c r="AGQ169" s="223"/>
      <c r="AGR169" s="223"/>
      <c r="AGS169" s="223"/>
      <c r="AGT169" s="223"/>
      <c r="AGU169" s="223"/>
      <c r="AGV169" s="223"/>
      <c r="AGW169" s="223"/>
      <c r="AGX169" s="223"/>
      <c r="AGY169" s="223"/>
      <c r="AGZ169" s="223"/>
      <c r="AHA169" s="223"/>
      <c r="AHB169" s="223"/>
      <c r="AHC169" s="223"/>
      <c r="AHD169" s="223"/>
      <c r="AHE169" s="223"/>
      <c r="AHF169" s="223"/>
      <c r="AHG169" s="223"/>
      <c r="AHH169" s="223"/>
      <c r="AHI169" s="223"/>
      <c r="AHJ169" s="223"/>
      <c r="AHK169" s="223"/>
      <c r="AHL169" s="223"/>
      <c r="AHM169" s="223"/>
      <c r="AHN169" s="223"/>
      <c r="AHO169" s="223"/>
      <c r="AHP169" s="223"/>
      <c r="AHQ169" s="223"/>
      <c r="AHR169" s="223"/>
      <c r="AHS169" s="223"/>
      <c r="AHT169" s="223"/>
      <c r="AHU169" s="223"/>
      <c r="AHV169" s="223"/>
      <c r="AHW169" s="223"/>
      <c r="AHX169" s="223"/>
      <c r="AHY169" s="223"/>
      <c r="AHZ169" s="223"/>
      <c r="AIA169" s="223"/>
      <c r="AIB169" s="223"/>
      <c r="AIC169" s="223"/>
      <c r="AID169" s="223"/>
      <c r="AIE169" s="223"/>
      <c r="AIF169" s="223"/>
      <c r="AIG169" s="223"/>
      <c r="AIH169" s="223"/>
      <c r="AII169" s="223"/>
      <c r="AIJ169" s="223"/>
      <c r="AIK169" s="223"/>
      <c r="AIL169" s="223"/>
      <c r="AIM169" s="223"/>
      <c r="AIN169" s="223"/>
      <c r="AIO169" s="223"/>
      <c r="AIP169" s="223"/>
      <c r="AIQ169" s="223"/>
      <c r="AIR169" s="223"/>
      <c r="AIS169" s="223"/>
      <c r="AIT169" s="223"/>
      <c r="AIU169" s="223"/>
      <c r="AIV169" s="223"/>
      <c r="AIW169" s="223"/>
      <c r="AIX169" s="223"/>
      <c r="AIY169" s="223"/>
      <c r="AIZ169" s="223"/>
      <c r="AJA169" s="223"/>
      <c r="AJB169" s="223"/>
      <c r="AJC169" s="223"/>
      <c r="AJD169" s="223"/>
      <c r="AJE169" s="223"/>
      <c r="AJF169" s="223"/>
      <c r="AJG169" s="223"/>
      <c r="AJH169" s="223"/>
      <c r="AJI169" s="223"/>
      <c r="AJJ169" s="223"/>
      <c r="AJK169" s="223"/>
      <c r="AJL169" s="223"/>
      <c r="AJM169" s="223"/>
      <c r="AJN169" s="223"/>
      <c r="AJO169" s="223"/>
      <c r="AJP169" s="223"/>
      <c r="AJQ169" s="223"/>
      <c r="AJR169" s="223"/>
      <c r="AJS169" s="223"/>
      <c r="AJT169" s="223"/>
      <c r="AJU169" s="223"/>
      <c r="AJV169" s="223"/>
      <c r="AJW169" s="223"/>
      <c r="AJX169" s="223"/>
      <c r="AJY169" s="223"/>
      <c r="AJZ169" s="223"/>
      <c r="AKA169" s="223"/>
      <c r="AKB169" s="223"/>
      <c r="AKC169" s="223"/>
      <c r="AKD169" s="223"/>
      <c r="AKE169" s="223"/>
      <c r="AKF169" s="223"/>
      <c r="AKG169" s="223"/>
      <c r="AKH169" s="223"/>
      <c r="AKI169" s="223"/>
      <c r="AKJ169" s="223"/>
      <c r="AKK169" s="223"/>
      <c r="AKL169" s="223"/>
      <c r="AKM169" s="223"/>
      <c r="AKN169" s="223"/>
      <c r="AKO169" s="223"/>
      <c r="AKP169" s="223"/>
      <c r="AKQ169" s="223"/>
      <c r="AKR169" s="223"/>
      <c r="AKS169" s="223"/>
      <c r="AKT169" s="223"/>
      <c r="AKU169" s="223"/>
      <c r="AKV169" s="223"/>
      <c r="AKW169" s="223"/>
      <c r="AKX169" s="223"/>
      <c r="AKY169" s="223"/>
      <c r="AKZ169" s="223"/>
      <c r="ALA169" s="223"/>
      <c r="ALB169" s="223"/>
      <c r="ALC169" s="223"/>
      <c r="ALD169" s="223"/>
      <c r="ALE169" s="223"/>
      <c r="ALF169" s="223"/>
      <c r="ALG169" s="223"/>
      <c r="ALH169" s="223"/>
      <c r="ALI169" s="223"/>
      <c r="ALJ169" s="223"/>
      <c r="ALK169" s="223"/>
      <c r="ALL169" s="223"/>
      <c r="ALM169" s="223"/>
      <c r="ALN169" s="223"/>
      <c r="ALO169" s="223"/>
      <c r="ALP169" s="223"/>
      <c r="ALQ169" s="223"/>
      <c r="ALR169" s="223"/>
      <c r="ALS169" s="223"/>
      <c r="ALT169" s="223"/>
      <c r="ALU169" s="223"/>
      <c r="ALV169" s="223"/>
      <c r="ALW169" s="223"/>
      <c r="ALX169" s="223"/>
      <c r="ALY169" s="223"/>
      <c r="ALZ169" s="223"/>
      <c r="AMA169" s="223"/>
      <c r="AMB169" s="223"/>
      <c r="AMC169" s="223"/>
      <c r="AMD169" s="223"/>
      <c r="AME169" s="223"/>
      <c r="AMF169" s="223"/>
      <c r="AMG169" s="223"/>
      <c r="AMH169" s="223"/>
      <c r="AMI169" s="223"/>
      <c r="AMJ169" s="223"/>
    </row>
    <row r="170" spans="1:1024" ht="45" customHeight="1" x14ac:dyDescent="0.2">
      <c r="A170" s="237">
        <v>305</v>
      </c>
      <c r="B170" s="238" t="s">
        <v>80</v>
      </c>
      <c r="C170" s="239" t="s">
        <v>326</v>
      </c>
      <c r="D170" s="240" t="s">
        <v>327</v>
      </c>
      <c r="E170" s="241"/>
      <c r="F170" s="223"/>
      <c r="G170" s="223"/>
      <c r="H170" s="223"/>
      <c r="I170" s="223"/>
      <c r="J170" s="223"/>
      <c r="K170" s="223"/>
      <c r="L170" s="223"/>
      <c r="M170" s="223"/>
      <c r="N170" s="223"/>
      <c r="O170" s="223"/>
      <c r="P170" s="223"/>
      <c r="Q170" s="223"/>
      <c r="R170" s="223"/>
      <c r="S170" s="223"/>
      <c r="T170" s="223"/>
      <c r="U170" s="223"/>
      <c r="V170" s="223"/>
      <c r="W170" s="223"/>
      <c r="X170" s="223"/>
      <c r="Y170" s="223"/>
      <c r="Z170" s="223"/>
      <c r="AA170" s="223"/>
      <c r="AB170" s="223"/>
      <c r="AC170" s="223"/>
      <c r="AD170" s="223"/>
      <c r="AE170" s="223"/>
      <c r="AF170" s="223"/>
      <c r="AG170" s="223"/>
      <c r="AH170" s="223"/>
      <c r="AI170" s="223"/>
      <c r="AJ170" s="223"/>
      <c r="AK170" s="223"/>
      <c r="AL170" s="223"/>
      <c r="AM170" s="223"/>
      <c r="AN170" s="223"/>
      <c r="AO170" s="223"/>
      <c r="AP170" s="223"/>
      <c r="AQ170" s="223"/>
      <c r="AR170" s="223"/>
      <c r="AS170" s="223"/>
      <c r="AT170" s="223"/>
      <c r="AU170" s="223"/>
      <c r="AV170" s="223"/>
      <c r="AW170" s="223"/>
      <c r="AX170" s="223"/>
      <c r="AY170" s="223"/>
      <c r="AZ170" s="223"/>
      <c r="BA170" s="223"/>
      <c r="BB170" s="223"/>
      <c r="BC170" s="223"/>
      <c r="BD170" s="223"/>
      <c r="BE170" s="223"/>
      <c r="BF170" s="223"/>
      <c r="BG170" s="223"/>
      <c r="BH170" s="223"/>
      <c r="BI170" s="223"/>
      <c r="BJ170" s="223"/>
      <c r="BK170" s="223"/>
      <c r="BL170" s="223"/>
      <c r="BM170" s="223"/>
      <c r="BN170" s="223"/>
      <c r="BO170" s="223"/>
      <c r="BP170" s="223"/>
      <c r="BQ170" s="223"/>
      <c r="BR170" s="223"/>
      <c r="BS170" s="223"/>
      <c r="BT170" s="223"/>
      <c r="BU170" s="223"/>
      <c r="BV170" s="223"/>
      <c r="BW170" s="223"/>
      <c r="BX170" s="223"/>
      <c r="BY170" s="223"/>
      <c r="BZ170" s="223"/>
      <c r="CA170" s="223"/>
      <c r="CB170" s="223"/>
      <c r="CC170" s="223"/>
      <c r="CD170" s="223"/>
      <c r="CE170" s="223"/>
      <c r="CF170" s="223"/>
      <c r="CG170" s="223"/>
      <c r="CH170" s="223"/>
      <c r="CI170" s="223"/>
      <c r="CJ170" s="223"/>
      <c r="CK170" s="223"/>
      <c r="CL170" s="223"/>
      <c r="CM170" s="223"/>
      <c r="CN170" s="223"/>
      <c r="CO170" s="223"/>
      <c r="CP170" s="223"/>
      <c r="CQ170" s="223"/>
      <c r="CR170" s="223"/>
      <c r="CS170" s="223"/>
      <c r="CT170" s="223"/>
      <c r="CU170" s="223"/>
      <c r="CV170" s="223"/>
      <c r="CW170" s="223"/>
      <c r="CX170" s="223"/>
      <c r="CY170" s="223"/>
      <c r="CZ170" s="223"/>
      <c r="DA170" s="223"/>
      <c r="DB170" s="223"/>
      <c r="DC170" s="223"/>
      <c r="DD170" s="223"/>
      <c r="DE170" s="223"/>
      <c r="DF170" s="223"/>
      <c r="DG170" s="223"/>
      <c r="DH170" s="223"/>
      <c r="DI170" s="223"/>
      <c r="DJ170" s="223"/>
      <c r="DK170" s="223"/>
      <c r="DL170" s="223"/>
      <c r="DM170" s="223"/>
      <c r="DN170" s="223"/>
      <c r="DO170" s="223"/>
      <c r="DP170" s="223"/>
      <c r="DQ170" s="223"/>
      <c r="DR170" s="223"/>
      <c r="DS170" s="223"/>
      <c r="DT170" s="223"/>
      <c r="DU170" s="223"/>
      <c r="DV170" s="223"/>
      <c r="DW170" s="223"/>
      <c r="DX170" s="223"/>
      <c r="DY170" s="223"/>
      <c r="DZ170" s="223"/>
      <c r="EA170" s="223"/>
      <c r="EB170" s="223"/>
      <c r="EC170" s="223"/>
      <c r="ED170" s="223"/>
      <c r="EE170" s="223"/>
      <c r="EF170" s="223"/>
      <c r="EG170" s="223"/>
      <c r="EH170" s="223"/>
      <c r="EI170" s="223"/>
      <c r="EJ170" s="223"/>
      <c r="EK170" s="223"/>
      <c r="EL170" s="223"/>
      <c r="EM170" s="223"/>
      <c r="EN170" s="223"/>
      <c r="EO170" s="223"/>
      <c r="EP170" s="223"/>
      <c r="EQ170" s="223"/>
      <c r="ER170" s="223"/>
      <c r="ES170" s="223"/>
      <c r="ET170" s="223"/>
      <c r="EU170" s="223"/>
      <c r="EV170" s="223"/>
      <c r="EW170" s="223"/>
      <c r="EX170" s="223"/>
      <c r="EY170" s="223"/>
      <c r="EZ170" s="223"/>
      <c r="FA170" s="223"/>
      <c r="FB170" s="223"/>
      <c r="FC170" s="223"/>
      <c r="FD170" s="223"/>
      <c r="FE170" s="223"/>
      <c r="FF170" s="223"/>
      <c r="FG170" s="223"/>
      <c r="FH170" s="223"/>
      <c r="FI170" s="223"/>
      <c r="FJ170" s="223"/>
      <c r="FK170" s="223"/>
      <c r="FL170" s="223"/>
      <c r="FM170" s="223"/>
      <c r="FN170" s="223"/>
      <c r="FO170" s="223"/>
      <c r="FP170" s="223"/>
      <c r="FQ170" s="223"/>
      <c r="FR170" s="223"/>
      <c r="FS170" s="223"/>
      <c r="FT170" s="223"/>
      <c r="FU170" s="223"/>
      <c r="FV170" s="223"/>
      <c r="FW170" s="223"/>
      <c r="FX170" s="223"/>
      <c r="FY170" s="223"/>
      <c r="FZ170" s="223"/>
      <c r="GA170" s="223"/>
      <c r="GB170" s="223"/>
      <c r="GC170" s="223"/>
      <c r="GD170" s="223"/>
      <c r="GE170" s="223"/>
      <c r="GF170" s="223"/>
      <c r="GG170" s="223"/>
      <c r="GH170" s="223"/>
      <c r="GI170" s="223"/>
      <c r="GJ170" s="223"/>
      <c r="GK170" s="223"/>
      <c r="GL170" s="223"/>
      <c r="GM170" s="223"/>
      <c r="GN170" s="223"/>
      <c r="GO170" s="223"/>
      <c r="GP170" s="223"/>
      <c r="GQ170" s="223"/>
      <c r="GR170" s="223"/>
      <c r="GS170" s="223"/>
      <c r="GT170" s="223"/>
      <c r="GU170" s="223"/>
      <c r="GV170" s="223"/>
      <c r="GW170" s="223"/>
      <c r="GX170" s="223"/>
      <c r="GY170" s="223"/>
      <c r="GZ170" s="223"/>
      <c r="HA170" s="223"/>
      <c r="HB170" s="223"/>
      <c r="HC170" s="223"/>
      <c r="HD170" s="223"/>
      <c r="HE170" s="223"/>
      <c r="HF170" s="223"/>
      <c r="HG170" s="223"/>
      <c r="HH170" s="223"/>
      <c r="HI170" s="223"/>
      <c r="HJ170" s="223"/>
      <c r="HK170" s="223"/>
      <c r="HL170" s="223"/>
      <c r="HM170" s="223"/>
      <c r="HN170" s="223"/>
      <c r="HO170" s="223"/>
      <c r="HP170" s="223"/>
      <c r="HQ170" s="223"/>
      <c r="HR170" s="223"/>
      <c r="HS170" s="223"/>
      <c r="HT170" s="223"/>
      <c r="HU170" s="223"/>
      <c r="HV170" s="223"/>
      <c r="HW170" s="223"/>
      <c r="HX170" s="223"/>
      <c r="HY170" s="223"/>
      <c r="HZ170" s="223"/>
      <c r="IA170" s="223"/>
      <c r="IB170" s="223"/>
      <c r="IC170" s="223"/>
      <c r="ID170" s="223"/>
      <c r="IE170" s="223"/>
      <c r="IF170" s="223"/>
      <c r="IG170" s="223"/>
      <c r="IH170" s="223"/>
      <c r="II170" s="223"/>
      <c r="IJ170" s="223"/>
      <c r="IK170" s="223"/>
      <c r="IL170" s="223"/>
      <c r="IM170" s="223"/>
      <c r="IN170" s="223"/>
      <c r="IO170" s="223"/>
      <c r="IP170" s="223"/>
      <c r="IQ170" s="223"/>
      <c r="IR170" s="223"/>
      <c r="IS170" s="223"/>
      <c r="IT170" s="223"/>
      <c r="IU170" s="223"/>
      <c r="IV170" s="223"/>
      <c r="IW170" s="223"/>
      <c r="IX170" s="223"/>
      <c r="IY170" s="223"/>
      <c r="IZ170" s="223"/>
      <c r="JA170" s="223"/>
      <c r="JB170" s="223"/>
      <c r="JC170" s="223"/>
      <c r="JD170" s="223"/>
      <c r="JE170" s="223"/>
      <c r="JF170" s="223"/>
      <c r="JG170" s="223"/>
      <c r="JH170" s="223"/>
      <c r="JI170" s="223"/>
      <c r="JJ170" s="223"/>
      <c r="JK170" s="223"/>
      <c r="JL170" s="223"/>
      <c r="JM170" s="223"/>
      <c r="JN170" s="223"/>
      <c r="JO170" s="223"/>
      <c r="JP170" s="223"/>
      <c r="JQ170" s="223"/>
      <c r="JR170" s="223"/>
      <c r="JS170" s="223"/>
      <c r="JT170" s="223"/>
      <c r="JU170" s="223"/>
      <c r="JV170" s="223"/>
      <c r="JW170" s="223"/>
      <c r="JX170" s="223"/>
      <c r="JY170" s="223"/>
      <c r="JZ170" s="223"/>
      <c r="KA170" s="223"/>
      <c r="KB170" s="223"/>
      <c r="KC170" s="223"/>
      <c r="KD170" s="223"/>
      <c r="KE170" s="223"/>
      <c r="KF170" s="223"/>
      <c r="KG170" s="223"/>
      <c r="KH170" s="223"/>
      <c r="KI170" s="223"/>
      <c r="KJ170" s="223"/>
      <c r="KK170" s="223"/>
      <c r="KL170" s="223"/>
      <c r="KM170" s="223"/>
      <c r="KN170" s="223"/>
      <c r="KO170" s="223"/>
      <c r="KP170" s="223"/>
      <c r="KQ170" s="223"/>
      <c r="KR170" s="223"/>
      <c r="KS170" s="223"/>
      <c r="KT170" s="223"/>
      <c r="KU170" s="223"/>
      <c r="KV170" s="223"/>
      <c r="KW170" s="223"/>
      <c r="KX170" s="223"/>
      <c r="KY170" s="223"/>
      <c r="KZ170" s="223"/>
      <c r="LA170" s="223"/>
      <c r="LB170" s="223"/>
      <c r="LC170" s="223"/>
      <c r="LD170" s="223"/>
      <c r="LE170" s="223"/>
      <c r="LF170" s="223"/>
      <c r="LG170" s="223"/>
      <c r="LH170" s="223"/>
      <c r="LI170" s="223"/>
      <c r="LJ170" s="223"/>
      <c r="LK170" s="223"/>
      <c r="LL170" s="223"/>
      <c r="LM170" s="223"/>
      <c r="LN170" s="223"/>
      <c r="LO170" s="223"/>
      <c r="LP170" s="223"/>
      <c r="LQ170" s="223"/>
      <c r="LR170" s="223"/>
      <c r="LS170" s="223"/>
      <c r="LT170" s="223"/>
      <c r="LU170" s="223"/>
      <c r="LV170" s="223"/>
      <c r="LW170" s="223"/>
      <c r="LX170" s="223"/>
      <c r="LY170" s="223"/>
      <c r="LZ170" s="223"/>
      <c r="MA170" s="223"/>
      <c r="MB170" s="223"/>
      <c r="MC170" s="223"/>
      <c r="MD170" s="223"/>
      <c r="ME170" s="223"/>
      <c r="MF170" s="223"/>
      <c r="MG170" s="223"/>
      <c r="MH170" s="223"/>
      <c r="MI170" s="223"/>
      <c r="MJ170" s="223"/>
      <c r="MK170" s="223"/>
      <c r="ML170" s="223"/>
      <c r="MM170" s="223"/>
      <c r="MN170" s="223"/>
      <c r="MO170" s="223"/>
      <c r="MP170" s="223"/>
      <c r="MQ170" s="223"/>
      <c r="MR170" s="223"/>
      <c r="MS170" s="223"/>
      <c r="MT170" s="223"/>
      <c r="MU170" s="223"/>
      <c r="MV170" s="223"/>
      <c r="MW170" s="223"/>
      <c r="MX170" s="223"/>
      <c r="MY170" s="223"/>
      <c r="MZ170" s="223"/>
      <c r="NA170" s="223"/>
      <c r="NB170" s="223"/>
      <c r="NC170" s="223"/>
      <c r="ND170" s="223"/>
      <c r="NE170" s="223"/>
      <c r="NF170" s="223"/>
      <c r="NG170" s="223"/>
      <c r="NH170" s="223"/>
      <c r="NI170" s="223"/>
      <c r="NJ170" s="223"/>
      <c r="NK170" s="223"/>
      <c r="NL170" s="223"/>
      <c r="NM170" s="223"/>
      <c r="NN170" s="223"/>
      <c r="NO170" s="223"/>
      <c r="NP170" s="223"/>
      <c r="NQ170" s="223"/>
      <c r="NR170" s="223"/>
      <c r="NS170" s="223"/>
      <c r="NT170" s="223"/>
      <c r="NU170" s="223"/>
      <c r="NV170" s="223"/>
      <c r="NW170" s="223"/>
      <c r="NX170" s="223"/>
      <c r="NY170" s="223"/>
      <c r="NZ170" s="223"/>
      <c r="OA170" s="223"/>
      <c r="OB170" s="223"/>
      <c r="OC170" s="223"/>
      <c r="OD170" s="223"/>
      <c r="OE170" s="223"/>
      <c r="OF170" s="223"/>
      <c r="OG170" s="223"/>
      <c r="OH170" s="223"/>
      <c r="OI170" s="223"/>
      <c r="OJ170" s="223"/>
      <c r="OK170" s="223"/>
      <c r="OL170" s="223"/>
      <c r="OM170" s="223"/>
      <c r="ON170" s="223"/>
      <c r="OO170" s="223"/>
      <c r="OP170" s="223"/>
      <c r="OQ170" s="223"/>
      <c r="OR170" s="223"/>
      <c r="OS170" s="223"/>
      <c r="OT170" s="223"/>
      <c r="OU170" s="223"/>
      <c r="OV170" s="223"/>
      <c r="OW170" s="223"/>
      <c r="OX170" s="223"/>
      <c r="OY170" s="223"/>
      <c r="OZ170" s="223"/>
      <c r="PA170" s="223"/>
      <c r="PB170" s="223"/>
      <c r="PC170" s="223"/>
      <c r="PD170" s="223"/>
      <c r="PE170" s="223"/>
      <c r="PF170" s="223"/>
      <c r="PG170" s="223"/>
      <c r="PH170" s="223"/>
      <c r="PI170" s="223"/>
      <c r="PJ170" s="223"/>
      <c r="PK170" s="223"/>
      <c r="PL170" s="223"/>
      <c r="PM170" s="223"/>
      <c r="PN170" s="223"/>
      <c r="PO170" s="223"/>
      <c r="PP170" s="223"/>
      <c r="PQ170" s="223"/>
      <c r="PR170" s="223"/>
      <c r="PS170" s="223"/>
      <c r="PT170" s="223"/>
      <c r="PU170" s="223"/>
      <c r="PV170" s="223"/>
      <c r="PW170" s="223"/>
      <c r="PX170" s="223"/>
      <c r="PY170" s="223"/>
      <c r="PZ170" s="223"/>
      <c r="QA170" s="223"/>
      <c r="QB170" s="223"/>
      <c r="QC170" s="223"/>
      <c r="QD170" s="223"/>
      <c r="QE170" s="223"/>
      <c r="QF170" s="223"/>
      <c r="QG170" s="223"/>
      <c r="QH170" s="223"/>
      <c r="QI170" s="223"/>
      <c r="QJ170" s="223"/>
      <c r="QK170" s="223"/>
      <c r="QL170" s="223"/>
      <c r="QM170" s="223"/>
      <c r="QN170" s="223"/>
      <c r="QO170" s="223"/>
      <c r="QP170" s="223"/>
      <c r="QQ170" s="223"/>
      <c r="QR170" s="223"/>
      <c r="QS170" s="223"/>
      <c r="QT170" s="223"/>
      <c r="QU170" s="223"/>
      <c r="QV170" s="223"/>
      <c r="QW170" s="223"/>
      <c r="QX170" s="223"/>
      <c r="QY170" s="223"/>
      <c r="QZ170" s="223"/>
      <c r="RA170" s="223"/>
      <c r="RB170" s="223"/>
      <c r="RC170" s="223"/>
      <c r="RD170" s="223"/>
      <c r="RE170" s="223"/>
      <c r="RF170" s="223"/>
      <c r="RG170" s="223"/>
      <c r="RH170" s="223"/>
      <c r="RI170" s="223"/>
      <c r="RJ170" s="223"/>
      <c r="RK170" s="223"/>
      <c r="RL170" s="223"/>
      <c r="RM170" s="223"/>
      <c r="RN170" s="223"/>
      <c r="RO170" s="223"/>
      <c r="RP170" s="223"/>
      <c r="RQ170" s="223"/>
      <c r="RR170" s="223"/>
      <c r="RS170" s="223"/>
      <c r="RT170" s="223"/>
      <c r="RU170" s="223"/>
      <c r="RV170" s="223"/>
      <c r="RW170" s="223"/>
      <c r="RX170" s="223"/>
      <c r="RY170" s="223"/>
      <c r="RZ170" s="223"/>
      <c r="SA170" s="223"/>
      <c r="SB170" s="223"/>
      <c r="SC170" s="223"/>
      <c r="SD170" s="223"/>
      <c r="SE170" s="223"/>
      <c r="SF170" s="223"/>
      <c r="SG170" s="223"/>
      <c r="SH170" s="223"/>
      <c r="SI170" s="223"/>
      <c r="SJ170" s="223"/>
      <c r="SK170" s="223"/>
      <c r="SL170" s="223"/>
      <c r="SM170" s="223"/>
      <c r="SN170" s="223"/>
      <c r="SO170" s="223"/>
      <c r="SP170" s="223"/>
      <c r="SQ170" s="223"/>
      <c r="SR170" s="223"/>
      <c r="SS170" s="223"/>
      <c r="ST170" s="223"/>
      <c r="SU170" s="223"/>
      <c r="SV170" s="223"/>
      <c r="SW170" s="223"/>
      <c r="SX170" s="223"/>
      <c r="SY170" s="223"/>
      <c r="SZ170" s="223"/>
      <c r="TA170" s="223"/>
      <c r="TB170" s="223"/>
      <c r="TC170" s="223"/>
      <c r="TD170" s="223"/>
      <c r="TE170" s="223"/>
      <c r="TF170" s="223"/>
      <c r="TG170" s="223"/>
      <c r="TH170" s="223"/>
      <c r="TI170" s="223"/>
      <c r="TJ170" s="223"/>
      <c r="TK170" s="223"/>
      <c r="TL170" s="223"/>
      <c r="TM170" s="223"/>
      <c r="TN170" s="223"/>
      <c r="TO170" s="223"/>
      <c r="TP170" s="223"/>
      <c r="TQ170" s="223"/>
      <c r="TR170" s="223"/>
      <c r="TS170" s="223"/>
      <c r="TT170" s="223"/>
      <c r="TU170" s="223"/>
      <c r="TV170" s="223"/>
      <c r="TW170" s="223"/>
      <c r="TX170" s="223"/>
      <c r="TY170" s="223"/>
      <c r="TZ170" s="223"/>
      <c r="UA170" s="223"/>
      <c r="UB170" s="223"/>
      <c r="UC170" s="223"/>
      <c r="UD170" s="223"/>
      <c r="UE170" s="223"/>
      <c r="UF170" s="223"/>
      <c r="UG170" s="223"/>
      <c r="UH170" s="223"/>
      <c r="UI170" s="223"/>
      <c r="UJ170" s="223"/>
      <c r="UK170" s="223"/>
      <c r="UL170" s="223"/>
      <c r="UM170" s="223"/>
      <c r="UN170" s="223"/>
      <c r="UO170" s="223"/>
      <c r="UP170" s="223"/>
      <c r="UQ170" s="223"/>
      <c r="UR170" s="223"/>
      <c r="US170" s="223"/>
      <c r="UT170" s="223"/>
      <c r="UU170" s="223"/>
      <c r="UV170" s="223"/>
      <c r="UW170" s="223"/>
      <c r="UX170" s="223"/>
      <c r="UY170" s="223"/>
      <c r="UZ170" s="223"/>
      <c r="VA170" s="223"/>
      <c r="VB170" s="223"/>
      <c r="VC170" s="223"/>
      <c r="VD170" s="223"/>
      <c r="VE170" s="223"/>
      <c r="VF170" s="223"/>
      <c r="VG170" s="223"/>
      <c r="VH170" s="223"/>
      <c r="VI170" s="223"/>
      <c r="VJ170" s="223"/>
      <c r="VK170" s="223"/>
      <c r="VL170" s="223"/>
      <c r="VM170" s="223"/>
      <c r="VN170" s="223"/>
      <c r="VO170" s="223"/>
      <c r="VP170" s="223"/>
      <c r="VQ170" s="223"/>
      <c r="VR170" s="223"/>
      <c r="VS170" s="223"/>
      <c r="VT170" s="223"/>
      <c r="VU170" s="223"/>
      <c r="VV170" s="223"/>
      <c r="VW170" s="223"/>
      <c r="VX170" s="223"/>
      <c r="VY170" s="223"/>
      <c r="VZ170" s="223"/>
      <c r="WA170" s="223"/>
      <c r="WB170" s="223"/>
      <c r="WC170" s="223"/>
      <c r="WD170" s="223"/>
      <c r="WE170" s="223"/>
      <c r="WF170" s="223"/>
      <c r="WG170" s="223"/>
      <c r="WH170" s="223"/>
      <c r="WI170" s="223"/>
      <c r="WJ170" s="223"/>
      <c r="WK170" s="223"/>
      <c r="WL170" s="223"/>
      <c r="WM170" s="223"/>
      <c r="WN170" s="223"/>
      <c r="WO170" s="223"/>
      <c r="WP170" s="223"/>
      <c r="WQ170" s="223"/>
      <c r="WR170" s="223"/>
      <c r="WS170" s="223"/>
      <c r="WT170" s="223"/>
      <c r="WU170" s="223"/>
      <c r="WV170" s="223"/>
      <c r="WW170" s="223"/>
      <c r="WX170" s="223"/>
      <c r="WY170" s="223"/>
      <c r="WZ170" s="223"/>
      <c r="XA170" s="223"/>
      <c r="XB170" s="223"/>
      <c r="XC170" s="223"/>
      <c r="XD170" s="223"/>
      <c r="XE170" s="223"/>
      <c r="XF170" s="223"/>
      <c r="XG170" s="223"/>
      <c r="XH170" s="223"/>
      <c r="XI170" s="223"/>
      <c r="XJ170" s="223"/>
      <c r="XK170" s="223"/>
      <c r="XL170" s="223"/>
      <c r="XM170" s="223"/>
      <c r="XN170" s="223"/>
      <c r="XO170" s="223"/>
      <c r="XP170" s="223"/>
      <c r="XQ170" s="223"/>
      <c r="XR170" s="223"/>
      <c r="XS170" s="223"/>
      <c r="XT170" s="223"/>
      <c r="XU170" s="223"/>
      <c r="XV170" s="223"/>
      <c r="XW170" s="223"/>
      <c r="XX170" s="223"/>
      <c r="XY170" s="223"/>
      <c r="XZ170" s="223"/>
      <c r="YA170" s="223"/>
      <c r="YB170" s="223"/>
      <c r="YC170" s="223"/>
      <c r="YD170" s="223"/>
      <c r="YE170" s="223"/>
      <c r="YF170" s="223"/>
      <c r="YG170" s="223"/>
      <c r="YH170" s="223"/>
      <c r="YI170" s="223"/>
      <c r="YJ170" s="223"/>
      <c r="YK170" s="223"/>
      <c r="YL170" s="223"/>
      <c r="YM170" s="223"/>
      <c r="YN170" s="223"/>
      <c r="YO170" s="223"/>
      <c r="YP170" s="223"/>
      <c r="YQ170" s="223"/>
      <c r="YR170" s="223"/>
      <c r="YS170" s="223"/>
      <c r="YT170" s="223"/>
      <c r="YU170" s="223"/>
      <c r="YV170" s="223"/>
      <c r="YW170" s="223"/>
      <c r="YX170" s="223"/>
      <c r="YY170" s="223"/>
      <c r="YZ170" s="223"/>
      <c r="ZA170" s="223"/>
      <c r="ZB170" s="223"/>
      <c r="ZC170" s="223"/>
      <c r="ZD170" s="223"/>
      <c r="ZE170" s="223"/>
      <c r="ZF170" s="223"/>
      <c r="ZG170" s="223"/>
      <c r="ZH170" s="223"/>
      <c r="ZI170" s="223"/>
      <c r="ZJ170" s="223"/>
      <c r="ZK170" s="223"/>
      <c r="ZL170" s="223"/>
      <c r="ZM170" s="223"/>
      <c r="ZN170" s="223"/>
      <c r="ZO170" s="223"/>
      <c r="ZP170" s="223"/>
      <c r="ZQ170" s="223"/>
      <c r="ZR170" s="223"/>
      <c r="ZS170" s="223"/>
      <c r="ZT170" s="223"/>
      <c r="ZU170" s="223"/>
      <c r="ZV170" s="223"/>
      <c r="ZW170" s="223"/>
      <c r="ZX170" s="223"/>
      <c r="ZY170" s="223"/>
      <c r="ZZ170" s="223"/>
      <c r="AAA170" s="223"/>
      <c r="AAB170" s="223"/>
      <c r="AAC170" s="223"/>
      <c r="AAD170" s="223"/>
      <c r="AAE170" s="223"/>
      <c r="AAF170" s="223"/>
      <c r="AAG170" s="223"/>
      <c r="AAH170" s="223"/>
      <c r="AAI170" s="223"/>
      <c r="AAJ170" s="223"/>
      <c r="AAK170" s="223"/>
      <c r="AAL170" s="223"/>
      <c r="AAM170" s="223"/>
      <c r="AAN170" s="223"/>
      <c r="AAO170" s="223"/>
      <c r="AAP170" s="223"/>
      <c r="AAQ170" s="223"/>
      <c r="AAR170" s="223"/>
      <c r="AAS170" s="223"/>
      <c r="AAT170" s="223"/>
      <c r="AAU170" s="223"/>
      <c r="AAV170" s="223"/>
      <c r="AAW170" s="223"/>
      <c r="AAX170" s="223"/>
      <c r="AAY170" s="223"/>
      <c r="AAZ170" s="223"/>
      <c r="ABA170" s="223"/>
      <c r="ABB170" s="223"/>
      <c r="ABC170" s="223"/>
      <c r="ABD170" s="223"/>
      <c r="ABE170" s="223"/>
      <c r="ABF170" s="223"/>
      <c r="ABG170" s="223"/>
      <c r="ABH170" s="223"/>
      <c r="ABI170" s="223"/>
      <c r="ABJ170" s="223"/>
      <c r="ABK170" s="223"/>
      <c r="ABL170" s="223"/>
      <c r="ABM170" s="223"/>
      <c r="ABN170" s="223"/>
      <c r="ABO170" s="223"/>
      <c r="ABP170" s="223"/>
      <c r="ABQ170" s="223"/>
      <c r="ABR170" s="223"/>
      <c r="ABS170" s="223"/>
      <c r="ABT170" s="223"/>
      <c r="ABU170" s="223"/>
      <c r="ABV170" s="223"/>
      <c r="ABW170" s="223"/>
      <c r="ABX170" s="223"/>
      <c r="ABY170" s="223"/>
      <c r="ABZ170" s="223"/>
      <c r="ACA170" s="223"/>
      <c r="ACB170" s="223"/>
      <c r="ACC170" s="223"/>
      <c r="ACD170" s="223"/>
      <c r="ACE170" s="223"/>
      <c r="ACF170" s="223"/>
      <c r="ACG170" s="223"/>
      <c r="ACH170" s="223"/>
      <c r="ACI170" s="223"/>
      <c r="ACJ170" s="223"/>
      <c r="ACK170" s="223"/>
      <c r="ACL170" s="223"/>
      <c r="ACM170" s="223"/>
      <c r="ACN170" s="223"/>
      <c r="ACO170" s="223"/>
      <c r="ACP170" s="223"/>
      <c r="ACQ170" s="223"/>
      <c r="ACR170" s="223"/>
      <c r="ACS170" s="223"/>
      <c r="ACT170" s="223"/>
      <c r="ACU170" s="223"/>
      <c r="ACV170" s="223"/>
      <c r="ACW170" s="223"/>
      <c r="ACX170" s="223"/>
      <c r="ACY170" s="223"/>
      <c r="ACZ170" s="223"/>
      <c r="ADA170" s="223"/>
      <c r="ADB170" s="223"/>
      <c r="ADC170" s="223"/>
      <c r="ADD170" s="223"/>
      <c r="ADE170" s="223"/>
      <c r="ADF170" s="223"/>
      <c r="ADG170" s="223"/>
      <c r="ADH170" s="223"/>
      <c r="ADI170" s="223"/>
      <c r="ADJ170" s="223"/>
      <c r="ADK170" s="223"/>
      <c r="ADL170" s="223"/>
      <c r="ADM170" s="223"/>
      <c r="ADN170" s="223"/>
      <c r="ADO170" s="223"/>
      <c r="ADP170" s="223"/>
      <c r="ADQ170" s="223"/>
      <c r="ADR170" s="223"/>
      <c r="ADS170" s="223"/>
      <c r="ADT170" s="223"/>
      <c r="ADU170" s="223"/>
      <c r="ADV170" s="223"/>
      <c r="ADW170" s="223"/>
      <c r="ADX170" s="223"/>
      <c r="ADY170" s="223"/>
      <c r="ADZ170" s="223"/>
      <c r="AEA170" s="223"/>
      <c r="AEB170" s="223"/>
      <c r="AEC170" s="223"/>
      <c r="AED170" s="223"/>
      <c r="AEE170" s="223"/>
      <c r="AEF170" s="223"/>
      <c r="AEG170" s="223"/>
      <c r="AEH170" s="223"/>
      <c r="AEI170" s="223"/>
      <c r="AEJ170" s="223"/>
      <c r="AEK170" s="223"/>
      <c r="AEL170" s="223"/>
      <c r="AEM170" s="223"/>
      <c r="AEN170" s="223"/>
      <c r="AEO170" s="223"/>
      <c r="AEP170" s="223"/>
      <c r="AEQ170" s="223"/>
      <c r="AER170" s="223"/>
      <c r="AES170" s="223"/>
      <c r="AET170" s="223"/>
      <c r="AEU170" s="223"/>
      <c r="AEV170" s="223"/>
      <c r="AEW170" s="223"/>
      <c r="AEX170" s="223"/>
      <c r="AEY170" s="223"/>
      <c r="AEZ170" s="223"/>
      <c r="AFA170" s="223"/>
      <c r="AFB170" s="223"/>
      <c r="AFC170" s="223"/>
      <c r="AFD170" s="223"/>
      <c r="AFE170" s="223"/>
      <c r="AFF170" s="223"/>
      <c r="AFG170" s="223"/>
      <c r="AFH170" s="223"/>
      <c r="AFI170" s="223"/>
      <c r="AFJ170" s="223"/>
      <c r="AFK170" s="223"/>
      <c r="AFL170" s="223"/>
      <c r="AFM170" s="223"/>
      <c r="AFN170" s="223"/>
      <c r="AFO170" s="223"/>
      <c r="AFP170" s="223"/>
      <c r="AFQ170" s="223"/>
      <c r="AFR170" s="223"/>
      <c r="AFS170" s="223"/>
      <c r="AFT170" s="223"/>
      <c r="AFU170" s="223"/>
      <c r="AFV170" s="223"/>
      <c r="AFW170" s="223"/>
      <c r="AFX170" s="223"/>
      <c r="AFY170" s="223"/>
      <c r="AFZ170" s="223"/>
      <c r="AGA170" s="223"/>
      <c r="AGB170" s="223"/>
      <c r="AGC170" s="223"/>
      <c r="AGD170" s="223"/>
      <c r="AGE170" s="223"/>
      <c r="AGF170" s="223"/>
      <c r="AGG170" s="223"/>
      <c r="AGH170" s="223"/>
      <c r="AGI170" s="223"/>
      <c r="AGJ170" s="223"/>
      <c r="AGK170" s="223"/>
      <c r="AGL170" s="223"/>
      <c r="AGM170" s="223"/>
      <c r="AGN170" s="223"/>
      <c r="AGO170" s="223"/>
      <c r="AGP170" s="223"/>
      <c r="AGQ170" s="223"/>
      <c r="AGR170" s="223"/>
      <c r="AGS170" s="223"/>
      <c r="AGT170" s="223"/>
      <c r="AGU170" s="223"/>
      <c r="AGV170" s="223"/>
      <c r="AGW170" s="223"/>
      <c r="AGX170" s="223"/>
      <c r="AGY170" s="223"/>
      <c r="AGZ170" s="223"/>
      <c r="AHA170" s="223"/>
      <c r="AHB170" s="223"/>
      <c r="AHC170" s="223"/>
      <c r="AHD170" s="223"/>
      <c r="AHE170" s="223"/>
      <c r="AHF170" s="223"/>
      <c r="AHG170" s="223"/>
      <c r="AHH170" s="223"/>
      <c r="AHI170" s="223"/>
      <c r="AHJ170" s="223"/>
      <c r="AHK170" s="223"/>
      <c r="AHL170" s="223"/>
      <c r="AHM170" s="223"/>
      <c r="AHN170" s="223"/>
      <c r="AHO170" s="223"/>
      <c r="AHP170" s="223"/>
      <c r="AHQ170" s="223"/>
      <c r="AHR170" s="223"/>
      <c r="AHS170" s="223"/>
      <c r="AHT170" s="223"/>
      <c r="AHU170" s="223"/>
      <c r="AHV170" s="223"/>
      <c r="AHW170" s="223"/>
      <c r="AHX170" s="223"/>
      <c r="AHY170" s="223"/>
      <c r="AHZ170" s="223"/>
      <c r="AIA170" s="223"/>
      <c r="AIB170" s="223"/>
      <c r="AIC170" s="223"/>
      <c r="AID170" s="223"/>
      <c r="AIE170" s="223"/>
      <c r="AIF170" s="223"/>
      <c r="AIG170" s="223"/>
      <c r="AIH170" s="223"/>
      <c r="AII170" s="223"/>
      <c r="AIJ170" s="223"/>
      <c r="AIK170" s="223"/>
      <c r="AIL170" s="223"/>
      <c r="AIM170" s="223"/>
      <c r="AIN170" s="223"/>
      <c r="AIO170" s="223"/>
      <c r="AIP170" s="223"/>
      <c r="AIQ170" s="223"/>
      <c r="AIR170" s="223"/>
      <c r="AIS170" s="223"/>
      <c r="AIT170" s="223"/>
      <c r="AIU170" s="223"/>
      <c r="AIV170" s="223"/>
      <c r="AIW170" s="223"/>
      <c r="AIX170" s="223"/>
      <c r="AIY170" s="223"/>
      <c r="AIZ170" s="223"/>
      <c r="AJA170" s="223"/>
      <c r="AJB170" s="223"/>
      <c r="AJC170" s="223"/>
      <c r="AJD170" s="223"/>
      <c r="AJE170" s="223"/>
      <c r="AJF170" s="223"/>
      <c r="AJG170" s="223"/>
      <c r="AJH170" s="223"/>
      <c r="AJI170" s="223"/>
      <c r="AJJ170" s="223"/>
      <c r="AJK170" s="223"/>
      <c r="AJL170" s="223"/>
      <c r="AJM170" s="223"/>
      <c r="AJN170" s="223"/>
      <c r="AJO170" s="223"/>
      <c r="AJP170" s="223"/>
      <c r="AJQ170" s="223"/>
      <c r="AJR170" s="223"/>
      <c r="AJS170" s="223"/>
      <c r="AJT170" s="223"/>
      <c r="AJU170" s="223"/>
      <c r="AJV170" s="223"/>
      <c r="AJW170" s="223"/>
      <c r="AJX170" s="223"/>
      <c r="AJY170" s="223"/>
      <c r="AJZ170" s="223"/>
      <c r="AKA170" s="223"/>
      <c r="AKB170" s="223"/>
      <c r="AKC170" s="223"/>
      <c r="AKD170" s="223"/>
      <c r="AKE170" s="223"/>
      <c r="AKF170" s="223"/>
      <c r="AKG170" s="223"/>
      <c r="AKH170" s="223"/>
      <c r="AKI170" s="223"/>
      <c r="AKJ170" s="223"/>
      <c r="AKK170" s="223"/>
      <c r="AKL170" s="223"/>
      <c r="AKM170" s="223"/>
      <c r="AKN170" s="223"/>
      <c r="AKO170" s="223"/>
      <c r="AKP170" s="223"/>
      <c r="AKQ170" s="223"/>
      <c r="AKR170" s="223"/>
      <c r="AKS170" s="223"/>
      <c r="AKT170" s="223"/>
      <c r="AKU170" s="223"/>
      <c r="AKV170" s="223"/>
      <c r="AKW170" s="223"/>
      <c r="AKX170" s="223"/>
      <c r="AKY170" s="223"/>
      <c r="AKZ170" s="223"/>
      <c r="ALA170" s="223"/>
      <c r="ALB170" s="223"/>
      <c r="ALC170" s="223"/>
      <c r="ALD170" s="223"/>
      <c r="ALE170" s="223"/>
      <c r="ALF170" s="223"/>
      <c r="ALG170" s="223"/>
      <c r="ALH170" s="223"/>
      <c r="ALI170" s="223"/>
      <c r="ALJ170" s="223"/>
      <c r="ALK170" s="223"/>
      <c r="ALL170" s="223"/>
      <c r="ALM170" s="223"/>
      <c r="ALN170" s="223"/>
      <c r="ALO170" s="223"/>
      <c r="ALP170" s="223"/>
      <c r="ALQ170" s="223"/>
      <c r="ALR170" s="223"/>
      <c r="ALS170" s="223"/>
      <c r="ALT170" s="223"/>
      <c r="ALU170" s="223"/>
      <c r="ALV170" s="223"/>
      <c r="ALW170" s="223"/>
      <c r="ALX170" s="223"/>
      <c r="ALY170" s="223"/>
      <c r="ALZ170" s="223"/>
      <c r="AMA170" s="223"/>
      <c r="AMB170" s="223"/>
      <c r="AMC170" s="223"/>
      <c r="AMD170" s="223"/>
      <c r="AME170" s="223"/>
      <c r="AMF170" s="223"/>
      <c r="AMG170" s="223"/>
      <c r="AMH170" s="223"/>
      <c r="AMI170" s="223"/>
      <c r="AMJ170" s="223"/>
    </row>
    <row r="171" spans="1:1024" ht="45" customHeight="1" x14ac:dyDescent="0.2">
      <c r="A171" s="237">
        <v>307</v>
      </c>
      <c r="B171" s="242" t="s">
        <v>77</v>
      </c>
      <c r="C171" s="239" t="s">
        <v>328</v>
      </c>
      <c r="D171" s="240" t="s">
        <v>329</v>
      </c>
      <c r="E171" s="241"/>
      <c r="F171" s="223"/>
      <c r="G171" s="223"/>
      <c r="H171" s="223"/>
      <c r="I171" s="223"/>
      <c r="J171" s="223"/>
      <c r="K171" s="223"/>
      <c r="L171" s="223"/>
      <c r="M171" s="223"/>
      <c r="N171" s="223"/>
      <c r="O171" s="223"/>
      <c r="P171" s="223"/>
      <c r="Q171" s="223"/>
      <c r="R171" s="223"/>
      <c r="S171" s="223"/>
      <c r="T171" s="223"/>
      <c r="U171" s="223"/>
      <c r="V171" s="223"/>
      <c r="W171" s="223"/>
      <c r="X171" s="223"/>
      <c r="Y171" s="223"/>
      <c r="Z171" s="223"/>
      <c r="AA171" s="223"/>
      <c r="AB171" s="223"/>
      <c r="AC171" s="223"/>
      <c r="AD171" s="223"/>
      <c r="AE171" s="223"/>
      <c r="AF171" s="223"/>
      <c r="AG171" s="223"/>
      <c r="AH171" s="223"/>
      <c r="AI171" s="223"/>
      <c r="AJ171" s="223"/>
      <c r="AK171" s="223"/>
      <c r="AL171" s="223"/>
      <c r="AM171" s="223"/>
      <c r="AN171" s="223"/>
      <c r="AO171" s="223"/>
      <c r="AP171" s="223"/>
      <c r="AQ171" s="223"/>
      <c r="AR171" s="223"/>
      <c r="AS171" s="223"/>
      <c r="AT171" s="223"/>
      <c r="AU171" s="223"/>
      <c r="AV171" s="223"/>
      <c r="AW171" s="223"/>
      <c r="AX171" s="223"/>
      <c r="AY171" s="223"/>
      <c r="AZ171" s="223"/>
      <c r="BA171" s="223"/>
      <c r="BB171" s="223"/>
      <c r="BC171" s="223"/>
      <c r="BD171" s="223"/>
      <c r="BE171" s="223"/>
      <c r="BF171" s="223"/>
      <c r="BG171" s="223"/>
      <c r="BH171" s="223"/>
      <c r="BI171" s="223"/>
      <c r="BJ171" s="223"/>
      <c r="BK171" s="223"/>
      <c r="BL171" s="223"/>
      <c r="BM171" s="223"/>
      <c r="BN171" s="223"/>
      <c r="BO171" s="223"/>
      <c r="BP171" s="223"/>
      <c r="BQ171" s="223"/>
      <c r="BR171" s="223"/>
      <c r="BS171" s="223"/>
      <c r="BT171" s="223"/>
      <c r="BU171" s="223"/>
      <c r="BV171" s="223"/>
      <c r="BW171" s="223"/>
      <c r="BX171" s="223"/>
      <c r="BY171" s="223"/>
      <c r="BZ171" s="223"/>
      <c r="CA171" s="223"/>
      <c r="CB171" s="223"/>
      <c r="CC171" s="223"/>
      <c r="CD171" s="223"/>
      <c r="CE171" s="223"/>
      <c r="CF171" s="223"/>
      <c r="CG171" s="223"/>
      <c r="CH171" s="223"/>
      <c r="CI171" s="223"/>
      <c r="CJ171" s="223"/>
      <c r="CK171" s="223"/>
      <c r="CL171" s="223"/>
      <c r="CM171" s="223"/>
      <c r="CN171" s="223"/>
      <c r="CO171" s="223"/>
      <c r="CP171" s="223"/>
      <c r="CQ171" s="223"/>
      <c r="CR171" s="223"/>
      <c r="CS171" s="223"/>
      <c r="CT171" s="223"/>
      <c r="CU171" s="223"/>
      <c r="CV171" s="223"/>
      <c r="CW171" s="223"/>
      <c r="CX171" s="223"/>
      <c r="CY171" s="223"/>
      <c r="CZ171" s="223"/>
      <c r="DA171" s="223"/>
      <c r="DB171" s="223"/>
      <c r="DC171" s="223"/>
      <c r="DD171" s="223"/>
      <c r="DE171" s="223"/>
      <c r="DF171" s="223"/>
      <c r="DG171" s="223"/>
      <c r="DH171" s="223"/>
      <c r="DI171" s="223"/>
      <c r="DJ171" s="223"/>
      <c r="DK171" s="223"/>
      <c r="DL171" s="223"/>
      <c r="DM171" s="223"/>
      <c r="DN171" s="223"/>
      <c r="DO171" s="223"/>
      <c r="DP171" s="223"/>
      <c r="DQ171" s="223"/>
      <c r="DR171" s="223"/>
      <c r="DS171" s="223"/>
      <c r="DT171" s="223"/>
      <c r="DU171" s="223"/>
      <c r="DV171" s="223"/>
      <c r="DW171" s="223"/>
      <c r="DX171" s="223"/>
      <c r="DY171" s="223"/>
      <c r="DZ171" s="223"/>
      <c r="EA171" s="223"/>
      <c r="EB171" s="223"/>
      <c r="EC171" s="223"/>
      <c r="ED171" s="223"/>
      <c r="EE171" s="223"/>
      <c r="EF171" s="223"/>
      <c r="EG171" s="223"/>
      <c r="EH171" s="223"/>
      <c r="EI171" s="223"/>
      <c r="EJ171" s="223"/>
      <c r="EK171" s="223"/>
      <c r="EL171" s="223"/>
      <c r="EM171" s="223"/>
      <c r="EN171" s="223"/>
      <c r="EO171" s="223"/>
      <c r="EP171" s="223"/>
      <c r="EQ171" s="223"/>
      <c r="ER171" s="223"/>
      <c r="ES171" s="223"/>
      <c r="ET171" s="223"/>
      <c r="EU171" s="223"/>
      <c r="EV171" s="223"/>
      <c r="EW171" s="223"/>
      <c r="EX171" s="223"/>
      <c r="EY171" s="223"/>
      <c r="EZ171" s="223"/>
      <c r="FA171" s="223"/>
      <c r="FB171" s="223"/>
      <c r="FC171" s="223"/>
      <c r="FD171" s="223"/>
      <c r="FE171" s="223"/>
      <c r="FF171" s="223"/>
      <c r="FG171" s="223"/>
      <c r="FH171" s="223"/>
      <c r="FI171" s="223"/>
      <c r="FJ171" s="223"/>
      <c r="FK171" s="223"/>
      <c r="FL171" s="223"/>
      <c r="FM171" s="223"/>
      <c r="FN171" s="223"/>
      <c r="FO171" s="223"/>
      <c r="FP171" s="223"/>
      <c r="FQ171" s="223"/>
      <c r="FR171" s="223"/>
      <c r="FS171" s="223"/>
      <c r="FT171" s="223"/>
      <c r="FU171" s="223"/>
      <c r="FV171" s="223"/>
      <c r="FW171" s="223"/>
      <c r="FX171" s="223"/>
      <c r="FY171" s="223"/>
      <c r="FZ171" s="223"/>
      <c r="GA171" s="223"/>
      <c r="GB171" s="223"/>
      <c r="GC171" s="223"/>
      <c r="GD171" s="223"/>
      <c r="GE171" s="223"/>
      <c r="GF171" s="223"/>
      <c r="GG171" s="223"/>
      <c r="GH171" s="223"/>
      <c r="GI171" s="223"/>
      <c r="GJ171" s="223"/>
      <c r="GK171" s="223"/>
      <c r="GL171" s="223"/>
      <c r="GM171" s="223"/>
      <c r="GN171" s="223"/>
      <c r="GO171" s="223"/>
      <c r="GP171" s="223"/>
      <c r="GQ171" s="223"/>
      <c r="GR171" s="223"/>
      <c r="GS171" s="223"/>
      <c r="GT171" s="223"/>
      <c r="GU171" s="223"/>
      <c r="GV171" s="223"/>
      <c r="GW171" s="223"/>
      <c r="GX171" s="223"/>
      <c r="GY171" s="223"/>
      <c r="GZ171" s="223"/>
      <c r="HA171" s="223"/>
      <c r="HB171" s="223"/>
      <c r="HC171" s="223"/>
      <c r="HD171" s="223"/>
      <c r="HE171" s="223"/>
      <c r="HF171" s="223"/>
      <c r="HG171" s="223"/>
      <c r="HH171" s="223"/>
      <c r="HI171" s="223"/>
      <c r="HJ171" s="223"/>
      <c r="HK171" s="223"/>
      <c r="HL171" s="223"/>
      <c r="HM171" s="223"/>
      <c r="HN171" s="223"/>
      <c r="HO171" s="223"/>
      <c r="HP171" s="223"/>
      <c r="HQ171" s="223"/>
      <c r="HR171" s="223"/>
      <c r="HS171" s="223"/>
      <c r="HT171" s="223"/>
      <c r="HU171" s="223"/>
      <c r="HV171" s="223"/>
      <c r="HW171" s="223"/>
      <c r="HX171" s="223"/>
      <c r="HY171" s="223"/>
      <c r="HZ171" s="223"/>
      <c r="IA171" s="223"/>
      <c r="IB171" s="223"/>
      <c r="IC171" s="223"/>
      <c r="ID171" s="223"/>
      <c r="IE171" s="223"/>
      <c r="IF171" s="223"/>
      <c r="IG171" s="223"/>
      <c r="IH171" s="223"/>
      <c r="II171" s="223"/>
      <c r="IJ171" s="223"/>
      <c r="IK171" s="223"/>
      <c r="IL171" s="223"/>
      <c r="IM171" s="223"/>
      <c r="IN171" s="223"/>
      <c r="IO171" s="223"/>
      <c r="IP171" s="223"/>
      <c r="IQ171" s="223"/>
      <c r="IR171" s="223"/>
      <c r="IS171" s="223"/>
      <c r="IT171" s="223"/>
      <c r="IU171" s="223"/>
      <c r="IV171" s="223"/>
      <c r="IW171" s="223"/>
      <c r="IX171" s="223"/>
      <c r="IY171" s="223"/>
      <c r="IZ171" s="223"/>
      <c r="JA171" s="223"/>
      <c r="JB171" s="223"/>
      <c r="JC171" s="223"/>
      <c r="JD171" s="223"/>
      <c r="JE171" s="223"/>
      <c r="JF171" s="223"/>
      <c r="JG171" s="223"/>
      <c r="JH171" s="223"/>
      <c r="JI171" s="223"/>
      <c r="JJ171" s="223"/>
      <c r="JK171" s="223"/>
      <c r="JL171" s="223"/>
      <c r="JM171" s="223"/>
      <c r="JN171" s="223"/>
      <c r="JO171" s="223"/>
      <c r="JP171" s="223"/>
      <c r="JQ171" s="223"/>
      <c r="JR171" s="223"/>
      <c r="JS171" s="223"/>
      <c r="JT171" s="223"/>
      <c r="JU171" s="223"/>
      <c r="JV171" s="223"/>
      <c r="JW171" s="223"/>
      <c r="JX171" s="223"/>
      <c r="JY171" s="223"/>
      <c r="JZ171" s="223"/>
      <c r="KA171" s="223"/>
      <c r="KB171" s="223"/>
      <c r="KC171" s="223"/>
      <c r="KD171" s="223"/>
      <c r="KE171" s="223"/>
      <c r="KF171" s="223"/>
      <c r="KG171" s="223"/>
      <c r="KH171" s="223"/>
      <c r="KI171" s="223"/>
      <c r="KJ171" s="223"/>
      <c r="KK171" s="223"/>
      <c r="KL171" s="223"/>
      <c r="KM171" s="223"/>
      <c r="KN171" s="223"/>
      <c r="KO171" s="223"/>
      <c r="KP171" s="223"/>
      <c r="KQ171" s="223"/>
      <c r="KR171" s="223"/>
      <c r="KS171" s="223"/>
      <c r="KT171" s="223"/>
      <c r="KU171" s="223"/>
      <c r="KV171" s="223"/>
      <c r="KW171" s="223"/>
      <c r="KX171" s="223"/>
      <c r="KY171" s="223"/>
      <c r="KZ171" s="223"/>
      <c r="LA171" s="223"/>
      <c r="LB171" s="223"/>
      <c r="LC171" s="223"/>
      <c r="LD171" s="223"/>
      <c r="LE171" s="223"/>
      <c r="LF171" s="223"/>
      <c r="LG171" s="223"/>
      <c r="LH171" s="223"/>
      <c r="LI171" s="223"/>
      <c r="LJ171" s="223"/>
      <c r="LK171" s="223"/>
      <c r="LL171" s="223"/>
      <c r="LM171" s="223"/>
      <c r="LN171" s="223"/>
      <c r="LO171" s="223"/>
      <c r="LP171" s="223"/>
      <c r="LQ171" s="223"/>
      <c r="LR171" s="223"/>
      <c r="LS171" s="223"/>
      <c r="LT171" s="223"/>
      <c r="LU171" s="223"/>
      <c r="LV171" s="223"/>
      <c r="LW171" s="223"/>
      <c r="LX171" s="223"/>
      <c r="LY171" s="223"/>
      <c r="LZ171" s="223"/>
      <c r="MA171" s="223"/>
      <c r="MB171" s="223"/>
      <c r="MC171" s="223"/>
      <c r="MD171" s="223"/>
      <c r="ME171" s="223"/>
      <c r="MF171" s="223"/>
      <c r="MG171" s="223"/>
      <c r="MH171" s="223"/>
      <c r="MI171" s="223"/>
      <c r="MJ171" s="223"/>
      <c r="MK171" s="223"/>
      <c r="ML171" s="223"/>
      <c r="MM171" s="223"/>
      <c r="MN171" s="223"/>
      <c r="MO171" s="223"/>
      <c r="MP171" s="223"/>
      <c r="MQ171" s="223"/>
      <c r="MR171" s="223"/>
      <c r="MS171" s="223"/>
      <c r="MT171" s="223"/>
      <c r="MU171" s="223"/>
      <c r="MV171" s="223"/>
      <c r="MW171" s="223"/>
      <c r="MX171" s="223"/>
      <c r="MY171" s="223"/>
      <c r="MZ171" s="223"/>
      <c r="NA171" s="223"/>
      <c r="NB171" s="223"/>
      <c r="NC171" s="223"/>
      <c r="ND171" s="223"/>
      <c r="NE171" s="223"/>
      <c r="NF171" s="223"/>
      <c r="NG171" s="223"/>
      <c r="NH171" s="223"/>
      <c r="NI171" s="223"/>
      <c r="NJ171" s="223"/>
      <c r="NK171" s="223"/>
      <c r="NL171" s="223"/>
      <c r="NM171" s="223"/>
      <c r="NN171" s="223"/>
      <c r="NO171" s="223"/>
      <c r="NP171" s="223"/>
      <c r="NQ171" s="223"/>
      <c r="NR171" s="223"/>
      <c r="NS171" s="223"/>
      <c r="NT171" s="223"/>
      <c r="NU171" s="223"/>
      <c r="NV171" s="223"/>
      <c r="NW171" s="223"/>
      <c r="NX171" s="223"/>
      <c r="NY171" s="223"/>
      <c r="NZ171" s="223"/>
      <c r="OA171" s="223"/>
      <c r="OB171" s="223"/>
      <c r="OC171" s="223"/>
      <c r="OD171" s="223"/>
      <c r="OE171" s="223"/>
      <c r="OF171" s="223"/>
      <c r="OG171" s="223"/>
      <c r="OH171" s="223"/>
      <c r="OI171" s="223"/>
      <c r="OJ171" s="223"/>
      <c r="OK171" s="223"/>
      <c r="OL171" s="223"/>
      <c r="OM171" s="223"/>
      <c r="ON171" s="223"/>
      <c r="OO171" s="223"/>
      <c r="OP171" s="223"/>
      <c r="OQ171" s="223"/>
      <c r="OR171" s="223"/>
      <c r="OS171" s="223"/>
      <c r="OT171" s="223"/>
      <c r="OU171" s="223"/>
      <c r="OV171" s="223"/>
      <c r="OW171" s="223"/>
      <c r="OX171" s="223"/>
      <c r="OY171" s="223"/>
      <c r="OZ171" s="223"/>
      <c r="PA171" s="223"/>
      <c r="PB171" s="223"/>
      <c r="PC171" s="223"/>
      <c r="PD171" s="223"/>
      <c r="PE171" s="223"/>
      <c r="PF171" s="223"/>
      <c r="PG171" s="223"/>
      <c r="PH171" s="223"/>
      <c r="PI171" s="223"/>
      <c r="PJ171" s="223"/>
      <c r="PK171" s="223"/>
      <c r="PL171" s="223"/>
      <c r="PM171" s="223"/>
      <c r="PN171" s="223"/>
      <c r="PO171" s="223"/>
      <c r="PP171" s="223"/>
      <c r="PQ171" s="223"/>
      <c r="PR171" s="223"/>
      <c r="PS171" s="223"/>
      <c r="PT171" s="223"/>
      <c r="PU171" s="223"/>
      <c r="PV171" s="223"/>
      <c r="PW171" s="223"/>
      <c r="PX171" s="223"/>
      <c r="PY171" s="223"/>
      <c r="PZ171" s="223"/>
      <c r="QA171" s="223"/>
      <c r="QB171" s="223"/>
      <c r="QC171" s="223"/>
      <c r="QD171" s="223"/>
      <c r="QE171" s="223"/>
      <c r="QF171" s="223"/>
      <c r="QG171" s="223"/>
      <c r="QH171" s="223"/>
      <c r="QI171" s="223"/>
      <c r="QJ171" s="223"/>
      <c r="QK171" s="223"/>
      <c r="QL171" s="223"/>
      <c r="QM171" s="223"/>
      <c r="QN171" s="223"/>
      <c r="QO171" s="223"/>
      <c r="QP171" s="223"/>
      <c r="QQ171" s="223"/>
      <c r="QR171" s="223"/>
      <c r="QS171" s="223"/>
      <c r="QT171" s="223"/>
      <c r="QU171" s="223"/>
      <c r="QV171" s="223"/>
      <c r="QW171" s="223"/>
      <c r="QX171" s="223"/>
      <c r="QY171" s="223"/>
      <c r="QZ171" s="223"/>
      <c r="RA171" s="223"/>
      <c r="RB171" s="223"/>
      <c r="RC171" s="223"/>
      <c r="RD171" s="223"/>
      <c r="RE171" s="223"/>
      <c r="RF171" s="223"/>
      <c r="RG171" s="223"/>
      <c r="RH171" s="223"/>
      <c r="RI171" s="223"/>
      <c r="RJ171" s="223"/>
      <c r="RK171" s="223"/>
      <c r="RL171" s="223"/>
      <c r="RM171" s="223"/>
      <c r="RN171" s="223"/>
      <c r="RO171" s="223"/>
      <c r="RP171" s="223"/>
      <c r="RQ171" s="223"/>
      <c r="RR171" s="223"/>
      <c r="RS171" s="223"/>
      <c r="RT171" s="223"/>
      <c r="RU171" s="223"/>
      <c r="RV171" s="223"/>
      <c r="RW171" s="223"/>
      <c r="RX171" s="223"/>
      <c r="RY171" s="223"/>
      <c r="RZ171" s="223"/>
      <c r="SA171" s="223"/>
      <c r="SB171" s="223"/>
      <c r="SC171" s="223"/>
      <c r="SD171" s="223"/>
      <c r="SE171" s="223"/>
      <c r="SF171" s="223"/>
      <c r="SG171" s="223"/>
      <c r="SH171" s="223"/>
      <c r="SI171" s="223"/>
      <c r="SJ171" s="223"/>
      <c r="SK171" s="223"/>
      <c r="SL171" s="223"/>
      <c r="SM171" s="223"/>
      <c r="SN171" s="223"/>
      <c r="SO171" s="223"/>
      <c r="SP171" s="223"/>
      <c r="SQ171" s="223"/>
      <c r="SR171" s="223"/>
      <c r="SS171" s="223"/>
      <c r="ST171" s="223"/>
      <c r="SU171" s="223"/>
      <c r="SV171" s="223"/>
      <c r="SW171" s="223"/>
      <c r="SX171" s="223"/>
      <c r="SY171" s="223"/>
      <c r="SZ171" s="223"/>
      <c r="TA171" s="223"/>
      <c r="TB171" s="223"/>
      <c r="TC171" s="223"/>
      <c r="TD171" s="223"/>
      <c r="TE171" s="223"/>
      <c r="TF171" s="223"/>
      <c r="TG171" s="223"/>
      <c r="TH171" s="223"/>
      <c r="TI171" s="223"/>
      <c r="TJ171" s="223"/>
      <c r="TK171" s="223"/>
      <c r="TL171" s="223"/>
      <c r="TM171" s="223"/>
      <c r="TN171" s="223"/>
      <c r="TO171" s="223"/>
      <c r="TP171" s="223"/>
      <c r="TQ171" s="223"/>
      <c r="TR171" s="223"/>
      <c r="TS171" s="223"/>
      <c r="TT171" s="223"/>
      <c r="TU171" s="223"/>
      <c r="TV171" s="223"/>
      <c r="TW171" s="223"/>
      <c r="TX171" s="223"/>
      <c r="TY171" s="223"/>
      <c r="TZ171" s="223"/>
      <c r="UA171" s="223"/>
      <c r="UB171" s="223"/>
      <c r="UC171" s="223"/>
      <c r="UD171" s="223"/>
      <c r="UE171" s="223"/>
      <c r="UF171" s="223"/>
      <c r="UG171" s="223"/>
      <c r="UH171" s="223"/>
      <c r="UI171" s="223"/>
      <c r="UJ171" s="223"/>
      <c r="UK171" s="223"/>
      <c r="UL171" s="223"/>
      <c r="UM171" s="223"/>
      <c r="UN171" s="223"/>
      <c r="UO171" s="223"/>
      <c r="UP171" s="223"/>
      <c r="UQ171" s="223"/>
      <c r="UR171" s="223"/>
      <c r="US171" s="223"/>
      <c r="UT171" s="223"/>
      <c r="UU171" s="223"/>
      <c r="UV171" s="223"/>
      <c r="UW171" s="223"/>
      <c r="UX171" s="223"/>
      <c r="UY171" s="223"/>
      <c r="UZ171" s="223"/>
      <c r="VA171" s="223"/>
      <c r="VB171" s="223"/>
      <c r="VC171" s="223"/>
      <c r="VD171" s="223"/>
      <c r="VE171" s="223"/>
      <c r="VF171" s="223"/>
      <c r="VG171" s="223"/>
      <c r="VH171" s="223"/>
      <c r="VI171" s="223"/>
      <c r="VJ171" s="223"/>
      <c r="VK171" s="223"/>
      <c r="VL171" s="223"/>
      <c r="VM171" s="223"/>
      <c r="VN171" s="223"/>
      <c r="VO171" s="223"/>
      <c r="VP171" s="223"/>
      <c r="VQ171" s="223"/>
      <c r="VR171" s="223"/>
      <c r="VS171" s="223"/>
      <c r="VT171" s="223"/>
      <c r="VU171" s="223"/>
      <c r="VV171" s="223"/>
      <c r="VW171" s="223"/>
      <c r="VX171" s="223"/>
      <c r="VY171" s="223"/>
      <c r="VZ171" s="223"/>
      <c r="WA171" s="223"/>
      <c r="WB171" s="223"/>
      <c r="WC171" s="223"/>
      <c r="WD171" s="223"/>
      <c r="WE171" s="223"/>
      <c r="WF171" s="223"/>
      <c r="WG171" s="223"/>
      <c r="WH171" s="223"/>
      <c r="WI171" s="223"/>
      <c r="WJ171" s="223"/>
      <c r="WK171" s="223"/>
      <c r="WL171" s="223"/>
      <c r="WM171" s="223"/>
      <c r="WN171" s="223"/>
      <c r="WO171" s="223"/>
      <c r="WP171" s="223"/>
      <c r="WQ171" s="223"/>
      <c r="WR171" s="223"/>
      <c r="WS171" s="223"/>
      <c r="WT171" s="223"/>
      <c r="WU171" s="223"/>
      <c r="WV171" s="223"/>
      <c r="WW171" s="223"/>
      <c r="WX171" s="223"/>
      <c r="WY171" s="223"/>
      <c r="WZ171" s="223"/>
      <c r="XA171" s="223"/>
      <c r="XB171" s="223"/>
      <c r="XC171" s="223"/>
      <c r="XD171" s="223"/>
      <c r="XE171" s="223"/>
      <c r="XF171" s="223"/>
      <c r="XG171" s="223"/>
      <c r="XH171" s="223"/>
      <c r="XI171" s="223"/>
      <c r="XJ171" s="223"/>
      <c r="XK171" s="223"/>
      <c r="XL171" s="223"/>
      <c r="XM171" s="223"/>
      <c r="XN171" s="223"/>
      <c r="XO171" s="223"/>
      <c r="XP171" s="223"/>
      <c r="XQ171" s="223"/>
      <c r="XR171" s="223"/>
      <c r="XS171" s="223"/>
      <c r="XT171" s="223"/>
      <c r="XU171" s="223"/>
      <c r="XV171" s="223"/>
      <c r="XW171" s="223"/>
      <c r="XX171" s="223"/>
      <c r="XY171" s="223"/>
      <c r="XZ171" s="223"/>
      <c r="YA171" s="223"/>
      <c r="YB171" s="223"/>
      <c r="YC171" s="223"/>
      <c r="YD171" s="223"/>
      <c r="YE171" s="223"/>
      <c r="YF171" s="223"/>
      <c r="YG171" s="223"/>
      <c r="YH171" s="223"/>
      <c r="YI171" s="223"/>
      <c r="YJ171" s="223"/>
      <c r="YK171" s="223"/>
      <c r="YL171" s="223"/>
      <c r="YM171" s="223"/>
      <c r="YN171" s="223"/>
      <c r="YO171" s="223"/>
      <c r="YP171" s="223"/>
      <c r="YQ171" s="223"/>
      <c r="YR171" s="223"/>
      <c r="YS171" s="223"/>
      <c r="YT171" s="223"/>
      <c r="YU171" s="223"/>
      <c r="YV171" s="223"/>
      <c r="YW171" s="223"/>
      <c r="YX171" s="223"/>
      <c r="YY171" s="223"/>
      <c r="YZ171" s="223"/>
      <c r="ZA171" s="223"/>
      <c r="ZB171" s="223"/>
      <c r="ZC171" s="223"/>
      <c r="ZD171" s="223"/>
      <c r="ZE171" s="223"/>
      <c r="ZF171" s="223"/>
      <c r="ZG171" s="223"/>
      <c r="ZH171" s="223"/>
      <c r="ZI171" s="223"/>
      <c r="ZJ171" s="223"/>
      <c r="ZK171" s="223"/>
      <c r="ZL171" s="223"/>
      <c r="ZM171" s="223"/>
      <c r="ZN171" s="223"/>
      <c r="ZO171" s="223"/>
      <c r="ZP171" s="223"/>
      <c r="ZQ171" s="223"/>
      <c r="ZR171" s="223"/>
      <c r="ZS171" s="223"/>
      <c r="ZT171" s="223"/>
      <c r="ZU171" s="223"/>
      <c r="ZV171" s="223"/>
      <c r="ZW171" s="223"/>
      <c r="ZX171" s="223"/>
      <c r="ZY171" s="223"/>
      <c r="ZZ171" s="223"/>
      <c r="AAA171" s="223"/>
      <c r="AAB171" s="223"/>
      <c r="AAC171" s="223"/>
      <c r="AAD171" s="223"/>
      <c r="AAE171" s="223"/>
      <c r="AAF171" s="223"/>
      <c r="AAG171" s="223"/>
      <c r="AAH171" s="223"/>
      <c r="AAI171" s="223"/>
      <c r="AAJ171" s="223"/>
      <c r="AAK171" s="223"/>
      <c r="AAL171" s="223"/>
      <c r="AAM171" s="223"/>
      <c r="AAN171" s="223"/>
      <c r="AAO171" s="223"/>
      <c r="AAP171" s="223"/>
      <c r="AAQ171" s="223"/>
      <c r="AAR171" s="223"/>
      <c r="AAS171" s="223"/>
      <c r="AAT171" s="223"/>
      <c r="AAU171" s="223"/>
      <c r="AAV171" s="223"/>
      <c r="AAW171" s="223"/>
      <c r="AAX171" s="223"/>
      <c r="AAY171" s="223"/>
      <c r="AAZ171" s="223"/>
      <c r="ABA171" s="223"/>
      <c r="ABB171" s="223"/>
      <c r="ABC171" s="223"/>
      <c r="ABD171" s="223"/>
      <c r="ABE171" s="223"/>
      <c r="ABF171" s="223"/>
      <c r="ABG171" s="223"/>
      <c r="ABH171" s="223"/>
      <c r="ABI171" s="223"/>
      <c r="ABJ171" s="223"/>
      <c r="ABK171" s="223"/>
      <c r="ABL171" s="223"/>
      <c r="ABM171" s="223"/>
      <c r="ABN171" s="223"/>
      <c r="ABO171" s="223"/>
      <c r="ABP171" s="223"/>
      <c r="ABQ171" s="223"/>
      <c r="ABR171" s="223"/>
      <c r="ABS171" s="223"/>
      <c r="ABT171" s="223"/>
      <c r="ABU171" s="223"/>
      <c r="ABV171" s="223"/>
      <c r="ABW171" s="223"/>
      <c r="ABX171" s="223"/>
      <c r="ABY171" s="223"/>
      <c r="ABZ171" s="223"/>
      <c r="ACA171" s="223"/>
      <c r="ACB171" s="223"/>
      <c r="ACC171" s="223"/>
      <c r="ACD171" s="223"/>
      <c r="ACE171" s="223"/>
      <c r="ACF171" s="223"/>
      <c r="ACG171" s="223"/>
      <c r="ACH171" s="223"/>
      <c r="ACI171" s="223"/>
      <c r="ACJ171" s="223"/>
      <c r="ACK171" s="223"/>
      <c r="ACL171" s="223"/>
      <c r="ACM171" s="223"/>
      <c r="ACN171" s="223"/>
      <c r="ACO171" s="223"/>
      <c r="ACP171" s="223"/>
      <c r="ACQ171" s="223"/>
      <c r="ACR171" s="223"/>
      <c r="ACS171" s="223"/>
      <c r="ACT171" s="223"/>
      <c r="ACU171" s="223"/>
      <c r="ACV171" s="223"/>
      <c r="ACW171" s="223"/>
      <c r="ACX171" s="223"/>
      <c r="ACY171" s="223"/>
      <c r="ACZ171" s="223"/>
      <c r="ADA171" s="223"/>
      <c r="ADB171" s="223"/>
      <c r="ADC171" s="223"/>
      <c r="ADD171" s="223"/>
      <c r="ADE171" s="223"/>
      <c r="ADF171" s="223"/>
      <c r="ADG171" s="223"/>
      <c r="ADH171" s="223"/>
      <c r="ADI171" s="223"/>
      <c r="ADJ171" s="223"/>
      <c r="ADK171" s="223"/>
      <c r="ADL171" s="223"/>
      <c r="ADM171" s="223"/>
      <c r="ADN171" s="223"/>
      <c r="ADO171" s="223"/>
      <c r="ADP171" s="223"/>
      <c r="ADQ171" s="223"/>
      <c r="ADR171" s="223"/>
      <c r="ADS171" s="223"/>
      <c r="ADT171" s="223"/>
      <c r="ADU171" s="223"/>
      <c r="ADV171" s="223"/>
      <c r="ADW171" s="223"/>
      <c r="ADX171" s="223"/>
      <c r="ADY171" s="223"/>
      <c r="ADZ171" s="223"/>
      <c r="AEA171" s="223"/>
      <c r="AEB171" s="223"/>
      <c r="AEC171" s="223"/>
      <c r="AED171" s="223"/>
      <c r="AEE171" s="223"/>
      <c r="AEF171" s="223"/>
      <c r="AEG171" s="223"/>
      <c r="AEH171" s="223"/>
      <c r="AEI171" s="223"/>
      <c r="AEJ171" s="223"/>
      <c r="AEK171" s="223"/>
      <c r="AEL171" s="223"/>
      <c r="AEM171" s="223"/>
      <c r="AEN171" s="223"/>
      <c r="AEO171" s="223"/>
      <c r="AEP171" s="223"/>
      <c r="AEQ171" s="223"/>
      <c r="AER171" s="223"/>
      <c r="AES171" s="223"/>
      <c r="AET171" s="223"/>
      <c r="AEU171" s="223"/>
      <c r="AEV171" s="223"/>
      <c r="AEW171" s="223"/>
      <c r="AEX171" s="223"/>
      <c r="AEY171" s="223"/>
      <c r="AEZ171" s="223"/>
      <c r="AFA171" s="223"/>
      <c r="AFB171" s="223"/>
      <c r="AFC171" s="223"/>
      <c r="AFD171" s="223"/>
      <c r="AFE171" s="223"/>
      <c r="AFF171" s="223"/>
      <c r="AFG171" s="223"/>
      <c r="AFH171" s="223"/>
      <c r="AFI171" s="223"/>
      <c r="AFJ171" s="223"/>
      <c r="AFK171" s="223"/>
      <c r="AFL171" s="223"/>
      <c r="AFM171" s="223"/>
      <c r="AFN171" s="223"/>
      <c r="AFO171" s="223"/>
      <c r="AFP171" s="223"/>
      <c r="AFQ171" s="223"/>
      <c r="AFR171" s="223"/>
      <c r="AFS171" s="223"/>
      <c r="AFT171" s="223"/>
      <c r="AFU171" s="223"/>
      <c r="AFV171" s="223"/>
      <c r="AFW171" s="223"/>
      <c r="AFX171" s="223"/>
      <c r="AFY171" s="223"/>
      <c r="AFZ171" s="223"/>
      <c r="AGA171" s="223"/>
      <c r="AGB171" s="223"/>
      <c r="AGC171" s="223"/>
      <c r="AGD171" s="223"/>
      <c r="AGE171" s="223"/>
      <c r="AGF171" s="223"/>
      <c r="AGG171" s="223"/>
      <c r="AGH171" s="223"/>
      <c r="AGI171" s="223"/>
      <c r="AGJ171" s="223"/>
      <c r="AGK171" s="223"/>
      <c r="AGL171" s="223"/>
      <c r="AGM171" s="223"/>
      <c r="AGN171" s="223"/>
      <c r="AGO171" s="223"/>
      <c r="AGP171" s="223"/>
      <c r="AGQ171" s="223"/>
      <c r="AGR171" s="223"/>
      <c r="AGS171" s="223"/>
      <c r="AGT171" s="223"/>
      <c r="AGU171" s="223"/>
      <c r="AGV171" s="223"/>
      <c r="AGW171" s="223"/>
      <c r="AGX171" s="223"/>
      <c r="AGY171" s="223"/>
      <c r="AGZ171" s="223"/>
      <c r="AHA171" s="223"/>
      <c r="AHB171" s="223"/>
      <c r="AHC171" s="223"/>
      <c r="AHD171" s="223"/>
      <c r="AHE171" s="223"/>
      <c r="AHF171" s="223"/>
      <c r="AHG171" s="223"/>
      <c r="AHH171" s="223"/>
      <c r="AHI171" s="223"/>
      <c r="AHJ171" s="223"/>
      <c r="AHK171" s="223"/>
      <c r="AHL171" s="223"/>
      <c r="AHM171" s="223"/>
      <c r="AHN171" s="223"/>
      <c r="AHO171" s="223"/>
      <c r="AHP171" s="223"/>
      <c r="AHQ171" s="223"/>
      <c r="AHR171" s="223"/>
      <c r="AHS171" s="223"/>
      <c r="AHT171" s="223"/>
      <c r="AHU171" s="223"/>
      <c r="AHV171" s="223"/>
      <c r="AHW171" s="223"/>
      <c r="AHX171" s="223"/>
      <c r="AHY171" s="223"/>
      <c r="AHZ171" s="223"/>
      <c r="AIA171" s="223"/>
      <c r="AIB171" s="223"/>
      <c r="AIC171" s="223"/>
      <c r="AID171" s="223"/>
      <c r="AIE171" s="223"/>
      <c r="AIF171" s="223"/>
      <c r="AIG171" s="223"/>
      <c r="AIH171" s="223"/>
      <c r="AII171" s="223"/>
      <c r="AIJ171" s="223"/>
      <c r="AIK171" s="223"/>
      <c r="AIL171" s="223"/>
      <c r="AIM171" s="223"/>
      <c r="AIN171" s="223"/>
      <c r="AIO171" s="223"/>
      <c r="AIP171" s="223"/>
      <c r="AIQ171" s="223"/>
      <c r="AIR171" s="223"/>
      <c r="AIS171" s="223"/>
      <c r="AIT171" s="223"/>
      <c r="AIU171" s="223"/>
      <c r="AIV171" s="223"/>
      <c r="AIW171" s="223"/>
      <c r="AIX171" s="223"/>
      <c r="AIY171" s="223"/>
      <c r="AIZ171" s="223"/>
      <c r="AJA171" s="223"/>
      <c r="AJB171" s="223"/>
      <c r="AJC171" s="223"/>
      <c r="AJD171" s="223"/>
      <c r="AJE171" s="223"/>
      <c r="AJF171" s="223"/>
      <c r="AJG171" s="223"/>
      <c r="AJH171" s="223"/>
      <c r="AJI171" s="223"/>
      <c r="AJJ171" s="223"/>
      <c r="AJK171" s="223"/>
      <c r="AJL171" s="223"/>
      <c r="AJM171" s="223"/>
      <c r="AJN171" s="223"/>
      <c r="AJO171" s="223"/>
      <c r="AJP171" s="223"/>
      <c r="AJQ171" s="223"/>
      <c r="AJR171" s="223"/>
      <c r="AJS171" s="223"/>
      <c r="AJT171" s="223"/>
      <c r="AJU171" s="223"/>
      <c r="AJV171" s="223"/>
      <c r="AJW171" s="223"/>
      <c r="AJX171" s="223"/>
      <c r="AJY171" s="223"/>
      <c r="AJZ171" s="223"/>
      <c r="AKA171" s="223"/>
      <c r="AKB171" s="223"/>
      <c r="AKC171" s="223"/>
      <c r="AKD171" s="223"/>
      <c r="AKE171" s="223"/>
      <c r="AKF171" s="223"/>
      <c r="AKG171" s="223"/>
      <c r="AKH171" s="223"/>
      <c r="AKI171" s="223"/>
      <c r="AKJ171" s="223"/>
      <c r="AKK171" s="223"/>
      <c r="AKL171" s="223"/>
      <c r="AKM171" s="223"/>
      <c r="AKN171" s="223"/>
      <c r="AKO171" s="223"/>
      <c r="AKP171" s="223"/>
      <c r="AKQ171" s="223"/>
      <c r="AKR171" s="223"/>
      <c r="AKS171" s="223"/>
      <c r="AKT171" s="223"/>
      <c r="AKU171" s="223"/>
      <c r="AKV171" s="223"/>
      <c r="AKW171" s="223"/>
      <c r="AKX171" s="223"/>
      <c r="AKY171" s="223"/>
      <c r="AKZ171" s="223"/>
      <c r="ALA171" s="223"/>
      <c r="ALB171" s="223"/>
      <c r="ALC171" s="223"/>
      <c r="ALD171" s="223"/>
      <c r="ALE171" s="223"/>
      <c r="ALF171" s="223"/>
      <c r="ALG171" s="223"/>
      <c r="ALH171" s="223"/>
      <c r="ALI171" s="223"/>
      <c r="ALJ171" s="223"/>
      <c r="ALK171" s="223"/>
      <c r="ALL171" s="223"/>
      <c r="ALM171" s="223"/>
      <c r="ALN171" s="223"/>
      <c r="ALO171" s="223"/>
      <c r="ALP171" s="223"/>
      <c r="ALQ171" s="223"/>
      <c r="ALR171" s="223"/>
      <c r="ALS171" s="223"/>
      <c r="ALT171" s="223"/>
      <c r="ALU171" s="223"/>
      <c r="ALV171" s="223"/>
      <c r="ALW171" s="223"/>
      <c r="ALX171" s="223"/>
      <c r="ALY171" s="223"/>
      <c r="ALZ171" s="223"/>
      <c r="AMA171" s="223"/>
      <c r="AMB171" s="223"/>
      <c r="AMC171" s="223"/>
      <c r="AMD171" s="223"/>
      <c r="AME171" s="223"/>
      <c r="AMF171" s="223"/>
      <c r="AMG171" s="223"/>
      <c r="AMH171" s="223"/>
      <c r="AMI171" s="223"/>
      <c r="AMJ171" s="223"/>
    </row>
    <row r="172" spans="1:1024" ht="45" customHeight="1" x14ac:dyDescent="0.2">
      <c r="A172" s="237">
        <v>307</v>
      </c>
      <c r="B172" s="238" t="s">
        <v>80</v>
      </c>
      <c r="C172" s="239" t="s">
        <v>330</v>
      </c>
      <c r="D172" s="240" t="s">
        <v>331</v>
      </c>
      <c r="E172" s="241"/>
      <c r="F172" s="223"/>
      <c r="G172" s="223"/>
      <c r="H172" s="223"/>
      <c r="I172" s="223"/>
      <c r="J172" s="223"/>
      <c r="K172" s="223"/>
      <c r="L172" s="223"/>
      <c r="M172" s="223"/>
      <c r="N172" s="223"/>
      <c r="O172" s="223"/>
      <c r="P172" s="223"/>
      <c r="Q172" s="223"/>
      <c r="R172" s="223"/>
      <c r="S172" s="223"/>
      <c r="T172" s="223"/>
      <c r="U172" s="223"/>
      <c r="V172" s="223"/>
      <c r="W172" s="223"/>
      <c r="X172" s="223"/>
      <c r="Y172" s="223"/>
      <c r="Z172" s="223"/>
      <c r="AA172" s="223"/>
      <c r="AB172" s="223"/>
      <c r="AC172" s="223"/>
      <c r="AD172" s="223"/>
      <c r="AE172" s="223"/>
      <c r="AF172" s="223"/>
      <c r="AG172" s="223"/>
      <c r="AH172" s="223"/>
      <c r="AI172" s="223"/>
      <c r="AJ172" s="223"/>
      <c r="AK172" s="223"/>
      <c r="AL172" s="223"/>
      <c r="AM172" s="223"/>
      <c r="AN172" s="223"/>
      <c r="AO172" s="223"/>
      <c r="AP172" s="223"/>
      <c r="AQ172" s="223"/>
      <c r="AR172" s="223"/>
      <c r="AS172" s="223"/>
      <c r="AT172" s="223"/>
      <c r="AU172" s="223"/>
      <c r="AV172" s="223"/>
      <c r="AW172" s="223"/>
      <c r="AX172" s="223"/>
      <c r="AY172" s="223"/>
      <c r="AZ172" s="223"/>
      <c r="BA172" s="223"/>
      <c r="BB172" s="223"/>
      <c r="BC172" s="223"/>
      <c r="BD172" s="223"/>
      <c r="BE172" s="223"/>
      <c r="BF172" s="223"/>
      <c r="BG172" s="223"/>
      <c r="BH172" s="223"/>
      <c r="BI172" s="223"/>
      <c r="BJ172" s="223"/>
      <c r="BK172" s="223"/>
      <c r="BL172" s="223"/>
      <c r="BM172" s="223"/>
      <c r="BN172" s="223"/>
      <c r="BO172" s="223"/>
      <c r="BP172" s="223"/>
      <c r="BQ172" s="223"/>
      <c r="BR172" s="223"/>
      <c r="BS172" s="223"/>
      <c r="BT172" s="223"/>
      <c r="BU172" s="223"/>
      <c r="BV172" s="223"/>
      <c r="BW172" s="223"/>
      <c r="BX172" s="223"/>
      <c r="BY172" s="223"/>
      <c r="BZ172" s="223"/>
      <c r="CA172" s="223"/>
      <c r="CB172" s="223"/>
      <c r="CC172" s="223"/>
      <c r="CD172" s="223"/>
      <c r="CE172" s="223"/>
      <c r="CF172" s="223"/>
      <c r="CG172" s="223"/>
      <c r="CH172" s="223"/>
      <c r="CI172" s="223"/>
      <c r="CJ172" s="223"/>
      <c r="CK172" s="223"/>
      <c r="CL172" s="223"/>
      <c r="CM172" s="223"/>
      <c r="CN172" s="223"/>
      <c r="CO172" s="223"/>
      <c r="CP172" s="223"/>
      <c r="CQ172" s="223"/>
      <c r="CR172" s="223"/>
      <c r="CS172" s="223"/>
      <c r="CT172" s="223"/>
      <c r="CU172" s="223"/>
      <c r="CV172" s="223"/>
      <c r="CW172" s="223"/>
      <c r="CX172" s="223"/>
      <c r="CY172" s="223"/>
      <c r="CZ172" s="223"/>
      <c r="DA172" s="223"/>
      <c r="DB172" s="223"/>
      <c r="DC172" s="223"/>
      <c r="DD172" s="223"/>
      <c r="DE172" s="223"/>
      <c r="DF172" s="223"/>
      <c r="DG172" s="223"/>
      <c r="DH172" s="223"/>
      <c r="DI172" s="223"/>
      <c r="DJ172" s="223"/>
      <c r="DK172" s="223"/>
      <c r="DL172" s="223"/>
      <c r="DM172" s="223"/>
      <c r="DN172" s="223"/>
      <c r="DO172" s="223"/>
      <c r="DP172" s="223"/>
      <c r="DQ172" s="223"/>
      <c r="DR172" s="223"/>
      <c r="DS172" s="223"/>
      <c r="DT172" s="223"/>
      <c r="DU172" s="223"/>
      <c r="DV172" s="223"/>
      <c r="DW172" s="223"/>
      <c r="DX172" s="223"/>
      <c r="DY172" s="223"/>
      <c r="DZ172" s="223"/>
      <c r="EA172" s="223"/>
      <c r="EB172" s="223"/>
      <c r="EC172" s="223"/>
      <c r="ED172" s="223"/>
      <c r="EE172" s="223"/>
      <c r="EF172" s="223"/>
      <c r="EG172" s="223"/>
      <c r="EH172" s="223"/>
      <c r="EI172" s="223"/>
      <c r="EJ172" s="223"/>
      <c r="EK172" s="223"/>
      <c r="EL172" s="223"/>
      <c r="EM172" s="223"/>
      <c r="EN172" s="223"/>
      <c r="EO172" s="223"/>
      <c r="EP172" s="223"/>
      <c r="EQ172" s="223"/>
      <c r="ER172" s="223"/>
      <c r="ES172" s="223"/>
      <c r="ET172" s="223"/>
      <c r="EU172" s="223"/>
      <c r="EV172" s="223"/>
      <c r="EW172" s="223"/>
      <c r="EX172" s="223"/>
      <c r="EY172" s="223"/>
      <c r="EZ172" s="223"/>
      <c r="FA172" s="223"/>
      <c r="FB172" s="223"/>
      <c r="FC172" s="223"/>
      <c r="FD172" s="223"/>
      <c r="FE172" s="223"/>
      <c r="FF172" s="223"/>
      <c r="FG172" s="223"/>
      <c r="FH172" s="223"/>
      <c r="FI172" s="223"/>
      <c r="FJ172" s="223"/>
      <c r="FK172" s="223"/>
      <c r="FL172" s="223"/>
      <c r="FM172" s="223"/>
      <c r="FN172" s="223"/>
      <c r="FO172" s="223"/>
      <c r="FP172" s="223"/>
      <c r="FQ172" s="223"/>
      <c r="FR172" s="223"/>
      <c r="FS172" s="223"/>
      <c r="FT172" s="223"/>
      <c r="FU172" s="223"/>
      <c r="FV172" s="223"/>
      <c r="FW172" s="223"/>
      <c r="FX172" s="223"/>
      <c r="FY172" s="223"/>
      <c r="FZ172" s="223"/>
      <c r="GA172" s="223"/>
      <c r="GB172" s="223"/>
      <c r="GC172" s="223"/>
      <c r="GD172" s="223"/>
      <c r="GE172" s="223"/>
      <c r="GF172" s="223"/>
      <c r="GG172" s="223"/>
      <c r="GH172" s="223"/>
      <c r="GI172" s="223"/>
      <c r="GJ172" s="223"/>
      <c r="GK172" s="223"/>
      <c r="GL172" s="223"/>
      <c r="GM172" s="223"/>
      <c r="GN172" s="223"/>
      <c r="GO172" s="223"/>
      <c r="GP172" s="223"/>
      <c r="GQ172" s="223"/>
      <c r="GR172" s="223"/>
      <c r="GS172" s="223"/>
      <c r="GT172" s="223"/>
      <c r="GU172" s="223"/>
      <c r="GV172" s="223"/>
      <c r="GW172" s="223"/>
      <c r="GX172" s="223"/>
      <c r="GY172" s="223"/>
      <c r="GZ172" s="223"/>
      <c r="HA172" s="223"/>
      <c r="HB172" s="223"/>
      <c r="HC172" s="223"/>
      <c r="HD172" s="223"/>
      <c r="HE172" s="223"/>
      <c r="HF172" s="223"/>
      <c r="HG172" s="223"/>
      <c r="HH172" s="223"/>
      <c r="HI172" s="223"/>
      <c r="HJ172" s="223"/>
      <c r="HK172" s="223"/>
      <c r="HL172" s="223"/>
      <c r="HM172" s="223"/>
      <c r="HN172" s="223"/>
      <c r="HO172" s="223"/>
      <c r="HP172" s="223"/>
      <c r="HQ172" s="223"/>
      <c r="HR172" s="223"/>
      <c r="HS172" s="223"/>
      <c r="HT172" s="223"/>
      <c r="HU172" s="223"/>
      <c r="HV172" s="223"/>
      <c r="HW172" s="223"/>
      <c r="HX172" s="223"/>
      <c r="HY172" s="223"/>
      <c r="HZ172" s="223"/>
      <c r="IA172" s="223"/>
      <c r="IB172" s="223"/>
      <c r="IC172" s="223"/>
      <c r="ID172" s="223"/>
      <c r="IE172" s="223"/>
      <c r="IF172" s="223"/>
      <c r="IG172" s="223"/>
      <c r="IH172" s="223"/>
      <c r="II172" s="223"/>
      <c r="IJ172" s="223"/>
      <c r="IK172" s="223"/>
      <c r="IL172" s="223"/>
      <c r="IM172" s="223"/>
      <c r="IN172" s="223"/>
      <c r="IO172" s="223"/>
      <c r="IP172" s="223"/>
      <c r="IQ172" s="223"/>
      <c r="IR172" s="223"/>
      <c r="IS172" s="223"/>
      <c r="IT172" s="223"/>
      <c r="IU172" s="223"/>
      <c r="IV172" s="223"/>
      <c r="IW172" s="223"/>
      <c r="IX172" s="223"/>
      <c r="IY172" s="223"/>
      <c r="IZ172" s="223"/>
      <c r="JA172" s="223"/>
      <c r="JB172" s="223"/>
      <c r="JC172" s="223"/>
      <c r="JD172" s="223"/>
      <c r="JE172" s="223"/>
      <c r="JF172" s="223"/>
      <c r="JG172" s="223"/>
      <c r="JH172" s="223"/>
      <c r="JI172" s="223"/>
      <c r="JJ172" s="223"/>
      <c r="JK172" s="223"/>
      <c r="JL172" s="223"/>
      <c r="JM172" s="223"/>
      <c r="JN172" s="223"/>
      <c r="JO172" s="223"/>
      <c r="JP172" s="223"/>
      <c r="JQ172" s="223"/>
      <c r="JR172" s="223"/>
      <c r="JS172" s="223"/>
      <c r="JT172" s="223"/>
      <c r="JU172" s="223"/>
      <c r="JV172" s="223"/>
      <c r="JW172" s="223"/>
      <c r="JX172" s="223"/>
      <c r="JY172" s="223"/>
      <c r="JZ172" s="223"/>
      <c r="KA172" s="223"/>
      <c r="KB172" s="223"/>
      <c r="KC172" s="223"/>
      <c r="KD172" s="223"/>
      <c r="KE172" s="223"/>
      <c r="KF172" s="223"/>
      <c r="KG172" s="223"/>
      <c r="KH172" s="223"/>
      <c r="KI172" s="223"/>
      <c r="KJ172" s="223"/>
      <c r="KK172" s="223"/>
      <c r="KL172" s="223"/>
      <c r="KM172" s="223"/>
      <c r="KN172" s="223"/>
      <c r="KO172" s="223"/>
      <c r="KP172" s="223"/>
      <c r="KQ172" s="223"/>
      <c r="KR172" s="223"/>
      <c r="KS172" s="223"/>
      <c r="KT172" s="223"/>
      <c r="KU172" s="223"/>
      <c r="KV172" s="223"/>
      <c r="KW172" s="223"/>
      <c r="KX172" s="223"/>
      <c r="KY172" s="223"/>
      <c r="KZ172" s="223"/>
      <c r="LA172" s="223"/>
      <c r="LB172" s="223"/>
      <c r="LC172" s="223"/>
      <c r="LD172" s="223"/>
      <c r="LE172" s="223"/>
      <c r="LF172" s="223"/>
      <c r="LG172" s="223"/>
      <c r="LH172" s="223"/>
      <c r="LI172" s="223"/>
      <c r="LJ172" s="223"/>
      <c r="LK172" s="223"/>
      <c r="LL172" s="223"/>
      <c r="LM172" s="223"/>
      <c r="LN172" s="223"/>
      <c r="LO172" s="223"/>
      <c r="LP172" s="223"/>
      <c r="LQ172" s="223"/>
      <c r="LR172" s="223"/>
      <c r="LS172" s="223"/>
      <c r="LT172" s="223"/>
      <c r="LU172" s="223"/>
      <c r="LV172" s="223"/>
      <c r="LW172" s="223"/>
      <c r="LX172" s="223"/>
      <c r="LY172" s="223"/>
      <c r="LZ172" s="223"/>
      <c r="MA172" s="223"/>
      <c r="MB172" s="223"/>
      <c r="MC172" s="223"/>
      <c r="MD172" s="223"/>
      <c r="ME172" s="223"/>
      <c r="MF172" s="223"/>
      <c r="MG172" s="223"/>
      <c r="MH172" s="223"/>
      <c r="MI172" s="223"/>
      <c r="MJ172" s="223"/>
      <c r="MK172" s="223"/>
      <c r="ML172" s="223"/>
      <c r="MM172" s="223"/>
      <c r="MN172" s="223"/>
      <c r="MO172" s="223"/>
      <c r="MP172" s="223"/>
      <c r="MQ172" s="223"/>
      <c r="MR172" s="223"/>
      <c r="MS172" s="223"/>
      <c r="MT172" s="223"/>
      <c r="MU172" s="223"/>
      <c r="MV172" s="223"/>
      <c r="MW172" s="223"/>
      <c r="MX172" s="223"/>
      <c r="MY172" s="223"/>
      <c r="MZ172" s="223"/>
      <c r="NA172" s="223"/>
      <c r="NB172" s="223"/>
      <c r="NC172" s="223"/>
      <c r="ND172" s="223"/>
      <c r="NE172" s="223"/>
      <c r="NF172" s="223"/>
      <c r="NG172" s="223"/>
      <c r="NH172" s="223"/>
      <c r="NI172" s="223"/>
      <c r="NJ172" s="223"/>
      <c r="NK172" s="223"/>
      <c r="NL172" s="223"/>
      <c r="NM172" s="223"/>
      <c r="NN172" s="223"/>
      <c r="NO172" s="223"/>
      <c r="NP172" s="223"/>
      <c r="NQ172" s="223"/>
      <c r="NR172" s="223"/>
      <c r="NS172" s="223"/>
      <c r="NT172" s="223"/>
      <c r="NU172" s="223"/>
      <c r="NV172" s="223"/>
      <c r="NW172" s="223"/>
      <c r="NX172" s="223"/>
      <c r="NY172" s="223"/>
      <c r="NZ172" s="223"/>
      <c r="OA172" s="223"/>
      <c r="OB172" s="223"/>
      <c r="OC172" s="223"/>
      <c r="OD172" s="223"/>
      <c r="OE172" s="223"/>
      <c r="OF172" s="223"/>
      <c r="OG172" s="223"/>
      <c r="OH172" s="223"/>
      <c r="OI172" s="223"/>
      <c r="OJ172" s="223"/>
      <c r="OK172" s="223"/>
      <c r="OL172" s="223"/>
      <c r="OM172" s="223"/>
      <c r="ON172" s="223"/>
      <c r="OO172" s="223"/>
      <c r="OP172" s="223"/>
      <c r="OQ172" s="223"/>
      <c r="OR172" s="223"/>
      <c r="OS172" s="223"/>
      <c r="OT172" s="223"/>
      <c r="OU172" s="223"/>
      <c r="OV172" s="223"/>
      <c r="OW172" s="223"/>
      <c r="OX172" s="223"/>
      <c r="OY172" s="223"/>
      <c r="OZ172" s="223"/>
      <c r="PA172" s="223"/>
      <c r="PB172" s="223"/>
      <c r="PC172" s="223"/>
      <c r="PD172" s="223"/>
      <c r="PE172" s="223"/>
      <c r="PF172" s="223"/>
      <c r="PG172" s="223"/>
      <c r="PH172" s="223"/>
      <c r="PI172" s="223"/>
      <c r="PJ172" s="223"/>
      <c r="PK172" s="223"/>
      <c r="PL172" s="223"/>
      <c r="PM172" s="223"/>
      <c r="PN172" s="223"/>
      <c r="PO172" s="223"/>
      <c r="PP172" s="223"/>
      <c r="PQ172" s="223"/>
      <c r="PR172" s="223"/>
      <c r="PS172" s="223"/>
      <c r="PT172" s="223"/>
      <c r="PU172" s="223"/>
      <c r="PV172" s="223"/>
      <c r="PW172" s="223"/>
      <c r="PX172" s="223"/>
      <c r="PY172" s="223"/>
      <c r="PZ172" s="223"/>
      <c r="QA172" s="223"/>
      <c r="QB172" s="223"/>
      <c r="QC172" s="223"/>
      <c r="QD172" s="223"/>
      <c r="QE172" s="223"/>
      <c r="QF172" s="223"/>
      <c r="QG172" s="223"/>
      <c r="QH172" s="223"/>
      <c r="QI172" s="223"/>
      <c r="QJ172" s="223"/>
      <c r="QK172" s="223"/>
      <c r="QL172" s="223"/>
      <c r="QM172" s="223"/>
      <c r="QN172" s="223"/>
      <c r="QO172" s="223"/>
      <c r="QP172" s="223"/>
      <c r="QQ172" s="223"/>
      <c r="QR172" s="223"/>
      <c r="QS172" s="223"/>
      <c r="QT172" s="223"/>
      <c r="QU172" s="223"/>
      <c r="QV172" s="223"/>
      <c r="QW172" s="223"/>
      <c r="QX172" s="223"/>
      <c r="QY172" s="223"/>
      <c r="QZ172" s="223"/>
      <c r="RA172" s="223"/>
      <c r="RB172" s="223"/>
      <c r="RC172" s="223"/>
      <c r="RD172" s="223"/>
      <c r="RE172" s="223"/>
      <c r="RF172" s="223"/>
      <c r="RG172" s="223"/>
      <c r="RH172" s="223"/>
      <c r="RI172" s="223"/>
      <c r="RJ172" s="223"/>
      <c r="RK172" s="223"/>
      <c r="RL172" s="223"/>
      <c r="RM172" s="223"/>
      <c r="RN172" s="223"/>
      <c r="RO172" s="223"/>
      <c r="RP172" s="223"/>
      <c r="RQ172" s="223"/>
      <c r="RR172" s="223"/>
      <c r="RS172" s="223"/>
      <c r="RT172" s="223"/>
      <c r="RU172" s="223"/>
      <c r="RV172" s="223"/>
      <c r="RW172" s="223"/>
      <c r="RX172" s="223"/>
      <c r="RY172" s="223"/>
      <c r="RZ172" s="223"/>
      <c r="SA172" s="223"/>
      <c r="SB172" s="223"/>
      <c r="SC172" s="223"/>
      <c r="SD172" s="223"/>
      <c r="SE172" s="223"/>
      <c r="SF172" s="223"/>
      <c r="SG172" s="223"/>
      <c r="SH172" s="223"/>
      <c r="SI172" s="223"/>
      <c r="SJ172" s="223"/>
      <c r="SK172" s="223"/>
      <c r="SL172" s="223"/>
      <c r="SM172" s="223"/>
      <c r="SN172" s="223"/>
      <c r="SO172" s="223"/>
      <c r="SP172" s="223"/>
      <c r="SQ172" s="223"/>
      <c r="SR172" s="223"/>
      <c r="SS172" s="223"/>
      <c r="ST172" s="223"/>
      <c r="SU172" s="223"/>
      <c r="SV172" s="223"/>
      <c r="SW172" s="223"/>
      <c r="SX172" s="223"/>
      <c r="SY172" s="223"/>
      <c r="SZ172" s="223"/>
      <c r="TA172" s="223"/>
      <c r="TB172" s="223"/>
      <c r="TC172" s="223"/>
      <c r="TD172" s="223"/>
      <c r="TE172" s="223"/>
      <c r="TF172" s="223"/>
      <c r="TG172" s="223"/>
      <c r="TH172" s="223"/>
      <c r="TI172" s="223"/>
      <c r="TJ172" s="223"/>
      <c r="TK172" s="223"/>
      <c r="TL172" s="223"/>
      <c r="TM172" s="223"/>
      <c r="TN172" s="223"/>
      <c r="TO172" s="223"/>
      <c r="TP172" s="223"/>
      <c r="TQ172" s="223"/>
      <c r="TR172" s="223"/>
      <c r="TS172" s="223"/>
      <c r="TT172" s="223"/>
      <c r="TU172" s="223"/>
      <c r="TV172" s="223"/>
      <c r="TW172" s="223"/>
      <c r="TX172" s="223"/>
      <c r="TY172" s="223"/>
      <c r="TZ172" s="223"/>
      <c r="UA172" s="223"/>
      <c r="UB172" s="223"/>
      <c r="UC172" s="223"/>
      <c r="UD172" s="223"/>
      <c r="UE172" s="223"/>
      <c r="UF172" s="223"/>
      <c r="UG172" s="223"/>
      <c r="UH172" s="223"/>
      <c r="UI172" s="223"/>
      <c r="UJ172" s="223"/>
      <c r="UK172" s="223"/>
      <c r="UL172" s="223"/>
      <c r="UM172" s="223"/>
      <c r="UN172" s="223"/>
      <c r="UO172" s="223"/>
      <c r="UP172" s="223"/>
      <c r="UQ172" s="223"/>
      <c r="UR172" s="223"/>
      <c r="US172" s="223"/>
      <c r="UT172" s="223"/>
      <c r="UU172" s="223"/>
      <c r="UV172" s="223"/>
      <c r="UW172" s="223"/>
      <c r="UX172" s="223"/>
      <c r="UY172" s="223"/>
      <c r="UZ172" s="223"/>
      <c r="VA172" s="223"/>
      <c r="VB172" s="223"/>
      <c r="VC172" s="223"/>
      <c r="VD172" s="223"/>
      <c r="VE172" s="223"/>
      <c r="VF172" s="223"/>
      <c r="VG172" s="223"/>
      <c r="VH172" s="223"/>
      <c r="VI172" s="223"/>
      <c r="VJ172" s="223"/>
      <c r="VK172" s="223"/>
      <c r="VL172" s="223"/>
      <c r="VM172" s="223"/>
      <c r="VN172" s="223"/>
      <c r="VO172" s="223"/>
      <c r="VP172" s="223"/>
      <c r="VQ172" s="223"/>
      <c r="VR172" s="223"/>
      <c r="VS172" s="223"/>
      <c r="VT172" s="223"/>
      <c r="VU172" s="223"/>
      <c r="VV172" s="223"/>
      <c r="VW172" s="223"/>
      <c r="VX172" s="223"/>
      <c r="VY172" s="223"/>
      <c r="VZ172" s="223"/>
      <c r="WA172" s="223"/>
      <c r="WB172" s="223"/>
      <c r="WC172" s="223"/>
      <c r="WD172" s="223"/>
      <c r="WE172" s="223"/>
      <c r="WF172" s="223"/>
      <c r="WG172" s="223"/>
      <c r="WH172" s="223"/>
      <c r="WI172" s="223"/>
      <c r="WJ172" s="223"/>
      <c r="WK172" s="223"/>
      <c r="WL172" s="223"/>
      <c r="WM172" s="223"/>
      <c r="WN172" s="223"/>
      <c r="WO172" s="223"/>
      <c r="WP172" s="223"/>
      <c r="WQ172" s="223"/>
      <c r="WR172" s="223"/>
      <c r="WS172" s="223"/>
      <c r="WT172" s="223"/>
      <c r="WU172" s="223"/>
      <c r="WV172" s="223"/>
      <c r="WW172" s="223"/>
      <c r="WX172" s="223"/>
      <c r="WY172" s="223"/>
      <c r="WZ172" s="223"/>
      <c r="XA172" s="223"/>
      <c r="XB172" s="223"/>
      <c r="XC172" s="223"/>
      <c r="XD172" s="223"/>
      <c r="XE172" s="223"/>
      <c r="XF172" s="223"/>
      <c r="XG172" s="223"/>
      <c r="XH172" s="223"/>
      <c r="XI172" s="223"/>
      <c r="XJ172" s="223"/>
      <c r="XK172" s="223"/>
      <c r="XL172" s="223"/>
      <c r="XM172" s="223"/>
      <c r="XN172" s="223"/>
      <c r="XO172" s="223"/>
      <c r="XP172" s="223"/>
      <c r="XQ172" s="223"/>
      <c r="XR172" s="223"/>
      <c r="XS172" s="223"/>
      <c r="XT172" s="223"/>
      <c r="XU172" s="223"/>
      <c r="XV172" s="223"/>
      <c r="XW172" s="223"/>
      <c r="XX172" s="223"/>
      <c r="XY172" s="223"/>
      <c r="XZ172" s="223"/>
      <c r="YA172" s="223"/>
      <c r="YB172" s="223"/>
      <c r="YC172" s="223"/>
      <c r="YD172" s="223"/>
      <c r="YE172" s="223"/>
      <c r="YF172" s="223"/>
      <c r="YG172" s="223"/>
      <c r="YH172" s="223"/>
      <c r="YI172" s="223"/>
      <c r="YJ172" s="223"/>
      <c r="YK172" s="223"/>
      <c r="YL172" s="223"/>
      <c r="YM172" s="223"/>
      <c r="YN172" s="223"/>
      <c r="YO172" s="223"/>
      <c r="YP172" s="223"/>
      <c r="YQ172" s="223"/>
      <c r="YR172" s="223"/>
      <c r="YS172" s="223"/>
      <c r="YT172" s="223"/>
      <c r="YU172" s="223"/>
      <c r="YV172" s="223"/>
      <c r="YW172" s="223"/>
      <c r="YX172" s="223"/>
      <c r="YY172" s="223"/>
      <c r="YZ172" s="223"/>
      <c r="ZA172" s="223"/>
      <c r="ZB172" s="223"/>
      <c r="ZC172" s="223"/>
      <c r="ZD172" s="223"/>
      <c r="ZE172" s="223"/>
      <c r="ZF172" s="223"/>
      <c r="ZG172" s="223"/>
      <c r="ZH172" s="223"/>
      <c r="ZI172" s="223"/>
      <c r="ZJ172" s="223"/>
      <c r="ZK172" s="223"/>
      <c r="ZL172" s="223"/>
      <c r="ZM172" s="223"/>
      <c r="ZN172" s="223"/>
      <c r="ZO172" s="223"/>
      <c r="ZP172" s="223"/>
      <c r="ZQ172" s="223"/>
      <c r="ZR172" s="223"/>
      <c r="ZS172" s="223"/>
      <c r="ZT172" s="223"/>
      <c r="ZU172" s="223"/>
      <c r="ZV172" s="223"/>
      <c r="ZW172" s="223"/>
      <c r="ZX172" s="223"/>
      <c r="ZY172" s="223"/>
      <c r="ZZ172" s="223"/>
      <c r="AAA172" s="223"/>
      <c r="AAB172" s="223"/>
      <c r="AAC172" s="223"/>
      <c r="AAD172" s="223"/>
      <c r="AAE172" s="223"/>
      <c r="AAF172" s="223"/>
      <c r="AAG172" s="223"/>
      <c r="AAH172" s="223"/>
      <c r="AAI172" s="223"/>
      <c r="AAJ172" s="223"/>
      <c r="AAK172" s="223"/>
      <c r="AAL172" s="223"/>
      <c r="AAM172" s="223"/>
      <c r="AAN172" s="223"/>
      <c r="AAO172" s="223"/>
      <c r="AAP172" s="223"/>
      <c r="AAQ172" s="223"/>
      <c r="AAR172" s="223"/>
      <c r="AAS172" s="223"/>
      <c r="AAT172" s="223"/>
      <c r="AAU172" s="223"/>
      <c r="AAV172" s="223"/>
      <c r="AAW172" s="223"/>
      <c r="AAX172" s="223"/>
      <c r="AAY172" s="223"/>
      <c r="AAZ172" s="223"/>
      <c r="ABA172" s="223"/>
      <c r="ABB172" s="223"/>
      <c r="ABC172" s="223"/>
      <c r="ABD172" s="223"/>
      <c r="ABE172" s="223"/>
      <c r="ABF172" s="223"/>
      <c r="ABG172" s="223"/>
      <c r="ABH172" s="223"/>
      <c r="ABI172" s="223"/>
      <c r="ABJ172" s="223"/>
      <c r="ABK172" s="223"/>
      <c r="ABL172" s="223"/>
      <c r="ABM172" s="223"/>
      <c r="ABN172" s="223"/>
      <c r="ABO172" s="223"/>
      <c r="ABP172" s="223"/>
      <c r="ABQ172" s="223"/>
      <c r="ABR172" s="223"/>
      <c r="ABS172" s="223"/>
      <c r="ABT172" s="223"/>
      <c r="ABU172" s="223"/>
      <c r="ABV172" s="223"/>
      <c r="ABW172" s="223"/>
      <c r="ABX172" s="223"/>
      <c r="ABY172" s="223"/>
      <c r="ABZ172" s="223"/>
      <c r="ACA172" s="223"/>
      <c r="ACB172" s="223"/>
      <c r="ACC172" s="223"/>
      <c r="ACD172" s="223"/>
      <c r="ACE172" s="223"/>
      <c r="ACF172" s="223"/>
      <c r="ACG172" s="223"/>
      <c r="ACH172" s="223"/>
      <c r="ACI172" s="223"/>
      <c r="ACJ172" s="223"/>
      <c r="ACK172" s="223"/>
      <c r="ACL172" s="223"/>
      <c r="ACM172" s="223"/>
      <c r="ACN172" s="223"/>
      <c r="ACO172" s="223"/>
      <c r="ACP172" s="223"/>
      <c r="ACQ172" s="223"/>
      <c r="ACR172" s="223"/>
      <c r="ACS172" s="223"/>
      <c r="ACT172" s="223"/>
      <c r="ACU172" s="223"/>
      <c r="ACV172" s="223"/>
      <c r="ACW172" s="223"/>
      <c r="ACX172" s="223"/>
      <c r="ACY172" s="223"/>
      <c r="ACZ172" s="223"/>
      <c r="ADA172" s="223"/>
      <c r="ADB172" s="223"/>
      <c r="ADC172" s="223"/>
      <c r="ADD172" s="223"/>
      <c r="ADE172" s="223"/>
      <c r="ADF172" s="223"/>
      <c r="ADG172" s="223"/>
      <c r="ADH172" s="223"/>
      <c r="ADI172" s="223"/>
      <c r="ADJ172" s="223"/>
      <c r="ADK172" s="223"/>
      <c r="ADL172" s="223"/>
      <c r="ADM172" s="223"/>
      <c r="ADN172" s="223"/>
      <c r="ADO172" s="223"/>
      <c r="ADP172" s="223"/>
      <c r="ADQ172" s="223"/>
      <c r="ADR172" s="223"/>
      <c r="ADS172" s="223"/>
      <c r="ADT172" s="223"/>
      <c r="ADU172" s="223"/>
      <c r="ADV172" s="223"/>
      <c r="ADW172" s="223"/>
      <c r="ADX172" s="223"/>
      <c r="ADY172" s="223"/>
      <c r="ADZ172" s="223"/>
      <c r="AEA172" s="223"/>
      <c r="AEB172" s="223"/>
      <c r="AEC172" s="223"/>
      <c r="AED172" s="223"/>
      <c r="AEE172" s="223"/>
      <c r="AEF172" s="223"/>
      <c r="AEG172" s="223"/>
      <c r="AEH172" s="223"/>
      <c r="AEI172" s="223"/>
      <c r="AEJ172" s="223"/>
      <c r="AEK172" s="223"/>
      <c r="AEL172" s="223"/>
      <c r="AEM172" s="223"/>
      <c r="AEN172" s="223"/>
      <c r="AEO172" s="223"/>
      <c r="AEP172" s="223"/>
      <c r="AEQ172" s="223"/>
      <c r="AER172" s="223"/>
      <c r="AES172" s="223"/>
      <c r="AET172" s="223"/>
      <c r="AEU172" s="223"/>
      <c r="AEV172" s="223"/>
      <c r="AEW172" s="223"/>
      <c r="AEX172" s="223"/>
      <c r="AEY172" s="223"/>
      <c r="AEZ172" s="223"/>
      <c r="AFA172" s="223"/>
      <c r="AFB172" s="223"/>
      <c r="AFC172" s="223"/>
      <c r="AFD172" s="223"/>
      <c r="AFE172" s="223"/>
      <c r="AFF172" s="223"/>
      <c r="AFG172" s="223"/>
      <c r="AFH172" s="223"/>
      <c r="AFI172" s="223"/>
      <c r="AFJ172" s="223"/>
      <c r="AFK172" s="223"/>
      <c r="AFL172" s="223"/>
      <c r="AFM172" s="223"/>
      <c r="AFN172" s="223"/>
      <c r="AFO172" s="223"/>
      <c r="AFP172" s="223"/>
      <c r="AFQ172" s="223"/>
      <c r="AFR172" s="223"/>
      <c r="AFS172" s="223"/>
      <c r="AFT172" s="223"/>
      <c r="AFU172" s="223"/>
      <c r="AFV172" s="223"/>
      <c r="AFW172" s="223"/>
      <c r="AFX172" s="223"/>
      <c r="AFY172" s="223"/>
      <c r="AFZ172" s="223"/>
      <c r="AGA172" s="223"/>
      <c r="AGB172" s="223"/>
      <c r="AGC172" s="223"/>
      <c r="AGD172" s="223"/>
      <c r="AGE172" s="223"/>
      <c r="AGF172" s="223"/>
      <c r="AGG172" s="223"/>
      <c r="AGH172" s="223"/>
      <c r="AGI172" s="223"/>
      <c r="AGJ172" s="223"/>
      <c r="AGK172" s="223"/>
      <c r="AGL172" s="223"/>
      <c r="AGM172" s="223"/>
      <c r="AGN172" s="223"/>
      <c r="AGO172" s="223"/>
      <c r="AGP172" s="223"/>
      <c r="AGQ172" s="223"/>
      <c r="AGR172" s="223"/>
      <c r="AGS172" s="223"/>
      <c r="AGT172" s="223"/>
      <c r="AGU172" s="223"/>
      <c r="AGV172" s="223"/>
      <c r="AGW172" s="223"/>
      <c r="AGX172" s="223"/>
      <c r="AGY172" s="223"/>
      <c r="AGZ172" s="223"/>
      <c r="AHA172" s="223"/>
      <c r="AHB172" s="223"/>
      <c r="AHC172" s="223"/>
      <c r="AHD172" s="223"/>
      <c r="AHE172" s="223"/>
      <c r="AHF172" s="223"/>
      <c r="AHG172" s="223"/>
      <c r="AHH172" s="223"/>
      <c r="AHI172" s="223"/>
      <c r="AHJ172" s="223"/>
      <c r="AHK172" s="223"/>
      <c r="AHL172" s="223"/>
      <c r="AHM172" s="223"/>
      <c r="AHN172" s="223"/>
      <c r="AHO172" s="223"/>
      <c r="AHP172" s="223"/>
      <c r="AHQ172" s="223"/>
      <c r="AHR172" s="223"/>
      <c r="AHS172" s="223"/>
      <c r="AHT172" s="223"/>
      <c r="AHU172" s="223"/>
      <c r="AHV172" s="223"/>
      <c r="AHW172" s="223"/>
      <c r="AHX172" s="223"/>
      <c r="AHY172" s="223"/>
      <c r="AHZ172" s="223"/>
      <c r="AIA172" s="223"/>
      <c r="AIB172" s="223"/>
      <c r="AIC172" s="223"/>
      <c r="AID172" s="223"/>
      <c r="AIE172" s="223"/>
      <c r="AIF172" s="223"/>
      <c r="AIG172" s="223"/>
      <c r="AIH172" s="223"/>
      <c r="AII172" s="223"/>
      <c r="AIJ172" s="223"/>
      <c r="AIK172" s="223"/>
      <c r="AIL172" s="223"/>
      <c r="AIM172" s="223"/>
      <c r="AIN172" s="223"/>
      <c r="AIO172" s="223"/>
      <c r="AIP172" s="223"/>
      <c r="AIQ172" s="223"/>
      <c r="AIR172" s="223"/>
      <c r="AIS172" s="223"/>
      <c r="AIT172" s="223"/>
      <c r="AIU172" s="223"/>
      <c r="AIV172" s="223"/>
      <c r="AIW172" s="223"/>
      <c r="AIX172" s="223"/>
      <c r="AIY172" s="223"/>
      <c r="AIZ172" s="223"/>
      <c r="AJA172" s="223"/>
      <c r="AJB172" s="223"/>
      <c r="AJC172" s="223"/>
      <c r="AJD172" s="223"/>
      <c r="AJE172" s="223"/>
      <c r="AJF172" s="223"/>
      <c r="AJG172" s="223"/>
      <c r="AJH172" s="223"/>
      <c r="AJI172" s="223"/>
      <c r="AJJ172" s="223"/>
      <c r="AJK172" s="223"/>
      <c r="AJL172" s="223"/>
      <c r="AJM172" s="223"/>
      <c r="AJN172" s="223"/>
      <c r="AJO172" s="223"/>
      <c r="AJP172" s="223"/>
      <c r="AJQ172" s="223"/>
      <c r="AJR172" s="223"/>
      <c r="AJS172" s="223"/>
      <c r="AJT172" s="223"/>
      <c r="AJU172" s="223"/>
      <c r="AJV172" s="223"/>
      <c r="AJW172" s="223"/>
      <c r="AJX172" s="223"/>
      <c r="AJY172" s="223"/>
      <c r="AJZ172" s="223"/>
      <c r="AKA172" s="223"/>
      <c r="AKB172" s="223"/>
      <c r="AKC172" s="223"/>
      <c r="AKD172" s="223"/>
      <c r="AKE172" s="223"/>
      <c r="AKF172" s="223"/>
      <c r="AKG172" s="223"/>
      <c r="AKH172" s="223"/>
      <c r="AKI172" s="223"/>
      <c r="AKJ172" s="223"/>
      <c r="AKK172" s="223"/>
      <c r="AKL172" s="223"/>
      <c r="AKM172" s="223"/>
      <c r="AKN172" s="223"/>
      <c r="AKO172" s="223"/>
      <c r="AKP172" s="223"/>
      <c r="AKQ172" s="223"/>
      <c r="AKR172" s="223"/>
      <c r="AKS172" s="223"/>
      <c r="AKT172" s="223"/>
      <c r="AKU172" s="223"/>
      <c r="AKV172" s="223"/>
      <c r="AKW172" s="223"/>
      <c r="AKX172" s="223"/>
      <c r="AKY172" s="223"/>
      <c r="AKZ172" s="223"/>
      <c r="ALA172" s="223"/>
      <c r="ALB172" s="223"/>
      <c r="ALC172" s="223"/>
      <c r="ALD172" s="223"/>
      <c r="ALE172" s="223"/>
      <c r="ALF172" s="223"/>
      <c r="ALG172" s="223"/>
      <c r="ALH172" s="223"/>
      <c r="ALI172" s="223"/>
      <c r="ALJ172" s="223"/>
      <c r="ALK172" s="223"/>
      <c r="ALL172" s="223"/>
      <c r="ALM172" s="223"/>
      <c r="ALN172" s="223"/>
      <c r="ALO172" s="223"/>
      <c r="ALP172" s="223"/>
      <c r="ALQ172" s="223"/>
      <c r="ALR172" s="223"/>
      <c r="ALS172" s="223"/>
      <c r="ALT172" s="223"/>
      <c r="ALU172" s="223"/>
      <c r="ALV172" s="223"/>
      <c r="ALW172" s="223"/>
      <c r="ALX172" s="223"/>
      <c r="ALY172" s="223"/>
      <c r="ALZ172" s="223"/>
      <c r="AMA172" s="223"/>
      <c r="AMB172" s="223"/>
      <c r="AMC172" s="223"/>
      <c r="AMD172" s="223"/>
      <c r="AME172" s="223"/>
      <c r="AMF172" s="223"/>
      <c r="AMG172" s="223"/>
      <c r="AMH172" s="223"/>
      <c r="AMI172" s="223"/>
      <c r="AMJ172" s="223"/>
    </row>
    <row r="173" spans="1:1024" ht="45" customHeight="1" x14ac:dyDescent="0.2">
      <c r="A173" s="237">
        <v>308</v>
      </c>
      <c r="B173" s="242" t="s">
        <v>77</v>
      </c>
      <c r="C173" s="239" t="s">
        <v>332</v>
      </c>
      <c r="D173" s="240" t="s">
        <v>333</v>
      </c>
      <c r="E173" s="241"/>
      <c r="F173" s="223"/>
      <c r="G173" s="223"/>
      <c r="H173" s="223"/>
      <c r="I173" s="223"/>
      <c r="J173" s="223"/>
      <c r="K173" s="223"/>
      <c r="L173" s="223"/>
      <c r="M173" s="223"/>
      <c r="N173" s="223"/>
      <c r="O173" s="223"/>
      <c r="P173" s="223"/>
      <c r="Q173" s="223"/>
      <c r="R173" s="223"/>
      <c r="S173" s="223"/>
      <c r="T173" s="223"/>
      <c r="U173" s="223"/>
      <c r="V173" s="223"/>
      <c r="W173" s="223"/>
      <c r="X173" s="223"/>
      <c r="Y173" s="223"/>
      <c r="Z173" s="223"/>
      <c r="AA173" s="223"/>
      <c r="AB173" s="223"/>
      <c r="AC173" s="223"/>
      <c r="AD173" s="223"/>
      <c r="AE173" s="223"/>
      <c r="AF173" s="223"/>
      <c r="AG173" s="223"/>
      <c r="AH173" s="223"/>
      <c r="AI173" s="223"/>
      <c r="AJ173" s="223"/>
      <c r="AK173" s="223"/>
      <c r="AL173" s="223"/>
      <c r="AM173" s="223"/>
      <c r="AN173" s="223"/>
      <c r="AO173" s="223"/>
      <c r="AP173" s="223"/>
      <c r="AQ173" s="223"/>
      <c r="AR173" s="223"/>
      <c r="AS173" s="223"/>
      <c r="AT173" s="223"/>
      <c r="AU173" s="223"/>
      <c r="AV173" s="223"/>
      <c r="AW173" s="223"/>
      <c r="AX173" s="223"/>
      <c r="AY173" s="223"/>
      <c r="AZ173" s="223"/>
      <c r="BA173" s="223"/>
      <c r="BB173" s="223"/>
      <c r="BC173" s="223"/>
      <c r="BD173" s="223"/>
      <c r="BE173" s="223"/>
      <c r="BF173" s="223"/>
      <c r="BG173" s="223"/>
      <c r="BH173" s="223"/>
      <c r="BI173" s="223"/>
      <c r="BJ173" s="223"/>
      <c r="BK173" s="223"/>
      <c r="BL173" s="223"/>
      <c r="BM173" s="223"/>
      <c r="BN173" s="223"/>
      <c r="BO173" s="223"/>
      <c r="BP173" s="223"/>
      <c r="BQ173" s="223"/>
      <c r="BR173" s="223"/>
      <c r="BS173" s="223"/>
      <c r="BT173" s="223"/>
      <c r="BU173" s="223"/>
      <c r="BV173" s="223"/>
      <c r="BW173" s="223"/>
      <c r="BX173" s="223"/>
      <c r="BY173" s="223"/>
      <c r="BZ173" s="223"/>
      <c r="CA173" s="223"/>
      <c r="CB173" s="223"/>
      <c r="CC173" s="223"/>
      <c r="CD173" s="223"/>
      <c r="CE173" s="223"/>
      <c r="CF173" s="223"/>
      <c r="CG173" s="223"/>
      <c r="CH173" s="223"/>
      <c r="CI173" s="223"/>
      <c r="CJ173" s="223"/>
      <c r="CK173" s="223"/>
      <c r="CL173" s="223"/>
      <c r="CM173" s="223"/>
      <c r="CN173" s="223"/>
      <c r="CO173" s="223"/>
      <c r="CP173" s="223"/>
      <c r="CQ173" s="223"/>
      <c r="CR173" s="223"/>
      <c r="CS173" s="223"/>
      <c r="CT173" s="223"/>
      <c r="CU173" s="223"/>
      <c r="CV173" s="223"/>
      <c r="CW173" s="223"/>
      <c r="CX173" s="223"/>
      <c r="CY173" s="223"/>
      <c r="CZ173" s="223"/>
      <c r="DA173" s="223"/>
      <c r="DB173" s="223"/>
      <c r="DC173" s="223"/>
      <c r="DD173" s="223"/>
      <c r="DE173" s="223"/>
      <c r="DF173" s="223"/>
      <c r="DG173" s="223"/>
      <c r="DH173" s="223"/>
      <c r="DI173" s="223"/>
      <c r="DJ173" s="223"/>
      <c r="DK173" s="223"/>
      <c r="DL173" s="223"/>
      <c r="DM173" s="223"/>
      <c r="DN173" s="223"/>
      <c r="DO173" s="223"/>
      <c r="DP173" s="223"/>
      <c r="DQ173" s="223"/>
      <c r="DR173" s="223"/>
      <c r="DS173" s="223"/>
      <c r="DT173" s="223"/>
      <c r="DU173" s="223"/>
      <c r="DV173" s="223"/>
      <c r="DW173" s="223"/>
      <c r="DX173" s="223"/>
      <c r="DY173" s="223"/>
      <c r="DZ173" s="223"/>
      <c r="EA173" s="223"/>
      <c r="EB173" s="223"/>
      <c r="EC173" s="223"/>
      <c r="ED173" s="223"/>
      <c r="EE173" s="223"/>
      <c r="EF173" s="223"/>
      <c r="EG173" s="223"/>
      <c r="EH173" s="223"/>
      <c r="EI173" s="223"/>
      <c r="EJ173" s="223"/>
      <c r="EK173" s="223"/>
      <c r="EL173" s="223"/>
      <c r="EM173" s="223"/>
      <c r="EN173" s="223"/>
      <c r="EO173" s="223"/>
      <c r="EP173" s="223"/>
      <c r="EQ173" s="223"/>
      <c r="ER173" s="223"/>
      <c r="ES173" s="223"/>
      <c r="ET173" s="223"/>
      <c r="EU173" s="223"/>
      <c r="EV173" s="223"/>
      <c r="EW173" s="223"/>
      <c r="EX173" s="223"/>
      <c r="EY173" s="223"/>
      <c r="EZ173" s="223"/>
      <c r="FA173" s="223"/>
      <c r="FB173" s="223"/>
      <c r="FC173" s="223"/>
      <c r="FD173" s="223"/>
      <c r="FE173" s="223"/>
      <c r="FF173" s="223"/>
      <c r="FG173" s="223"/>
      <c r="FH173" s="223"/>
      <c r="FI173" s="223"/>
      <c r="FJ173" s="223"/>
      <c r="FK173" s="223"/>
      <c r="FL173" s="223"/>
      <c r="FM173" s="223"/>
      <c r="FN173" s="223"/>
      <c r="FO173" s="223"/>
      <c r="FP173" s="223"/>
      <c r="FQ173" s="223"/>
      <c r="FR173" s="223"/>
      <c r="FS173" s="223"/>
      <c r="FT173" s="223"/>
      <c r="FU173" s="223"/>
      <c r="FV173" s="223"/>
      <c r="FW173" s="223"/>
      <c r="FX173" s="223"/>
      <c r="FY173" s="223"/>
      <c r="FZ173" s="223"/>
      <c r="GA173" s="223"/>
      <c r="GB173" s="223"/>
      <c r="GC173" s="223"/>
      <c r="GD173" s="223"/>
      <c r="GE173" s="223"/>
      <c r="GF173" s="223"/>
      <c r="GG173" s="223"/>
      <c r="GH173" s="223"/>
      <c r="GI173" s="223"/>
      <c r="GJ173" s="223"/>
      <c r="GK173" s="223"/>
      <c r="GL173" s="223"/>
      <c r="GM173" s="223"/>
      <c r="GN173" s="223"/>
      <c r="GO173" s="223"/>
      <c r="GP173" s="223"/>
      <c r="GQ173" s="223"/>
      <c r="GR173" s="223"/>
      <c r="GS173" s="223"/>
      <c r="GT173" s="223"/>
      <c r="GU173" s="223"/>
      <c r="GV173" s="223"/>
      <c r="GW173" s="223"/>
      <c r="GX173" s="223"/>
      <c r="GY173" s="223"/>
      <c r="GZ173" s="223"/>
      <c r="HA173" s="223"/>
      <c r="HB173" s="223"/>
      <c r="HC173" s="223"/>
      <c r="HD173" s="223"/>
      <c r="HE173" s="223"/>
      <c r="HF173" s="223"/>
      <c r="HG173" s="223"/>
      <c r="HH173" s="223"/>
      <c r="HI173" s="223"/>
      <c r="HJ173" s="223"/>
      <c r="HK173" s="223"/>
      <c r="HL173" s="223"/>
      <c r="HM173" s="223"/>
      <c r="HN173" s="223"/>
      <c r="HO173" s="223"/>
      <c r="HP173" s="223"/>
      <c r="HQ173" s="223"/>
      <c r="HR173" s="223"/>
      <c r="HS173" s="223"/>
      <c r="HT173" s="223"/>
      <c r="HU173" s="223"/>
      <c r="HV173" s="223"/>
      <c r="HW173" s="223"/>
      <c r="HX173" s="223"/>
      <c r="HY173" s="223"/>
      <c r="HZ173" s="223"/>
      <c r="IA173" s="223"/>
      <c r="IB173" s="223"/>
      <c r="IC173" s="223"/>
      <c r="ID173" s="223"/>
      <c r="IE173" s="223"/>
      <c r="IF173" s="223"/>
      <c r="IG173" s="223"/>
      <c r="IH173" s="223"/>
      <c r="II173" s="223"/>
      <c r="IJ173" s="223"/>
      <c r="IK173" s="223"/>
      <c r="IL173" s="223"/>
      <c r="IM173" s="223"/>
      <c r="IN173" s="223"/>
      <c r="IO173" s="223"/>
      <c r="IP173" s="223"/>
      <c r="IQ173" s="223"/>
      <c r="IR173" s="223"/>
      <c r="IS173" s="223"/>
      <c r="IT173" s="223"/>
      <c r="IU173" s="223"/>
      <c r="IV173" s="223"/>
      <c r="IW173" s="223"/>
      <c r="IX173" s="223"/>
      <c r="IY173" s="223"/>
      <c r="IZ173" s="223"/>
      <c r="JA173" s="223"/>
      <c r="JB173" s="223"/>
      <c r="JC173" s="223"/>
      <c r="JD173" s="223"/>
      <c r="JE173" s="223"/>
      <c r="JF173" s="223"/>
      <c r="JG173" s="223"/>
      <c r="JH173" s="223"/>
      <c r="JI173" s="223"/>
      <c r="JJ173" s="223"/>
      <c r="JK173" s="223"/>
      <c r="JL173" s="223"/>
      <c r="JM173" s="223"/>
      <c r="JN173" s="223"/>
      <c r="JO173" s="223"/>
      <c r="JP173" s="223"/>
      <c r="JQ173" s="223"/>
      <c r="JR173" s="223"/>
      <c r="JS173" s="223"/>
      <c r="JT173" s="223"/>
      <c r="JU173" s="223"/>
      <c r="JV173" s="223"/>
      <c r="JW173" s="223"/>
      <c r="JX173" s="223"/>
      <c r="JY173" s="223"/>
      <c r="JZ173" s="223"/>
      <c r="KA173" s="223"/>
      <c r="KB173" s="223"/>
      <c r="KC173" s="223"/>
      <c r="KD173" s="223"/>
      <c r="KE173" s="223"/>
      <c r="KF173" s="223"/>
      <c r="KG173" s="223"/>
      <c r="KH173" s="223"/>
      <c r="KI173" s="223"/>
      <c r="KJ173" s="223"/>
      <c r="KK173" s="223"/>
      <c r="KL173" s="223"/>
      <c r="KM173" s="223"/>
      <c r="KN173" s="223"/>
      <c r="KO173" s="223"/>
      <c r="KP173" s="223"/>
      <c r="KQ173" s="223"/>
      <c r="KR173" s="223"/>
      <c r="KS173" s="223"/>
      <c r="KT173" s="223"/>
      <c r="KU173" s="223"/>
      <c r="KV173" s="223"/>
      <c r="KW173" s="223"/>
      <c r="KX173" s="223"/>
      <c r="KY173" s="223"/>
      <c r="KZ173" s="223"/>
      <c r="LA173" s="223"/>
      <c r="LB173" s="223"/>
      <c r="LC173" s="223"/>
      <c r="LD173" s="223"/>
      <c r="LE173" s="223"/>
      <c r="LF173" s="223"/>
      <c r="LG173" s="223"/>
      <c r="LH173" s="223"/>
      <c r="LI173" s="223"/>
      <c r="LJ173" s="223"/>
      <c r="LK173" s="223"/>
      <c r="LL173" s="223"/>
      <c r="LM173" s="223"/>
      <c r="LN173" s="223"/>
      <c r="LO173" s="223"/>
      <c r="LP173" s="223"/>
      <c r="LQ173" s="223"/>
      <c r="LR173" s="223"/>
      <c r="LS173" s="223"/>
      <c r="LT173" s="223"/>
      <c r="LU173" s="223"/>
      <c r="LV173" s="223"/>
      <c r="LW173" s="223"/>
      <c r="LX173" s="223"/>
      <c r="LY173" s="223"/>
      <c r="LZ173" s="223"/>
      <c r="MA173" s="223"/>
      <c r="MB173" s="223"/>
      <c r="MC173" s="223"/>
      <c r="MD173" s="223"/>
      <c r="ME173" s="223"/>
      <c r="MF173" s="223"/>
      <c r="MG173" s="223"/>
      <c r="MH173" s="223"/>
      <c r="MI173" s="223"/>
      <c r="MJ173" s="223"/>
      <c r="MK173" s="223"/>
      <c r="ML173" s="223"/>
      <c r="MM173" s="223"/>
      <c r="MN173" s="223"/>
      <c r="MO173" s="223"/>
      <c r="MP173" s="223"/>
      <c r="MQ173" s="223"/>
      <c r="MR173" s="223"/>
      <c r="MS173" s="223"/>
      <c r="MT173" s="223"/>
      <c r="MU173" s="223"/>
      <c r="MV173" s="223"/>
      <c r="MW173" s="223"/>
      <c r="MX173" s="223"/>
      <c r="MY173" s="223"/>
      <c r="MZ173" s="223"/>
      <c r="NA173" s="223"/>
      <c r="NB173" s="223"/>
      <c r="NC173" s="223"/>
      <c r="ND173" s="223"/>
      <c r="NE173" s="223"/>
      <c r="NF173" s="223"/>
      <c r="NG173" s="223"/>
      <c r="NH173" s="223"/>
      <c r="NI173" s="223"/>
      <c r="NJ173" s="223"/>
      <c r="NK173" s="223"/>
      <c r="NL173" s="223"/>
      <c r="NM173" s="223"/>
      <c r="NN173" s="223"/>
      <c r="NO173" s="223"/>
      <c r="NP173" s="223"/>
      <c r="NQ173" s="223"/>
      <c r="NR173" s="223"/>
      <c r="NS173" s="223"/>
      <c r="NT173" s="223"/>
      <c r="NU173" s="223"/>
      <c r="NV173" s="223"/>
      <c r="NW173" s="223"/>
      <c r="NX173" s="223"/>
      <c r="NY173" s="223"/>
      <c r="NZ173" s="223"/>
      <c r="OA173" s="223"/>
      <c r="OB173" s="223"/>
      <c r="OC173" s="223"/>
      <c r="OD173" s="223"/>
      <c r="OE173" s="223"/>
      <c r="OF173" s="223"/>
      <c r="OG173" s="223"/>
      <c r="OH173" s="223"/>
      <c r="OI173" s="223"/>
      <c r="OJ173" s="223"/>
      <c r="OK173" s="223"/>
      <c r="OL173" s="223"/>
      <c r="OM173" s="223"/>
      <c r="ON173" s="223"/>
      <c r="OO173" s="223"/>
      <c r="OP173" s="223"/>
      <c r="OQ173" s="223"/>
      <c r="OR173" s="223"/>
      <c r="OS173" s="223"/>
      <c r="OT173" s="223"/>
      <c r="OU173" s="223"/>
      <c r="OV173" s="223"/>
      <c r="OW173" s="223"/>
      <c r="OX173" s="223"/>
      <c r="OY173" s="223"/>
      <c r="OZ173" s="223"/>
      <c r="PA173" s="223"/>
      <c r="PB173" s="223"/>
      <c r="PC173" s="223"/>
      <c r="PD173" s="223"/>
      <c r="PE173" s="223"/>
      <c r="PF173" s="223"/>
      <c r="PG173" s="223"/>
      <c r="PH173" s="223"/>
      <c r="PI173" s="223"/>
      <c r="PJ173" s="223"/>
      <c r="PK173" s="223"/>
      <c r="PL173" s="223"/>
      <c r="PM173" s="223"/>
      <c r="PN173" s="223"/>
      <c r="PO173" s="223"/>
      <c r="PP173" s="223"/>
      <c r="PQ173" s="223"/>
      <c r="PR173" s="223"/>
      <c r="PS173" s="223"/>
      <c r="PT173" s="223"/>
      <c r="PU173" s="223"/>
      <c r="PV173" s="223"/>
      <c r="PW173" s="223"/>
      <c r="PX173" s="223"/>
      <c r="PY173" s="223"/>
      <c r="PZ173" s="223"/>
      <c r="QA173" s="223"/>
      <c r="QB173" s="223"/>
      <c r="QC173" s="223"/>
      <c r="QD173" s="223"/>
      <c r="QE173" s="223"/>
      <c r="QF173" s="223"/>
      <c r="QG173" s="223"/>
      <c r="QH173" s="223"/>
      <c r="QI173" s="223"/>
      <c r="QJ173" s="223"/>
      <c r="QK173" s="223"/>
      <c r="QL173" s="223"/>
      <c r="QM173" s="223"/>
      <c r="QN173" s="223"/>
      <c r="QO173" s="223"/>
      <c r="QP173" s="223"/>
      <c r="QQ173" s="223"/>
      <c r="QR173" s="223"/>
      <c r="QS173" s="223"/>
      <c r="QT173" s="223"/>
      <c r="QU173" s="223"/>
      <c r="QV173" s="223"/>
      <c r="QW173" s="223"/>
      <c r="QX173" s="223"/>
      <c r="QY173" s="223"/>
      <c r="QZ173" s="223"/>
      <c r="RA173" s="223"/>
      <c r="RB173" s="223"/>
      <c r="RC173" s="223"/>
      <c r="RD173" s="223"/>
      <c r="RE173" s="223"/>
      <c r="RF173" s="223"/>
      <c r="RG173" s="223"/>
      <c r="RH173" s="223"/>
      <c r="RI173" s="223"/>
      <c r="RJ173" s="223"/>
      <c r="RK173" s="223"/>
      <c r="RL173" s="223"/>
      <c r="RM173" s="223"/>
      <c r="RN173" s="223"/>
      <c r="RO173" s="223"/>
      <c r="RP173" s="223"/>
      <c r="RQ173" s="223"/>
      <c r="RR173" s="223"/>
      <c r="RS173" s="223"/>
      <c r="RT173" s="223"/>
      <c r="RU173" s="223"/>
      <c r="RV173" s="223"/>
      <c r="RW173" s="223"/>
      <c r="RX173" s="223"/>
      <c r="RY173" s="223"/>
      <c r="RZ173" s="223"/>
      <c r="SA173" s="223"/>
      <c r="SB173" s="223"/>
      <c r="SC173" s="223"/>
      <c r="SD173" s="223"/>
      <c r="SE173" s="223"/>
      <c r="SF173" s="223"/>
      <c r="SG173" s="223"/>
      <c r="SH173" s="223"/>
      <c r="SI173" s="223"/>
      <c r="SJ173" s="223"/>
      <c r="SK173" s="223"/>
      <c r="SL173" s="223"/>
      <c r="SM173" s="223"/>
      <c r="SN173" s="223"/>
      <c r="SO173" s="223"/>
      <c r="SP173" s="223"/>
      <c r="SQ173" s="223"/>
      <c r="SR173" s="223"/>
      <c r="SS173" s="223"/>
      <c r="ST173" s="223"/>
      <c r="SU173" s="223"/>
      <c r="SV173" s="223"/>
      <c r="SW173" s="223"/>
      <c r="SX173" s="223"/>
      <c r="SY173" s="223"/>
      <c r="SZ173" s="223"/>
      <c r="TA173" s="223"/>
      <c r="TB173" s="223"/>
      <c r="TC173" s="223"/>
      <c r="TD173" s="223"/>
      <c r="TE173" s="223"/>
      <c r="TF173" s="223"/>
      <c r="TG173" s="223"/>
      <c r="TH173" s="223"/>
      <c r="TI173" s="223"/>
      <c r="TJ173" s="223"/>
      <c r="TK173" s="223"/>
      <c r="TL173" s="223"/>
      <c r="TM173" s="223"/>
      <c r="TN173" s="223"/>
      <c r="TO173" s="223"/>
      <c r="TP173" s="223"/>
      <c r="TQ173" s="223"/>
      <c r="TR173" s="223"/>
      <c r="TS173" s="223"/>
      <c r="TT173" s="223"/>
      <c r="TU173" s="223"/>
      <c r="TV173" s="223"/>
      <c r="TW173" s="223"/>
      <c r="TX173" s="223"/>
      <c r="TY173" s="223"/>
      <c r="TZ173" s="223"/>
      <c r="UA173" s="223"/>
      <c r="UB173" s="223"/>
      <c r="UC173" s="223"/>
      <c r="UD173" s="223"/>
      <c r="UE173" s="223"/>
      <c r="UF173" s="223"/>
      <c r="UG173" s="223"/>
      <c r="UH173" s="223"/>
      <c r="UI173" s="223"/>
      <c r="UJ173" s="223"/>
      <c r="UK173" s="223"/>
      <c r="UL173" s="223"/>
      <c r="UM173" s="223"/>
      <c r="UN173" s="223"/>
      <c r="UO173" s="223"/>
      <c r="UP173" s="223"/>
      <c r="UQ173" s="223"/>
      <c r="UR173" s="223"/>
      <c r="US173" s="223"/>
      <c r="UT173" s="223"/>
      <c r="UU173" s="223"/>
      <c r="UV173" s="223"/>
      <c r="UW173" s="223"/>
      <c r="UX173" s="223"/>
      <c r="UY173" s="223"/>
      <c r="UZ173" s="223"/>
      <c r="VA173" s="223"/>
      <c r="VB173" s="223"/>
      <c r="VC173" s="223"/>
      <c r="VD173" s="223"/>
      <c r="VE173" s="223"/>
      <c r="VF173" s="223"/>
      <c r="VG173" s="223"/>
      <c r="VH173" s="223"/>
      <c r="VI173" s="223"/>
      <c r="VJ173" s="223"/>
      <c r="VK173" s="223"/>
      <c r="VL173" s="223"/>
      <c r="VM173" s="223"/>
      <c r="VN173" s="223"/>
      <c r="VO173" s="223"/>
      <c r="VP173" s="223"/>
      <c r="VQ173" s="223"/>
      <c r="VR173" s="223"/>
      <c r="VS173" s="223"/>
      <c r="VT173" s="223"/>
      <c r="VU173" s="223"/>
      <c r="VV173" s="223"/>
      <c r="VW173" s="223"/>
      <c r="VX173" s="223"/>
      <c r="VY173" s="223"/>
      <c r="VZ173" s="223"/>
      <c r="WA173" s="223"/>
      <c r="WB173" s="223"/>
      <c r="WC173" s="223"/>
      <c r="WD173" s="223"/>
      <c r="WE173" s="223"/>
      <c r="WF173" s="223"/>
      <c r="WG173" s="223"/>
      <c r="WH173" s="223"/>
      <c r="WI173" s="223"/>
      <c r="WJ173" s="223"/>
      <c r="WK173" s="223"/>
      <c r="WL173" s="223"/>
      <c r="WM173" s="223"/>
      <c r="WN173" s="223"/>
      <c r="WO173" s="223"/>
      <c r="WP173" s="223"/>
      <c r="WQ173" s="223"/>
      <c r="WR173" s="223"/>
      <c r="WS173" s="223"/>
      <c r="WT173" s="223"/>
      <c r="WU173" s="223"/>
      <c r="WV173" s="223"/>
      <c r="WW173" s="223"/>
      <c r="WX173" s="223"/>
      <c r="WY173" s="223"/>
      <c r="WZ173" s="223"/>
      <c r="XA173" s="223"/>
      <c r="XB173" s="223"/>
      <c r="XC173" s="223"/>
      <c r="XD173" s="223"/>
      <c r="XE173" s="223"/>
      <c r="XF173" s="223"/>
      <c r="XG173" s="223"/>
      <c r="XH173" s="223"/>
      <c r="XI173" s="223"/>
      <c r="XJ173" s="223"/>
      <c r="XK173" s="223"/>
      <c r="XL173" s="223"/>
      <c r="XM173" s="223"/>
      <c r="XN173" s="223"/>
      <c r="XO173" s="223"/>
      <c r="XP173" s="223"/>
      <c r="XQ173" s="223"/>
      <c r="XR173" s="223"/>
      <c r="XS173" s="223"/>
      <c r="XT173" s="223"/>
      <c r="XU173" s="223"/>
      <c r="XV173" s="223"/>
      <c r="XW173" s="223"/>
      <c r="XX173" s="223"/>
      <c r="XY173" s="223"/>
      <c r="XZ173" s="223"/>
      <c r="YA173" s="223"/>
      <c r="YB173" s="223"/>
      <c r="YC173" s="223"/>
      <c r="YD173" s="223"/>
      <c r="YE173" s="223"/>
      <c r="YF173" s="223"/>
      <c r="YG173" s="223"/>
      <c r="YH173" s="223"/>
      <c r="YI173" s="223"/>
      <c r="YJ173" s="223"/>
      <c r="YK173" s="223"/>
      <c r="YL173" s="223"/>
      <c r="YM173" s="223"/>
      <c r="YN173" s="223"/>
      <c r="YO173" s="223"/>
      <c r="YP173" s="223"/>
      <c r="YQ173" s="223"/>
      <c r="YR173" s="223"/>
      <c r="YS173" s="223"/>
      <c r="YT173" s="223"/>
      <c r="YU173" s="223"/>
      <c r="YV173" s="223"/>
      <c r="YW173" s="223"/>
      <c r="YX173" s="223"/>
      <c r="YY173" s="223"/>
      <c r="YZ173" s="223"/>
      <c r="ZA173" s="223"/>
      <c r="ZB173" s="223"/>
      <c r="ZC173" s="223"/>
      <c r="ZD173" s="223"/>
      <c r="ZE173" s="223"/>
      <c r="ZF173" s="223"/>
      <c r="ZG173" s="223"/>
      <c r="ZH173" s="223"/>
      <c r="ZI173" s="223"/>
      <c r="ZJ173" s="223"/>
      <c r="ZK173" s="223"/>
      <c r="ZL173" s="223"/>
      <c r="ZM173" s="223"/>
      <c r="ZN173" s="223"/>
      <c r="ZO173" s="223"/>
      <c r="ZP173" s="223"/>
      <c r="ZQ173" s="223"/>
      <c r="ZR173" s="223"/>
      <c r="ZS173" s="223"/>
      <c r="ZT173" s="223"/>
      <c r="ZU173" s="223"/>
      <c r="ZV173" s="223"/>
      <c r="ZW173" s="223"/>
      <c r="ZX173" s="223"/>
      <c r="ZY173" s="223"/>
      <c r="ZZ173" s="223"/>
      <c r="AAA173" s="223"/>
      <c r="AAB173" s="223"/>
      <c r="AAC173" s="223"/>
      <c r="AAD173" s="223"/>
      <c r="AAE173" s="223"/>
      <c r="AAF173" s="223"/>
      <c r="AAG173" s="223"/>
      <c r="AAH173" s="223"/>
      <c r="AAI173" s="223"/>
      <c r="AAJ173" s="223"/>
      <c r="AAK173" s="223"/>
      <c r="AAL173" s="223"/>
      <c r="AAM173" s="223"/>
      <c r="AAN173" s="223"/>
      <c r="AAO173" s="223"/>
      <c r="AAP173" s="223"/>
      <c r="AAQ173" s="223"/>
      <c r="AAR173" s="223"/>
      <c r="AAS173" s="223"/>
      <c r="AAT173" s="223"/>
      <c r="AAU173" s="223"/>
      <c r="AAV173" s="223"/>
      <c r="AAW173" s="223"/>
      <c r="AAX173" s="223"/>
      <c r="AAY173" s="223"/>
      <c r="AAZ173" s="223"/>
      <c r="ABA173" s="223"/>
      <c r="ABB173" s="223"/>
      <c r="ABC173" s="223"/>
      <c r="ABD173" s="223"/>
      <c r="ABE173" s="223"/>
      <c r="ABF173" s="223"/>
      <c r="ABG173" s="223"/>
      <c r="ABH173" s="223"/>
      <c r="ABI173" s="223"/>
      <c r="ABJ173" s="223"/>
      <c r="ABK173" s="223"/>
      <c r="ABL173" s="223"/>
      <c r="ABM173" s="223"/>
      <c r="ABN173" s="223"/>
      <c r="ABO173" s="223"/>
      <c r="ABP173" s="223"/>
      <c r="ABQ173" s="223"/>
      <c r="ABR173" s="223"/>
      <c r="ABS173" s="223"/>
      <c r="ABT173" s="223"/>
      <c r="ABU173" s="223"/>
      <c r="ABV173" s="223"/>
      <c r="ABW173" s="223"/>
      <c r="ABX173" s="223"/>
      <c r="ABY173" s="223"/>
      <c r="ABZ173" s="223"/>
      <c r="ACA173" s="223"/>
      <c r="ACB173" s="223"/>
      <c r="ACC173" s="223"/>
      <c r="ACD173" s="223"/>
      <c r="ACE173" s="223"/>
      <c r="ACF173" s="223"/>
      <c r="ACG173" s="223"/>
      <c r="ACH173" s="223"/>
      <c r="ACI173" s="223"/>
      <c r="ACJ173" s="223"/>
      <c r="ACK173" s="223"/>
      <c r="ACL173" s="223"/>
      <c r="ACM173" s="223"/>
      <c r="ACN173" s="223"/>
      <c r="ACO173" s="223"/>
      <c r="ACP173" s="223"/>
      <c r="ACQ173" s="223"/>
      <c r="ACR173" s="223"/>
      <c r="ACS173" s="223"/>
      <c r="ACT173" s="223"/>
      <c r="ACU173" s="223"/>
      <c r="ACV173" s="223"/>
      <c r="ACW173" s="223"/>
      <c r="ACX173" s="223"/>
      <c r="ACY173" s="223"/>
      <c r="ACZ173" s="223"/>
      <c r="ADA173" s="223"/>
      <c r="ADB173" s="223"/>
      <c r="ADC173" s="223"/>
      <c r="ADD173" s="223"/>
      <c r="ADE173" s="223"/>
      <c r="ADF173" s="223"/>
      <c r="ADG173" s="223"/>
      <c r="ADH173" s="223"/>
      <c r="ADI173" s="223"/>
      <c r="ADJ173" s="223"/>
      <c r="ADK173" s="223"/>
      <c r="ADL173" s="223"/>
      <c r="ADM173" s="223"/>
      <c r="ADN173" s="223"/>
      <c r="ADO173" s="223"/>
      <c r="ADP173" s="223"/>
      <c r="ADQ173" s="223"/>
      <c r="ADR173" s="223"/>
      <c r="ADS173" s="223"/>
      <c r="ADT173" s="223"/>
      <c r="ADU173" s="223"/>
      <c r="ADV173" s="223"/>
      <c r="ADW173" s="223"/>
      <c r="ADX173" s="223"/>
      <c r="ADY173" s="223"/>
      <c r="ADZ173" s="223"/>
      <c r="AEA173" s="223"/>
      <c r="AEB173" s="223"/>
      <c r="AEC173" s="223"/>
      <c r="AED173" s="223"/>
      <c r="AEE173" s="223"/>
      <c r="AEF173" s="223"/>
      <c r="AEG173" s="223"/>
      <c r="AEH173" s="223"/>
      <c r="AEI173" s="223"/>
      <c r="AEJ173" s="223"/>
      <c r="AEK173" s="223"/>
      <c r="AEL173" s="223"/>
      <c r="AEM173" s="223"/>
      <c r="AEN173" s="223"/>
      <c r="AEO173" s="223"/>
      <c r="AEP173" s="223"/>
      <c r="AEQ173" s="223"/>
      <c r="AER173" s="223"/>
      <c r="AES173" s="223"/>
      <c r="AET173" s="223"/>
      <c r="AEU173" s="223"/>
      <c r="AEV173" s="223"/>
      <c r="AEW173" s="223"/>
      <c r="AEX173" s="223"/>
      <c r="AEY173" s="223"/>
      <c r="AEZ173" s="223"/>
      <c r="AFA173" s="223"/>
      <c r="AFB173" s="223"/>
      <c r="AFC173" s="223"/>
      <c r="AFD173" s="223"/>
      <c r="AFE173" s="223"/>
      <c r="AFF173" s="223"/>
      <c r="AFG173" s="223"/>
      <c r="AFH173" s="223"/>
      <c r="AFI173" s="223"/>
      <c r="AFJ173" s="223"/>
      <c r="AFK173" s="223"/>
      <c r="AFL173" s="223"/>
      <c r="AFM173" s="223"/>
      <c r="AFN173" s="223"/>
      <c r="AFO173" s="223"/>
      <c r="AFP173" s="223"/>
      <c r="AFQ173" s="223"/>
      <c r="AFR173" s="223"/>
      <c r="AFS173" s="223"/>
      <c r="AFT173" s="223"/>
      <c r="AFU173" s="223"/>
      <c r="AFV173" s="223"/>
      <c r="AFW173" s="223"/>
      <c r="AFX173" s="223"/>
      <c r="AFY173" s="223"/>
      <c r="AFZ173" s="223"/>
      <c r="AGA173" s="223"/>
      <c r="AGB173" s="223"/>
      <c r="AGC173" s="223"/>
      <c r="AGD173" s="223"/>
      <c r="AGE173" s="223"/>
      <c r="AGF173" s="223"/>
      <c r="AGG173" s="223"/>
      <c r="AGH173" s="223"/>
      <c r="AGI173" s="223"/>
      <c r="AGJ173" s="223"/>
      <c r="AGK173" s="223"/>
      <c r="AGL173" s="223"/>
      <c r="AGM173" s="223"/>
      <c r="AGN173" s="223"/>
      <c r="AGO173" s="223"/>
      <c r="AGP173" s="223"/>
      <c r="AGQ173" s="223"/>
      <c r="AGR173" s="223"/>
      <c r="AGS173" s="223"/>
      <c r="AGT173" s="223"/>
      <c r="AGU173" s="223"/>
      <c r="AGV173" s="223"/>
      <c r="AGW173" s="223"/>
      <c r="AGX173" s="223"/>
      <c r="AGY173" s="223"/>
      <c r="AGZ173" s="223"/>
      <c r="AHA173" s="223"/>
      <c r="AHB173" s="223"/>
      <c r="AHC173" s="223"/>
      <c r="AHD173" s="223"/>
      <c r="AHE173" s="223"/>
      <c r="AHF173" s="223"/>
      <c r="AHG173" s="223"/>
      <c r="AHH173" s="223"/>
      <c r="AHI173" s="223"/>
      <c r="AHJ173" s="223"/>
      <c r="AHK173" s="223"/>
      <c r="AHL173" s="223"/>
      <c r="AHM173" s="223"/>
      <c r="AHN173" s="223"/>
      <c r="AHO173" s="223"/>
      <c r="AHP173" s="223"/>
      <c r="AHQ173" s="223"/>
      <c r="AHR173" s="223"/>
      <c r="AHS173" s="223"/>
      <c r="AHT173" s="223"/>
      <c r="AHU173" s="223"/>
      <c r="AHV173" s="223"/>
      <c r="AHW173" s="223"/>
      <c r="AHX173" s="223"/>
      <c r="AHY173" s="223"/>
      <c r="AHZ173" s="223"/>
      <c r="AIA173" s="223"/>
      <c r="AIB173" s="223"/>
      <c r="AIC173" s="223"/>
      <c r="AID173" s="223"/>
      <c r="AIE173" s="223"/>
      <c r="AIF173" s="223"/>
      <c r="AIG173" s="223"/>
      <c r="AIH173" s="223"/>
      <c r="AII173" s="223"/>
      <c r="AIJ173" s="223"/>
      <c r="AIK173" s="223"/>
      <c r="AIL173" s="223"/>
      <c r="AIM173" s="223"/>
      <c r="AIN173" s="223"/>
      <c r="AIO173" s="223"/>
      <c r="AIP173" s="223"/>
      <c r="AIQ173" s="223"/>
      <c r="AIR173" s="223"/>
      <c r="AIS173" s="223"/>
      <c r="AIT173" s="223"/>
      <c r="AIU173" s="223"/>
      <c r="AIV173" s="223"/>
      <c r="AIW173" s="223"/>
      <c r="AIX173" s="223"/>
      <c r="AIY173" s="223"/>
      <c r="AIZ173" s="223"/>
      <c r="AJA173" s="223"/>
      <c r="AJB173" s="223"/>
      <c r="AJC173" s="223"/>
      <c r="AJD173" s="223"/>
      <c r="AJE173" s="223"/>
      <c r="AJF173" s="223"/>
      <c r="AJG173" s="223"/>
      <c r="AJH173" s="223"/>
      <c r="AJI173" s="223"/>
      <c r="AJJ173" s="223"/>
      <c r="AJK173" s="223"/>
      <c r="AJL173" s="223"/>
      <c r="AJM173" s="223"/>
      <c r="AJN173" s="223"/>
      <c r="AJO173" s="223"/>
      <c r="AJP173" s="223"/>
      <c r="AJQ173" s="223"/>
      <c r="AJR173" s="223"/>
      <c r="AJS173" s="223"/>
      <c r="AJT173" s="223"/>
      <c r="AJU173" s="223"/>
      <c r="AJV173" s="223"/>
      <c r="AJW173" s="223"/>
      <c r="AJX173" s="223"/>
      <c r="AJY173" s="223"/>
      <c r="AJZ173" s="223"/>
      <c r="AKA173" s="223"/>
      <c r="AKB173" s="223"/>
      <c r="AKC173" s="223"/>
      <c r="AKD173" s="223"/>
      <c r="AKE173" s="223"/>
      <c r="AKF173" s="223"/>
      <c r="AKG173" s="223"/>
      <c r="AKH173" s="223"/>
      <c r="AKI173" s="223"/>
      <c r="AKJ173" s="223"/>
      <c r="AKK173" s="223"/>
      <c r="AKL173" s="223"/>
      <c r="AKM173" s="223"/>
      <c r="AKN173" s="223"/>
      <c r="AKO173" s="223"/>
      <c r="AKP173" s="223"/>
      <c r="AKQ173" s="223"/>
      <c r="AKR173" s="223"/>
      <c r="AKS173" s="223"/>
      <c r="AKT173" s="223"/>
      <c r="AKU173" s="223"/>
      <c r="AKV173" s="223"/>
      <c r="AKW173" s="223"/>
      <c r="AKX173" s="223"/>
      <c r="AKY173" s="223"/>
      <c r="AKZ173" s="223"/>
      <c r="ALA173" s="223"/>
      <c r="ALB173" s="223"/>
      <c r="ALC173" s="223"/>
      <c r="ALD173" s="223"/>
      <c r="ALE173" s="223"/>
      <c r="ALF173" s="223"/>
      <c r="ALG173" s="223"/>
      <c r="ALH173" s="223"/>
      <c r="ALI173" s="223"/>
      <c r="ALJ173" s="223"/>
      <c r="ALK173" s="223"/>
      <c r="ALL173" s="223"/>
      <c r="ALM173" s="223"/>
      <c r="ALN173" s="223"/>
      <c r="ALO173" s="223"/>
      <c r="ALP173" s="223"/>
      <c r="ALQ173" s="223"/>
      <c r="ALR173" s="223"/>
      <c r="ALS173" s="223"/>
      <c r="ALT173" s="223"/>
      <c r="ALU173" s="223"/>
      <c r="ALV173" s="223"/>
      <c r="ALW173" s="223"/>
      <c r="ALX173" s="223"/>
      <c r="ALY173" s="223"/>
      <c r="ALZ173" s="223"/>
      <c r="AMA173" s="223"/>
      <c r="AMB173" s="223"/>
      <c r="AMC173" s="223"/>
      <c r="AMD173" s="223"/>
      <c r="AME173" s="223"/>
      <c r="AMF173" s="223"/>
      <c r="AMG173" s="223"/>
      <c r="AMH173" s="223"/>
      <c r="AMI173" s="223"/>
      <c r="AMJ173" s="223"/>
    </row>
    <row r="174" spans="1:1024" ht="45" customHeight="1" x14ac:dyDescent="0.2">
      <c r="A174" s="237">
        <v>308</v>
      </c>
      <c r="B174" s="238" t="s">
        <v>80</v>
      </c>
      <c r="C174" s="239" t="s">
        <v>334</v>
      </c>
      <c r="D174" s="240" t="s">
        <v>335</v>
      </c>
      <c r="E174" s="241"/>
      <c r="F174" s="223"/>
      <c r="G174" s="223"/>
      <c r="H174" s="223"/>
      <c r="I174" s="223"/>
      <c r="J174" s="223"/>
      <c r="K174" s="223"/>
      <c r="L174" s="223"/>
      <c r="M174" s="223"/>
      <c r="N174" s="223"/>
      <c r="O174" s="223"/>
      <c r="P174" s="223"/>
      <c r="Q174" s="223"/>
      <c r="R174" s="223"/>
      <c r="S174" s="223"/>
      <c r="T174" s="223"/>
      <c r="U174" s="223"/>
      <c r="V174" s="223"/>
      <c r="W174" s="223"/>
      <c r="X174" s="223"/>
      <c r="Y174" s="223"/>
      <c r="Z174" s="223"/>
      <c r="AA174" s="223"/>
      <c r="AB174" s="223"/>
      <c r="AC174" s="223"/>
      <c r="AD174" s="223"/>
      <c r="AE174" s="223"/>
      <c r="AF174" s="223"/>
      <c r="AG174" s="223"/>
      <c r="AH174" s="223"/>
      <c r="AI174" s="223"/>
      <c r="AJ174" s="223"/>
      <c r="AK174" s="223"/>
      <c r="AL174" s="223"/>
      <c r="AM174" s="223"/>
      <c r="AN174" s="223"/>
      <c r="AO174" s="223"/>
      <c r="AP174" s="223"/>
      <c r="AQ174" s="223"/>
      <c r="AR174" s="223"/>
      <c r="AS174" s="223"/>
      <c r="AT174" s="223"/>
      <c r="AU174" s="223"/>
      <c r="AV174" s="223"/>
      <c r="AW174" s="223"/>
      <c r="AX174" s="223"/>
      <c r="AY174" s="223"/>
      <c r="AZ174" s="223"/>
      <c r="BA174" s="223"/>
      <c r="BB174" s="223"/>
      <c r="BC174" s="223"/>
      <c r="BD174" s="223"/>
      <c r="BE174" s="223"/>
      <c r="BF174" s="223"/>
      <c r="BG174" s="223"/>
      <c r="BH174" s="223"/>
      <c r="BI174" s="223"/>
      <c r="BJ174" s="223"/>
      <c r="BK174" s="223"/>
      <c r="BL174" s="223"/>
      <c r="BM174" s="223"/>
      <c r="BN174" s="223"/>
      <c r="BO174" s="223"/>
      <c r="BP174" s="223"/>
      <c r="BQ174" s="223"/>
      <c r="BR174" s="223"/>
      <c r="BS174" s="223"/>
      <c r="BT174" s="223"/>
      <c r="BU174" s="223"/>
      <c r="BV174" s="223"/>
      <c r="BW174" s="223"/>
      <c r="BX174" s="223"/>
      <c r="BY174" s="223"/>
      <c r="BZ174" s="223"/>
      <c r="CA174" s="223"/>
      <c r="CB174" s="223"/>
      <c r="CC174" s="223"/>
      <c r="CD174" s="223"/>
      <c r="CE174" s="223"/>
      <c r="CF174" s="223"/>
      <c r="CG174" s="223"/>
      <c r="CH174" s="223"/>
      <c r="CI174" s="223"/>
      <c r="CJ174" s="223"/>
      <c r="CK174" s="223"/>
      <c r="CL174" s="223"/>
      <c r="CM174" s="223"/>
      <c r="CN174" s="223"/>
      <c r="CO174" s="223"/>
      <c r="CP174" s="223"/>
      <c r="CQ174" s="223"/>
      <c r="CR174" s="223"/>
      <c r="CS174" s="223"/>
      <c r="CT174" s="223"/>
      <c r="CU174" s="223"/>
      <c r="CV174" s="223"/>
      <c r="CW174" s="223"/>
      <c r="CX174" s="223"/>
      <c r="CY174" s="223"/>
      <c r="CZ174" s="223"/>
      <c r="DA174" s="223"/>
      <c r="DB174" s="223"/>
      <c r="DC174" s="223"/>
      <c r="DD174" s="223"/>
      <c r="DE174" s="223"/>
      <c r="DF174" s="223"/>
      <c r="DG174" s="223"/>
      <c r="DH174" s="223"/>
      <c r="DI174" s="223"/>
      <c r="DJ174" s="223"/>
      <c r="DK174" s="223"/>
      <c r="DL174" s="223"/>
      <c r="DM174" s="223"/>
      <c r="DN174" s="223"/>
      <c r="DO174" s="223"/>
      <c r="DP174" s="223"/>
      <c r="DQ174" s="223"/>
      <c r="DR174" s="223"/>
      <c r="DS174" s="223"/>
      <c r="DT174" s="223"/>
      <c r="DU174" s="223"/>
      <c r="DV174" s="223"/>
      <c r="DW174" s="223"/>
      <c r="DX174" s="223"/>
      <c r="DY174" s="223"/>
      <c r="DZ174" s="223"/>
      <c r="EA174" s="223"/>
      <c r="EB174" s="223"/>
      <c r="EC174" s="223"/>
      <c r="ED174" s="223"/>
      <c r="EE174" s="223"/>
      <c r="EF174" s="223"/>
      <c r="EG174" s="223"/>
      <c r="EH174" s="223"/>
      <c r="EI174" s="223"/>
      <c r="EJ174" s="223"/>
      <c r="EK174" s="223"/>
      <c r="EL174" s="223"/>
      <c r="EM174" s="223"/>
      <c r="EN174" s="223"/>
      <c r="EO174" s="223"/>
      <c r="EP174" s="223"/>
      <c r="EQ174" s="223"/>
      <c r="ER174" s="223"/>
      <c r="ES174" s="223"/>
      <c r="ET174" s="223"/>
      <c r="EU174" s="223"/>
      <c r="EV174" s="223"/>
      <c r="EW174" s="223"/>
      <c r="EX174" s="223"/>
      <c r="EY174" s="223"/>
      <c r="EZ174" s="223"/>
      <c r="FA174" s="223"/>
      <c r="FB174" s="223"/>
      <c r="FC174" s="223"/>
      <c r="FD174" s="223"/>
      <c r="FE174" s="223"/>
      <c r="FF174" s="223"/>
      <c r="FG174" s="223"/>
      <c r="FH174" s="223"/>
      <c r="FI174" s="223"/>
      <c r="FJ174" s="223"/>
      <c r="FK174" s="223"/>
      <c r="FL174" s="223"/>
      <c r="FM174" s="223"/>
      <c r="FN174" s="223"/>
      <c r="FO174" s="223"/>
      <c r="FP174" s="223"/>
      <c r="FQ174" s="223"/>
      <c r="FR174" s="223"/>
      <c r="FS174" s="223"/>
      <c r="FT174" s="223"/>
      <c r="FU174" s="223"/>
      <c r="FV174" s="223"/>
      <c r="FW174" s="223"/>
      <c r="FX174" s="223"/>
      <c r="FY174" s="223"/>
      <c r="FZ174" s="223"/>
      <c r="GA174" s="223"/>
      <c r="GB174" s="223"/>
      <c r="GC174" s="223"/>
      <c r="GD174" s="223"/>
      <c r="GE174" s="223"/>
      <c r="GF174" s="223"/>
      <c r="GG174" s="223"/>
      <c r="GH174" s="223"/>
      <c r="GI174" s="223"/>
      <c r="GJ174" s="223"/>
      <c r="GK174" s="223"/>
      <c r="GL174" s="223"/>
      <c r="GM174" s="223"/>
      <c r="GN174" s="223"/>
      <c r="GO174" s="223"/>
      <c r="GP174" s="223"/>
      <c r="GQ174" s="223"/>
      <c r="GR174" s="223"/>
      <c r="GS174" s="223"/>
      <c r="GT174" s="223"/>
      <c r="GU174" s="223"/>
      <c r="GV174" s="223"/>
      <c r="GW174" s="223"/>
      <c r="GX174" s="223"/>
      <c r="GY174" s="223"/>
      <c r="GZ174" s="223"/>
      <c r="HA174" s="223"/>
      <c r="HB174" s="223"/>
      <c r="HC174" s="223"/>
      <c r="HD174" s="223"/>
      <c r="HE174" s="223"/>
      <c r="HF174" s="223"/>
      <c r="HG174" s="223"/>
      <c r="HH174" s="223"/>
      <c r="HI174" s="223"/>
      <c r="HJ174" s="223"/>
      <c r="HK174" s="223"/>
      <c r="HL174" s="223"/>
      <c r="HM174" s="223"/>
      <c r="HN174" s="223"/>
      <c r="HO174" s="223"/>
      <c r="HP174" s="223"/>
      <c r="HQ174" s="223"/>
      <c r="HR174" s="223"/>
      <c r="HS174" s="223"/>
      <c r="HT174" s="223"/>
      <c r="HU174" s="223"/>
      <c r="HV174" s="223"/>
      <c r="HW174" s="223"/>
      <c r="HX174" s="223"/>
      <c r="HY174" s="223"/>
      <c r="HZ174" s="223"/>
      <c r="IA174" s="223"/>
      <c r="IB174" s="223"/>
      <c r="IC174" s="223"/>
      <c r="ID174" s="223"/>
      <c r="IE174" s="223"/>
      <c r="IF174" s="223"/>
      <c r="IG174" s="223"/>
      <c r="IH174" s="223"/>
      <c r="II174" s="223"/>
      <c r="IJ174" s="223"/>
      <c r="IK174" s="223"/>
      <c r="IL174" s="223"/>
      <c r="IM174" s="223"/>
      <c r="IN174" s="223"/>
      <c r="IO174" s="223"/>
      <c r="IP174" s="223"/>
      <c r="IQ174" s="223"/>
      <c r="IR174" s="223"/>
      <c r="IS174" s="223"/>
      <c r="IT174" s="223"/>
      <c r="IU174" s="223"/>
      <c r="IV174" s="223"/>
      <c r="IW174" s="223"/>
      <c r="IX174" s="223"/>
      <c r="IY174" s="223"/>
      <c r="IZ174" s="223"/>
      <c r="JA174" s="223"/>
      <c r="JB174" s="223"/>
      <c r="JC174" s="223"/>
      <c r="JD174" s="223"/>
      <c r="JE174" s="223"/>
      <c r="JF174" s="223"/>
      <c r="JG174" s="223"/>
      <c r="JH174" s="223"/>
      <c r="JI174" s="223"/>
      <c r="JJ174" s="223"/>
      <c r="JK174" s="223"/>
      <c r="JL174" s="223"/>
      <c r="JM174" s="223"/>
      <c r="JN174" s="223"/>
      <c r="JO174" s="223"/>
      <c r="JP174" s="223"/>
      <c r="JQ174" s="223"/>
      <c r="JR174" s="223"/>
      <c r="JS174" s="223"/>
      <c r="JT174" s="223"/>
      <c r="JU174" s="223"/>
      <c r="JV174" s="223"/>
      <c r="JW174" s="223"/>
      <c r="JX174" s="223"/>
      <c r="JY174" s="223"/>
      <c r="JZ174" s="223"/>
      <c r="KA174" s="223"/>
      <c r="KB174" s="223"/>
      <c r="KC174" s="223"/>
      <c r="KD174" s="223"/>
      <c r="KE174" s="223"/>
      <c r="KF174" s="223"/>
      <c r="KG174" s="223"/>
      <c r="KH174" s="223"/>
      <c r="KI174" s="223"/>
      <c r="KJ174" s="223"/>
      <c r="KK174" s="223"/>
      <c r="KL174" s="223"/>
      <c r="KM174" s="223"/>
      <c r="KN174" s="223"/>
      <c r="KO174" s="223"/>
      <c r="KP174" s="223"/>
      <c r="KQ174" s="223"/>
      <c r="KR174" s="223"/>
      <c r="KS174" s="223"/>
      <c r="KT174" s="223"/>
      <c r="KU174" s="223"/>
      <c r="KV174" s="223"/>
      <c r="KW174" s="223"/>
      <c r="KX174" s="223"/>
      <c r="KY174" s="223"/>
      <c r="KZ174" s="223"/>
      <c r="LA174" s="223"/>
      <c r="LB174" s="223"/>
      <c r="LC174" s="223"/>
      <c r="LD174" s="223"/>
      <c r="LE174" s="223"/>
      <c r="LF174" s="223"/>
      <c r="LG174" s="223"/>
      <c r="LH174" s="223"/>
      <c r="LI174" s="223"/>
      <c r="LJ174" s="223"/>
      <c r="LK174" s="223"/>
      <c r="LL174" s="223"/>
      <c r="LM174" s="223"/>
      <c r="LN174" s="223"/>
      <c r="LO174" s="223"/>
      <c r="LP174" s="223"/>
      <c r="LQ174" s="223"/>
      <c r="LR174" s="223"/>
      <c r="LS174" s="223"/>
      <c r="LT174" s="223"/>
      <c r="LU174" s="223"/>
      <c r="LV174" s="223"/>
      <c r="LW174" s="223"/>
      <c r="LX174" s="223"/>
      <c r="LY174" s="223"/>
      <c r="LZ174" s="223"/>
      <c r="MA174" s="223"/>
      <c r="MB174" s="223"/>
      <c r="MC174" s="223"/>
      <c r="MD174" s="223"/>
      <c r="ME174" s="223"/>
      <c r="MF174" s="223"/>
      <c r="MG174" s="223"/>
      <c r="MH174" s="223"/>
      <c r="MI174" s="223"/>
      <c r="MJ174" s="223"/>
      <c r="MK174" s="223"/>
      <c r="ML174" s="223"/>
      <c r="MM174" s="223"/>
      <c r="MN174" s="223"/>
      <c r="MO174" s="223"/>
      <c r="MP174" s="223"/>
      <c r="MQ174" s="223"/>
      <c r="MR174" s="223"/>
      <c r="MS174" s="223"/>
      <c r="MT174" s="223"/>
      <c r="MU174" s="223"/>
      <c r="MV174" s="223"/>
      <c r="MW174" s="223"/>
      <c r="MX174" s="223"/>
      <c r="MY174" s="223"/>
      <c r="MZ174" s="223"/>
      <c r="NA174" s="223"/>
      <c r="NB174" s="223"/>
      <c r="NC174" s="223"/>
      <c r="ND174" s="223"/>
      <c r="NE174" s="223"/>
      <c r="NF174" s="223"/>
      <c r="NG174" s="223"/>
      <c r="NH174" s="223"/>
      <c r="NI174" s="223"/>
      <c r="NJ174" s="223"/>
      <c r="NK174" s="223"/>
      <c r="NL174" s="223"/>
      <c r="NM174" s="223"/>
      <c r="NN174" s="223"/>
      <c r="NO174" s="223"/>
      <c r="NP174" s="223"/>
      <c r="NQ174" s="223"/>
      <c r="NR174" s="223"/>
      <c r="NS174" s="223"/>
      <c r="NT174" s="223"/>
      <c r="NU174" s="223"/>
      <c r="NV174" s="223"/>
      <c r="NW174" s="223"/>
      <c r="NX174" s="223"/>
      <c r="NY174" s="223"/>
      <c r="NZ174" s="223"/>
      <c r="OA174" s="223"/>
      <c r="OB174" s="223"/>
      <c r="OC174" s="223"/>
      <c r="OD174" s="223"/>
      <c r="OE174" s="223"/>
      <c r="OF174" s="223"/>
      <c r="OG174" s="223"/>
      <c r="OH174" s="223"/>
      <c r="OI174" s="223"/>
      <c r="OJ174" s="223"/>
      <c r="OK174" s="223"/>
      <c r="OL174" s="223"/>
      <c r="OM174" s="223"/>
      <c r="ON174" s="223"/>
      <c r="OO174" s="223"/>
      <c r="OP174" s="223"/>
      <c r="OQ174" s="223"/>
      <c r="OR174" s="223"/>
      <c r="OS174" s="223"/>
      <c r="OT174" s="223"/>
      <c r="OU174" s="223"/>
      <c r="OV174" s="223"/>
      <c r="OW174" s="223"/>
      <c r="OX174" s="223"/>
      <c r="OY174" s="223"/>
      <c r="OZ174" s="223"/>
      <c r="PA174" s="223"/>
      <c r="PB174" s="223"/>
      <c r="PC174" s="223"/>
      <c r="PD174" s="223"/>
      <c r="PE174" s="223"/>
      <c r="PF174" s="223"/>
      <c r="PG174" s="223"/>
      <c r="PH174" s="223"/>
      <c r="PI174" s="223"/>
      <c r="PJ174" s="223"/>
      <c r="PK174" s="223"/>
      <c r="PL174" s="223"/>
      <c r="PM174" s="223"/>
      <c r="PN174" s="223"/>
      <c r="PO174" s="223"/>
      <c r="PP174" s="223"/>
      <c r="PQ174" s="223"/>
      <c r="PR174" s="223"/>
      <c r="PS174" s="223"/>
      <c r="PT174" s="223"/>
      <c r="PU174" s="223"/>
      <c r="PV174" s="223"/>
      <c r="PW174" s="223"/>
      <c r="PX174" s="223"/>
      <c r="PY174" s="223"/>
      <c r="PZ174" s="223"/>
      <c r="QA174" s="223"/>
      <c r="QB174" s="223"/>
      <c r="QC174" s="223"/>
      <c r="QD174" s="223"/>
      <c r="QE174" s="223"/>
      <c r="QF174" s="223"/>
      <c r="QG174" s="223"/>
      <c r="QH174" s="223"/>
      <c r="QI174" s="223"/>
      <c r="QJ174" s="223"/>
      <c r="QK174" s="223"/>
      <c r="QL174" s="223"/>
      <c r="QM174" s="223"/>
      <c r="QN174" s="223"/>
      <c r="QO174" s="223"/>
      <c r="QP174" s="223"/>
      <c r="QQ174" s="223"/>
      <c r="QR174" s="223"/>
      <c r="QS174" s="223"/>
      <c r="QT174" s="223"/>
      <c r="QU174" s="223"/>
      <c r="QV174" s="223"/>
      <c r="QW174" s="223"/>
      <c r="QX174" s="223"/>
      <c r="QY174" s="223"/>
      <c r="QZ174" s="223"/>
      <c r="RA174" s="223"/>
      <c r="RB174" s="223"/>
      <c r="RC174" s="223"/>
      <c r="RD174" s="223"/>
      <c r="RE174" s="223"/>
      <c r="RF174" s="223"/>
      <c r="RG174" s="223"/>
      <c r="RH174" s="223"/>
      <c r="RI174" s="223"/>
      <c r="RJ174" s="223"/>
      <c r="RK174" s="223"/>
      <c r="RL174" s="223"/>
      <c r="RM174" s="223"/>
      <c r="RN174" s="223"/>
      <c r="RO174" s="223"/>
      <c r="RP174" s="223"/>
      <c r="RQ174" s="223"/>
      <c r="RR174" s="223"/>
      <c r="RS174" s="223"/>
      <c r="RT174" s="223"/>
      <c r="RU174" s="223"/>
      <c r="RV174" s="223"/>
      <c r="RW174" s="223"/>
      <c r="RX174" s="223"/>
      <c r="RY174" s="223"/>
      <c r="RZ174" s="223"/>
      <c r="SA174" s="223"/>
      <c r="SB174" s="223"/>
      <c r="SC174" s="223"/>
      <c r="SD174" s="223"/>
      <c r="SE174" s="223"/>
      <c r="SF174" s="223"/>
      <c r="SG174" s="223"/>
      <c r="SH174" s="223"/>
      <c r="SI174" s="223"/>
      <c r="SJ174" s="223"/>
      <c r="SK174" s="223"/>
      <c r="SL174" s="223"/>
      <c r="SM174" s="223"/>
      <c r="SN174" s="223"/>
      <c r="SO174" s="223"/>
      <c r="SP174" s="223"/>
      <c r="SQ174" s="223"/>
      <c r="SR174" s="223"/>
      <c r="SS174" s="223"/>
      <c r="ST174" s="223"/>
      <c r="SU174" s="223"/>
      <c r="SV174" s="223"/>
      <c r="SW174" s="223"/>
      <c r="SX174" s="223"/>
      <c r="SY174" s="223"/>
      <c r="SZ174" s="223"/>
      <c r="TA174" s="223"/>
      <c r="TB174" s="223"/>
      <c r="TC174" s="223"/>
      <c r="TD174" s="223"/>
      <c r="TE174" s="223"/>
      <c r="TF174" s="223"/>
      <c r="TG174" s="223"/>
      <c r="TH174" s="223"/>
      <c r="TI174" s="223"/>
      <c r="TJ174" s="223"/>
      <c r="TK174" s="223"/>
      <c r="TL174" s="223"/>
      <c r="TM174" s="223"/>
      <c r="TN174" s="223"/>
      <c r="TO174" s="223"/>
      <c r="TP174" s="223"/>
      <c r="TQ174" s="223"/>
      <c r="TR174" s="223"/>
      <c r="TS174" s="223"/>
      <c r="TT174" s="223"/>
      <c r="TU174" s="223"/>
      <c r="TV174" s="223"/>
      <c r="TW174" s="223"/>
      <c r="TX174" s="223"/>
      <c r="TY174" s="223"/>
      <c r="TZ174" s="223"/>
      <c r="UA174" s="223"/>
      <c r="UB174" s="223"/>
      <c r="UC174" s="223"/>
      <c r="UD174" s="223"/>
      <c r="UE174" s="223"/>
      <c r="UF174" s="223"/>
      <c r="UG174" s="223"/>
      <c r="UH174" s="223"/>
      <c r="UI174" s="223"/>
      <c r="UJ174" s="223"/>
      <c r="UK174" s="223"/>
      <c r="UL174" s="223"/>
      <c r="UM174" s="223"/>
      <c r="UN174" s="223"/>
      <c r="UO174" s="223"/>
      <c r="UP174" s="223"/>
      <c r="UQ174" s="223"/>
      <c r="UR174" s="223"/>
      <c r="US174" s="223"/>
      <c r="UT174" s="223"/>
      <c r="UU174" s="223"/>
      <c r="UV174" s="223"/>
      <c r="UW174" s="223"/>
      <c r="UX174" s="223"/>
      <c r="UY174" s="223"/>
      <c r="UZ174" s="223"/>
      <c r="VA174" s="223"/>
      <c r="VB174" s="223"/>
      <c r="VC174" s="223"/>
      <c r="VD174" s="223"/>
      <c r="VE174" s="223"/>
      <c r="VF174" s="223"/>
      <c r="VG174" s="223"/>
      <c r="VH174" s="223"/>
      <c r="VI174" s="223"/>
      <c r="VJ174" s="223"/>
      <c r="VK174" s="223"/>
      <c r="VL174" s="223"/>
      <c r="VM174" s="223"/>
      <c r="VN174" s="223"/>
      <c r="VO174" s="223"/>
      <c r="VP174" s="223"/>
      <c r="VQ174" s="223"/>
      <c r="VR174" s="223"/>
      <c r="VS174" s="223"/>
      <c r="VT174" s="223"/>
      <c r="VU174" s="223"/>
      <c r="VV174" s="223"/>
      <c r="VW174" s="223"/>
      <c r="VX174" s="223"/>
      <c r="VY174" s="223"/>
      <c r="VZ174" s="223"/>
      <c r="WA174" s="223"/>
      <c r="WB174" s="223"/>
      <c r="WC174" s="223"/>
      <c r="WD174" s="223"/>
      <c r="WE174" s="223"/>
      <c r="WF174" s="223"/>
      <c r="WG174" s="223"/>
      <c r="WH174" s="223"/>
      <c r="WI174" s="223"/>
      <c r="WJ174" s="223"/>
      <c r="WK174" s="223"/>
      <c r="WL174" s="223"/>
      <c r="WM174" s="223"/>
      <c r="WN174" s="223"/>
      <c r="WO174" s="223"/>
      <c r="WP174" s="223"/>
      <c r="WQ174" s="223"/>
      <c r="WR174" s="223"/>
      <c r="WS174" s="223"/>
      <c r="WT174" s="223"/>
      <c r="WU174" s="223"/>
      <c r="WV174" s="223"/>
      <c r="WW174" s="223"/>
      <c r="WX174" s="223"/>
      <c r="WY174" s="223"/>
      <c r="WZ174" s="223"/>
      <c r="XA174" s="223"/>
      <c r="XB174" s="223"/>
      <c r="XC174" s="223"/>
      <c r="XD174" s="223"/>
      <c r="XE174" s="223"/>
      <c r="XF174" s="223"/>
      <c r="XG174" s="223"/>
      <c r="XH174" s="223"/>
      <c r="XI174" s="223"/>
      <c r="XJ174" s="223"/>
      <c r="XK174" s="223"/>
      <c r="XL174" s="223"/>
      <c r="XM174" s="223"/>
      <c r="XN174" s="223"/>
      <c r="XO174" s="223"/>
      <c r="XP174" s="223"/>
      <c r="XQ174" s="223"/>
      <c r="XR174" s="223"/>
      <c r="XS174" s="223"/>
      <c r="XT174" s="223"/>
      <c r="XU174" s="223"/>
      <c r="XV174" s="223"/>
      <c r="XW174" s="223"/>
      <c r="XX174" s="223"/>
      <c r="XY174" s="223"/>
      <c r="XZ174" s="223"/>
      <c r="YA174" s="223"/>
      <c r="YB174" s="223"/>
      <c r="YC174" s="223"/>
      <c r="YD174" s="223"/>
      <c r="YE174" s="223"/>
      <c r="YF174" s="223"/>
      <c r="YG174" s="223"/>
      <c r="YH174" s="223"/>
      <c r="YI174" s="223"/>
      <c r="YJ174" s="223"/>
      <c r="YK174" s="223"/>
      <c r="YL174" s="223"/>
      <c r="YM174" s="223"/>
      <c r="YN174" s="223"/>
      <c r="YO174" s="223"/>
      <c r="YP174" s="223"/>
      <c r="YQ174" s="223"/>
      <c r="YR174" s="223"/>
      <c r="YS174" s="223"/>
      <c r="YT174" s="223"/>
      <c r="YU174" s="223"/>
      <c r="YV174" s="223"/>
      <c r="YW174" s="223"/>
      <c r="YX174" s="223"/>
      <c r="YY174" s="223"/>
      <c r="YZ174" s="223"/>
      <c r="ZA174" s="223"/>
      <c r="ZB174" s="223"/>
      <c r="ZC174" s="223"/>
      <c r="ZD174" s="223"/>
      <c r="ZE174" s="223"/>
      <c r="ZF174" s="223"/>
      <c r="ZG174" s="223"/>
      <c r="ZH174" s="223"/>
      <c r="ZI174" s="223"/>
      <c r="ZJ174" s="223"/>
      <c r="ZK174" s="223"/>
      <c r="ZL174" s="223"/>
      <c r="ZM174" s="223"/>
      <c r="ZN174" s="223"/>
      <c r="ZO174" s="223"/>
      <c r="ZP174" s="223"/>
      <c r="ZQ174" s="223"/>
      <c r="ZR174" s="223"/>
      <c r="ZS174" s="223"/>
      <c r="ZT174" s="223"/>
      <c r="ZU174" s="223"/>
      <c r="ZV174" s="223"/>
      <c r="ZW174" s="223"/>
      <c r="ZX174" s="223"/>
      <c r="ZY174" s="223"/>
      <c r="ZZ174" s="223"/>
      <c r="AAA174" s="223"/>
      <c r="AAB174" s="223"/>
      <c r="AAC174" s="223"/>
      <c r="AAD174" s="223"/>
      <c r="AAE174" s="223"/>
      <c r="AAF174" s="223"/>
      <c r="AAG174" s="223"/>
      <c r="AAH174" s="223"/>
      <c r="AAI174" s="223"/>
      <c r="AAJ174" s="223"/>
      <c r="AAK174" s="223"/>
      <c r="AAL174" s="223"/>
      <c r="AAM174" s="223"/>
      <c r="AAN174" s="223"/>
      <c r="AAO174" s="223"/>
      <c r="AAP174" s="223"/>
      <c r="AAQ174" s="223"/>
      <c r="AAR174" s="223"/>
      <c r="AAS174" s="223"/>
      <c r="AAT174" s="223"/>
      <c r="AAU174" s="223"/>
      <c r="AAV174" s="223"/>
      <c r="AAW174" s="223"/>
      <c r="AAX174" s="223"/>
      <c r="AAY174" s="223"/>
      <c r="AAZ174" s="223"/>
      <c r="ABA174" s="223"/>
      <c r="ABB174" s="223"/>
      <c r="ABC174" s="223"/>
      <c r="ABD174" s="223"/>
      <c r="ABE174" s="223"/>
      <c r="ABF174" s="223"/>
      <c r="ABG174" s="223"/>
      <c r="ABH174" s="223"/>
      <c r="ABI174" s="223"/>
      <c r="ABJ174" s="223"/>
      <c r="ABK174" s="223"/>
      <c r="ABL174" s="223"/>
      <c r="ABM174" s="223"/>
      <c r="ABN174" s="223"/>
      <c r="ABO174" s="223"/>
      <c r="ABP174" s="223"/>
      <c r="ABQ174" s="223"/>
      <c r="ABR174" s="223"/>
      <c r="ABS174" s="223"/>
      <c r="ABT174" s="223"/>
      <c r="ABU174" s="223"/>
      <c r="ABV174" s="223"/>
      <c r="ABW174" s="223"/>
      <c r="ABX174" s="223"/>
      <c r="ABY174" s="223"/>
      <c r="ABZ174" s="223"/>
      <c r="ACA174" s="223"/>
      <c r="ACB174" s="223"/>
      <c r="ACC174" s="223"/>
      <c r="ACD174" s="223"/>
      <c r="ACE174" s="223"/>
      <c r="ACF174" s="223"/>
      <c r="ACG174" s="223"/>
      <c r="ACH174" s="223"/>
      <c r="ACI174" s="223"/>
      <c r="ACJ174" s="223"/>
      <c r="ACK174" s="223"/>
      <c r="ACL174" s="223"/>
      <c r="ACM174" s="223"/>
      <c r="ACN174" s="223"/>
      <c r="ACO174" s="223"/>
      <c r="ACP174" s="223"/>
      <c r="ACQ174" s="223"/>
      <c r="ACR174" s="223"/>
      <c r="ACS174" s="223"/>
      <c r="ACT174" s="223"/>
      <c r="ACU174" s="223"/>
      <c r="ACV174" s="223"/>
      <c r="ACW174" s="223"/>
      <c r="ACX174" s="223"/>
      <c r="ACY174" s="223"/>
      <c r="ACZ174" s="223"/>
      <c r="ADA174" s="223"/>
      <c r="ADB174" s="223"/>
      <c r="ADC174" s="223"/>
      <c r="ADD174" s="223"/>
      <c r="ADE174" s="223"/>
      <c r="ADF174" s="223"/>
      <c r="ADG174" s="223"/>
      <c r="ADH174" s="223"/>
      <c r="ADI174" s="223"/>
      <c r="ADJ174" s="223"/>
      <c r="ADK174" s="223"/>
      <c r="ADL174" s="223"/>
      <c r="ADM174" s="223"/>
      <c r="ADN174" s="223"/>
      <c r="ADO174" s="223"/>
      <c r="ADP174" s="223"/>
      <c r="ADQ174" s="223"/>
      <c r="ADR174" s="223"/>
      <c r="ADS174" s="223"/>
      <c r="ADT174" s="223"/>
      <c r="ADU174" s="223"/>
      <c r="ADV174" s="223"/>
      <c r="ADW174" s="223"/>
      <c r="ADX174" s="223"/>
      <c r="ADY174" s="223"/>
      <c r="ADZ174" s="223"/>
      <c r="AEA174" s="223"/>
      <c r="AEB174" s="223"/>
      <c r="AEC174" s="223"/>
      <c r="AED174" s="223"/>
      <c r="AEE174" s="223"/>
      <c r="AEF174" s="223"/>
      <c r="AEG174" s="223"/>
      <c r="AEH174" s="223"/>
      <c r="AEI174" s="223"/>
      <c r="AEJ174" s="223"/>
      <c r="AEK174" s="223"/>
      <c r="AEL174" s="223"/>
      <c r="AEM174" s="223"/>
      <c r="AEN174" s="223"/>
      <c r="AEO174" s="223"/>
      <c r="AEP174" s="223"/>
      <c r="AEQ174" s="223"/>
      <c r="AER174" s="223"/>
      <c r="AES174" s="223"/>
      <c r="AET174" s="223"/>
      <c r="AEU174" s="223"/>
      <c r="AEV174" s="223"/>
      <c r="AEW174" s="223"/>
      <c r="AEX174" s="223"/>
      <c r="AEY174" s="223"/>
      <c r="AEZ174" s="223"/>
      <c r="AFA174" s="223"/>
      <c r="AFB174" s="223"/>
      <c r="AFC174" s="223"/>
      <c r="AFD174" s="223"/>
      <c r="AFE174" s="223"/>
      <c r="AFF174" s="223"/>
      <c r="AFG174" s="223"/>
      <c r="AFH174" s="223"/>
      <c r="AFI174" s="223"/>
      <c r="AFJ174" s="223"/>
      <c r="AFK174" s="223"/>
      <c r="AFL174" s="223"/>
      <c r="AFM174" s="223"/>
      <c r="AFN174" s="223"/>
      <c r="AFO174" s="223"/>
      <c r="AFP174" s="223"/>
      <c r="AFQ174" s="223"/>
      <c r="AFR174" s="223"/>
      <c r="AFS174" s="223"/>
      <c r="AFT174" s="223"/>
      <c r="AFU174" s="223"/>
      <c r="AFV174" s="223"/>
      <c r="AFW174" s="223"/>
      <c r="AFX174" s="223"/>
      <c r="AFY174" s="223"/>
      <c r="AFZ174" s="223"/>
      <c r="AGA174" s="223"/>
      <c r="AGB174" s="223"/>
      <c r="AGC174" s="223"/>
      <c r="AGD174" s="223"/>
      <c r="AGE174" s="223"/>
      <c r="AGF174" s="223"/>
      <c r="AGG174" s="223"/>
      <c r="AGH174" s="223"/>
      <c r="AGI174" s="223"/>
      <c r="AGJ174" s="223"/>
      <c r="AGK174" s="223"/>
      <c r="AGL174" s="223"/>
      <c r="AGM174" s="223"/>
      <c r="AGN174" s="223"/>
      <c r="AGO174" s="223"/>
      <c r="AGP174" s="223"/>
      <c r="AGQ174" s="223"/>
      <c r="AGR174" s="223"/>
      <c r="AGS174" s="223"/>
      <c r="AGT174" s="223"/>
      <c r="AGU174" s="223"/>
      <c r="AGV174" s="223"/>
      <c r="AGW174" s="223"/>
      <c r="AGX174" s="223"/>
      <c r="AGY174" s="223"/>
      <c r="AGZ174" s="223"/>
      <c r="AHA174" s="223"/>
      <c r="AHB174" s="223"/>
      <c r="AHC174" s="223"/>
      <c r="AHD174" s="223"/>
      <c r="AHE174" s="223"/>
      <c r="AHF174" s="223"/>
      <c r="AHG174" s="223"/>
      <c r="AHH174" s="223"/>
      <c r="AHI174" s="223"/>
      <c r="AHJ174" s="223"/>
      <c r="AHK174" s="223"/>
      <c r="AHL174" s="223"/>
      <c r="AHM174" s="223"/>
      <c r="AHN174" s="223"/>
      <c r="AHO174" s="223"/>
      <c r="AHP174" s="223"/>
      <c r="AHQ174" s="223"/>
      <c r="AHR174" s="223"/>
      <c r="AHS174" s="223"/>
      <c r="AHT174" s="223"/>
      <c r="AHU174" s="223"/>
      <c r="AHV174" s="223"/>
      <c r="AHW174" s="223"/>
      <c r="AHX174" s="223"/>
      <c r="AHY174" s="223"/>
      <c r="AHZ174" s="223"/>
      <c r="AIA174" s="223"/>
      <c r="AIB174" s="223"/>
      <c r="AIC174" s="223"/>
      <c r="AID174" s="223"/>
      <c r="AIE174" s="223"/>
      <c r="AIF174" s="223"/>
      <c r="AIG174" s="223"/>
      <c r="AIH174" s="223"/>
      <c r="AII174" s="223"/>
      <c r="AIJ174" s="223"/>
      <c r="AIK174" s="223"/>
      <c r="AIL174" s="223"/>
      <c r="AIM174" s="223"/>
      <c r="AIN174" s="223"/>
      <c r="AIO174" s="223"/>
      <c r="AIP174" s="223"/>
      <c r="AIQ174" s="223"/>
      <c r="AIR174" s="223"/>
      <c r="AIS174" s="223"/>
      <c r="AIT174" s="223"/>
      <c r="AIU174" s="223"/>
      <c r="AIV174" s="223"/>
      <c r="AIW174" s="223"/>
      <c r="AIX174" s="223"/>
      <c r="AIY174" s="223"/>
      <c r="AIZ174" s="223"/>
      <c r="AJA174" s="223"/>
      <c r="AJB174" s="223"/>
      <c r="AJC174" s="223"/>
      <c r="AJD174" s="223"/>
      <c r="AJE174" s="223"/>
      <c r="AJF174" s="223"/>
      <c r="AJG174" s="223"/>
      <c r="AJH174" s="223"/>
      <c r="AJI174" s="223"/>
      <c r="AJJ174" s="223"/>
      <c r="AJK174" s="223"/>
      <c r="AJL174" s="223"/>
      <c r="AJM174" s="223"/>
      <c r="AJN174" s="223"/>
      <c r="AJO174" s="223"/>
      <c r="AJP174" s="223"/>
      <c r="AJQ174" s="223"/>
      <c r="AJR174" s="223"/>
      <c r="AJS174" s="223"/>
      <c r="AJT174" s="223"/>
      <c r="AJU174" s="223"/>
      <c r="AJV174" s="223"/>
      <c r="AJW174" s="223"/>
      <c r="AJX174" s="223"/>
      <c r="AJY174" s="223"/>
      <c r="AJZ174" s="223"/>
      <c r="AKA174" s="223"/>
      <c r="AKB174" s="223"/>
      <c r="AKC174" s="223"/>
      <c r="AKD174" s="223"/>
      <c r="AKE174" s="223"/>
      <c r="AKF174" s="223"/>
      <c r="AKG174" s="223"/>
      <c r="AKH174" s="223"/>
      <c r="AKI174" s="223"/>
      <c r="AKJ174" s="223"/>
      <c r="AKK174" s="223"/>
      <c r="AKL174" s="223"/>
      <c r="AKM174" s="223"/>
      <c r="AKN174" s="223"/>
      <c r="AKO174" s="223"/>
      <c r="AKP174" s="223"/>
      <c r="AKQ174" s="223"/>
      <c r="AKR174" s="223"/>
      <c r="AKS174" s="223"/>
      <c r="AKT174" s="223"/>
      <c r="AKU174" s="223"/>
      <c r="AKV174" s="223"/>
      <c r="AKW174" s="223"/>
      <c r="AKX174" s="223"/>
      <c r="AKY174" s="223"/>
      <c r="AKZ174" s="223"/>
      <c r="ALA174" s="223"/>
      <c r="ALB174" s="223"/>
      <c r="ALC174" s="223"/>
      <c r="ALD174" s="223"/>
      <c r="ALE174" s="223"/>
      <c r="ALF174" s="223"/>
      <c r="ALG174" s="223"/>
      <c r="ALH174" s="223"/>
      <c r="ALI174" s="223"/>
      <c r="ALJ174" s="223"/>
      <c r="ALK174" s="223"/>
      <c r="ALL174" s="223"/>
      <c r="ALM174" s="223"/>
      <c r="ALN174" s="223"/>
      <c r="ALO174" s="223"/>
      <c r="ALP174" s="223"/>
      <c r="ALQ174" s="223"/>
      <c r="ALR174" s="223"/>
      <c r="ALS174" s="223"/>
      <c r="ALT174" s="223"/>
      <c r="ALU174" s="223"/>
      <c r="ALV174" s="223"/>
      <c r="ALW174" s="223"/>
      <c r="ALX174" s="223"/>
      <c r="ALY174" s="223"/>
      <c r="ALZ174" s="223"/>
      <c r="AMA174" s="223"/>
      <c r="AMB174" s="223"/>
      <c r="AMC174" s="223"/>
      <c r="AMD174" s="223"/>
      <c r="AME174" s="223"/>
      <c r="AMF174" s="223"/>
      <c r="AMG174" s="223"/>
      <c r="AMH174" s="223"/>
      <c r="AMI174" s="223"/>
      <c r="AMJ174" s="223"/>
    </row>
    <row r="175" spans="1:1024" ht="45" customHeight="1" x14ac:dyDescent="0.2">
      <c r="A175" s="237">
        <v>309</v>
      </c>
      <c r="B175" s="242" t="s">
        <v>77</v>
      </c>
      <c r="C175" s="239" t="s">
        <v>336</v>
      </c>
      <c r="D175" s="240" t="s">
        <v>337</v>
      </c>
      <c r="E175" s="241"/>
      <c r="F175" s="223"/>
      <c r="G175" s="223"/>
      <c r="H175" s="223"/>
      <c r="I175" s="223"/>
      <c r="J175" s="223"/>
      <c r="K175" s="223"/>
      <c r="L175" s="223"/>
      <c r="M175" s="223"/>
      <c r="N175" s="223"/>
      <c r="O175" s="223"/>
      <c r="P175" s="223"/>
      <c r="Q175" s="223"/>
      <c r="R175" s="223"/>
      <c r="S175" s="223"/>
      <c r="T175" s="223"/>
      <c r="U175" s="223"/>
      <c r="V175" s="223"/>
      <c r="W175" s="223"/>
      <c r="X175" s="223"/>
      <c r="Y175" s="223"/>
      <c r="Z175" s="223"/>
      <c r="AA175" s="223"/>
      <c r="AB175" s="223"/>
      <c r="AC175" s="223"/>
      <c r="AD175" s="223"/>
      <c r="AE175" s="223"/>
      <c r="AF175" s="223"/>
      <c r="AG175" s="223"/>
      <c r="AH175" s="223"/>
      <c r="AI175" s="223"/>
      <c r="AJ175" s="223"/>
      <c r="AK175" s="223"/>
      <c r="AL175" s="223"/>
      <c r="AM175" s="223"/>
      <c r="AN175" s="223"/>
      <c r="AO175" s="223"/>
      <c r="AP175" s="223"/>
      <c r="AQ175" s="223"/>
      <c r="AR175" s="223"/>
      <c r="AS175" s="223"/>
      <c r="AT175" s="223"/>
      <c r="AU175" s="223"/>
      <c r="AV175" s="223"/>
      <c r="AW175" s="223"/>
      <c r="AX175" s="223"/>
      <c r="AY175" s="223"/>
      <c r="AZ175" s="223"/>
      <c r="BA175" s="223"/>
      <c r="BB175" s="223"/>
      <c r="BC175" s="223"/>
      <c r="BD175" s="223"/>
      <c r="BE175" s="223"/>
      <c r="BF175" s="223"/>
      <c r="BG175" s="223"/>
      <c r="BH175" s="223"/>
      <c r="BI175" s="223"/>
      <c r="BJ175" s="223"/>
      <c r="BK175" s="223"/>
      <c r="BL175" s="223"/>
      <c r="BM175" s="223"/>
      <c r="BN175" s="223"/>
      <c r="BO175" s="223"/>
      <c r="BP175" s="223"/>
      <c r="BQ175" s="223"/>
      <c r="BR175" s="223"/>
      <c r="BS175" s="223"/>
      <c r="BT175" s="223"/>
      <c r="BU175" s="223"/>
      <c r="BV175" s="223"/>
      <c r="BW175" s="223"/>
      <c r="BX175" s="223"/>
      <c r="BY175" s="223"/>
      <c r="BZ175" s="223"/>
      <c r="CA175" s="223"/>
      <c r="CB175" s="223"/>
      <c r="CC175" s="223"/>
      <c r="CD175" s="223"/>
      <c r="CE175" s="223"/>
      <c r="CF175" s="223"/>
      <c r="CG175" s="223"/>
      <c r="CH175" s="223"/>
      <c r="CI175" s="223"/>
      <c r="CJ175" s="223"/>
      <c r="CK175" s="223"/>
      <c r="CL175" s="223"/>
      <c r="CM175" s="223"/>
      <c r="CN175" s="223"/>
      <c r="CO175" s="223"/>
      <c r="CP175" s="223"/>
      <c r="CQ175" s="223"/>
      <c r="CR175" s="223"/>
      <c r="CS175" s="223"/>
      <c r="CT175" s="223"/>
      <c r="CU175" s="223"/>
      <c r="CV175" s="223"/>
      <c r="CW175" s="223"/>
      <c r="CX175" s="223"/>
      <c r="CY175" s="223"/>
      <c r="CZ175" s="223"/>
      <c r="DA175" s="223"/>
      <c r="DB175" s="223"/>
      <c r="DC175" s="223"/>
      <c r="DD175" s="223"/>
      <c r="DE175" s="223"/>
      <c r="DF175" s="223"/>
      <c r="DG175" s="223"/>
      <c r="DH175" s="223"/>
      <c r="DI175" s="223"/>
      <c r="DJ175" s="223"/>
      <c r="DK175" s="223"/>
      <c r="DL175" s="223"/>
      <c r="DM175" s="223"/>
      <c r="DN175" s="223"/>
      <c r="DO175" s="223"/>
      <c r="DP175" s="223"/>
      <c r="DQ175" s="223"/>
      <c r="DR175" s="223"/>
      <c r="DS175" s="223"/>
      <c r="DT175" s="223"/>
      <c r="DU175" s="223"/>
      <c r="DV175" s="223"/>
      <c r="DW175" s="223"/>
      <c r="DX175" s="223"/>
      <c r="DY175" s="223"/>
      <c r="DZ175" s="223"/>
      <c r="EA175" s="223"/>
      <c r="EB175" s="223"/>
      <c r="EC175" s="223"/>
      <c r="ED175" s="223"/>
      <c r="EE175" s="223"/>
      <c r="EF175" s="223"/>
      <c r="EG175" s="223"/>
      <c r="EH175" s="223"/>
      <c r="EI175" s="223"/>
      <c r="EJ175" s="223"/>
      <c r="EK175" s="223"/>
      <c r="EL175" s="223"/>
      <c r="EM175" s="223"/>
      <c r="EN175" s="223"/>
      <c r="EO175" s="223"/>
      <c r="EP175" s="223"/>
      <c r="EQ175" s="223"/>
      <c r="ER175" s="223"/>
      <c r="ES175" s="223"/>
      <c r="ET175" s="223"/>
      <c r="EU175" s="223"/>
      <c r="EV175" s="223"/>
      <c r="EW175" s="223"/>
      <c r="EX175" s="223"/>
      <c r="EY175" s="223"/>
      <c r="EZ175" s="223"/>
      <c r="FA175" s="223"/>
      <c r="FB175" s="223"/>
      <c r="FC175" s="223"/>
      <c r="FD175" s="223"/>
      <c r="FE175" s="223"/>
      <c r="FF175" s="223"/>
      <c r="FG175" s="223"/>
      <c r="FH175" s="223"/>
      <c r="FI175" s="223"/>
      <c r="FJ175" s="223"/>
      <c r="FK175" s="223"/>
      <c r="FL175" s="223"/>
      <c r="FM175" s="223"/>
      <c r="FN175" s="223"/>
      <c r="FO175" s="223"/>
      <c r="FP175" s="223"/>
      <c r="FQ175" s="223"/>
      <c r="FR175" s="223"/>
      <c r="FS175" s="223"/>
      <c r="FT175" s="223"/>
      <c r="FU175" s="223"/>
      <c r="FV175" s="223"/>
      <c r="FW175" s="223"/>
      <c r="FX175" s="223"/>
      <c r="FY175" s="223"/>
      <c r="FZ175" s="223"/>
      <c r="GA175" s="223"/>
      <c r="GB175" s="223"/>
      <c r="GC175" s="223"/>
      <c r="GD175" s="223"/>
      <c r="GE175" s="223"/>
      <c r="GF175" s="223"/>
      <c r="GG175" s="223"/>
      <c r="GH175" s="223"/>
      <c r="GI175" s="223"/>
      <c r="GJ175" s="223"/>
      <c r="GK175" s="223"/>
      <c r="GL175" s="223"/>
      <c r="GM175" s="223"/>
      <c r="GN175" s="223"/>
      <c r="GO175" s="223"/>
      <c r="GP175" s="223"/>
      <c r="GQ175" s="223"/>
      <c r="GR175" s="223"/>
      <c r="GS175" s="223"/>
      <c r="GT175" s="223"/>
      <c r="GU175" s="223"/>
      <c r="GV175" s="223"/>
      <c r="GW175" s="223"/>
      <c r="GX175" s="223"/>
      <c r="GY175" s="223"/>
      <c r="GZ175" s="223"/>
      <c r="HA175" s="223"/>
      <c r="HB175" s="223"/>
      <c r="HC175" s="223"/>
      <c r="HD175" s="223"/>
      <c r="HE175" s="223"/>
      <c r="HF175" s="223"/>
      <c r="HG175" s="223"/>
      <c r="HH175" s="223"/>
      <c r="HI175" s="223"/>
      <c r="HJ175" s="223"/>
      <c r="HK175" s="223"/>
      <c r="HL175" s="223"/>
      <c r="HM175" s="223"/>
      <c r="HN175" s="223"/>
      <c r="HO175" s="223"/>
      <c r="HP175" s="223"/>
      <c r="HQ175" s="223"/>
      <c r="HR175" s="223"/>
      <c r="HS175" s="223"/>
      <c r="HT175" s="223"/>
      <c r="HU175" s="223"/>
      <c r="HV175" s="223"/>
      <c r="HW175" s="223"/>
      <c r="HX175" s="223"/>
      <c r="HY175" s="223"/>
      <c r="HZ175" s="223"/>
      <c r="IA175" s="223"/>
      <c r="IB175" s="223"/>
      <c r="IC175" s="223"/>
      <c r="ID175" s="223"/>
      <c r="IE175" s="223"/>
      <c r="IF175" s="223"/>
      <c r="IG175" s="223"/>
      <c r="IH175" s="223"/>
      <c r="II175" s="223"/>
      <c r="IJ175" s="223"/>
      <c r="IK175" s="223"/>
      <c r="IL175" s="223"/>
      <c r="IM175" s="223"/>
      <c r="IN175" s="223"/>
      <c r="IO175" s="223"/>
      <c r="IP175" s="223"/>
      <c r="IQ175" s="223"/>
      <c r="IR175" s="223"/>
      <c r="IS175" s="223"/>
      <c r="IT175" s="223"/>
      <c r="IU175" s="223"/>
      <c r="IV175" s="223"/>
      <c r="IW175" s="223"/>
      <c r="IX175" s="223"/>
      <c r="IY175" s="223"/>
      <c r="IZ175" s="223"/>
      <c r="JA175" s="223"/>
      <c r="JB175" s="223"/>
      <c r="JC175" s="223"/>
      <c r="JD175" s="223"/>
      <c r="JE175" s="223"/>
      <c r="JF175" s="223"/>
      <c r="JG175" s="223"/>
      <c r="JH175" s="223"/>
      <c r="JI175" s="223"/>
      <c r="JJ175" s="223"/>
      <c r="JK175" s="223"/>
      <c r="JL175" s="223"/>
      <c r="JM175" s="223"/>
      <c r="JN175" s="223"/>
      <c r="JO175" s="223"/>
      <c r="JP175" s="223"/>
      <c r="JQ175" s="223"/>
      <c r="JR175" s="223"/>
      <c r="JS175" s="223"/>
      <c r="JT175" s="223"/>
      <c r="JU175" s="223"/>
      <c r="JV175" s="223"/>
      <c r="JW175" s="223"/>
      <c r="JX175" s="223"/>
      <c r="JY175" s="223"/>
      <c r="JZ175" s="223"/>
      <c r="KA175" s="223"/>
      <c r="KB175" s="223"/>
      <c r="KC175" s="223"/>
      <c r="KD175" s="223"/>
      <c r="KE175" s="223"/>
      <c r="KF175" s="223"/>
      <c r="KG175" s="223"/>
      <c r="KH175" s="223"/>
      <c r="KI175" s="223"/>
      <c r="KJ175" s="223"/>
      <c r="KK175" s="223"/>
      <c r="KL175" s="223"/>
      <c r="KM175" s="223"/>
      <c r="KN175" s="223"/>
      <c r="KO175" s="223"/>
      <c r="KP175" s="223"/>
      <c r="KQ175" s="223"/>
      <c r="KR175" s="223"/>
      <c r="KS175" s="223"/>
      <c r="KT175" s="223"/>
      <c r="KU175" s="223"/>
      <c r="KV175" s="223"/>
      <c r="KW175" s="223"/>
      <c r="KX175" s="223"/>
      <c r="KY175" s="223"/>
      <c r="KZ175" s="223"/>
      <c r="LA175" s="223"/>
      <c r="LB175" s="223"/>
      <c r="LC175" s="223"/>
      <c r="LD175" s="223"/>
      <c r="LE175" s="223"/>
      <c r="LF175" s="223"/>
      <c r="LG175" s="223"/>
      <c r="LH175" s="223"/>
      <c r="LI175" s="223"/>
      <c r="LJ175" s="223"/>
      <c r="LK175" s="223"/>
      <c r="LL175" s="223"/>
      <c r="LM175" s="223"/>
      <c r="LN175" s="223"/>
      <c r="LO175" s="223"/>
      <c r="LP175" s="223"/>
      <c r="LQ175" s="223"/>
      <c r="LR175" s="223"/>
      <c r="LS175" s="223"/>
      <c r="LT175" s="223"/>
      <c r="LU175" s="223"/>
      <c r="LV175" s="223"/>
      <c r="LW175" s="223"/>
      <c r="LX175" s="223"/>
      <c r="LY175" s="223"/>
      <c r="LZ175" s="223"/>
      <c r="MA175" s="223"/>
      <c r="MB175" s="223"/>
      <c r="MC175" s="223"/>
      <c r="MD175" s="223"/>
      <c r="ME175" s="223"/>
      <c r="MF175" s="223"/>
      <c r="MG175" s="223"/>
      <c r="MH175" s="223"/>
      <c r="MI175" s="223"/>
      <c r="MJ175" s="223"/>
      <c r="MK175" s="223"/>
      <c r="ML175" s="223"/>
      <c r="MM175" s="223"/>
      <c r="MN175" s="223"/>
      <c r="MO175" s="223"/>
      <c r="MP175" s="223"/>
      <c r="MQ175" s="223"/>
      <c r="MR175" s="223"/>
      <c r="MS175" s="223"/>
      <c r="MT175" s="223"/>
      <c r="MU175" s="223"/>
      <c r="MV175" s="223"/>
      <c r="MW175" s="223"/>
      <c r="MX175" s="223"/>
      <c r="MY175" s="223"/>
      <c r="MZ175" s="223"/>
      <c r="NA175" s="223"/>
      <c r="NB175" s="223"/>
      <c r="NC175" s="223"/>
      <c r="ND175" s="223"/>
      <c r="NE175" s="223"/>
      <c r="NF175" s="223"/>
      <c r="NG175" s="223"/>
      <c r="NH175" s="223"/>
      <c r="NI175" s="223"/>
      <c r="NJ175" s="223"/>
      <c r="NK175" s="223"/>
      <c r="NL175" s="223"/>
      <c r="NM175" s="223"/>
      <c r="NN175" s="223"/>
      <c r="NO175" s="223"/>
      <c r="NP175" s="223"/>
      <c r="NQ175" s="223"/>
      <c r="NR175" s="223"/>
      <c r="NS175" s="223"/>
      <c r="NT175" s="223"/>
      <c r="NU175" s="223"/>
      <c r="NV175" s="223"/>
      <c r="NW175" s="223"/>
      <c r="NX175" s="223"/>
      <c r="NY175" s="223"/>
      <c r="NZ175" s="223"/>
      <c r="OA175" s="223"/>
      <c r="OB175" s="223"/>
      <c r="OC175" s="223"/>
      <c r="OD175" s="223"/>
      <c r="OE175" s="223"/>
      <c r="OF175" s="223"/>
      <c r="OG175" s="223"/>
      <c r="OH175" s="223"/>
      <c r="OI175" s="223"/>
      <c r="OJ175" s="223"/>
      <c r="OK175" s="223"/>
      <c r="OL175" s="223"/>
      <c r="OM175" s="223"/>
      <c r="ON175" s="223"/>
      <c r="OO175" s="223"/>
      <c r="OP175" s="223"/>
      <c r="OQ175" s="223"/>
      <c r="OR175" s="223"/>
      <c r="OS175" s="223"/>
      <c r="OT175" s="223"/>
      <c r="OU175" s="223"/>
      <c r="OV175" s="223"/>
      <c r="OW175" s="223"/>
      <c r="OX175" s="223"/>
      <c r="OY175" s="223"/>
      <c r="OZ175" s="223"/>
      <c r="PA175" s="223"/>
      <c r="PB175" s="223"/>
      <c r="PC175" s="223"/>
      <c r="PD175" s="223"/>
      <c r="PE175" s="223"/>
      <c r="PF175" s="223"/>
      <c r="PG175" s="223"/>
      <c r="PH175" s="223"/>
      <c r="PI175" s="223"/>
      <c r="PJ175" s="223"/>
      <c r="PK175" s="223"/>
      <c r="PL175" s="223"/>
      <c r="PM175" s="223"/>
      <c r="PN175" s="223"/>
      <c r="PO175" s="223"/>
      <c r="PP175" s="223"/>
      <c r="PQ175" s="223"/>
      <c r="PR175" s="223"/>
      <c r="PS175" s="223"/>
      <c r="PT175" s="223"/>
      <c r="PU175" s="223"/>
      <c r="PV175" s="223"/>
      <c r="PW175" s="223"/>
      <c r="PX175" s="223"/>
      <c r="PY175" s="223"/>
      <c r="PZ175" s="223"/>
      <c r="QA175" s="223"/>
      <c r="QB175" s="223"/>
      <c r="QC175" s="223"/>
      <c r="QD175" s="223"/>
      <c r="QE175" s="223"/>
      <c r="QF175" s="223"/>
      <c r="QG175" s="223"/>
      <c r="QH175" s="223"/>
      <c r="QI175" s="223"/>
      <c r="QJ175" s="223"/>
      <c r="QK175" s="223"/>
      <c r="QL175" s="223"/>
      <c r="QM175" s="223"/>
      <c r="QN175" s="223"/>
      <c r="QO175" s="223"/>
      <c r="QP175" s="223"/>
      <c r="QQ175" s="223"/>
      <c r="QR175" s="223"/>
      <c r="QS175" s="223"/>
      <c r="QT175" s="223"/>
      <c r="QU175" s="223"/>
      <c r="QV175" s="223"/>
      <c r="QW175" s="223"/>
      <c r="QX175" s="223"/>
      <c r="QY175" s="223"/>
      <c r="QZ175" s="223"/>
      <c r="RA175" s="223"/>
      <c r="RB175" s="223"/>
      <c r="RC175" s="223"/>
      <c r="RD175" s="223"/>
      <c r="RE175" s="223"/>
      <c r="RF175" s="223"/>
      <c r="RG175" s="223"/>
      <c r="RH175" s="223"/>
      <c r="RI175" s="223"/>
      <c r="RJ175" s="223"/>
      <c r="RK175" s="223"/>
      <c r="RL175" s="223"/>
      <c r="RM175" s="223"/>
      <c r="RN175" s="223"/>
      <c r="RO175" s="223"/>
      <c r="RP175" s="223"/>
      <c r="RQ175" s="223"/>
      <c r="RR175" s="223"/>
      <c r="RS175" s="223"/>
      <c r="RT175" s="223"/>
      <c r="RU175" s="223"/>
      <c r="RV175" s="223"/>
      <c r="RW175" s="223"/>
      <c r="RX175" s="223"/>
      <c r="RY175" s="223"/>
      <c r="RZ175" s="223"/>
      <c r="SA175" s="223"/>
      <c r="SB175" s="223"/>
      <c r="SC175" s="223"/>
      <c r="SD175" s="223"/>
      <c r="SE175" s="223"/>
      <c r="SF175" s="223"/>
      <c r="SG175" s="223"/>
      <c r="SH175" s="223"/>
      <c r="SI175" s="223"/>
      <c r="SJ175" s="223"/>
      <c r="SK175" s="223"/>
      <c r="SL175" s="223"/>
      <c r="SM175" s="223"/>
      <c r="SN175" s="223"/>
      <c r="SO175" s="223"/>
      <c r="SP175" s="223"/>
      <c r="SQ175" s="223"/>
      <c r="SR175" s="223"/>
      <c r="SS175" s="223"/>
      <c r="ST175" s="223"/>
      <c r="SU175" s="223"/>
      <c r="SV175" s="223"/>
      <c r="SW175" s="223"/>
      <c r="SX175" s="223"/>
      <c r="SY175" s="223"/>
      <c r="SZ175" s="223"/>
      <c r="TA175" s="223"/>
      <c r="TB175" s="223"/>
      <c r="TC175" s="223"/>
      <c r="TD175" s="223"/>
      <c r="TE175" s="223"/>
      <c r="TF175" s="223"/>
      <c r="TG175" s="223"/>
      <c r="TH175" s="223"/>
      <c r="TI175" s="223"/>
      <c r="TJ175" s="223"/>
      <c r="TK175" s="223"/>
      <c r="TL175" s="223"/>
      <c r="TM175" s="223"/>
      <c r="TN175" s="223"/>
      <c r="TO175" s="223"/>
      <c r="TP175" s="223"/>
      <c r="TQ175" s="223"/>
      <c r="TR175" s="223"/>
      <c r="TS175" s="223"/>
      <c r="TT175" s="223"/>
      <c r="TU175" s="223"/>
      <c r="TV175" s="223"/>
      <c r="TW175" s="223"/>
      <c r="TX175" s="223"/>
      <c r="TY175" s="223"/>
      <c r="TZ175" s="223"/>
      <c r="UA175" s="223"/>
      <c r="UB175" s="223"/>
      <c r="UC175" s="223"/>
      <c r="UD175" s="223"/>
      <c r="UE175" s="223"/>
      <c r="UF175" s="223"/>
      <c r="UG175" s="223"/>
      <c r="UH175" s="223"/>
      <c r="UI175" s="223"/>
      <c r="UJ175" s="223"/>
      <c r="UK175" s="223"/>
      <c r="UL175" s="223"/>
      <c r="UM175" s="223"/>
      <c r="UN175" s="223"/>
      <c r="UO175" s="223"/>
      <c r="UP175" s="223"/>
      <c r="UQ175" s="223"/>
      <c r="UR175" s="223"/>
      <c r="US175" s="223"/>
      <c r="UT175" s="223"/>
      <c r="UU175" s="223"/>
      <c r="UV175" s="223"/>
      <c r="UW175" s="223"/>
      <c r="UX175" s="223"/>
      <c r="UY175" s="223"/>
      <c r="UZ175" s="223"/>
      <c r="VA175" s="223"/>
      <c r="VB175" s="223"/>
      <c r="VC175" s="223"/>
      <c r="VD175" s="223"/>
      <c r="VE175" s="223"/>
      <c r="VF175" s="223"/>
      <c r="VG175" s="223"/>
      <c r="VH175" s="223"/>
      <c r="VI175" s="223"/>
      <c r="VJ175" s="223"/>
      <c r="VK175" s="223"/>
      <c r="VL175" s="223"/>
      <c r="VM175" s="223"/>
      <c r="VN175" s="223"/>
      <c r="VO175" s="223"/>
      <c r="VP175" s="223"/>
      <c r="VQ175" s="223"/>
      <c r="VR175" s="223"/>
      <c r="VS175" s="223"/>
      <c r="VT175" s="223"/>
      <c r="VU175" s="223"/>
      <c r="VV175" s="223"/>
      <c r="VW175" s="223"/>
      <c r="VX175" s="223"/>
      <c r="VY175" s="223"/>
      <c r="VZ175" s="223"/>
      <c r="WA175" s="223"/>
      <c r="WB175" s="223"/>
      <c r="WC175" s="223"/>
      <c r="WD175" s="223"/>
      <c r="WE175" s="223"/>
      <c r="WF175" s="223"/>
      <c r="WG175" s="223"/>
      <c r="WH175" s="223"/>
      <c r="WI175" s="223"/>
      <c r="WJ175" s="223"/>
      <c r="WK175" s="223"/>
      <c r="WL175" s="223"/>
      <c r="WM175" s="223"/>
      <c r="WN175" s="223"/>
      <c r="WO175" s="223"/>
      <c r="WP175" s="223"/>
      <c r="WQ175" s="223"/>
      <c r="WR175" s="223"/>
      <c r="WS175" s="223"/>
      <c r="WT175" s="223"/>
      <c r="WU175" s="223"/>
      <c r="WV175" s="223"/>
      <c r="WW175" s="223"/>
      <c r="WX175" s="223"/>
      <c r="WY175" s="223"/>
      <c r="WZ175" s="223"/>
      <c r="XA175" s="223"/>
      <c r="XB175" s="223"/>
      <c r="XC175" s="223"/>
      <c r="XD175" s="223"/>
      <c r="XE175" s="223"/>
      <c r="XF175" s="223"/>
      <c r="XG175" s="223"/>
      <c r="XH175" s="223"/>
      <c r="XI175" s="223"/>
      <c r="XJ175" s="223"/>
      <c r="XK175" s="223"/>
      <c r="XL175" s="223"/>
      <c r="XM175" s="223"/>
      <c r="XN175" s="223"/>
      <c r="XO175" s="223"/>
      <c r="XP175" s="223"/>
      <c r="XQ175" s="223"/>
      <c r="XR175" s="223"/>
      <c r="XS175" s="223"/>
      <c r="XT175" s="223"/>
      <c r="XU175" s="223"/>
      <c r="XV175" s="223"/>
      <c r="XW175" s="223"/>
      <c r="XX175" s="223"/>
      <c r="XY175" s="223"/>
      <c r="XZ175" s="223"/>
      <c r="YA175" s="223"/>
      <c r="YB175" s="223"/>
      <c r="YC175" s="223"/>
      <c r="YD175" s="223"/>
      <c r="YE175" s="223"/>
      <c r="YF175" s="223"/>
      <c r="YG175" s="223"/>
      <c r="YH175" s="223"/>
      <c r="YI175" s="223"/>
      <c r="YJ175" s="223"/>
      <c r="YK175" s="223"/>
      <c r="YL175" s="223"/>
      <c r="YM175" s="223"/>
      <c r="YN175" s="223"/>
      <c r="YO175" s="223"/>
      <c r="YP175" s="223"/>
      <c r="YQ175" s="223"/>
      <c r="YR175" s="223"/>
      <c r="YS175" s="223"/>
      <c r="YT175" s="223"/>
      <c r="YU175" s="223"/>
      <c r="YV175" s="223"/>
      <c r="YW175" s="223"/>
      <c r="YX175" s="223"/>
      <c r="YY175" s="223"/>
      <c r="YZ175" s="223"/>
      <c r="ZA175" s="223"/>
      <c r="ZB175" s="223"/>
      <c r="ZC175" s="223"/>
      <c r="ZD175" s="223"/>
      <c r="ZE175" s="223"/>
      <c r="ZF175" s="223"/>
      <c r="ZG175" s="223"/>
      <c r="ZH175" s="223"/>
      <c r="ZI175" s="223"/>
      <c r="ZJ175" s="223"/>
      <c r="ZK175" s="223"/>
      <c r="ZL175" s="223"/>
      <c r="ZM175" s="223"/>
      <c r="ZN175" s="223"/>
      <c r="ZO175" s="223"/>
      <c r="ZP175" s="223"/>
      <c r="ZQ175" s="223"/>
      <c r="ZR175" s="223"/>
      <c r="ZS175" s="223"/>
      <c r="ZT175" s="223"/>
      <c r="ZU175" s="223"/>
      <c r="ZV175" s="223"/>
      <c r="ZW175" s="223"/>
      <c r="ZX175" s="223"/>
      <c r="ZY175" s="223"/>
      <c r="ZZ175" s="223"/>
      <c r="AAA175" s="223"/>
      <c r="AAB175" s="223"/>
      <c r="AAC175" s="223"/>
      <c r="AAD175" s="223"/>
      <c r="AAE175" s="223"/>
      <c r="AAF175" s="223"/>
      <c r="AAG175" s="223"/>
      <c r="AAH175" s="223"/>
      <c r="AAI175" s="223"/>
      <c r="AAJ175" s="223"/>
      <c r="AAK175" s="223"/>
      <c r="AAL175" s="223"/>
      <c r="AAM175" s="223"/>
      <c r="AAN175" s="223"/>
      <c r="AAO175" s="223"/>
      <c r="AAP175" s="223"/>
      <c r="AAQ175" s="223"/>
      <c r="AAR175" s="223"/>
      <c r="AAS175" s="223"/>
      <c r="AAT175" s="223"/>
      <c r="AAU175" s="223"/>
      <c r="AAV175" s="223"/>
      <c r="AAW175" s="223"/>
      <c r="AAX175" s="223"/>
      <c r="AAY175" s="223"/>
      <c r="AAZ175" s="223"/>
      <c r="ABA175" s="223"/>
      <c r="ABB175" s="223"/>
      <c r="ABC175" s="223"/>
      <c r="ABD175" s="223"/>
      <c r="ABE175" s="223"/>
      <c r="ABF175" s="223"/>
      <c r="ABG175" s="223"/>
      <c r="ABH175" s="223"/>
      <c r="ABI175" s="223"/>
      <c r="ABJ175" s="223"/>
      <c r="ABK175" s="223"/>
      <c r="ABL175" s="223"/>
      <c r="ABM175" s="223"/>
      <c r="ABN175" s="223"/>
      <c r="ABO175" s="223"/>
      <c r="ABP175" s="223"/>
      <c r="ABQ175" s="223"/>
      <c r="ABR175" s="223"/>
      <c r="ABS175" s="223"/>
      <c r="ABT175" s="223"/>
      <c r="ABU175" s="223"/>
      <c r="ABV175" s="223"/>
      <c r="ABW175" s="223"/>
      <c r="ABX175" s="223"/>
      <c r="ABY175" s="223"/>
      <c r="ABZ175" s="223"/>
      <c r="ACA175" s="223"/>
      <c r="ACB175" s="223"/>
      <c r="ACC175" s="223"/>
      <c r="ACD175" s="223"/>
      <c r="ACE175" s="223"/>
      <c r="ACF175" s="223"/>
      <c r="ACG175" s="223"/>
      <c r="ACH175" s="223"/>
      <c r="ACI175" s="223"/>
      <c r="ACJ175" s="223"/>
      <c r="ACK175" s="223"/>
      <c r="ACL175" s="223"/>
      <c r="ACM175" s="223"/>
      <c r="ACN175" s="223"/>
      <c r="ACO175" s="223"/>
      <c r="ACP175" s="223"/>
      <c r="ACQ175" s="223"/>
      <c r="ACR175" s="223"/>
      <c r="ACS175" s="223"/>
      <c r="ACT175" s="223"/>
      <c r="ACU175" s="223"/>
      <c r="ACV175" s="223"/>
      <c r="ACW175" s="223"/>
      <c r="ACX175" s="223"/>
      <c r="ACY175" s="223"/>
      <c r="ACZ175" s="223"/>
      <c r="ADA175" s="223"/>
      <c r="ADB175" s="223"/>
      <c r="ADC175" s="223"/>
      <c r="ADD175" s="223"/>
      <c r="ADE175" s="223"/>
      <c r="ADF175" s="223"/>
      <c r="ADG175" s="223"/>
      <c r="ADH175" s="223"/>
      <c r="ADI175" s="223"/>
      <c r="ADJ175" s="223"/>
      <c r="ADK175" s="223"/>
      <c r="ADL175" s="223"/>
      <c r="ADM175" s="223"/>
      <c r="ADN175" s="223"/>
      <c r="ADO175" s="223"/>
      <c r="ADP175" s="223"/>
      <c r="ADQ175" s="223"/>
      <c r="ADR175" s="223"/>
      <c r="ADS175" s="223"/>
      <c r="ADT175" s="223"/>
      <c r="ADU175" s="223"/>
      <c r="ADV175" s="223"/>
      <c r="ADW175" s="223"/>
      <c r="ADX175" s="223"/>
      <c r="ADY175" s="223"/>
      <c r="ADZ175" s="223"/>
      <c r="AEA175" s="223"/>
      <c r="AEB175" s="223"/>
      <c r="AEC175" s="223"/>
      <c r="AED175" s="223"/>
      <c r="AEE175" s="223"/>
      <c r="AEF175" s="223"/>
      <c r="AEG175" s="223"/>
      <c r="AEH175" s="223"/>
      <c r="AEI175" s="223"/>
      <c r="AEJ175" s="223"/>
      <c r="AEK175" s="223"/>
      <c r="AEL175" s="223"/>
      <c r="AEM175" s="223"/>
      <c r="AEN175" s="223"/>
      <c r="AEO175" s="223"/>
      <c r="AEP175" s="223"/>
      <c r="AEQ175" s="223"/>
      <c r="AER175" s="223"/>
      <c r="AES175" s="223"/>
      <c r="AET175" s="223"/>
      <c r="AEU175" s="223"/>
      <c r="AEV175" s="223"/>
      <c r="AEW175" s="223"/>
      <c r="AEX175" s="223"/>
      <c r="AEY175" s="223"/>
      <c r="AEZ175" s="223"/>
      <c r="AFA175" s="223"/>
      <c r="AFB175" s="223"/>
      <c r="AFC175" s="223"/>
      <c r="AFD175" s="223"/>
      <c r="AFE175" s="223"/>
      <c r="AFF175" s="223"/>
      <c r="AFG175" s="223"/>
      <c r="AFH175" s="223"/>
      <c r="AFI175" s="223"/>
      <c r="AFJ175" s="223"/>
      <c r="AFK175" s="223"/>
      <c r="AFL175" s="223"/>
      <c r="AFM175" s="223"/>
      <c r="AFN175" s="223"/>
      <c r="AFO175" s="223"/>
      <c r="AFP175" s="223"/>
      <c r="AFQ175" s="223"/>
      <c r="AFR175" s="223"/>
      <c r="AFS175" s="223"/>
      <c r="AFT175" s="223"/>
      <c r="AFU175" s="223"/>
      <c r="AFV175" s="223"/>
      <c r="AFW175" s="223"/>
      <c r="AFX175" s="223"/>
      <c r="AFY175" s="223"/>
      <c r="AFZ175" s="223"/>
      <c r="AGA175" s="223"/>
      <c r="AGB175" s="223"/>
      <c r="AGC175" s="223"/>
      <c r="AGD175" s="223"/>
      <c r="AGE175" s="223"/>
      <c r="AGF175" s="223"/>
      <c r="AGG175" s="223"/>
      <c r="AGH175" s="223"/>
      <c r="AGI175" s="223"/>
      <c r="AGJ175" s="223"/>
      <c r="AGK175" s="223"/>
      <c r="AGL175" s="223"/>
      <c r="AGM175" s="223"/>
      <c r="AGN175" s="223"/>
      <c r="AGO175" s="223"/>
      <c r="AGP175" s="223"/>
      <c r="AGQ175" s="223"/>
      <c r="AGR175" s="223"/>
      <c r="AGS175" s="223"/>
      <c r="AGT175" s="223"/>
      <c r="AGU175" s="223"/>
      <c r="AGV175" s="223"/>
      <c r="AGW175" s="223"/>
      <c r="AGX175" s="223"/>
      <c r="AGY175" s="223"/>
      <c r="AGZ175" s="223"/>
      <c r="AHA175" s="223"/>
      <c r="AHB175" s="223"/>
      <c r="AHC175" s="223"/>
      <c r="AHD175" s="223"/>
      <c r="AHE175" s="223"/>
      <c r="AHF175" s="223"/>
      <c r="AHG175" s="223"/>
      <c r="AHH175" s="223"/>
      <c r="AHI175" s="223"/>
      <c r="AHJ175" s="223"/>
      <c r="AHK175" s="223"/>
      <c r="AHL175" s="223"/>
      <c r="AHM175" s="223"/>
      <c r="AHN175" s="223"/>
      <c r="AHO175" s="223"/>
      <c r="AHP175" s="223"/>
      <c r="AHQ175" s="223"/>
      <c r="AHR175" s="223"/>
      <c r="AHS175" s="223"/>
      <c r="AHT175" s="223"/>
      <c r="AHU175" s="223"/>
      <c r="AHV175" s="223"/>
      <c r="AHW175" s="223"/>
      <c r="AHX175" s="223"/>
      <c r="AHY175" s="223"/>
      <c r="AHZ175" s="223"/>
      <c r="AIA175" s="223"/>
      <c r="AIB175" s="223"/>
      <c r="AIC175" s="223"/>
      <c r="AID175" s="223"/>
      <c r="AIE175" s="223"/>
      <c r="AIF175" s="223"/>
      <c r="AIG175" s="223"/>
      <c r="AIH175" s="223"/>
      <c r="AII175" s="223"/>
      <c r="AIJ175" s="223"/>
      <c r="AIK175" s="223"/>
      <c r="AIL175" s="223"/>
      <c r="AIM175" s="223"/>
      <c r="AIN175" s="223"/>
      <c r="AIO175" s="223"/>
      <c r="AIP175" s="223"/>
      <c r="AIQ175" s="223"/>
      <c r="AIR175" s="223"/>
      <c r="AIS175" s="223"/>
      <c r="AIT175" s="223"/>
      <c r="AIU175" s="223"/>
      <c r="AIV175" s="223"/>
      <c r="AIW175" s="223"/>
      <c r="AIX175" s="223"/>
      <c r="AIY175" s="223"/>
      <c r="AIZ175" s="223"/>
      <c r="AJA175" s="223"/>
      <c r="AJB175" s="223"/>
      <c r="AJC175" s="223"/>
      <c r="AJD175" s="223"/>
      <c r="AJE175" s="223"/>
      <c r="AJF175" s="223"/>
      <c r="AJG175" s="223"/>
      <c r="AJH175" s="223"/>
      <c r="AJI175" s="223"/>
      <c r="AJJ175" s="223"/>
      <c r="AJK175" s="223"/>
      <c r="AJL175" s="223"/>
      <c r="AJM175" s="223"/>
      <c r="AJN175" s="223"/>
      <c r="AJO175" s="223"/>
      <c r="AJP175" s="223"/>
      <c r="AJQ175" s="223"/>
      <c r="AJR175" s="223"/>
      <c r="AJS175" s="223"/>
      <c r="AJT175" s="223"/>
      <c r="AJU175" s="223"/>
      <c r="AJV175" s="223"/>
      <c r="AJW175" s="223"/>
      <c r="AJX175" s="223"/>
      <c r="AJY175" s="223"/>
      <c r="AJZ175" s="223"/>
      <c r="AKA175" s="223"/>
      <c r="AKB175" s="223"/>
      <c r="AKC175" s="223"/>
      <c r="AKD175" s="223"/>
      <c r="AKE175" s="223"/>
      <c r="AKF175" s="223"/>
      <c r="AKG175" s="223"/>
      <c r="AKH175" s="223"/>
      <c r="AKI175" s="223"/>
      <c r="AKJ175" s="223"/>
      <c r="AKK175" s="223"/>
      <c r="AKL175" s="223"/>
      <c r="AKM175" s="223"/>
      <c r="AKN175" s="223"/>
      <c r="AKO175" s="223"/>
      <c r="AKP175" s="223"/>
      <c r="AKQ175" s="223"/>
      <c r="AKR175" s="223"/>
      <c r="AKS175" s="223"/>
      <c r="AKT175" s="223"/>
      <c r="AKU175" s="223"/>
      <c r="AKV175" s="223"/>
      <c r="AKW175" s="223"/>
      <c r="AKX175" s="223"/>
      <c r="AKY175" s="223"/>
      <c r="AKZ175" s="223"/>
      <c r="ALA175" s="223"/>
      <c r="ALB175" s="223"/>
      <c r="ALC175" s="223"/>
      <c r="ALD175" s="223"/>
      <c r="ALE175" s="223"/>
      <c r="ALF175" s="223"/>
      <c r="ALG175" s="223"/>
      <c r="ALH175" s="223"/>
      <c r="ALI175" s="223"/>
      <c r="ALJ175" s="223"/>
      <c r="ALK175" s="223"/>
      <c r="ALL175" s="223"/>
      <c r="ALM175" s="223"/>
      <c r="ALN175" s="223"/>
      <c r="ALO175" s="223"/>
      <c r="ALP175" s="223"/>
      <c r="ALQ175" s="223"/>
      <c r="ALR175" s="223"/>
      <c r="ALS175" s="223"/>
      <c r="ALT175" s="223"/>
      <c r="ALU175" s="223"/>
      <c r="ALV175" s="223"/>
      <c r="ALW175" s="223"/>
      <c r="ALX175" s="223"/>
      <c r="ALY175" s="223"/>
      <c r="ALZ175" s="223"/>
      <c r="AMA175" s="223"/>
      <c r="AMB175" s="223"/>
      <c r="AMC175" s="223"/>
      <c r="AMD175" s="223"/>
      <c r="AME175" s="223"/>
      <c r="AMF175" s="223"/>
      <c r="AMG175" s="223"/>
      <c r="AMH175" s="223"/>
      <c r="AMI175" s="223"/>
      <c r="AMJ175" s="223"/>
    </row>
    <row r="176" spans="1:1024" ht="45" customHeight="1" x14ac:dyDescent="0.2">
      <c r="A176" s="237">
        <v>309</v>
      </c>
      <c r="B176" s="238" t="s">
        <v>80</v>
      </c>
      <c r="C176" s="239" t="s">
        <v>338</v>
      </c>
      <c r="D176" s="240" t="s">
        <v>339</v>
      </c>
      <c r="E176" s="241"/>
      <c r="F176" s="223"/>
      <c r="G176" s="223"/>
      <c r="H176" s="223"/>
      <c r="I176" s="223"/>
      <c r="J176" s="223"/>
      <c r="K176" s="223"/>
      <c r="L176" s="223"/>
      <c r="M176" s="223"/>
      <c r="N176" s="223"/>
      <c r="O176" s="223"/>
      <c r="P176" s="223"/>
      <c r="Q176" s="223"/>
      <c r="R176" s="223"/>
      <c r="S176" s="223"/>
      <c r="T176" s="223"/>
      <c r="U176" s="223"/>
      <c r="V176" s="223"/>
      <c r="W176" s="223"/>
      <c r="X176" s="223"/>
      <c r="Y176" s="223"/>
      <c r="Z176" s="223"/>
      <c r="AA176" s="223"/>
      <c r="AB176" s="223"/>
      <c r="AC176" s="223"/>
      <c r="AD176" s="223"/>
      <c r="AE176" s="223"/>
      <c r="AF176" s="223"/>
      <c r="AG176" s="223"/>
      <c r="AH176" s="223"/>
      <c r="AI176" s="223"/>
      <c r="AJ176" s="223"/>
      <c r="AK176" s="223"/>
      <c r="AL176" s="223"/>
      <c r="AM176" s="223"/>
      <c r="AN176" s="223"/>
      <c r="AO176" s="223"/>
      <c r="AP176" s="223"/>
      <c r="AQ176" s="223"/>
      <c r="AR176" s="223"/>
      <c r="AS176" s="223"/>
      <c r="AT176" s="223"/>
      <c r="AU176" s="223"/>
      <c r="AV176" s="223"/>
      <c r="AW176" s="223"/>
      <c r="AX176" s="223"/>
      <c r="AY176" s="223"/>
      <c r="AZ176" s="223"/>
      <c r="BA176" s="223"/>
      <c r="BB176" s="223"/>
      <c r="BC176" s="223"/>
      <c r="BD176" s="223"/>
      <c r="BE176" s="223"/>
      <c r="BF176" s="223"/>
      <c r="BG176" s="223"/>
      <c r="BH176" s="223"/>
      <c r="BI176" s="223"/>
      <c r="BJ176" s="223"/>
      <c r="BK176" s="223"/>
      <c r="BL176" s="223"/>
      <c r="BM176" s="223"/>
      <c r="BN176" s="223"/>
      <c r="BO176" s="223"/>
      <c r="BP176" s="223"/>
      <c r="BQ176" s="223"/>
      <c r="BR176" s="223"/>
      <c r="BS176" s="223"/>
      <c r="BT176" s="223"/>
      <c r="BU176" s="223"/>
      <c r="BV176" s="223"/>
      <c r="BW176" s="223"/>
      <c r="BX176" s="223"/>
      <c r="BY176" s="223"/>
      <c r="BZ176" s="223"/>
      <c r="CA176" s="223"/>
      <c r="CB176" s="223"/>
      <c r="CC176" s="223"/>
      <c r="CD176" s="223"/>
      <c r="CE176" s="223"/>
      <c r="CF176" s="223"/>
      <c r="CG176" s="223"/>
      <c r="CH176" s="223"/>
      <c r="CI176" s="223"/>
      <c r="CJ176" s="223"/>
      <c r="CK176" s="223"/>
      <c r="CL176" s="223"/>
      <c r="CM176" s="223"/>
      <c r="CN176" s="223"/>
      <c r="CO176" s="223"/>
      <c r="CP176" s="223"/>
      <c r="CQ176" s="223"/>
      <c r="CR176" s="223"/>
      <c r="CS176" s="223"/>
      <c r="CT176" s="223"/>
      <c r="CU176" s="223"/>
      <c r="CV176" s="223"/>
      <c r="CW176" s="223"/>
      <c r="CX176" s="223"/>
      <c r="CY176" s="223"/>
      <c r="CZ176" s="223"/>
      <c r="DA176" s="223"/>
      <c r="DB176" s="223"/>
      <c r="DC176" s="223"/>
      <c r="DD176" s="223"/>
      <c r="DE176" s="223"/>
      <c r="DF176" s="223"/>
      <c r="DG176" s="223"/>
      <c r="DH176" s="223"/>
      <c r="DI176" s="223"/>
      <c r="DJ176" s="223"/>
      <c r="DK176" s="223"/>
      <c r="DL176" s="223"/>
      <c r="DM176" s="223"/>
      <c r="DN176" s="223"/>
      <c r="DO176" s="223"/>
      <c r="DP176" s="223"/>
      <c r="DQ176" s="223"/>
      <c r="DR176" s="223"/>
      <c r="DS176" s="223"/>
      <c r="DT176" s="223"/>
      <c r="DU176" s="223"/>
      <c r="DV176" s="223"/>
      <c r="DW176" s="223"/>
      <c r="DX176" s="223"/>
      <c r="DY176" s="223"/>
      <c r="DZ176" s="223"/>
      <c r="EA176" s="223"/>
      <c r="EB176" s="223"/>
      <c r="EC176" s="223"/>
      <c r="ED176" s="223"/>
      <c r="EE176" s="223"/>
      <c r="EF176" s="223"/>
      <c r="EG176" s="223"/>
      <c r="EH176" s="223"/>
      <c r="EI176" s="223"/>
      <c r="EJ176" s="223"/>
      <c r="EK176" s="223"/>
      <c r="EL176" s="223"/>
      <c r="EM176" s="223"/>
      <c r="EN176" s="223"/>
      <c r="EO176" s="223"/>
      <c r="EP176" s="223"/>
      <c r="EQ176" s="223"/>
      <c r="ER176" s="223"/>
      <c r="ES176" s="223"/>
      <c r="ET176" s="223"/>
      <c r="EU176" s="223"/>
      <c r="EV176" s="223"/>
      <c r="EW176" s="223"/>
      <c r="EX176" s="223"/>
      <c r="EY176" s="223"/>
      <c r="EZ176" s="223"/>
      <c r="FA176" s="223"/>
      <c r="FB176" s="223"/>
      <c r="FC176" s="223"/>
      <c r="FD176" s="223"/>
      <c r="FE176" s="223"/>
      <c r="FF176" s="223"/>
      <c r="FG176" s="223"/>
      <c r="FH176" s="223"/>
      <c r="FI176" s="223"/>
      <c r="FJ176" s="223"/>
      <c r="FK176" s="223"/>
      <c r="FL176" s="223"/>
      <c r="FM176" s="223"/>
      <c r="FN176" s="223"/>
      <c r="FO176" s="223"/>
      <c r="FP176" s="223"/>
      <c r="FQ176" s="223"/>
      <c r="FR176" s="223"/>
      <c r="FS176" s="223"/>
      <c r="FT176" s="223"/>
      <c r="FU176" s="223"/>
      <c r="FV176" s="223"/>
      <c r="FW176" s="223"/>
      <c r="FX176" s="223"/>
      <c r="FY176" s="223"/>
      <c r="FZ176" s="223"/>
      <c r="GA176" s="223"/>
      <c r="GB176" s="223"/>
      <c r="GC176" s="223"/>
      <c r="GD176" s="223"/>
      <c r="GE176" s="223"/>
      <c r="GF176" s="223"/>
      <c r="GG176" s="223"/>
      <c r="GH176" s="223"/>
      <c r="GI176" s="223"/>
      <c r="GJ176" s="223"/>
      <c r="GK176" s="223"/>
      <c r="GL176" s="223"/>
      <c r="GM176" s="223"/>
      <c r="GN176" s="223"/>
      <c r="GO176" s="223"/>
      <c r="GP176" s="223"/>
      <c r="GQ176" s="223"/>
      <c r="GR176" s="223"/>
      <c r="GS176" s="223"/>
      <c r="GT176" s="223"/>
      <c r="GU176" s="223"/>
      <c r="GV176" s="223"/>
      <c r="GW176" s="223"/>
      <c r="GX176" s="223"/>
      <c r="GY176" s="223"/>
      <c r="GZ176" s="223"/>
      <c r="HA176" s="223"/>
      <c r="HB176" s="223"/>
      <c r="HC176" s="223"/>
      <c r="HD176" s="223"/>
      <c r="HE176" s="223"/>
      <c r="HF176" s="223"/>
      <c r="HG176" s="223"/>
      <c r="HH176" s="223"/>
      <c r="HI176" s="223"/>
      <c r="HJ176" s="223"/>
      <c r="HK176" s="223"/>
      <c r="HL176" s="223"/>
      <c r="HM176" s="223"/>
      <c r="HN176" s="223"/>
      <c r="HO176" s="223"/>
      <c r="HP176" s="223"/>
      <c r="HQ176" s="223"/>
      <c r="HR176" s="223"/>
      <c r="HS176" s="223"/>
      <c r="HT176" s="223"/>
      <c r="HU176" s="223"/>
      <c r="HV176" s="223"/>
      <c r="HW176" s="223"/>
      <c r="HX176" s="223"/>
      <c r="HY176" s="223"/>
      <c r="HZ176" s="223"/>
      <c r="IA176" s="223"/>
      <c r="IB176" s="223"/>
      <c r="IC176" s="223"/>
      <c r="ID176" s="223"/>
      <c r="IE176" s="223"/>
      <c r="IF176" s="223"/>
      <c r="IG176" s="223"/>
      <c r="IH176" s="223"/>
      <c r="II176" s="223"/>
      <c r="IJ176" s="223"/>
      <c r="IK176" s="223"/>
      <c r="IL176" s="223"/>
      <c r="IM176" s="223"/>
      <c r="IN176" s="223"/>
      <c r="IO176" s="223"/>
      <c r="IP176" s="223"/>
      <c r="IQ176" s="223"/>
      <c r="IR176" s="223"/>
      <c r="IS176" s="223"/>
      <c r="IT176" s="223"/>
      <c r="IU176" s="223"/>
      <c r="IV176" s="223"/>
      <c r="IW176" s="223"/>
      <c r="IX176" s="223"/>
      <c r="IY176" s="223"/>
      <c r="IZ176" s="223"/>
      <c r="JA176" s="223"/>
      <c r="JB176" s="223"/>
      <c r="JC176" s="223"/>
      <c r="JD176" s="223"/>
      <c r="JE176" s="223"/>
      <c r="JF176" s="223"/>
      <c r="JG176" s="223"/>
      <c r="JH176" s="223"/>
      <c r="JI176" s="223"/>
      <c r="JJ176" s="223"/>
      <c r="JK176" s="223"/>
      <c r="JL176" s="223"/>
      <c r="JM176" s="223"/>
      <c r="JN176" s="223"/>
      <c r="JO176" s="223"/>
      <c r="JP176" s="223"/>
      <c r="JQ176" s="223"/>
      <c r="JR176" s="223"/>
      <c r="JS176" s="223"/>
      <c r="JT176" s="223"/>
      <c r="JU176" s="223"/>
      <c r="JV176" s="223"/>
      <c r="JW176" s="223"/>
      <c r="JX176" s="223"/>
      <c r="JY176" s="223"/>
      <c r="JZ176" s="223"/>
      <c r="KA176" s="223"/>
      <c r="KB176" s="223"/>
      <c r="KC176" s="223"/>
      <c r="KD176" s="223"/>
      <c r="KE176" s="223"/>
      <c r="KF176" s="223"/>
      <c r="KG176" s="223"/>
      <c r="KH176" s="223"/>
      <c r="KI176" s="223"/>
      <c r="KJ176" s="223"/>
      <c r="KK176" s="223"/>
      <c r="KL176" s="223"/>
      <c r="KM176" s="223"/>
      <c r="KN176" s="223"/>
      <c r="KO176" s="223"/>
      <c r="KP176" s="223"/>
      <c r="KQ176" s="223"/>
      <c r="KR176" s="223"/>
      <c r="KS176" s="223"/>
      <c r="KT176" s="223"/>
      <c r="KU176" s="223"/>
      <c r="KV176" s="223"/>
      <c r="KW176" s="223"/>
      <c r="KX176" s="223"/>
      <c r="KY176" s="223"/>
      <c r="KZ176" s="223"/>
      <c r="LA176" s="223"/>
      <c r="LB176" s="223"/>
      <c r="LC176" s="223"/>
      <c r="LD176" s="223"/>
      <c r="LE176" s="223"/>
      <c r="LF176" s="223"/>
      <c r="LG176" s="223"/>
      <c r="LH176" s="223"/>
      <c r="LI176" s="223"/>
      <c r="LJ176" s="223"/>
      <c r="LK176" s="223"/>
      <c r="LL176" s="223"/>
      <c r="LM176" s="223"/>
      <c r="LN176" s="223"/>
      <c r="LO176" s="223"/>
      <c r="LP176" s="223"/>
      <c r="LQ176" s="223"/>
      <c r="LR176" s="223"/>
      <c r="LS176" s="223"/>
      <c r="LT176" s="223"/>
      <c r="LU176" s="223"/>
      <c r="LV176" s="223"/>
      <c r="LW176" s="223"/>
      <c r="LX176" s="223"/>
      <c r="LY176" s="223"/>
      <c r="LZ176" s="223"/>
      <c r="MA176" s="223"/>
      <c r="MB176" s="223"/>
      <c r="MC176" s="223"/>
      <c r="MD176" s="223"/>
      <c r="ME176" s="223"/>
      <c r="MF176" s="223"/>
      <c r="MG176" s="223"/>
      <c r="MH176" s="223"/>
      <c r="MI176" s="223"/>
      <c r="MJ176" s="223"/>
      <c r="MK176" s="223"/>
      <c r="ML176" s="223"/>
      <c r="MM176" s="223"/>
      <c r="MN176" s="223"/>
      <c r="MO176" s="223"/>
      <c r="MP176" s="223"/>
      <c r="MQ176" s="223"/>
      <c r="MR176" s="223"/>
      <c r="MS176" s="223"/>
      <c r="MT176" s="223"/>
      <c r="MU176" s="223"/>
      <c r="MV176" s="223"/>
      <c r="MW176" s="223"/>
      <c r="MX176" s="223"/>
      <c r="MY176" s="223"/>
      <c r="MZ176" s="223"/>
      <c r="NA176" s="223"/>
      <c r="NB176" s="223"/>
      <c r="NC176" s="223"/>
      <c r="ND176" s="223"/>
      <c r="NE176" s="223"/>
      <c r="NF176" s="223"/>
      <c r="NG176" s="223"/>
      <c r="NH176" s="223"/>
      <c r="NI176" s="223"/>
      <c r="NJ176" s="223"/>
      <c r="NK176" s="223"/>
      <c r="NL176" s="223"/>
      <c r="NM176" s="223"/>
      <c r="NN176" s="223"/>
      <c r="NO176" s="223"/>
      <c r="NP176" s="223"/>
      <c r="NQ176" s="223"/>
      <c r="NR176" s="223"/>
      <c r="NS176" s="223"/>
      <c r="NT176" s="223"/>
      <c r="NU176" s="223"/>
      <c r="NV176" s="223"/>
      <c r="NW176" s="223"/>
      <c r="NX176" s="223"/>
      <c r="NY176" s="223"/>
      <c r="NZ176" s="223"/>
      <c r="OA176" s="223"/>
      <c r="OB176" s="223"/>
      <c r="OC176" s="223"/>
      <c r="OD176" s="223"/>
      <c r="OE176" s="223"/>
      <c r="OF176" s="223"/>
      <c r="OG176" s="223"/>
      <c r="OH176" s="223"/>
      <c r="OI176" s="223"/>
      <c r="OJ176" s="223"/>
      <c r="OK176" s="223"/>
      <c r="OL176" s="223"/>
      <c r="OM176" s="223"/>
      <c r="ON176" s="223"/>
      <c r="OO176" s="223"/>
      <c r="OP176" s="223"/>
      <c r="OQ176" s="223"/>
      <c r="OR176" s="223"/>
      <c r="OS176" s="223"/>
      <c r="OT176" s="223"/>
      <c r="OU176" s="223"/>
      <c r="OV176" s="223"/>
      <c r="OW176" s="223"/>
      <c r="OX176" s="223"/>
      <c r="OY176" s="223"/>
      <c r="OZ176" s="223"/>
      <c r="PA176" s="223"/>
      <c r="PB176" s="223"/>
      <c r="PC176" s="223"/>
      <c r="PD176" s="223"/>
      <c r="PE176" s="223"/>
      <c r="PF176" s="223"/>
      <c r="PG176" s="223"/>
      <c r="PH176" s="223"/>
      <c r="PI176" s="223"/>
      <c r="PJ176" s="223"/>
      <c r="PK176" s="223"/>
      <c r="PL176" s="223"/>
      <c r="PM176" s="223"/>
      <c r="PN176" s="223"/>
      <c r="PO176" s="223"/>
      <c r="PP176" s="223"/>
      <c r="PQ176" s="223"/>
      <c r="PR176" s="223"/>
      <c r="PS176" s="223"/>
      <c r="PT176" s="223"/>
      <c r="PU176" s="223"/>
      <c r="PV176" s="223"/>
      <c r="PW176" s="223"/>
      <c r="PX176" s="223"/>
      <c r="PY176" s="223"/>
      <c r="PZ176" s="223"/>
      <c r="QA176" s="223"/>
      <c r="QB176" s="223"/>
      <c r="QC176" s="223"/>
      <c r="QD176" s="223"/>
      <c r="QE176" s="223"/>
      <c r="QF176" s="223"/>
      <c r="QG176" s="223"/>
      <c r="QH176" s="223"/>
      <c r="QI176" s="223"/>
      <c r="QJ176" s="223"/>
      <c r="QK176" s="223"/>
      <c r="QL176" s="223"/>
      <c r="QM176" s="223"/>
      <c r="QN176" s="223"/>
      <c r="QO176" s="223"/>
      <c r="QP176" s="223"/>
      <c r="QQ176" s="223"/>
      <c r="QR176" s="223"/>
      <c r="QS176" s="223"/>
      <c r="QT176" s="223"/>
      <c r="QU176" s="223"/>
      <c r="QV176" s="223"/>
      <c r="QW176" s="223"/>
      <c r="QX176" s="223"/>
      <c r="QY176" s="223"/>
      <c r="QZ176" s="223"/>
      <c r="RA176" s="223"/>
      <c r="RB176" s="223"/>
      <c r="RC176" s="223"/>
      <c r="RD176" s="223"/>
      <c r="RE176" s="223"/>
      <c r="RF176" s="223"/>
      <c r="RG176" s="223"/>
      <c r="RH176" s="223"/>
      <c r="RI176" s="223"/>
      <c r="RJ176" s="223"/>
      <c r="RK176" s="223"/>
      <c r="RL176" s="223"/>
      <c r="RM176" s="223"/>
      <c r="RN176" s="223"/>
      <c r="RO176" s="223"/>
      <c r="RP176" s="223"/>
      <c r="RQ176" s="223"/>
      <c r="RR176" s="223"/>
      <c r="RS176" s="223"/>
      <c r="RT176" s="223"/>
      <c r="RU176" s="223"/>
      <c r="RV176" s="223"/>
      <c r="RW176" s="223"/>
      <c r="RX176" s="223"/>
      <c r="RY176" s="223"/>
      <c r="RZ176" s="223"/>
      <c r="SA176" s="223"/>
      <c r="SB176" s="223"/>
      <c r="SC176" s="223"/>
      <c r="SD176" s="223"/>
      <c r="SE176" s="223"/>
      <c r="SF176" s="223"/>
      <c r="SG176" s="223"/>
      <c r="SH176" s="223"/>
      <c r="SI176" s="223"/>
      <c r="SJ176" s="223"/>
      <c r="SK176" s="223"/>
      <c r="SL176" s="223"/>
      <c r="SM176" s="223"/>
      <c r="SN176" s="223"/>
      <c r="SO176" s="223"/>
      <c r="SP176" s="223"/>
      <c r="SQ176" s="223"/>
      <c r="SR176" s="223"/>
      <c r="SS176" s="223"/>
      <c r="ST176" s="223"/>
      <c r="SU176" s="223"/>
      <c r="SV176" s="223"/>
      <c r="SW176" s="223"/>
      <c r="SX176" s="223"/>
      <c r="SY176" s="223"/>
      <c r="SZ176" s="223"/>
      <c r="TA176" s="223"/>
      <c r="TB176" s="223"/>
      <c r="TC176" s="223"/>
      <c r="TD176" s="223"/>
      <c r="TE176" s="223"/>
      <c r="TF176" s="223"/>
      <c r="TG176" s="223"/>
      <c r="TH176" s="223"/>
      <c r="TI176" s="223"/>
      <c r="TJ176" s="223"/>
      <c r="TK176" s="223"/>
      <c r="TL176" s="223"/>
      <c r="TM176" s="223"/>
      <c r="TN176" s="223"/>
      <c r="TO176" s="223"/>
      <c r="TP176" s="223"/>
      <c r="TQ176" s="223"/>
      <c r="TR176" s="223"/>
      <c r="TS176" s="223"/>
      <c r="TT176" s="223"/>
      <c r="TU176" s="223"/>
      <c r="TV176" s="223"/>
      <c r="TW176" s="223"/>
      <c r="TX176" s="223"/>
      <c r="TY176" s="223"/>
      <c r="TZ176" s="223"/>
      <c r="UA176" s="223"/>
      <c r="UB176" s="223"/>
      <c r="UC176" s="223"/>
      <c r="UD176" s="223"/>
      <c r="UE176" s="223"/>
      <c r="UF176" s="223"/>
      <c r="UG176" s="223"/>
      <c r="UH176" s="223"/>
      <c r="UI176" s="223"/>
      <c r="UJ176" s="223"/>
      <c r="UK176" s="223"/>
      <c r="UL176" s="223"/>
      <c r="UM176" s="223"/>
      <c r="UN176" s="223"/>
      <c r="UO176" s="223"/>
      <c r="UP176" s="223"/>
      <c r="UQ176" s="223"/>
      <c r="UR176" s="223"/>
      <c r="US176" s="223"/>
      <c r="UT176" s="223"/>
      <c r="UU176" s="223"/>
      <c r="UV176" s="223"/>
      <c r="UW176" s="223"/>
      <c r="UX176" s="223"/>
      <c r="UY176" s="223"/>
      <c r="UZ176" s="223"/>
      <c r="VA176" s="223"/>
      <c r="VB176" s="223"/>
      <c r="VC176" s="223"/>
      <c r="VD176" s="223"/>
      <c r="VE176" s="223"/>
      <c r="VF176" s="223"/>
      <c r="VG176" s="223"/>
      <c r="VH176" s="223"/>
      <c r="VI176" s="223"/>
      <c r="VJ176" s="223"/>
      <c r="VK176" s="223"/>
      <c r="VL176" s="223"/>
      <c r="VM176" s="223"/>
      <c r="VN176" s="223"/>
      <c r="VO176" s="223"/>
      <c r="VP176" s="223"/>
      <c r="VQ176" s="223"/>
      <c r="VR176" s="223"/>
      <c r="VS176" s="223"/>
      <c r="VT176" s="223"/>
      <c r="VU176" s="223"/>
      <c r="VV176" s="223"/>
      <c r="VW176" s="223"/>
      <c r="VX176" s="223"/>
      <c r="VY176" s="223"/>
      <c r="VZ176" s="223"/>
      <c r="WA176" s="223"/>
      <c r="WB176" s="223"/>
      <c r="WC176" s="223"/>
      <c r="WD176" s="223"/>
      <c r="WE176" s="223"/>
      <c r="WF176" s="223"/>
      <c r="WG176" s="223"/>
      <c r="WH176" s="223"/>
      <c r="WI176" s="223"/>
      <c r="WJ176" s="223"/>
      <c r="WK176" s="223"/>
      <c r="WL176" s="223"/>
      <c r="WM176" s="223"/>
      <c r="WN176" s="223"/>
      <c r="WO176" s="223"/>
      <c r="WP176" s="223"/>
      <c r="WQ176" s="223"/>
      <c r="WR176" s="223"/>
      <c r="WS176" s="223"/>
      <c r="WT176" s="223"/>
      <c r="WU176" s="223"/>
      <c r="WV176" s="223"/>
      <c r="WW176" s="223"/>
      <c r="WX176" s="223"/>
      <c r="WY176" s="223"/>
      <c r="WZ176" s="223"/>
      <c r="XA176" s="223"/>
      <c r="XB176" s="223"/>
      <c r="XC176" s="223"/>
      <c r="XD176" s="223"/>
      <c r="XE176" s="223"/>
      <c r="XF176" s="223"/>
      <c r="XG176" s="223"/>
      <c r="XH176" s="223"/>
      <c r="XI176" s="223"/>
      <c r="XJ176" s="223"/>
      <c r="XK176" s="223"/>
      <c r="XL176" s="223"/>
      <c r="XM176" s="223"/>
      <c r="XN176" s="223"/>
      <c r="XO176" s="223"/>
      <c r="XP176" s="223"/>
      <c r="XQ176" s="223"/>
      <c r="XR176" s="223"/>
      <c r="XS176" s="223"/>
      <c r="XT176" s="223"/>
      <c r="XU176" s="223"/>
      <c r="XV176" s="223"/>
      <c r="XW176" s="223"/>
      <c r="XX176" s="223"/>
      <c r="XY176" s="223"/>
      <c r="XZ176" s="223"/>
      <c r="YA176" s="223"/>
      <c r="YB176" s="223"/>
      <c r="YC176" s="223"/>
      <c r="YD176" s="223"/>
      <c r="YE176" s="223"/>
      <c r="YF176" s="223"/>
      <c r="YG176" s="223"/>
      <c r="YH176" s="223"/>
      <c r="YI176" s="223"/>
      <c r="YJ176" s="223"/>
      <c r="YK176" s="223"/>
      <c r="YL176" s="223"/>
      <c r="YM176" s="223"/>
      <c r="YN176" s="223"/>
      <c r="YO176" s="223"/>
      <c r="YP176" s="223"/>
      <c r="YQ176" s="223"/>
      <c r="YR176" s="223"/>
      <c r="YS176" s="223"/>
      <c r="YT176" s="223"/>
      <c r="YU176" s="223"/>
      <c r="YV176" s="223"/>
      <c r="YW176" s="223"/>
      <c r="YX176" s="223"/>
      <c r="YY176" s="223"/>
      <c r="YZ176" s="223"/>
      <c r="ZA176" s="223"/>
      <c r="ZB176" s="223"/>
      <c r="ZC176" s="223"/>
      <c r="ZD176" s="223"/>
      <c r="ZE176" s="223"/>
      <c r="ZF176" s="223"/>
      <c r="ZG176" s="223"/>
      <c r="ZH176" s="223"/>
      <c r="ZI176" s="223"/>
      <c r="ZJ176" s="223"/>
      <c r="ZK176" s="223"/>
      <c r="ZL176" s="223"/>
      <c r="ZM176" s="223"/>
      <c r="ZN176" s="223"/>
      <c r="ZO176" s="223"/>
      <c r="ZP176" s="223"/>
      <c r="ZQ176" s="223"/>
      <c r="ZR176" s="223"/>
      <c r="ZS176" s="223"/>
      <c r="ZT176" s="223"/>
      <c r="ZU176" s="223"/>
      <c r="ZV176" s="223"/>
      <c r="ZW176" s="223"/>
      <c r="ZX176" s="223"/>
      <c r="ZY176" s="223"/>
      <c r="ZZ176" s="223"/>
      <c r="AAA176" s="223"/>
      <c r="AAB176" s="223"/>
      <c r="AAC176" s="223"/>
      <c r="AAD176" s="223"/>
      <c r="AAE176" s="223"/>
      <c r="AAF176" s="223"/>
      <c r="AAG176" s="223"/>
      <c r="AAH176" s="223"/>
      <c r="AAI176" s="223"/>
      <c r="AAJ176" s="223"/>
      <c r="AAK176" s="223"/>
      <c r="AAL176" s="223"/>
      <c r="AAM176" s="223"/>
      <c r="AAN176" s="223"/>
      <c r="AAO176" s="223"/>
      <c r="AAP176" s="223"/>
      <c r="AAQ176" s="223"/>
      <c r="AAR176" s="223"/>
      <c r="AAS176" s="223"/>
      <c r="AAT176" s="223"/>
      <c r="AAU176" s="223"/>
      <c r="AAV176" s="223"/>
      <c r="AAW176" s="223"/>
      <c r="AAX176" s="223"/>
      <c r="AAY176" s="223"/>
      <c r="AAZ176" s="223"/>
      <c r="ABA176" s="223"/>
      <c r="ABB176" s="223"/>
      <c r="ABC176" s="223"/>
      <c r="ABD176" s="223"/>
      <c r="ABE176" s="223"/>
      <c r="ABF176" s="223"/>
      <c r="ABG176" s="223"/>
      <c r="ABH176" s="223"/>
      <c r="ABI176" s="223"/>
      <c r="ABJ176" s="223"/>
      <c r="ABK176" s="223"/>
      <c r="ABL176" s="223"/>
      <c r="ABM176" s="223"/>
      <c r="ABN176" s="223"/>
      <c r="ABO176" s="223"/>
      <c r="ABP176" s="223"/>
      <c r="ABQ176" s="223"/>
      <c r="ABR176" s="223"/>
      <c r="ABS176" s="223"/>
      <c r="ABT176" s="223"/>
      <c r="ABU176" s="223"/>
      <c r="ABV176" s="223"/>
      <c r="ABW176" s="223"/>
      <c r="ABX176" s="223"/>
      <c r="ABY176" s="223"/>
      <c r="ABZ176" s="223"/>
      <c r="ACA176" s="223"/>
      <c r="ACB176" s="223"/>
      <c r="ACC176" s="223"/>
      <c r="ACD176" s="223"/>
      <c r="ACE176" s="223"/>
      <c r="ACF176" s="223"/>
      <c r="ACG176" s="223"/>
      <c r="ACH176" s="223"/>
      <c r="ACI176" s="223"/>
      <c r="ACJ176" s="223"/>
      <c r="ACK176" s="223"/>
      <c r="ACL176" s="223"/>
      <c r="ACM176" s="223"/>
      <c r="ACN176" s="223"/>
      <c r="ACO176" s="223"/>
      <c r="ACP176" s="223"/>
      <c r="ACQ176" s="223"/>
      <c r="ACR176" s="223"/>
      <c r="ACS176" s="223"/>
      <c r="ACT176" s="223"/>
      <c r="ACU176" s="223"/>
      <c r="ACV176" s="223"/>
      <c r="ACW176" s="223"/>
      <c r="ACX176" s="223"/>
      <c r="ACY176" s="223"/>
      <c r="ACZ176" s="223"/>
      <c r="ADA176" s="223"/>
      <c r="ADB176" s="223"/>
      <c r="ADC176" s="223"/>
      <c r="ADD176" s="223"/>
      <c r="ADE176" s="223"/>
      <c r="ADF176" s="223"/>
      <c r="ADG176" s="223"/>
      <c r="ADH176" s="223"/>
      <c r="ADI176" s="223"/>
      <c r="ADJ176" s="223"/>
      <c r="ADK176" s="223"/>
      <c r="ADL176" s="223"/>
      <c r="ADM176" s="223"/>
      <c r="ADN176" s="223"/>
      <c r="ADO176" s="223"/>
      <c r="ADP176" s="223"/>
      <c r="ADQ176" s="223"/>
      <c r="ADR176" s="223"/>
      <c r="ADS176" s="223"/>
      <c r="ADT176" s="223"/>
      <c r="ADU176" s="223"/>
      <c r="ADV176" s="223"/>
      <c r="ADW176" s="223"/>
      <c r="ADX176" s="223"/>
      <c r="ADY176" s="223"/>
      <c r="ADZ176" s="223"/>
      <c r="AEA176" s="223"/>
      <c r="AEB176" s="223"/>
      <c r="AEC176" s="223"/>
      <c r="AED176" s="223"/>
      <c r="AEE176" s="223"/>
      <c r="AEF176" s="223"/>
      <c r="AEG176" s="223"/>
      <c r="AEH176" s="223"/>
      <c r="AEI176" s="223"/>
      <c r="AEJ176" s="223"/>
      <c r="AEK176" s="223"/>
      <c r="AEL176" s="223"/>
      <c r="AEM176" s="223"/>
      <c r="AEN176" s="223"/>
      <c r="AEO176" s="223"/>
      <c r="AEP176" s="223"/>
      <c r="AEQ176" s="223"/>
      <c r="AER176" s="223"/>
      <c r="AES176" s="223"/>
      <c r="AET176" s="223"/>
      <c r="AEU176" s="223"/>
      <c r="AEV176" s="223"/>
      <c r="AEW176" s="223"/>
      <c r="AEX176" s="223"/>
      <c r="AEY176" s="223"/>
      <c r="AEZ176" s="223"/>
      <c r="AFA176" s="223"/>
      <c r="AFB176" s="223"/>
      <c r="AFC176" s="223"/>
      <c r="AFD176" s="223"/>
      <c r="AFE176" s="223"/>
      <c r="AFF176" s="223"/>
      <c r="AFG176" s="223"/>
      <c r="AFH176" s="223"/>
      <c r="AFI176" s="223"/>
      <c r="AFJ176" s="223"/>
      <c r="AFK176" s="223"/>
      <c r="AFL176" s="223"/>
      <c r="AFM176" s="223"/>
      <c r="AFN176" s="223"/>
      <c r="AFO176" s="223"/>
      <c r="AFP176" s="223"/>
      <c r="AFQ176" s="223"/>
      <c r="AFR176" s="223"/>
      <c r="AFS176" s="223"/>
      <c r="AFT176" s="223"/>
      <c r="AFU176" s="223"/>
      <c r="AFV176" s="223"/>
      <c r="AFW176" s="223"/>
      <c r="AFX176" s="223"/>
      <c r="AFY176" s="223"/>
      <c r="AFZ176" s="223"/>
      <c r="AGA176" s="223"/>
      <c r="AGB176" s="223"/>
      <c r="AGC176" s="223"/>
      <c r="AGD176" s="223"/>
      <c r="AGE176" s="223"/>
      <c r="AGF176" s="223"/>
      <c r="AGG176" s="223"/>
      <c r="AGH176" s="223"/>
      <c r="AGI176" s="223"/>
      <c r="AGJ176" s="223"/>
      <c r="AGK176" s="223"/>
      <c r="AGL176" s="223"/>
      <c r="AGM176" s="223"/>
      <c r="AGN176" s="223"/>
      <c r="AGO176" s="223"/>
      <c r="AGP176" s="223"/>
      <c r="AGQ176" s="223"/>
      <c r="AGR176" s="223"/>
      <c r="AGS176" s="223"/>
      <c r="AGT176" s="223"/>
      <c r="AGU176" s="223"/>
      <c r="AGV176" s="223"/>
      <c r="AGW176" s="223"/>
      <c r="AGX176" s="223"/>
      <c r="AGY176" s="223"/>
      <c r="AGZ176" s="223"/>
      <c r="AHA176" s="223"/>
      <c r="AHB176" s="223"/>
      <c r="AHC176" s="223"/>
      <c r="AHD176" s="223"/>
      <c r="AHE176" s="223"/>
      <c r="AHF176" s="223"/>
      <c r="AHG176" s="223"/>
      <c r="AHH176" s="223"/>
      <c r="AHI176" s="223"/>
      <c r="AHJ176" s="223"/>
      <c r="AHK176" s="223"/>
      <c r="AHL176" s="223"/>
      <c r="AHM176" s="223"/>
      <c r="AHN176" s="223"/>
      <c r="AHO176" s="223"/>
      <c r="AHP176" s="223"/>
      <c r="AHQ176" s="223"/>
      <c r="AHR176" s="223"/>
      <c r="AHS176" s="223"/>
      <c r="AHT176" s="223"/>
      <c r="AHU176" s="223"/>
      <c r="AHV176" s="223"/>
      <c r="AHW176" s="223"/>
      <c r="AHX176" s="223"/>
      <c r="AHY176" s="223"/>
      <c r="AHZ176" s="223"/>
      <c r="AIA176" s="223"/>
      <c r="AIB176" s="223"/>
      <c r="AIC176" s="223"/>
      <c r="AID176" s="223"/>
      <c r="AIE176" s="223"/>
      <c r="AIF176" s="223"/>
      <c r="AIG176" s="223"/>
      <c r="AIH176" s="223"/>
      <c r="AII176" s="223"/>
      <c r="AIJ176" s="223"/>
      <c r="AIK176" s="223"/>
      <c r="AIL176" s="223"/>
      <c r="AIM176" s="223"/>
      <c r="AIN176" s="223"/>
      <c r="AIO176" s="223"/>
      <c r="AIP176" s="223"/>
      <c r="AIQ176" s="223"/>
      <c r="AIR176" s="223"/>
      <c r="AIS176" s="223"/>
      <c r="AIT176" s="223"/>
      <c r="AIU176" s="223"/>
      <c r="AIV176" s="223"/>
      <c r="AIW176" s="223"/>
      <c r="AIX176" s="223"/>
      <c r="AIY176" s="223"/>
      <c r="AIZ176" s="223"/>
      <c r="AJA176" s="223"/>
      <c r="AJB176" s="223"/>
      <c r="AJC176" s="223"/>
      <c r="AJD176" s="223"/>
      <c r="AJE176" s="223"/>
      <c r="AJF176" s="223"/>
      <c r="AJG176" s="223"/>
      <c r="AJH176" s="223"/>
      <c r="AJI176" s="223"/>
      <c r="AJJ176" s="223"/>
      <c r="AJK176" s="223"/>
      <c r="AJL176" s="223"/>
      <c r="AJM176" s="223"/>
      <c r="AJN176" s="223"/>
      <c r="AJO176" s="223"/>
      <c r="AJP176" s="223"/>
      <c r="AJQ176" s="223"/>
      <c r="AJR176" s="223"/>
      <c r="AJS176" s="223"/>
      <c r="AJT176" s="223"/>
      <c r="AJU176" s="223"/>
      <c r="AJV176" s="223"/>
      <c r="AJW176" s="223"/>
      <c r="AJX176" s="223"/>
      <c r="AJY176" s="223"/>
      <c r="AJZ176" s="223"/>
      <c r="AKA176" s="223"/>
      <c r="AKB176" s="223"/>
      <c r="AKC176" s="223"/>
      <c r="AKD176" s="223"/>
      <c r="AKE176" s="223"/>
      <c r="AKF176" s="223"/>
      <c r="AKG176" s="223"/>
      <c r="AKH176" s="223"/>
      <c r="AKI176" s="223"/>
      <c r="AKJ176" s="223"/>
      <c r="AKK176" s="223"/>
      <c r="AKL176" s="223"/>
      <c r="AKM176" s="223"/>
      <c r="AKN176" s="223"/>
      <c r="AKO176" s="223"/>
      <c r="AKP176" s="223"/>
      <c r="AKQ176" s="223"/>
      <c r="AKR176" s="223"/>
      <c r="AKS176" s="223"/>
      <c r="AKT176" s="223"/>
      <c r="AKU176" s="223"/>
      <c r="AKV176" s="223"/>
      <c r="AKW176" s="223"/>
      <c r="AKX176" s="223"/>
      <c r="AKY176" s="223"/>
      <c r="AKZ176" s="223"/>
      <c r="ALA176" s="223"/>
      <c r="ALB176" s="223"/>
      <c r="ALC176" s="223"/>
      <c r="ALD176" s="223"/>
      <c r="ALE176" s="223"/>
      <c r="ALF176" s="223"/>
      <c r="ALG176" s="223"/>
      <c r="ALH176" s="223"/>
      <c r="ALI176" s="223"/>
      <c r="ALJ176" s="223"/>
      <c r="ALK176" s="223"/>
      <c r="ALL176" s="223"/>
      <c r="ALM176" s="223"/>
      <c r="ALN176" s="223"/>
      <c r="ALO176" s="223"/>
      <c r="ALP176" s="223"/>
      <c r="ALQ176" s="223"/>
      <c r="ALR176" s="223"/>
      <c r="ALS176" s="223"/>
      <c r="ALT176" s="223"/>
      <c r="ALU176" s="223"/>
      <c r="ALV176" s="223"/>
      <c r="ALW176" s="223"/>
      <c r="ALX176" s="223"/>
      <c r="ALY176" s="223"/>
      <c r="ALZ176" s="223"/>
      <c r="AMA176" s="223"/>
      <c r="AMB176" s="223"/>
      <c r="AMC176" s="223"/>
      <c r="AMD176" s="223"/>
      <c r="AME176" s="223"/>
      <c r="AMF176" s="223"/>
      <c r="AMG176" s="223"/>
      <c r="AMH176" s="223"/>
      <c r="AMI176" s="223"/>
      <c r="AMJ176" s="223"/>
    </row>
    <row r="177" spans="1:1024" ht="45" customHeight="1" x14ac:dyDescent="0.2">
      <c r="A177" s="271">
        <v>310</v>
      </c>
      <c r="B177" s="242" t="s">
        <v>77</v>
      </c>
      <c r="C177" s="239" t="s">
        <v>340</v>
      </c>
      <c r="D177" s="240" t="s">
        <v>341</v>
      </c>
      <c r="E177" s="241"/>
      <c r="F177" s="223"/>
      <c r="G177" s="223"/>
      <c r="H177" s="223"/>
      <c r="I177" s="223"/>
      <c r="J177" s="223"/>
      <c r="K177" s="223"/>
      <c r="L177" s="223"/>
      <c r="M177" s="223"/>
      <c r="N177" s="223"/>
      <c r="O177" s="223"/>
      <c r="P177" s="223"/>
      <c r="Q177" s="223"/>
      <c r="R177" s="223"/>
      <c r="S177" s="223"/>
      <c r="T177" s="223"/>
      <c r="U177" s="223"/>
      <c r="V177" s="223"/>
      <c r="W177" s="223"/>
      <c r="X177" s="223"/>
      <c r="Y177" s="223"/>
      <c r="Z177" s="223"/>
      <c r="AA177" s="223"/>
      <c r="AB177" s="223"/>
      <c r="AC177" s="223"/>
      <c r="AD177" s="223"/>
      <c r="AE177" s="223"/>
      <c r="AF177" s="223"/>
      <c r="AG177" s="223"/>
      <c r="AH177" s="223"/>
      <c r="AI177" s="223"/>
      <c r="AJ177" s="223"/>
      <c r="AK177" s="223"/>
      <c r="AL177" s="223"/>
      <c r="AM177" s="223"/>
      <c r="AN177" s="223"/>
      <c r="AO177" s="223"/>
      <c r="AP177" s="223"/>
      <c r="AQ177" s="223"/>
      <c r="AR177" s="223"/>
      <c r="AS177" s="223"/>
      <c r="AT177" s="223"/>
      <c r="AU177" s="223"/>
      <c r="AV177" s="223"/>
      <c r="AW177" s="223"/>
      <c r="AX177" s="223"/>
      <c r="AY177" s="223"/>
      <c r="AZ177" s="223"/>
      <c r="BA177" s="223"/>
      <c r="BB177" s="223"/>
      <c r="BC177" s="223"/>
      <c r="BD177" s="223"/>
      <c r="BE177" s="223"/>
      <c r="BF177" s="223"/>
      <c r="BG177" s="223"/>
      <c r="BH177" s="223"/>
      <c r="BI177" s="223"/>
      <c r="BJ177" s="223"/>
      <c r="BK177" s="223"/>
      <c r="BL177" s="223"/>
      <c r="BM177" s="223"/>
      <c r="BN177" s="223"/>
      <c r="BO177" s="223"/>
      <c r="BP177" s="223"/>
      <c r="BQ177" s="223"/>
      <c r="BR177" s="223"/>
      <c r="BS177" s="223"/>
      <c r="BT177" s="223"/>
      <c r="BU177" s="223"/>
      <c r="BV177" s="223"/>
      <c r="BW177" s="223"/>
      <c r="BX177" s="223"/>
      <c r="BY177" s="223"/>
      <c r="BZ177" s="223"/>
      <c r="CA177" s="223"/>
      <c r="CB177" s="223"/>
      <c r="CC177" s="223"/>
      <c r="CD177" s="223"/>
      <c r="CE177" s="223"/>
      <c r="CF177" s="223"/>
      <c r="CG177" s="223"/>
      <c r="CH177" s="223"/>
      <c r="CI177" s="223"/>
      <c r="CJ177" s="223"/>
      <c r="CK177" s="223"/>
      <c r="CL177" s="223"/>
      <c r="CM177" s="223"/>
      <c r="CN177" s="223"/>
      <c r="CO177" s="223"/>
      <c r="CP177" s="223"/>
      <c r="CQ177" s="223"/>
      <c r="CR177" s="223"/>
      <c r="CS177" s="223"/>
      <c r="CT177" s="223"/>
      <c r="CU177" s="223"/>
      <c r="CV177" s="223"/>
      <c r="CW177" s="223"/>
      <c r="CX177" s="223"/>
      <c r="CY177" s="223"/>
      <c r="CZ177" s="223"/>
      <c r="DA177" s="223"/>
      <c r="DB177" s="223"/>
      <c r="DC177" s="223"/>
      <c r="DD177" s="223"/>
      <c r="DE177" s="223"/>
      <c r="DF177" s="223"/>
      <c r="DG177" s="223"/>
      <c r="DH177" s="223"/>
      <c r="DI177" s="223"/>
      <c r="DJ177" s="223"/>
      <c r="DK177" s="223"/>
      <c r="DL177" s="223"/>
      <c r="DM177" s="223"/>
      <c r="DN177" s="223"/>
      <c r="DO177" s="223"/>
      <c r="DP177" s="223"/>
      <c r="DQ177" s="223"/>
      <c r="DR177" s="223"/>
      <c r="DS177" s="223"/>
      <c r="DT177" s="223"/>
      <c r="DU177" s="223"/>
      <c r="DV177" s="223"/>
      <c r="DW177" s="223"/>
      <c r="DX177" s="223"/>
      <c r="DY177" s="223"/>
      <c r="DZ177" s="223"/>
      <c r="EA177" s="223"/>
      <c r="EB177" s="223"/>
      <c r="EC177" s="223"/>
      <c r="ED177" s="223"/>
      <c r="EE177" s="223"/>
      <c r="EF177" s="223"/>
      <c r="EG177" s="223"/>
      <c r="EH177" s="223"/>
      <c r="EI177" s="223"/>
      <c r="EJ177" s="223"/>
      <c r="EK177" s="223"/>
      <c r="EL177" s="223"/>
      <c r="EM177" s="223"/>
      <c r="EN177" s="223"/>
      <c r="EO177" s="223"/>
      <c r="EP177" s="223"/>
      <c r="EQ177" s="223"/>
      <c r="ER177" s="223"/>
      <c r="ES177" s="223"/>
      <c r="ET177" s="223"/>
      <c r="EU177" s="223"/>
      <c r="EV177" s="223"/>
      <c r="EW177" s="223"/>
      <c r="EX177" s="223"/>
      <c r="EY177" s="223"/>
      <c r="EZ177" s="223"/>
      <c r="FA177" s="223"/>
      <c r="FB177" s="223"/>
      <c r="FC177" s="223"/>
      <c r="FD177" s="223"/>
      <c r="FE177" s="223"/>
      <c r="FF177" s="223"/>
      <c r="FG177" s="223"/>
      <c r="FH177" s="223"/>
      <c r="FI177" s="223"/>
      <c r="FJ177" s="223"/>
      <c r="FK177" s="223"/>
      <c r="FL177" s="223"/>
      <c r="FM177" s="223"/>
      <c r="FN177" s="223"/>
      <c r="FO177" s="223"/>
      <c r="FP177" s="223"/>
      <c r="FQ177" s="223"/>
      <c r="FR177" s="223"/>
      <c r="FS177" s="223"/>
      <c r="FT177" s="223"/>
      <c r="FU177" s="223"/>
      <c r="FV177" s="223"/>
      <c r="FW177" s="223"/>
      <c r="FX177" s="223"/>
      <c r="FY177" s="223"/>
      <c r="FZ177" s="223"/>
      <c r="GA177" s="223"/>
      <c r="GB177" s="223"/>
      <c r="GC177" s="223"/>
      <c r="GD177" s="223"/>
      <c r="GE177" s="223"/>
      <c r="GF177" s="223"/>
      <c r="GG177" s="223"/>
      <c r="GH177" s="223"/>
      <c r="GI177" s="223"/>
      <c r="GJ177" s="223"/>
      <c r="GK177" s="223"/>
      <c r="GL177" s="223"/>
      <c r="GM177" s="223"/>
      <c r="GN177" s="223"/>
      <c r="GO177" s="223"/>
      <c r="GP177" s="223"/>
      <c r="GQ177" s="223"/>
      <c r="GR177" s="223"/>
      <c r="GS177" s="223"/>
      <c r="GT177" s="223"/>
      <c r="GU177" s="223"/>
      <c r="GV177" s="223"/>
      <c r="GW177" s="223"/>
      <c r="GX177" s="223"/>
      <c r="GY177" s="223"/>
      <c r="GZ177" s="223"/>
      <c r="HA177" s="223"/>
      <c r="HB177" s="223"/>
      <c r="HC177" s="223"/>
      <c r="HD177" s="223"/>
      <c r="HE177" s="223"/>
      <c r="HF177" s="223"/>
      <c r="HG177" s="223"/>
      <c r="HH177" s="223"/>
      <c r="HI177" s="223"/>
      <c r="HJ177" s="223"/>
      <c r="HK177" s="223"/>
      <c r="HL177" s="223"/>
      <c r="HM177" s="223"/>
      <c r="HN177" s="223"/>
      <c r="HO177" s="223"/>
      <c r="HP177" s="223"/>
      <c r="HQ177" s="223"/>
      <c r="HR177" s="223"/>
      <c r="HS177" s="223"/>
      <c r="HT177" s="223"/>
      <c r="HU177" s="223"/>
      <c r="HV177" s="223"/>
      <c r="HW177" s="223"/>
      <c r="HX177" s="223"/>
      <c r="HY177" s="223"/>
      <c r="HZ177" s="223"/>
      <c r="IA177" s="223"/>
      <c r="IB177" s="223"/>
      <c r="IC177" s="223"/>
      <c r="ID177" s="223"/>
      <c r="IE177" s="223"/>
      <c r="IF177" s="223"/>
      <c r="IG177" s="223"/>
      <c r="IH177" s="223"/>
      <c r="II177" s="223"/>
      <c r="IJ177" s="223"/>
      <c r="IK177" s="223"/>
      <c r="IL177" s="223"/>
      <c r="IM177" s="223"/>
      <c r="IN177" s="223"/>
      <c r="IO177" s="223"/>
      <c r="IP177" s="223"/>
      <c r="IQ177" s="223"/>
      <c r="IR177" s="223"/>
      <c r="IS177" s="223"/>
      <c r="IT177" s="223"/>
      <c r="IU177" s="223"/>
      <c r="IV177" s="223"/>
      <c r="IW177" s="223"/>
      <c r="IX177" s="223"/>
      <c r="IY177" s="223"/>
      <c r="IZ177" s="223"/>
      <c r="JA177" s="223"/>
      <c r="JB177" s="223"/>
      <c r="JC177" s="223"/>
      <c r="JD177" s="223"/>
      <c r="JE177" s="223"/>
      <c r="JF177" s="223"/>
      <c r="JG177" s="223"/>
      <c r="JH177" s="223"/>
      <c r="JI177" s="223"/>
      <c r="JJ177" s="223"/>
      <c r="JK177" s="223"/>
      <c r="JL177" s="223"/>
      <c r="JM177" s="223"/>
      <c r="JN177" s="223"/>
      <c r="JO177" s="223"/>
      <c r="JP177" s="223"/>
      <c r="JQ177" s="223"/>
      <c r="JR177" s="223"/>
      <c r="JS177" s="223"/>
      <c r="JT177" s="223"/>
      <c r="JU177" s="223"/>
      <c r="JV177" s="223"/>
      <c r="JW177" s="223"/>
      <c r="JX177" s="223"/>
      <c r="JY177" s="223"/>
      <c r="JZ177" s="223"/>
      <c r="KA177" s="223"/>
      <c r="KB177" s="223"/>
      <c r="KC177" s="223"/>
      <c r="KD177" s="223"/>
      <c r="KE177" s="223"/>
      <c r="KF177" s="223"/>
      <c r="KG177" s="223"/>
      <c r="KH177" s="223"/>
      <c r="KI177" s="223"/>
      <c r="KJ177" s="223"/>
      <c r="KK177" s="223"/>
      <c r="KL177" s="223"/>
      <c r="KM177" s="223"/>
      <c r="KN177" s="223"/>
      <c r="KO177" s="223"/>
      <c r="KP177" s="223"/>
      <c r="KQ177" s="223"/>
      <c r="KR177" s="223"/>
      <c r="KS177" s="223"/>
      <c r="KT177" s="223"/>
      <c r="KU177" s="223"/>
      <c r="KV177" s="223"/>
      <c r="KW177" s="223"/>
      <c r="KX177" s="223"/>
      <c r="KY177" s="223"/>
      <c r="KZ177" s="223"/>
      <c r="LA177" s="223"/>
      <c r="LB177" s="223"/>
      <c r="LC177" s="223"/>
      <c r="LD177" s="223"/>
      <c r="LE177" s="223"/>
      <c r="LF177" s="223"/>
      <c r="LG177" s="223"/>
      <c r="LH177" s="223"/>
      <c r="LI177" s="223"/>
      <c r="LJ177" s="223"/>
      <c r="LK177" s="223"/>
      <c r="LL177" s="223"/>
      <c r="LM177" s="223"/>
      <c r="LN177" s="223"/>
      <c r="LO177" s="223"/>
      <c r="LP177" s="223"/>
      <c r="LQ177" s="223"/>
      <c r="LR177" s="223"/>
      <c r="LS177" s="223"/>
      <c r="LT177" s="223"/>
      <c r="LU177" s="223"/>
      <c r="LV177" s="223"/>
      <c r="LW177" s="223"/>
      <c r="LX177" s="223"/>
      <c r="LY177" s="223"/>
      <c r="LZ177" s="223"/>
      <c r="MA177" s="223"/>
      <c r="MB177" s="223"/>
      <c r="MC177" s="223"/>
      <c r="MD177" s="223"/>
      <c r="ME177" s="223"/>
      <c r="MF177" s="223"/>
      <c r="MG177" s="223"/>
      <c r="MH177" s="223"/>
      <c r="MI177" s="223"/>
      <c r="MJ177" s="223"/>
      <c r="MK177" s="223"/>
      <c r="ML177" s="223"/>
      <c r="MM177" s="223"/>
      <c r="MN177" s="223"/>
      <c r="MO177" s="223"/>
      <c r="MP177" s="223"/>
      <c r="MQ177" s="223"/>
      <c r="MR177" s="223"/>
      <c r="MS177" s="223"/>
      <c r="MT177" s="223"/>
      <c r="MU177" s="223"/>
      <c r="MV177" s="223"/>
      <c r="MW177" s="223"/>
      <c r="MX177" s="223"/>
      <c r="MY177" s="223"/>
      <c r="MZ177" s="223"/>
      <c r="NA177" s="223"/>
      <c r="NB177" s="223"/>
      <c r="NC177" s="223"/>
      <c r="ND177" s="223"/>
      <c r="NE177" s="223"/>
      <c r="NF177" s="223"/>
      <c r="NG177" s="223"/>
      <c r="NH177" s="223"/>
      <c r="NI177" s="223"/>
      <c r="NJ177" s="223"/>
      <c r="NK177" s="223"/>
      <c r="NL177" s="223"/>
      <c r="NM177" s="223"/>
      <c r="NN177" s="223"/>
      <c r="NO177" s="223"/>
      <c r="NP177" s="223"/>
      <c r="NQ177" s="223"/>
      <c r="NR177" s="223"/>
      <c r="NS177" s="223"/>
      <c r="NT177" s="223"/>
      <c r="NU177" s="223"/>
      <c r="NV177" s="223"/>
      <c r="NW177" s="223"/>
      <c r="NX177" s="223"/>
      <c r="NY177" s="223"/>
      <c r="NZ177" s="223"/>
      <c r="OA177" s="223"/>
      <c r="OB177" s="223"/>
      <c r="OC177" s="223"/>
      <c r="OD177" s="223"/>
      <c r="OE177" s="223"/>
      <c r="OF177" s="223"/>
      <c r="OG177" s="223"/>
      <c r="OH177" s="223"/>
      <c r="OI177" s="223"/>
      <c r="OJ177" s="223"/>
      <c r="OK177" s="223"/>
      <c r="OL177" s="223"/>
      <c r="OM177" s="223"/>
      <c r="ON177" s="223"/>
      <c r="OO177" s="223"/>
      <c r="OP177" s="223"/>
      <c r="OQ177" s="223"/>
      <c r="OR177" s="223"/>
      <c r="OS177" s="223"/>
      <c r="OT177" s="223"/>
      <c r="OU177" s="223"/>
      <c r="OV177" s="223"/>
      <c r="OW177" s="223"/>
      <c r="OX177" s="223"/>
      <c r="OY177" s="223"/>
      <c r="OZ177" s="223"/>
      <c r="PA177" s="223"/>
      <c r="PB177" s="223"/>
      <c r="PC177" s="223"/>
      <c r="PD177" s="223"/>
      <c r="PE177" s="223"/>
      <c r="PF177" s="223"/>
      <c r="PG177" s="223"/>
      <c r="PH177" s="223"/>
      <c r="PI177" s="223"/>
      <c r="PJ177" s="223"/>
      <c r="PK177" s="223"/>
      <c r="PL177" s="223"/>
      <c r="PM177" s="223"/>
      <c r="PN177" s="223"/>
      <c r="PO177" s="223"/>
      <c r="PP177" s="223"/>
      <c r="PQ177" s="223"/>
      <c r="PR177" s="223"/>
      <c r="PS177" s="223"/>
      <c r="PT177" s="223"/>
      <c r="PU177" s="223"/>
      <c r="PV177" s="223"/>
      <c r="PW177" s="223"/>
      <c r="PX177" s="223"/>
      <c r="PY177" s="223"/>
      <c r="PZ177" s="223"/>
      <c r="QA177" s="223"/>
      <c r="QB177" s="223"/>
      <c r="QC177" s="223"/>
      <c r="QD177" s="223"/>
      <c r="QE177" s="223"/>
      <c r="QF177" s="223"/>
      <c r="QG177" s="223"/>
      <c r="QH177" s="223"/>
      <c r="QI177" s="223"/>
      <c r="QJ177" s="223"/>
      <c r="QK177" s="223"/>
      <c r="QL177" s="223"/>
      <c r="QM177" s="223"/>
      <c r="QN177" s="223"/>
      <c r="QO177" s="223"/>
      <c r="QP177" s="223"/>
      <c r="QQ177" s="223"/>
      <c r="QR177" s="223"/>
      <c r="QS177" s="223"/>
      <c r="QT177" s="223"/>
      <c r="QU177" s="223"/>
      <c r="QV177" s="223"/>
      <c r="QW177" s="223"/>
      <c r="QX177" s="223"/>
      <c r="QY177" s="223"/>
      <c r="QZ177" s="223"/>
      <c r="RA177" s="223"/>
      <c r="RB177" s="223"/>
      <c r="RC177" s="223"/>
      <c r="RD177" s="223"/>
      <c r="RE177" s="223"/>
      <c r="RF177" s="223"/>
      <c r="RG177" s="223"/>
      <c r="RH177" s="223"/>
      <c r="RI177" s="223"/>
      <c r="RJ177" s="223"/>
      <c r="RK177" s="223"/>
      <c r="RL177" s="223"/>
      <c r="RM177" s="223"/>
      <c r="RN177" s="223"/>
      <c r="RO177" s="223"/>
      <c r="RP177" s="223"/>
      <c r="RQ177" s="223"/>
      <c r="RR177" s="223"/>
      <c r="RS177" s="223"/>
      <c r="RT177" s="223"/>
      <c r="RU177" s="223"/>
      <c r="RV177" s="223"/>
      <c r="RW177" s="223"/>
      <c r="RX177" s="223"/>
      <c r="RY177" s="223"/>
      <c r="RZ177" s="223"/>
      <c r="SA177" s="223"/>
      <c r="SB177" s="223"/>
      <c r="SC177" s="223"/>
      <c r="SD177" s="223"/>
      <c r="SE177" s="223"/>
      <c r="SF177" s="223"/>
      <c r="SG177" s="223"/>
      <c r="SH177" s="223"/>
      <c r="SI177" s="223"/>
      <c r="SJ177" s="223"/>
      <c r="SK177" s="223"/>
      <c r="SL177" s="223"/>
      <c r="SM177" s="223"/>
      <c r="SN177" s="223"/>
      <c r="SO177" s="223"/>
      <c r="SP177" s="223"/>
      <c r="SQ177" s="223"/>
      <c r="SR177" s="223"/>
      <c r="SS177" s="223"/>
      <c r="ST177" s="223"/>
      <c r="SU177" s="223"/>
      <c r="SV177" s="223"/>
      <c r="SW177" s="223"/>
      <c r="SX177" s="223"/>
      <c r="SY177" s="223"/>
      <c r="SZ177" s="223"/>
      <c r="TA177" s="223"/>
      <c r="TB177" s="223"/>
      <c r="TC177" s="223"/>
      <c r="TD177" s="223"/>
      <c r="TE177" s="223"/>
      <c r="TF177" s="223"/>
      <c r="TG177" s="223"/>
      <c r="TH177" s="223"/>
      <c r="TI177" s="223"/>
      <c r="TJ177" s="223"/>
      <c r="TK177" s="223"/>
      <c r="TL177" s="223"/>
      <c r="TM177" s="223"/>
      <c r="TN177" s="223"/>
      <c r="TO177" s="223"/>
      <c r="TP177" s="223"/>
      <c r="TQ177" s="223"/>
      <c r="TR177" s="223"/>
      <c r="TS177" s="223"/>
      <c r="TT177" s="223"/>
      <c r="TU177" s="223"/>
      <c r="TV177" s="223"/>
      <c r="TW177" s="223"/>
      <c r="TX177" s="223"/>
      <c r="TY177" s="223"/>
      <c r="TZ177" s="223"/>
      <c r="UA177" s="223"/>
      <c r="UB177" s="223"/>
      <c r="UC177" s="223"/>
      <c r="UD177" s="223"/>
      <c r="UE177" s="223"/>
      <c r="UF177" s="223"/>
      <c r="UG177" s="223"/>
      <c r="UH177" s="223"/>
      <c r="UI177" s="223"/>
      <c r="UJ177" s="223"/>
      <c r="UK177" s="223"/>
      <c r="UL177" s="223"/>
      <c r="UM177" s="223"/>
      <c r="UN177" s="223"/>
      <c r="UO177" s="223"/>
      <c r="UP177" s="223"/>
      <c r="UQ177" s="223"/>
      <c r="UR177" s="223"/>
      <c r="US177" s="223"/>
      <c r="UT177" s="223"/>
      <c r="UU177" s="223"/>
      <c r="UV177" s="223"/>
      <c r="UW177" s="223"/>
      <c r="UX177" s="223"/>
      <c r="UY177" s="223"/>
      <c r="UZ177" s="223"/>
      <c r="VA177" s="223"/>
      <c r="VB177" s="223"/>
      <c r="VC177" s="223"/>
      <c r="VD177" s="223"/>
      <c r="VE177" s="223"/>
      <c r="VF177" s="223"/>
      <c r="VG177" s="223"/>
      <c r="VH177" s="223"/>
      <c r="VI177" s="223"/>
      <c r="VJ177" s="223"/>
      <c r="VK177" s="223"/>
      <c r="VL177" s="223"/>
      <c r="VM177" s="223"/>
      <c r="VN177" s="223"/>
      <c r="VO177" s="223"/>
      <c r="VP177" s="223"/>
      <c r="VQ177" s="223"/>
      <c r="VR177" s="223"/>
      <c r="VS177" s="223"/>
      <c r="VT177" s="223"/>
      <c r="VU177" s="223"/>
      <c r="VV177" s="223"/>
      <c r="VW177" s="223"/>
      <c r="VX177" s="223"/>
      <c r="VY177" s="223"/>
      <c r="VZ177" s="223"/>
      <c r="WA177" s="223"/>
      <c r="WB177" s="223"/>
      <c r="WC177" s="223"/>
      <c r="WD177" s="223"/>
      <c r="WE177" s="223"/>
      <c r="WF177" s="223"/>
      <c r="WG177" s="223"/>
      <c r="WH177" s="223"/>
      <c r="WI177" s="223"/>
      <c r="WJ177" s="223"/>
      <c r="WK177" s="223"/>
      <c r="WL177" s="223"/>
      <c r="WM177" s="223"/>
      <c r="WN177" s="223"/>
      <c r="WO177" s="223"/>
      <c r="WP177" s="223"/>
      <c r="WQ177" s="223"/>
      <c r="WR177" s="223"/>
      <c r="WS177" s="223"/>
      <c r="WT177" s="223"/>
      <c r="WU177" s="223"/>
      <c r="WV177" s="223"/>
      <c r="WW177" s="223"/>
      <c r="WX177" s="223"/>
      <c r="WY177" s="223"/>
      <c r="WZ177" s="223"/>
      <c r="XA177" s="223"/>
      <c r="XB177" s="223"/>
      <c r="XC177" s="223"/>
      <c r="XD177" s="223"/>
      <c r="XE177" s="223"/>
      <c r="XF177" s="223"/>
      <c r="XG177" s="223"/>
      <c r="XH177" s="223"/>
      <c r="XI177" s="223"/>
      <c r="XJ177" s="223"/>
      <c r="XK177" s="223"/>
      <c r="XL177" s="223"/>
      <c r="XM177" s="223"/>
      <c r="XN177" s="223"/>
      <c r="XO177" s="223"/>
      <c r="XP177" s="223"/>
      <c r="XQ177" s="223"/>
      <c r="XR177" s="223"/>
      <c r="XS177" s="223"/>
      <c r="XT177" s="223"/>
      <c r="XU177" s="223"/>
      <c r="XV177" s="223"/>
      <c r="XW177" s="223"/>
      <c r="XX177" s="223"/>
      <c r="XY177" s="223"/>
      <c r="XZ177" s="223"/>
      <c r="YA177" s="223"/>
      <c r="YB177" s="223"/>
      <c r="YC177" s="223"/>
      <c r="YD177" s="223"/>
      <c r="YE177" s="223"/>
      <c r="YF177" s="223"/>
      <c r="YG177" s="223"/>
      <c r="YH177" s="223"/>
      <c r="YI177" s="223"/>
      <c r="YJ177" s="223"/>
      <c r="YK177" s="223"/>
      <c r="YL177" s="223"/>
      <c r="YM177" s="223"/>
      <c r="YN177" s="223"/>
      <c r="YO177" s="223"/>
      <c r="YP177" s="223"/>
      <c r="YQ177" s="223"/>
      <c r="YR177" s="223"/>
      <c r="YS177" s="223"/>
      <c r="YT177" s="223"/>
      <c r="YU177" s="223"/>
      <c r="YV177" s="223"/>
      <c r="YW177" s="223"/>
      <c r="YX177" s="223"/>
      <c r="YY177" s="223"/>
      <c r="YZ177" s="223"/>
      <c r="ZA177" s="223"/>
      <c r="ZB177" s="223"/>
      <c r="ZC177" s="223"/>
      <c r="ZD177" s="223"/>
      <c r="ZE177" s="223"/>
      <c r="ZF177" s="223"/>
      <c r="ZG177" s="223"/>
      <c r="ZH177" s="223"/>
      <c r="ZI177" s="223"/>
      <c r="ZJ177" s="223"/>
      <c r="ZK177" s="223"/>
      <c r="ZL177" s="223"/>
      <c r="ZM177" s="223"/>
      <c r="ZN177" s="223"/>
      <c r="ZO177" s="223"/>
      <c r="ZP177" s="223"/>
      <c r="ZQ177" s="223"/>
      <c r="ZR177" s="223"/>
      <c r="ZS177" s="223"/>
      <c r="ZT177" s="223"/>
      <c r="ZU177" s="223"/>
      <c r="ZV177" s="223"/>
      <c r="ZW177" s="223"/>
      <c r="ZX177" s="223"/>
      <c r="ZY177" s="223"/>
      <c r="ZZ177" s="223"/>
      <c r="AAA177" s="223"/>
      <c r="AAB177" s="223"/>
      <c r="AAC177" s="223"/>
      <c r="AAD177" s="223"/>
      <c r="AAE177" s="223"/>
      <c r="AAF177" s="223"/>
      <c r="AAG177" s="223"/>
      <c r="AAH177" s="223"/>
      <c r="AAI177" s="223"/>
      <c r="AAJ177" s="223"/>
      <c r="AAK177" s="223"/>
      <c r="AAL177" s="223"/>
      <c r="AAM177" s="223"/>
      <c r="AAN177" s="223"/>
      <c r="AAO177" s="223"/>
      <c r="AAP177" s="223"/>
      <c r="AAQ177" s="223"/>
      <c r="AAR177" s="223"/>
      <c r="AAS177" s="223"/>
      <c r="AAT177" s="223"/>
      <c r="AAU177" s="223"/>
      <c r="AAV177" s="223"/>
      <c r="AAW177" s="223"/>
      <c r="AAX177" s="223"/>
      <c r="AAY177" s="223"/>
      <c r="AAZ177" s="223"/>
      <c r="ABA177" s="223"/>
      <c r="ABB177" s="223"/>
      <c r="ABC177" s="223"/>
      <c r="ABD177" s="223"/>
      <c r="ABE177" s="223"/>
      <c r="ABF177" s="223"/>
      <c r="ABG177" s="223"/>
      <c r="ABH177" s="223"/>
      <c r="ABI177" s="223"/>
      <c r="ABJ177" s="223"/>
      <c r="ABK177" s="223"/>
      <c r="ABL177" s="223"/>
      <c r="ABM177" s="223"/>
      <c r="ABN177" s="223"/>
      <c r="ABO177" s="223"/>
      <c r="ABP177" s="223"/>
      <c r="ABQ177" s="223"/>
      <c r="ABR177" s="223"/>
      <c r="ABS177" s="223"/>
      <c r="ABT177" s="223"/>
      <c r="ABU177" s="223"/>
      <c r="ABV177" s="223"/>
      <c r="ABW177" s="223"/>
      <c r="ABX177" s="223"/>
      <c r="ABY177" s="223"/>
      <c r="ABZ177" s="223"/>
      <c r="ACA177" s="223"/>
      <c r="ACB177" s="223"/>
      <c r="ACC177" s="223"/>
      <c r="ACD177" s="223"/>
      <c r="ACE177" s="223"/>
      <c r="ACF177" s="223"/>
      <c r="ACG177" s="223"/>
      <c r="ACH177" s="223"/>
      <c r="ACI177" s="223"/>
      <c r="ACJ177" s="223"/>
      <c r="ACK177" s="223"/>
      <c r="ACL177" s="223"/>
      <c r="ACM177" s="223"/>
      <c r="ACN177" s="223"/>
      <c r="ACO177" s="223"/>
      <c r="ACP177" s="223"/>
      <c r="ACQ177" s="223"/>
      <c r="ACR177" s="223"/>
      <c r="ACS177" s="223"/>
      <c r="ACT177" s="223"/>
      <c r="ACU177" s="223"/>
      <c r="ACV177" s="223"/>
      <c r="ACW177" s="223"/>
      <c r="ACX177" s="223"/>
      <c r="ACY177" s="223"/>
      <c r="ACZ177" s="223"/>
      <c r="ADA177" s="223"/>
      <c r="ADB177" s="223"/>
      <c r="ADC177" s="223"/>
      <c r="ADD177" s="223"/>
      <c r="ADE177" s="223"/>
      <c r="ADF177" s="223"/>
      <c r="ADG177" s="223"/>
      <c r="ADH177" s="223"/>
      <c r="ADI177" s="223"/>
      <c r="ADJ177" s="223"/>
      <c r="ADK177" s="223"/>
      <c r="ADL177" s="223"/>
      <c r="ADM177" s="223"/>
      <c r="ADN177" s="223"/>
      <c r="ADO177" s="223"/>
      <c r="ADP177" s="223"/>
      <c r="ADQ177" s="223"/>
      <c r="ADR177" s="223"/>
      <c r="ADS177" s="223"/>
      <c r="ADT177" s="223"/>
      <c r="ADU177" s="223"/>
      <c r="ADV177" s="223"/>
      <c r="ADW177" s="223"/>
      <c r="ADX177" s="223"/>
      <c r="ADY177" s="223"/>
      <c r="ADZ177" s="223"/>
      <c r="AEA177" s="223"/>
      <c r="AEB177" s="223"/>
      <c r="AEC177" s="223"/>
      <c r="AED177" s="223"/>
      <c r="AEE177" s="223"/>
      <c r="AEF177" s="223"/>
      <c r="AEG177" s="223"/>
      <c r="AEH177" s="223"/>
      <c r="AEI177" s="223"/>
      <c r="AEJ177" s="223"/>
      <c r="AEK177" s="223"/>
      <c r="AEL177" s="223"/>
      <c r="AEM177" s="223"/>
      <c r="AEN177" s="223"/>
      <c r="AEO177" s="223"/>
      <c r="AEP177" s="223"/>
      <c r="AEQ177" s="223"/>
      <c r="AER177" s="223"/>
      <c r="AES177" s="223"/>
      <c r="AET177" s="223"/>
      <c r="AEU177" s="223"/>
      <c r="AEV177" s="223"/>
      <c r="AEW177" s="223"/>
      <c r="AEX177" s="223"/>
      <c r="AEY177" s="223"/>
      <c r="AEZ177" s="223"/>
      <c r="AFA177" s="223"/>
      <c r="AFB177" s="223"/>
      <c r="AFC177" s="223"/>
      <c r="AFD177" s="223"/>
      <c r="AFE177" s="223"/>
      <c r="AFF177" s="223"/>
      <c r="AFG177" s="223"/>
      <c r="AFH177" s="223"/>
      <c r="AFI177" s="223"/>
      <c r="AFJ177" s="223"/>
      <c r="AFK177" s="223"/>
      <c r="AFL177" s="223"/>
      <c r="AFM177" s="223"/>
      <c r="AFN177" s="223"/>
      <c r="AFO177" s="223"/>
      <c r="AFP177" s="223"/>
      <c r="AFQ177" s="223"/>
      <c r="AFR177" s="223"/>
      <c r="AFS177" s="223"/>
      <c r="AFT177" s="223"/>
      <c r="AFU177" s="223"/>
      <c r="AFV177" s="223"/>
      <c r="AFW177" s="223"/>
      <c r="AFX177" s="223"/>
      <c r="AFY177" s="223"/>
      <c r="AFZ177" s="223"/>
      <c r="AGA177" s="223"/>
      <c r="AGB177" s="223"/>
      <c r="AGC177" s="223"/>
      <c r="AGD177" s="223"/>
      <c r="AGE177" s="223"/>
      <c r="AGF177" s="223"/>
      <c r="AGG177" s="223"/>
      <c r="AGH177" s="223"/>
      <c r="AGI177" s="223"/>
      <c r="AGJ177" s="223"/>
      <c r="AGK177" s="223"/>
      <c r="AGL177" s="223"/>
      <c r="AGM177" s="223"/>
      <c r="AGN177" s="223"/>
      <c r="AGO177" s="223"/>
      <c r="AGP177" s="223"/>
      <c r="AGQ177" s="223"/>
      <c r="AGR177" s="223"/>
      <c r="AGS177" s="223"/>
      <c r="AGT177" s="223"/>
      <c r="AGU177" s="223"/>
      <c r="AGV177" s="223"/>
      <c r="AGW177" s="223"/>
      <c r="AGX177" s="223"/>
      <c r="AGY177" s="223"/>
      <c r="AGZ177" s="223"/>
      <c r="AHA177" s="223"/>
      <c r="AHB177" s="223"/>
      <c r="AHC177" s="223"/>
      <c r="AHD177" s="223"/>
      <c r="AHE177" s="223"/>
      <c r="AHF177" s="223"/>
      <c r="AHG177" s="223"/>
      <c r="AHH177" s="223"/>
      <c r="AHI177" s="223"/>
      <c r="AHJ177" s="223"/>
      <c r="AHK177" s="223"/>
      <c r="AHL177" s="223"/>
      <c r="AHM177" s="223"/>
      <c r="AHN177" s="223"/>
      <c r="AHO177" s="223"/>
      <c r="AHP177" s="223"/>
      <c r="AHQ177" s="223"/>
      <c r="AHR177" s="223"/>
      <c r="AHS177" s="223"/>
      <c r="AHT177" s="223"/>
      <c r="AHU177" s="223"/>
      <c r="AHV177" s="223"/>
      <c r="AHW177" s="223"/>
      <c r="AHX177" s="223"/>
      <c r="AHY177" s="223"/>
      <c r="AHZ177" s="223"/>
      <c r="AIA177" s="223"/>
      <c r="AIB177" s="223"/>
      <c r="AIC177" s="223"/>
      <c r="AID177" s="223"/>
      <c r="AIE177" s="223"/>
      <c r="AIF177" s="223"/>
      <c r="AIG177" s="223"/>
      <c r="AIH177" s="223"/>
      <c r="AII177" s="223"/>
      <c r="AIJ177" s="223"/>
      <c r="AIK177" s="223"/>
      <c r="AIL177" s="223"/>
      <c r="AIM177" s="223"/>
      <c r="AIN177" s="223"/>
      <c r="AIO177" s="223"/>
      <c r="AIP177" s="223"/>
      <c r="AIQ177" s="223"/>
      <c r="AIR177" s="223"/>
      <c r="AIS177" s="223"/>
      <c r="AIT177" s="223"/>
      <c r="AIU177" s="223"/>
      <c r="AIV177" s="223"/>
      <c r="AIW177" s="223"/>
      <c r="AIX177" s="223"/>
      <c r="AIY177" s="223"/>
      <c r="AIZ177" s="223"/>
      <c r="AJA177" s="223"/>
      <c r="AJB177" s="223"/>
      <c r="AJC177" s="223"/>
      <c r="AJD177" s="223"/>
      <c r="AJE177" s="223"/>
      <c r="AJF177" s="223"/>
      <c r="AJG177" s="223"/>
      <c r="AJH177" s="223"/>
      <c r="AJI177" s="223"/>
      <c r="AJJ177" s="223"/>
      <c r="AJK177" s="223"/>
      <c r="AJL177" s="223"/>
      <c r="AJM177" s="223"/>
      <c r="AJN177" s="223"/>
      <c r="AJO177" s="223"/>
      <c r="AJP177" s="223"/>
      <c r="AJQ177" s="223"/>
      <c r="AJR177" s="223"/>
      <c r="AJS177" s="223"/>
      <c r="AJT177" s="223"/>
      <c r="AJU177" s="223"/>
      <c r="AJV177" s="223"/>
      <c r="AJW177" s="223"/>
      <c r="AJX177" s="223"/>
      <c r="AJY177" s="223"/>
      <c r="AJZ177" s="223"/>
      <c r="AKA177" s="223"/>
      <c r="AKB177" s="223"/>
      <c r="AKC177" s="223"/>
      <c r="AKD177" s="223"/>
      <c r="AKE177" s="223"/>
      <c r="AKF177" s="223"/>
      <c r="AKG177" s="223"/>
      <c r="AKH177" s="223"/>
      <c r="AKI177" s="223"/>
      <c r="AKJ177" s="223"/>
      <c r="AKK177" s="223"/>
      <c r="AKL177" s="223"/>
      <c r="AKM177" s="223"/>
      <c r="AKN177" s="223"/>
      <c r="AKO177" s="223"/>
      <c r="AKP177" s="223"/>
      <c r="AKQ177" s="223"/>
      <c r="AKR177" s="223"/>
      <c r="AKS177" s="223"/>
      <c r="AKT177" s="223"/>
      <c r="AKU177" s="223"/>
      <c r="AKV177" s="223"/>
      <c r="AKW177" s="223"/>
      <c r="AKX177" s="223"/>
      <c r="AKY177" s="223"/>
      <c r="AKZ177" s="223"/>
      <c r="ALA177" s="223"/>
      <c r="ALB177" s="223"/>
      <c r="ALC177" s="223"/>
      <c r="ALD177" s="223"/>
      <c r="ALE177" s="223"/>
      <c r="ALF177" s="223"/>
      <c r="ALG177" s="223"/>
      <c r="ALH177" s="223"/>
      <c r="ALI177" s="223"/>
      <c r="ALJ177" s="223"/>
      <c r="ALK177" s="223"/>
      <c r="ALL177" s="223"/>
      <c r="ALM177" s="223"/>
      <c r="ALN177" s="223"/>
      <c r="ALO177" s="223"/>
      <c r="ALP177" s="223"/>
      <c r="ALQ177" s="223"/>
      <c r="ALR177" s="223"/>
      <c r="ALS177" s="223"/>
      <c r="ALT177" s="223"/>
      <c r="ALU177" s="223"/>
      <c r="ALV177" s="223"/>
      <c r="ALW177" s="223"/>
      <c r="ALX177" s="223"/>
      <c r="ALY177" s="223"/>
      <c r="ALZ177" s="223"/>
      <c r="AMA177" s="223"/>
      <c r="AMB177" s="223"/>
      <c r="AMC177" s="223"/>
      <c r="AMD177" s="223"/>
      <c r="AME177" s="223"/>
      <c r="AMF177" s="223"/>
      <c r="AMG177" s="223"/>
      <c r="AMH177" s="223"/>
      <c r="AMI177" s="223"/>
      <c r="AMJ177" s="223"/>
    </row>
    <row r="178" spans="1:1024" ht="45" customHeight="1" x14ac:dyDescent="0.2">
      <c r="A178" s="237">
        <v>311</v>
      </c>
      <c r="B178" s="242" t="s">
        <v>77</v>
      </c>
      <c r="C178" s="239" t="s">
        <v>85</v>
      </c>
      <c r="D178" s="240" t="s">
        <v>342</v>
      </c>
      <c r="E178" s="241"/>
      <c r="F178" s="223"/>
      <c r="G178" s="223"/>
      <c r="H178" s="223"/>
      <c r="I178" s="223"/>
      <c r="J178" s="223"/>
      <c r="K178" s="223"/>
      <c r="L178" s="223"/>
      <c r="M178" s="223"/>
      <c r="N178" s="223"/>
      <c r="O178" s="223"/>
      <c r="P178" s="223"/>
      <c r="Q178" s="223"/>
      <c r="R178" s="223"/>
      <c r="S178" s="223"/>
      <c r="T178" s="223"/>
      <c r="U178" s="223"/>
      <c r="V178" s="223"/>
      <c r="W178" s="223"/>
      <c r="X178" s="223"/>
      <c r="Y178" s="223"/>
      <c r="Z178" s="223"/>
      <c r="AA178" s="223"/>
      <c r="AB178" s="223"/>
      <c r="AC178" s="223"/>
      <c r="AD178" s="223"/>
      <c r="AE178" s="223"/>
      <c r="AF178" s="223"/>
      <c r="AG178" s="223"/>
      <c r="AH178" s="223"/>
      <c r="AI178" s="223"/>
      <c r="AJ178" s="223"/>
      <c r="AK178" s="223"/>
      <c r="AL178" s="223"/>
      <c r="AM178" s="223"/>
      <c r="AN178" s="223"/>
      <c r="AO178" s="223"/>
      <c r="AP178" s="223"/>
      <c r="AQ178" s="223"/>
      <c r="AR178" s="223"/>
      <c r="AS178" s="223"/>
      <c r="AT178" s="223"/>
      <c r="AU178" s="223"/>
      <c r="AV178" s="223"/>
      <c r="AW178" s="223"/>
      <c r="AX178" s="223"/>
      <c r="AY178" s="223"/>
      <c r="AZ178" s="223"/>
      <c r="BA178" s="223"/>
      <c r="BB178" s="223"/>
      <c r="BC178" s="223"/>
      <c r="BD178" s="223"/>
      <c r="BE178" s="223"/>
      <c r="BF178" s="223"/>
      <c r="BG178" s="223"/>
      <c r="BH178" s="223"/>
      <c r="BI178" s="223"/>
      <c r="BJ178" s="223"/>
      <c r="BK178" s="223"/>
      <c r="BL178" s="223"/>
      <c r="BM178" s="223"/>
      <c r="BN178" s="223"/>
      <c r="BO178" s="223"/>
      <c r="BP178" s="223"/>
      <c r="BQ178" s="223"/>
      <c r="BR178" s="223"/>
      <c r="BS178" s="223"/>
      <c r="BT178" s="223"/>
      <c r="BU178" s="223"/>
      <c r="BV178" s="223"/>
      <c r="BW178" s="223"/>
      <c r="BX178" s="223"/>
      <c r="BY178" s="223"/>
      <c r="BZ178" s="223"/>
      <c r="CA178" s="223"/>
      <c r="CB178" s="223"/>
      <c r="CC178" s="223"/>
      <c r="CD178" s="223"/>
      <c r="CE178" s="223"/>
      <c r="CF178" s="223"/>
      <c r="CG178" s="223"/>
      <c r="CH178" s="223"/>
      <c r="CI178" s="223"/>
      <c r="CJ178" s="223"/>
      <c r="CK178" s="223"/>
      <c r="CL178" s="223"/>
      <c r="CM178" s="223"/>
      <c r="CN178" s="223"/>
      <c r="CO178" s="223"/>
      <c r="CP178" s="223"/>
      <c r="CQ178" s="223"/>
      <c r="CR178" s="223"/>
      <c r="CS178" s="223"/>
      <c r="CT178" s="223"/>
      <c r="CU178" s="223"/>
      <c r="CV178" s="223"/>
      <c r="CW178" s="223"/>
      <c r="CX178" s="223"/>
      <c r="CY178" s="223"/>
      <c r="CZ178" s="223"/>
      <c r="DA178" s="223"/>
      <c r="DB178" s="223"/>
      <c r="DC178" s="223"/>
      <c r="DD178" s="223"/>
      <c r="DE178" s="223"/>
      <c r="DF178" s="223"/>
      <c r="DG178" s="223"/>
      <c r="DH178" s="223"/>
      <c r="DI178" s="223"/>
      <c r="DJ178" s="223"/>
      <c r="DK178" s="223"/>
      <c r="DL178" s="223"/>
      <c r="DM178" s="223"/>
      <c r="DN178" s="223"/>
      <c r="DO178" s="223"/>
      <c r="DP178" s="223"/>
      <c r="DQ178" s="223"/>
      <c r="DR178" s="223"/>
      <c r="DS178" s="223"/>
      <c r="DT178" s="223"/>
      <c r="DU178" s="223"/>
      <c r="DV178" s="223"/>
      <c r="DW178" s="223"/>
      <c r="DX178" s="223"/>
      <c r="DY178" s="223"/>
      <c r="DZ178" s="223"/>
      <c r="EA178" s="223"/>
      <c r="EB178" s="223"/>
      <c r="EC178" s="223"/>
      <c r="ED178" s="223"/>
      <c r="EE178" s="223"/>
      <c r="EF178" s="223"/>
      <c r="EG178" s="223"/>
      <c r="EH178" s="223"/>
      <c r="EI178" s="223"/>
      <c r="EJ178" s="223"/>
      <c r="EK178" s="223"/>
      <c r="EL178" s="223"/>
      <c r="EM178" s="223"/>
      <c r="EN178" s="223"/>
      <c r="EO178" s="223"/>
      <c r="EP178" s="223"/>
      <c r="EQ178" s="223"/>
      <c r="ER178" s="223"/>
      <c r="ES178" s="223"/>
      <c r="ET178" s="223"/>
      <c r="EU178" s="223"/>
      <c r="EV178" s="223"/>
      <c r="EW178" s="223"/>
      <c r="EX178" s="223"/>
      <c r="EY178" s="223"/>
      <c r="EZ178" s="223"/>
      <c r="FA178" s="223"/>
      <c r="FB178" s="223"/>
      <c r="FC178" s="223"/>
      <c r="FD178" s="223"/>
      <c r="FE178" s="223"/>
      <c r="FF178" s="223"/>
      <c r="FG178" s="223"/>
      <c r="FH178" s="223"/>
      <c r="FI178" s="223"/>
      <c r="FJ178" s="223"/>
      <c r="FK178" s="223"/>
      <c r="FL178" s="223"/>
      <c r="FM178" s="223"/>
      <c r="FN178" s="223"/>
      <c r="FO178" s="223"/>
      <c r="FP178" s="223"/>
      <c r="FQ178" s="223"/>
      <c r="FR178" s="223"/>
      <c r="FS178" s="223"/>
      <c r="FT178" s="223"/>
      <c r="FU178" s="223"/>
      <c r="FV178" s="223"/>
      <c r="FW178" s="223"/>
      <c r="FX178" s="223"/>
      <c r="FY178" s="223"/>
      <c r="FZ178" s="223"/>
      <c r="GA178" s="223"/>
      <c r="GB178" s="223"/>
      <c r="GC178" s="223"/>
      <c r="GD178" s="223"/>
      <c r="GE178" s="223"/>
      <c r="GF178" s="223"/>
      <c r="GG178" s="223"/>
      <c r="GH178" s="223"/>
      <c r="GI178" s="223"/>
      <c r="GJ178" s="223"/>
      <c r="GK178" s="223"/>
      <c r="GL178" s="223"/>
      <c r="GM178" s="223"/>
      <c r="GN178" s="223"/>
      <c r="GO178" s="223"/>
      <c r="GP178" s="223"/>
      <c r="GQ178" s="223"/>
      <c r="GR178" s="223"/>
      <c r="GS178" s="223"/>
      <c r="GT178" s="223"/>
      <c r="GU178" s="223"/>
      <c r="GV178" s="223"/>
      <c r="GW178" s="223"/>
      <c r="GX178" s="223"/>
      <c r="GY178" s="223"/>
      <c r="GZ178" s="223"/>
      <c r="HA178" s="223"/>
      <c r="HB178" s="223"/>
      <c r="HC178" s="223"/>
      <c r="HD178" s="223"/>
      <c r="HE178" s="223"/>
      <c r="HF178" s="223"/>
      <c r="HG178" s="223"/>
      <c r="HH178" s="223"/>
      <c r="HI178" s="223"/>
      <c r="HJ178" s="223"/>
      <c r="HK178" s="223"/>
      <c r="HL178" s="223"/>
      <c r="HM178" s="223"/>
      <c r="HN178" s="223"/>
      <c r="HO178" s="223"/>
      <c r="HP178" s="223"/>
      <c r="HQ178" s="223"/>
      <c r="HR178" s="223"/>
      <c r="HS178" s="223"/>
      <c r="HT178" s="223"/>
      <c r="HU178" s="223"/>
      <c r="HV178" s="223"/>
      <c r="HW178" s="223"/>
      <c r="HX178" s="223"/>
      <c r="HY178" s="223"/>
      <c r="HZ178" s="223"/>
      <c r="IA178" s="223"/>
      <c r="IB178" s="223"/>
      <c r="IC178" s="223"/>
      <c r="ID178" s="223"/>
      <c r="IE178" s="223"/>
      <c r="IF178" s="223"/>
      <c r="IG178" s="223"/>
      <c r="IH178" s="223"/>
      <c r="II178" s="223"/>
      <c r="IJ178" s="223"/>
      <c r="IK178" s="223"/>
      <c r="IL178" s="223"/>
      <c r="IM178" s="223"/>
      <c r="IN178" s="223"/>
      <c r="IO178" s="223"/>
      <c r="IP178" s="223"/>
      <c r="IQ178" s="223"/>
      <c r="IR178" s="223"/>
      <c r="IS178" s="223"/>
      <c r="IT178" s="223"/>
      <c r="IU178" s="223"/>
      <c r="IV178" s="223"/>
      <c r="IW178" s="223"/>
      <c r="IX178" s="223"/>
      <c r="IY178" s="223"/>
      <c r="IZ178" s="223"/>
      <c r="JA178" s="223"/>
      <c r="JB178" s="223"/>
      <c r="JC178" s="223"/>
      <c r="JD178" s="223"/>
      <c r="JE178" s="223"/>
      <c r="JF178" s="223"/>
      <c r="JG178" s="223"/>
      <c r="JH178" s="223"/>
      <c r="JI178" s="223"/>
      <c r="JJ178" s="223"/>
      <c r="JK178" s="223"/>
      <c r="JL178" s="223"/>
      <c r="JM178" s="223"/>
      <c r="JN178" s="223"/>
      <c r="JO178" s="223"/>
      <c r="JP178" s="223"/>
      <c r="JQ178" s="223"/>
      <c r="JR178" s="223"/>
      <c r="JS178" s="223"/>
      <c r="JT178" s="223"/>
      <c r="JU178" s="223"/>
      <c r="JV178" s="223"/>
      <c r="JW178" s="223"/>
      <c r="JX178" s="223"/>
      <c r="JY178" s="223"/>
      <c r="JZ178" s="223"/>
      <c r="KA178" s="223"/>
      <c r="KB178" s="223"/>
      <c r="KC178" s="223"/>
      <c r="KD178" s="223"/>
      <c r="KE178" s="223"/>
      <c r="KF178" s="223"/>
      <c r="KG178" s="223"/>
      <c r="KH178" s="223"/>
      <c r="KI178" s="223"/>
      <c r="KJ178" s="223"/>
      <c r="KK178" s="223"/>
      <c r="KL178" s="223"/>
      <c r="KM178" s="223"/>
      <c r="KN178" s="223"/>
      <c r="KO178" s="223"/>
      <c r="KP178" s="223"/>
      <c r="KQ178" s="223"/>
      <c r="KR178" s="223"/>
      <c r="KS178" s="223"/>
      <c r="KT178" s="223"/>
      <c r="KU178" s="223"/>
      <c r="KV178" s="223"/>
      <c r="KW178" s="223"/>
      <c r="KX178" s="223"/>
      <c r="KY178" s="223"/>
      <c r="KZ178" s="223"/>
      <c r="LA178" s="223"/>
      <c r="LB178" s="223"/>
      <c r="LC178" s="223"/>
      <c r="LD178" s="223"/>
      <c r="LE178" s="223"/>
      <c r="LF178" s="223"/>
      <c r="LG178" s="223"/>
      <c r="LH178" s="223"/>
      <c r="LI178" s="223"/>
      <c r="LJ178" s="223"/>
      <c r="LK178" s="223"/>
      <c r="LL178" s="223"/>
      <c r="LM178" s="223"/>
      <c r="LN178" s="223"/>
      <c r="LO178" s="223"/>
      <c r="LP178" s="223"/>
      <c r="LQ178" s="223"/>
      <c r="LR178" s="223"/>
      <c r="LS178" s="223"/>
      <c r="LT178" s="223"/>
      <c r="LU178" s="223"/>
      <c r="LV178" s="223"/>
      <c r="LW178" s="223"/>
      <c r="LX178" s="223"/>
      <c r="LY178" s="223"/>
      <c r="LZ178" s="223"/>
      <c r="MA178" s="223"/>
      <c r="MB178" s="223"/>
      <c r="MC178" s="223"/>
      <c r="MD178" s="223"/>
      <c r="ME178" s="223"/>
      <c r="MF178" s="223"/>
      <c r="MG178" s="223"/>
      <c r="MH178" s="223"/>
      <c r="MI178" s="223"/>
      <c r="MJ178" s="223"/>
      <c r="MK178" s="223"/>
      <c r="ML178" s="223"/>
      <c r="MM178" s="223"/>
      <c r="MN178" s="223"/>
      <c r="MO178" s="223"/>
      <c r="MP178" s="223"/>
      <c r="MQ178" s="223"/>
      <c r="MR178" s="223"/>
      <c r="MS178" s="223"/>
      <c r="MT178" s="223"/>
      <c r="MU178" s="223"/>
      <c r="MV178" s="223"/>
      <c r="MW178" s="223"/>
      <c r="MX178" s="223"/>
      <c r="MY178" s="223"/>
      <c r="MZ178" s="223"/>
      <c r="NA178" s="223"/>
      <c r="NB178" s="223"/>
      <c r="NC178" s="223"/>
      <c r="ND178" s="223"/>
      <c r="NE178" s="223"/>
      <c r="NF178" s="223"/>
      <c r="NG178" s="223"/>
      <c r="NH178" s="223"/>
      <c r="NI178" s="223"/>
      <c r="NJ178" s="223"/>
      <c r="NK178" s="223"/>
      <c r="NL178" s="223"/>
      <c r="NM178" s="223"/>
      <c r="NN178" s="223"/>
      <c r="NO178" s="223"/>
      <c r="NP178" s="223"/>
      <c r="NQ178" s="223"/>
      <c r="NR178" s="223"/>
      <c r="NS178" s="223"/>
      <c r="NT178" s="223"/>
      <c r="NU178" s="223"/>
      <c r="NV178" s="223"/>
      <c r="NW178" s="223"/>
      <c r="NX178" s="223"/>
      <c r="NY178" s="223"/>
      <c r="NZ178" s="223"/>
      <c r="OA178" s="223"/>
      <c r="OB178" s="223"/>
      <c r="OC178" s="223"/>
      <c r="OD178" s="223"/>
      <c r="OE178" s="223"/>
      <c r="OF178" s="223"/>
      <c r="OG178" s="223"/>
      <c r="OH178" s="223"/>
      <c r="OI178" s="223"/>
      <c r="OJ178" s="223"/>
      <c r="OK178" s="223"/>
      <c r="OL178" s="223"/>
      <c r="OM178" s="223"/>
      <c r="ON178" s="223"/>
      <c r="OO178" s="223"/>
      <c r="OP178" s="223"/>
      <c r="OQ178" s="223"/>
      <c r="OR178" s="223"/>
      <c r="OS178" s="223"/>
      <c r="OT178" s="223"/>
      <c r="OU178" s="223"/>
      <c r="OV178" s="223"/>
      <c r="OW178" s="223"/>
      <c r="OX178" s="223"/>
      <c r="OY178" s="223"/>
      <c r="OZ178" s="223"/>
      <c r="PA178" s="223"/>
      <c r="PB178" s="223"/>
      <c r="PC178" s="223"/>
      <c r="PD178" s="223"/>
      <c r="PE178" s="223"/>
      <c r="PF178" s="223"/>
      <c r="PG178" s="223"/>
      <c r="PH178" s="223"/>
      <c r="PI178" s="223"/>
      <c r="PJ178" s="223"/>
      <c r="PK178" s="223"/>
      <c r="PL178" s="223"/>
      <c r="PM178" s="223"/>
      <c r="PN178" s="223"/>
      <c r="PO178" s="223"/>
      <c r="PP178" s="223"/>
      <c r="PQ178" s="223"/>
      <c r="PR178" s="223"/>
      <c r="PS178" s="223"/>
      <c r="PT178" s="223"/>
      <c r="PU178" s="223"/>
      <c r="PV178" s="223"/>
      <c r="PW178" s="223"/>
      <c r="PX178" s="223"/>
      <c r="PY178" s="223"/>
      <c r="PZ178" s="223"/>
      <c r="QA178" s="223"/>
      <c r="QB178" s="223"/>
      <c r="QC178" s="223"/>
      <c r="QD178" s="223"/>
      <c r="QE178" s="223"/>
      <c r="QF178" s="223"/>
      <c r="QG178" s="223"/>
      <c r="QH178" s="223"/>
      <c r="QI178" s="223"/>
      <c r="QJ178" s="223"/>
      <c r="QK178" s="223"/>
      <c r="QL178" s="223"/>
      <c r="QM178" s="223"/>
      <c r="QN178" s="223"/>
      <c r="QO178" s="223"/>
      <c r="QP178" s="223"/>
      <c r="QQ178" s="223"/>
      <c r="QR178" s="223"/>
      <c r="QS178" s="223"/>
      <c r="QT178" s="223"/>
      <c r="QU178" s="223"/>
      <c r="QV178" s="223"/>
      <c r="QW178" s="223"/>
      <c r="QX178" s="223"/>
      <c r="QY178" s="223"/>
      <c r="QZ178" s="223"/>
      <c r="RA178" s="223"/>
      <c r="RB178" s="223"/>
      <c r="RC178" s="223"/>
      <c r="RD178" s="223"/>
      <c r="RE178" s="223"/>
      <c r="RF178" s="223"/>
      <c r="RG178" s="223"/>
      <c r="RH178" s="223"/>
      <c r="RI178" s="223"/>
      <c r="RJ178" s="223"/>
      <c r="RK178" s="223"/>
      <c r="RL178" s="223"/>
      <c r="RM178" s="223"/>
      <c r="RN178" s="223"/>
      <c r="RO178" s="223"/>
      <c r="RP178" s="223"/>
      <c r="RQ178" s="223"/>
      <c r="RR178" s="223"/>
      <c r="RS178" s="223"/>
      <c r="RT178" s="223"/>
      <c r="RU178" s="223"/>
      <c r="RV178" s="223"/>
      <c r="RW178" s="223"/>
      <c r="RX178" s="223"/>
      <c r="RY178" s="223"/>
      <c r="RZ178" s="223"/>
      <c r="SA178" s="223"/>
      <c r="SB178" s="223"/>
      <c r="SC178" s="223"/>
      <c r="SD178" s="223"/>
      <c r="SE178" s="223"/>
      <c r="SF178" s="223"/>
      <c r="SG178" s="223"/>
      <c r="SH178" s="223"/>
      <c r="SI178" s="223"/>
      <c r="SJ178" s="223"/>
      <c r="SK178" s="223"/>
      <c r="SL178" s="223"/>
      <c r="SM178" s="223"/>
      <c r="SN178" s="223"/>
      <c r="SO178" s="223"/>
      <c r="SP178" s="223"/>
      <c r="SQ178" s="223"/>
      <c r="SR178" s="223"/>
      <c r="SS178" s="223"/>
      <c r="ST178" s="223"/>
      <c r="SU178" s="223"/>
      <c r="SV178" s="223"/>
      <c r="SW178" s="223"/>
      <c r="SX178" s="223"/>
      <c r="SY178" s="223"/>
      <c r="SZ178" s="223"/>
      <c r="TA178" s="223"/>
      <c r="TB178" s="223"/>
      <c r="TC178" s="223"/>
      <c r="TD178" s="223"/>
      <c r="TE178" s="223"/>
      <c r="TF178" s="223"/>
      <c r="TG178" s="223"/>
      <c r="TH178" s="223"/>
      <c r="TI178" s="223"/>
      <c r="TJ178" s="223"/>
      <c r="TK178" s="223"/>
      <c r="TL178" s="223"/>
      <c r="TM178" s="223"/>
      <c r="TN178" s="223"/>
      <c r="TO178" s="223"/>
      <c r="TP178" s="223"/>
      <c r="TQ178" s="223"/>
      <c r="TR178" s="223"/>
      <c r="TS178" s="223"/>
      <c r="TT178" s="223"/>
      <c r="TU178" s="223"/>
      <c r="TV178" s="223"/>
      <c r="TW178" s="223"/>
      <c r="TX178" s="223"/>
      <c r="TY178" s="223"/>
      <c r="TZ178" s="223"/>
      <c r="UA178" s="223"/>
      <c r="UB178" s="223"/>
      <c r="UC178" s="223"/>
      <c r="UD178" s="223"/>
      <c r="UE178" s="223"/>
      <c r="UF178" s="223"/>
      <c r="UG178" s="223"/>
      <c r="UH178" s="223"/>
      <c r="UI178" s="223"/>
      <c r="UJ178" s="223"/>
      <c r="UK178" s="223"/>
      <c r="UL178" s="223"/>
      <c r="UM178" s="223"/>
      <c r="UN178" s="223"/>
      <c r="UO178" s="223"/>
      <c r="UP178" s="223"/>
      <c r="UQ178" s="223"/>
      <c r="UR178" s="223"/>
      <c r="US178" s="223"/>
      <c r="UT178" s="223"/>
      <c r="UU178" s="223"/>
      <c r="UV178" s="223"/>
      <c r="UW178" s="223"/>
      <c r="UX178" s="223"/>
      <c r="UY178" s="223"/>
      <c r="UZ178" s="223"/>
      <c r="VA178" s="223"/>
      <c r="VB178" s="223"/>
      <c r="VC178" s="223"/>
      <c r="VD178" s="223"/>
      <c r="VE178" s="223"/>
      <c r="VF178" s="223"/>
      <c r="VG178" s="223"/>
      <c r="VH178" s="223"/>
      <c r="VI178" s="223"/>
      <c r="VJ178" s="223"/>
      <c r="VK178" s="223"/>
      <c r="VL178" s="223"/>
      <c r="VM178" s="223"/>
      <c r="VN178" s="223"/>
      <c r="VO178" s="223"/>
      <c r="VP178" s="223"/>
      <c r="VQ178" s="223"/>
      <c r="VR178" s="223"/>
      <c r="VS178" s="223"/>
      <c r="VT178" s="223"/>
      <c r="VU178" s="223"/>
      <c r="VV178" s="223"/>
      <c r="VW178" s="223"/>
      <c r="VX178" s="223"/>
      <c r="VY178" s="223"/>
      <c r="VZ178" s="223"/>
      <c r="WA178" s="223"/>
      <c r="WB178" s="223"/>
      <c r="WC178" s="223"/>
      <c r="WD178" s="223"/>
      <c r="WE178" s="223"/>
      <c r="WF178" s="223"/>
      <c r="WG178" s="223"/>
      <c r="WH178" s="223"/>
      <c r="WI178" s="223"/>
      <c r="WJ178" s="223"/>
      <c r="WK178" s="223"/>
      <c r="WL178" s="223"/>
      <c r="WM178" s="223"/>
      <c r="WN178" s="223"/>
      <c r="WO178" s="223"/>
      <c r="WP178" s="223"/>
      <c r="WQ178" s="223"/>
      <c r="WR178" s="223"/>
      <c r="WS178" s="223"/>
      <c r="WT178" s="223"/>
      <c r="WU178" s="223"/>
      <c r="WV178" s="223"/>
      <c r="WW178" s="223"/>
      <c r="WX178" s="223"/>
      <c r="WY178" s="223"/>
      <c r="WZ178" s="223"/>
      <c r="XA178" s="223"/>
      <c r="XB178" s="223"/>
      <c r="XC178" s="223"/>
      <c r="XD178" s="223"/>
      <c r="XE178" s="223"/>
      <c r="XF178" s="223"/>
      <c r="XG178" s="223"/>
      <c r="XH178" s="223"/>
      <c r="XI178" s="223"/>
      <c r="XJ178" s="223"/>
      <c r="XK178" s="223"/>
      <c r="XL178" s="223"/>
      <c r="XM178" s="223"/>
      <c r="XN178" s="223"/>
      <c r="XO178" s="223"/>
      <c r="XP178" s="223"/>
      <c r="XQ178" s="223"/>
      <c r="XR178" s="223"/>
      <c r="XS178" s="223"/>
      <c r="XT178" s="223"/>
      <c r="XU178" s="223"/>
      <c r="XV178" s="223"/>
      <c r="XW178" s="223"/>
      <c r="XX178" s="223"/>
      <c r="XY178" s="223"/>
      <c r="XZ178" s="223"/>
      <c r="YA178" s="223"/>
      <c r="YB178" s="223"/>
      <c r="YC178" s="223"/>
      <c r="YD178" s="223"/>
      <c r="YE178" s="223"/>
      <c r="YF178" s="223"/>
      <c r="YG178" s="223"/>
      <c r="YH178" s="223"/>
      <c r="YI178" s="223"/>
      <c r="YJ178" s="223"/>
      <c r="YK178" s="223"/>
      <c r="YL178" s="223"/>
      <c r="YM178" s="223"/>
      <c r="YN178" s="223"/>
      <c r="YO178" s="223"/>
      <c r="YP178" s="223"/>
      <c r="YQ178" s="223"/>
      <c r="YR178" s="223"/>
      <c r="YS178" s="223"/>
      <c r="YT178" s="223"/>
      <c r="YU178" s="223"/>
      <c r="YV178" s="223"/>
      <c r="YW178" s="223"/>
      <c r="YX178" s="223"/>
      <c r="YY178" s="223"/>
      <c r="YZ178" s="223"/>
      <c r="ZA178" s="223"/>
      <c r="ZB178" s="223"/>
      <c r="ZC178" s="223"/>
      <c r="ZD178" s="223"/>
      <c r="ZE178" s="223"/>
      <c r="ZF178" s="223"/>
      <c r="ZG178" s="223"/>
      <c r="ZH178" s="223"/>
      <c r="ZI178" s="223"/>
      <c r="ZJ178" s="223"/>
      <c r="ZK178" s="223"/>
      <c r="ZL178" s="223"/>
      <c r="ZM178" s="223"/>
      <c r="ZN178" s="223"/>
      <c r="ZO178" s="223"/>
      <c r="ZP178" s="223"/>
      <c r="ZQ178" s="223"/>
      <c r="ZR178" s="223"/>
      <c r="ZS178" s="223"/>
      <c r="ZT178" s="223"/>
      <c r="ZU178" s="223"/>
      <c r="ZV178" s="223"/>
      <c r="ZW178" s="223"/>
      <c r="ZX178" s="223"/>
      <c r="ZY178" s="223"/>
      <c r="ZZ178" s="223"/>
      <c r="AAA178" s="223"/>
      <c r="AAB178" s="223"/>
      <c r="AAC178" s="223"/>
      <c r="AAD178" s="223"/>
      <c r="AAE178" s="223"/>
      <c r="AAF178" s="223"/>
      <c r="AAG178" s="223"/>
      <c r="AAH178" s="223"/>
      <c r="AAI178" s="223"/>
      <c r="AAJ178" s="223"/>
      <c r="AAK178" s="223"/>
      <c r="AAL178" s="223"/>
      <c r="AAM178" s="223"/>
      <c r="AAN178" s="223"/>
      <c r="AAO178" s="223"/>
      <c r="AAP178" s="223"/>
      <c r="AAQ178" s="223"/>
      <c r="AAR178" s="223"/>
      <c r="AAS178" s="223"/>
      <c r="AAT178" s="223"/>
      <c r="AAU178" s="223"/>
      <c r="AAV178" s="223"/>
      <c r="AAW178" s="223"/>
      <c r="AAX178" s="223"/>
      <c r="AAY178" s="223"/>
      <c r="AAZ178" s="223"/>
      <c r="ABA178" s="223"/>
      <c r="ABB178" s="223"/>
      <c r="ABC178" s="223"/>
      <c r="ABD178" s="223"/>
      <c r="ABE178" s="223"/>
      <c r="ABF178" s="223"/>
      <c r="ABG178" s="223"/>
      <c r="ABH178" s="223"/>
      <c r="ABI178" s="223"/>
      <c r="ABJ178" s="223"/>
      <c r="ABK178" s="223"/>
      <c r="ABL178" s="223"/>
      <c r="ABM178" s="223"/>
      <c r="ABN178" s="223"/>
      <c r="ABO178" s="223"/>
      <c r="ABP178" s="223"/>
      <c r="ABQ178" s="223"/>
      <c r="ABR178" s="223"/>
      <c r="ABS178" s="223"/>
      <c r="ABT178" s="223"/>
      <c r="ABU178" s="223"/>
      <c r="ABV178" s="223"/>
      <c r="ABW178" s="223"/>
      <c r="ABX178" s="223"/>
      <c r="ABY178" s="223"/>
      <c r="ABZ178" s="223"/>
      <c r="ACA178" s="223"/>
      <c r="ACB178" s="223"/>
      <c r="ACC178" s="223"/>
      <c r="ACD178" s="223"/>
      <c r="ACE178" s="223"/>
      <c r="ACF178" s="223"/>
      <c r="ACG178" s="223"/>
      <c r="ACH178" s="223"/>
      <c r="ACI178" s="223"/>
      <c r="ACJ178" s="223"/>
      <c r="ACK178" s="223"/>
      <c r="ACL178" s="223"/>
      <c r="ACM178" s="223"/>
      <c r="ACN178" s="223"/>
      <c r="ACO178" s="223"/>
      <c r="ACP178" s="223"/>
      <c r="ACQ178" s="223"/>
      <c r="ACR178" s="223"/>
      <c r="ACS178" s="223"/>
      <c r="ACT178" s="223"/>
      <c r="ACU178" s="223"/>
      <c r="ACV178" s="223"/>
      <c r="ACW178" s="223"/>
      <c r="ACX178" s="223"/>
      <c r="ACY178" s="223"/>
      <c r="ACZ178" s="223"/>
      <c r="ADA178" s="223"/>
      <c r="ADB178" s="223"/>
      <c r="ADC178" s="223"/>
      <c r="ADD178" s="223"/>
      <c r="ADE178" s="223"/>
      <c r="ADF178" s="223"/>
      <c r="ADG178" s="223"/>
      <c r="ADH178" s="223"/>
      <c r="ADI178" s="223"/>
      <c r="ADJ178" s="223"/>
      <c r="ADK178" s="223"/>
      <c r="ADL178" s="223"/>
      <c r="ADM178" s="223"/>
      <c r="ADN178" s="223"/>
      <c r="ADO178" s="223"/>
      <c r="ADP178" s="223"/>
      <c r="ADQ178" s="223"/>
      <c r="ADR178" s="223"/>
      <c r="ADS178" s="223"/>
      <c r="ADT178" s="223"/>
      <c r="ADU178" s="223"/>
      <c r="ADV178" s="223"/>
      <c r="ADW178" s="223"/>
      <c r="ADX178" s="223"/>
      <c r="ADY178" s="223"/>
      <c r="ADZ178" s="223"/>
      <c r="AEA178" s="223"/>
      <c r="AEB178" s="223"/>
      <c r="AEC178" s="223"/>
      <c r="AED178" s="223"/>
      <c r="AEE178" s="223"/>
      <c r="AEF178" s="223"/>
      <c r="AEG178" s="223"/>
      <c r="AEH178" s="223"/>
      <c r="AEI178" s="223"/>
      <c r="AEJ178" s="223"/>
      <c r="AEK178" s="223"/>
      <c r="AEL178" s="223"/>
      <c r="AEM178" s="223"/>
      <c r="AEN178" s="223"/>
      <c r="AEO178" s="223"/>
      <c r="AEP178" s="223"/>
      <c r="AEQ178" s="223"/>
      <c r="AER178" s="223"/>
      <c r="AES178" s="223"/>
      <c r="AET178" s="223"/>
      <c r="AEU178" s="223"/>
      <c r="AEV178" s="223"/>
      <c r="AEW178" s="223"/>
      <c r="AEX178" s="223"/>
      <c r="AEY178" s="223"/>
      <c r="AEZ178" s="223"/>
      <c r="AFA178" s="223"/>
      <c r="AFB178" s="223"/>
      <c r="AFC178" s="223"/>
      <c r="AFD178" s="223"/>
      <c r="AFE178" s="223"/>
      <c r="AFF178" s="223"/>
      <c r="AFG178" s="223"/>
      <c r="AFH178" s="223"/>
      <c r="AFI178" s="223"/>
      <c r="AFJ178" s="223"/>
      <c r="AFK178" s="223"/>
      <c r="AFL178" s="223"/>
      <c r="AFM178" s="223"/>
      <c r="AFN178" s="223"/>
      <c r="AFO178" s="223"/>
      <c r="AFP178" s="223"/>
      <c r="AFQ178" s="223"/>
      <c r="AFR178" s="223"/>
      <c r="AFS178" s="223"/>
      <c r="AFT178" s="223"/>
      <c r="AFU178" s="223"/>
      <c r="AFV178" s="223"/>
      <c r="AFW178" s="223"/>
      <c r="AFX178" s="223"/>
      <c r="AFY178" s="223"/>
      <c r="AFZ178" s="223"/>
      <c r="AGA178" s="223"/>
      <c r="AGB178" s="223"/>
      <c r="AGC178" s="223"/>
      <c r="AGD178" s="223"/>
      <c r="AGE178" s="223"/>
      <c r="AGF178" s="223"/>
      <c r="AGG178" s="223"/>
      <c r="AGH178" s="223"/>
      <c r="AGI178" s="223"/>
      <c r="AGJ178" s="223"/>
      <c r="AGK178" s="223"/>
      <c r="AGL178" s="223"/>
      <c r="AGM178" s="223"/>
      <c r="AGN178" s="223"/>
      <c r="AGO178" s="223"/>
      <c r="AGP178" s="223"/>
      <c r="AGQ178" s="223"/>
      <c r="AGR178" s="223"/>
      <c r="AGS178" s="223"/>
      <c r="AGT178" s="223"/>
      <c r="AGU178" s="223"/>
      <c r="AGV178" s="223"/>
      <c r="AGW178" s="223"/>
      <c r="AGX178" s="223"/>
      <c r="AGY178" s="223"/>
      <c r="AGZ178" s="223"/>
      <c r="AHA178" s="223"/>
      <c r="AHB178" s="223"/>
      <c r="AHC178" s="223"/>
      <c r="AHD178" s="223"/>
      <c r="AHE178" s="223"/>
      <c r="AHF178" s="223"/>
      <c r="AHG178" s="223"/>
      <c r="AHH178" s="223"/>
      <c r="AHI178" s="223"/>
      <c r="AHJ178" s="223"/>
      <c r="AHK178" s="223"/>
      <c r="AHL178" s="223"/>
      <c r="AHM178" s="223"/>
      <c r="AHN178" s="223"/>
      <c r="AHO178" s="223"/>
      <c r="AHP178" s="223"/>
      <c r="AHQ178" s="223"/>
      <c r="AHR178" s="223"/>
      <c r="AHS178" s="223"/>
      <c r="AHT178" s="223"/>
      <c r="AHU178" s="223"/>
      <c r="AHV178" s="223"/>
      <c r="AHW178" s="223"/>
      <c r="AHX178" s="223"/>
      <c r="AHY178" s="223"/>
      <c r="AHZ178" s="223"/>
      <c r="AIA178" s="223"/>
      <c r="AIB178" s="223"/>
      <c r="AIC178" s="223"/>
      <c r="AID178" s="223"/>
      <c r="AIE178" s="223"/>
      <c r="AIF178" s="223"/>
      <c r="AIG178" s="223"/>
      <c r="AIH178" s="223"/>
      <c r="AII178" s="223"/>
      <c r="AIJ178" s="223"/>
      <c r="AIK178" s="223"/>
      <c r="AIL178" s="223"/>
      <c r="AIM178" s="223"/>
      <c r="AIN178" s="223"/>
      <c r="AIO178" s="223"/>
      <c r="AIP178" s="223"/>
      <c r="AIQ178" s="223"/>
      <c r="AIR178" s="223"/>
      <c r="AIS178" s="223"/>
      <c r="AIT178" s="223"/>
      <c r="AIU178" s="223"/>
      <c r="AIV178" s="223"/>
      <c r="AIW178" s="223"/>
      <c r="AIX178" s="223"/>
      <c r="AIY178" s="223"/>
      <c r="AIZ178" s="223"/>
      <c r="AJA178" s="223"/>
      <c r="AJB178" s="223"/>
      <c r="AJC178" s="223"/>
      <c r="AJD178" s="223"/>
      <c r="AJE178" s="223"/>
      <c r="AJF178" s="223"/>
      <c r="AJG178" s="223"/>
      <c r="AJH178" s="223"/>
      <c r="AJI178" s="223"/>
      <c r="AJJ178" s="223"/>
      <c r="AJK178" s="223"/>
      <c r="AJL178" s="223"/>
      <c r="AJM178" s="223"/>
      <c r="AJN178" s="223"/>
      <c r="AJO178" s="223"/>
      <c r="AJP178" s="223"/>
      <c r="AJQ178" s="223"/>
      <c r="AJR178" s="223"/>
      <c r="AJS178" s="223"/>
      <c r="AJT178" s="223"/>
      <c r="AJU178" s="223"/>
      <c r="AJV178" s="223"/>
      <c r="AJW178" s="223"/>
      <c r="AJX178" s="223"/>
      <c r="AJY178" s="223"/>
      <c r="AJZ178" s="223"/>
      <c r="AKA178" s="223"/>
      <c r="AKB178" s="223"/>
      <c r="AKC178" s="223"/>
      <c r="AKD178" s="223"/>
      <c r="AKE178" s="223"/>
      <c r="AKF178" s="223"/>
      <c r="AKG178" s="223"/>
      <c r="AKH178" s="223"/>
      <c r="AKI178" s="223"/>
      <c r="AKJ178" s="223"/>
      <c r="AKK178" s="223"/>
      <c r="AKL178" s="223"/>
      <c r="AKM178" s="223"/>
      <c r="AKN178" s="223"/>
      <c r="AKO178" s="223"/>
      <c r="AKP178" s="223"/>
      <c r="AKQ178" s="223"/>
      <c r="AKR178" s="223"/>
      <c r="AKS178" s="223"/>
      <c r="AKT178" s="223"/>
      <c r="AKU178" s="223"/>
      <c r="AKV178" s="223"/>
      <c r="AKW178" s="223"/>
      <c r="AKX178" s="223"/>
      <c r="AKY178" s="223"/>
      <c r="AKZ178" s="223"/>
      <c r="ALA178" s="223"/>
      <c r="ALB178" s="223"/>
      <c r="ALC178" s="223"/>
      <c r="ALD178" s="223"/>
      <c r="ALE178" s="223"/>
      <c r="ALF178" s="223"/>
      <c r="ALG178" s="223"/>
      <c r="ALH178" s="223"/>
      <c r="ALI178" s="223"/>
      <c r="ALJ178" s="223"/>
      <c r="ALK178" s="223"/>
      <c r="ALL178" s="223"/>
      <c r="ALM178" s="223"/>
      <c r="ALN178" s="223"/>
      <c r="ALO178" s="223"/>
      <c r="ALP178" s="223"/>
      <c r="ALQ178" s="223"/>
      <c r="ALR178" s="223"/>
      <c r="ALS178" s="223"/>
      <c r="ALT178" s="223"/>
      <c r="ALU178" s="223"/>
      <c r="ALV178" s="223"/>
      <c r="ALW178" s="223"/>
      <c r="ALX178" s="223"/>
      <c r="ALY178" s="223"/>
      <c r="ALZ178" s="223"/>
      <c r="AMA178" s="223"/>
      <c r="AMB178" s="223"/>
      <c r="AMC178" s="223"/>
      <c r="AMD178" s="223"/>
      <c r="AME178" s="223"/>
      <c r="AMF178" s="223"/>
      <c r="AMG178" s="223"/>
      <c r="AMH178" s="223"/>
      <c r="AMI178" s="223"/>
      <c r="AMJ178" s="223"/>
    </row>
    <row r="179" spans="1:1024" ht="45" customHeight="1" x14ac:dyDescent="0.2">
      <c r="A179" s="237">
        <v>312</v>
      </c>
      <c r="B179" s="242" t="s">
        <v>77</v>
      </c>
      <c r="C179" s="239" t="s">
        <v>343</v>
      </c>
      <c r="D179" s="240" t="s">
        <v>344</v>
      </c>
      <c r="E179" s="241"/>
      <c r="F179" s="223"/>
      <c r="G179" s="223"/>
      <c r="H179" s="223"/>
      <c r="I179" s="223"/>
      <c r="J179" s="223"/>
      <c r="K179" s="223"/>
      <c r="L179" s="223"/>
      <c r="M179" s="223"/>
      <c r="N179" s="223"/>
      <c r="O179" s="223"/>
      <c r="P179" s="223"/>
      <c r="Q179" s="223"/>
      <c r="R179" s="223"/>
      <c r="S179" s="223"/>
      <c r="T179" s="223"/>
      <c r="U179" s="223"/>
      <c r="V179" s="223"/>
      <c r="W179" s="223"/>
      <c r="X179" s="223"/>
      <c r="Y179" s="223"/>
      <c r="Z179" s="223"/>
      <c r="AA179" s="223"/>
      <c r="AB179" s="223"/>
      <c r="AC179" s="223"/>
      <c r="AD179" s="223"/>
      <c r="AE179" s="223"/>
      <c r="AF179" s="223"/>
      <c r="AG179" s="223"/>
      <c r="AH179" s="223"/>
      <c r="AI179" s="223"/>
      <c r="AJ179" s="223"/>
      <c r="AK179" s="223"/>
      <c r="AL179" s="223"/>
      <c r="AM179" s="223"/>
      <c r="AN179" s="223"/>
      <c r="AO179" s="223"/>
      <c r="AP179" s="223"/>
      <c r="AQ179" s="223"/>
      <c r="AR179" s="223"/>
      <c r="AS179" s="223"/>
      <c r="AT179" s="223"/>
      <c r="AU179" s="223"/>
      <c r="AV179" s="223"/>
      <c r="AW179" s="223"/>
      <c r="AX179" s="223"/>
      <c r="AY179" s="223"/>
      <c r="AZ179" s="223"/>
      <c r="BA179" s="223"/>
      <c r="BB179" s="223"/>
      <c r="BC179" s="223"/>
      <c r="BD179" s="223"/>
      <c r="BE179" s="223"/>
      <c r="BF179" s="223"/>
      <c r="BG179" s="223"/>
      <c r="BH179" s="223"/>
      <c r="BI179" s="223"/>
      <c r="BJ179" s="223"/>
      <c r="BK179" s="223"/>
      <c r="BL179" s="223"/>
      <c r="BM179" s="223"/>
      <c r="BN179" s="223"/>
      <c r="BO179" s="223"/>
      <c r="BP179" s="223"/>
      <c r="BQ179" s="223"/>
      <c r="BR179" s="223"/>
      <c r="BS179" s="223"/>
      <c r="BT179" s="223"/>
      <c r="BU179" s="223"/>
      <c r="BV179" s="223"/>
      <c r="BW179" s="223"/>
      <c r="BX179" s="223"/>
      <c r="BY179" s="223"/>
      <c r="BZ179" s="223"/>
      <c r="CA179" s="223"/>
      <c r="CB179" s="223"/>
      <c r="CC179" s="223"/>
      <c r="CD179" s="223"/>
      <c r="CE179" s="223"/>
      <c r="CF179" s="223"/>
      <c r="CG179" s="223"/>
      <c r="CH179" s="223"/>
      <c r="CI179" s="223"/>
      <c r="CJ179" s="223"/>
      <c r="CK179" s="223"/>
      <c r="CL179" s="223"/>
      <c r="CM179" s="223"/>
      <c r="CN179" s="223"/>
      <c r="CO179" s="223"/>
      <c r="CP179" s="223"/>
      <c r="CQ179" s="223"/>
      <c r="CR179" s="223"/>
      <c r="CS179" s="223"/>
      <c r="CT179" s="223"/>
      <c r="CU179" s="223"/>
      <c r="CV179" s="223"/>
      <c r="CW179" s="223"/>
      <c r="CX179" s="223"/>
      <c r="CY179" s="223"/>
      <c r="CZ179" s="223"/>
      <c r="DA179" s="223"/>
      <c r="DB179" s="223"/>
      <c r="DC179" s="223"/>
      <c r="DD179" s="223"/>
      <c r="DE179" s="223"/>
      <c r="DF179" s="223"/>
      <c r="DG179" s="223"/>
      <c r="DH179" s="223"/>
      <c r="DI179" s="223"/>
      <c r="DJ179" s="223"/>
      <c r="DK179" s="223"/>
      <c r="DL179" s="223"/>
      <c r="DM179" s="223"/>
      <c r="DN179" s="223"/>
      <c r="DO179" s="223"/>
      <c r="DP179" s="223"/>
      <c r="DQ179" s="223"/>
      <c r="DR179" s="223"/>
      <c r="DS179" s="223"/>
      <c r="DT179" s="223"/>
      <c r="DU179" s="223"/>
      <c r="DV179" s="223"/>
      <c r="DW179" s="223"/>
      <c r="DX179" s="223"/>
      <c r="DY179" s="223"/>
      <c r="DZ179" s="223"/>
      <c r="EA179" s="223"/>
      <c r="EB179" s="223"/>
      <c r="EC179" s="223"/>
      <c r="ED179" s="223"/>
      <c r="EE179" s="223"/>
      <c r="EF179" s="223"/>
      <c r="EG179" s="223"/>
      <c r="EH179" s="223"/>
      <c r="EI179" s="223"/>
      <c r="EJ179" s="223"/>
      <c r="EK179" s="223"/>
      <c r="EL179" s="223"/>
      <c r="EM179" s="223"/>
      <c r="EN179" s="223"/>
      <c r="EO179" s="223"/>
      <c r="EP179" s="223"/>
      <c r="EQ179" s="223"/>
      <c r="ER179" s="223"/>
      <c r="ES179" s="223"/>
      <c r="ET179" s="223"/>
      <c r="EU179" s="223"/>
      <c r="EV179" s="223"/>
      <c r="EW179" s="223"/>
      <c r="EX179" s="223"/>
      <c r="EY179" s="223"/>
      <c r="EZ179" s="223"/>
      <c r="FA179" s="223"/>
      <c r="FB179" s="223"/>
      <c r="FC179" s="223"/>
      <c r="FD179" s="223"/>
      <c r="FE179" s="223"/>
      <c r="FF179" s="223"/>
      <c r="FG179" s="223"/>
      <c r="FH179" s="223"/>
      <c r="FI179" s="223"/>
      <c r="FJ179" s="223"/>
      <c r="FK179" s="223"/>
      <c r="FL179" s="223"/>
      <c r="FM179" s="223"/>
      <c r="FN179" s="223"/>
      <c r="FO179" s="223"/>
      <c r="FP179" s="223"/>
      <c r="FQ179" s="223"/>
      <c r="FR179" s="223"/>
      <c r="FS179" s="223"/>
      <c r="FT179" s="223"/>
      <c r="FU179" s="223"/>
      <c r="FV179" s="223"/>
      <c r="FW179" s="223"/>
      <c r="FX179" s="223"/>
      <c r="FY179" s="223"/>
      <c r="FZ179" s="223"/>
      <c r="GA179" s="223"/>
      <c r="GB179" s="223"/>
      <c r="GC179" s="223"/>
      <c r="GD179" s="223"/>
      <c r="GE179" s="223"/>
      <c r="GF179" s="223"/>
      <c r="GG179" s="223"/>
      <c r="GH179" s="223"/>
      <c r="GI179" s="223"/>
      <c r="GJ179" s="223"/>
      <c r="GK179" s="223"/>
      <c r="GL179" s="223"/>
      <c r="GM179" s="223"/>
      <c r="GN179" s="223"/>
      <c r="GO179" s="223"/>
      <c r="GP179" s="223"/>
      <c r="GQ179" s="223"/>
      <c r="GR179" s="223"/>
      <c r="GS179" s="223"/>
      <c r="GT179" s="223"/>
      <c r="GU179" s="223"/>
      <c r="GV179" s="223"/>
      <c r="GW179" s="223"/>
      <c r="GX179" s="223"/>
      <c r="GY179" s="223"/>
      <c r="GZ179" s="223"/>
      <c r="HA179" s="223"/>
      <c r="HB179" s="223"/>
      <c r="HC179" s="223"/>
      <c r="HD179" s="223"/>
      <c r="HE179" s="223"/>
      <c r="HF179" s="223"/>
      <c r="HG179" s="223"/>
      <c r="HH179" s="223"/>
      <c r="HI179" s="223"/>
      <c r="HJ179" s="223"/>
      <c r="HK179" s="223"/>
      <c r="HL179" s="223"/>
      <c r="HM179" s="223"/>
      <c r="HN179" s="223"/>
      <c r="HO179" s="223"/>
      <c r="HP179" s="223"/>
      <c r="HQ179" s="223"/>
      <c r="HR179" s="223"/>
      <c r="HS179" s="223"/>
      <c r="HT179" s="223"/>
      <c r="HU179" s="223"/>
      <c r="HV179" s="223"/>
      <c r="HW179" s="223"/>
      <c r="HX179" s="223"/>
      <c r="HY179" s="223"/>
      <c r="HZ179" s="223"/>
      <c r="IA179" s="223"/>
      <c r="IB179" s="223"/>
      <c r="IC179" s="223"/>
      <c r="ID179" s="223"/>
      <c r="IE179" s="223"/>
      <c r="IF179" s="223"/>
      <c r="IG179" s="223"/>
      <c r="IH179" s="223"/>
      <c r="II179" s="223"/>
      <c r="IJ179" s="223"/>
      <c r="IK179" s="223"/>
      <c r="IL179" s="223"/>
      <c r="IM179" s="223"/>
      <c r="IN179" s="223"/>
      <c r="IO179" s="223"/>
      <c r="IP179" s="223"/>
      <c r="IQ179" s="223"/>
      <c r="IR179" s="223"/>
      <c r="IS179" s="223"/>
      <c r="IT179" s="223"/>
      <c r="IU179" s="223"/>
      <c r="IV179" s="223"/>
      <c r="IW179" s="223"/>
      <c r="IX179" s="223"/>
      <c r="IY179" s="223"/>
      <c r="IZ179" s="223"/>
      <c r="JA179" s="223"/>
      <c r="JB179" s="223"/>
      <c r="JC179" s="223"/>
      <c r="JD179" s="223"/>
      <c r="JE179" s="223"/>
      <c r="JF179" s="223"/>
      <c r="JG179" s="223"/>
      <c r="JH179" s="223"/>
      <c r="JI179" s="223"/>
      <c r="JJ179" s="223"/>
      <c r="JK179" s="223"/>
      <c r="JL179" s="223"/>
      <c r="JM179" s="223"/>
      <c r="JN179" s="223"/>
      <c r="JO179" s="223"/>
      <c r="JP179" s="223"/>
      <c r="JQ179" s="223"/>
      <c r="JR179" s="223"/>
      <c r="JS179" s="223"/>
      <c r="JT179" s="223"/>
      <c r="JU179" s="223"/>
      <c r="JV179" s="223"/>
      <c r="JW179" s="223"/>
      <c r="JX179" s="223"/>
      <c r="JY179" s="223"/>
      <c r="JZ179" s="223"/>
      <c r="KA179" s="223"/>
      <c r="KB179" s="223"/>
      <c r="KC179" s="223"/>
      <c r="KD179" s="223"/>
      <c r="KE179" s="223"/>
      <c r="KF179" s="223"/>
      <c r="KG179" s="223"/>
      <c r="KH179" s="223"/>
      <c r="KI179" s="223"/>
      <c r="KJ179" s="223"/>
      <c r="KK179" s="223"/>
      <c r="KL179" s="223"/>
      <c r="KM179" s="223"/>
      <c r="KN179" s="223"/>
      <c r="KO179" s="223"/>
      <c r="KP179" s="223"/>
      <c r="KQ179" s="223"/>
      <c r="KR179" s="223"/>
      <c r="KS179" s="223"/>
      <c r="KT179" s="223"/>
      <c r="KU179" s="223"/>
      <c r="KV179" s="223"/>
      <c r="KW179" s="223"/>
      <c r="KX179" s="223"/>
      <c r="KY179" s="223"/>
      <c r="KZ179" s="223"/>
      <c r="LA179" s="223"/>
      <c r="LB179" s="223"/>
      <c r="LC179" s="223"/>
      <c r="LD179" s="223"/>
      <c r="LE179" s="223"/>
      <c r="LF179" s="223"/>
      <c r="LG179" s="223"/>
      <c r="LH179" s="223"/>
      <c r="LI179" s="223"/>
      <c r="LJ179" s="223"/>
      <c r="LK179" s="223"/>
      <c r="LL179" s="223"/>
      <c r="LM179" s="223"/>
      <c r="LN179" s="223"/>
      <c r="LO179" s="223"/>
      <c r="LP179" s="223"/>
      <c r="LQ179" s="223"/>
      <c r="LR179" s="223"/>
      <c r="LS179" s="223"/>
      <c r="LT179" s="223"/>
      <c r="LU179" s="223"/>
      <c r="LV179" s="223"/>
      <c r="LW179" s="223"/>
      <c r="LX179" s="223"/>
      <c r="LY179" s="223"/>
      <c r="LZ179" s="223"/>
      <c r="MA179" s="223"/>
      <c r="MB179" s="223"/>
      <c r="MC179" s="223"/>
      <c r="MD179" s="223"/>
      <c r="ME179" s="223"/>
      <c r="MF179" s="223"/>
      <c r="MG179" s="223"/>
      <c r="MH179" s="223"/>
      <c r="MI179" s="223"/>
      <c r="MJ179" s="223"/>
      <c r="MK179" s="223"/>
      <c r="ML179" s="223"/>
      <c r="MM179" s="223"/>
      <c r="MN179" s="223"/>
      <c r="MO179" s="223"/>
      <c r="MP179" s="223"/>
      <c r="MQ179" s="223"/>
      <c r="MR179" s="223"/>
      <c r="MS179" s="223"/>
      <c r="MT179" s="223"/>
      <c r="MU179" s="223"/>
      <c r="MV179" s="223"/>
      <c r="MW179" s="223"/>
      <c r="MX179" s="223"/>
      <c r="MY179" s="223"/>
      <c r="MZ179" s="223"/>
      <c r="NA179" s="223"/>
      <c r="NB179" s="223"/>
      <c r="NC179" s="223"/>
      <c r="ND179" s="223"/>
      <c r="NE179" s="223"/>
      <c r="NF179" s="223"/>
      <c r="NG179" s="223"/>
      <c r="NH179" s="223"/>
      <c r="NI179" s="223"/>
      <c r="NJ179" s="223"/>
      <c r="NK179" s="223"/>
      <c r="NL179" s="223"/>
      <c r="NM179" s="223"/>
      <c r="NN179" s="223"/>
      <c r="NO179" s="223"/>
      <c r="NP179" s="223"/>
      <c r="NQ179" s="223"/>
      <c r="NR179" s="223"/>
      <c r="NS179" s="223"/>
      <c r="NT179" s="223"/>
      <c r="NU179" s="223"/>
      <c r="NV179" s="223"/>
      <c r="NW179" s="223"/>
      <c r="NX179" s="223"/>
      <c r="NY179" s="223"/>
      <c r="NZ179" s="223"/>
      <c r="OA179" s="223"/>
      <c r="OB179" s="223"/>
      <c r="OC179" s="223"/>
      <c r="OD179" s="223"/>
      <c r="OE179" s="223"/>
      <c r="OF179" s="223"/>
      <c r="OG179" s="223"/>
      <c r="OH179" s="223"/>
      <c r="OI179" s="223"/>
      <c r="OJ179" s="223"/>
      <c r="OK179" s="223"/>
      <c r="OL179" s="223"/>
      <c r="OM179" s="223"/>
      <c r="ON179" s="223"/>
      <c r="OO179" s="223"/>
      <c r="OP179" s="223"/>
      <c r="OQ179" s="223"/>
      <c r="OR179" s="223"/>
      <c r="OS179" s="223"/>
      <c r="OT179" s="223"/>
      <c r="OU179" s="223"/>
      <c r="OV179" s="223"/>
      <c r="OW179" s="223"/>
      <c r="OX179" s="223"/>
      <c r="OY179" s="223"/>
      <c r="OZ179" s="223"/>
      <c r="PA179" s="223"/>
      <c r="PB179" s="223"/>
      <c r="PC179" s="223"/>
      <c r="PD179" s="223"/>
      <c r="PE179" s="223"/>
      <c r="PF179" s="223"/>
      <c r="PG179" s="223"/>
      <c r="PH179" s="223"/>
      <c r="PI179" s="223"/>
      <c r="PJ179" s="223"/>
      <c r="PK179" s="223"/>
      <c r="PL179" s="223"/>
      <c r="PM179" s="223"/>
      <c r="PN179" s="223"/>
      <c r="PO179" s="223"/>
      <c r="PP179" s="223"/>
      <c r="PQ179" s="223"/>
      <c r="PR179" s="223"/>
      <c r="PS179" s="223"/>
      <c r="PT179" s="223"/>
      <c r="PU179" s="223"/>
      <c r="PV179" s="223"/>
      <c r="PW179" s="223"/>
      <c r="PX179" s="223"/>
      <c r="PY179" s="223"/>
      <c r="PZ179" s="223"/>
      <c r="QA179" s="223"/>
      <c r="QB179" s="223"/>
      <c r="QC179" s="223"/>
      <c r="QD179" s="223"/>
      <c r="QE179" s="223"/>
      <c r="QF179" s="223"/>
      <c r="QG179" s="223"/>
      <c r="QH179" s="223"/>
      <c r="QI179" s="223"/>
      <c r="QJ179" s="223"/>
      <c r="QK179" s="223"/>
      <c r="QL179" s="223"/>
      <c r="QM179" s="223"/>
      <c r="QN179" s="223"/>
      <c r="QO179" s="223"/>
      <c r="QP179" s="223"/>
      <c r="QQ179" s="223"/>
      <c r="QR179" s="223"/>
      <c r="QS179" s="223"/>
      <c r="QT179" s="223"/>
      <c r="QU179" s="223"/>
      <c r="QV179" s="223"/>
      <c r="QW179" s="223"/>
      <c r="QX179" s="223"/>
      <c r="QY179" s="223"/>
      <c r="QZ179" s="223"/>
      <c r="RA179" s="223"/>
      <c r="RB179" s="223"/>
      <c r="RC179" s="223"/>
      <c r="RD179" s="223"/>
      <c r="RE179" s="223"/>
      <c r="RF179" s="223"/>
      <c r="RG179" s="223"/>
      <c r="RH179" s="223"/>
      <c r="RI179" s="223"/>
      <c r="RJ179" s="223"/>
      <c r="RK179" s="223"/>
      <c r="RL179" s="223"/>
      <c r="RM179" s="223"/>
      <c r="RN179" s="223"/>
      <c r="RO179" s="223"/>
      <c r="RP179" s="223"/>
      <c r="RQ179" s="223"/>
      <c r="RR179" s="223"/>
      <c r="RS179" s="223"/>
      <c r="RT179" s="223"/>
      <c r="RU179" s="223"/>
      <c r="RV179" s="223"/>
      <c r="RW179" s="223"/>
      <c r="RX179" s="223"/>
      <c r="RY179" s="223"/>
      <c r="RZ179" s="223"/>
      <c r="SA179" s="223"/>
      <c r="SB179" s="223"/>
      <c r="SC179" s="223"/>
      <c r="SD179" s="223"/>
      <c r="SE179" s="223"/>
      <c r="SF179" s="223"/>
      <c r="SG179" s="223"/>
      <c r="SH179" s="223"/>
      <c r="SI179" s="223"/>
      <c r="SJ179" s="223"/>
      <c r="SK179" s="223"/>
      <c r="SL179" s="223"/>
      <c r="SM179" s="223"/>
      <c r="SN179" s="223"/>
      <c r="SO179" s="223"/>
      <c r="SP179" s="223"/>
      <c r="SQ179" s="223"/>
      <c r="SR179" s="223"/>
      <c r="SS179" s="223"/>
      <c r="ST179" s="223"/>
      <c r="SU179" s="223"/>
      <c r="SV179" s="223"/>
      <c r="SW179" s="223"/>
      <c r="SX179" s="223"/>
      <c r="SY179" s="223"/>
      <c r="SZ179" s="223"/>
      <c r="TA179" s="223"/>
      <c r="TB179" s="223"/>
      <c r="TC179" s="223"/>
      <c r="TD179" s="223"/>
      <c r="TE179" s="223"/>
      <c r="TF179" s="223"/>
      <c r="TG179" s="223"/>
      <c r="TH179" s="223"/>
      <c r="TI179" s="223"/>
      <c r="TJ179" s="223"/>
      <c r="TK179" s="223"/>
      <c r="TL179" s="223"/>
      <c r="TM179" s="223"/>
      <c r="TN179" s="223"/>
      <c r="TO179" s="223"/>
      <c r="TP179" s="223"/>
      <c r="TQ179" s="223"/>
      <c r="TR179" s="223"/>
      <c r="TS179" s="223"/>
      <c r="TT179" s="223"/>
      <c r="TU179" s="223"/>
      <c r="TV179" s="223"/>
      <c r="TW179" s="223"/>
      <c r="TX179" s="223"/>
      <c r="TY179" s="223"/>
      <c r="TZ179" s="223"/>
      <c r="UA179" s="223"/>
      <c r="UB179" s="223"/>
      <c r="UC179" s="223"/>
      <c r="UD179" s="223"/>
      <c r="UE179" s="223"/>
      <c r="UF179" s="223"/>
      <c r="UG179" s="223"/>
      <c r="UH179" s="223"/>
      <c r="UI179" s="223"/>
      <c r="UJ179" s="223"/>
      <c r="UK179" s="223"/>
      <c r="UL179" s="223"/>
      <c r="UM179" s="223"/>
      <c r="UN179" s="223"/>
      <c r="UO179" s="223"/>
      <c r="UP179" s="223"/>
      <c r="UQ179" s="223"/>
      <c r="UR179" s="223"/>
      <c r="US179" s="223"/>
      <c r="UT179" s="223"/>
      <c r="UU179" s="223"/>
      <c r="UV179" s="223"/>
      <c r="UW179" s="223"/>
      <c r="UX179" s="223"/>
      <c r="UY179" s="223"/>
      <c r="UZ179" s="223"/>
      <c r="VA179" s="223"/>
      <c r="VB179" s="223"/>
      <c r="VC179" s="223"/>
      <c r="VD179" s="223"/>
      <c r="VE179" s="223"/>
      <c r="VF179" s="223"/>
      <c r="VG179" s="223"/>
      <c r="VH179" s="223"/>
      <c r="VI179" s="223"/>
      <c r="VJ179" s="223"/>
      <c r="VK179" s="223"/>
      <c r="VL179" s="223"/>
      <c r="VM179" s="223"/>
      <c r="VN179" s="223"/>
      <c r="VO179" s="223"/>
      <c r="VP179" s="223"/>
      <c r="VQ179" s="223"/>
      <c r="VR179" s="223"/>
      <c r="VS179" s="223"/>
      <c r="VT179" s="223"/>
      <c r="VU179" s="223"/>
      <c r="VV179" s="223"/>
      <c r="VW179" s="223"/>
      <c r="VX179" s="223"/>
      <c r="VY179" s="223"/>
      <c r="VZ179" s="223"/>
      <c r="WA179" s="223"/>
      <c r="WB179" s="223"/>
      <c r="WC179" s="223"/>
      <c r="WD179" s="223"/>
      <c r="WE179" s="223"/>
      <c r="WF179" s="223"/>
      <c r="WG179" s="223"/>
      <c r="WH179" s="223"/>
      <c r="WI179" s="223"/>
      <c r="WJ179" s="223"/>
      <c r="WK179" s="223"/>
      <c r="WL179" s="223"/>
      <c r="WM179" s="223"/>
      <c r="WN179" s="223"/>
      <c r="WO179" s="223"/>
      <c r="WP179" s="223"/>
      <c r="WQ179" s="223"/>
      <c r="WR179" s="223"/>
      <c r="WS179" s="223"/>
      <c r="WT179" s="223"/>
      <c r="WU179" s="223"/>
      <c r="WV179" s="223"/>
      <c r="WW179" s="223"/>
      <c r="WX179" s="223"/>
      <c r="WY179" s="223"/>
      <c r="WZ179" s="223"/>
      <c r="XA179" s="223"/>
      <c r="XB179" s="223"/>
      <c r="XC179" s="223"/>
      <c r="XD179" s="223"/>
      <c r="XE179" s="223"/>
      <c r="XF179" s="223"/>
      <c r="XG179" s="223"/>
      <c r="XH179" s="223"/>
      <c r="XI179" s="223"/>
      <c r="XJ179" s="223"/>
      <c r="XK179" s="223"/>
      <c r="XL179" s="223"/>
      <c r="XM179" s="223"/>
      <c r="XN179" s="223"/>
      <c r="XO179" s="223"/>
      <c r="XP179" s="223"/>
      <c r="XQ179" s="223"/>
      <c r="XR179" s="223"/>
      <c r="XS179" s="223"/>
      <c r="XT179" s="223"/>
      <c r="XU179" s="223"/>
      <c r="XV179" s="223"/>
      <c r="XW179" s="223"/>
      <c r="XX179" s="223"/>
      <c r="XY179" s="223"/>
      <c r="XZ179" s="223"/>
      <c r="YA179" s="223"/>
      <c r="YB179" s="223"/>
      <c r="YC179" s="223"/>
      <c r="YD179" s="223"/>
      <c r="YE179" s="223"/>
      <c r="YF179" s="223"/>
      <c r="YG179" s="223"/>
      <c r="YH179" s="223"/>
      <c r="YI179" s="223"/>
      <c r="YJ179" s="223"/>
      <c r="YK179" s="223"/>
      <c r="YL179" s="223"/>
      <c r="YM179" s="223"/>
      <c r="YN179" s="223"/>
      <c r="YO179" s="223"/>
      <c r="YP179" s="223"/>
      <c r="YQ179" s="223"/>
      <c r="YR179" s="223"/>
      <c r="YS179" s="223"/>
      <c r="YT179" s="223"/>
      <c r="YU179" s="223"/>
      <c r="YV179" s="223"/>
      <c r="YW179" s="223"/>
      <c r="YX179" s="223"/>
      <c r="YY179" s="223"/>
      <c r="YZ179" s="223"/>
      <c r="ZA179" s="223"/>
      <c r="ZB179" s="223"/>
      <c r="ZC179" s="223"/>
      <c r="ZD179" s="223"/>
      <c r="ZE179" s="223"/>
      <c r="ZF179" s="223"/>
      <c r="ZG179" s="223"/>
      <c r="ZH179" s="223"/>
      <c r="ZI179" s="223"/>
      <c r="ZJ179" s="223"/>
      <c r="ZK179" s="223"/>
      <c r="ZL179" s="223"/>
      <c r="ZM179" s="223"/>
      <c r="ZN179" s="223"/>
      <c r="ZO179" s="223"/>
      <c r="ZP179" s="223"/>
      <c r="ZQ179" s="223"/>
      <c r="ZR179" s="223"/>
      <c r="ZS179" s="223"/>
      <c r="ZT179" s="223"/>
      <c r="ZU179" s="223"/>
      <c r="ZV179" s="223"/>
      <c r="ZW179" s="223"/>
      <c r="ZX179" s="223"/>
      <c r="ZY179" s="223"/>
      <c r="ZZ179" s="223"/>
      <c r="AAA179" s="223"/>
      <c r="AAB179" s="223"/>
      <c r="AAC179" s="223"/>
      <c r="AAD179" s="223"/>
      <c r="AAE179" s="223"/>
      <c r="AAF179" s="223"/>
      <c r="AAG179" s="223"/>
      <c r="AAH179" s="223"/>
      <c r="AAI179" s="223"/>
      <c r="AAJ179" s="223"/>
      <c r="AAK179" s="223"/>
      <c r="AAL179" s="223"/>
      <c r="AAM179" s="223"/>
      <c r="AAN179" s="223"/>
      <c r="AAO179" s="223"/>
      <c r="AAP179" s="223"/>
      <c r="AAQ179" s="223"/>
      <c r="AAR179" s="223"/>
      <c r="AAS179" s="223"/>
      <c r="AAT179" s="223"/>
      <c r="AAU179" s="223"/>
      <c r="AAV179" s="223"/>
      <c r="AAW179" s="223"/>
      <c r="AAX179" s="223"/>
      <c r="AAY179" s="223"/>
      <c r="AAZ179" s="223"/>
      <c r="ABA179" s="223"/>
      <c r="ABB179" s="223"/>
      <c r="ABC179" s="223"/>
      <c r="ABD179" s="223"/>
      <c r="ABE179" s="223"/>
      <c r="ABF179" s="223"/>
      <c r="ABG179" s="223"/>
      <c r="ABH179" s="223"/>
      <c r="ABI179" s="223"/>
      <c r="ABJ179" s="223"/>
      <c r="ABK179" s="223"/>
      <c r="ABL179" s="223"/>
      <c r="ABM179" s="223"/>
      <c r="ABN179" s="223"/>
      <c r="ABO179" s="223"/>
      <c r="ABP179" s="223"/>
      <c r="ABQ179" s="223"/>
      <c r="ABR179" s="223"/>
      <c r="ABS179" s="223"/>
      <c r="ABT179" s="223"/>
      <c r="ABU179" s="223"/>
      <c r="ABV179" s="223"/>
      <c r="ABW179" s="223"/>
      <c r="ABX179" s="223"/>
      <c r="ABY179" s="223"/>
      <c r="ABZ179" s="223"/>
      <c r="ACA179" s="223"/>
      <c r="ACB179" s="223"/>
      <c r="ACC179" s="223"/>
      <c r="ACD179" s="223"/>
      <c r="ACE179" s="223"/>
      <c r="ACF179" s="223"/>
      <c r="ACG179" s="223"/>
      <c r="ACH179" s="223"/>
      <c r="ACI179" s="223"/>
      <c r="ACJ179" s="223"/>
      <c r="ACK179" s="223"/>
      <c r="ACL179" s="223"/>
      <c r="ACM179" s="223"/>
      <c r="ACN179" s="223"/>
      <c r="ACO179" s="223"/>
      <c r="ACP179" s="223"/>
      <c r="ACQ179" s="223"/>
      <c r="ACR179" s="223"/>
      <c r="ACS179" s="223"/>
      <c r="ACT179" s="223"/>
      <c r="ACU179" s="223"/>
      <c r="ACV179" s="223"/>
      <c r="ACW179" s="223"/>
      <c r="ACX179" s="223"/>
      <c r="ACY179" s="223"/>
      <c r="ACZ179" s="223"/>
      <c r="ADA179" s="223"/>
      <c r="ADB179" s="223"/>
      <c r="ADC179" s="223"/>
      <c r="ADD179" s="223"/>
      <c r="ADE179" s="223"/>
      <c r="ADF179" s="223"/>
      <c r="ADG179" s="223"/>
      <c r="ADH179" s="223"/>
      <c r="ADI179" s="223"/>
      <c r="ADJ179" s="223"/>
      <c r="ADK179" s="223"/>
      <c r="ADL179" s="223"/>
      <c r="ADM179" s="223"/>
      <c r="ADN179" s="223"/>
      <c r="ADO179" s="223"/>
      <c r="ADP179" s="223"/>
      <c r="ADQ179" s="223"/>
      <c r="ADR179" s="223"/>
      <c r="ADS179" s="223"/>
      <c r="ADT179" s="223"/>
      <c r="ADU179" s="223"/>
      <c r="ADV179" s="223"/>
      <c r="ADW179" s="223"/>
      <c r="ADX179" s="223"/>
      <c r="ADY179" s="223"/>
      <c r="ADZ179" s="223"/>
      <c r="AEA179" s="223"/>
      <c r="AEB179" s="223"/>
      <c r="AEC179" s="223"/>
      <c r="AED179" s="223"/>
      <c r="AEE179" s="223"/>
      <c r="AEF179" s="223"/>
      <c r="AEG179" s="223"/>
      <c r="AEH179" s="223"/>
      <c r="AEI179" s="223"/>
      <c r="AEJ179" s="223"/>
      <c r="AEK179" s="223"/>
      <c r="AEL179" s="223"/>
      <c r="AEM179" s="223"/>
      <c r="AEN179" s="223"/>
      <c r="AEO179" s="223"/>
      <c r="AEP179" s="223"/>
      <c r="AEQ179" s="223"/>
      <c r="AER179" s="223"/>
      <c r="AES179" s="223"/>
      <c r="AET179" s="223"/>
      <c r="AEU179" s="223"/>
      <c r="AEV179" s="223"/>
      <c r="AEW179" s="223"/>
      <c r="AEX179" s="223"/>
      <c r="AEY179" s="223"/>
      <c r="AEZ179" s="223"/>
      <c r="AFA179" s="223"/>
      <c r="AFB179" s="223"/>
      <c r="AFC179" s="223"/>
      <c r="AFD179" s="223"/>
      <c r="AFE179" s="223"/>
      <c r="AFF179" s="223"/>
      <c r="AFG179" s="223"/>
      <c r="AFH179" s="223"/>
      <c r="AFI179" s="223"/>
      <c r="AFJ179" s="223"/>
      <c r="AFK179" s="223"/>
      <c r="AFL179" s="223"/>
      <c r="AFM179" s="223"/>
      <c r="AFN179" s="223"/>
      <c r="AFO179" s="223"/>
      <c r="AFP179" s="223"/>
      <c r="AFQ179" s="223"/>
      <c r="AFR179" s="223"/>
      <c r="AFS179" s="223"/>
      <c r="AFT179" s="223"/>
      <c r="AFU179" s="223"/>
      <c r="AFV179" s="223"/>
      <c r="AFW179" s="223"/>
      <c r="AFX179" s="223"/>
      <c r="AFY179" s="223"/>
      <c r="AFZ179" s="223"/>
      <c r="AGA179" s="223"/>
      <c r="AGB179" s="223"/>
      <c r="AGC179" s="223"/>
      <c r="AGD179" s="223"/>
      <c r="AGE179" s="223"/>
      <c r="AGF179" s="223"/>
      <c r="AGG179" s="223"/>
      <c r="AGH179" s="223"/>
      <c r="AGI179" s="223"/>
      <c r="AGJ179" s="223"/>
      <c r="AGK179" s="223"/>
      <c r="AGL179" s="223"/>
      <c r="AGM179" s="223"/>
      <c r="AGN179" s="223"/>
      <c r="AGO179" s="223"/>
      <c r="AGP179" s="223"/>
      <c r="AGQ179" s="223"/>
      <c r="AGR179" s="223"/>
      <c r="AGS179" s="223"/>
      <c r="AGT179" s="223"/>
      <c r="AGU179" s="223"/>
      <c r="AGV179" s="223"/>
      <c r="AGW179" s="223"/>
      <c r="AGX179" s="223"/>
      <c r="AGY179" s="223"/>
      <c r="AGZ179" s="223"/>
      <c r="AHA179" s="223"/>
      <c r="AHB179" s="223"/>
      <c r="AHC179" s="223"/>
      <c r="AHD179" s="223"/>
      <c r="AHE179" s="223"/>
      <c r="AHF179" s="223"/>
      <c r="AHG179" s="223"/>
      <c r="AHH179" s="223"/>
      <c r="AHI179" s="223"/>
      <c r="AHJ179" s="223"/>
      <c r="AHK179" s="223"/>
      <c r="AHL179" s="223"/>
      <c r="AHM179" s="223"/>
      <c r="AHN179" s="223"/>
      <c r="AHO179" s="223"/>
      <c r="AHP179" s="223"/>
      <c r="AHQ179" s="223"/>
      <c r="AHR179" s="223"/>
      <c r="AHS179" s="223"/>
      <c r="AHT179" s="223"/>
      <c r="AHU179" s="223"/>
      <c r="AHV179" s="223"/>
      <c r="AHW179" s="223"/>
      <c r="AHX179" s="223"/>
      <c r="AHY179" s="223"/>
      <c r="AHZ179" s="223"/>
      <c r="AIA179" s="223"/>
      <c r="AIB179" s="223"/>
      <c r="AIC179" s="223"/>
      <c r="AID179" s="223"/>
      <c r="AIE179" s="223"/>
      <c r="AIF179" s="223"/>
      <c r="AIG179" s="223"/>
      <c r="AIH179" s="223"/>
      <c r="AII179" s="223"/>
      <c r="AIJ179" s="223"/>
      <c r="AIK179" s="223"/>
      <c r="AIL179" s="223"/>
      <c r="AIM179" s="223"/>
      <c r="AIN179" s="223"/>
      <c r="AIO179" s="223"/>
      <c r="AIP179" s="223"/>
      <c r="AIQ179" s="223"/>
      <c r="AIR179" s="223"/>
      <c r="AIS179" s="223"/>
      <c r="AIT179" s="223"/>
      <c r="AIU179" s="223"/>
      <c r="AIV179" s="223"/>
      <c r="AIW179" s="223"/>
      <c r="AIX179" s="223"/>
      <c r="AIY179" s="223"/>
      <c r="AIZ179" s="223"/>
      <c r="AJA179" s="223"/>
      <c r="AJB179" s="223"/>
      <c r="AJC179" s="223"/>
      <c r="AJD179" s="223"/>
      <c r="AJE179" s="223"/>
      <c r="AJF179" s="223"/>
      <c r="AJG179" s="223"/>
      <c r="AJH179" s="223"/>
      <c r="AJI179" s="223"/>
      <c r="AJJ179" s="223"/>
      <c r="AJK179" s="223"/>
      <c r="AJL179" s="223"/>
      <c r="AJM179" s="223"/>
      <c r="AJN179" s="223"/>
      <c r="AJO179" s="223"/>
      <c r="AJP179" s="223"/>
      <c r="AJQ179" s="223"/>
      <c r="AJR179" s="223"/>
      <c r="AJS179" s="223"/>
      <c r="AJT179" s="223"/>
      <c r="AJU179" s="223"/>
      <c r="AJV179" s="223"/>
      <c r="AJW179" s="223"/>
      <c r="AJX179" s="223"/>
      <c r="AJY179" s="223"/>
      <c r="AJZ179" s="223"/>
      <c r="AKA179" s="223"/>
      <c r="AKB179" s="223"/>
      <c r="AKC179" s="223"/>
      <c r="AKD179" s="223"/>
      <c r="AKE179" s="223"/>
      <c r="AKF179" s="223"/>
      <c r="AKG179" s="223"/>
      <c r="AKH179" s="223"/>
      <c r="AKI179" s="223"/>
      <c r="AKJ179" s="223"/>
      <c r="AKK179" s="223"/>
      <c r="AKL179" s="223"/>
      <c r="AKM179" s="223"/>
      <c r="AKN179" s="223"/>
      <c r="AKO179" s="223"/>
      <c r="AKP179" s="223"/>
      <c r="AKQ179" s="223"/>
      <c r="AKR179" s="223"/>
      <c r="AKS179" s="223"/>
      <c r="AKT179" s="223"/>
      <c r="AKU179" s="223"/>
      <c r="AKV179" s="223"/>
      <c r="AKW179" s="223"/>
      <c r="AKX179" s="223"/>
      <c r="AKY179" s="223"/>
      <c r="AKZ179" s="223"/>
      <c r="ALA179" s="223"/>
      <c r="ALB179" s="223"/>
      <c r="ALC179" s="223"/>
      <c r="ALD179" s="223"/>
      <c r="ALE179" s="223"/>
      <c r="ALF179" s="223"/>
      <c r="ALG179" s="223"/>
      <c r="ALH179" s="223"/>
      <c r="ALI179" s="223"/>
      <c r="ALJ179" s="223"/>
      <c r="ALK179" s="223"/>
      <c r="ALL179" s="223"/>
      <c r="ALM179" s="223"/>
      <c r="ALN179" s="223"/>
      <c r="ALO179" s="223"/>
      <c r="ALP179" s="223"/>
      <c r="ALQ179" s="223"/>
      <c r="ALR179" s="223"/>
      <c r="ALS179" s="223"/>
      <c r="ALT179" s="223"/>
      <c r="ALU179" s="223"/>
      <c r="ALV179" s="223"/>
      <c r="ALW179" s="223"/>
      <c r="ALX179" s="223"/>
      <c r="ALY179" s="223"/>
      <c r="ALZ179" s="223"/>
      <c r="AMA179" s="223"/>
      <c r="AMB179" s="223"/>
      <c r="AMC179" s="223"/>
      <c r="AMD179" s="223"/>
      <c r="AME179" s="223"/>
      <c r="AMF179" s="223"/>
      <c r="AMG179" s="223"/>
      <c r="AMH179" s="223"/>
      <c r="AMI179" s="223"/>
      <c r="AMJ179" s="223"/>
    </row>
    <row r="180" spans="1:1024" ht="45" customHeight="1" x14ac:dyDescent="0.2">
      <c r="A180" s="237">
        <v>312</v>
      </c>
      <c r="B180" s="238" t="s">
        <v>80</v>
      </c>
      <c r="C180" s="239" t="s">
        <v>345</v>
      </c>
      <c r="D180" s="240" t="s">
        <v>344</v>
      </c>
      <c r="E180" s="241"/>
      <c r="F180" s="223"/>
      <c r="G180" s="223"/>
      <c r="H180" s="223"/>
      <c r="I180" s="223"/>
      <c r="J180" s="223"/>
      <c r="K180" s="223"/>
      <c r="L180" s="223"/>
      <c r="M180" s="223"/>
      <c r="N180" s="223"/>
      <c r="O180" s="223"/>
      <c r="P180" s="223"/>
      <c r="Q180" s="223"/>
      <c r="R180" s="223"/>
      <c r="S180" s="223"/>
      <c r="T180" s="223"/>
      <c r="U180" s="223"/>
      <c r="V180" s="223"/>
      <c r="W180" s="223"/>
      <c r="X180" s="223"/>
      <c r="Y180" s="223"/>
      <c r="Z180" s="223"/>
      <c r="AA180" s="223"/>
      <c r="AB180" s="223"/>
      <c r="AC180" s="223"/>
      <c r="AD180" s="223"/>
      <c r="AE180" s="223"/>
      <c r="AF180" s="223"/>
      <c r="AG180" s="223"/>
      <c r="AH180" s="223"/>
      <c r="AI180" s="223"/>
      <c r="AJ180" s="223"/>
      <c r="AK180" s="223"/>
      <c r="AL180" s="223"/>
      <c r="AM180" s="223"/>
      <c r="AN180" s="223"/>
      <c r="AO180" s="223"/>
      <c r="AP180" s="223"/>
      <c r="AQ180" s="223"/>
      <c r="AR180" s="223"/>
      <c r="AS180" s="223"/>
      <c r="AT180" s="223"/>
      <c r="AU180" s="223"/>
      <c r="AV180" s="223"/>
      <c r="AW180" s="223"/>
      <c r="AX180" s="223"/>
      <c r="AY180" s="223"/>
      <c r="AZ180" s="223"/>
      <c r="BA180" s="223"/>
      <c r="BB180" s="223"/>
      <c r="BC180" s="223"/>
      <c r="BD180" s="223"/>
      <c r="BE180" s="223"/>
      <c r="BF180" s="223"/>
      <c r="BG180" s="223"/>
      <c r="BH180" s="223"/>
      <c r="BI180" s="223"/>
      <c r="BJ180" s="223"/>
      <c r="BK180" s="223"/>
      <c r="BL180" s="223"/>
      <c r="BM180" s="223"/>
      <c r="BN180" s="223"/>
      <c r="BO180" s="223"/>
      <c r="BP180" s="223"/>
      <c r="BQ180" s="223"/>
      <c r="BR180" s="223"/>
      <c r="BS180" s="223"/>
      <c r="BT180" s="223"/>
      <c r="BU180" s="223"/>
      <c r="BV180" s="223"/>
      <c r="BW180" s="223"/>
      <c r="BX180" s="223"/>
      <c r="BY180" s="223"/>
      <c r="BZ180" s="223"/>
      <c r="CA180" s="223"/>
      <c r="CB180" s="223"/>
      <c r="CC180" s="223"/>
      <c r="CD180" s="223"/>
      <c r="CE180" s="223"/>
      <c r="CF180" s="223"/>
      <c r="CG180" s="223"/>
      <c r="CH180" s="223"/>
      <c r="CI180" s="223"/>
      <c r="CJ180" s="223"/>
      <c r="CK180" s="223"/>
      <c r="CL180" s="223"/>
      <c r="CM180" s="223"/>
      <c r="CN180" s="223"/>
      <c r="CO180" s="223"/>
      <c r="CP180" s="223"/>
      <c r="CQ180" s="223"/>
      <c r="CR180" s="223"/>
      <c r="CS180" s="223"/>
      <c r="CT180" s="223"/>
      <c r="CU180" s="223"/>
      <c r="CV180" s="223"/>
      <c r="CW180" s="223"/>
      <c r="CX180" s="223"/>
      <c r="CY180" s="223"/>
      <c r="CZ180" s="223"/>
      <c r="DA180" s="223"/>
      <c r="DB180" s="223"/>
      <c r="DC180" s="223"/>
      <c r="DD180" s="223"/>
      <c r="DE180" s="223"/>
      <c r="DF180" s="223"/>
      <c r="DG180" s="223"/>
      <c r="DH180" s="223"/>
      <c r="DI180" s="223"/>
      <c r="DJ180" s="223"/>
      <c r="DK180" s="223"/>
      <c r="DL180" s="223"/>
      <c r="DM180" s="223"/>
      <c r="DN180" s="223"/>
      <c r="DO180" s="223"/>
      <c r="DP180" s="223"/>
      <c r="DQ180" s="223"/>
      <c r="DR180" s="223"/>
      <c r="DS180" s="223"/>
      <c r="DT180" s="223"/>
      <c r="DU180" s="223"/>
      <c r="DV180" s="223"/>
      <c r="DW180" s="223"/>
      <c r="DX180" s="223"/>
      <c r="DY180" s="223"/>
      <c r="DZ180" s="223"/>
      <c r="EA180" s="223"/>
      <c r="EB180" s="223"/>
      <c r="EC180" s="223"/>
      <c r="ED180" s="223"/>
      <c r="EE180" s="223"/>
      <c r="EF180" s="223"/>
      <c r="EG180" s="223"/>
      <c r="EH180" s="223"/>
      <c r="EI180" s="223"/>
      <c r="EJ180" s="223"/>
      <c r="EK180" s="223"/>
      <c r="EL180" s="223"/>
      <c r="EM180" s="223"/>
      <c r="EN180" s="223"/>
      <c r="EO180" s="223"/>
      <c r="EP180" s="223"/>
      <c r="EQ180" s="223"/>
      <c r="ER180" s="223"/>
      <c r="ES180" s="223"/>
      <c r="ET180" s="223"/>
      <c r="EU180" s="223"/>
      <c r="EV180" s="223"/>
      <c r="EW180" s="223"/>
      <c r="EX180" s="223"/>
      <c r="EY180" s="223"/>
      <c r="EZ180" s="223"/>
      <c r="FA180" s="223"/>
      <c r="FB180" s="223"/>
      <c r="FC180" s="223"/>
      <c r="FD180" s="223"/>
      <c r="FE180" s="223"/>
      <c r="FF180" s="223"/>
      <c r="FG180" s="223"/>
      <c r="FH180" s="223"/>
      <c r="FI180" s="223"/>
      <c r="FJ180" s="223"/>
      <c r="FK180" s="223"/>
      <c r="FL180" s="223"/>
      <c r="FM180" s="223"/>
      <c r="FN180" s="223"/>
      <c r="FO180" s="223"/>
      <c r="FP180" s="223"/>
      <c r="FQ180" s="223"/>
      <c r="FR180" s="223"/>
      <c r="FS180" s="223"/>
      <c r="FT180" s="223"/>
      <c r="FU180" s="223"/>
      <c r="FV180" s="223"/>
      <c r="FW180" s="223"/>
      <c r="FX180" s="223"/>
      <c r="FY180" s="223"/>
      <c r="FZ180" s="223"/>
      <c r="GA180" s="223"/>
      <c r="GB180" s="223"/>
      <c r="GC180" s="223"/>
      <c r="GD180" s="223"/>
      <c r="GE180" s="223"/>
      <c r="GF180" s="223"/>
      <c r="GG180" s="223"/>
      <c r="GH180" s="223"/>
      <c r="GI180" s="223"/>
      <c r="GJ180" s="223"/>
      <c r="GK180" s="223"/>
      <c r="GL180" s="223"/>
      <c r="GM180" s="223"/>
      <c r="GN180" s="223"/>
      <c r="GO180" s="223"/>
      <c r="GP180" s="223"/>
      <c r="GQ180" s="223"/>
      <c r="GR180" s="223"/>
      <c r="GS180" s="223"/>
      <c r="GT180" s="223"/>
      <c r="GU180" s="223"/>
      <c r="GV180" s="223"/>
      <c r="GW180" s="223"/>
      <c r="GX180" s="223"/>
      <c r="GY180" s="223"/>
      <c r="GZ180" s="223"/>
      <c r="HA180" s="223"/>
      <c r="HB180" s="223"/>
      <c r="HC180" s="223"/>
      <c r="HD180" s="223"/>
      <c r="HE180" s="223"/>
      <c r="HF180" s="223"/>
      <c r="HG180" s="223"/>
      <c r="HH180" s="223"/>
      <c r="HI180" s="223"/>
      <c r="HJ180" s="223"/>
      <c r="HK180" s="223"/>
      <c r="HL180" s="223"/>
      <c r="HM180" s="223"/>
      <c r="HN180" s="223"/>
      <c r="HO180" s="223"/>
      <c r="HP180" s="223"/>
      <c r="HQ180" s="223"/>
      <c r="HR180" s="223"/>
      <c r="HS180" s="223"/>
      <c r="HT180" s="223"/>
      <c r="HU180" s="223"/>
      <c r="HV180" s="223"/>
      <c r="HW180" s="223"/>
      <c r="HX180" s="223"/>
      <c r="HY180" s="223"/>
      <c r="HZ180" s="223"/>
      <c r="IA180" s="223"/>
      <c r="IB180" s="223"/>
      <c r="IC180" s="223"/>
      <c r="ID180" s="223"/>
      <c r="IE180" s="223"/>
      <c r="IF180" s="223"/>
      <c r="IG180" s="223"/>
      <c r="IH180" s="223"/>
      <c r="II180" s="223"/>
      <c r="IJ180" s="223"/>
      <c r="IK180" s="223"/>
      <c r="IL180" s="223"/>
      <c r="IM180" s="223"/>
      <c r="IN180" s="223"/>
      <c r="IO180" s="223"/>
      <c r="IP180" s="223"/>
      <c r="IQ180" s="223"/>
      <c r="IR180" s="223"/>
      <c r="IS180" s="223"/>
      <c r="IT180" s="223"/>
      <c r="IU180" s="223"/>
      <c r="IV180" s="223"/>
      <c r="IW180" s="223"/>
      <c r="IX180" s="223"/>
      <c r="IY180" s="223"/>
      <c r="IZ180" s="223"/>
      <c r="JA180" s="223"/>
      <c r="JB180" s="223"/>
      <c r="JC180" s="223"/>
      <c r="JD180" s="223"/>
      <c r="JE180" s="223"/>
      <c r="JF180" s="223"/>
      <c r="JG180" s="223"/>
      <c r="JH180" s="223"/>
      <c r="JI180" s="223"/>
      <c r="JJ180" s="223"/>
      <c r="JK180" s="223"/>
      <c r="JL180" s="223"/>
      <c r="JM180" s="223"/>
      <c r="JN180" s="223"/>
      <c r="JO180" s="223"/>
      <c r="JP180" s="223"/>
      <c r="JQ180" s="223"/>
      <c r="JR180" s="223"/>
      <c r="JS180" s="223"/>
      <c r="JT180" s="223"/>
      <c r="JU180" s="223"/>
      <c r="JV180" s="223"/>
      <c r="JW180" s="223"/>
      <c r="JX180" s="223"/>
      <c r="JY180" s="223"/>
      <c r="JZ180" s="223"/>
      <c r="KA180" s="223"/>
      <c r="KB180" s="223"/>
      <c r="KC180" s="223"/>
      <c r="KD180" s="223"/>
      <c r="KE180" s="223"/>
      <c r="KF180" s="223"/>
      <c r="KG180" s="223"/>
      <c r="KH180" s="223"/>
      <c r="KI180" s="223"/>
      <c r="KJ180" s="223"/>
      <c r="KK180" s="223"/>
      <c r="KL180" s="223"/>
      <c r="KM180" s="223"/>
      <c r="KN180" s="223"/>
      <c r="KO180" s="223"/>
      <c r="KP180" s="223"/>
      <c r="KQ180" s="223"/>
      <c r="KR180" s="223"/>
      <c r="KS180" s="223"/>
      <c r="KT180" s="223"/>
      <c r="KU180" s="223"/>
      <c r="KV180" s="223"/>
      <c r="KW180" s="223"/>
      <c r="KX180" s="223"/>
      <c r="KY180" s="223"/>
      <c r="KZ180" s="223"/>
      <c r="LA180" s="223"/>
      <c r="LB180" s="223"/>
      <c r="LC180" s="223"/>
      <c r="LD180" s="223"/>
      <c r="LE180" s="223"/>
      <c r="LF180" s="223"/>
      <c r="LG180" s="223"/>
      <c r="LH180" s="223"/>
      <c r="LI180" s="223"/>
      <c r="LJ180" s="223"/>
      <c r="LK180" s="223"/>
      <c r="LL180" s="223"/>
      <c r="LM180" s="223"/>
      <c r="LN180" s="223"/>
      <c r="LO180" s="223"/>
      <c r="LP180" s="223"/>
      <c r="LQ180" s="223"/>
      <c r="LR180" s="223"/>
      <c r="LS180" s="223"/>
      <c r="LT180" s="223"/>
      <c r="LU180" s="223"/>
      <c r="LV180" s="223"/>
      <c r="LW180" s="223"/>
      <c r="LX180" s="223"/>
      <c r="LY180" s="223"/>
      <c r="LZ180" s="223"/>
      <c r="MA180" s="223"/>
      <c r="MB180" s="223"/>
      <c r="MC180" s="223"/>
      <c r="MD180" s="223"/>
      <c r="ME180" s="223"/>
      <c r="MF180" s="223"/>
      <c r="MG180" s="223"/>
      <c r="MH180" s="223"/>
      <c r="MI180" s="223"/>
      <c r="MJ180" s="223"/>
      <c r="MK180" s="223"/>
      <c r="ML180" s="223"/>
      <c r="MM180" s="223"/>
      <c r="MN180" s="223"/>
      <c r="MO180" s="223"/>
      <c r="MP180" s="223"/>
      <c r="MQ180" s="223"/>
      <c r="MR180" s="223"/>
      <c r="MS180" s="223"/>
      <c r="MT180" s="223"/>
      <c r="MU180" s="223"/>
      <c r="MV180" s="223"/>
      <c r="MW180" s="223"/>
      <c r="MX180" s="223"/>
      <c r="MY180" s="223"/>
      <c r="MZ180" s="223"/>
      <c r="NA180" s="223"/>
      <c r="NB180" s="223"/>
      <c r="NC180" s="223"/>
      <c r="ND180" s="223"/>
      <c r="NE180" s="223"/>
      <c r="NF180" s="223"/>
      <c r="NG180" s="223"/>
      <c r="NH180" s="223"/>
      <c r="NI180" s="223"/>
      <c r="NJ180" s="223"/>
      <c r="NK180" s="223"/>
      <c r="NL180" s="223"/>
      <c r="NM180" s="223"/>
      <c r="NN180" s="223"/>
      <c r="NO180" s="223"/>
      <c r="NP180" s="223"/>
      <c r="NQ180" s="223"/>
      <c r="NR180" s="223"/>
      <c r="NS180" s="223"/>
      <c r="NT180" s="223"/>
      <c r="NU180" s="223"/>
      <c r="NV180" s="223"/>
      <c r="NW180" s="223"/>
      <c r="NX180" s="223"/>
      <c r="NY180" s="223"/>
      <c r="NZ180" s="223"/>
      <c r="OA180" s="223"/>
      <c r="OB180" s="223"/>
      <c r="OC180" s="223"/>
      <c r="OD180" s="223"/>
      <c r="OE180" s="223"/>
      <c r="OF180" s="223"/>
      <c r="OG180" s="223"/>
      <c r="OH180" s="223"/>
      <c r="OI180" s="223"/>
      <c r="OJ180" s="223"/>
      <c r="OK180" s="223"/>
      <c r="OL180" s="223"/>
      <c r="OM180" s="223"/>
      <c r="ON180" s="223"/>
      <c r="OO180" s="223"/>
      <c r="OP180" s="223"/>
      <c r="OQ180" s="223"/>
      <c r="OR180" s="223"/>
      <c r="OS180" s="223"/>
      <c r="OT180" s="223"/>
      <c r="OU180" s="223"/>
      <c r="OV180" s="223"/>
      <c r="OW180" s="223"/>
      <c r="OX180" s="223"/>
      <c r="OY180" s="223"/>
      <c r="OZ180" s="223"/>
      <c r="PA180" s="223"/>
      <c r="PB180" s="223"/>
      <c r="PC180" s="223"/>
      <c r="PD180" s="223"/>
      <c r="PE180" s="223"/>
      <c r="PF180" s="223"/>
      <c r="PG180" s="223"/>
      <c r="PH180" s="223"/>
      <c r="PI180" s="223"/>
      <c r="PJ180" s="223"/>
      <c r="PK180" s="223"/>
      <c r="PL180" s="223"/>
      <c r="PM180" s="223"/>
      <c r="PN180" s="223"/>
      <c r="PO180" s="223"/>
      <c r="PP180" s="223"/>
      <c r="PQ180" s="223"/>
      <c r="PR180" s="223"/>
      <c r="PS180" s="223"/>
      <c r="PT180" s="223"/>
      <c r="PU180" s="223"/>
      <c r="PV180" s="223"/>
      <c r="PW180" s="223"/>
      <c r="PX180" s="223"/>
      <c r="PY180" s="223"/>
      <c r="PZ180" s="223"/>
      <c r="QA180" s="223"/>
      <c r="QB180" s="223"/>
      <c r="QC180" s="223"/>
      <c r="QD180" s="223"/>
      <c r="QE180" s="223"/>
      <c r="QF180" s="223"/>
      <c r="QG180" s="223"/>
      <c r="QH180" s="223"/>
      <c r="QI180" s="223"/>
      <c r="QJ180" s="223"/>
      <c r="QK180" s="223"/>
      <c r="QL180" s="223"/>
      <c r="QM180" s="223"/>
      <c r="QN180" s="223"/>
      <c r="QO180" s="223"/>
      <c r="QP180" s="223"/>
      <c r="QQ180" s="223"/>
      <c r="QR180" s="223"/>
      <c r="QS180" s="223"/>
      <c r="QT180" s="223"/>
      <c r="QU180" s="223"/>
      <c r="QV180" s="223"/>
      <c r="QW180" s="223"/>
      <c r="QX180" s="223"/>
      <c r="QY180" s="223"/>
      <c r="QZ180" s="223"/>
      <c r="RA180" s="223"/>
      <c r="RB180" s="223"/>
      <c r="RC180" s="223"/>
      <c r="RD180" s="223"/>
      <c r="RE180" s="223"/>
      <c r="RF180" s="223"/>
      <c r="RG180" s="223"/>
      <c r="RH180" s="223"/>
      <c r="RI180" s="223"/>
      <c r="RJ180" s="223"/>
      <c r="RK180" s="223"/>
      <c r="RL180" s="223"/>
      <c r="RM180" s="223"/>
      <c r="RN180" s="223"/>
      <c r="RO180" s="223"/>
      <c r="RP180" s="223"/>
      <c r="RQ180" s="223"/>
      <c r="RR180" s="223"/>
      <c r="RS180" s="223"/>
      <c r="RT180" s="223"/>
      <c r="RU180" s="223"/>
      <c r="RV180" s="223"/>
      <c r="RW180" s="223"/>
      <c r="RX180" s="223"/>
      <c r="RY180" s="223"/>
      <c r="RZ180" s="223"/>
      <c r="SA180" s="223"/>
      <c r="SB180" s="223"/>
      <c r="SC180" s="223"/>
      <c r="SD180" s="223"/>
      <c r="SE180" s="223"/>
      <c r="SF180" s="223"/>
      <c r="SG180" s="223"/>
      <c r="SH180" s="223"/>
      <c r="SI180" s="223"/>
      <c r="SJ180" s="223"/>
      <c r="SK180" s="223"/>
      <c r="SL180" s="223"/>
      <c r="SM180" s="223"/>
      <c r="SN180" s="223"/>
      <c r="SO180" s="223"/>
      <c r="SP180" s="223"/>
      <c r="SQ180" s="223"/>
      <c r="SR180" s="223"/>
      <c r="SS180" s="223"/>
      <c r="ST180" s="223"/>
      <c r="SU180" s="223"/>
      <c r="SV180" s="223"/>
      <c r="SW180" s="223"/>
      <c r="SX180" s="223"/>
      <c r="SY180" s="223"/>
      <c r="SZ180" s="223"/>
      <c r="TA180" s="223"/>
      <c r="TB180" s="223"/>
      <c r="TC180" s="223"/>
      <c r="TD180" s="223"/>
      <c r="TE180" s="223"/>
      <c r="TF180" s="223"/>
      <c r="TG180" s="223"/>
      <c r="TH180" s="223"/>
      <c r="TI180" s="223"/>
      <c r="TJ180" s="223"/>
      <c r="TK180" s="223"/>
      <c r="TL180" s="223"/>
      <c r="TM180" s="223"/>
      <c r="TN180" s="223"/>
      <c r="TO180" s="223"/>
      <c r="TP180" s="223"/>
      <c r="TQ180" s="223"/>
      <c r="TR180" s="223"/>
      <c r="TS180" s="223"/>
      <c r="TT180" s="223"/>
      <c r="TU180" s="223"/>
      <c r="TV180" s="223"/>
      <c r="TW180" s="223"/>
      <c r="TX180" s="223"/>
      <c r="TY180" s="223"/>
      <c r="TZ180" s="223"/>
      <c r="UA180" s="223"/>
      <c r="UB180" s="223"/>
      <c r="UC180" s="223"/>
      <c r="UD180" s="223"/>
      <c r="UE180" s="223"/>
      <c r="UF180" s="223"/>
      <c r="UG180" s="223"/>
      <c r="UH180" s="223"/>
      <c r="UI180" s="223"/>
      <c r="UJ180" s="223"/>
      <c r="UK180" s="223"/>
      <c r="UL180" s="223"/>
      <c r="UM180" s="223"/>
      <c r="UN180" s="223"/>
      <c r="UO180" s="223"/>
      <c r="UP180" s="223"/>
      <c r="UQ180" s="223"/>
      <c r="UR180" s="223"/>
      <c r="US180" s="223"/>
      <c r="UT180" s="223"/>
      <c r="UU180" s="223"/>
      <c r="UV180" s="223"/>
      <c r="UW180" s="223"/>
      <c r="UX180" s="223"/>
      <c r="UY180" s="223"/>
      <c r="UZ180" s="223"/>
      <c r="VA180" s="223"/>
      <c r="VB180" s="223"/>
      <c r="VC180" s="223"/>
      <c r="VD180" s="223"/>
      <c r="VE180" s="223"/>
      <c r="VF180" s="223"/>
      <c r="VG180" s="223"/>
      <c r="VH180" s="223"/>
      <c r="VI180" s="223"/>
      <c r="VJ180" s="223"/>
      <c r="VK180" s="223"/>
      <c r="VL180" s="223"/>
      <c r="VM180" s="223"/>
      <c r="VN180" s="223"/>
      <c r="VO180" s="223"/>
      <c r="VP180" s="223"/>
      <c r="VQ180" s="223"/>
      <c r="VR180" s="223"/>
      <c r="VS180" s="223"/>
      <c r="VT180" s="223"/>
      <c r="VU180" s="223"/>
      <c r="VV180" s="223"/>
      <c r="VW180" s="223"/>
      <c r="VX180" s="223"/>
      <c r="VY180" s="223"/>
      <c r="VZ180" s="223"/>
      <c r="WA180" s="223"/>
      <c r="WB180" s="223"/>
      <c r="WC180" s="223"/>
      <c r="WD180" s="223"/>
      <c r="WE180" s="223"/>
      <c r="WF180" s="223"/>
      <c r="WG180" s="223"/>
      <c r="WH180" s="223"/>
      <c r="WI180" s="223"/>
      <c r="WJ180" s="223"/>
      <c r="WK180" s="223"/>
      <c r="WL180" s="223"/>
      <c r="WM180" s="223"/>
      <c r="WN180" s="223"/>
      <c r="WO180" s="223"/>
      <c r="WP180" s="223"/>
      <c r="WQ180" s="223"/>
      <c r="WR180" s="223"/>
      <c r="WS180" s="223"/>
      <c r="WT180" s="223"/>
      <c r="WU180" s="223"/>
      <c r="WV180" s="223"/>
      <c r="WW180" s="223"/>
      <c r="WX180" s="223"/>
      <c r="WY180" s="223"/>
      <c r="WZ180" s="223"/>
      <c r="XA180" s="223"/>
      <c r="XB180" s="223"/>
      <c r="XC180" s="223"/>
      <c r="XD180" s="223"/>
      <c r="XE180" s="223"/>
      <c r="XF180" s="223"/>
      <c r="XG180" s="223"/>
      <c r="XH180" s="223"/>
      <c r="XI180" s="223"/>
      <c r="XJ180" s="223"/>
      <c r="XK180" s="223"/>
      <c r="XL180" s="223"/>
      <c r="XM180" s="223"/>
      <c r="XN180" s="223"/>
      <c r="XO180" s="223"/>
      <c r="XP180" s="223"/>
      <c r="XQ180" s="223"/>
      <c r="XR180" s="223"/>
      <c r="XS180" s="223"/>
      <c r="XT180" s="223"/>
      <c r="XU180" s="223"/>
      <c r="XV180" s="223"/>
      <c r="XW180" s="223"/>
      <c r="XX180" s="223"/>
      <c r="XY180" s="223"/>
      <c r="XZ180" s="223"/>
      <c r="YA180" s="223"/>
      <c r="YB180" s="223"/>
      <c r="YC180" s="223"/>
      <c r="YD180" s="223"/>
      <c r="YE180" s="223"/>
      <c r="YF180" s="223"/>
      <c r="YG180" s="223"/>
      <c r="YH180" s="223"/>
      <c r="YI180" s="223"/>
      <c r="YJ180" s="223"/>
      <c r="YK180" s="223"/>
      <c r="YL180" s="223"/>
      <c r="YM180" s="223"/>
      <c r="YN180" s="223"/>
      <c r="YO180" s="223"/>
      <c r="YP180" s="223"/>
      <c r="YQ180" s="223"/>
      <c r="YR180" s="223"/>
      <c r="YS180" s="223"/>
      <c r="YT180" s="223"/>
      <c r="YU180" s="223"/>
      <c r="YV180" s="223"/>
      <c r="YW180" s="223"/>
      <c r="YX180" s="223"/>
      <c r="YY180" s="223"/>
      <c r="YZ180" s="223"/>
      <c r="ZA180" s="223"/>
      <c r="ZB180" s="223"/>
      <c r="ZC180" s="223"/>
      <c r="ZD180" s="223"/>
      <c r="ZE180" s="223"/>
      <c r="ZF180" s="223"/>
      <c r="ZG180" s="223"/>
      <c r="ZH180" s="223"/>
      <c r="ZI180" s="223"/>
      <c r="ZJ180" s="223"/>
      <c r="ZK180" s="223"/>
      <c r="ZL180" s="223"/>
      <c r="ZM180" s="223"/>
      <c r="ZN180" s="223"/>
      <c r="ZO180" s="223"/>
      <c r="ZP180" s="223"/>
      <c r="ZQ180" s="223"/>
      <c r="ZR180" s="223"/>
      <c r="ZS180" s="223"/>
      <c r="ZT180" s="223"/>
      <c r="ZU180" s="223"/>
      <c r="ZV180" s="223"/>
      <c r="ZW180" s="223"/>
      <c r="ZX180" s="223"/>
      <c r="ZY180" s="223"/>
      <c r="ZZ180" s="223"/>
      <c r="AAA180" s="223"/>
      <c r="AAB180" s="223"/>
      <c r="AAC180" s="223"/>
      <c r="AAD180" s="223"/>
      <c r="AAE180" s="223"/>
      <c r="AAF180" s="223"/>
      <c r="AAG180" s="223"/>
      <c r="AAH180" s="223"/>
      <c r="AAI180" s="223"/>
      <c r="AAJ180" s="223"/>
      <c r="AAK180" s="223"/>
      <c r="AAL180" s="223"/>
      <c r="AAM180" s="223"/>
      <c r="AAN180" s="223"/>
      <c r="AAO180" s="223"/>
      <c r="AAP180" s="223"/>
      <c r="AAQ180" s="223"/>
      <c r="AAR180" s="223"/>
      <c r="AAS180" s="223"/>
      <c r="AAT180" s="223"/>
      <c r="AAU180" s="223"/>
      <c r="AAV180" s="223"/>
      <c r="AAW180" s="223"/>
      <c r="AAX180" s="223"/>
      <c r="AAY180" s="223"/>
      <c r="AAZ180" s="223"/>
      <c r="ABA180" s="223"/>
      <c r="ABB180" s="223"/>
      <c r="ABC180" s="223"/>
      <c r="ABD180" s="223"/>
      <c r="ABE180" s="223"/>
      <c r="ABF180" s="223"/>
      <c r="ABG180" s="223"/>
      <c r="ABH180" s="223"/>
      <c r="ABI180" s="223"/>
      <c r="ABJ180" s="223"/>
      <c r="ABK180" s="223"/>
      <c r="ABL180" s="223"/>
      <c r="ABM180" s="223"/>
      <c r="ABN180" s="223"/>
      <c r="ABO180" s="223"/>
      <c r="ABP180" s="223"/>
      <c r="ABQ180" s="223"/>
      <c r="ABR180" s="223"/>
      <c r="ABS180" s="223"/>
      <c r="ABT180" s="223"/>
      <c r="ABU180" s="223"/>
      <c r="ABV180" s="223"/>
      <c r="ABW180" s="223"/>
      <c r="ABX180" s="223"/>
      <c r="ABY180" s="223"/>
      <c r="ABZ180" s="223"/>
      <c r="ACA180" s="223"/>
      <c r="ACB180" s="223"/>
      <c r="ACC180" s="223"/>
      <c r="ACD180" s="223"/>
      <c r="ACE180" s="223"/>
      <c r="ACF180" s="223"/>
      <c r="ACG180" s="223"/>
      <c r="ACH180" s="223"/>
      <c r="ACI180" s="223"/>
      <c r="ACJ180" s="223"/>
      <c r="ACK180" s="223"/>
      <c r="ACL180" s="223"/>
      <c r="ACM180" s="223"/>
      <c r="ACN180" s="223"/>
      <c r="ACO180" s="223"/>
      <c r="ACP180" s="223"/>
      <c r="ACQ180" s="223"/>
      <c r="ACR180" s="223"/>
      <c r="ACS180" s="223"/>
      <c r="ACT180" s="223"/>
      <c r="ACU180" s="223"/>
      <c r="ACV180" s="223"/>
      <c r="ACW180" s="223"/>
      <c r="ACX180" s="223"/>
      <c r="ACY180" s="223"/>
      <c r="ACZ180" s="223"/>
      <c r="ADA180" s="223"/>
      <c r="ADB180" s="223"/>
      <c r="ADC180" s="223"/>
      <c r="ADD180" s="223"/>
      <c r="ADE180" s="223"/>
      <c r="ADF180" s="223"/>
      <c r="ADG180" s="223"/>
      <c r="ADH180" s="223"/>
      <c r="ADI180" s="223"/>
      <c r="ADJ180" s="223"/>
      <c r="ADK180" s="223"/>
      <c r="ADL180" s="223"/>
      <c r="ADM180" s="223"/>
      <c r="ADN180" s="223"/>
      <c r="ADO180" s="223"/>
      <c r="ADP180" s="223"/>
      <c r="ADQ180" s="223"/>
      <c r="ADR180" s="223"/>
      <c r="ADS180" s="223"/>
      <c r="ADT180" s="223"/>
      <c r="ADU180" s="223"/>
      <c r="ADV180" s="223"/>
      <c r="ADW180" s="223"/>
      <c r="ADX180" s="223"/>
      <c r="ADY180" s="223"/>
      <c r="ADZ180" s="223"/>
      <c r="AEA180" s="223"/>
      <c r="AEB180" s="223"/>
      <c r="AEC180" s="223"/>
      <c r="AED180" s="223"/>
      <c r="AEE180" s="223"/>
      <c r="AEF180" s="223"/>
      <c r="AEG180" s="223"/>
      <c r="AEH180" s="223"/>
      <c r="AEI180" s="223"/>
      <c r="AEJ180" s="223"/>
      <c r="AEK180" s="223"/>
      <c r="AEL180" s="223"/>
      <c r="AEM180" s="223"/>
      <c r="AEN180" s="223"/>
      <c r="AEO180" s="223"/>
      <c r="AEP180" s="223"/>
      <c r="AEQ180" s="223"/>
      <c r="AER180" s="223"/>
      <c r="AES180" s="223"/>
      <c r="AET180" s="223"/>
      <c r="AEU180" s="223"/>
      <c r="AEV180" s="223"/>
      <c r="AEW180" s="223"/>
      <c r="AEX180" s="223"/>
      <c r="AEY180" s="223"/>
      <c r="AEZ180" s="223"/>
      <c r="AFA180" s="223"/>
      <c r="AFB180" s="223"/>
      <c r="AFC180" s="223"/>
      <c r="AFD180" s="223"/>
      <c r="AFE180" s="223"/>
      <c r="AFF180" s="223"/>
      <c r="AFG180" s="223"/>
      <c r="AFH180" s="223"/>
      <c r="AFI180" s="223"/>
      <c r="AFJ180" s="223"/>
      <c r="AFK180" s="223"/>
      <c r="AFL180" s="223"/>
      <c r="AFM180" s="223"/>
      <c r="AFN180" s="223"/>
      <c r="AFO180" s="223"/>
      <c r="AFP180" s="223"/>
      <c r="AFQ180" s="223"/>
      <c r="AFR180" s="223"/>
      <c r="AFS180" s="223"/>
      <c r="AFT180" s="223"/>
      <c r="AFU180" s="223"/>
      <c r="AFV180" s="223"/>
      <c r="AFW180" s="223"/>
      <c r="AFX180" s="223"/>
      <c r="AFY180" s="223"/>
      <c r="AFZ180" s="223"/>
      <c r="AGA180" s="223"/>
      <c r="AGB180" s="223"/>
      <c r="AGC180" s="223"/>
      <c r="AGD180" s="223"/>
      <c r="AGE180" s="223"/>
      <c r="AGF180" s="223"/>
      <c r="AGG180" s="223"/>
      <c r="AGH180" s="223"/>
      <c r="AGI180" s="223"/>
      <c r="AGJ180" s="223"/>
      <c r="AGK180" s="223"/>
      <c r="AGL180" s="223"/>
      <c r="AGM180" s="223"/>
      <c r="AGN180" s="223"/>
      <c r="AGO180" s="223"/>
      <c r="AGP180" s="223"/>
      <c r="AGQ180" s="223"/>
      <c r="AGR180" s="223"/>
      <c r="AGS180" s="223"/>
      <c r="AGT180" s="223"/>
      <c r="AGU180" s="223"/>
      <c r="AGV180" s="223"/>
      <c r="AGW180" s="223"/>
      <c r="AGX180" s="223"/>
      <c r="AGY180" s="223"/>
      <c r="AGZ180" s="223"/>
      <c r="AHA180" s="223"/>
      <c r="AHB180" s="223"/>
      <c r="AHC180" s="223"/>
      <c r="AHD180" s="223"/>
      <c r="AHE180" s="223"/>
      <c r="AHF180" s="223"/>
      <c r="AHG180" s="223"/>
      <c r="AHH180" s="223"/>
      <c r="AHI180" s="223"/>
      <c r="AHJ180" s="223"/>
      <c r="AHK180" s="223"/>
      <c r="AHL180" s="223"/>
      <c r="AHM180" s="223"/>
      <c r="AHN180" s="223"/>
      <c r="AHO180" s="223"/>
      <c r="AHP180" s="223"/>
      <c r="AHQ180" s="223"/>
      <c r="AHR180" s="223"/>
      <c r="AHS180" s="223"/>
      <c r="AHT180" s="223"/>
      <c r="AHU180" s="223"/>
      <c r="AHV180" s="223"/>
      <c r="AHW180" s="223"/>
      <c r="AHX180" s="223"/>
      <c r="AHY180" s="223"/>
      <c r="AHZ180" s="223"/>
      <c r="AIA180" s="223"/>
      <c r="AIB180" s="223"/>
      <c r="AIC180" s="223"/>
      <c r="AID180" s="223"/>
      <c r="AIE180" s="223"/>
      <c r="AIF180" s="223"/>
      <c r="AIG180" s="223"/>
      <c r="AIH180" s="223"/>
      <c r="AII180" s="223"/>
      <c r="AIJ180" s="223"/>
      <c r="AIK180" s="223"/>
      <c r="AIL180" s="223"/>
      <c r="AIM180" s="223"/>
      <c r="AIN180" s="223"/>
      <c r="AIO180" s="223"/>
      <c r="AIP180" s="223"/>
      <c r="AIQ180" s="223"/>
      <c r="AIR180" s="223"/>
      <c r="AIS180" s="223"/>
      <c r="AIT180" s="223"/>
      <c r="AIU180" s="223"/>
      <c r="AIV180" s="223"/>
      <c r="AIW180" s="223"/>
      <c r="AIX180" s="223"/>
      <c r="AIY180" s="223"/>
      <c r="AIZ180" s="223"/>
      <c r="AJA180" s="223"/>
      <c r="AJB180" s="223"/>
      <c r="AJC180" s="223"/>
      <c r="AJD180" s="223"/>
      <c r="AJE180" s="223"/>
      <c r="AJF180" s="223"/>
      <c r="AJG180" s="223"/>
      <c r="AJH180" s="223"/>
      <c r="AJI180" s="223"/>
      <c r="AJJ180" s="223"/>
      <c r="AJK180" s="223"/>
      <c r="AJL180" s="223"/>
      <c r="AJM180" s="223"/>
      <c r="AJN180" s="223"/>
      <c r="AJO180" s="223"/>
      <c r="AJP180" s="223"/>
      <c r="AJQ180" s="223"/>
      <c r="AJR180" s="223"/>
      <c r="AJS180" s="223"/>
      <c r="AJT180" s="223"/>
      <c r="AJU180" s="223"/>
      <c r="AJV180" s="223"/>
      <c r="AJW180" s="223"/>
      <c r="AJX180" s="223"/>
      <c r="AJY180" s="223"/>
      <c r="AJZ180" s="223"/>
      <c r="AKA180" s="223"/>
      <c r="AKB180" s="223"/>
      <c r="AKC180" s="223"/>
      <c r="AKD180" s="223"/>
      <c r="AKE180" s="223"/>
      <c r="AKF180" s="223"/>
      <c r="AKG180" s="223"/>
      <c r="AKH180" s="223"/>
      <c r="AKI180" s="223"/>
      <c r="AKJ180" s="223"/>
      <c r="AKK180" s="223"/>
      <c r="AKL180" s="223"/>
      <c r="AKM180" s="223"/>
      <c r="AKN180" s="223"/>
      <c r="AKO180" s="223"/>
      <c r="AKP180" s="223"/>
      <c r="AKQ180" s="223"/>
      <c r="AKR180" s="223"/>
      <c r="AKS180" s="223"/>
      <c r="AKT180" s="223"/>
      <c r="AKU180" s="223"/>
      <c r="AKV180" s="223"/>
      <c r="AKW180" s="223"/>
      <c r="AKX180" s="223"/>
      <c r="AKY180" s="223"/>
      <c r="AKZ180" s="223"/>
      <c r="ALA180" s="223"/>
      <c r="ALB180" s="223"/>
      <c r="ALC180" s="223"/>
      <c r="ALD180" s="223"/>
      <c r="ALE180" s="223"/>
      <c r="ALF180" s="223"/>
      <c r="ALG180" s="223"/>
      <c r="ALH180" s="223"/>
      <c r="ALI180" s="223"/>
      <c r="ALJ180" s="223"/>
      <c r="ALK180" s="223"/>
      <c r="ALL180" s="223"/>
      <c r="ALM180" s="223"/>
      <c r="ALN180" s="223"/>
      <c r="ALO180" s="223"/>
      <c r="ALP180" s="223"/>
      <c r="ALQ180" s="223"/>
      <c r="ALR180" s="223"/>
      <c r="ALS180" s="223"/>
      <c r="ALT180" s="223"/>
      <c r="ALU180" s="223"/>
      <c r="ALV180" s="223"/>
      <c r="ALW180" s="223"/>
      <c r="ALX180" s="223"/>
      <c r="ALY180" s="223"/>
      <c r="ALZ180" s="223"/>
      <c r="AMA180" s="223"/>
      <c r="AMB180" s="223"/>
      <c r="AMC180" s="223"/>
      <c r="AMD180" s="223"/>
      <c r="AME180" s="223"/>
      <c r="AMF180" s="223"/>
      <c r="AMG180" s="223"/>
      <c r="AMH180" s="223"/>
      <c r="AMI180" s="223"/>
      <c r="AMJ180" s="223"/>
    </row>
    <row r="181" spans="1:1024" ht="78.599999999999994" customHeight="1" x14ac:dyDescent="0.2">
      <c r="A181" s="254">
        <v>313</v>
      </c>
      <c r="B181" s="272" t="s">
        <v>77</v>
      </c>
      <c r="C181" s="273" t="s">
        <v>3359</v>
      </c>
      <c r="D181" s="257" t="s">
        <v>3360</v>
      </c>
      <c r="E181" s="274"/>
      <c r="F181" s="223"/>
      <c r="G181" s="223"/>
      <c r="H181" s="223"/>
      <c r="I181" s="223"/>
      <c r="J181" s="223"/>
      <c r="K181" s="223"/>
      <c r="L181" s="223"/>
      <c r="M181" s="223"/>
      <c r="N181" s="223"/>
      <c r="O181" s="223"/>
      <c r="P181" s="223"/>
      <c r="Q181" s="223"/>
      <c r="R181" s="223"/>
      <c r="S181" s="223"/>
      <c r="T181" s="223"/>
      <c r="U181" s="223"/>
      <c r="V181" s="223"/>
      <c r="W181" s="223"/>
      <c r="X181" s="223"/>
      <c r="Y181" s="223"/>
      <c r="Z181" s="223"/>
      <c r="AA181" s="223"/>
      <c r="AB181" s="223"/>
      <c r="AC181" s="223"/>
      <c r="AD181" s="223"/>
      <c r="AE181" s="223"/>
      <c r="AF181" s="223"/>
      <c r="AG181" s="223"/>
      <c r="AH181" s="223"/>
      <c r="AI181" s="223"/>
      <c r="AJ181" s="223"/>
      <c r="AK181" s="223"/>
      <c r="AL181" s="223"/>
      <c r="AM181" s="223"/>
      <c r="AN181" s="223"/>
      <c r="AO181" s="223"/>
      <c r="AP181" s="223"/>
      <c r="AQ181" s="223"/>
      <c r="AR181" s="223"/>
      <c r="AS181" s="223"/>
      <c r="AT181" s="223"/>
      <c r="AU181" s="223"/>
      <c r="AV181" s="223"/>
      <c r="AW181" s="223"/>
      <c r="AX181" s="223"/>
      <c r="AY181" s="223"/>
      <c r="AZ181" s="223"/>
      <c r="BA181" s="223"/>
      <c r="BB181" s="223"/>
      <c r="BC181" s="223"/>
      <c r="BD181" s="223"/>
      <c r="BE181" s="223"/>
      <c r="BF181" s="223"/>
      <c r="BG181" s="223"/>
      <c r="BH181" s="223"/>
      <c r="BI181" s="223"/>
      <c r="BJ181" s="223"/>
      <c r="BK181" s="223"/>
      <c r="BL181" s="223"/>
      <c r="BM181" s="223"/>
      <c r="BN181" s="223"/>
      <c r="BO181" s="223"/>
      <c r="BP181" s="223"/>
      <c r="BQ181" s="223"/>
      <c r="BR181" s="223"/>
      <c r="BS181" s="223"/>
      <c r="BT181" s="223"/>
      <c r="BU181" s="223"/>
      <c r="BV181" s="223"/>
      <c r="BW181" s="223"/>
      <c r="BX181" s="223"/>
      <c r="BY181" s="223"/>
      <c r="BZ181" s="223"/>
      <c r="CA181" s="223"/>
      <c r="CB181" s="223"/>
      <c r="CC181" s="223"/>
      <c r="CD181" s="223"/>
      <c r="CE181" s="223"/>
      <c r="CF181" s="223"/>
      <c r="CG181" s="223"/>
      <c r="CH181" s="223"/>
      <c r="CI181" s="223"/>
      <c r="CJ181" s="223"/>
      <c r="CK181" s="223"/>
      <c r="CL181" s="223"/>
      <c r="CM181" s="223"/>
      <c r="CN181" s="223"/>
      <c r="CO181" s="223"/>
      <c r="CP181" s="223"/>
      <c r="CQ181" s="223"/>
      <c r="CR181" s="223"/>
      <c r="CS181" s="223"/>
      <c r="CT181" s="223"/>
      <c r="CU181" s="223"/>
      <c r="CV181" s="223"/>
      <c r="CW181" s="223"/>
      <c r="CX181" s="223"/>
      <c r="CY181" s="223"/>
      <c r="CZ181" s="223"/>
      <c r="DA181" s="223"/>
      <c r="DB181" s="223"/>
      <c r="DC181" s="223"/>
      <c r="DD181" s="223"/>
      <c r="DE181" s="223"/>
      <c r="DF181" s="223"/>
      <c r="DG181" s="223"/>
      <c r="DH181" s="223"/>
      <c r="DI181" s="223"/>
      <c r="DJ181" s="223"/>
      <c r="DK181" s="223"/>
      <c r="DL181" s="223"/>
      <c r="DM181" s="223"/>
      <c r="DN181" s="223"/>
      <c r="DO181" s="223"/>
      <c r="DP181" s="223"/>
      <c r="DQ181" s="223"/>
      <c r="DR181" s="223"/>
      <c r="DS181" s="223"/>
      <c r="DT181" s="223"/>
      <c r="DU181" s="223"/>
      <c r="DV181" s="223"/>
      <c r="DW181" s="223"/>
      <c r="DX181" s="223"/>
      <c r="DY181" s="223"/>
      <c r="DZ181" s="223"/>
      <c r="EA181" s="223"/>
      <c r="EB181" s="223"/>
      <c r="EC181" s="223"/>
      <c r="ED181" s="223"/>
      <c r="EE181" s="223"/>
      <c r="EF181" s="223"/>
      <c r="EG181" s="223"/>
      <c r="EH181" s="223"/>
      <c r="EI181" s="223"/>
      <c r="EJ181" s="223"/>
      <c r="EK181" s="223"/>
      <c r="EL181" s="223"/>
      <c r="EM181" s="223"/>
      <c r="EN181" s="223"/>
      <c r="EO181" s="223"/>
      <c r="EP181" s="223"/>
      <c r="EQ181" s="223"/>
      <c r="ER181" s="223"/>
      <c r="ES181" s="223"/>
      <c r="ET181" s="223"/>
      <c r="EU181" s="223"/>
      <c r="EV181" s="223"/>
      <c r="EW181" s="223"/>
      <c r="EX181" s="223"/>
      <c r="EY181" s="223"/>
      <c r="EZ181" s="223"/>
      <c r="FA181" s="223"/>
      <c r="FB181" s="223"/>
      <c r="FC181" s="223"/>
      <c r="FD181" s="223"/>
      <c r="FE181" s="223"/>
      <c r="FF181" s="223"/>
      <c r="FG181" s="223"/>
      <c r="FH181" s="223"/>
      <c r="FI181" s="223"/>
      <c r="FJ181" s="223"/>
      <c r="FK181" s="223"/>
      <c r="FL181" s="223"/>
      <c r="FM181" s="223"/>
      <c r="FN181" s="223"/>
      <c r="FO181" s="223"/>
      <c r="FP181" s="223"/>
      <c r="FQ181" s="223"/>
      <c r="FR181" s="223"/>
      <c r="FS181" s="223"/>
      <c r="FT181" s="223"/>
      <c r="FU181" s="223"/>
      <c r="FV181" s="223"/>
      <c r="FW181" s="223"/>
      <c r="FX181" s="223"/>
      <c r="FY181" s="223"/>
      <c r="FZ181" s="223"/>
      <c r="GA181" s="223"/>
      <c r="GB181" s="223"/>
      <c r="GC181" s="223"/>
      <c r="GD181" s="223"/>
      <c r="GE181" s="223"/>
      <c r="GF181" s="223"/>
      <c r="GG181" s="223"/>
      <c r="GH181" s="223"/>
      <c r="GI181" s="223"/>
      <c r="GJ181" s="223"/>
      <c r="GK181" s="223"/>
      <c r="GL181" s="223"/>
      <c r="GM181" s="223"/>
      <c r="GN181" s="223"/>
      <c r="GO181" s="223"/>
      <c r="GP181" s="223"/>
      <c r="GQ181" s="223"/>
      <c r="GR181" s="223"/>
      <c r="GS181" s="223"/>
      <c r="GT181" s="223"/>
      <c r="GU181" s="223"/>
      <c r="GV181" s="223"/>
      <c r="GW181" s="223"/>
      <c r="GX181" s="223"/>
      <c r="GY181" s="223"/>
      <c r="GZ181" s="223"/>
      <c r="HA181" s="223"/>
      <c r="HB181" s="223"/>
      <c r="HC181" s="223"/>
      <c r="HD181" s="223"/>
      <c r="HE181" s="223"/>
      <c r="HF181" s="223"/>
      <c r="HG181" s="223"/>
      <c r="HH181" s="223"/>
      <c r="HI181" s="223"/>
      <c r="HJ181" s="223"/>
      <c r="HK181" s="223"/>
      <c r="HL181" s="223"/>
      <c r="HM181" s="223"/>
      <c r="HN181" s="223"/>
      <c r="HO181" s="223"/>
      <c r="HP181" s="223"/>
      <c r="HQ181" s="223"/>
      <c r="HR181" s="223"/>
      <c r="HS181" s="223"/>
      <c r="HT181" s="223"/>
      <c r="HU181" s="223"/>
      <c r="HV181" s="223"/>
      <c r="HW181" s="223"/>
      <c r="HX181" s="223"/>
      <c r="HY181" s="223"/>
      <c r="HZ181" s="223"/>
      <c r="IA181" s="223"/>
      <c r="IB181" s="223"/>
      <c r="IC181" s="223"/>
      <c r="ID181" s="223"/>
      <c r="IE181" s="223"/>
      <c r="IF181" s="223"/>
      <c r="IG181" s="223"/>
      <c r="IH181" s="223"/>
      <c r="II181" s="223"/>
      <c r="IJ181" s="223"/>
      <c r="IK181" s="223"/>
      <c r="IL181" s="223"/>
      <c r="IM181" s="223"/>
      <c r="IN181" s="223"/>
      <c r="IO181" s="223"/>
      <c r="IP181" s="223"/>
      <c r="IQ181" s="223"/>
      <c r="IR181" s="223"/>
      <c r="IS181" s="223"/>
      <c r="IT181" s="223"/>
      <c r="IU181" s="223"/>
      <c r="IV181" s="223"/>
      <c r="IW181" s="223"/>
      <c r="IX181" s="223"/>
      <c r="IY181" s="223"/>
      <c r="IZ181" s="223"/>
      <c r="JA181" s="223"/>
      <c r="JB181" s="223"/>
      <c r="JC181" s="223"/>
      <c r="JD181" s="223"/>
      <c r="JE181" s="223"/>
      <c r="JF181" s="223"/>
      <c r="JG181" s="223"/>
      <c r="JH181" s="223"/>
      <c r="JI181" s="223"/>
      <c r="JJ181" s="223"/>
      <c r="JK181" s="223"/>
      <c r="JL181" s="223"/>
      <c r="JM181" s="223"/>
      <c r="JN181" s="223"/>
      <c r="JO181" s="223"/>
      <c r="JP181" s="223"/>
      <c r="JQ181" s="223"/>
      <c r="JR181" s="223"/>
      <c r="JS181" s="223"/>
      <c r="JT181" s="223"/>
      <c r="JU181" s="223"/>
      <c r="JV181" s="223"/>
      <c r="JW181" s="223"/>
      <c r="JX181" s="223"/>
      <c r="JY181" s="223"/>
      <c r="JZ181" s="223"/>
      <c r="KA181" s="223"/>
      <c r="KB181" s="223"/>
      <c r="KC181" s="223"/>
      <c r="KD181" s="223"/>
      <c r="KE181" s="223"/>
      <c r="KF181" s="223"/>
      <c r="KG181" s="223"/>
      <c r="KH181" s="223"/>
      <c r="KI181" s="223"/>
      <c r="KJ181" s="223"/>
      <c r="KK181" s="223"/>
      <c r="KL181" s="223"/>
      <c r="KM181" s="223"/>
      <c r="KN181" s="223"/>
      <c r="KO181" s="223"/>
      <c r="KP181" s="223"/>
      <c r="KQ181" s="223"/>
      <c r="KR181" s="223"/>
      <c r="KS181" s="223"/>
      <c r="KT181" s="223"/>
      <c r="KU181" s="223"/>
      <c r="KV181" s="223"/>
      <c r="KW181" s="223"/>
      <c r="KX181" s="223"/>
      <c r="KY181" s="223"/>
      <c r="KZ181" s="223"/>
      <c r="LA181" s="223"/>
      <c r="LB181" s="223"/>
      <c r="LC181" s="223"/>
      <c r="LD181" s="223"/>
      <c r="LE181" s="223"/>
      <c r="LF181" s="223"/>
      <c r="LG181" s="223"/>
      <c r="LH181" s="223"/>
      <c r="LI181" s="223"/>
      <c r="LJ181" s="223"/>
      <c r="LK181" s="223"/>
      <c r="LL181" s="223"/>
      <c r="LM181" s="223"/>
      <c r="LN181" s="223"/>
      <c r="LO181" s="223"/>
      <c r="LP181" s="223"/>
      <c r="LQ181" s="223"/>
      <c r="LR181" s="223"/>
      <c r="LS181" s="223"/>
      <c r="LT181" s="223"/>
      <c r="LU181" s="223"/>
      <c r="LV181" s="223"/>
      <c r="LW181" s="223"/>
      <c r="LX181" s="223"/>
      <c r="LY181" s="223"/>
      <c r="LZ181" s="223"/>
      <c r="MA181" s="223"/>
      <c r="MB181" s="223"/>
      <c r="MC181" s="223"/>
      <c r="MD181" s="223"/>
      <c r="ME181" s="223"/>
      <c r="MF181" s="223"/>
      <c r="MG181" s="223"/>
      <c r="MH181" s="223"/>
      <c r="MI181" s="223"/>
      <c r="MJ181" s="223"/>
      <c r="MK181" s="223"/>
      <c r="ML181" s="223"/>
      <c r="MM181" s="223"/>
      <c r="MN181" s="223"/>
      <c r="MO181" s="223"/>
      <c r="MP181" s="223"/>
      <c r="MQ181" s="223"/>
      <c r="MR181" s="223"/>
      <c r="MS181" s="223"/>
      <c r="MT181" s="223"/>
      <c r="MU181" s="223"/>
      <c r="MV181" s="223"/>
      <c r="MW181" s="223"/>
      <c r="MX181" s="223"/>
      <c r="MY181" s="223"/>
      <c r="MZ181" s="223"/>
      <c r="NA181" s="223"/>
      <c r="NB181" s="223"/>
      <c r="NC181" s="223"/>
      <c r="ND181" s="223"/>
      <c r="NE181" s="223"/>
      <c r="NF181" s="223"/>
      <c r="NG181" s="223"/>
      <c r="NH181" s="223"/>
      <c r="NI181" s="223"/>
      <c r="NJ181" s="223"/>
      <c r="NK181" s="223"/>
      <c r="NL181" s="223"/>
      <c r="NM181" s="223"/>
      <c r="NN181" s="223"/>
      <c r="NO181" s="223"/>
      <c r="NP181" s="223"/>
      <c r="NQ181" s="223"/>
      <c r="NR181" s="223"/>
      <c r="NS181" s="223"/>
      <c r="NT181" s="223"/>
      <c r="NU181" s="223"/>
      <c r="NV181" s="223"/>
      <c r="NW181" s="223"/>
      <c r="NX181" s="223"/>
      <c r="NY181" s="223"/>
      <c r="NZ181" s="223"/>
      <c r="OA181" s="223"/>
      <c r="OB181" s="223"/>
      <c r="OC181" s="223"/>
      <c r="OD181" s="223"/>
      <c r="OE181" s="223"/>
      <c r="OF181" s="223"/>
      <c r="OG181" s="223"/>
      <c r="OH181" s="223"/>
      <c r="OI181" s="223"/>
      <c r="OJ181" s="223"/>
      <c r="OK181" s="223"/>
      <c r="OL181" s="223"/>
      <c r="OM181" s="223"/>
      <c r="ON181" s="223"/>
      <c r="OO181" s="223"/>
      <c r="OP181" s="223"/>
      <c r="OQ181" s="223"/>
      <c r="OR181" s="223"/>
      <c r="OS181" s="223"/>
      <c r="OT181" s="223"/>
      <c r="OU181" s="223"/>
      <c r="OV181" s="223"/>
      <c r="OW181" s="223"/>
      <c r="OX181" s="223"/>
      <c r="OY181" s="223"/>
      <c r="OZ181" s="223"/>
      <c r="PA181" s="223"/>
      <c r="PB181" s="223"/>
      <c r="PC181" s="223"/>
      <c r="PD181" s="223"/>
      <c r="PE181" s="223"/>
      <c r="PF181" s="223"/>
      <c r="PG181" s="223"/>
      <c r="PH181" s="223"/>
      <c r="PI181" s="223"/>
      <c r="PJ181" s="223"/>
      <c r="PK181" s="223"/>
      <c r="PL181" s="223"/>
      <c r="PM181" s="223"/>
      <c r="PN181" s="223"/>
      <c r="PO181" s="223"/>
      <c r="PP181" s="223"/>
      <c r="PQ181" s="223"/>
      <c r="PR181" s="223"/>
      <c r="PS181" s="223"/>
      <c r="PT181" s="223"/>
      <c r="PU181" s="223"/>
      <c r="PV181" s="223"/>
      <c r="PW181" s="223"/>
      <c r="PX181" s="223"/>
      <c r="PY181" s="223"/>
      <c r="PZ181" s="223"/>
      <c r="QA181" s="223"/>
      <c r="QB181" s="223"/>
      <c r="QC181" s="223"/>
      <c r="QD181" s="223"/>
      <c r="QE181" s="223"/>
      <c r="QF181" s="223"/>
      <c r="QG181" s="223"/>
      <c r="QH181" s="223"/>
      <c r="QI181" s="223"/>
      <c r="QJ181" s="223"/>
      <c r="QK181" s="223"/>
      <c r="QL181" s="223"/>
      <c r="QM181" s="223"/>
      <c r="QN181" s="223"/>
      <c r="QO181" s="223"/>
      <c r="QP181" s="223"/>
      <c r="QQ181" s="223"/>
      <c r="QR181" s="223"/>
      <c r="QS181" s="223"/>
      <c r="QT181" s="223"/>
      <c r="QU181" s="223"/>
      <c r="QV181" s="223"/>
      <c r="QW181" s="223"/>
      <c r="QX181" s="223"/>
      <c r="QY181" s="223"/>
      <c r="QZ181" s="223"/>
      <c r="RA181" s="223"/>
      <c r="RB181" s="223"/>
      <c r="RC181" s="223"/>
      <c r="RD181" s="223"/>
      <c r="RE181" s="223"/>
      <c r="RF181" s="223"/>
      <c r="RG181" s="223"/>
      <c r="RH181" s="223"/>
      <c r="RI181" s="223"/>
      <c r="RJ181" s="223"/>
      <c r="RK181" s="223"/>
      <c r="RL181" s="223"/>
      <c r="RM181" s="223"/>
      <c r="RN181" s="223"/>
      <c r="RO181" s="223"/>
      <c r="RP181" s="223"/>
      <c r="RQ181" s="223"/>
      <c r="RR181" s="223"/>
      <c r="RS181" s="223"/>
      <c r="RT181" s="223"/>
      <c r="RU181" s="223"/>
      <c r="RV181" s="223"/>
      <c r="RW181" s="223"/>
      <c r="RX181" s="223"/>
      <c r="RY181" s="223"/>
      <c r="RZ181" s="223"/>
      <c r="SA181" s="223"/>
      <c r="SB181" s="223"/>
      <c r="SC181" s="223"/>
      <c r="SD181" s="223"/>
      <c r="SE181" s="223"/>
      <c r="SF181" s="223"/>
      <c r="SG181" s="223"/>
      <c r="SH181" s="223"/>
      <c r="SI181" s="223"/>
      <c r="SJ181" s="223"/>
      <c r="SK181" s="223"/>
      <c r="SL181" s="223"/>
      <c r="SM181" s="223"/>
      <c r="SN181" s="223"/>
      <c r="SO181" s="223"/>
      <c r="SP181" s="223"/>
      <c r="SQ181" s="223"/>
      <c r="SR181" s="223"/>
      <c r="SS181" s="223"/>
      <c r="ST181" s="223"/>
      <c r="SU181" s="223"/>
      <c r="SV181" s="223"/>
      <c r="SW181" s="223"/>
      <c r="SX181" s="223"/>
      <c r="SY181" s="223"/>
      <c r="SZ181" s="223"/>
      <c r="TA181" s="223"/>
      <c r="TB181" s="223"/>
      <c r="TC181" s="223"/>
      <c r="TD181" s="223"/>
      <c r="TE181" s="223"/>
      <c r="TF181" s="223"/>
      <c r="TG181" s="223"/>
      <c r="TH181" s="223"/>
      <c r="TI181" s="223"/>
      <c r="TJ181" s="223"/>
      <c r="TK181" s="223"/>
      <c r="TL181" s="223"/>
      <c r="TM181" s="223"/>
      <c r="TN181" s="223"/>
      <c r="TO181" s="223"/>
      <c r="TP181" s="223"/>
      <c r="TQ181" s="223"/>
      <c r="TR181" s="223"/>
      <c r="TS181" s="223"/>
      <c r="TT181" s="223"/>
      <c r="TU181" s="223"/>
      <c r="TV181" s="223"/>
      <c r="TW181" s="223"/>
      <c r="TX181" s="223"/>
      <c r="TY181" s="223"/>
      <c r="TZ181" s="223"/>
      <c r="UA181" s="223"/>
      <c r="UB181" s="223"/>
      <c r="UC181" s="223"/>
      <c r="UD181" s="223"/>
      <c r="UE181" s="223"/>
      <c r="UF181" s="223"/>
      <c r="UG181" s="223"/>
      <c r="UH181" s="223"/>
      <c r="UI181" s="223"/>
      <c r="UJ181" s="223"/>
      <c r="UK181" s="223"/>
      <c r="UL181" s="223"/>
      <c r="UM181" s="223"/>
      <c r="UN181" s="223"/>
      <c r="UO181" s="223"/>
      <c r="UP181" s="223"/>
      <c r="UQ181" s="223"/>
      <c r="UR181" s="223"/>
      <c r="US181" s="223"/>
      <c r="UT181" s="223"/>
      <c r="UU181" s="223"/>
      <c r="UV181" s="223"/>
      <c r="UW181" s="223"/>
      <c r="UX181" s="223"/>
      <c r="UY181" s="223"/>
      <c r="UZ181" s="223"/>
      <c r="VA181" s="223"/>
      <c r="VB181" s="223"/>
      <c r="VC181" s="223"/>
      <c r="VD181" s="223"/>
      <c r="VE181" s="223"/>
      <c r="VF181" s="223"/>
      <c r="VG181" s="223"/>
      <c r="VH181" s="223"/>
      <c r="VI181" s="223"/>
      <c r="VJ181" s="223"/>
      <c r="VK181" s="223"/>
      <c r="VL181" s="223"/>
      <c r="VM181" s="223"/>
      <c r="VN181" s="223"/>
      <c r="VO181" s="223"/>
      <c r="VP181" s="223"/>
      <c r="VQ181" s="223"/>
      <c r="VR181" s="223"/>
      <c r="VS181" s="223"/>
      <c r="VT181" s="223"/>
      <c r="VU181" s="223"/>
      <c r="VV181" s="223"/>
      <c r="VW181" s="223"/>
      <c r="VX181" s="223"/>
      <c r="VY181" s="223"/>
      <c r="VZ181" s="223"/>
      <c r="WA181" s="223"/>
      <c r="WB181" s="223"/>
      <c r="WC181" s="223"/>
      <c r="WD181" s="223"/>
      <c r="WE181" s="223"/>
      <c r="WF181" s="223"/>
      <c r="WG181" s="223"/>
      <c r="WH181" s="223"/>
      <c r="WI181" s="223"/>
      <c r="WJ181" s="223"/>
      <c r="WK181" s="223"/>
      <c r="WL181" s="223"/>
      <c r="WM181" s="223"/>
      <c r="WN181" s="223"/>
      <c r="WO181" s="223"/>
      <c r="WP181" s="223"/>
      <c r="WQ181" s="223"/>
      <c r="WR181" s="223"/>
      <c r="WS181" s="223"/>
      <c r="WT181" s="223"/>
      <c r="WU181" s="223"/>
      <c r="WV181" s="223"/>
      <c r="WW181" s="223"/>
      <c r="WX181" s="223"/>
      <c r="WY181" s="223"/>
      <c r="WZ181" s="223"/>
      <c r="XA181" s="223"/>
      <c r="XB181" s="223"/>
      <c r="XC181" s="223"/>
      <c r="XD181" s="223"/>
      <c r="XE181" s="223"/>
      <c r="XF181" s="223"/>
      <c r="XG181" s="223"/>
      <c r="XH181" s="223"/>
      <c r="XI181" s="223"/>
      <c r="XJ181" s="223"/>
      <c r="XK181" s="223"/>
      <c r="XL181" s="223"/>
      <c r="XM181" s="223"/>
      <c r="XN181" s="223"/>
      <c r="XO181" s="223"/>
      <c r="XP181" s="223"/>
      <c r="XQ181" s="223"/>
      <c r="XR181" s="223"/>
      <c r="XS181" s="223"/>
      <c r="XT181" s="223"/>
      <c r="XU181" s="223"/>
      <c r="XV181" s="223"/>
      <c r="XW181" s="223"/>
      <c r="XX181" s="223"/>
      <c r="XY181" s="223"/>
      <c r="XZ181" s="223"/>
      <c r="YA181" s="223"/>
      <c r="YB181" s="223"/>
      <c r="YC181" s="223"/>
      <c r="YD181" s="223"/>
      <c r="YE181" s="223"/>
      <c r="YF181" s="223"/>
      <c r="YG181" s="223"/>
      <c r="YH181" s="223"/>
      <c r="YI181" s="223"/>
      <c r="YJ181" s="223"/>
      <c r="YK181" s="223"/>
      <c r="YL181" s="223"/>
      <c r="YM181" s="223"/>
      <c r="YN181" s="223"/>
      <c r="YO181" s="223"/>
      <c r="YP181" s="223"/>
      <c r="YQ181" s="223"/>
      <c r="YR181" s="223"/>
      <c r="YS181" s="223"/>
      <c r="YT181" s="223"/>
      <c r="YU181" s="223"/>
      <c r="YV181" s="223"/>
      <c r="YW181" s="223"/>
      <c r="YX181" s="223"/>
      <c r="YY181" s="223"/>
      <c r="YZ181" s="223"/>
      <c r="ZA181" s="223"/>
      <c r="ZB181" s="223"/>
      <c r="ZC181" s="223"/>
      <c r="ZD181" s="223"/>
      <c r="ZE181" s="223"/>
      <c r="ZF181" s="223"/>
      <c r="ZG181" s="223"/>
      <c r="ZH181" s="223"/>
      <c r="ZI181" s="223"/>
      <c r="ZJ181" s="223"/>
      <c r="ZK181" s="223"/>
      <c r="ZL181" s="223"/>
      <c r="ZM181" s="223"/>
      <c r="ZN181" s="223"/>
      <c r="ZO181" s="223"/>
      <c r="ZP181" s="223"/>
      <c r="ZQ181" s="223"/>
      <c r="ZR181" s="223"/>
      <c r="ZS181" s="223"/>
      <c r="ZT181" s="223"/>
      <c r="ZU181" s="223"/>
      <c r="ZV181" s="223"/>
      <c r="ZW181" s="223"/>
      <c r="ZX181" s="223"/>
      <c r="ZY181" s="223"/>
      <c r="ZZ181" s="223"/>
      <c r="AAA181" s="223"/>
      <c r="AAB181" s="223"/>
      <c r="AAC181" s="223"/>
      <c r="AAD181" s="223"/>
      <c r="AAE181" s="223"/>
      <c r="AAF181" s="223"/>
      <c r="AAG181" s="223"/>
      <c r="AAH181" s="223"/>
      <c r="AAI181" s="223"/>
      <c r="AAJ181" s="223"/>
      <c r="AAK181" s="223"/>
      <c r="AAL181" s="223"/>
      <c r="AAM181" s="223"/>
      <c r="AAN181" s="223"/>
      <c r="AAO181" s="223"/>
      <c r="AAP181" s="223"/>
      <c r="AAQ181" s="223"/>
      <c r="AAR181" s="223"/>
      <c r="AAS181" s="223"/>
      <c r="AAT181" s="223"/>
      <c r="AAU181" s="223"/>
      <c r="AAV181" s="223"/>
      <c r="AAW181" s="223"/>
      <c r="AAX181" s="223"/>
      <c r="AAY181" s="223"/>
      <c r="AAZ181" s="223"/>
      <c r="ABA181" s="223"/>
      <c r="ABB181" s="223"/>
      <c r="ABC181" s="223"/>
      <c r="ABD181" s="223"/>
      <c r="ABE181" s="223"/>
      <c r="ABF181" s="223"/>
      <c r="ABG181" s="223"/>
      <c r="ABH181" s="223"/>
      <c r="ABI181" s="223"/>
      <c r="ABJ181" s="223"/>
      <c r="ABK181" s="223"/>
      <c r="ABL181" s="223"/>
      <c r="ABM181" s="223"/>
      <c r="ABN181" s="223"/>
      <c r="ABO181" s="223"/>
      <c r="ABP181" s="223"/>
      <c r="ABQ181" s="223"/>
      <c r="ABR181" s="223"/>
      <c r="ABS181" s="223"/>
      <c r="ABT181" s="223"/>
      <c r="ABU181" s="223"/>
      <c r="ABV181" s="223"/>
      <c r="ABW181" s="223"/>
      <c r="ABX181" s="223"/>
      <c r="ABY181" s="223"/>
      <c r="ABZ181" s="223"/>
      <c r="ACA181" s="223"/>
      <c r="ACB181" s="223"/>
      <c r="ACC181" s="223"/>
      <c r="ACD181" s="223"/>
      <c r="ACE181" s="223"/>
      <c r="ACF181" s="223"/>
      <c r="ACG181" s="223"/>
      <c r="ACH181" s="223"/>
      <c r="ACI181" s="223"/>
      <c r="ACJ181" s="223"/>
      <c r="ACK181" s="223"/>
      <c r="ACL181" s="223"/>
      <c r="ACM181" s="223"/>
      <c r="ACN181" s="223"/>
      <c r="ACO181" s="223"/>
      <c r="ACP181" s="223"/>
      <c r="ACQ181" s="223"/>
      <c r="ACR181" s="223"/>
      <c r="ACS181" s="223"/>
      <c r="ACT181" s="223"/>
      <c r="ACU181" s="223"/>
      <c r="ACV181" s="223"/>
      <c r="ACW181" s="223"/>
      <c r="ACX181" s="223"/>
      <c r="ACY181" s="223"/>
      <c r="ACZ181" s="223"/>
      <c r="ADA181" s="223"/>
      <c r="ADB181" s="223"/>
      <c r="ADC181" s="223"/>
      <c r="ADD181" s="223"/>
      <c r="ADE181" s="223"/>
      <c r="ADF181" s="223"/>
      <c r="ADG181" s="223"/>
      <c r="ADH181" s="223"/>
      <c r="ADI181" s="223"/>
      <c r="ADJ181" s="223"/>
      <c r="ADK181" s="223"/>
      <c r="ADL181" s="223"/>
      <c r="ADM181" s="223"/>
      <c r="ADN181" s="223"/>
      <c r="ADO181" s="223"/>
      <c r="ADP181" s="223"/>
      <c r="ADQ181" s="223"/>
      <c r="ADR181" s="223"/>
      <c r="ADS181" s="223"/>
      <c r="ADT181" s="223"/>
      <c r="ADU181" s="223"/>
      <c r="ADV181" s="223"/>
      <c r="ADW181" s="223"/>
      <c r="ADX181" s="223"/>
      <c r="ADY181" s="223"/>
      <c r="ADZ181" s="223"/>
      <c r="AEA181" s="223"/>
      <c r="AEB181" s="223"/>
      <c r="AEC181" s="223"/>
      <c r="AED181" s="223"/>
      <c r="AEE181" s="223"/>
      <c r="AEF181" s="223"/>
      <c r="AEG181" s="223"/>
      <c r="AEH181" s="223"/>
      <c r="AEI181" s="223"/>
      <c r="AEJ181" s="223"/>
      <c r="AEK181" s="223"/>
      <c r="AEL181" s="223"/>
      <c r="AEM181" s="223"/>
      <c r="AEN181" s="223"/>
      <c r="AEO181" s="223"/>
      <c r="AEP181" s="223"/>
      <c r="AEQ181" s="223"/>
      <c r="AER181" s="223"/>
      <c r="AES181" s="223"/>
      <c r="AET181" s="223"/>
      <c r="AEU181" s="223"/>
      <c r="AEV181" s="223"/>
      <c r="AEW181" s="223"/>
      <c r="AEX181" s="223"/>
      <c r="AEY181" s="223"/>
      <c r="AEZ181" s="223"/>
      <c r="AFA181" s="223"/>
      <c r="AFB181" s="223"/>
      <c r="AFC181" s="223"/>
      <c r="AFD181" s="223"/>
      <c r="AFE181" s="223"/>
      <c r="AFF181" s="223"/>
      <c r="AFG181" s="223"/>
      <c r="AFH181" s="223"/>
      <c r="AFI181" s="223"/>
      <c r="AFJ181" s="223"/>
      <c r="AFK181" s="223"/>
      <c r="AFL181" s="223"/>
      <c r="AFM181" s="223"/>
      <c r="AFN181" s="223"/>
      <c r="AFO181" s="223"/>
      <c r="AFP181" s="223"/>
      <c r="AFQ181" s="223"/>
      <c r="AFR181" s="223"/>
      <c r="AFS181" s="223"/>
      <c r="AFT181" s="223"/>
      <c r="AFU181" s="223"/>
      <c r="AFV181" s="223"/>
      <c r="AFW181" s="223"/>
      <c r="AFX181" s="223"/>
      <c r="AFY181" s="223"/>
      <c r="AFZ181" s="223"/>
      <c r="AGA181" s="223"/>
      <c r="AGB181" s="223"/>
      <c r="AGC181" s="223"/>
      <c r="AGD181" s="223"/>
      <c r="AGE181" s="223"/>
      <c r="AGF181" s="223"/>
      <c r="AGG181" s="223"/>
      <c r="AGH181" s="223"/>
      <c r="AGI181" s="223"/>
      <c r="AGJ181" s="223"/>
      <c r="AGK181" s="223"/>
      <c r="AGL181" s="223"/>
      <c r="AGM181" s="223"/>
      <c r="AGN181" s="223"/>
      <c r="AGO181" s="223"/>
      <c r="AGP181" s="223"/>
      <c r="AGQ181" s="223"/>
      <c r="AGR181" s="223"/>
      <c r="AGS181" s="223"/>
      <c r="AGT181" s="223"/>
      <c r="AGU181" s="223"/>
      <c r="AGV181" s="223"/>
      <c r="AGW181" s="223"/>
      <c r="AGX181" s="223"/>
      <c r="AGY181" s="223"/>
      <c r="AGZ181" s="223"/>
      <c r="AHA181" s="223"/>
      <c r="AHB181" s="223"/>
      <c r="AHC181" s="223"/>
      <c r="AHD181" s="223"/>
      <c r="AHE181" s="223"/>
      <c r="AHF181" s="223"/>
      <c r="AHG181" s="223"/>
      <c r="AHH181" s="223"/>
      <c r="AHI181" s="223"/>
      <c r="AHJ181" s="223"/>
      <c r="AHK181" s="223"/>
      <c r="AHL181" s="223"/>
      <c r="AHM181" s="223"/>
      <c r="AHN181" s="223"/>
      <c r="AHO181" s="223"/>
      <c r="AHP181" s="223"/>
      <c r="AHQ181" s="223"/>
      <c r="AHR181" s="223"/>
      <c r="AHS181" s="223"/>
      <c r="AHT181" s="223"/>
      <c r="AHU181" s="223"/>
      <c r="AHV181" s="223"/>
      <c r="AHW181" s="223"/>
      <c r="AHX181" s="223"/>
      <c r="AHY181" s="223"/>
      <c r="AHZ181" s="223"/>
      <c r="AIA181" s="223"/>
      <c r="AIB181" s="223"/>
      <c r="AIC181" s="223"/>
      <c r="AID181" s="223"/>
      <c r="AIE181" s="223"/>
      <c r="AIF181" s="223"/>
      <c r="AIG181" s="223"/>
      <c r="AIH181" s="223"/>
      <c r="AII181" s="223"/>
      <c r="AIJ181" s="223"/>
      <c r="AIK181" s="223"/>
      <c r="AIL181" s="223"/>
      <c r="AIM181" s="223"/>
      <c r="AIN181" s="223"/>
      <c r="AIO181" s="223"/>
      <c r="AIP181" s="223"/>
      <c r="AIQ181" s="223"/>
      <c r="AIR181" s="223"/>
      <c r="AIS181" s="223"/>
      <c r="AIT181" s="223"/>
      <c r="AIU181" s="223"/>
      <c r="AIV181" s="223"/>
      <c r="AIW181" s="223"/>
      <c r="AIX181" s="223"/>
      <c r="AIY181" s="223"/>
      <c r="AIZ181" s="223"/>
      <c r="AJA181" s="223"/>
      <c r="AJB181" s="223"/>
      <c r="AJC181" s="223"/>
      <c r="AJD181" s="223"/>
      <c r="AJE181" s="223"/>
      <c r="AJF181" s="223"/>
      <c r="AJG181" s="223"/>
      <c r="AJH181" s="223"/>
      <c r="AJI181" s="223"/>
      <c r="AJJ181" s="223"/>
      <c r="AJK181" s="223"/>
      <c r="AJL181" s="223"/>
      <c r="AJM181" s="223"/>
      <c r="AJN181" s="223"/>
      <c r="AJO181" s="223"/>
      <c r="AJP181" s="223"/>
      <c r="AJQ181" s="223"/>
      <c r="AJR181" s="223"/>
      <c r="AJS181" s="223"/>
      <c r="AJT181" s="223"/>
      <c r="AJU181" s="223"/>
      <c r="AJV181" s="223"/>
      <c r="AJW181" s="223"/>
      <c r="AJX181" s="223"/>
      <c r="AJY181" s="223"/>
      <c r="AJZ181" s="223"/>
      <c r="AKA181" s="223"/>
      <c r="AKB181" s="223"/>
      <c r="AKC181" s="223"/>
      <c r="AKD181" s="223"/>
      <c r="AKE181" s="223"/>
      <c r="AKF181" s="223"/>
      <c r="AKG181" s="223"/>
      <c r="AKH181" s="223"/>
      <c r="AKI181" s="223"/>
      <c r="AKJ181" s="223"/>
      <c r="AKK181" s="223"/>
      <c r="AKL181" s="223"/>
      <c r="AKM181" s="223"/>
      <c r="AKN181" s="223"/>
      <c r="AKO181" s="223"/>
      <c r="AKP181" s="223"/>
      <c r="AKQ181" s="223"/>
      <c r="AKR181" s="223"/>
      <c r="AKS181" s="223"/>
      <c r="AKT181" s="223"/>
      <c r="AKU181" s="223"/>
      <c r="AKV181" s="223"/>
      <c r="AKW181" s="223"/>
      <c r="AKX181" s="223"/>
      <c r="AKY181" s="223"/>
      <c r="AKZ181" s="223"/>
      <c r="ALA181" s="223"/>
      <c r="ALB181" s="223"/>
      <c r="ALC181" s="223"/>
      <c r="ALD181" s="223"/>
      <c r="ALE181" s="223"/>
      <c r="ALF181" s="223"/>
      <c r="ALG181" s="223"/>
      <c r="ALH181" s="223"/>
      <c r="ALI181" s="223"/>
      <c r="ALJ181" s="223"/>
      <c r="ALK181" s="223"/>
      <c r="ALL181" s="223"/>
      <c r="ALM181" s="223"/>
      <c r="ALN181" s="223"/>
      <c r="ALO181" s="223"/>
      <c r="ALP181" s="223"/>
      <c r="ALQ181" s="223"/>
      <c r="ALR181" s="223"/>
      <c r="ALS181" s="223"/>
      <c r="ALT181" s="223"/>
      <c r="ALU181" s="223"/>
      <c r="ALV181" s="223"/>
      <c r="ALW181" s="223"/>
      <c r="ALX181" s="223"/>
      <c r="ALY181" s="223"/>
      <c r="ALZ181" s="223"/>
      <c r="AMA181" s="223"/>
      <c r="AMB181" s="223"/>
      <c r="AMC181" s="223"/>
      <c r="AMD181" s="223"/>
      <c r="AME181" s="223"/>
      <c r="AMF181" s="223"/>
      <c r="AMG181" s="223"/>
      <c r="AMH181" s="223"/>
      <c r="AMI181" s="223"/>
      <c r="AMJ181" s="223"/>
    </row>
    <row r="182" spans="1:1024" ht="45" customHeight="1" x14ac:dyDescent="0.2">
      <c r="A182" s="237">
        <v>320</v>
      </c>
      <c r="B182" s="242" t="s">
        <v>77</v>
      </c>
      <c r="C182" s="239" t="s">
        <v>347</v>
      </c>
      <c r="D182" s="240" t="s">
        <v>348</v>
      </c>
      <c r="E182" s="241"/>
      <c r="F182" s="275"/>
      <c r="G182" s="223"/>
      <c r="H182" s="223"/>
      <c r="I182" s="223"/>
      <c r="J182" s="223"/>
      <c r="K182" s="223"/>
      <c r="L182" s="223"/>
      <c r="M182" s="223"/>
      <c r="N182" s="223"/>
      <c r="O182" s="223"/>
      <c r="P182" s="223"/>
      <c r="Q182" s="223"/>
      <c r="R182" s="223"/>
      <c r="S182" s="223"/>
      <c r="T182" s="223"/>
      <c r="U182" s="223"/>
      <c r="V182" s="223"/>
      <c r="W182" s="223"/>
      <c r="X182" s="223"/>
      <c r="Y182" s="223"/>
      <c r="Z182" s="223"/>
      <c r="AA182" s="223"/>
      <c r="AB182" s="223"/>
      <c r="AC182" s="223"/>
      <c r="AD182" s="223"/>
      <c r="AE182" s="223"/>
      <c r="AF182" s="223"/>
      <c r="AG182" s="223"/>
      <c r="AH182" s="223"/>
      <c r="AI182" s="223"/>
      <c r="AJ182" s="223"/>
      <c r="AK182" s="223"/>
      <c r="AL182" s="223"/>
      <c r="AM182" s="223"/>
      <c r="AN182" s="223"/>
      <c r="AO182" s="223"/>
      <c r="AP182" s="223"/>
      <c r="AQ182" s="223"/>
      <c r="AR182" s="223"/>
      <c r="AS182" s="223"/>
      <c r="AT182" s="223"/>
      <c r="AU182" s="223"/>
      <c r="AV182" s="223"/>
      <c r="AW182" s="223"/>
      <c r="AX182" s="223"/>
      <c r="AY182" s="223"/>
      <c r="AZ182" s="223"/>
      <c r="BA182" s="223"/>
      <c r="BB182" s="223"/>
      <c r="BC182" s="223"/>
      <c r="BD182" s="223"/>
      <c r="BE182" s="223"/>
      <c r="BF182" s="223"/>
      <c r="BG182" s="223"/>
      <c r="BH182" s="223"/>
      <c r="BI182" s="223"/>
      <c r="BJ182" s="223"/>
      <c r="BK182" s="223"/>
      <c r="BL182" s="223"/>
      <c r="BM182" s="223"/>
      <c r="BN182" s="223"/>
      <c r="BO182" s="223"/>
      <c r="BP182" s="223"/>
      <c r="BQ182" s="223"/>
      <c r="BR182" s="223"/>
      <c r="BS182" s="223"/>
      <c r="BT182" s="223"/>
      <c r="BU182" s="223"/>
      <c r="BV182" s="223"/>
      <c r="BW182" s="223"/>
      <c r="BX182" s="223"/>
      <c r="BY182" s="223"/>
      <c r="BZ182" s="223"/>
      <c r="CA182" s="223"/>
      <c r="CB182" s="223"/>
      <c r="CC182" s="223"/>
      <c r="CD182" s="223"/>
      <c r="CE182" s="223"/>
      <c r="CF182" s="223"/>
      <c r="CG182" s="223"/>
      <c r="CH182" s="223"/>
      <c r="CI182" s="223"/>
      <c r="CJ182" s="223"/>
      <c r="CK182" s="223"/>
      <c r="CL182" s="223"/>
      <c r="CM182" s="223"/>
      <c r="CN182" s="223"/>
      <c r="CO182" s="223"/>
      <c r="CP182" s="223"/>
      <c r="CQ182" s="223"/>
      <c r="CR182" s="223"/>
      <c r="CS182" s="223"/>
      <c r="CT182" s="223"/>
      <c r="CU182" s="223"/>
      <c r="CV182" s="223"/>
      <c r="CW182" s="223"/>
      <c r="CX182" s="223"/>
      <c r="CY182" s="223"/>
      <c r="CZ182" s="223"/>
      <c r="DA182" s="223"/>
      <c r="DB182" s="223"/>
      <c r="DC182" s="223"/>
      <c r="DD182" s="223"/>
      <c r="DE182" s="223"/>
      <c r="DF182" s="223"/>
      <c r="DG182" s="223"/>
      <c r="DH182" s="223"/>
      <c r="DI182" s="223"/>
      <c r="DJ182" s="223"/>
      <c r="DK182" s="223"/>
      <c r="DL182" s="223"/>
      <c r="DM182" s="223"/>
      <c r="DN182" s="223"/>
      <c r="DO182" s="223"/>
      <c r="DP182" s="223"/>
      <c r="DQ182" s="223"/>
      <c r="DR182" s="223"/>
      <c r="DS182" s="223"/>
      <c r="DT182" s="223"/>
      <c r="DU182" s="223"/>
      <c r="DV182" s="223"/>
      <c r="DW182" s="223"/>
      <c r="DX182" s="223"/>
      <c r="DY182" s="223"/>
      <c r="DZ182" s="223"/>
      <c r="EA182" s="223"/>
      <c r="EB182" s="223"/>
      <c r="EC182" s="223"/>
      <c r="ED182" s="223"/>
      <c r="EE182" s="223"/>
      <c r="EF182" s="223"/>
      <c r="EG182" s="223"/>
      <c r="EH182" s="223"/>
      <c r="EI182" s="223"/>
      <c r="EJ182" s="223"/>
      <c r="EK182" s="223"/>
      <c r="EL182" s="223"/>
      <c r="EM182" s="223"/>
      <c r="EN182" s="223"/>
      <c r="EO182" s="223"/>
      <c r="EP182" s="223"/>
      <c r="EQ182" s="223"/>
      <c r="ER182" s="223"/>
      <c r="ES182" s="223"/>
      <c r="ET182" s="223"/>
      <c r="EU182" s="223"/>
      <c r="EV182" s="223"/>
      <c r="EW182" s="223"/>
      <c r="EX182" s="223"/>
      <c r="EY182" s="223"/>
      <c r="EZ182" s="223"/>
      <c r="FA182" s="223"/>
      <c r="FB182" s="223"/>
      <c r="FC182" s="223"/>
      <c r="FD182" s="223"/>
      <c r="FE182" s="223"/>
      <c r="FF182" s="223"/>
      <c r="FG182" s="223"/>
      <c r="FH182" s="223"/>
      <c r="FI182" s="223"/>
      <c r="FJ182" s="223"/>
      <c r="FK182" s="223"/>
      <c r="FL182" s="223"/>
      <c r="FM182" s="223"/>
      <c r="FN182" s="223"/>
      <c r="FO182" s="223"/>
      <c r="FP182" s="223"/>
      <c r="FQ182" s="223"/>
      <c r="FR182" s="223"/>
      <c r="FS182" s="223"/>
      <c r="FT182" s="223"/>
      <c r="FU182" s="223"/>
      <c r="FV182" s="223"/>
      <c r="FW182" s="223"/>
      <c r="FX182" s="223"/>
      <c r="FY182" s="223"/>
      <c r="FZ182" s="223"/>
      <c r="GA182" s="223"/>
      <c r="GB182" s="223"/>
      <c r="GC182" s="223"/>
      <c r="GD182" s="223"/>
      <c r="GE182" s="223"/>
      <c r="GF182" s="223"/>
      <c r="GG182" s="223"/>
      <c r="GH182" s="223"/>
      <c r="GI182" s="223"/>
      <c r="GJ182" s="223"/>
      <c r="GK182" s="223"/>
      <c r="GL182" s="223"/>
      <c r="GM182" s="223"/>
      <c r="GN182" s="223"/>
      <c r="GO182" s="223"/>
      <c r="GP182" s="223"/>
      <c r="GQ182" s="223"/>
      <c r="GR182" s="223"/>
      <c r="GS182" s="223"/>
      <c r="GT182" s="223"/>
      <c r="GU182" s="223"/>
      <c r="GV182" s="223"/>
      <c r="GW182" s="223"/>
      <c r="GX182" s="223"/>
      <c r="GY182" s="223"/>
      <c r="GZ182" s="223"/>
      <c r="HA182" s="223"/>
      <c r="HB182" s="223"/>
      <c r="HC182" s="223"/>
      <c r="HD182" s="223"/>
      <c r="HE182" s="223"/>
      <c r="HF182" s="223"/>
      <c r="HG182" s="223"/>
      <c r="HH182" s="223"/>
      <c r="HI182" s="223"/>
      <c r="HJ182" s="223"/>
      <c r="HK182" s="223"/>
      <c r="HL182" s="223"/>
      <c r="HM182" s="223"/>
      <c r="HN182" s="223"/>
      <c r="HO182" s="223"/>
      <c r="HP182" s="223"/>
      <c r="HQ182" s="223"/>
      <c r="HR182" s="223"/>
      <c r="HS182" s="223"/>
      <c r="HT182" s="223"/>
      <c r="HU182" s="223"/>
      <c r="HV182" s="223"/>
      <c r="HW182" s="223"/>
      <c r="HX182" s="223"/>
      <c r="HY182" s="223"/>
      <c r="HZ182" s="223"/>
      <c r="IA182" s="223"/>
      <c r="IB182" s="223"/>
      <c r="IC182" s="223"/>
      <c r="ID182" s="223"/>
      <c r="IE182" s="223"/>
      <c r="IF182" s="223"/>
      <c r="IG182" s="223"/>
      <c r="IH182" s="223"/>
      <c r="II182" s="223"/>
      <c r="IJ182" s="223"/>
      <c r="IK182" s="223"/>
      <c r="IL182" s="223"/>
      <c r="IM182" s="223"/>
      <c r="IN182" s="223"/>
      <c r="IO182" s="223"/>
      <c r="IP182" s="223"/>
      <c r="IQ182" s="223"/>
      <c r="IR182" s="223"/>
      <c r="IS182" s="223"/>
      <c r="IT182" s="223"/>
      <c r="IU182" s="223"/>
      <c r="IV182" s="223"/>
      <c r="IW182" s="223"/>
      <c r="IX182" s="223"/>
      <c r="IY182" s="223"/>
      <c r="IZ182" s="223"/>
      <c r="JA182" s="223"/>
      <c r="JB182" s="223"/>
      <c r="JC182" s="223"/>
      <c r="JD182" s="223"/>
      <c r="JE182" s="223"/>
      <c r="JF182" s="223"/>
      <c r="JG182" s="223"/>
      <c r="JH182" s="223"/>
      <c r="JI182" s="223"/>
      <c r="JJ182" s="223"/>
      <c r="JK182" s="223"/>
      <c r="JL182" s="223"/>
      <c r="JM182" s="223"/>
      <c r="JN182" s="223"/>
      <c r="JO182" s="223"/>
      <c r="JP182" s="223"/>
      <c r="JQ182" s="223"/>
      <c r="JR182" s="223"/>
      <c r="JS182" s="223"/>
      <c r="JT182" s="223"/>
      <c r="JU182" s="223"/>
      <c r="JV182" s="223"/>
      <c r="JW182" s="223"/>
      <c r="JX182" s="223"/>
      <c r="JY182" s="223"/>
      <c r="JZ182" s="223"/>
      <c r="KA182" s="223"/>
      <c r="KB182" s="223"/>
      <c r="KC182" s="223"/>
      <c r="KD182" s="223"/>
      <c r="KE182" s="223"/>
      <c r="KF182" s="223"/>
      <c r="KG182" s="223"/>
      <c r="KH182" s="223"/>
      <c r="KI182" s="223"/>
      <c r="KJ182" s="223"/>
      <c r="KK182" s="223"/>
      <c r="KL182" s="223"/>
      <c r="KM182" s="223"/>
      <c r="KN182" s="223"/>
      <c r="KO182" s="223"/>
      <c r="KP182" s="223"/>
      <c r="KQ182" s="223"/>
      <c r="KR182" s="223"/>
      <c r="KS182" s="223"/>
      <c r="KT182" s="223"/>
      <c r="KU182" s="223"/>
      <c r="KV182" s="223"/>
      <c r="KW182" s="223"/>
      <c r="KX182" s="223"/>
      <c r="KY182" s="223"/>
      <c r="KZ182" s="223"/>
      <c r="LA182" s="223"/>
      <c r="LB182" s="223"/>
      <c r="LC182" s="223"/>
      <c r="LD182" s="223"/>
      <c r="LE182" s="223"/>
      <c r="LF182" s="223"/>
      <c r="LG182" s="223"/>
      <c r="LH182" s="223"/>
      <c r="LI182" s="223"/>
      <c r="LJ182" s="223"/>
      <c r="LK182" s="223"/>
      <c r="LL182" s="223"/>
      <c r="LM182" s="223"/>
      <c r="LN182" s="223"/>
      <c r="LO182" s="223"/>
      <c r="LP182" s="223"/>
      <c r="LQ182" s="223"/>
      <c r="LR182" s="223"/>
      <c r="LS182" s="223"/>
      <c r="LT182" s="223"/>
      <c r="LU182" s="223"/>
      <c r="LV182" s="223"/>
      <c r="LW182" s="223"/>
      <c r="LX182" s="223"/>
      <c r="LY182" s="223"/>
      <c r="LZ182" s="223"/>
      <c r="MA182" s="223"/>
      <c r="MB182" s="223"/>
      <c r="MC182" s="223"/>
      <c r="MD182" s="223"/>
      <c r="ME182" s="223"/>
      <c r="MF182" s="223"/>
      <c r="MG182" s="223"/>
      <c r="MH182" s="223"/>
      <c r="MI182" s="223"/>
      <c r="MJ182" s="223"/>
      <c r="MK182" s="223"/>
      <c r="ML182" s="223"/>
      <c r="MM182" s="223"/>
      <c r="MN182" s="223"/>
      <c r="MO182" s="223"/>
      <c r="MP182" s="223"/>
      <c r="MQ182" s="223"/>
      <c r="MR182" s="223"/>
      <c r="MS182" s="223"/>
      <c r="MT182" s="223"/>
      <c r="MU182" s="223"/>
      <c r="MV182" s="223"/>
      <c r="MW182" s="223"/>
      <c r="MX182" s="223"/>
      <c r="MY182" s="223"/>
      <c r="MZ182" s="223"/>
      <c r="NA182" s="223"/>
      <c r="NB182" s="223"/>
      <c r="NC182" s="223"/>
      <c r="ND182" s="223"/>
      <c r="NE182" s="223"/>
      <c r="NF182" s="223"/>
      <c r="NG182" s="223"/>
      <c r="NH182" s="223"/>
      <c r="NI182" s="223"/>
      <c r="NJ182" s="223"/>
      <c r="NK182" s="223"/>
      <c r="NL182" s="223"/>
      <c r="NM182" s="223"/>
      <c r="NN182" s="223"/>
      <c r="NO182" s="223"/>
      <c r="NP182" s="223"/>
      <c r="NQ182" s="223"/>
      <c r="NR182" s="223"/>
      <c r="NS182" s="223"/>
      <c r="NT182" s="223"/>
      <c r="NU182" s="223"/>
      <c r="NV182" s="223"/>
      <c r="NW182" s="223"/>
      <c r="NX182" s="223"/>
      <c r="NY182" s="223"/>
      <c r="NZ182" s="223"/>
      <c r="OA182" s="223"/>
      <c r="OB182" s="223"/>
      <c r="OC182" s="223"/>
      <c r="OD182" s="223"/>
      <c r="OE182" s="223"/>
      <c r="OF182" s="223"/>
      <c r="OG182" s="223"/>
      <c r="OH182" s="223"/>
      <c r="OI182" s="223"/>
      <c r="OJ182" s="223"/>
      <c r="OK182" s="223"/>
      <c r="OL182" s="223"/>
      <c r="OM182" s="223"/>
      <c r="ON182" s="223"/>
      <c r="OO182" s="223"/>
      <c r="OP182" s="223"/>
      <c r="OQ182" s="223"/>
      <c r="OR182" s="223"/>
      <c r="OS182" s="223"/>
      <c r="OT182" s="223"/>
      <c r="OU182" s="223"/>
      <c r="OV182" s="223"/>
      <c r="OW182" s="223"/>
      <c r="OX182" s="223"/>
      <c r="OY182" s="223"/>
      <c r="OZ182" s="223"/>
      <c r="PA182" s="223"/>
      <c r="PB182" s="223"/>
      <c r="PC182" s="223"/>
      <c r="PD182" s="223"/>
      <c r="PE182" s="223"/>
      <c r="PF182" s="223"/>
      <c r="PG182" s="223"/>
      <c r="PH182" s="223"/>
      <c r="PI182" s="223"/>
      <c r="PJ182" s="223"/>
      <c r="PK182" s="223"/>
      <c r="PL182" s="223"/>
      <c r="PM182" s="223"/>
      <c r="PN182" s="223"/>
      <c r="PO182" s="223"/>
      <c r="PP182" s="223"/>
      <c r="PQ182" s="223"/>
      <c r="PR182" s="223"/>
      <c r="PS182" s="223"/>
      <c r="PT182" s="223"/>
      <c r="PU182" s="223"/>
      <c r="PV182" s="223"/>
      <c r="PW182" s="223"/>
      <c r="PX182" s="223"/>
      <c r="PY182" s="223"/>
      <c r="PZ182" s="223"/>
      <c r="QA182" s="223"/>
      <c r="QB182" s="223"/>
      <c r="QC182" s="223"/>
      <c r="QD182" s="223"/>
      <c r="QE182" s="223"/>
      <c r="QF182" s="223"/>
      <c r="QG182" s="223"/>
      <c r="QH182" s="223"/>
      <c r="QI182" s="223"/>
      <c r="QJ182" s="223"/>
      <c r="QK182" s="223"/>
      <c r="QL182" s="223"/>
      <c r="QM182" s="223"/>
      <c r="QN182" s="223"/>
      <c r="QO182" s="223"/>
      <c r="QP182" s="223"/>
      <c r="QQ182" s="223"/>
      <c r="QR182" s="223"/>
      <c r="QS182" s="223"/>
      <c r="QT182" s="223"/>
      <c r="QU182" s="223"/>
      <c r="QV182" s="223"/>
      <c r="QW182" s="223"/>
      <c r="QX182" s="223"/>
      <c r="QY182" s="223"/>
      <c r="QZ182" s="223"/>
      <c r="RA182" s="223"/>
      <c r="RB182" s="223"/>
      <c r="RC182" s="223"/>
      <c r="RD182" s="223"/>
      <c r="RE182" s="223"/>
      <c r="RF182" s="223"/>
      <c r="RG182" s="223"/>
      <c r="RH182" s="223"/>
      <c r="RI182" s="223"/>
      <c r="RJ182" s="223"/>
      <c r="RK182" s="223"/>
      <c r="RL182" s="223"/>
      <c r="RM182" s="223"/>
      <c r="RN182" s="223"/>
      <c r="RO182" s="223"/>
      <c r="RP182" s="223"/>
      <c r="RQ182" s="223"/>
      <c r="RR182" s="223"/>
      <c r="RS182" s="223"/>
      <c r="RT182" s="223"/>
      <c r="RU182" s="223"/>
      <c r="RV182" s="223"/>
      <c r="RW182" s="223"/>
      <c r="RX182" s="223"/>
      <c r="RY182" s="223"/>
      <c r="RZ182" s="223"/>
      <c r="SA182" s="223"/>
      <c r="SB182" s="223"/>
      <c r="SC182" s="223"/>
      <c r="SD182" s="223"/>
      <c r="SE182" s="223"/>
      <c r="SF182" s="223"/>
      <c r="SG182" s="223"/>
      <c r="SH182" s="223"/>
      <c r="SI182" s="223"/>
      <c r="SJ182" s="223"/>
      <c r="SK182" s="223"/>
      <c r="SL182" s="223"/>
      <c r="SM182" s="223"/>
      <c r="SN182" s="223"/>
      <c r="SO182" s="223"/>
      <c r="SP182" s="223"/>
      <c r="SQ182" s="223"/>
      <c r="SR182" s="223"/>
      <c r="SS182" s="223"/>
      <c r="ST182" s="223"/>
      <c r="SU182" s="223"/>
      <c r="SV182" s="223"/>
      <c r="SW182" s="223"/>
      <c r="SX182" s="223"/>
      <c r="SY182" s="223"/>
      <c r="SZ182" s="223"/>
      <c r="TA182" s="223"/>
      <c r="TB182" s="223"/>
      <c r="TC182" s="223"/>
      <c r="TD182" s="223"/>
      <c r="TE182" s="223"/>
      <c r="TF182" s="223"/>
      <c r="TG182" s="223"/>
      <c r="TH182" s="223"/>
      <c r="TI182" s="223"/>
      <c r="TJ182" s="223"/>
      <c r="TK182" s="223"/>
      <c r="TL182" s="223"/>
      <c r="TM182" s="223"/>
      <c r="TN182" s="223"/>
      <c r="TO182" s="223"/>
      <c r="TP182" s="223"/>
      <c r="TQ182" s="223"/>
      <c r="TR182" s="223"/>
      <c r="TS182" s="223"/>
      <c r="TT182" s="223"/>
      <c r="TU182" s="223"/>
      <c r="TV182" s="223"/>
      <c r="TW182" s="223"/>
      <c r="TX182" s="223"/>
      <c r="TY182" s="223"/>
      <c r="TZ182" s="223"/>
      <c r="UA182" s="223"/>
      <c r="UB182" s="223"/>
      <c r="UC182" s="223"/>
      <c r="UD182" s="223"/>
      <c r="UE182" s="223"/>
      <c r="UF182" s="223"/>
      <c r="UG182" s="223"/>
      <c r="UH182" s="223"/>
      <c r="UI182" s="223"/>
      <c r="UJ182" s="223"/>
      <c r="UK182" s="223"/>
      <c r="UL182" s="223"/>
      <c r="UM182" s="223"/>
      <c r="UN182" s="223"/>
      <c r="UO182" s="223"/>
      <c r="UP182" s="223"/>
      <c r="UQ182" s="223"/>
      <c r="UR182" s="223"/>
      <c r="US182" s="223"/>
      <c r="UT182" s="223"/>
      <c r="UU182" s="223"/>
      <c r="UV182" s="223"/>
      <c r="UW182" s="223"/>
      <c r="UX182" s="223"/>
      <c r="UY182" s="223"/>
      <c r="UZ182" s="223"/>
      <c r="VA182" s="223"/>
      <c r="VB182" s="223"/>
      <c r="VC182" s="223"/>
      <c r="VD182" s="223"/>
      <c r="VE182" s="223"/>
      <c r="VF182" s="223"/>
      <c r="VG182" s="223"/>
      <c r="VH182" s="223"/>
      <c r="VI182" s="223"/>
      <c r="VJ182" s="223"/>
      <c r="VK182" s="223"/>
      <c r="VL182" s="223"/>
      <c r="VM182" s="223"/>
      <c r="VN182" s="223"/>
      <c r="VO182" s="223"/>
      <c r="VP182" s="223"/>
      <c r="VQ182" s="223"/>
      <c r="VR182" s="223"/>
      <c r="VS182" s="223"/>
      <c r="VT182" s="223"/>
      <c r="VU182" s="223"/>
      <c r="VV182" s="223"/>
      <c r="VW182" s="223"/>
      <c r="VX182" s="223"/>
      <c r="VY182" s="223"/>
      <c r="VZ182" s="223"/>
      <c r="WA182" s="223"/>
      <c r="WB182" s="223"/>
      <c r="WC182" s="223"/>
      <c r="WD182" s="223"/>
      <c r="WE182" s="223"/>
      <c r="WF182" s="223"/>
      <c r="WG182" s="223"/>
      <c r="WH182" s="223"/>
      <c r="WI182" s="223"/>
      <c r="WJ182" s="223"/>
      <c r="WK182" s="223"/>
      <c r="WL182" s="223"/>
      <c r="WM182" s="223"/>
      <c r="WN182" s="223"/>
      <c r="WO182" s="223"/>
      <c r="WP182" s="223"/>
      <c r="WQ182" s="223"/>
      <c r="WR182" s="223"/>
      <c r="WS182" s="223"/>
      <c r="WT182" s="223"/>
      <c r="WU182" s="223"/>
      <c r="WV182" s="223"/>
      <c r="WW182" s="223"/>
      <c r="WX182" s="223"/>
      <c r="WY182" s="223"/>
      <c r="WZ182" s="223"/>
      <c r="XA182" s="223"/>
      <c r="XB182" s="223"/>
      <c r="XC182" s="223"/>
      <c r="XD182" s="223"/>
      <c r="XE182" s="223"/>
      <c r="XF182" s="223"/>
      <c r="XG182" s="223"/>
      <c r="XH182" s="223"/>
      <c r="XI182" s="223"/>
      <c r="XJ182" s="223"/>
      <c r="XK182" s="223"/>
      <c r="XL182" s="223"/>
      <c r="XM182" s="223"/>
      <c r="XN182" s="223"/>
      <c r="XO182" s="223"/>
      <c r="XP182" s="223"/>
      <c r="XQ182" s="223"/>
      <c r="XR182" s="223"/>
      <c r="XS182" s="223"/>
      <c r="XT182" s="223"/>
      <c r="XU182" s="223"/>
      <c r="XV182" s="223"/>
      <c r="XW182" s="223"/>
      <c r="XX182" s="223"/>
      <c r="XY182" s="223"/>
      <c r="XZ182" s="223"/>
      <c r="YA182" s="223"/>
      <c r="YB182" s="223"/>
      <c r="YC182" s="223"/>
      <c r="YD182" s="223"/>
      <c r="YE182" s="223"/>
      <c r="YF182" s="223"/>
      <c r="YG182" s="223"/>
      <c r="YH182" s="223"/>
      <c r="YI182" s="223"/>
      <c r="YJ182" s="223"/>
      <c r="YK182" s="223"/>
      <c r="YL182" s="223"/>
      <c r="YM182" s="223"/>
      <c r="YN182" s="223"/>
      <c r="YO182" s="223"/>
      <c r="YP182" s="223"/>
      <c r="YQ182" s="223"/>
      <c r="YR182" s="223"/>
      <c r="YS182" s="223"/>
      <c r="YT182" s="223"/>
      <c r="YU182" s="223"/>
      <c r="YV182" s="223"/>
      <c r="YW182" s="223"/>
      <c r="YX182" s="223"/>
      <c r="YY182" s="223"/>
      <c r="YZ182" s="223"/>
      <c r="ZA182" s="223"/>
      <c r="ZB182" s="223"/>
      <c r="ZC182" s="223"/>
      <c r="ZD182" s="223"/>
      <c r="ZE182" s="223"/>
      <c r="ZF182" s="223"/>
      <c r="ZG182" s="223"/>
      <c r="ZH182" s="223"/>
      <c r="ZI182" s="223"/>
      <c r="ZJ182" s="223"/>
      <c r="ZK182" s="223"/>
      <c r="ZL182" s="223"/>
      <c r="ZM182" s="223"/>
      <c r="ZN182" s="223"/>
      <c r="ZO182" s="223"/>
      <c r="ZP182" s="223"/>
      <c r="ZQ182" s="223"/>
      <c r="ZR182" s="223"/>
      <c r="ZS182" s="223"/>
      <c r="ZT182" s="223"/>
      <c r="ZU182" s="223"/>
      <c r="ZV182" s="223"/>
      <c r="ZW182" s="223"/>
      <c r="ZX182" s="223"/>
      <c r="ZY182" s="223"/>
      <c r="ZZ182" s="223"/>
      <c r="AAA182" s="223"/>
      <c r="AAB182" s="223"/>
      <c r="AAC182" s="223"/>
      <c r="AAD182" s="223"/>
      <c r="AAE182" s="223"/>
      <c r="AAF182" s="223"/>
      <c r="AAG182" s="223"/>
      <c r="AAH182" s="223"/>
      <c r="AAI182" s="223"/>
      <c r="AAJ182" s="223"/>
      <c r="AAK182" s="223"/>
      <c r="AAL182" s="223"/>
      <c r="AAM182" s="223"/>
      <c r="AAN182" s="223"/>
      <c r="AAO182" s="223"/>
      <c r="AAP182" s="223"/>
      <c r="AAQ182" s="223"/>
      <c r="AAR182" s="223"/>
      <c r="AAS182" s="223"/>
      <c r="AAT182" s="223"/>
      <c r="AAU182" s="223"/>
      <c r="AAV182" s="223"/>
      <c r="AAW182" s="223"/>
      <c r="AAX182" s="223"/>
      <c r="AAY182" s="223"/>
      <c r="AAZ182" s="223"/>
      <c r="ABA182" s="223"/>
      <c r="ABB182" s="223"/>
      <c r="ABC182" s="223"/>
      <c r="ABD182" s="223"/>
      <c r="ABE182" s="223"/>
      <c r="ABF182" s="223"/>
      <c r="ABG182" s="223"/>
      <c r="ABH182" s="223"/>
      <c r="ABI182" s="223"/>
      <c r="ABJ182" s="223"/>
      <c r="ABK182" s="223"/>
      <c r="ABL182" s="223"/>
      <c r="ABM182" s="223"/>
      <c r="ABN182" s="223"/>
      <c r="ABO182" s="223"/>
      <c r="ABP182" s="223"/>
      <c r="ABQ182" s="223"/>
      <c r="ABR182" s="223"/>
      <c r="ABS182" s="223"/>
      <c r="ABT182" s="223"/>
      <c r="ABU182" s="223"/>
      <c r="ABV182" s="223"/>
      <c r="ABW182" s="223"/>
      <c r="ABX182" s="223"/>
      <c r="ABY182" s="223"/>
      <c r="ABZ182" s="223"/>
      <c r="ACA182" s="223"/>
      <c r="ACB182" s="223"/>
      <c r="ACC182" s="223"/>
      <c r="ACD182" s="223"/>
      <c r="ACE182" s="223"/>
      <c r="ACF182" s="223"/>
      <c r="ACG182" s="223"/>
      <c r="ACH182" s="223"/>
      <c r="ACI182" s="223"/>
      <c r="ACJ182" s="223"/>
      <c r="ACK182" s="223"/>
      <c r="ACL182" s="223"/>
      <c r="ACM182" s="223"/>
      <c r="ACN182" s="223"/>
      <c r="ACO182" s="223"/>
      <c r="ACP182" s="223"/>
      <c r="ACQ182" s="223"/>
      <c r="ACR182" s="223"/>
      <c r="ACS182" s="223"/>
      <c r="ACT182" s="223"/>
      <c r="ACU182" s="223"/>
      <c r="ACV182" s="223"/>
      <c r="ACW182" s="223"/>
      <c r="ACX182" s="223"/>
      <c r="ACY182" s="223"/>
      <c r="ACZ182" s="223"/>
      <c r="ADA182" s="223"/>
      <c r="ADB182" s="223"/>
      <c r="ADC182" s="223"/>
      <c r="ADD182" s="223"/>
      <c r="ADE182" s="223"/>
      <c r="ADF182" s="223"/>
      <c r="ADG182" s="223"/>
      <c r="ADH182" s="223"/>
      <c r="ADI182" s="223"/>
      <c r="ADJ182" s="223"/>
      <c r="ADK182" s="223"/>
      <c r="ADL182" s="223"/>
      <c r="ADM182" s="223"/>
      <c r="ADN182" s="223"/>
      <c r="ADO182" s="223"/>
      <c r="ADP182" s="223"/>
      <c r="ADQ182" s="223"/>
      <c r="ADR182" s="223"/>
      <c r="ADS182" s="223"/>
      <c r="ADT182" s="223"/>
      <c r="ADU182" s="223"/>
      <c r="ADV182" s="223"/>
      <c r="ADW182" s="223"/>
      <c r="ADX182" s="223"/>
      <c r="ADY182" s="223"/>
      <c r="ADZ182" s="223"/>
      <c r="AEA182" s="223"/>
      <c r="AEB182" s="223"/>
      <c r="AEC182" s="223"/>
      <c r="AED182" s="223"/>
      <c r="AEE182" s="223"/>
      <c r="AEF182" s="223"/>
      <c r="AEG182" s="223"/>
      <c r="AEH182" s="223"/>
      <c r="AEI182" s="223"/>
      <c r="AEJ182" s="223"/>
      <c r="AEK182" s="223"/>
      <c r="AEL182" s="223"/>
      <c r="AEM182" s="223"/>
      <c r="AEN182" s="223"/>
      <c r="AEO182" s="223"/>
      <c r="AEP182" s="223"/>
      <c r="AEQ182" s="223"/>
      <c r="AER182" s="223"/>
      <c r="AES182" s="223"/>
      <c r="AET182" s="223"/>
      <c r="AEU182" s="223"/>
      <c r="AEV182" s="223"/>
      <c r="AEW182" s="223"/>
      <c r="AEX182" s="223"/>
      <c r="AEY182" s="223"/>
      <c r="AEZ182" s="223"/>
      <c r="AFA182" s="223"/>
      <c r="AFB182" s="223"/>
      <c r="AFC182" s="223"/>
      <c r="AFD182" s="223"/>
      <c r="AFE182" s="223"/>
      <c r="AFF182" s="223"/>
      <c r="AFG182" s="223"/>
      <c r="AFH182" s="223"/>
      <c r="AFI182" s="223"/>
      <c r="AFJ182" s="223"/>
      <c r="AFK182" s="223"/>
      <c r="AFL182" s="223"/>
      <c r="AFM182" s="223"/>
      <c r="AFN182" s="223"/>
      <c r="AFO182" s="223"/>
      <c r="AFP182" s="223"/>
      <c r="AFQ182" s="223"/>
      <c r="AFR182" s="223"/>
      <c r="AFS182" s="223"/>
      <c r="AFT182" s="223"/>
      <c r="AFU182" s="223"/>
      <c r="AFV182" s="223"/>
      <c r="AFW182" s="223"/>
      <c r="AFX182" s="223"/>
      <c r="AFY182" s="223"/>
      <c r="AFZ182" s="223"/>
      <c r="AGA182" s="223"/>
      <c r="AGB182" s="223"/>
      <c r="AGC182" s="223"/>
      <c r="AGD182" s="223"/>
      <c r="AGE182" s="223"/>
      <c r="AGF182" s="223"/>
      <c r="AGG182" s="223"/>
      <c r="AGH182" s="223"/>
      <c r="AGI182" s="223"/>
      <c r="AGJ182" s="223"/>
      <c r="AGK182" s="223"/>
      <c r="AGL182" s="223"/>
      <c r="AGM182" s="223"/>
      <c r="AGN182" s="223"/>
      <c r="AGO182" s="223"/>
      <c r="AGP182" s="223"/>
      <c r="AGQ182" s="223"/>
      <c r="AGR182" s="223"/>
      <c r="AGS182" s="223"/>
      <c r="AGT182" s="223"/>
      <c r="AGU182" s="223"/>
      <c r="AGV182" s="223"/>
      <c r="AGW182" s="223"/>
      <c r="AGX182" s="223"/>
      <c r="AGY182" s="223"/>
      <c r="AGZ182" s="223"/>
      <c r="AHA182" s="223"/>
      <c r="AHB182" s="223"/>
      <c r="AHC182" s="223"/>
      <c r="AHD182" s="223"/>
      <c r="AHE182" s="223"/>
      <c r="AHF182" s="223"/>
      <c r="AHG182" s="223"/>
      <c r="AHH182" s="223"/>
      <c r="AHI182" s="223"/>
      <c r="AHJ182" s="223"/>
      <c r="AHK182" s="223"/>
      <c r="AHL182" s="223"/>
      <c r="AHM182" s="223"/>
      <c r="AHN182" s="223"/>
      <c r="AHO182" s="223"/>
      <c r="AHP182" s="223"/>
      <c r="AHQ182" s="223"/>
      <c r="AHR182" s="223"/>
      <c r="AHS182" s="223"/>
      <c r="AHT182" s="223"/>
      <c r="AHU182" s="223"/>
      <c r="AHV182" s="223"/>
      <c r="AHW182" s="223"/>
      <c r="AHX182" s="223"/>
      <c r="AHY182" s="223"/>
      <c r="AHZ182" s="223"/>
      <c r="AIA182" s="223"/>
      <c r="AIB182" s="223"/>
      <c r="AIC182" s="223"/>
      <c r="AID182" s="223"/>
      <c r="AIE182" s="223"/>
      <c r="AIF182" s="223"/>
      <c r="AIG182" s="223"/>
      <c r="AIH182" s="223"/>
      <c r="AII182" s="223"/>
      <c r="AIJ182" s="223"/>
      <c r="AIK182" s="223"/>
      <c r="AIL182" s="223"/>
      <c r="AIM182" s="223"/>
      <c r="AIN182" s="223"/>
      <c r="AIO182" s="223"/>
      <c r="AIP182" s="223"/>
      <c r="AIQ182" s="223"/>
      <c r="AIR182" s="223"/>
      <c r="AIS182" s="223"/>
      <c r="AIT182" s="223"/>
      <c r="AIU182" s="223"/>
      <c r="AIV182" s="223"/>
      <c r="AIW182" s="223"/>
      <c r="AIX182" s="223"/>
      <c r="AIY182" s="223"/>
      <c r="AIZ182" s="223"/>
      <c r="AJA182" s="223"/>
      <c r="AJB182" s="223"/>
      <c r="AJC182" s="223"/>
      <c r="AJD182" s="223"/>
      <c r="AJE182" s="223"/>
      <c r="AJF182" s="223"/>
      <c r="AJG182" s="223"/>
      <c r="AJH182" s="223"/>
      <c r="AJI182" s="223"/>
      <c r="AJJ182" s="223"/>
      <c r="AJK182" s="223"/>
      <c r="AJL182" s="223"/>
      <c r="AJM182" s="223"/>
      <c r="AJN182" s="223"/>
      <c r="AJO182" s="223"/>
      <c r="AJP182" s="223"/>
      <c r="AJQ182" s="223"/>
      <c r="AJR182" s="223"/>
      <c r="AJS182" s="223"/>
      <c r="AJT182" s="223"/>
      <c r="AJU182" s="223"/>
      <c r="AJV182" s="223"/>
      <c r="AJW182" s="223"/>
      <c r="AJX182" s="223"/>
      <c r="AJY182" s="223"/>
      <c r="AJZ182" s="223"/>
      <c r="AKA182" s="223"/>
      <c r="AKB182" s="223"/>
      <c r="AKC182" s="223"/>
      <c r="AKD182" s="223"/>
      <c r="AKE182" s="223"/>
      <c r="AKF182" s="223"/>
      <c r="AKG182" s="223"/>
      <c r="AKH182" s="223"/>
      <c r="AKI182" s="223"/>
      <c r="AKJ182" s="223"/>
      <c r="AKK182" s="223"/>
      <c r="AKL182" s="223"/>
      <c r="AKM182" s="223"/>
      <c r="AKN182" s="223"/>
      <c r="AKO182" s="223"/>
      <c r="AKP182" s="223"/>
      <c r="AKQ182" s="223"/>
      <c r="AKR182" s="223"/>
      <c r="AKS182" s="223"/>
      <c r="AKT182" s="223"/>
      <c r="AKU182" s="223"/>
      <c r="AKV182" s="223"/>
      <c r="AKW182" s="223"/>
      <c r="AKX182" s="223"/>
      <c r="AKY182" s="223"/>
      <c r="AKZ182" s="223"/>
      <c r="ALA182" s="223"/>
      <c r="ALB182" s="223"/>
      <c r="ALC182" s="223"/>
      <c r="ALD182" s="223"/>
      <c r="ALE182" s="223"/>
      <c r="ALF182" s="223"/>
      <c r="ALG182" s="223"/>
      <c r="ALH182" s="223"/>
      <c r="ALI182" s="223"/>
      <c r="ALJ182" s="223"/>
      <c r="ALK182" s="223"/>
      <c r="ALL182" s="223"/>
      <c r="ALM182" s="223"/>
      <c r="ALN182" s="223"/>
      <c r="ALO182" s="223"/>
      <c r="ALP182" s="223"/>
      <c r="ALQ182" s="223"/>
      <c r="ALR182" s="223"/>
      <c r="ALS182" s="223"/>
      <c r="ALT182" s="223"/>
      <c r="ALU182" s="223"/>
      <c r="ALV182" s="223"/>
      <c r="ALW182" s="223"/>
      <c r="ALX182" s="223"/>
      <c r="ALY182" s="223"/>
      <c r="ALZ182" s="223"/>
      <c r="AMA182" s="223"/>
      <c r="AMB182" s="223"/>
      <c r="AMC182" s="223"/>
      <c r="AMD182" s="223"/>
      <c r="AME182" s="223"/>
      <c r="AMF182" s="223"/>
      <c r="AMG182" s="223"/>
      <c r="AMH182" s="223"/>
      <c r="AMI182" s="223"/>
      <c r="AMJ182" s="223"/>
    </row>
    <row r="183" spans="1:1024" ht="45" customHeight="1" x14ac:dyDescent="0.2">
      <c r="A183" s="237">
        <v>330</v>
      </c>
      <c r="B183" s="242" t="s">
        <v>77</v>
      </c>
      <c r="C183" s="239" t="s">
        <v>349</v>
      </c>
      <c r="D183" s="240" t="s">
        <v>350</v>
      </c>
      <c r="E183" s="241"/>
      <c r="F183" s="223"/>
      <c r="G183" s="223"/>
      <c r="H183" s="223"/>
      <c r="I183" s="223"/>
      <c r="J183" s="223"/>
      <c r="K183" s="223"/>
      <c r="L183" s="223"/>
      <c r="M183" s="223"/>
      <c r="N183" s="223"/>
      <c r="O183" s="223"/>
      <c r="P183" s="223"/>
      <c r="Q183" s="223"/>
      <c r="R183" s="223"/>
      <c r="S183" s="223"/>
      <c r="T183" s="223"/>
      <c r="U183" s="223"/>
      <c r="V183" s="223"/>
      <c r="W183" s="223"/>
      <c r="X183" s="223"/>
      <c r="Y183" s="223"/>
      <c r="Z183" s="223"/>
      <c r="AA183" s="223"/>
      <c r="AB183" s="223"/>
      <c r="AC183" s="223"/>
      <c r="AD183" s="223"/>
      <c r="AE183" s="223"/>
      <c r="AF183" s="223"/>
      <c r="AG183" s="223"/>
      <c r="AH183" s="223"/>
      <c r="AI183" s="223"/>
      <c r="AJ183" s="223"/>
      <c r="AK183" s="223"/>
      <c r="AL183" s="223"/>
      <c r="AM183" s="223"/>
      <c r="AN183" s="223"/>
      <c r="AO183" s="223"/>
      <c r="AP183" s="223"/>
      <c r="AQ183" s="223"/>
      <c r="AR183" s="223"/>
      <c r="AS183" s="223"/>
      <c r="AT183" s="223"/>
      <c r="AU183" s="223"/>
      <c r="AV183" s="223"/>
      <c r="AW183" s="223"/>
      <c r="AX183" s="223"/>
      <c r="AY183" s="223"/>
      <c r="AZ183" s="223"/>
      <c r="BA183" s="223"/>
      <c r="BB183" s="223"/>
      <c r="BC183" s="223"/>
      <c r="BD183" s="223"/>
      <c r="BE183" s="223"/>
      <c r="BF183" s="223"/>
      <c r="BG183" s="223"/>
      <c r="BH183" s="223"/>
      <c r="BI183" s="223"/>
      <c r="BJ183" s="223"/>
      <c r="BK183" s="223"/>
      <c r="BL183" s="223"/>
      <c r="BM183" s="223"/>
      <c r="BN183" s="223"/>
      <c r="BO183" s="223"/>
      <c r="BP183" s="223"/>
      <c r="BQ183" s="223"/>
      <c r="BR183" s="223"/>
      <c r="BS183" s="223"/>
      <c r="BT183" s="223"/>
      <c r="BU183" s="223"/>
      <c r="BV183" s="223"/>
      <c r="BW183" s="223"/>
      <c r="BX183" s="223"/>
      <c r="BY183" s="223"/>
      <c r="BZ183" s="223"/>
      <c r="CA183" s="223"/>
      <c r="CB183" s="223"/>
      <c r="CC183" s="223"/>
      <c r="CD183" s="223"/>
      <c r="CE183" s="223"/>
      <c r="CF183" s="223"/>
      <c r="CG183" s="223"/>
      <c r="CH183" s="223"/>
      <c r="CI183" s="223"/>
      <c r="CJ183" s="223"/>
      <c r="CK183" s="223"/>
      <c r="CL183" s="223"/>
      <c r="CM183" s="223"/>
      <c r="CN183" s="223"/>
      <c r="CO183" s="223"/>
      <c r="CP183" s="223"/>
      <c r="CQ183" s="223"/>
      <c r="CR183" s="223"/>
      <c r="CS183" s="223"/>
      <c r="CT183" s="223"/>
      <c r="CU183" s="223"/>
      <c r="CV183" s="223"/>
      <c r="CW183" s="223"/>
      <c r="CX183" s="223"/>
      <c r="CY183" s="223"/>
      <c r="CZ183" s="223"/>
      <c r="DA183" s="223"/>
      <c r="DB183" s="223"/>
      <c r="DC183" s="223"/>
      <c r="DD183" s="223"/>
      <c r="DE183" s="223"/>
      <c r="DF183" s="223"/>
      <c r="DG183" s="223"/>
      <c r="DH183" s="223"/>
      <c r="DI183" s="223"/>
      <c r="DJ183" s="223"/>
      <c r="DK183" s="223"/>
      <c r="DL183" s="223"/>
      <c r="DM183" s="223"/>
      <c r="DN183" s="223"/>
      <c r="DO183" s="223"/>
      <c r="DP183" s="223"/>
      <c r="DQ183" s="223"/>
      <c r="DR183" s="223"/>
      <c r="DS183" s="223"/>
      <c r="DT183" s="223"/>
      <c r="DU183" s="223"/>
      <c r="DV183" s="223"/>
      <c r="DW183" s="223"/>
      <c r="DX183" s="223"/>
      <c r="DY183" s="223"/>
      <c r="DZ183" s="223"/>
      <c r="EA183" s="223"/>
      <c r="EB183" s="223"/>
      <c r="EC183" s="223"/>
      <c r="ED183" s="223"/>
      <c r="EE183" s="223"/>
      <c r="EF183" s="223"/>
      <c r="EG183" s="223"/>
      <c r="EH183" s="223"/>
      <c r="EI183" s="223"/>
      <c r="EJ183" s="223"/>
      <c r="EK183" s="223"/>
      <c r="EL183" s="223"/>
      <c r="EM183" s="223"/>
      <c r="EN183" s="223"/>
      <c r="EO183" s="223"/>
      <c r="EP183" s="223"/>
      <c r="EQ183" s="223"/>
      <c r="ER183" s="223"/>
      <c r="ES183" s="223"/>
      <c r="ET183" s="223"/>
      <c r="EU183" s="223"/>
      <c r="EV183" s="223"/>
      <c r="EW183" s="223"/>
      <c r="EX183" s="223"/>
      <c r="EY183" s="223"/>
      <c r="EZ183" s="223"/>
      <c r="FA183" s="223"/>
      <c r="FB183" s="223"/>
      <c r="FC183" s="223"/>
      <c r="FD183" s="223"/>
      <c r="FE183" s="223"/>
      <c r="FF183" s="223"/>
      <c r="FG183" s="223"/>
      <c r="FH183" s="223"/>
      <c r="FI183" s="223"/>
      <c r="FJ183" s="223"/>
      <c r="FK183" s="223"/>
      <c r="FL183" s="223"/>
      <c r="FM183" s="223"/>
      <c r="FN183" s="223"/>
      <c r="FO183" s="223"/>
      <c r="FP183" s="223"/>
      <c r="FQ183" s="223"/>
      <c r="FR183" s="223"/>
      <c r="FS183" s="223"/>
      <c r="FT183" s="223"/>
      <c r="FU183" s="223"/>
      <c r="FV183" s="223"/>
      <c r="FW183" s="223"/>
      <c r="FX183" s="223"/>
      <c r="FY183" s="223"/>
      <c r="FZ183" s="223"/>
      <c r="GA183" s="223"/>
      <c r="GB183" s="223"/>
      <c r="GC183" s="223"/>
      <c r="GD183" s="223"/>
      <c r="GE183" s="223"/>
      <c r="GF183" s="223"/>
      <c r="GG183" s="223"/>
      <c r="GH183" s="223"/>
      <c r="GI183" s="223"/>
      <c r="GJ183" s="223"/>
      <c r="GK183" s="223"/>
      <c r="GL183" s="223"/>
      <c r="GM183" s="223"/>
      <c r="GN183" s="223"/>
      <c r="GO183" s="223"/>
      <c r="GP183" s="223"/>
      <c r="GQ183" s="223"/>
      <c r="GR183" s="223"/>
      <c r="GS183" s="223"/>
      <c r="GT183" s="223"/>
      <c r="GU183" s="223"/>
      <c r="GV183" s="223"/>
      <c r="GW183" s="223"/>
      <c r="GX183" s="223"/>
      <c r="GY183" s="223"/>
      <c r="GZ183" s="223"/>
      <c r="HA183" s="223"/>
      <c r="HB183" s="223"/>
      <c r="HC183" s="223"/>
      <c r="HD183" s="223"/>
      <c r="HE183" s="223"/>
      <c r="HF183" s="223"/>
      <c r="HG183" s="223"/>
      <c r="HH183" s="223"/>
      <c r="HI183" s="223"/>
      <c r="HJ183" s="223"/>
      <c r="HK183" s="223"/>
      <c r="HL183" s="223"/>
      <c r="HM183" s="223"/>
      <c r="HN183" s="223"/>
      <c r="HO183" s="223"/>
      <c r="HP183" s="223"/>
      <c r="HQ183" s="223"/>
      <c r="HR183" s="223"/>
      <c r="HS183" s="223"/>
      <c r="HT183" s="223"/>
      <c r="HU183" s="223"/>
      <c r="HV183" s="223"/>
      <c r="HW183" s="223"/>
      <c r="HX183" s="223"/>
      <c r="HY183" s="223"/>
      <c r="HZ183" s="223"/>
      <c r="IA183" s="223"/>
      <c r="IB183" s="223"/>
      <c r="IC183" s="223"/>
      <c r="ID183" s="223"/>
      <c r="IE183" s="223"/>
      <c r="IF183" s="223"/>
      <c r="IG183" s="223"/>
      <c r="IH183" s="223"/>
      <c r="II183" s="223"/>
      <c r="IJ183" s="223"/>
      <c r="IK183" s="223"/>
      <c r="IL183" s="223"/>
      <c r="IM183" s="223"/>
      <c r="IN183" s="223"/>
      <c r="IO183" s="223"/>
      <c r="IP183" s="223"/>
      <c r="IQ183" s="223"/>
      <c r="IR183" s="223"/>
      <c r="IS183" s="223"/>
      <c r="IT183" s="223"/>
      <c r="IU183" s="223"/>
      <c r="IV183" s="223"/>
      <c r="IW183" s="223"/>
      <c r="IX183" s="223"/>
      <c r="IY183" s="223"/>
      <c r="IZ183" s="223"/>
      <c r="JA183" s="223"/>
      <c r="JB183" s="223"/>
      <c r="JC183" s="223"/>
      <c r="JD183" s="223"/>
      <c r="JE183" s="223"/>
      <c r="JF183" s="223"/>
      <c r="JG183" s="223"/>
      <c r="JH183" s="223"/>
      <c r="JI183" s="223"/>
      <c r="JJ183" s="223"/>
      <c r="JK183" s="223"/>
      <c r="JL183" s="223"/>
      <c r="JM183" s="223"/>
      <c r="JN183" s="223"/>
      <c r="JO183" s="223"/>
      <c r="JP183" s="223"/>
      <c r="JQ183" s="223"/>
      <c r="JR183" s="223"/>
      <c r="JS183" s="223"/>
      <c r="JT183" s="223"/>
      <c r="JU183" s="223"/>
      <c r="JV183" s="223"/>
      <c r="JW183" s="223"/>
      <c r="JX183" s="223"/>
      <c r="JY183" s="223"/>
      <c r="JZ183" s="223"/>
      <c r="KA183" s="223"/>
      <c r="KB183" s="223"/>
      <c r="KC183" s="223"/>
      <c r="KD183" s="223"/>
      <c r="KE183" s="223"/>
      <c r="KF183" s="223"/>
      <c r="KG183" s="223"/>
      <c r="KH183" s="223"/>
      <c r="KI183" s="223"/>
      <c r="KJ183" s="223"/>
      <c r="KK183" s="223"/>
      <c r="KL183" s="223"/>
      <c r="KM183" s="223"/>
      <c r="KN183" s="223"/>
      <c r="KO183" s="223"/>
      <c r="KP183" s="223"/>
      <c r="KQ183" s="223"/>
      <c r="KR183" s="223"/>
      <c r="KS183" s="223"/>
      <c r="KT183" s="223"/>
      <c r="KU183" s="223"/>
      <c r="KV183" s="223"/>
      <c r="KW183" s="223"/>
      <c r="KX183" s="223"/>
      <c r="KY183" s="223"/>
      <c r="KZ183" s="223"/>
      <c r="LA183" s="223"/>
      <c r="LB183" s="223"/>
      <c r="LC183" s="223"/>
      <c r="LD183" s="223"/>
      <c r="LE183" s="223"/>
      <c r="LF183" s="223"/>
      <c r="LG183" s="223"/>
      <c r="LH183" s="223"/>
      <c r="LI183" s="223"/>
      <c r="LJ183" s="223"/>
      <c r="LK183" s="223"/>
      <c r="LL183" s="223"/>
      <c r="LM183" s="223"/>
      <c r="LN183" s="223"/>
      <c r="LO183" s="223"/>
      <c r="LP183" s="223"/>
      <c r="LQ183" s="223"/>
      <c r="LR183" s="223"/>
      <c r="LS183" s="223"/>
      <c r="LT183" s="223"/>
      <c r="LU183" s="223"/>
      <c r="LV183" s="223"/>
      <c r="LW183" s="223"/>
      <c r="LX183" s="223"/>
      <c r="LY183" s="223"/>
      <c r="LZ183" s="223"/>
      <c r="MA183" s="223"/>
      <c r="MB183" s="223"/>
      <c r="MC183" s="223"/>
      <c r="MD183" s="223"/>
      <c r="ME183" s="223"/>
      <c r="MF183" s="223"/>
      <c r="MG183" s="223"/>
      <c r="MH183" s="223"/>
      <c r="MI183" s="223"/>
      <c r="MJ183" s="223"/>
      <c r="MK183" s="223"/>
      <c r="ML183" s="223"/>
      <c r="MM183" s="223"/>
      <c r="MN183" s="223"/>
      <c r="MO183" s="223"/>
      <c r="MP183" s="223"/>
      <c r="MQ183" s="223"/>
      <c r="MR183" s="223"/>
      <c r="MS183" s="223"/>
      <c r="MT183" s="223"/>
      <c r="MU183" s="223"/>
      <c r="MV183" s="223"/>
      <c r="MW183" s="223"/>
      <c r="MX183" s="223"/>
      <c r="MY183" s="223"/>
      <c r="MZ183" s="223"/>
      <c r="NA183" s="223"/>
      <c r="NB183" s="223"/>
      <c r="NC183" s="223"/>
      <c r="ND183" s="223"/>
      <c r="NE183" s="223"/>
      <c r="NF183" s="223"/>
      <c r="NG183" s="223"/>
      <c r="NH183" s="223"/>
      <c r="NI183" s="223"/>
      <c r="NJ183" s="223"/>
      <c r="NK183" s="223"/>
      <c r="NL183" s="223"/>
      <c r="NM183" s="223"/>
      <c r="NN183" s="223"/>
      <c r="NO183" s="223"/>
      <c r="NP183" s="223"/>
      <c r="NQ183" s="223"/>
      <c r="NR183" s="223"/>
      <c r="NS183" s="223"/>
      <c r="NT183" s="223"/>
      <c r="NU183" s="223"/>
      <c r="NV183" s="223"/>
      <c r="NW183" s="223"/>
      <c r="NX183" s="223"/>
      <c r="NY183" s="223"/>
      <c r="NZ183" s="223"/>
      <c r="OA183" s="223"/>
      <c r="OB183" s="223"/>
      <c r="OC183" s="223"/>
      <c r="OD183" s="223"/>
      <c r="OE183" s="223"/>
      <c r="OF183" s="223"/>
      <c r="OG183" s="223"/>
      <c r="OH183" s="223"/>
      <c r="OI183" s="223"/>
      <c r="OJ183" s="223"/>
      <c r="OK183" s="223"/>
      <c r="OL183" s="223"/>
      <c r="OM183" s="223"/>
      <c r="ON183" s="223"/>
      <c r="OO183" s="223"/>
      <c r="OP183" s="223"/>
      <c r="OQ183" s="223"/>
      <c r="OR183" s="223"/>
      <c r="OS183" s="223"/>
      <c r="OT183" s="223"/>
      <c r="OU183" s="223"/>
      <c r="OV183" s="223"/>
      <c r="OW183" s="223"/>
      <c r="OX183" s="223"/>
      <c r="OY183" s="223"/>
      <c r="OZ183" s="223"/>
      <c r="PA183" s="223"/>
      <c r="PB183" s="223"/>
      <c r="PC183" s="223"/>
      <c r="PD183" s="223"/>
      <c r="PE183" s="223"/>
      <c r="PF183" s="223"/>
      <c r="PG183" s="223"/>
      <c r="PH183" s="223"/>
      <c r="PI183" s="223"/>
      <c r="PJ183" s="223"/>
      <c r="PK183" s="223"/>
      <c r="PL183" s="223"/>
      <c r="PM183" s="223"/>
      <c r="PN183" s="223"/>
      <c r="PO183" s="223"/>
      <c r="PP183" s="223"/>
      <c r="PQ183" s="223"/>
      <c r="PR183" s="223"/>
      <c r="PS183" s="223"/>
      <c r="PT183" s="223"/>
      <c r="PU183" s="223"/>
      <c r="PV183" s="223"/>
      <c r="PW183" s="223"/>
      <c r="PX183" s="223"/>
      <c r="PY183" s="223"/>
      <c r="PZ183" s="223"/>
      <c r="QA183" s="223"/>
      <c r="QB183" s="223"/>
      <c r="QC183" s="223"/>
      <c r="QD183" s="223"/>
      <c r="QE183" s="223"/>
      <c r="QF183" s="223"/>
      <c r="QG183" s="223"/>
      <c r="QH183" s="223"/>
      <c r="QI183" s="223"/>
      <c r="QJ183" s="223"/>
      <c r="QK183" s="223"/>
      <c r="QL183" s="223"/>
      <c r="QM183" s="223"/>
      <c r="QN183" s="223"/>
      <c r="QO183" s="223"/>
      <c r="QP183" s="223"/>
      <c r="QQ183" s="223"/>
      <c r="QR183" s="223"/>
      <c r="QS183" s="223"/>
      <c r="QT183" s="223"/>
      <c r="QU183" s="223"/>
      <c r="QV183" s="223"/>
      <c r="QW183" s="223"/>
      <c r="QX183" s="223"/>
      <c r="QY183" s="223"/>
      <c r="QZ183" s="223"/>
      <c r="RA183" s="223"/>
      <c r="RB183" s="223"/>
      <c r="RC183" s="223"/>
      <c r="RD183" s="223"/>
      <c r="RE183" s="223"/>
      <c r="RF183" s="223"/>
      <c r="RG183" s="223"/>
      <c r="RH183" s="223"/>
      <c r="RI183" s="223"/>
      <c r="RJ183" s="223"/>
      <c r="RK183" s="223"/>
      <c r="RL183" s="223"/>
      <c r="RM183" s="223"/>
      <c r="RN183" s="223"/>
      <c r="RO183" s="223"/>
      <c r="RP183" s="223"/>
      <c r="RQ183" s="223"/>
      <c r="RR183" s="223"/>
      <c r="RS183" s="223"/>
      <c r="RT183" s="223"/>
      <c r="RU183" s="223"/>
      <c r="RV183" s="223"/>
      <c r="RW183" s="223"/>
      <c r="RX183" s="223"/>
      <c r="RY183" s="223"/>
      <c r="RZ183" s="223"/>
      <c r="SA183" s="223"/>
      <c r="SB183" s="223"/>
      <c r="SC183" s="223"/>
      <c r="SD183" s="223"/>
      <c r="SE183" s="223"/>
      <c r="SF183" s="223"/>
      <c r="SG183" s="223"/>
      <c r="SH183" s="223"/>
      <c r="SI183" s="223"/>
      <c r="SJ183" s="223"/>
      <c r="SK183" s="223"/>
      <c r="SL183" s="223"/>
      <c r="SM183" s="223"/>
      <c r="SN183" s="223"/>
      <c r="SO183" s="223"/>
      <c r="SP183" s="223"/>
      <c r="SQ183" s="223"/>
      <c r="SR183" s="223"/>
      <c r="SS183" s="223"/>
      <c r="ST183" s="223"/>
      <c r="SU183" s="223"/>
      <c r="SV183" s="223"/>
      <c r="SW183" s="223"/>
      <c r="SX183" s="223"/>
      <c r="SY183" s="223"/>
      <c r="SZ183" s="223"/>
      <c r="TA183" s="223"/>
      <c r="TB183" s="223"/>
      <c r="TC183" s="223"/>
      <c r="TD183" s="223"/>
      <c r="TE183" s="223"/>
      <c r="TF183" s="223"/>
      <c r="TG183" s="223"/>
      <c r="TH183" s="223"/>
      <c r="TI183" s="223"/>
      <c r="TJ183" s="223"/>
      <c r="TK183" s="223"/>
      <c r="TL183" s="223"/>
      <c r="TM183" s="223"/>
      <c r="TN183" s="223"/>
      <c r="TO183" s="223"/>
      <c r="TP183" s="223"/>
      <c r="TQ183" s="223"/>
      <c r="TR183" s="223"/>
      <c r="TS183" s="223"/>
      <c r="TT183" s="223"/>
      <c r="TU183" s="223"/>
      <c r="TV183" s="223"/>
      <c r="TW183" s="223"/>
      <c r="TX183" s="223"/>
      <c r="TY183" s="223"/>
      <c r="TZ183" s="223"/>
      <c r="UA183" s="223"/>
      <c r="UB183" s="223"/>
      <c r="UC183" s="223"/>
      <c r="UD183" s="223"/>
      <c r="UE183" s="223"/>
      <c r="UF183" s="223"/>
      <c r="UG183" s="223"/>
      <c r="UH183" s="223"/>
      <c r="UI183" s="223"/>
      <c r="UJ183" s="223"/>
      <c r="UK183" s="223"/>
      <c r="UL183" s="223"/>
      <c r="UM183" s="223"/>
      <c r="UN183" s="223"/>
      <c r="UO183" s="223"/>
      <c r="UP183" s="223"/>
      <c r="UQ183" s="223"/>
      <c r="UR183" s="223"/>
      <c r="US183" s="223"/>
      <c r="UT183" s="223"/>
      <c r="UU183" s="223"/>
      <c r="UV183" s="223"/>
      <c r="UW183" s="223"/>
      <c r="UX183" s="223"/>
      <c r="UY183" s="223"/>
      <c r="UZ183" s="223"/>
      <c r="VA183" s="223"/>
      <c r="VB183" s="223"/>
      <c r="VC183" s="223"/>
      <c r="VD183" s="223"/>
      <c r="VE183" s="223"/>
      <c r="VF183" s="223"/>
      <c r="VG183" s="223"/>
      <c r="VH183" s="223"/>
      <c r="VI183" s="223"/>
      <c r="VJ183" s="223"/>
      <c r="VK183" s="223"/>
      <c r="VL183" s="223"/>
      <c r="VM183" s="223"/>
      <c r="VN183" s="223"/>
      <c r="VO183" s="223"/>
      <c r="VP183" s="223"/>
      <c r="VQ183" s="223"/>
      <c r="VR183" s="223"/>
      <c r="VS183" s="223"/>
      <c r="VT183" s="223"/>
      <c r="VU183" s="223"/>
      <c r="VV183" s="223"/>
      <c r="VW183" s="223"/>
      <c r="VX183" s="223"/>
      <c r="VY183" s="223"/>
      <c r="VZ183" s="223"/>
      <c r="WA183" s="223"/>
      <c r="WB183" s="223"/>
      <c r="WC183" s="223"/>
      <c r="WD183" s="223"/>
      <c r="WE183" s="223"/>
      <c r="WF183" s="223"/>
      <c r="WG183" s="223"/>
      <c r="WH183" s="223"/>
      <c r="WI183" s="223"/>
      <c r="WJ183" s="223"/>
      <c r="WK183" s="223"/>
      <c r="WL183" s="223"/>
      <c r="WM183" s="223"/>
      <c r="WN183" s="223"/>
      <c r="WO183" s="223"/>
      <c r="WP183" s="223"/>
      <c r="WQ183" s="223"/>
      <c r="WR183" s="223"/>
      <c r="WS183" s="223"/>
      <c r="WT183" s="223"/>
      <c r="WU183" s="223"/>
      <c r="WV183" s="223"/>
      <c r="WW183" s="223"/>
      <c r="WX183" s="223"/>
      <c r="WY183" s="223"/>
      <c r="WZ183" s="223"/>
      <c r="XA183" s="223"/>
      <c r="XB183" s="223"/>
      <c r="XC183" s="223"/>
      <c r="XD183" s="223"/>
      <c r="XE183" s="223"/>
      <c r="XF183" s="223"/>
      <c r="XG183" s="223"/>
      <c r="XH183" s="223"/>
      <c r="XI183" s="223"/>
      <c r="XJ183" s="223"/>
      <c r="XK183" s="223"/>
      <c r="XL183" s="223"/>
      <c r="XM183" s="223"/>
      <c r="XN183" s="223"/>
      <c r="XO183" s="223"/>
      <c r="XP183" s="223"/>
      <c r="XQ183" s="223"/>
      <c r="XR183" s="223"/>
      <c r="XS183" s="223"/>
      <c r="XT183" s="223"/>
      <c r="XU183" s="223"/>
      <c r="XV183" s="223"/>
      <c r="XW183" s="223"/>
      <c r="XX183" s="223"/>
      <c r="XY183" s="223"/>
      <c r="XZ183" s="223"/>
      <c r="YA183" s="223"/>
      <c r="YB183" s="223"/>
      <c r="YC183" s="223"/>
      <c r="YD183" s="223"/>
      <c r="YE183" s="223"/>
      <c r="YF183" s="223"/>
      <c r="YG183" s="223"/>
      <c r="YH183" s="223"/>
      <c r="YI183" s="223"/>
      <c r="YJ183" s="223"/>
      <c r="YK183" s="223"/>
      <c r="YL183" s="223"/>
      <c r="YM183" s="223"/>
      <c r="YN183" s="223"/>
      <c r="YO183" s="223"/>
      <c r="YP183" s="223"/>
      <c r="YQ183" s="223"/>
      <c r="YR183" s="223"/>
      <c r="YS183" s="223"/>
      <c r="YT183" s="223"/>
      <c r="YU183" s="223"/>
      <c r="YV183" s="223"/>
      <c r="YW183" s="223"/>
      <c r="YX183" s="223"/>
      <c r="YY183" s="223"/>
      <c r="YZ183" s="223"/>
      <c r="ZA183" s="223"/>
      <c r="ZB183" s="223"/>
      <c r="ZC183" s="223"/>
      <c r="ZD183" s="223"/>
      <c r="ZE183" s="223"/>
      <c r="ZF183" s="223"/>
      <c r="ZG183" s="223"/>
      <c r="ZH183" s="223"/>
      <c r="ZI183" s="223"/>
      <c r="ZJ183" s="223"/>
      <c r="ZK183" s="223"/>
      <c r="ZL183" s="223"/>
      <c r="ZM183" s="223"/>
      <c r="ZN183" s="223"/>
      <c r="ZO183" s="223"/>
      <c r="ZP183" s="223"/>
      <c r="ZQ183" s="223"/>
      <c r="ZR183" s="223"/>
      <c r="ZS183" s="223"/>
      <c r="ZT183" s="223"/>
      <c r="ZU183" s="223"/>
      <c r="ZV183" s="223"/>
      <c r="ZW183" s="223"/>
      <c r="ZX183" s="223"/>
      <c r="ZY183" s="223"/>
      <c r="ZZ183" s="223"/>
      <c r="AAA183" s="223"/>
      <c r="AAB183" s="223"/>
      <c r="AAC183" s="223"/>
      <c r="AAD183" s="223"/>
      <c r="AAE183" s="223"/>
      <c r="AAF183" s="223"/>
      <c r="AAG183" s="223"/>
      <c r="AAH183" s="223"/>
      <c r="AAI183" s="223"/>
      <c r="AAJ183" s="223"/>
      <c r="AAK183" s="223"/>
      <c r="AAL183" s="223"/>
      <c r="AAM183" s="223"/>
      <c r="AAN183" s="223"/>
      <c r="AAO183" s="223"/>
      <c r="AAP183" s="223"/>
      <c r="AAQ183" s="223"/>
      <c r="AAR183" s="223"/>
      <c r="AAS183" s="223"/>
      <c r="AAT183" s="223"/>
      <c r="AAU183" s="223"/>
      <c r="AAV183" s="223"/>
      <c r="AAW183" s="223"/>
      <c r="AAX183" s="223"/>
      <c r="AAY183" s="223"/>
      <c r="AAZ183" s="223"/>
      <c r="ABA183" s="223"/>
      <c r="ABB183" s="223"/>
      <c r="ABC183" s="223"/>
      <c r="ABD183" s="223"/>
      <c r="ABE183" s="223"/>
      <c r="ABF183" s="223"/>
      <c r="ABG183" s="223"/>
      <c r="ABH183" s="223"/>
      <c r="ABI183" s="223"/>
      <c r="ABJ183" s="223"/>
      <c r="ABK183" s="223"/>
      <c r="ABL183" s="223"/>
      <c r="ABM183" s="223"/>
      <c r="ABN183" s="223"/>
      <c r="ABO183" s="223"/>
      <c r="ABP183" s="223"/>
      <c r="ABQ183" s="223"/>
      <c r="ABR183" s="223"/>
      <c r="ABS183" s="223"/>
      <c r="ABT183" s="223"/>
      <c r="ABU183" s="223"/>
      <c r="ABV183" s="223"/>
      <c r="ABW183" s="223"/>
      <c r="ABX183" s="223"/>
      <c r="ABY183" s="223"/>
      <c r="ABZ183" s="223"/>
      <c r="ACA183" s="223"/>
      <c r="ACB183" s="223"/>
      <c r="ACC183" s="223"/>
      <c r="ACD183" s="223"/>
      <c r="ACE183" s="223"/>
      <c r="ACF183" s="223"/>
      <c r="ACG183" s="223"/>
      <c r="ACH183" s="223"/>
      <c r="ACI183" s="223"/>
      <c r="ACJ183" s="223"/>
      <c r="ACK183" s="223"/>
      <c r="ACL183" s="223"/>
      <c r="ACM183" s="223"/>
      <c r="ACN183" s="223"/>
      <c r="ACO183" s="223"/>
      <c r="ACP183" s="223"/>
      <c r="ACQ183" s="223"/>
      <c r="ACR183" s="223"/>
      <c r="ACS183" s="223"/>
      <c r="ACT183" s="223"/>
      <c r="ACU183" s="223"/>
      <c r="ACV183" s="223"/>
      <c r="ACW183" s="223"/>
      <c r="ACX183" s="223"/>
      <c r="ACY183" s="223"/>
      <c r="ACZ183" s="223"/>
      <c r="ADA183" s="223"/>
      <c r="ADB183" s="223"/>
      <c r="ADC183" s="223"/>
      <c r="ADD183" s="223"/>
      <c r="ADE183" s="223"/>
      <c r="ADF183" s="223"/>
      <c r="ADG183" s="223"/>
      <c r="ADH183" s="223"/>
      <c r="ADI183" s="223"/>
      <c r="ADJ183" s="223"/>
      <c r="ADK183" s="223"/>
      <c r="ADL183" s="223"/>
      <c r="ADM183" s="223"/>
      <c r="ADN183" s="223"/>
      <c r="ADO183" s="223"/>
      <c r="ADP183" s="223"/>
      <c r="ADQ183" s="223"/>
      <c r="ADR183" s="223"/>
      <c r="ADS183" s="223"/>
      <c r="ADT183" s="223"/>
      <c r="ADU183" s="223"/>
      <c r="ADV183" s="223"/>
      <c r="ADW183" s="223"/>
      <c r="ADX183" s="223"/>
      <c r="ADY183" s="223"/>
      <c r="ADZ183" s="223"/>
      <c r="AEA183" s="223"/>
      <c r="AEB183" s="223"/>
      <c r="AEC183" s="223"/>
      <c r="AED183" s="223"/>
      <c r="AEE183" s="223"/>
      <c r="AEF183" s="223"/>
      <c r="AEG183" s="223"/>
      <c r="AEH183" s="223"/>
      <c r="AEI183" s="223"/>
      <c r="AEJ183" s="223"/>
      <c r="AEK183" s="223"/>
      <c r="AEL183" s="223"/>
      <c r="AEM183" s="223"/>
      <c r="AEN183" s="223"/>
      <c r="AEO183" s="223"/>
      <c r="AEP183" s="223"/>
      <c r="AEQ183" s="223"/>
      <c r="AER183" s="223"/>
      <c r="AES183" s="223"/>
      <c r="AET183" s="223"/>
      <c r="AEU183" s="223"/>
      <c r="AEV183" s="223"/>
      <c r="AEW183" s="223"/>
      <c r="AEX183" s="223"/>
      <c r="AEY183" s="223"/>
      <c r="AEZ183" s="223"/>
      <c r="AFA183" s="223"/>
      <c r="AFB183" s="223"/>
      <c r="AFC183" s="223"/>
      <c r="AFD183" s="223"/>
      <c r="AFE183" s="223"/>
      <c r="AFF183" s="223"/>
      <c r="AFG183" s="223"/>
      <c r="AFH183" s="223"/>
      <c r="AFI183" s="223"/>
      <c r="AFJ183" s="223"/>
      <c r="AFK183" s="223"/>
      <c r="AFL183" s="223"/>
      <c r="AFM183" s="223"/>
      <c r="AFN183" s="223"/>
      <c r="AFO183" s="223"/>
      <c r="AFP183" s="223"/>
      <c r="AFQ183" s="223"/>
      <c r="AFR183" s="223"/>
      <c r="AFS183" s="223"/>
      <c r="AFT183" s="223"/>
      <c r="AFU183" s="223"/>
      <c r="AFV183" s="223"/>
      <c r="AFW183" s="223"/>
      <c r="AFX183" s="223"/>
      <c r="AFY183" s="223"/>
      <c r="AFZ183" s="223"/>
      <c r="AGA183" s="223"/>
      <c r="AGB183" s="223"/>
      <c r="AGC183" s="223"/>
      <c r="AGD183" s="223"/>
      <c r="AGE183" s="223"/>
      <c r="AGF183" s="223"/>
      <c r="AGG183" s="223"/>
      <c r="AGH183" s="223"/>
      <c r="AGI183" s="223"/>
      <c r="AGJ183" s="223"/>
      <c r="AGK183" s="223"/>
      <c r="AGL183" s="223"/>
      <c r="AGM183" s="223"/>
      <c r="AGN183" s="223"/>
      <c r="AGO183" s="223"/>
      <c r="AGP183" s="223"/>
      <c r="AGQ183" s="223"/>
      <c r="AGR183" s="223"/>
      <c r="AGS183" s="223"/>
      <c r="AGT183" s="223"/>
      <c r="AGU183" s="223"/>
      <c r="AGV183" s="223"/>
      <c r="AGW183" s="223"/>
      <c r="AGX183" s="223"/>
      <c r="AGY183" s="223"/>
      <c r="AGZ183" s="223"/>
      <c r="AHA183" s="223"/>
      <c r="AHB183" s="223"/>
      <c r="AHC183" s="223"/>
      <c r="AHD183" s="223"/>
      <c r="AHE183" s="223"/>
      <c r="AHF183" s="223"/>
      <c r="AHG183" s="223"/>
      <c r="AHH183" s="223"/>
      <c r="AHI183" s="223"/>
      <c r="AHJ183" s="223"/>
      <c r="AHK183" s="223"/>
      <c r="AHL183" s="223"/>
      <c r="AHM183" s="223"/>
      <c r="AHN183" s="223"/>
      <c r="AHO183" s="223"/>
      <c r="AHP183" s="223"/>
      <c r="AHQ183" s="223"/>
      <c r="AHR183" s="223"/>
      <c r="AHS183" s="223"/>
      <c r="AHT183" s="223"/>
      <c r="AHU183" s="223"/>
      <c r="AHV183" s="223"/>
      <c r="AHW183" s="223"/>
      <c r="AHX183" s="223"/>
      <c r="AHY183" s="223"/>
      <c r="AHZ183" s="223"/>
      <c r="AIA183" s="223"/>
      <c r="AIB183" s="223"/>
      <c r="AIC183" s="223"/>
      <c r="AID183" s="223"/>
      <c r="AIE183" s="223"/>
      <c r="AIF183" s="223"/>
      <c r="AIG183" s="223"/>
      <c r="AIH183" s="223"/>
      <c r="AII183" s="223"/>
      <c r="AIJ183" s="223"/>
      <c r="AIK183" s="223"/>
      <c r="AIL183" s="223"/>
      <c r="AIM183" s="223"/>
      <c r="AIN183" s="223"/>
      <c r="AIO183" s="223"/>
      <c r="AIP183" s="223"/>
      <c r="AIQ183" s="223"/>
      <c r="AIR183" s="223"/>
      <c r="AIS183" s="223"/>
      <c r="AIT183" s="223"/>
      <c r="AIU183" s="223"/>
      <c r="AIV183" s="223"/>
      <c r="AIW183" s="223"/>
      <c r="AIX183" s="223"/>
      <c r="AIY183" s="223"/>
      <c r="AIZ183" s="223"/>
      <c r="AJA183" s="223"/>
      <c r="AJB183" s="223"/>
      <c r="AJC183" s="223"/>
      <c r="AJD183" s="223"/>
      <c r="AJE183" s="223"/>
      <c r="AJF183" s="223"/>
      <c r="AJG183" s="223"/>
      <c r="AJH183" s="223"/>
      <c r="AJI183" s="223"/>
      <c r="AJJ183" s="223"/>
      <c r="AJK183" s="223"/>
      <c r="AJL183" s="223"/>
      <c r="AJM183" s="223"/>
      <c r="AJN183" s="223"/>
      <c r="AJO183" s="223"/>
      <c r="AJP183" s="223"/>
      <c r="AJQ183" s="223"/>
      <c r="AJR183" s="223"/>
      <c r="AJS183" s="223"/>
      <c r="AJT183" s="223"/>
      <c r="AJU183" s="223"/>
      <c r="AJV183" s="223"/>
      <c r="AJW183" s="223"/>
      <c r="AJX183" s="223"/>
      <c r="AJY183" s="223"/>
      <c r="AJZ183" s="223"/>
      <c r="AKA183" s="223"/>
      <c r="AKB183" s="223"/>
      <c r="AKC183" s="223"/>
      <c r="AKD183" s="223"/>
      <c r="AKE183" s="223"/>
      <c r="AKF183" s="223"/>
      <c r="AKG183" s="223"/>
      <c r="AKH183" s="223"/>
      <c r="AKI183" s="223"/>
      <c r="AKJ183" s="223"/>
      <c r="AKK183" s="223"/>
      <c r="AKL183" s="223"/>
      <c r="AKM183" s="223"/>
      <c r="AKN183" s="223"/>
      <c r="AKO183" s="223"/>
      <c r="AKP183" s="223"/>
      <c r="AKQ183" s="223"/>
      <c r="AKR183" s="223"/>
      <c r="AKS183" s="223"/>
      <c r="AKT183" s="223"/>
      <c r="AKU183" s="223"/>
      <c r="AKV183" s="223"/>
      <c r="AKW183" s="223"/>
      <c r="AKX183" s="223"/>
      <c r="AKY183" s="223"/>
      <c r="AKZ183" s="223"/>
      <c r="ALA183" s="223"/>
      <c r="ALB183" s="223"/>
      <c r="ALC183" s="223"/>
      <c r="ALD183" s="223"/>
      <c r="ALE183" s="223"/>
      <c r="ALF183" s="223"/>
      <c r="ALG183" s="223"/>
      <c r="ALH183" s="223"/>
      <c r="ALI183" s="223"/>
      <c r="ALJ183" s="223"/>
      <c r="ALK183" s="223"/>
      <c r="ALL183" s="223"/>
      <c r="ALM183" s="223"/>
      <c r="ALN183" s="223"/>
      <c r="ALO183" s="223"/>
      <c r="ALP183" s="223"/>
      <c r="ALQ183" s="223"/>
      <c r="ALR183" s="223"/>
      <c r="ALS183" s="223"/>
      <c r="ALT183" s="223"/>
      <c r="ALU183" s="223"/>
      <c r="ALV183" s="223"/>
      <c r="ALW183" s="223"/>
      <c r="ALX183" s="223"/>
      <c r="ALY183" s="223"/>
      <c r="ALZ183" s="223"/>
      <c r="AMA183" s="223"/>
      <c r="AMB183" s="223"/>
      <c r="AMC183" s="223"/>
      <c r="AMD183" s="223"/>
      <c r="AME183" s="223"/>
      <c r="AMF183" s="223"/>
      <c r="AMG183" s="223"/>
      <c r="AMH183" s="223"/>
      <c r="AMI183" s="223"/>
      <c r="AMJ183" s="223"/>
    </row>
    <row r="184" spans="1:1024" ht="45" customHeight="1" x14ac:dyDescent="0.2">
      <c r="A184" s="237">
        <v>340</v>
      </c>
      <c r="B184" s="242" t="s">
        <v>77</v>
      </c>
      <c r="C184" s="239" t="s">
        <v>351</v>
      </c>
      <c r="D184" s="240" t="s">
        <v>352</v>
      </c>
      <c r="E184" s="241"/>
      <c r="F184" s="223"/>
      <c r="G184" s="223"/>
      <c r="H184" s="223"/>
      <c r="I184" s="223"/>
      <c r="J184" s="223"/>
      <c r="K184" s="223"/>
      <c r="L184" s="223"/>
      <c r="M184" s="223"/>
      <c r="N184" s="223"/>
      <c r="O184" s="223"/>
      <c r="P184" s="223"/>
      <c r="Q184" s="223"/>
      <c r="R184" s="223"/>
      <c r="S184" s="223"/>
      <c r="T184" s="223"/>
      <c r="U184" s="223"/>
      <c r="V184" s="223"/>
      <c r="W184" s="223"/>
      <c r="X184" s="223"/>
      <c r="Y184" s="223"/>
      <c r="Z184" s="223"/>
      <c r="AA184" s="223"/>
      <c r="AB184" s="223"/>
      <c r="AC184" s="223"/>
      <c r="AD184" s="223"/>
      <c r="AE184" s="223"/>
      <c r="AF184" s="223"/>
      <c r="AG184" s="223"/>
      <c r="AH184" s="223"/>
      <c r="AI184" s="223"/>
      <c r="AJ184" s="223"/>
      <c r="AK184" s="223"/>
      <c r="AL184" s="223"/>
      <c r="AM184" s="223"/>
      <c r="AN184" s="223"/>
      <c r="AO184" s="223"/>
      <c r="AP184" s="223"/>
      <c r="AQ184" s="223"/>
      <c r="AR184" s="223"/>
      <c r="AS184" s="223"/>
      <c r="AT184" s="223"/>
      <c r="AU184" s="223"/>
      <c r="AV184" s="223"/>
      <c r="AW184" s="223"/>
      <c r="AX184" s="223"/>
      <c r="AY184" s="223"/>
      <c r="AZ184" s="223"/>
      <c r="BA184" s="223"/>
      <c r="BB184" s="223"/>
      <c r="BC184" s="223"/>
      <c r="BD184" s="223"/>
      <c r="BE184" s="223"/>
      <c r="BF184" s="223"/>
      <c r="BG184" s="223"/>
      <c r="BH184" s="223"/>
      <c r="BI184" s="223"/>
      <c r="BJ184" s="223"/>
      <c r="BK184" s="223"/>
      <c r="BL184" s="223"/>
      <c r="BM184" s="223"/>
      <c r="BN184" s="223"/>
      <c r="BO184" s="223"/>
      <c r="BP184" s="223"/>
      <c r="BQ184" s="223"/>
      <c r="BR184" s="223"/>
      <c r="BS184" s="223"/>
      <c r="BT184" s="223"/>
      <c r="BU184" s="223"/>
      <c r="BV184" s="223"/>
      <c r="BW184" s="223"/>
      <c r="BX184" s="223"/>
      <c r="BY184" s="223"/>
      <c r="BZ184" s="223"/>
      <c r="CA184" s="223"/>
      <c r="CB184" s="223"/>
      <c r="CC184" s="223"/>
      <c r="CD184" s="223"/>
      <c r="CE184" s="223"/>
      <c r="CF184" s="223"/>
      <c r="CG184" s="223"/>
      <c r="CH184" s="223"/>
      <c r="CI184" s="223"/>
      <c r="CJ184" s="223"/>
      <c r="CK184" s="223"/>
      <c r="CL184" s="223"/>
      <c r="CM184" s="223"/>
      <c r="CN184" s="223"/>
      <c r="CO184" s="223"/>
      <c r="CP184" s="223"/>
      <c r="CQ184" s="223"/>
      <c r="CR184" s="223"/>
      <c r="CS184" s="223"/>
      <c r="CT184" s="223"/>
      <c r="CU184" s="223"/>
      <c r="CV184" s="223"/>
      <c r="CW184" s="223"/>
      <c r="CX184" s="223"/>
      <c r="CY184" s="223"/>
      <c r="CZ184" s="223"/>
      <c r="DA184" s="223"/>
      <c r="DB184" s="223"/>
      <c r="DC184" s="223"/>
      <c r="DD184" s="223"/>
      <c r="DE184" s="223"/>
      <c r="DF184" s="223"/>
      <c r="DG184" s="223"/>
      <c r="DH184" s="223"/>
      <c r="DI184" s="223"/>
      <c r="DJ184" s="223"/>
      <c r="DK184" s="223"/>
      <c r="DL184" s="223"/>
      <c r="DM184" s="223"/>
      <c r="DN184" s="223"/>
      <c r="DO184" s="223"/>
      <c r="DP184" s="223"/>
      <c r="DQ184" s="223"/>
      <c r="DR184" s="223"/>
      <c r="DS184" s="223"/>
      <c r="DT184" s="223"/>
      <c r="DU184" s="223"/>
      <c r="DV184" s="223"/>
      <c r="DW184" s="223"/>
      <c r="DX184" s="223"/>
      <c r="DY184" s="223"/>
      <c r="DZ184" s="223"/>
      <c r="EA184" s="223"/>
      <c r="EB184" s="223"/>
      <c r="EC184" s="223"/>
      <c r="ED184" s="223"/>
      <c r="EE184" s="223"/>
      <c r="EF184" s="223"/>
      <c r="EG184" s="223"/>
      <c r="EH184" s="223"/>
      <c r="EI184" s="223"/>
      <c r="EJ184" s="223"/>
      <c r="EK184" s="223"/>
      <c r="EL184" s="223"/>
      <c r="EM184" s="223"/>
      <c r="EN184" s="223"/>
      <c r="EO184" s="223"/>
      <c r="EP184" s="223"/>
      <c r="EQ184" s="223"/>
      <c r="ER184" s="223"/>
      <c r="ES184" s="223"/>
      <c r="ET184" s="223"/>
      <c r="EU184" s="223"/>
      <c r="EV184" s="223"/>
      <c r="EW184" s="223"/>
      <c r="EX184" s="223"/>
      <c r="EY184" s="223"/>
      <c r="EZ184" s="223"/>
      <c r="FA184" s="223"/>
      <c r="FB184" s="223"/>
      <c r="FC184" s="223"/>
      <c r="FD184" s="223"/>
      <c r="FE184" s="223"/>
      <c r="FF184" s="223"/>
      <c r="FG184" s="223"/>
      <c r="FH184" s="223"/>
      <c r="FI184" s="223"/>
      <c r="FJ184" s="223"/>
      <c r="FK184" s="223"/>
      <c r="FL184" s="223"/>
      <c r="FM184" s="223"/>
      <c r="FN184" s="223"/>
      <c r="FO184" s="223"/>
      <c r="FP184" s="223"/>
      <c r="FQ184" s="223"/>
      <c r="FR184" s="223"/>
      <c r="FS184" s="223"/>
      <c r="FT184" s="223"/>
      <c r="FU184" s="223"/>
      <c r="FV184" s="223"/>
      <c r="FW184" s="223"/>
      <c r="FX184" s="223"/>
      <c r="FY184" s="223"/>
      <c r="FZ184" s="223"/>
      <c r="GA184" s="223"/>
      <c r="GB184" s="223"/>
      <c r="GC184" s="223"/>
      <c r="GD184" s="223"/>
      <c r="GE184" s="223"/>
      <c r="GF184" s="223"/>
      <c r="GG184" s="223"/>
      <c r="GH184" s="223"/>
      <c r="GI184" s="223"/>
      <c r="GJ184" s="223"/>
      <c r="GK184" s="223"/>
      <c r="GL184" s="223"/>
      <c r="GM184" s="223"/>
      <c r="GN184" s="223"/>
      <c r="GO184" s="223"/>
      <c r="GP184" s="223"/>
      <c r="GQ184" s="223"/>
      <c r="GR184" s="223"/>
      <c r="GS184" s="223"/>
      <c r="GT184" s="223"/>
      <c r="GU184" s="223"/>
      <c r="GV184" s="223"/>
      <c r="GW184" s="223"/>
      <c r="GX184" s="223"/>
      <c r="GY184" s="223"/>
      <c r="GZ184" s="223"/>
      <c r="HA184" s="223"/>
      <c r="HB184" s="223"/>
      <c r="HC184" s="223"/>
      <c r="HD184" s="223"/>
      <c r="HE184" s="223"/>
      <c r="HF184" s="223"/>
      <c r="HG184" s="223"/>
      <c r="HH184" s="223"/>
      <c r="HI184" s="223"/>
      <c r="HJ184" s="223"/>
      <c r="HK184" s="223"/>
      <c r="HL184" s="223"/>
      <c r="HM184" s="223"/>
      <c r="HN184" s="223"/>
      <c r="HO184" s="223"/>
      <c r="HP184" s="223"/>
      <c r="HQ184" s="223"/>
      <c r="HR184" s="223"/>
      <c r="HS184" s="223"/>
      <c r="HT184" s="223"/>
      <c r="HU184" s="223"/>
      <c r="HV184" s="223"/>
      <c r="HW184" s="223"/>
      <c r="HX184" s="223"/>
      <c r="HY184" s="223"/>
      <c r="HZ184" s="223"/>
      <c r="IA184" s="223"/>
      <c r="IB184" s="223"/>
      <c r="IC184" s="223"/>
      <c r="ID184" s="223"/>
      <c r="IE184" s="223"/>
      <c r="IF184" s="223"/>
      <c r="IG184" s="223"/>
      <c r="IH184" s="223"/>
      <c r="II184" s="223"/>
      <c r="IJ184" s="223"/>
      <c r="IK184" s="223"/>
      <c r="IL184" s="223"/>
      <c r="IM184" s="223"/>
      <c r="IN184" s="223"/>
      <c r="IO184" s="223"/>
      <c r="IP184" s="223"/>
      <c r="IQ184" s="223"/>
      <c r="IR184" s="223"/>
      <c r="IS184" s="223"/>
      <c r="IT184" s="223"/>
      <c r="IU184" s="223"/>
      <c r="IV184" s="223"/>
      <c r="IW184" s="223"/>
      <c r="IX184" s="223"/>
      <c r="IY184" s="223"/>
      <c r="IZ184" s="223"/>
      <c r="JA184" s="223"/>
      <c r="JB184" s="223"/>
      <c r="JC184" s="223"/>
      <c r="JD184" s="223"/>
      <c r="JE184" s="223"/>
      <c r="JF184" s="223"/>
      <c r="JG184" s="223"/>
      <c r="JH184" s="223"/>
      <c r="JI184" s="223"/>
      <c r="JJ184" s="223"/>
      <c r="JK184" s="223"/>
      <c r="JL184" s="223"/>
      <c r="JM184" s="223"/>
      <c r="JN184" s="223"/>
      <c r="JO184" s="223"/>
      <c r="JP184" s="223"/>
      <c r="JQ184" s="223"/>
      <c r="JR184" s="223"/>
      <c r="JS184" s="223"/>
      <c r="JT184" s="223"/>
      <c r="JU184" s="223"/>
      <c r="JV184" s="223"/>
      <c r="JW184" s="223"/>
      <c r="JX184" s="223"/>
      <c r="JY184" s="223"/>
      <c r="JZ184" s="223"/>
      <c r="KA184" s="223"/>
      <c r="KB184" s="223"/>
      <c r="KC184" s="223"/>
      <c r="KD184" s="223"/>
      <c r="KE184" s="223"/>
      <c r="KF184" s="223"/>
      <c r="KG184" s="223"/>
      <c r="KH184" s="223"/>
      <c r="KI184" s="223"/>
      <c r="KJ184" s="223"/>
      <c r="KK184" s="223"/>
      <c r="KL184" s="223"/>
      <c r="KM184" s="223"/>
      <c r="KN184" s="223"/>
      <c r="KO184" s="223"/>
      <c r="KP184" s="223"/>
      <c r="KQ184" s="223"/>
      <c r="KR184" s="223"/>
      <c r="KS184" s="223"/>
      <c r="KT184" s="223"/>
      <c r="KU184" s="223"/>
      <c r="KV184" s="223"/>
      <c r="KW184" s="223"/>
      <c r="KX184" s="223"/>
      <c r="KY184" s="223"/>
      <c r="KZ184" s="223"/>
      <c r="LA184" s="223"/>
      <c r="LB184" s="223"/>
      <c r="LC184" s="223"/>
      <c r="LD184" s="223"/>
      <c r="LE184" s="223"/>
      <c r="LF184" s="223"/>
      <c r="LG184" s="223"/>
      <c r="LH184" s="223"/>
      <c r="LI184" s="223"/>
      <c r="LJ184" s="223"/>
      <c r="LK184" s="223"/>
      <c r="LL184" s="223"/>
      <c r="LM184" s="223"/>
      <c r="LN184" s="223"/>
      <c r="LO184" s="223"/>
      <c r="LP184" s="223"/>
      <c r="LQ184" s="223"/>
      <c r="LR184" s="223"/>
      <c r="LS184" s="223"/>
      <c r="LT184" s="223"/>
      <c r="LU184" s="223"/>
      <c r="LV184" s="223"/>
      <c r="LW184" s="223"/>
      <c r="LX184" s="223"/>
      <c r="LY184" s="223"/>
      <c r="LZ184" s="223"/>
      <c r="MA184" s="223"/>
      <c r="MB184" s="223"/>
      <c r="MC184" s="223"/>
      <c r="MD184" s="223"/>
      <c r="ME184" s="223"/>
      <c r="MF184" s="223"/>
      <c r="MG184" s="223"/>
      <c r="MH184" s="223"/>
      <c r="MI184" s="223"/>
      <c r="MJ184" s="223"/>
      <c r="MK184" s="223"/>
      <c r="ML184" s="223"/>
      <c r="MM184" s="223"/>
      <c r="MN184" s="223"/>
      <c r="MO184" s="223"/>
      <c r="MP184" s="223"/>
      <c r="MQ184" s="223"/>
      <c r="MR184" s="223"/>
      <c r="MS184" s="223"/>
      <c r="MT184" s="223"/>
      <c r="MU184" s="223"/>
      <c r="MV184" s="223"/>
      <c r="MW184" s="223"/>
      <c r="MX184" s="223"/>
      <c r="MY184" s="223"/>
      <c r="MZ184" s="223"/>
      <c r="NA184" s="223"/>
      <c r="NB184" s="223"/>
      <c r="NC184" s="223"/>
      <c r="ND184" s="223"/>
      <c r="NE184" s="223"/>
      <c r="NF184" s="223"/>
      <c r="NG184" s="223"/>
      <c r="NH184" s="223"/>
      <c r="NI184" s="223"/>
      <c r="NJ184" s="223"/>
      <c r="NK184" s="223"/>
      <c r="NL184" s="223"/>
      <c r="NM184" s="223"/>
      <c r="NN184" s="223"/>
      <c r="NO184" s="223"/>
      <c r="NP184" s="223"/>
      <c r="NQ184" s="223"/>
      <c r="NR184" s="223"/>
      <c r="NS184" s="223"/>
      <c r="NT184" s="223"/>
      <c r="NU184" s="223"/>
      <c r="NV184" s="223"/>
      <c r="NW184" s="223"/>
      <c r="NX184" s="223"/>
      <c r="NY184" s="223"/>
      <c r="NZ184" s="223"/>
      <c r="OA184" s="223"/>
      <c r="OB184" s="223"/>
      <c r="OC184" s="223"/>
      <c r="OD184" s="223"/>
      <c r="OE184" s="223"/>
      <c r="OF184" s="223"/>
      <c r="OG184" s="223"/>
      <c r="OH184" s="223"/>
      <c r="OI184" s="223"/>
      <c r="OJ184" s="223"/>
      <c r="OK184" s="223"/>
      <c r="OL184" s="223"/>
      <c r="OM184" s="223"/>
      <c r="ON184" s="223"/>
      <c r="OO184" s="223"/>
      <c r="OP184" s="223"/>
      <c r="OQ184" s="223"/>
      <c r="OR184" s="223"/>
      <c r="OS184" s="223"/>
      <c r="OT184" s="223"/>
      <c r="OU184" s="223"/>
      <c r="OV184" s="223"/>
      <c r="OW184" s="223"/>
      <c r="OX184" s="223"/>
      <c r="OY184" s="223"/>
      <c r="OZ184" s="223"/>
      <c r="PA184" s="223"/>
      <c r="PB184" s="223"/>
      <c r="PC184" s="223"/>
      <c r="PD184" s="223"/>
      <c r="PE184" s="223"/>
      <c r="PF184" s="223"/>
      <c r="PG184" s="223"/>
      <c r="PH184" s="223"/>
      <c r="PI184" s="223"/>
      <c r="PJ184" s="223"/>
      <c r="PK184" s="223"/>
      <c r="PL184" s="223"/>
      <c r="PM184" s="223"/>
      <c r="PN184" s="223"/>
      <c r="PO184" s="223"/>
      <c r="PP184" s="223"/>
      <c r="PQ184" s="223"/>
      <c r="PR184" s="223"/>
      <c r="PS184" s="223"/>
      <c r="PT184" s="223"/>
      <c r="PU184" s="223"/>
      <c r="PV184" s="223"/>
      <c r="PW184" s="223"/>
      <c r="PX184" s="223"/>
      <c r="PY184" s="223"/>
      <c r="PZ184" s="223"/>
      <c r="QA184" s="223"/>
      <c r="QB184" s="223"/>
      <c r="QC184" s="223"/>
      <c r="QD184" s="223"/>
      <c r="QE184" s="223"/>
      <c r="QF184" s="223"/>
      <c r="QG184" s="223"/>
      <c r="QH184" s="223"/>
      <c r="QI184" s="223"/>
      <c r="QJ184" s="223"/>
      <c r="QK184" s="223"/>
      <c r="QL184" s="223"/>
      <c r="QM184" s="223"/>
      <c r="QN184" s="223"/>
      <c r="QO184" s="223"/>
      <c r="QP184" s="223"/>
      <c r="QQ184" s="223"/>
      <c r="QR184" s="223"/>
      <c r="QS184" s="223"/>
      <c r="QT184" s="223"/>
      <c r="QU184" s="223"/>
      <c r="QV184" s="223"/>
      <c r="QW184" s="223"/>
      <c r="QX184" s="223"/>
      <c r="QY184" s="223"/>
      <c r="QZ184" s="223"/>
      <c r="RA184" s="223"/>
      <c r="RB184" s="223"/>
      <c r="RC184" s="223"/>
      <c r="RD184" s="223"/>
      <c r="RE184" s="223"/>
      <c r="RF184" s="223"/>
      <c r="RG184" s="223"/>
      <c r="RH184" s="223"/>
      <c r="RI184" s="223"/>
      <c r="RJ184" s="223"/>
      <c r="RK184" s="223"/>
      <c r="RL184" s="223"/>
      <c r="RM184" s="223"/>
      <c r="RN184" s="223"/>
      <c r="RO184" s="223"/>
      <c r="RP184" s="223"/>
      <c r="RQ184" s="223"/>
      <c r="RR184" s="223"/>
      <c r="RS184" s="223"/>
      <c r="RT184" s="223"/>
      <c r="RU184" s="223"/>
      <c r="RV184" s="223"/>
      <c r="RW184" s="223"/>
      <c r="RX184" s="223"/>
      <c r="RY184" s="223"/>
      <c r="RZ184" s="223"/>
      <c r="SA184" s="223"/>
      <c r="SB184" s="223"/>
      <c r="SC184" s="223"/>
      <c r="SD184" s="223"/>
      <c r="SE184" s="223"/>
      <c r="SF184" s="223"/>
      <c r="SG184" s="223"/>
      <c r="SH184" s="223"/>
      <c r="SI184" s="223"/>
      <c r="SJ184" s="223"/>
      <c r="SK184" s="223"/>
      <c r="SL184" s="223"/>
      <c r="SM184" s="223"/>
      <c r="SN184" s="223"/>
      <c r="SO184" s="223"/>
      <c r="SP184" s="223"/>
      <c r="SQ184" s="223"/>
      <c r="SR184" s="223"/>
      <c r="SS184" s="223"/>
      <c r="ST184" s="223"/>
      <c r="SU184" s="223"/>
      <c r="SV184" s="223"/>
      <c r="SW184" s="223"/>
      <c r="SX184" s="223"/>
      <c r="SY184" s="223"/>
      <c r="SZ184" s="223"/>
      <c r="TA184" s="223"/>
      <c r="TB184" s="223"/>
      <c r="TC184" s="223"/>
      <c r="TD184" s="223"/>
      <c r="TE184" s="223"/>
      <c r="TF184" s="223"/>
      <c r="TG184" s="223"/>
      <c r="TH184" s="223"/>
      <c r="TI184" s="223"/>
      <c r="TJ184" s="223"/>
      <c r="TK184" s="223"/>
      <c r="TL184" s="223"/>
      <c r="TM184" s="223"/>
      <c r="TN184" s="223"/>
      <c r="TO184" s="223"/>
      <c r="TP184" s="223"/>
      <c r="TQ184" s="223"/>
      <c r="TR184" s="223"/>
      <c r="TS184" s="223"/>
      <c r="TT184" s="223"/>
      <c r="TU184" s="223"/>
      <c r="TV184" s="223"/>
      <c r="TW184" s="223"/>
      <c r="TX184" s="223"/>
      <c r="TY184" s="223"/>
      <c r="TZ184" s="223"/>
      <c r="UA184" s="223"/>
      <c r="UB184" s="223"/>
      <c r="UC184" s="223"/>
      <c r="UD184" s="223"/>
      <c r="UE184" s="223"/>
      <c r="UF184" s="223"/>
      <c r="UG184" s="223"/>
      <c r="UH184" s="223"/>
      <c r="UI184" s="223"/>
      <c r="UJ184" s="223"/>
      <c r="UK184" s="223"/>
      <c r="UL184" s="223"/>
      <c r="UM184" s="223"/>
      <c r="UN184" s="223"/>
      <c r="UO184" s="223"/>
      <c r="UP184" s="223"/>
      <c r="UQ184" s="223"/>
      <c r="UR184" s="223"/>
      <c r="US184" s="223"/>
      <c r="UT184" s="223"/>
      <c r="UU184" s="223"/>
      <c r="UV184" s="223"/>
      <c r="UW184" s="223"/>
      <c r="UX184" s="223"/>
      <c r="UY184" s="223"/>
      <c r="UZ184" s="223"/>
      <c r="VA184" s="223"/>
      <c r="VB184" s="223"/>
      <c r="VC184" s="223"/>
      <c r="VD184" s="223"/>
      <c r="VE184" s="223"/>
      <c r="VF184" s="223"/>
      <c r="VG184" s="223"/>
      <c r="VH184" s="223"/>
      <c r="VI184" s="223"/>
      <c r="VJ184" s="223"/>
      <c r="VK184" s="223"/>
      <c r="VL184" s="223"/>
      <c r="VM184" s="223"/>
      <c r="VN184" s="223"/>
      <c r="VO184" s="223"/>
      <c r="VP184" s="223"/>
      <c r="VQ184" s="223"/>
      <c r="VR184" s="223"/>
      <c r="VS184" s="223"/>
      <c r="VT184" s="223"/>
      <c r="VU184" s="223"/>
      <c r="VV184" s="223"/>
      <c r="VW184" s="223"/>
      <c r="VX184" s="223"/>
      <c r="VY184" s="223"/>
      <c r="VZ184" s="223"/>
      <c r="WA184" s="223"/>
      <c r="WB184" s="223"/>
      <c r="WC184" s="223"/>
      <c r="WD184" s="223"/>
      <c r="WE184" s="223"/>
      <c r="WF184" s="223"/>
      <c r="WG184" s="223"/>
      <c r="WH184" s="223"/>
      <c r="WI184" s="223"/>
      <c r="WJ184" s="223"/>
      <c r="WK184" s="223"/>
      <c r="WL184" s="223"/>
      <c r="WM184" s="223"/>
      <c r="WN184" s="223"/>
      <c r="WO184" s="223"/>
      <c r="WP184" s="223"/>
      <c r="WQ184" s="223"/>
      <c r="WR184" s="223"/>
      <c r="WS184" s="223"/>
      <c r="WT184" s="223"/>
      <c r="WU184" s="223"/>
      <c r="WV184" s="223"/>
      <c r="WW184" s="223"/>
      <c r="WX184" s="223"/>
      <c r="WY184" s="223"/>
      <c r="WZ184" s="223"/>
      <c r="XA184" s="223"/>
      <c r="XB184" s="223"/>
      <c r="XC184" s="223"/>
      <c r="XD184" s="223"/>
      <c r="XE184" s="223"/>
      <c r="XF184" s="223"/>
      <c r="XG184" s="223"/>
      <c r="XH184" s="223"/>
      <c r="XI184" s="223"/>
      <c r="XJ184" s="223"/>
      <c r="XK184" s="223"/>
      <c r="XL184" s="223"/>
      <c r="XM184" s="223"/>
      <c r="XN184" s="223"/>
      <c r="XO184" s="223"/>
      <c r="XP184" s="223"/>
      <c r="XQ184" s="223"/>
      <c r="XR184" s="223"/>
      <c r="XS184" s="223"/>
      <c r="XT184" s="223"/>
      <c r="XU184" s="223"/>
      <c r="XV184" s="223"/>
      <c r="XW184" s="223"/>
      <c r="XX184" s="223"/>
      <c r="XY184" s="223"/>
      <c r="XZ184" s="223"/>
      <c r="YA184" s="223"/>
      <c r="YB184" s="223"/>
      <c r="YC184" s="223"/>
      <c r="YD184" s="223"/>
      <c r="YE184" s="223"/>
      <c r="YF184" s="223"/>
      <c r="YG184" s="223"/>
      <c r="YH184" s="223"/>
      <c r="YI184" s="223"/>
      <c r="YJ184" s="223"/>
      <c r="YK184" s="223"/>
      <c r="YL184" s="223"/>
      <c r="YM184" s="223"/>
      <c r="YN184" s="223"/>
      <c r="YO184" s="223"/>
      <c r="YP184" s="223"/>
      <c r="YQ184" s="223"/>
      <c r="YR184" s="223"/>
      <c r="YS184" s="223"/>
      <c r="YT184" s="223"/>
      <c r="YU184" s="223"/>
      <c r="YV184" s="223"/>
      <c r="YW184" s="223"/>
      <c r="YX184" s="223"/>
      <c r="YY184" s="223"/>
      <c r="YZ184" s="223"/>
      <c r="ZA184" s="223"/>
      <c r="ZB184" s="223"/>
      <c r="ZC184" s="223"/>
      <c r="ZD184" s="223"/>
      <c r="ZE184" s="223"/>
      <c r="ZF184" s="223"/>
      <c r="ZG184" s="223"/>
      <c r="ZH184" s="223"/>
      <c r="ZI184" s="223"/>
      <c r="ZJ184" s="223"/>
      <c r="ZK184" s="223"/>
      <c r="ZL184" s="223"/>
      <c r="ZM184" s="223"/>
      <c r="ZN184" s="223"/>
      <c r="ZO184" s="223"/>
      <c r="ZP184" s="223"/>
      <c r="ZQ184" s="223"/>
      <c r="ZR184" s="223"/>
      <c r="ZS184" s="223"/>
      <c r="ZT184" s="223"/>
      <c r="ZU184" s="223"/>
      <c r="ZV184" s="223"/>
      <c r="ZW184" s="223"/>
      <c r="ZX184" s="223"/>
      <c r="ZY184" s="223"/>
      <c r="ZZ184" s="223"/>
      <c r="AAA184" s="223"/>
      <c r="AAB184" s="223"/>
      <c r="AAC184" s="223"/>
      <c r="AAD184" s="223"/>
      <c r="AAE184" s="223"/>
      <c r="AAF184" s="223"/>
      <c r="AAG184" s="223"/>
      <c r="AAH184" s="223"/>
      <c r="AAI184" s="223"/>
      <c r="AAJ184" s="223"/>
      <c r="AAK184" s="223"/>
      <c r="AAL184" s="223"/>
      <c r="AAM184" s="223"/>
      <c r="AAN184" s="223"/>
      <c r="AAO184" s="223"/>
      <c r="AAP184" s="223"/>
      <c r="AAQ184" s="223"/>
      <c r="AAR184" s="223"/>
      <c r="AAS184" s="223"/>
      <c r="AAT184" s="223"/>
      <c r="AAU184" s="223"/>
      <c r="AAV184" s="223"/>
      <c r="AAW184" s="223"/>
      <c r="AAX184" s="223"/>
      <c r="AAY184" s="223"/>
      <c r="AAZ184" s="223"/>
      <c r="ABA184" s="223"/>
      <c r="ABB184" s="223"/>
      <c r="ABC184" s="223"/>
      <c r="ABD184" s="223"/>
      <c r="ABE184" s="223"/>
      <c r="ABF184" s="223"/>
      <c r="ABG184" s="223"/>
      <c r="ABH184" s="223"/>
      <c r="ABI184" s="223"/>
      <c r="ABJ184" s="223"/>
      <c r="ABK184" s="223"/>
      <c r="ABL184" s="223"/>
      <c r="ABM184" s="223"/>
      <c r="ABN184" s="223"/>
      <c r="ABO184" s="223"/>
      <c r="ABP184" s="223"/>
      <c r="ABQ184" s="223"/>
      <c r="ABR184" s="223"/>
      <c r="ABS184" s="223"/>
      <c r="ABT184" s="223"/>
      <c r="ABU184" s="223"/>
      <c r="ABV184" s="223"/>
      <c r="ABW184" s="223"/>
      <c r="ABX184" s="223"/>
      <c r="ABY184" s="223"/>
      <c r="ABZ184" s="223"/>
      <c r="ACA184" s="223"/>
      <c r="ACB184" s="223"/>
      <c r="ACC184" s="223"/>
      <c r="ACD184" s="223"/>
      <c r="ACE184" s="223"/>
      <c r="ACF184" s="223"/>
      <c r="ACG184" s="223"/>
      <c r="ACH184" s="223"/>
      <c r="ACI184" s="223"/>
      <c r="ACJ184" s="223"/>
      <c r="ACK184" s="223"/>
      <c r="ACL184" s="223"/>
      <c r="ACM184" s="223"/>
      <c r="ACN184" s="223"/>
      <c r="ACO184" s="223"/>
      <c r="ACP184" s="223"/>
      <c r="ACQ184" s="223"/>
      <c r="ACR184" s="223"/>
      <c r="ACS184" s="223"/>
      <c r="ACT184" s="223"/>
      <c r="ACU184" s="223"/>
      <c r="ACV184" s="223"/>
      <c r="ACW184" s="223"/>
      <c r="ACX184" s="223"/>
      <c r="ACY184" s="223"/>
      <c r="ACZ184" s="223"/>
      <c r="ADA184" s="223"/>
      <c r="ADB184" s="223"/>
      <c r="ADC184" s="223"/>
      <c r="ADD184" s="223"/>
      <c r="ADE184" s="223"/>
      <c r="ADF184" s="223"/>
      <c r="ADG184" s="223"/>
      <c r="ADH184" s="223"/>
      <c r="ADI184" s="223"/>
      <c r="ADJ184" s="223"/>
      <c r="ADK184" s="223"/>
      <c r="ADL184" s="223"/>
      <c r="ADM184" s="223"/>
      <c r="ADN184" s="223"/>
      <c r="ADO184" s="223"/>
      <c r="ADP184" s="223"/>
      <c r="ADQ184" s="223"/>
      <c r="ADR184" s="223"/>
      <c r="ADS184" s="223"/>
      <c r="ADT184" s="223"/>
      <c r="ADU184" s="223"/>
      <c r="ADV184" s="223"/>
      <c r="ADW184" s="223"/>
      <c r="ADX184" s="223"/>
      <c r="ADY184" s="223"/>
      <c r="ADZ184" s="223"/>
      <c r="AEA184" s="223"/>
      <c r="AEB184" s="223"/>
      <c r="AEC184" s="223"/>
      <c r="AED184" s="223"/>
      <c r="AEE184" s="223"/>
      <c r="AEF184" s="223"/>
      <c r="AEG184" s="223"/>
      <c r="AEH184" s="223"/>
      <c r="AEI184" s="223"/>
      <c r="AEJ184" s="223"/>
      <c r="AEK184" s="223"/>
      <c r="AEL184" s="223"/>
      <c r="AEM184" s="223"/>
      <c r="AEN184" s="223"/>
      <c r="AEO184" s="223"/>
      <c r="AEP184" s="223"/>
      <c r="AEQ184" s="223"/>
      <c r="AER184" s="223"/>
      <c r="AES184" s="223"/>
      <c r="AET184" s="223"/>
      <c r="AEU184" s="223"/>
      <c r="AEV184" s="223"/>
      <c r="AEW184" s="223"/>
      <c r="AEX184" s="223"/>
      <c r="AEY184" s="223"/>
      <c r="AEZ184" s="223"/>
      <c r="AFA184" s="223"/>
      <c r="AFB184" s="223"/>
      <c r="AFC184" s="223"/>
      <c r="AFD184" s="223"/>
      <c r="AFE184" s="223"/>
      <c r="AFF184" s="223"/>
      <c r="AFG184" s="223"/>
      <c r="AFH184" s="223"/>
      <c r="AFI184" s="223"/>
      <c r="AFJ184" s="223"/>
      <c r="AFK184" s="223"/>
      <c r="AFL184" s="223"/>
      <c r="AFM184" s="223"/>
      <c r="AFN184" s="223"/>
      <c r="AFO184" s="223"/>
      <c r="AFP184" s="223"/>
      <c r="AFQ184" s="223"/>
      <c r="AFR184" s="223"/>
      <c r="AFS184" s="223"/>
      <c r="AFT184" s="223"/>
      <c r="AFU184" s="223"/>
      <c r="AFV184" s="223"/>
      <c r="AFW184" s="223"/>
      <c r="AFX184" s="223"/>
      <c r="AFY184" s="223"/>
      <c r="AFZ184" s="223"/>
      <c r="AGA184" s="223"/>
      <c r="AGB184" s="223"/>
      <c r="AGC184" s="223"/>
      <c r="AGD184" s="223"/>
      <c r="AGE184" s="223"/>
      <c r="AGF184" s="223"/>
      <c r="AGG184" s="223"/>
      <c r="AGH184" s="223"/>
      <c r="AGI184" s="223"/>
      <c r="AGJ184" s="223"/>
      <c r="AGK184" s="223"/>
      <c r="AGL184" s="223"/>
      <c r="AGM184" s="223"/>
      <c r="AGN184" s="223"/>
      <c r="AGO184" s="223"/>
      <c r="AGP184" s="223"/>
      <c r="AGQ184" s="223"/>
      <c r="AGR184" s="223"/>
      <c r="AGS184" s="223"/>
      <c r="AGT184" s="223"/>
      <c r="AGU184" s="223"/>
      <c r="AGV184" s="223"/>
      <c r="AGW184" s="223"/>
      <c r="AGX184" s="223"/>
      <c r="AGY184" s="223"/>
      <c r="AGZ184" s="223"/>
      <c r="AHA184" s="223"/>
      <c r="AHB184" s="223"/>
      <c r="AHC184" s="223"/>
      <c r="AHD184" s="223"/>
      <c r="AHE184" s="223"/>
      <c r="AHF184" s="223"/>
      <c r="AHG184" s="223"/>
      <c r="AHH184" s="223"/>
      <c r="AHI184" s="223"/>
      <c r="AHJ184" s="223"/>
      <c r="AHK184" s="223"/>
      <c r="AHL184" s="223"/>
      <c r="AHM184" s="223"/>
      <c r="AHN184" s="223"/>
      <c r="AHO184" s="223"/>
      <c r="AHP184" s="223"/>
      <c r="AHQ184" s="223"/>
      <c r="AHR184" s="223"/>
      <c r="AHS184" s="223"/>
      <c r="AHT184" s="223"/>
      <c r="AHU184" s="223"/>
      <c r="AHV184" s="223"/>
      <c r="AHW184" s="223"/>
      <c r="AHX184" s="223"/>
      <c r="AHY184" s="223"/>
      <c r="AHZ184" s="223"/>
      <c r="AIA184" s="223"/>
      <c r="AIB184" s="223"/>
      <c r="AIC184" s="223"/>
      <c r="AID184" s="223"/>
      <c r="AIE184" s="223"/>
      <c r="AIF184" s="223"/>
      <c r="AIG184" s="223"/>
      <c r="AIH184" s="223"/>
      <c r="AII184" s="223"/>
      <c r="AIJ184" s="223"/>
      <c r="AIK184" s="223"/>
      <c r="AIL184" s="223"/>
      <c r="AIM184" s="223"/>
      <c r="AIN184" s="223"/>
      <c r="AIO184" s="223"/>
      <c r="AIP184" s="223"/>
      <c r="AIQ184" s="223"/>
      <c r="AIR184" s="223"/>
      <c r="AIS184" s="223"/>
      <c r="AIT184" s="223"/>
      <c r="AIU184" s="223"/>
      <c r="AIV184" s="223"/>
      <c r="AIW184" s="223"/>
      <c r="AIX184" s="223"/>
      <c r="AIY184" s="223"/>
      <c r="AIZ184" s="223"/>
      <c r="AJA184" s="223"/>
      <c r="AJB184" s="223"/>
      <c r="AJC184" s="223"/>
      <c r="AJD184" s="223"/>
      <c r="AJE184" s="223"/>
      <c r="AJF184" s="223"/>
      <c r="AJG184" s="223"/>
      <c r="AJH184" s="223"/>
      <c r="AJI184" s="223"/>
      <c r="AJJ184" s="223"/>
      <c r="AJK184" s="223"/>
      <c r="AJL184" s="223"/>
      <c r="AJM184" s="223"/>
      <c r="AJN184" s="223"/>
      <c r="AJO184" s="223"/>
      <c r="AJP184" s="223"/>
      <c r="AJQ184" s="223"/>
      <c r="AJR184" s="223"/>
      <c r="AJS184" s="223"/>
      <c r="AJT184" s="223"/>
      <c r="AJU184" s="223"/>
      <c r="AJV184" s="223"/>
      <c r="AJW184" s="223"/>
      <c r="AJX184" s="223"/>
      <c r="AJY184" s="223"/>
      <c r="AJZ184" s="223"/>
      <c r="AKA184" s="223"/>
      <c r="AKB184" s="223"/>
      <c r="AKC184" s="223"/>
      <c r="AKD184" s="223"/>
      <c r="AKE184" s="223"/>
      <c r="AKF184" s="223"/>
      <c r="AKG184" s="223"/>
      <c r="AKH184" s="223"/>
      <c r="AKI184" s="223"/>
      <c r="AKJ184" s="223"/>
      <c r="AKK184" s="223"/>
      <c r="AKL184" s="223"/>
      <c r="AKM184" s="223"/>
      <c r="AKN184" s="223"/>
      <c r="AKO184" s="223"/>
      <c r="AKP184" s="223"/>
      <c r="AKQ184" s="223"/>
      <c r="AKR184" s="223"/>
      <c r="AKS184" s="223"/>
      <c r="AKT184" s="223"/>
      <c r="AKU184" s="223"/>
      <c r="AKV184" s="223"/>
      <c r="AKW184" s="223"/>
      <c r="AKX184" s="223"/>
      <c r="AKY184" s="223"/>
      <c r="AKZ184" s="223"/>
      <c r="ALA184" s="223"/>
      <c r="ALB184" s="223"/>
      <c r="ALC184" s="223"/>
      <c r="ALD184" s="223"/>
      <c r="ALE184" s="223"/>
      <c r="ALF184" s="223"/>
      <c r="ALG184" s="223"/>
      <c r="ALH184" s="223"/>
      <c r="ALI184" s="223"/>
      <c r="ALJ184" s="223"/>
      <c r="ALK184" s="223"/>
      <c r="ALL184" s="223"/>
      <c r="ALM184" s="223"/>
      <c r="ALN184" s="223"/>
      <c r="ALO184" s="223"/>
      <c r="ALP184" s="223"/>
      <c r="ALQ184" s="223"/>
      <c r="ALR184" s="223"/>
      <c r="ALS184" s="223"/>
      <c r="ALT184" s="223"/>
      <c r="ALU184" s="223"/>
      <c r="ALV184" s="223"/>
      <c r="ALW184" s="223"/>
      <c r="ALX184" s="223"/>
      <c r="ALY184" s="223"/>
      <c r="ALZ184" s="223"/>
      <c r="AMA184" s="223"/>
      <c r="AMB184" s="223"/>
      <c r="AMC184" s="223"/>
      <c r="AMD184" s="223"/>
      <c r="AME184" s="223"/>
      <c r="AMF184" s="223"/>
      <c r="AMG184" s="223"/>
      <c r="AMH184" s="223"/>
      <c r="AMI184" s="223"/>
      <c r="AMJ184" s="223"/>
    </row>
    <row r="185" spans="1:1024" ht="61.9" customHeight="1" x14ac:dyDescent="0.2">
      <c r="A185" s="237">
        <v>350</v>
      </c>
      <c r="B185" s="242" t="s">
        <v>77</v>
      </c>
      <c r="C185" s="239" t="s">
        <v>353</v>
      </c>
      <c r="D185" s="240" t="s">
        <v>354</v>
      </c>
      <c r="E185" s="241"/>
      <c r="F185" s="223"/>
      <c r="G185" s="223"/>
      <c r="H185" s="223"/>
      <c r="I185" s="223"/>
      <c r="J185" s="223"/>
      <c r="K185" s="223"/>
      <c r="L185" s="223"/>
      <c r="M185" s="223"/>
      <c r="N185" s="223"/>
      <c r="O185" s="223"/>
      <c r="P185" s="223"/>
      <c r="Q185" s="223"/>
      <c r="R185" s="223"/>
      <c r="S185" s="223"/>
      <c r="T185" s="223"/>
      <c r="U185" s="223"/>
      <c r="V185" s="223"/>
      <c r="W185" s="223"/>
      <c r="X185" s="223"/>
      <c r="Y185" s="223"/>
      <c r="Z185" s="223"/>
      <c r="AA185" s="223"/>
      <c r="AB185" s="223"/>
      <c r="AC185" s="223"/>
      <c r="AD185" s="223"/>
      <c r="AE185" s="223"/>
      <c r="AF185" s="223"/>
      <c r="AG185" s="223"/>
      <c r="AH185" s="223"/>
      <c r="AI185" s="223"/>
      <c r="AJ185" s="223"/>
      <c r="AK185" s="223"/>
      <c r="AL185" s="223"/>
      <c r="AM185" s="223"/>
      <c r="AN185" s="223"/>
      <c r="AO185" s="223"/>
      <c r="AP185" s="223"/>
      <c r="AQ185" s="223"/>
      <c r="AR185" s="223"/>
      <c r="AS185" s="223"/>
      <c r="AT185" s="223"/>
      <c r="AU185" s="223"/>
      <c r="AV185" s="223"/>
      <c r="AW185" s="223"/>
      <c r="AX185" s="223"/>
      <c r="AY185" s="223"/>
      <c r="AZ185" s="223"/>
      <c r="BA185" s="223"/>
      <c r="BB185" s="223"/>
      <c r="BC185" s="223"/>
      <c r="BD185" s="223"/>
      <c r="BE185" s="223"/>
      <c r="BF185" s="223"/>
      <c r="BG185" s="223"/>
      <c r="BH185" s="223"/>
      <c r="BI185" s="223"/>
      <c r="BJ185" s="223"/>
      <c r="BK185" s="223"/>
      <c r="BL185" s="223"/>
      <c r="BM185" s="223"/>
      <c r="BN185" s="223"/>
      <c r="BO185" s="223"/>
      <c r="BP185" s="223"/>
      <c r="BQ185" s="223"/>
      <c r="BR185" s="223"/>
      <c r="BS185" s="223"/>
      <c r="BT185" s="223"/>
      <c r="BU185" s="223"/>
      <c r="BV185" s="223"/>
      <c r="BW185" s="223"/>
      <c r="BX185" s="223"/>
      <c r="BY185" s="223"/>
      <c r="BZ185" s="223"/>
      <c r="CA185" s="223"/>
      <c r="CB185" s="223"/>
      <c r="CC185" s="223"/>
      <c r="CD185" s="223"/>
      <c r="CE185" s="223"/>
      <c r="CF185" s="223"/>
      <c r="CG185" s="223"/>
      <c r="CH185" s="223"/>
      <c r="CI185" s="223"/>
      <c r="CJ185" s="223"/>
      <c r="CK185" s="223"/>
      <c r="CL185" s="223"/>
      <c r="CM185" s="223"/>
      <c r="CN185" s="223"/>
      <c r="CO185" s="223"/>
      <c r="CP185" s="223"/>
      <c r="CQ185" s="223"/>
      <c r="CR185" s="223"/>
      <c r="CS185" s="223"/>
      <c r="CT185" s="223"/>
      <c r="CU185" s="223"/>
      <c r="CV185" s="223"/>
      <c r="CW185" s="223"/>
      <c r="CX185" s="223"/>
      <c r="CY185" s="223"/>
      <c r="CZ185" s="223"/>
      <c r="DA185" s="223"/>
      <c r="DB185" s="223"/>
      <c r="DC185" s="223"/>
      <c r="DD185" s="223"/>
      <c r="DE185" s="223"/>
      <c r="DF185" s="223"/>
      <c r="DG185" s="223"/>
      <c r="DH185" s="223"/>
      <c r="DI185" s="223"/>
      <c r="DJ185" s="223"/>
      <c r="DK185" s="223"/>
      <c r="DL185" s="223"/>
      <c r="DM185" s="223"/>
      <c r="DN185" s="223"/>
      <c r="DO185" s="223"/>
      <c r="DP185" s="223"/>
      <c r="DQ185" s="223"/>
      <c r="DR185" s="223"/>
      <c r="DS185" s="223"/>
      <c r="DT185" s="223"/>
      <c r="DU185" s="223"/>
      <c r="DV185" s="223"/>
      <c r="DW185" s="223"/>
      <c r="DX185" s="223"/>
      <c r="DY185" s="223"/>
      <c r="DZ185" s="223"/>
      <c r="EA185" s="223"/>
      <c r="EB185" s="223"/>
      <c r="EC185" s="223"/>
      <c r="ED185" s="223"/>
      <c r="EE185" s="223"/>
      <c r="EF185" s="223"/>
      <c r="EG185" s="223"/>
      <c r="EH185" s="223"/>
      <c r="EI185" s="223"/>
      <c r="EJ185" s="223"/>
      <c r="EK185" s="223"/>
      <c r="EL185" s="223"/>
      <c r="EM185" s="223"/>
      <c r="EN185" s="223"/>
      <c r="EO185" s="223"/>
      <c r="EP185" s="223"/>
      <c r="EQ185" s="223"/>
      <c r="ER185" s="223"/>
      <c r="ES185" s="223"/>
      <c r="ET185" s="223"/>
      <c r="EU185" s="223"/>
      <c r="EV185" s="223"/>
      <c r="EW185" s="223"/>
      <c r="EX185" s="223"/>
      <c r="EY185" s="223"/>
      <c r="EZ185" s="223"/>
      <c r="FA185" s="223"/>
      <c r="FB185" s="223"/>
      <c r="FC185" s="223"/>
      <c r="FD185" s="223"/>
      <c r="FE185" s="223"/>
      <c r="FF185" s="223"/>
      <c r="FG185" s="223"/>
      <c r="FH185" s="223"/>
      <c r="FI185" s="223"/>
      <c r="FJ185" s="223"/>
      <c r="FK185" s="223"/>
      <c r="FL185" s="223"/>
      <c r="FM185" s="223"/>
      <c r="FN185" s="223"/>
      <c r="FO185" s="223"/>
      <c r="FP185" s="223"/>
      <c r="FQ185" s="223"/>
      <c r="FR185" s="223"/>
      <c r="FS185" s="223"/>
      <c r="FT185" s="223"/>
      <c r="FU185" s="223"/>
      <c r="FV185" s="223"/>
      <c r="FW185" s="223"/>
      <c r="FX185" s="223"/>
      <c r="FY185" s="223"/>
      <c r="FZ185" s="223"/>
      <c r="GA185" s="223"/>
      <c r="GB185" s="223"/>
      <c r="GC185" s="223"/>
      <c r="GD185" s="223"/>
      <c r="GE185" s="223"/>
      <c r="GF185" s="223"/>
      <c r="GG185" s="223"/>
      <c r="GH185" s="223"/>
      <c r="GI185" s="223"/>
      <c r="GJ185" s="223"/>
      <c r="GK185" s="223"/>
      <c r="GL185" s="223"/>
      <c r="GM185" s="223"/>
      <c r="GN185" s="223"/>
      <c r="GO185" s="223"/>
      <c r="GP185" s="223"/>
      <c r="GQ185" s="223"/>
      <c r="GR185" s="223"/>
      <c r="GS185" s="223"/>
      <c r="GT185" s="223"/>
      <c r="GU185" s="223"/>
      <c r="GV185" s="223"/>
      <c r="GW185" s="223"/>
      <c r="GX185" s="223"/>
      <c r="GY185" s="223"/>
      <c r="GZ185" s="223"/>
      <c r="HA185" s="223"/>
      <c r="HB185" s="223"/>
      <c r="HC185" s="223"/>
      <c r="HD185" s="223"/>
      <c r="HE185" s="223"/>
      <c r="HF185" s="223"/>
      <c r="HG185" s="223"/>
      <c r="HH185" s="223"/>
      <c r="HI185" s="223"/>
      <c r="HJ185" s="223"/>
      <c r="HK185" s="223"/>
      <c r="HL185" s="223"/>
      <c r="HM185" s="223"/>
      <c r="HN185" s="223"/>
      <c r="HO185" s="223"/>
      <c r="HP185" s="223"/>
      <c r="HQ185" s="223"/>
      <c r="HR185" s="223"/>
      <c r="HS185" s="223"/>
      <c r="HT185" s="223"/>
      <c r="HU185" s="223"/>
      <c r="HV185" s="223"/>
      <c r="HW185" s="223"/>
      <c r="HX185" s="223"/>
      <c r="HY185" s="223"/>
      <c r="HZ185" s="223"/>
      <c r="IA185" s="223"/>
      <c r="IB185" s="223"/>
      <c r="IC185" s="223"/>
      <c r="ID185" s="223"/>
      <c r="IE185" s="223"/>
      <c r="IF185" s="223"/>
      <c r="IG185" s="223"/>
      <c r="IH185" s="223"/>
      <c r="II185" s="223"/>
      <c r="IJ185" s="223"/>
      <c r="IK185" s="223"/>
      <c r="IL185" s="223"/>
      <c r="IM185" s="223"/>
      <c r="IN185" s="223"/>
      <c r="IO185" s="223"/>
      <c r="IP185" s="223"/>
      <c r="IQ185" s="223"/>
      <c r="IR185" s="223"/>
      <c r="IS185" s="223"/>
      <c r="IT185" s="223"/>
      <c r="IU185" s="223"/>
      <c r="IV185" s="223"/>
      <c r="IW185" s="223"/>
      <c r="IX185" s="223"/>
      <c r="IY185" s="223"/>
      <c r="IZ185" s="223"/>
      <c r="JA185" s="223"/>
      <c r="JB185" s="223"/>
      <c r="JC185" s="223"/>
      <c r="JD185" s="223"/>
      <c r="JE185" s="223"/>
      <c r="JF185" s="223"/>
      <c r="JG185" s="223"/>
      <c r="JH185" s="223"/>
      <c r="JI185" s="223"/>
      <c r="JJ185" s="223"/>
      <c r="JK185" s="223"/>
      <c r="JL185" s="223"/>
      <c r="JM185" s="223"/>
      <c r="JN185" s="223"/>
      <c r="JO185" s="223"/>
      <c r="JP185" s="223"/>
      <c r="JQ185" s="223"/>
      <c r="JR185" s="223"/>
      <c r="JS185" s="223"/>
      <c r="JT185" s="223"/>
      <c r="JU185" s="223"/>
      <c r="JV185" s="223"/>
      <c r="JW185" s="223"/>
      <c r="JX185" s="223"/>
      <c r="JY185" s="223"/>
      <c r="JZ185" s="223"/>
      <c r="KA185" s="223"/>
      <c r="KB185" s="223"/>
      <c r="KC185" s="223"/>
      <c r="KD185" s="223"/>
      <c r="KE185" s="223"/>
      <c r="KF185" s="223"/>
      <c r="KG185" s="223"/>
      <c r="KH185" s="223"/>
      <c r="KI185" s="223"/>
      <c r="KJ185" s="223"/>
      <c r="KK185" s="223"/>
      <c r="KL185" s="223"/>
      <c r="KM185" s="223"/>
      <c r="KN185" s="223"/>
      <c r="KO185" s="223"/>
      <c r="KP185" s="223"/>
      <c r="KQ185" s="223"/>
      <c r="KR185" s="223"/>
      <c r="KS185" s="223"/>
      <c r="KT185" s="223"/>
      <c r="KU185" s="223"/>
      <c r="KV185" s="223"/>
      <c r="KW185" s="223"/>
      <c r="KX185" s="223"/>
      <c r="KY185" s="223"/>
      <c r="KZ185" s="223"/>
      <c r="LA185" s="223"/>
      <c r="LB185" s="223"/>
      <c r="LC185" s="223"/>
      <c r="LD185" s="223"/>
      <c r="LE185" s="223"/>
      <c r="LF185" s="223"/>
      <c r="LG185" s="223"/>
      <c r="LH185" s="223"/>
      <c r="LI185" s="223"/>
      <c r="LJ185" s="223"/>
      <c r="LK185" s="223"/>
      <c r="LL185" s="223"/>
      <c r="LM185" s="223"/>
      <c r="LN185" s="223"/>
      <c r="LO185" s="223"/>
      <c r="LP185" s="223"/>
      <c r="LQ185" s="223"/>
      <c r="LR185" s="223"/>
      <c r="LS185" s="223"/>
      <c r="LT185" s="223"/>
      <c r="LU185" s="223"/>
      <c r="LV185" s="223"/>
      <c r="LW185" s="223"/>
      <c r="LX185" s="223"/>
      <c r="LY185" s="223"/>
      <c r="LZ185" s="223"/>
      <c r="MA185" s="223"/>
      <c r="MB185" s="223"/>
      <c r="MC185" s="223"/>
      <c r="MD185" s="223"/>
      <c r="ME185" s="223"/>
      <c r="MF185" s="223"/>
      <c r="MG185" s="223"/>
      <c r="MH185" s="223"/>
      <c r="MI185" s="223"/>
      <c r="MJ185" s="223"/>
      <c r="MK185" s="223"/>
      <c r="ML185" s="223"/>
      <c r="MM185" s="223"/>
      <c r="MN185" s="223"/>
      <c r="MO185" s="223"/>
      <c r="MP185" s="223"/>
      <c r="MQ185" s="223"/>
      <c r="MR185" s="223"/>
      <c r="MS185" s="223"/>
      <c r="MT185" s="223"/>
      <c r="MU185" s="223"/>
      <c r="MV185" s="223"/>
      <c r="MW185" s="223"/>
      <c r="MX185" s="223"/>
      <c r="MY185" s="223"/>
      <c r="MZ185" s="223"/>
      <c r="NA185" s="223"/>
      <c r="NB185" s="223"/>
      <c r="NC185" s="223"/>
      <c r="ND185" s="223"/>
      <c r="NE185" s="223"/>
      <c r="NF185" s="223"/>
      <c r="NG185" s="223"/>
      <c r="NH185" s="223"/>
      <c r="NI185" s="223"/>
      <c r="NJ185" s="223"/>
      <c r="NK185" s="223"/>
      <c r="NL185" s="223"/>
      <c r="NM185" s="223"/>
      <c r="NN185" s="223"/>
      <c r="NO185" s="223"/>
      <c r="NP185" s="223"/>
      <c r="NQ185" s="223"/>
      <c r="NR185" s="223"/>
      <c r="NS185" s="223"/>
      <c r="NT185" s="223"/>
      <c r="NU185" s="223"/>
      <c r="NV185" s="223"/>
      <c r="NW185" s="223"/>
      <c r="NX185" s="223"/>
      <c r="NY185" s="223"/>
      <c r="NZ185" s="223"/>
      <c r="OA185" s="223"/>
      <c r="OB185" s="223"/>
      <c r="OC185" s="223"/>
      <c r="OD185" s="223"/>
      <c r="OE185" s="223"/>
      <c r="OF185" s="223"/>
      <c r="OG185" s="223"/>
      <c r="OH185" s="223"/>
      <c r="OI185" s="223"/>
      <c r="OJ185" s="223"/>
      <c r="OK185" s="223"/>
      <c r="OL185" s="223"/>
      <c r="OM185" s="223"/>
      <c r="ON185" s="223"/>
      <c r="OO185" s="223"/>
      <c r="OP185" s="223"/>
      <c r="OQ185" s="223"/>
      <c r="OR185" s="223"/>
      <c r="OS185" s="223"/>
      <c r="OT185" s="223"/>
      <c r="OU185" s="223"/>
      <c r="OV185" s="223"/>
      <c r="OW185" s="223"/>
      <c r="OX185" s="223"/>
      <c r="OY185" s="223"/>
      <c r="OZ185" s="223"/>
      <c r="PA185" s="223"/>
      <c r="PB185" s="223"/>
      <c r="PC185" s="223"/>
      <c r="PD185" s="223"/>
      <c r="PE185" s="223"/>
      <c r="PF185" s="223"/>
      <c r="PG185" s="223"/>
      <c r="PH185" s="223"/>
      <c r="PI185" s="223"/>
      <c r="PJ185" s="223"/>
      <c r="PK185" s="223"/>
      <c r="PL185" s="223"/>
      <c r="PM185" s="223"/>
      <c r="PN185" s="223"/>
      <c r="PO185" s="223"/>
      <c r="PP185" s="223"/>
      <c r="PQ185" s="223"/>
      <c r="PR185" s="223"/>
      <c r="PS185" s="223"/>
      <c r="PT185" s="223"/>
      <c r="PU185" s="223"/>
      <c r="PV185" s="223"/>
      <c r="PW185" s="223"/>
      <c r="PX185" s="223"/>
      <c r="PY185" s="223"/>
      <c r="PZ185" s="223"/>
      <c r="QA185" s="223"/>
      <c r="QB185" s="223"/>
      <c r="QC185" s="223"/>
      <c r="QD185" s="223"/>
      <c r="QE185" s="223"/>
      <c r="QF185" s="223"/>
      <c r="QG185" s="223"/>
      <c r="QH185" s="223"/>
      <c r="QI185" s="223"/>
      <c r="QJ185" s="223"/>
      <c r="QK185" s="223"/>
      <c r="QL185" s="223"/>
      <c r="QM185" s="223"/>
      <c r="QN185" s="223"/>
      <c r="QO185" s="223"/>
      <c r="QP185" s="223"/>
      <c r="QQ185" s="223"/>
      <c r="QR185" s="223"/>
      <c r="QS185" s="223"/>
      <c r="QT185" s="223"/>
      <c r="QU185" s="223"/>
      <c r="QV185" s="223"/>
      <c r="QW185" s="223"/>
      <c r="QX185" s="223"/>
      <c r="QY185" s="223"/>
      <c r="QZ185" s="223"/>
      <c r="RA185" s="223"/>
      <c r="RB185" s="223"/>
      <c r="RC185" s="223"/>
      <c r="RD185" s="223"/>
      <c r="RE185" s="223"/>
      <c r="RF185" s="223"/>
      <c r="RG185" s="223"/>
      <c r="RH185" s="223"/>
      <c r="RI185" s="223"/>
      <c r="RJ185" s="223"/>
      <c r="RK185" s="223"/>
      <c r="RL185" s="223"/>
      <c r="RM185" s="223"/>
      <c r="RN185" s="223"/>
      <c r="RO185" s="223"/>
      <c r="RP185" s="223"/>
      <c r="RQ185" s="223"/>
      <c r="RR185" s="223"/>
      <c r="RS185" s="223"/>
      <c r="RT185" s="223"/>
      <c r="RU185" s="223"/>
      <c r="RV185" s="223"/>
      <c r="RW185" s="223"/>
      <c r="RX185" s="223"/>
      <c r="RY185" s="223"/>
      <c r="RZ185" s="223"/>
      <c r="SA185" s="223"/>
      <c r="SB185" s="223"/>
      <c r="SC185" s="223"/>
      <c r="SD185" s="223"/>
      <c r="SE185" s="223"/>
      <c r="SF185" s="223"/>
      <c r="SG185" s="223"/>
      <c r="SH185" s="223"/>
      <c r="SI185" s="223"/>
      <c r="SJ185" s="223"/>
      <c r="SK185" s="223"/>
      <c r="SL185" s="223"/>
      <c r="SM185" s="223"/>
      <c r="SN185" s="223"/>
      <c r="SO185" s="223"/>
      <c r="SP185" s="223"/>
      <c r="SQ185" s="223"/>
      <c r="SR185" s="223"/>
      <c r="SS185" s="223"/>
      <c r="ST185" s="223"/>
      <c r="SU185" s="223"/>
      <c r="SV185" s="223"/>
      <c r="SW185" s="223"/>
      <c r="SX185" s="223"/>
      <c r="SY185" s="223"/>
      <c r="SZ185" s="223"/>
      <c r="TA185" s="223"/>
      <c r="TB185" s="223"/>
      <c r="TC185" s="223"/>
      <c r="TD185" s="223"/>
      <c r="TE185" s="223"/>
      <c r="TF185" s="223"/>
      <c r="TG185" s="223"/>
      <c r="TH185" s="223"/>
      <c r="TI185" s="223"/>
      <c r="TJ185" s="223"/>
      <c r="TK185" s="223"/>
      <c r="TL185" s="223"/>
      <c r="TM185" s="223"/>
      <c r="TN185" s="223"/>
      <c r="TO185" s="223"/>
      <c r="TP185" s="223"/>
      <c r="TQ185" s="223"/>
      <c r="TR185" s="223"/>
      <c r="TS185" s="223"/>
      <c r="TT185" s="223"/>
      <c r="TU185" s="223"/>
      <c r="TV185" s="223"/>
      <c r="TW185" s="223"/>
      <c r="TX185" s="223"/>
      <c r="TY185" s="223"/>
      <c r="TZ185" s="223"/>
      <c r="UA185" s="223"/>
      <c r="UB185" s="223"/>
      <c r="UC185" s="223"/>
      <c r="UD185" s="223"/>
      <c r="UE185" s="223"/>
      <c r="UF185" s="223"/>
      <c r="UG185" s="223"/>
      <c r="UH185" s="223"/>
      <c r="UI185" s="223"/>
      <c r="UJ185" s="223"/>
      <c r="UK185" s="223"/>
      <c r="UL185" s="223"/>
      <c r="UM185" s="223"/>
      <c r="UN185" s="223"/>
      <c r="UO185" s="223"/>
      <c r="UP185" s="223"/>
      <c r="UQ185" s="223"/>
      <c r="UR185" s="223"/>
      <c r="US185" s="223"/>
      <c r="UT185" s="223"/>
      <c r="UU185" s="223"/>
      <c r="UV185" s="223"/>
      <c r="UW185" s="223"/>
      <c r="UX185" s="223"/>
      <c r="UY185" s="223"/>
      <c r="UZ185" s="223"/>
      <c r="VA185" s="223"/>
      <c r="VB185" s="223"/>
      <c r="VC185" s="223"/>
      <c r="VD185" s="223"/>
      <c r="VE185" s="223"/>
      <c r="VF185" s="223"/>
      <c r="VG185" s="223"/>
      <c r="VH185" s="223"/>
      <c r="VI185" s="223"/>
      <c r="VJ185" s="223"/>
      <c r="VK185" s="223"/>
      <c r="VL185" s="223"/>
      <c r="VM185" s="223"/>
      <c r="VN185" s="223"/>
      <c r="VO185" s="223"/>
      <c r="VP185" s="223"/>
      <c r="VQ185" s="223"/>
      <c r="VR185" s="223"/>
      <c r="VS185" s="223"/>
      <c r="VT185" s="223"/>
      <c r="VU185" s="223"/>
      <c r="VV185" s="223"/>
      <c r="VW185" s="223"/>
      <c r="VX185" s="223"/>
      <c r="VY185" s="223"/>
      <c r="VZ185" s="223"/>
      <c r="WA185" s="223"/>
      <c r="WB185" s="223"/>
      <c r="WC185" s="223"/>
      <c r="WD185" s="223"/>
      <c r="WE185" s="223"/>
      <c r="WF185" s="223"/>
      <c r="WG185" s="223"/>
      <c r="WH185" s="223"/>
      <c r="WI185" s="223"/>
      <c r="WJ185" s="223"/>
      <c r="WK185" s="223"/>
      <c r="WL185" s="223"/>
      <c r="WM185" s="223"/>
      <c r="WN185" s="223"/>
      <c r="WO185" s="223"/>
      <c r="WP185" s="223"/>
      <c r="WQ185" s="223"/>
      <c r="WR185" s="223"/>
      <c r="WS185" s="223"/>
      <c r="WT185" s="223"/>
      <c r="WU185" s="223"/>
      <c r="WV185" s="223"/>
      <c r="WW185" s="223"/>
      <c r="WX185" s="223"/>
      <c r="WY185" s="223"/>
      <c r="WZ185" s="223"/>
      <c r="XA185" s="223"/>
      <c r="XB185" s="223"/>
      <c r="XC185" s="223"/>
      <c r="XD185" s="223"/>
      <c r="XE185" s="223"/>
      <c r="XF185" s="223"/>
      <c r="XG185" s="223"/>
      <c r="XH185" s="223"/>
      <c r="XI185" s="223"/>
      <c r="XJ185" s="223"/>
      <c r="XK185" s="223"/>
      <c r="XL185" s="223"/>
      <c r="XM185" s="223"/>
      <c r="XN185" s="223"/>
      <c r="XO185" s="223"/>
      <c r="XP185" s="223"/>
      <c r="XQ185" s="223"/>
      <c r="XR185" s="223"/>
      <c r="XS185" s="223"/>
      <c r="XT185" s="223"/>
      <c r="XU185" s="223"/>
      <c r="XV185" s="223"/>
      <c r="XW185" s="223"/>
      <c r="XX185" s="223"/>
      <c r="XY185" s="223"/>
      <c r="XZ185" s="223"/>
      <c r="YA185" s="223"/>
      <c r="YB185" s="223"/>
      <c r="YC185" s="223"/>
      <c r="YD185" s="223"/>
      <c r="YE185" s="223"/>
      <c r="YF185" s="223"/>
      <c r="YG185" s="223"/>
      <c r="YH185" s="223"/>
      <c r="YI185" s="223"/>
      <c r="YJ185" s="223"/>
      <c r="YK185" s="223"/>
      <c r="YL185" s="223"/>
      <c r="YM185" s="223"/>
      <c r="YN185" s="223"/>
      <c r="YO185" s="223"/>
      <c r="YP185" s="223"/>
      <c r="YQ185" s="223"/>
      <c r="YR185" s="223"/>
      <c r="YS185" s="223"/>
      <c r="YT185" s="223"/>
      <c r="YU185" s="223"/>
      <c r="YV185" s="223"/>
      <c r="YW185" s="223"/>
      <c r="YX185" s="223"/>
      <c r="YY185" s="223"/>
      <c r="YZ185" s="223"/>
      <c r="ZA185" s="223"/>
      <c r="ZB185" s="223"/>
      <c r="ZC185" s="223"/>
      <c r="ZD185" s="223"/>
      <c r="ZE185" s="223"/>
      <c r="ZF185" s="223"/>
      <c r="ZG185" s="223"/>
      <c r="ZH185" s="223"/>
      <c r="ZI185" s="223"/>
      <c r="ZJ185" s="223"/>
      <c r="ZK185" s="223"/>
      <c r="ZL185" s="223"/>
      <c r="ZM185" s="223"/>
      <c r="ZN185" s="223"/>
      <c r="ZO185" s="223"/>
      <c r="ZP185" s="223"/>
      <c r="ZQ185" s="223"/>
      <c r="ZR185" s="223"/>
      <c r="ZS185" s="223"/>
      <c r="ZT185" s="223"/>
      <c r="ZU185" s="223"/>
      <c r="ZV185" s="223"/>
      <c r="ZW185" s="223"/>
      <c r="ZX185" s="223"/>
      <c r="ZY185" s="223"/>
      <c r="ZZ185" s="223"/>
      <c r="AAA185" s="223"/>
      <c r="AAB185" s="223"/>
      <c r="AAC185" s="223"/>
      <c r="AAD185" s="223"/>
      <c r="AAE185" s="223"/>
      <c r="AAF185" s="223"/>
      <c r="AAG185" s="223"/>
      <c r="AAH185" s="223"/>
      <c r="AAI185" s="223"/>
      <c r="AAJ185" s="223"/>
      <c r="AAK185" s="223"/>
      <c r="AAL185" s="223"/>
      <c r="AAM185" s="223"/>
      <c r="AAN185" s="223"/>
      <c r="AAO185" s="223"/>
      <c r="AAP185" s="223"/>
      <c r="AAQ185" s="223"/>
      <c r="AAR185" s="223"/>
      <c r="AAS185" s="223"/>
      <c r="AAT185" s="223"/>
      <c r="AAU185" s="223"/>
      <c r="AAV185" s="223"/>
      <c r="AAW185" s="223"/>
      <c r="AAX185" s="223"/>
      <c r="AAY185" s="223"/>
      <c r="AAZ185" s="223"/>
      <c r="ABA185" s="223"/>
      <c r="ABB185" s="223"/>
      <c r="ABC185" s="223"/>
      <c r="ABD185" s="223"/>
      <c r="ABE185" s="223"/>
      <c r="ABF185" s="223"/>
      <c r="ABG185" s="223"/>
      <c r="ABH185" s="223"/>
      <c r="ABI185" s="223"/>
      <c r="ABJ185" s="223"/>
      <c r="ABK185" s="223"/>
      <c r="ABL185" s="223"/>
      <c r="ABM185" s="223"/>
      <c r="ABN185" s="223"/>
      <c r="ABO185" s="223"/>
      <c r="ABP185" s="223"/>
      <c r="ABQ185" s="223"/>
      <c r="ABR185" s="223"/>
      <c r="ABS185" s="223"/>
      <c r="ABT185" s="223"/>
      <c r="ABU185" s="223"/>
      <c r="ABV185" s="223"/>
      <c r="ABW185" s="223"/>
      <c r="ABX185" s="223"/>
      <c r="ABY185" s="223"/>
      <c r="ABZ185" s="223"/>
      <c r="ACA185" s="223"/>
      <c r="ACB185" s="223"/>
      <c r="ACC185" s="223"/>
      <c r="ACD185" s="223"/>
      <c r="ACE185" s="223"/>
      <c r="ACF185" s="223"/>
      <c r="ACG185" s="223"/>
      <c r="ACH185" s="223"/>
      <c r="ACI185" s="223"/>
      <c r="ACJ185" s="223"/>
      <c r="ACK185" s="223"/>
      <c r="ACL185" s="223"/>
      <c r="ACM185" s="223"/>
      <c r="ACN185" s="223"/>
      <c r="ACO185" s="223"/>
      <c r="ACP185" s="223"/>
      <c r="ACQ185" s="223"/>
      <c r="ACR185" s="223"/>
      <c r="ACS185" s="223"/>
      <c r="ACT185" s="223"/>
      <c r="ACU185" s="223"/>
      <c r="ACV185" s="223"/>
      <c r="ACW185" s="223"/>
      <c r="ACX185" s="223"/>
      <c r="ACY185" s="223"/>
      <c r="ACZ185" s="223"/>
      <c r="ADA185" s="223"/>
      <c r="ADB185" s="223"/>
      <c r="ADC185" s="223"/>
      <c r="ADD185" s="223"/>
      <c r="ADE185" s="223"/>
      <c r="ADF185" s="223"/>
      <c r="ADG185" s="223"/>
      <c r="ADH185" s="223"/>
      <c r="ADI185" s="223"/>
      <c r="ADJ185" s="223"/>
      <c r="ADK185" s="223"/>
      <c r="ADL185" s="223"/>
      <c r="ADM185" s="223"/>
      <c r="ADN185" s="223"/>
      <c r="ADO185" s="223"/>
      <c r="ADP185" s="223"/>
      <c r="ADQ185" s="223"/>
      <c r="ADR185" s="223"/>
      <c r="ADS185" s="223"/>
      <c r="ADT185" s="223"/>
      <c r="ADU185" s="223"/>
      <c r="ADV185" s="223"/>
      <c r="ADW185" s="223"/>
      <c r="ADX185" s="223"/>
      <c r="ADY185" s="223"/>
      <c r="ADZ185" s="223"/>
      <c r="AEA185" s="223"/>
      <c r="AEB185" s="223"/>
      <c r="AEC185" s="223"/>
      <c r="AED185" s="223"/>
      <c r="AEE185" s="223"/>
      <c r="AEF185" s="223"/>
      <c r="AEG185" s="223"/>
      <c r="AEH185" s="223"/>
      <c r="AEI185" s="223"/>
      <c r="AEJ185" s="223"/>
      <c r="AEK185" s="223"/>
      <c r="AEL185" s="223"/>
      <c r="AEM185" s="223"/>
      <c r="AEN185" s="223"/>
      <c r="AEO185" s="223"/>
      <c r="AEP185" s="223"/>
      <c r="AEQ185" s="223"/>
      <c r="AER185" s="223"/>
      <c r="AES185" s="223"/>
      <c r="AET185" s="223"/>
      <c r="AEU185" s="223"/>
      <c r="AEV185" s="223"/>
      <c r="AEW185" s="223"/>
      <c r="AEX185" s="223"/>
      <c r="AEY185" s="223"/>
      <c r="AEZ185" s="223"/>
      <c r="AFA185" s="223"/>
      <c r="AFB185" s="223"/>
      <c r="AFC185" s="223"/>
      <c r="AFD185" s="223"/>
      <c r="AFE185" s="223"/>
      <c r="AFF185" s="223"/>
      <c r="AFG185" s="223"/>
      <c r="AFH185" s="223"/>
      <c r="AFI185" s="223"/>
      <c r="AFJ185" s="223"/>
      <c r="AFK185" s="223"/>
      <c r="AFL185" s="223"/>
      <c r="AFM185" s="223"/>
      <c r="AFN185" s="223"/>
      <c r="AFO185" s="223"/>
      <c r="AFP185" s="223"/>
      <c r="AFQ185" s="223"/>
      <c r="AFR185" s="223"/>
      <c r="AFS185" s="223"/>
      <c r="AFT185" s="223"/>
      <c r="AFU185" s="223"/>
      <c r="AFV185" s="223"/>
      <c r="AFW185" s="223"/>
      <c r="AFX185" s="223"/>
      <c r="AFY185" s="223"/>
      <c r="AFZ185" s="223"/>
      <c r="AGA185" s="223"/>
      <c r="AGB185" s="223"/>
      <c r="AGC185" s="223"/>
      <c r="AGD185" s="223"/>
      <c r="AGE185" s="223"/>
      <c r="AGF185" s="223"/>
      <c r="AGG185" s="223"/>
      <c r="AGH185" s="223"/>
      <c r="AGI185" s="223"/>
      <c r="AGJ185" s="223"/>
      <c r="AGK185" s="223"/>
      <c r="AGL185" s="223"/>
      <c r="AGM185" s="223"/>
      <c r="AGN185" s="223"/>
      <c r="AGO185" s="223"/>
      <c r="AGP185" s="223"/>
      <c r="AGQ185" s="223"/>
      <c r="AGR185" s="223"/>
      <c r="AGS185" s="223"/>
      <c r="AGT185" s="223"/>
      <c r="AGU185" s="223"/>
      <c r="AGV185" s="223"/>
      <c r="AGW185" s="223"/>
      <c r="AGX185" s="223"/>
      <c r="AGY185" s="223"/>
      <c r="AGZ185" s="223"/>
      <c r="AHA185" s="223"/>
      <c r="AHB185" s="223"/>
      <c r="AHC185" s="223"/>
      <c r="AHD185" s="223"/>
      <c r="AHE185" s="223"/>
      <c r="AHF185" s="223"/>
      <c r="AHG185" s="223"/>
      <c r="AHH185" s="223"/>
      <c r="AHI185" s="223"/>
      <c r="AHJ185" s="223"/>
      <c r="AHK185" s="223"/>
      <c r="AHL185" s="223"/>
      <c r="AHM185" s="223"/>
      <c r="AHN185" s="223"/>
      <c r="AHO185" s="223"/>
      <c r="AHP185" s="223"/>
      <c r="AHQ185" s="223"/>
      <c r="AHR185" s="223"/>
      <c r="AHS185" s="223"/>
      <c r="AHT185" s="223"/>
      <c r="AHU185" s="223"/>
      <c r="AHV185" s="223"/>
      <c r="AHW185" s="223"/>
      <c r="AHX185" s="223"/>
      <c r="AHY185" s="223"/>
      <c r="AHZ185" s="223"/>
      <c r="AIA185" s="223"/>
      <c r="AIB185" s="223"/>
      <c r="AIC185" s="223"/>
      <c r="AID185" s="223"/>
      <c r="AIE185" s="223"/>
      <c r="AIF185" s="223"/>
      <c r="AIG185" s="223"/>
      <c r="AIH185" s="223"/>
      <c r="AII185" s="223"/>
      <c r="AIJ185" s="223"/>
      <c r="AIK185" s="223"/>
      <c r="AIL185" s="223"/>
      <c r="AIM185" s="223"/>
      <c r="AIN185" s="223"/>
      <c r="AIO185" s="223"/>
      <c r="AIP185" s="223"/>
      <c r="AIQ185" s="223"/>
      <c r="AIR185" s="223"/>
      <c r="AIS185" s="223"/>
      <c r="AIT185" s="223"/>
      <c r="AIU185" s="223"/>
      <c r="AIV185" s="223"/>
      <c r="AIW185" s="223"/>
      <c r="AIX185" s="223"/>
      <c r="AIY185" s="223"/>
      <c r="AIZ185" s="223"/>
      <c r="AJA185" s="223"/>
      <c r="AJB185" s="223"/>
      <c r="AJC185" s="223"/>
      <c r="AJD185" s="223"/>
      <c r="AJE185" s="223"/>
      <c r="AJF185" s="223"/>
      <c r="AJG185" s="223"/>
      <c r="AJH185" s="223"/>
      <c r="AJI185" s="223"/>
      <c r="AJJ185" s="223"/>
      <c r="AJK185" s="223"/>
      <c r="AJL185" s="223"/>
      <c r="AJM185" s="223"/>
      <c r="AJN185" s="223"/>
      <c r="AJO185" s="223"/>
      <c r="AJP185" s="223"/>
      <c r="AJQ185" s="223"/>
      <c r="AJR185" s="223"/>
      <c r="AJS185" s="223"/>
      <c r="AJT185" s="223"/>
      <c r="AJU185" s="223"/>
      <c r="AJV185" s="223"/>
      <c r="AJW185" s="223"/>
      <c r="AJX185" s="223"/>
      <c r="AJY185" s="223"/>
      <c r="AJZ185" s="223"/>
      <c r="AKA185" s="223"/>
      <c r="AKB185" s="223"/>
      <c r="AKC185" s="223"/>
      <c r="AKD185" s="223"/>
      <c r="AKE185" s="223"/>
      <c r="AKF185" s="223"/>
      <c r="AKG185" s="223"/>
      <c r="AKH185" s="223"/>
      <c r="AKI185" s="223"/>
      <c r="AKJ185" s="223"/>
      <c r="AKK185" s="223"/>
      <c r="AKL185" s="223"/>
      <c r="AKM185" s="223"/>
      <c r="AKN185" s="223"/>
      <c r="AKO185" s="223"/>
      <c r="AKP185" s="223"/>
      <c r="AKQ185" s="223"/>
      <c r="AKR185" s="223"/>
      <c r="AKS185" s="223"/>
      <c r="AKT185" s="223"/>
      <c r="AKU185" s="223"/>
      <c r="AKV185" s="223"/>
      <c r="AKW185" s="223"/>
      <c r="AKX185" s="223"/>
      <c r="AKY185" s="223"/>
      <c r="AKZ185" s="223"/>
      <c r="ALA185" s="223"/>
      <c r="ALB185" s="223"/>
      <c r="ALC185" s="223"/>
      <c r="ALD185" s="223"/>
      <c r="ALE185" s="223"/>
      <c r="ALF185" s="223"/>
      <c r="ALG185" s="223"/>
      <c r="ALH185" s="223"/>
      <c r="ALI185" s="223"/>
      <c r="ALJ185" s="223"/>
      <c r="ALK185" s="223"/>
      <c r="ALL185" s="223"/>
      <c r="ALM185" s="223"/>
      <c r="ALN185" s="223"/>
      <c r="ALO185" s="223"/>
      <c r="ALP185" s="223"/>
      <c r="ALQ185" s="223"/>
      <c r="ALR185" s="223"/>
      <c r="ALS185" s="223"/>
      <c r="ALT185" s="223"/>
      <c r="ALU185" s="223"/>
      <c r="ALV185" s="223"/>
      <c r="ALW185" s="223"/>
      <c r="ALX185" s="223"/>
      <c r="ALY185" s="223"/>
      <c r="ALZ185" s="223"/>
      <c r="AMA185" s="223"/>
      <c r="AMB185" s="223"/>
      <c r="AMC185" s="223"/>
      <c r="AMD185" s="223"/>
      <c r="AME185" s="223"/>
      <c r="AMF185" s="223"/>
      <c r="AMG185" s="223"/>
      <c r="AMH185" s="223"/>
      <c r="AMI185" s="223"/>
      <c r="AMJ185" s="223"/>
    </row>
    <row r="186" spans="1:1024" ht="60.6" customHeight="1" x14ac:dyDescent="0.2">
      <c r="A186" s="237">
        <v>351</v>
      </c>
      <c r="B186" s="242" t="s">
        <v>77</v>
      </c>
      <c r="C186" s="239" t="s">
        <v>355</v>
      </c>
      <c r="D186" s="240" t="s">
        <v>356</v>
      </c>
      <c r="E186" s="241"/>
      <c r="F186" s="223"/>
      <c r="G186" s="223"/>
      <c r="H186" s="223"/>
      <c r="I186" s="223"/>
      <c r="J186" s="223"/>
      <c r="K186" s="223"/>
      <c r="L186" s="223"/>
      <c r="M186" s="223"/>
      <c r="N186" s="223"/>
      <c r="O186" s="223"/>
      <c r="P186" s="223"/>
      <c r="Q186" s="223"/>
      <c r="R186" s="223"/>
      <c r="S186" s="223"/>
      <c r="T186" s="223"/>
      <c r="U186" s="223"/>
      <c r="V186" s="223"/>
      <c r="W186" s="223"/>
      <c r="X186" s="223"/>
      <c r="Y186" s="223"/>
      <c r="Z186" s="223"/>
      <c r="AA186" s="223"/>
      <c r="AB186" s="223"/>
      <c r="AC186" s="223"/>
      <c r="AD186" s="223"/>
      <c r="AE186" s="223"/>
      <c r="AF186" s="223"/>
      <c r="AG186" s="223"/>
      <c r="AH186" s="223"/>
      <c r="AI186" s="223"/>
      <c r="AJ186" s="223"/>
      <c r="AK186" s="223"/>
      <c r="AL186" s="223"/>
      <c r="AM186" s="223"/>
      <c r="AN186" s="223"/>
      <c r="AO186" s="223"/>
      <c r="AP186" s="223"/>
      <c r="AQ186" s="223"/>
      <c r="AR186" s="223"/>
      <c r="AS186" s="223"/>
      <c r="AT186" s="223"/>
      <c r="AU186" s="223"/>
      <c r="AV186" s="223"/>
      <c r="AW186" s="223"/>
      <c r="AX186" s="223"/>
      <c r="AY186" s="223"/>
      <c r="AZ186" s="223"/>
      <c r="BA186" s="223"/>
      <c r="BB186" s="223"/>
      <c r="BC186" s="223"/>
      <c r="BD186" s="223"/>
      <c r="BE186" s="223"/>
      <c r="BF186" s="223"/>
      <c r="BG186" s="223"/>
      <c r="BH186" s="223"/>
      <c r="BI186" s="223"/>
      <c r="BJ186" s="223"/>
      <c r="BK186" s="223"/>
      <c r="BL186" s="223"/>
      <c r="BM186" s="223"/>
      <c r="BN186" s="223"/>
      <c r="BO186" s="223"/>
      <c r="BP186" s="223"/>
      <c r="BQ186" s="223"/>
      <c r="BR186" s="223"/>
      <c r="BS186" s="223"/>
      <c r="BT186" s="223"/>
      <c r="BU186" s="223"/>
      <c r="BV186" s="223"/>
      <c r="BW186" s="223"/>
      <c r="BX186" s="223"/>
      <c r="BY186" s="223"/>
      <c r="BZ186" s="223"/>
      <c r="CA186" s="223"/>
      <c r="CB186" s="223"/>
      <c r="CC186" s="223"/>
      <c r="CD186" s="223"/>
      <c r="CE186" s="223"/>
      <c r="CF186" s="223"/>
      <c r="CG186" s="223"/>
      <c r="CH186" s="223"/>
      <c r="CI186" s="223"/>
      <c r="CJ186" s="223"/>
      <c r="CK186" s="223"/>
      <c r="CL186" s="223"/>
      <c r="CM186" s="223"/>
      <c r="CN186" s="223"/>
      <c r="CO186" s="223"/>
      <c r="CP186" s="223"/>
      <c r="CQ186" s="223"/>
      <c r="CR186" s="223"/>
      <c r="CS186" s="223"/>
      <c r="CT186" s="223"/>
      <c r="CU186" s="223"/>
      <c r="CV186" s="223"/>
      <c r="CW186" s="223"/>
      <c r="CX186" s="223"/>
      <c r="CY186" s="223"/>
      <c r="CZ186" s="223"/>
      <c r="DA186" s="223"/>
      <c r="DB186" s="223"/>
      <c r="DC186" s="223"/>
      <c r="DD186" s="223"/>
      <c r="DE186" s="223"/>
      <c r="DF186" s="223"/>
      <c r="DG186" s="223"/>
      <c r="DH186" s="223"/>
      <c r="DI186" s="223"/>
      <c r="DJ186" s="223"/>
      <c r="DK186" s="223"/>
      <c r="DL186" s="223"/>
      <c r="DM186" s="223"/>
      <c r="DN186" s="223"/>
      <c r="DO186" s="223"/>
      <c r="DP186" s="223"/>
      <c r="DQ186" s="223"/>
      <c r="DR186" s="223"/>
      <c r="DS186" s="223"/>
      <c r="DT186" s="223"/>
      <c r="DU186" s="223"/>
      <c r="DV186" s="223"/>
      <c r="DW186" s="223"/>
      <c r="DX186" s="223"/>
      <c r="DY186" s="223"/>
      <c r="DZ186" s="223"/>
      <c r="EA186" s="223"/>
      <c r="EB186" s="223"/>
      <c r="EC186" s="223"/>
      <c r="ED186" s="223"/>
      <c r="EE186" s="223"/>
      <c r="EF186" s="223"/>
      <c r="EG186" s="223"/>
      <c r="EH186" s="223"/>
      <c r="EI186" s="223"/>
      <c r="EJ186" s="223"/>
      <c r="EK186" s="223"/>
      <c r="EL186" s="223"/>
      <c r="EM186" s="223"/>
      <c r="EN186" s="223"/>
      <c r="EO186" s="223"/>
      <c r="EP186" s="223"/>
      <c r="EQ186" s="223"/>
      <c r="ER186" s="223"/>
      <c r="ES186" s="223"/>
      <c r="ET186" s="223"/>
      <c r="EU186" s="223"/>
      <c r="EV186" s="223"/>
      <c r="EW186" s="223"/>
      <c r="EX186" s="223"/>
      <c r="EY186" s="223"/>
      <c r="EZ186" s="223"/>
      <c r="FA186" s="223"/>
      <c r="FB186" s="223"/>
      <c r="FC186" s="223"/>
      <c r="FD186" s="223"/>
      <c r="FE186" s="223"/>
      <c r="FF186" s="223"/>
      <c r="FG186" s="223"/>
      <c r="FH186" s="223"/>
      <c r="FI186" s="223"/>
      <c r="FJ186" s="223"/>
      <c r="FK186" s="223"/>
      <c r="FL186" s="223"/>
      <c r="FM186" s="223"/>
      <c r="FN186" s="223"/>
      <c r="FO186" s="223"/>
      <c r="FP186" s="223"/>
      <c r="FQ186" s="223"/>
      <c r="FR186" s="223"/>
      <c r="FS186" s="223"/>
      <c r="FT186" s="223"/>
      <c r="FU186" s="223"/>
      <c r="FV186" s="223"/>
      <c r="FW186" s="223"/>
      <c r="FX186" s="223"/>
      <c r="FY186" s="223"/>
      <c r="FZ186" s="223"/>
      <c r="GA186" s="223"/>
      <c r="GB186" s="223"/>
      <c r="GC186" s="223"/>
      <c r="GD186" s="223"/>
      <c r="GE186" s="223"/>
      <c r="GF186" s="223"/>
      <c r="GG186" s="223"/>
      <c r="GH186" s="223"/>
      <c r="GI186" s="223"/>
      <c r="GJ186" s="223"/>
      <c r="GK186" s="223"/>
      <c r="GL186" s="223"/>
      <c r="GM186" s="223"/>
      <c r="GN186" s="223"/>
      <c r="GO186" s="223"/>
      <c r="GP186" s="223"/>
      <c r="GQ186" s="223"/>
      <c r="GR186" s="223"/>
      <c r="GS186" s="223"/>
      <c r="GT186" s="223"/>
      <c r="GU186" s="223"/>
      <c r="GV186" s="223"/>
      <c r="GW186" s="223"/>
      <c r="GX186" s="223"/>
      <c r="GY186" s="223"/>
      <c r="GZ186" s="223"/>
      <c r="HA186" s="223"/>
      <c r="HB186" s="223"/>
      <c r="HC186" s="223"/>
      <c r="HD186" s="223"/>
      <c r="HE186" s="223"/>
      <c r="HF186" s="223"/>
      <c r="HG186" s="223"/>
      <c r="HH186" s="223"/>
      <c r="HI186" s="223"/>
      <c r="HJ186" s="223"/>
      <c r="HK186" s="223"/>
      <c r="HL186" s="223"/>
      <c r="HM186" s="223"/>
      <c r="HN186" s="223"/>
      <c r="HO186" s="223"/>
      <c r="HP186" s="223"/>
      <c r="HQ186" s="223"/>
      <c r="HR186" s="223"/>
      <c r="HS186" s="223"/>
      <c r="HT186" s="223"/>
      <c r="HU186" s="223"/>
      <c r="HV186" s="223"/>
      <c r="HW186" s="223"/>
      <c r="HX186" s="223"/>
      <c r="HY186" s="223"/>
      <c r="HZ186" s="223"/>
      <c r="IA186" s="223"/>
      <c r="IB186" s="223"/>
      <c r="IC186" s="223"/>
      <c r="ID186" s="223"/>
      <c r="IE186" s="223"/>
      <c r="IF186" s="223"/>
      <c r="IG186" s="223"/>
      <c r="IH186" s="223"/>
      <c r="II186" s="223"/>
      <c r="IJ186" s="223"/>
      <c r="IK186" s="223"/>
      <c r="IL186" s="223"/>
      <c r="IM186" s="223"/>
      <c r="IN186" s="223"/>
      <c r="IO186" s="223"/>
      <c r="IP186" s="223"/>
      <c r="IQ186" s="223"/>
      <c r="IR186" s="223"/>
      <c r="IS186" s="223"/>
      <c r="IT186" s="223"/>
      <c r="IU186" s="223"/>
      <c r="IV186" s="223"/>
      <c r="IW186" s="223"/>
      <c r="IX186" s="223"/>
      <c r="IY186" s="223"/>
      <c r="IZ186" s="223"/>
      <c r="JA186" s="223"/>
      <c r="JB186" s="223"/>
      <c r="JC186" s="223"/>
      <c r="JD186" s="223"/>
      <c r="JE186" s="223"/>
      <c r="JF186" s="223"/>
      <c r="JG186" s="223"/>
      <c r="JH186" s="223"/>
      <c r="JI186" s="223"/>
      <c r="JJ186" s="223"/>
      <c r="JK186" s="223"/>
      <c r="JL186" s="223"/>
      <c r="JM186" s="223"/>
      <c r="JN186" s="223"/>
      <c r="JO186" s="223"/>
      <c r="JP186" s="223"/>
      <c r="JQ186" s="223"/>
      <c r="JR186" s="223"/>
      <c r="JS186" s="223"/>
      <c r="JT186" s="223"/>
      <c r="JU186" s="223"/>
      <c r="JV186" s="223"/>
      <c r="JW186" s="223"/>
      <c r="JX186" s="223"/>
      <c r="JY186" s="223"/>
      <c r="JZ186" s="223"/>
      <c r="KA186" s="223"/>
      <c r="KB186" s="223"/>
      <c r="KC186" s="223"/>
      <c r="KD186" s="223"/>
      <c r="KE186" s="223"/>
      <c r="KF186" s="223"/>
      <c r="KG186" s="223"/>
      <c r="KH186" s="223"/>
      <c r="KI186" s="223"/>
      <c r="KJ186" s="223"/>
      <c r="KK186" s="223"/>
      <c r="KL186" s="223"/>
      <c r="KM186" s="223"/>
      <c r="KN186" s="223"/>
      <c r="KO186" s="223"/>
      <c r="KP186" s="223"/>
      <c r="KQ186" s="223"/>
      <c r="KR186" s="223"/>
      <c r="KS186" s="223"/>
      <c r="KT186" s="223"/>
      <c r="KU186" s="223"/>
      <c r="KV186" s="223"/>
      <c r="KW186" s="223"/>
      <c r="KX186" s="223"/>
      <c r="KY186" s="223"/>
      <c r="KZ186" s="223"/>
      <c r="LA186" s="223"/>
      <c r="LB186" s="223"/>
      <c r="LC186" s="223"/>
      <c r="LD186" s="223"/>
      <c r="LE186" s="223"/>
      <c r="LF186" s="223"/>
      <c r="LG186" s="223"/>
      <c r="LH186" s="223"/>
      <c r="LI186" s="223"/>
      <c r="LJ186" s="223"/>
      <c r="LK186" s="223"/>
      <c r="LL186" s="223"/>
      <c r="LM186" s="223"/>
      <c r="LN186" s="223"/>
      <c r="LO186" s="223"/>
      <c r="LP186" s="223"/>
      <c r="LQ186" s="223"/>
      <c r="LR186" s="223"/>
      <c r="LS186" s="223"/>
      <c r="LT186" s="223"/>
      <c r="LU186" s="223"/>
      <c r="LV186" s="223"/>
      <c r="LW186" s="223"/>
      <c r="LX186" s="223"/>
      <c r="LY186" s="223"/>
      <c r="LZ186" s="223"/>
      <c r="MA186" s="223"/>
      <c r="MB186" s="223"/>
      <c r="MC186" s="223"/>
      <c r="MD186" s="223"/>
      <c r="ME186" s="223"/>
      <c r="MF186" s="223"/>
      <c r="MG186" s="223"/>
      <c r="MH186" s="223"/>
      <c r="MI186" s="223"/>
      <c r="MJ186" s="223"/>
      <c r="MK186" s="223"/>
      <c r="ML186" s="223"/>
      <c r="MM186" s="223"/>
      <c r="MN186" s="223"/>
      <c r="MO186" s="223"/>
      <c r="MP186" s="223"/>
      <c r="MQ186" s="223"/>
      <c r="MR186" s="223"/>
      <c r="MS186" s="223"/>
      <c r="MT186" s="223"/>
      <c r="MU186" s="223"/>
      <c r="MV186" s="223"/>
      <c r="MW186" s="223"/>
      <c r="MX186" s="223"/>
      <c r="MY186" s="223"/>
      <c r="MZ186" s="223"/>
      <c r="NA186" s="223"/>
      <c r="NB186" s="223"/>
      <c r="NC186" s="223"/>
      <c r="ND186" s="223"/>
      <c r="NE186" s="223"/>
      <c r="NF186" s="223"/>
      <c r="NG186" s="223"/>
      <c r="NH186" s="223"/>
      <c r="NI186" s="223"/>
      <c r="NJ186" s="223"/>
      <c r="NK186" s="223"/>
      <c r="NL186" s="223"/>
      <c r="NM186" s="223"/>
      <c r="NN186" s="223"/>
      <c r="NO186" s="223"/>
      <c r="NP186" s="223"/>
      <c r="NQ186" s="223"/>
      <c r="NR186" s="223"/>
      <c r="NS186" s="223"/>
      <c r="NT186" s="223"/>
      <c r="NU186" s="223"/>
      <c r="NV186" s="223"/>
      <c r="NW186" s="223"/>
      <c r="NX186" s="223"/>
      <c r="NY186" s="223"/>
      <c r="NZ186" s="223"/>
      <c r="OA186" s="223"/>
      <c r="OB186" s="223"/>
      <c r="OC186" s="223"/>
      <c r="OD186" s="223"/>
      <c r="OE186" s="223"/>
      <c r="OF186" s="223"/>
      <c r="OG186" s="223"/>
      <c r="OH186" s="223"/>
      <c r="OI186" s="223"/>
      <c r="OJ186" s="223"/>
      <c r="OK186" s="223"/>
      <c r="OL186" s="223"/>
      <c r="OM186" s="223"/>
      <c r="ON186" s="223"/>
      <c r="OO186" s="223"/>
      <c r="OP186" s="223"/>
      <c r="OQ186" s="223"/>
      <c r="OR186" s="223"/>
      <c r="OS186" s="223"/>
      <c r="OT186" s="223"/>
      <c r="OU186" s="223"/>
      <c r="OV186" s="223"/>
      <c r="OW186" s="223"/>
      <c r="OX186" s="223"/>
      <c r="OY186" s="223"/>
      <c r="OZ186" s="223"/>
      <c r="PA186" s="223"/>
      <c r="PB186" s="223"/>
      <c r="PC186" s="223"/>
      <c r="PD186" s="223"/>
      <c r="PE186" s="223"/>
      <c r="PF186" s="223"/>
      <c r="PG186" s="223"/>
      <c r="PH186" s="223"/>
      <c r="PI186" s="223"/>
      <c r="PJ186" s="223"/>
      <c r="PK186" s="223"/>
      <c r="PL186" s="223"/>
      <c r="PM186" s="223"/>
      <c r="PN186" s="223"/>
      <c r="PO186" s="223"/>
      <c r="PP186" s="223"/>
      <c r="PQ186" s="223"/>
      <c r="PR186" s="223"/>
      <c r="PS186" s="223"/>
      <c r="PT186" s="223"/>
      <c r="PU186" s="223"/>
      <c r="PV186" s="223"/>
      <c r="PW186" s="223"/>
      <c r="PX186" s="223"/>
      <c r="PY186" s="223"/>
      <c r="PZ186" s="223"/>
      <c r="QA186" s="223"/>
      <c r="QB186" s="223"/>
      <c r="QC186" s="223"/>
      <c r="QD186" s="223"/>
      <c r="QE186" s="223"/>
      <c r="QF186" s="223"/>
      <c r="QG186" s="223"/>
      <c r="QH186" s="223"/>
      <c r="QI186" s="223"/>
      <c r="QJ186" s="223"/>
      <c r="QK186" s="223"/>
      <c r="QL186" s="223"/>
      <c r="QM186" s="223"/>
      <c r="QN186" s="223"/>
      <c r="QO186" s="223"/>
      <c r="QP186" s="223"/>
      <c r="QQ186" s="223"/>
      <c r="QR186" s="223"/>
      <c r="QS186" s="223"/>
      <c r="QT186" s="223"/>
      <c r="QU186" s="223"/>
      <c r="QV186" s="223"/>
      <c r="QW186" s="223"/>
      <c r="QX186" s="223"/>
      <c r="QY186" s="223"/>
      <c r="QZ186" s="223"/>
      <c r="RA186" s="223"/>
      <c r="RB186" s="223"/>
      <c r="RC186" s="223"/>
      <c r="RD186" s="223"/>
      <c r="RE186" s="223"/>
      <c r="RF186" s="223"/>
      <c r="RG186" s="223"/>
      <c r="RH186" s="223"/>
      <c r="RI186" s="223"/>
      <c r="RJ186" s="223"/>
      <c r="RK186" s="223"/>
      <c r="RL186" s="223"/>
      <c r="RM186" s="223"/>
      <c r="RN186" s="223"/>
      <c r="RO186" s="223"/>
      <c r="RP186" s="223"/>
      <c r="RQ186" s="223"/>
      <c r="RR186" s="223"/>
      <c r="RS186" s="223"/>
      <c r="RT186" s="223"/>
      <c r="RU186" s="223"/>
      <c r="RV186" s="223"/>
      <c r="RW186" s="223"/>
      <c r="RX186" s="223"/>
      <c r="RY186" s="223"/>
      <c r="RZ186" s="223"/>
      <c r="SA186" s="223"/>
      <c r="SB186" s="223"/>
      <c r="SC186" s="223"/>
      <c r="SD186" s="223"/>
      <c r="SE186" s="223"/>
      <c r="SF186" s="223"/>
      <c r="SG186" s="223"/>
      <c r="SH186" s="223"/>
      <c r="SI186" s="223"/>
      <c r="SJ186" s="223"/>
      <c r="SK186" s="223"/>
      <c r="SL186" s="223"/>
      <c r="SM186" s="223"/>
      <c r="SN186" s="223"/>
      <c r="SO186" s="223"/>
      <c r="SP186" s="223"/>
      <c r="SQ186" s="223"/>
      <c r="SR186" s="223"/>
      <c r="SS186" s="223"/>
      <c r="ST186" s="223"/>
      <c r="SU186" s="223"/>
      <c r="SV186" s="223"/>
      <c r="SW186" s="223"/>
      <c r="SX186" s="223"/>
      <c r="SY186" s="223"/>
      <c r="SZ186" s="223"/>
      <c r="TA186" s="223"/>
      <c r="TB186" s="223"/>
      <c r="TC186" s="223"/>
      <c r="TD186" s="223"/>
      <c r="TE186" s="223"/>
      <c r="TF186" s="223"/>
      <c r="TG186" s="223"/>
      <c r="TH186" s="223"/>
      <c r="TI186" s="223"/>
      <c r="TJ186" s="223"/>
      <c r="TK186" s="223"/>
      <c r="TL186" s="223"/>
      <c r="TM186" s="223"/>
      <c r="TN186" s="223"/>
      <c r="TO186" s="223"/>
      <c r="TP186" s="223"/>
      <c r="TQ186" s="223"/>
      <c r="TR186" s="223"/>
      <c r="TS186" s="223"/>
      <c r="TT186" s="223"/>
      <c r="TU186" s="223"/>
      <c r="TV186" s="223"/>
      <c r="TW186" s="223"/>
      <c r="TX186" s="223"/>
      <c r="TY186" s="223"/>
      <c r="TZ186" s="223"/>
      <c r="UA186" s="223"/>
      <c r="UB186" s="223"/>
      <c r="UC186" s="223"/>
      <c r="UD186" s="223"/>
      <c r="UE186" s="223"/>
      <c r="UF186" s="223"/>
      <c r="UG186" s="223"/>
      <c r="UH186" s="223"/>
      <c r="UI186" s="223"/>
      <c r="UJ186" s="223"/>
      <c r="UK186" s="223"/>
      <c r="UL186" s="223"/>
      <c r="UM186" s="223"/>
      <c r="UN186" s="223"/>
      <c r="UO186" s="223"/>
      <c r="UP186" s="223"/>
      <c r="UQ186" s="223"/>
      <c r="UR186" s="223"/>
      <c r="US186" s="223"/>
      <c r="UT186" s="223"/>
      <c r="UU186" s="223"/>
      <c r="UV186" s="223"/>
      <c r="UW186" s="223"/>
      <c r="UX186" s="223"/>
      <c r="UY186" s="223"/>
      <c r="UZ186" s="223"/>
      <c r="VA186" s="223"/>
      <c r="VB186" s="223"/>
      <c r="VC186" s="223"/>
      <c r="VD186" s="223"/>
      <c r="VE186" s="223"/>
      <c r="VF186" s="223"/>
      <c r="VG186" s="223"/>
      <c r="VH186" s="223"/>
      <c r="VI186" s="223"/>
      <c r="VJ186" s="223"/>
      <c r="VK186" s="223"/>
      <c r="VL186" s="223"/>
      <c r="VM186" s="223"/>
      <c r="VN186" s="223"/>
      <c r="VO186" s="223"/>
      <c r="VP186" s="223"/>
      <c r="VQ186" s="223"/>
      <c r="VR186" s="223"/>
      <c r="VS186" s="223"/>
      <c r="VT186" s="223"/>
      <c r="VU186" s="223"/>
      <c r="VV186" s="223"/>
      <c r="VW186" s="223"/>
      <c r="VX186" s="223"/>
      <c r="VY186" s="223"/>
      <c r="VZ186" s="223"/>
      <c r="WA186" s="223"/>
      <c r="WB186" s="223"/>
      <c r="WC186" s="223"/>
      <c r="WD186" s="223"/>
      <c r="WE186" s="223"/>
      <c r="WF186" s="223"/>
      <c r="WG186" s="223"/>
      <c r="WH186" s="223"/>
      <c r="WI186" s="223"/>
      <c r="WJ186" s="223"/>
      <c r="WK186" s="223"/>
      <c r="WL186" s="223"/>
      <c r="WM186" s="223"/>
      <c r="WN186" s="223"/>
      <c r="WO186" s="223"/>
      <c r="WP186" s="223"/>
      <c r="WQ186" s="223"/>
      <c r="WR186" s="223"/>
      <c r="WS186" s="223"/>
      <c r="WT186" s="223"/>
      <c r="WU186" s="223"/>
      <c r="WV186" s="223"/>
      <c r="WW186" s="223"/>
      <c r="WX186" s="223"/>
      <c r="WY186" s="223"/>
      <c r="WZ186" s="223"/>
      <c r="XA186" s="223"/>
      <c r="XB186" s="223"/>
      <c r="XC186" s="223"/>
      <c r="XD186" s="223"/>
      <c r="XE186" s="223"/>
      <c r="XF186" s="223"/>
      <c r="XG186" s="223"/>
      <c r="XH186" s="223"/>
      <c r="XI186" s="223"/>
      <c r="XJ186" s="223"/>
      <c r="XK186" s="223"/>
      <c r="XL186" s="223"/>
      <c r="XM186" s="223"/>
      <c r="XN186" s="223"/>
      <c r="XO186" s="223"/>
      <c r="XP186" s="223"/>
      <c r="XQ186" s="223"/>
      <c r="XR186" s="223"/>
      <c r="XS186" s="223"/>
      <c r="XT186" s="223"/>
      <c r="XU186" s="223"/>
      <c r="XV186" s="223"/>
      <c r="XW186" s="223"/>
      <c r="XX186" s="223"/>
      <c r="XY186" s="223"/>
      <c r="XZ186" s="223"/>
      <c r="YA186" s="223"/>
      <c r="YB186" s="223"/>
      <c r="YC186" s="223"/>
      <c r="YD186" s="223"/>
      <c r="YE186" s="223"/>
      <c r="YF186" s="223"/>
      <c r="YG186" s="223"/>
      <c r="YH186" s="223"/>
      <c r="YI186" s="223"/>
      <c r="YJ186" s="223"/>
      <c r="YK186" s="223"/>
      <c r="YL186" s="223"/>
      <c r="YM186" s="223"/>
      <c r="YN186" s="223"/>
      <c r="YO186" s="223"/>
      <c r="YP186" s="223"/>
      <c r="YQ186" s="223"/>
      <c r="YR186" s="223"/>
      <c r="YS186" s="223"/>
      <c r="YT186" s="223"/>
      <c r="YU186" s="223"/>
      <c r="YV186" s="223"/>
      <c r="YW186" s="223"/>
      <c r="YX186" s="223"/>
      <c r="YY186" s="223"/>
      <c r="YZ186" s="223"/>
      <c r="ZA186" s="223"/>
      <c r="ZB186" s="223"/>
      <c r="ZC186" s="223"/>
      <c r="ZD186" s="223"/>
      <c r="ZE186" s="223"/>
      <c r="ZF186" s="223"/>
      <c r="ZG186" s="223"/>
      <c r="ZH186" s="223"/>
      <c r="ZI186" s="223"/>
      <c r="ZJ186" s="223"/>
      <c r="ZK186" s="223"/>
      <c r="ZL186" s="223"/>
      <c r="ZM186" s="223"/>
      <c r="ZN186" s="223"/>
      <c r="ZO186" s="223"/>
      <c r="ZP186" s="223"/>
      <c r="ZQ186" s="223"/>
      <c r="ZR186" s="223"/>
      <c r="ZS186" s="223"/>
      <c r="ZT186" s="223"/>
      <c r="ZU186" s="223"/>
      <c r="ZV186" s="223"/>
      <c r="ZW186" s="223"/>
      <c r="ZX186" s="223"/>
      <c r="ZY186" s="223"/>
      <c r="ZZ186" s="223"/>
      <c r="AAA186" s="223"/>
      <c r="AAB186" s="223"/>
      <c r="AAC186" s="223"/>
      <c r="AAD186" s="223"/>
      <c r="AAE186" s="223"/>
      <c r="AAF186" s="223"/>
      <c r="AAG186" s="223"/>
      <c r="AAH186" s="223"/>
      <c r="AAI186" s="223"/>
      <c r="AAJ186" s="223"/>
      <c r="AAK186" s="223"/>
      <c r="AAL186" s="223"/>
      <c r="AAM186" s="223"/>
      <c r="AAN186" s="223"/>
      <c r="AAO186" s="223"/>
      <c r="AAP186" s="223"/>
      <c r="AAQ186" s="223"/>
      <c r="AAR186" s="223"/>
      <c r="AAS186" s="223"/>
      <c r="AAT186" s="223"/>
      <c r="AAU186" s="223"/>
      <c r="AAV186" s="223"/>
      <c r="AAW186" s="223"/>
      <c r="AAX186" s="223"/>
      <c r="AAY186" s="223"/>
      <c r="AAZ186" s="223"/>
      <c r="ABA186" s="223"/>
      <c r="ABB186" s="223"/>
      <c r="ABC186" s="223"/>
      <c r="ABD186" s="223"/>
      <c r="ABE186" s="223"/>
      <c r="ABF186" s="223"/>
      <c r="ABG186" s="223"/>
      <c r="ABH186" s="223"/>
      <c r="ABI186" s="223"/>
      <c r="ABJ186" s="223"/>
      <c r="ABK186" s="223"/>
      <c r="ABL186" s="223"/>
      <c r="ABM186" s="223"/>
      <c r="ABN186" s="223"/>
      <c r="ABO186" s="223"/>
      <c r="ABP186" s="223"/>
      <c r="ABQ186" s="223"/>
      <c r="ABR186" s="223"/>
      <c r="ABS186" s="223"/>
      <c r="ABT186" s="223"/>
      <c r="ABU186" s="223"/>
      <c r="ABV186" s="223"/>
      <c r="ABW186" s="223"/>
      <c r="ABX186" s="223"/>
      <c r="ABY186" s="223"/>
      <c r="ABZ186" s="223"/>
      <c r="ACA186" s="223"/>
      <c r="ACB186" s="223"/>
      <c r="ACC186" s="223"/>
      <c r="ACD186" s="223"/>
      <c r="ACE186" s="223"/>
      <c r="ACF186" s="223"/>
      <c r="ACG186" s="223"/>
      <c r="ACH186" s="223"/>
      <c r="ACI186" s="223"/>
      <c r="ACJ186" s="223"/>
      <c r="ACK186" s="223"/>
      <c r="ACL186" s="223"/>
      <c r="ACM186" s="223"/>
      <c r="ACN186" s="223"/>
      <c r="ACO186" s="223"/>
      <c r="ACP186" s="223"/>
      <c r="ACQ186" s="223"/>
      <c r="ACR186" s="223"/>
      <c r="ACS186" s="223"/>
      <c r="ACT186" s="223"/>
      <c r="ACU186" s="223"/>
      <c r="ACV186" s="223"/>
      <c r="ACW186" s="223"/>
      <c r="ACX186" s="223"/>
      <c r="ACY186" s="223"/>
      <c r="ACZ186" s="223"/>
      <c r="ADA186" s="223"/>
      <c r="ADB186" s="223"/>
      <c r="ADC186" s="223"/>
      <c r="ADD186" s="223"/>
      <c r="ADE186" s="223"/>
      <c r="ADF186" s="223"/>
      <c r="ADG186" s="223"/>
      <c r="ADH186" s="223"/>
      <c r="ADI186" s="223"/>
      <c r="ADJ186" s="223"/>
      <c r="ADK186" s="223"/>
      <c r="ADL186" s="223"/>
      <c r="ADM186" s="223"/>
      <c r="ADN186" s="223"/>
      <c r="ADO186" s="223"/>
      <c r="ADP186" s="223"/>
      <c r="ADQ186" s="223"/>
      <c r="ADR186" s="223"/>
      <c r="ADS186" s="223"/>
      <c r="ADT186" s="223"/>
      <c r="ADU186" s="223"/>
      <c r="ADV186" s="223"/>
      <c r="ADW186" s="223"/>
      <c r="ADX186" s="223"/>
      <c r="ADY186" s="223"/>
      <c r="ADZ186" s="223"/>
      <c r="AEA186" s="223"/>
      <c r="AEB186" s="223"/>
      <c r="AEC186" s="223"/>
      <c r="AED186" s="223"/>
      <c r="AEE186" s="223"/>
      <c r="AEF186" s="223"/>
      <c r="AEG186" s="223"/>
      <c r="AEH186" s="223"/>
      <c r="AEI186" s="223"/>
      <c r="AEJ186" s="223"/>
      <c r="AEK186" s="223"/>
      <c r="AEL186" s="223"/>
      <c r="AEM186" s="223"/>
      <c r="AEN186" s="223"/>
      <c r="AEO186" s="223"/>
      <c r="AEP186" s="223"/>
      <c r="AEQ186" s="223"/>
      <c r="AER186" s="223"/>
      <c r="AES186" s="223"/>
      <c r="AET186" s="223"/>
      <c r="AEU186" s="223"/>
      <c r="AEV186" s="223"/>
      <c r="AEW186" s="223"/>
      <c r="AEX186" s="223"/>
      <c r="AEY186" s="223"/>
      <c r="AEZ186" s="223"/>
      <c r="AFA186" s="223"/>
      <c r="AFB186" s="223"/>
      <c r="AFC186" s="223"/>
      <c r="AFD186" s="223"/>
      <c r="AFE186" s="223"/>
      <c r="AFF186" s="223"/>
      <c r="AFG186" s="223"/>
      <c r="AFH186" s="223"/>
      <c r="AFI186" s="223"/>
      <c r="AFJ186" s="223"/>
      <c r="AFK186" s="223"/>
      <c r="AFL186" s="223"/>
      <c r="AFM186" s="223"/>
      <c r="AFN186" s="223"/>
      <c r="AFO186" s="223"/>
      <c r="AFP186" s="223"/>
      <c r="AFQ186" s="223"/>
      <c r="AFR186" s="223"/>
      <c r="AFS186" s="223"/>
      <c r="AFT186" s="223"/>
      <c r="AFU186" s="223"/>
      <c r="AFV186" s="223"/>
      <c r="AFW186" s="223"/>
      <c r="AFX186" s="223"/>
      <c r="AFY186" s="223"/>
      <c r="AFZ186" s="223"/>
      <c r="AGA186" s="223"/>
      <c r="AGB186" s="223"/>
      <c r="AGC186" s="223"/>
      <c r="AGD186" s="223"/>
      <c r="AGE186" s="223"/>
      <c r="AGF186" s="223"/>
      <c r="AGG186" s="223"/>
      <c r="AGH186" s="223"/>
      <c r="AGI186" s="223"/>
      <c r="AGJ186" s="223"/>
      <c r="AGK186" s="223"/>
      <c r="AGL186" s="223"/>
      <c r="AGM186" s="223"/>
      <c r="AGN186" s="223"/>
      <c r="AGO186" s="223"/>
      <c r="AGP186" s="223"/>
      <c r="AGQ186" s="223"/>
      <c r="AGR186" s="223"/>
      <c r="AGS186" s="223"/>
      <c r="AGT186" s="223"/>
      <c r="AGU186" s="223"/>
      <c r="AGV186" s="223"/>
      <c r="AGW186" s="223"/>
      <c r="AGX186" s="223"/>
      <c r="AGY186" s="223"/>
      <c r="AGZ186" s="223"/>
      <c r="AHA186" s="223"/>
      <c r="AHB186" s="223"/>
      <c r="AHC186" s="223"/>
      <c r="AHD186" s="223"/>
      <c r="AHE186" s="223"/>
      <c r="AHF186" s="223"/>
      <c r="AHG186" s="223"/>
      <c r="AHH186" s="223"/>
      <c r="AHI186" s="223"/>
      <c r="AHJ186" s="223"/>
      <c r="AHK186" s="223"/>
      <c r="AHL186" s="223"/>
      <c r="AHM186" s="223"/>
      <c r="AHN186" s="223"/>
      <c r="AHO186" s="223"/>
      <c r="AHP186" s="223"/>
      <c r="AHQ186" s="223"/>
      <c r="AHR186" s="223"/>
      <c r="AHS186" s="223"/>
      <c r="AHT186" s="223"/>
      <c r="AHU186" s="223"/>
      <c r="AHV186" s="223"/>
      <c r="AHW186" s="223"/>
      <c r="AHX186" s="223"/>
      <c r="AHY186" s="223"/>
      <c r="AHZ186" s="223"/>
      <c r="AIA186" s="223"/>
      <c r="AIB186" s="223"/>
      <c r="AIC186" s="223"/>
      <c r="AID186" s="223"/>
      <c r="AIE186" s="223"/>
      <c r="AIF186" s="223"/>
      <c r="AIG186" s="223"/>
      <c r="AIH186" s="223"/>
      <c r="AII186" s="223"/>
      <c r="AIJ186" s="223"/>
      <c r="AIK186" s="223"/>
      <c r="AIL186" s="223"/>
      <c r="AIM186" s="223"/>
      <c r="AIN186" s="223"/>
      <c r="AIO186" s="223"/>
      <c r="AIP186" s="223"/>
      <c r="AIQ186" s="223"/>
      <c r="AIR186" s="223"/>
      <c r="AIS186" s="223"/>
      <c r="AIT186" s="223"/>
      <c r="AIU186" s="223"/>
      <c r="AIV186" s="223"/>
      <c r="AIW186" s="223"/>
      <c r="AIX186" s="223"/>
      <c r="AIY186" s="223"/>
      <c r="AIZ186" s="223"/>
      <c r="AJA186" s="223"/>
      <c r="AJB186" s="223"/>
      <c r="AJC186" s="223"/>
      <c r="AJD186" s="223"/>
      <c r="AJE186" s="223"/>
      <c r="AJF186" s="223"/>
      <c r="AJG186" s="223"/>
      <c r="AJH186" s="223"/>
      <c r="AJI186" s="223"/>
      <c r="AJJ186" s="223"/>
      <c r="AJK186" s="223"/>
      <c r="AJL186" s="223"/>
      <c r="AJM186" s="223"/>
      <c r="AJN186" s="223"/>
      <c r="AJO186" s="223"/>
      <c r="AJP186" s="223"/>
      <c r="AJQ186" s="223"/>
      <c r="AJR186" s="223"/>
      <c r="AJS186" s="223"/>
      <c r="AJT186" s="223"/>
      <c r="AJU186" s="223"/>
      <c r="AJV186" s="223"/>
      <c r="AJW186" s="223"/>
      <c r="AJX186" s="223"/>
      <c r="AJY186" s="223"/>
      <c r="AJZ186" s="223"/>
      <c r="AKA186" s="223"/>
      <c r="AKB186" s="223"/>
      <c r="AKC186" s="223"/>
      <c r="AKD186" s="223"/>
      <c r="AKE186" s="223"/>
      <c r="AKF186" s="223"/>
      <c r="AKG186" s="223"/>
      <c r="AKH186" s="223"/>
      <c r="AKI186" s="223"/>
      <c r="AKJ186" s="223"/>
      <c r="AKK186" s="223"/>
      <c r="AKL186" s="223"/>
      <c r="AKM186" s="223"/>
      <c r="AKN186" s="223"/>
      <c r="AKO186" s="223"/>
      <c r="AKP186" s="223"/>
      <c r="AKQ186" s="223"/>
      <c r="AKR186" s="223"/>
      <c r="AKS186" s="223"/>
      <c r="AKT186" s="223"/>
      <c r="AKU186" s="223"/>
      <c r="AKV186" s="223"/>
      <c r="AKW186" s="223"/>
      <c r="AKX186" s="223"/>
      <c r="AKY186" s="223"/>
      <c r="AKZ186" s="223"/>
      <c r="ALA186" s="223"/>
      <c r="ALB186" s="223"/>
      <c r="ALC186" s="223"/>
      <c r="ALD186" s="223"/>
      <c r="ALE186" s="223"/>
      <c r="ALF186" s="223"/>
      <c r="ALG186" s="223"/>
      <c r="ALH186" s="223"/>
      <c r="ALI186" s="223"/>
      <c r="ALJ186" s="223"/>
      <c r="ALK186" s="223"/>
      <c r="ALL186" s="223"/>
      <c r="ALM186" s="223"/>
      <c r="ALN186" s="223"/>
      <c r="ALO186" s="223"/>
      <c r="ALP186" s="223"/>
      <c r="ALQ186" s="223"/>
      <c r="ALR186" s="223"/>
      <c r="ALS186" s="223"/>
      <c r="ALT186" s="223"/>
      <c r="ALU186" s="223"/>
      <c r="ALV186" s="223"/>
      <c r="ALW186" s="223"/>
      <c r="ALX186" s="223"/>
      <c r="ALY186" s="223"/>
      <c r="ALZ186" s="223"/>
      <c r="AMA186" s="223"/>
      <c r="AMB186" s="223"/>
      <c r="AMC186" s="223"/>
      <c r="AMD186" s="223"/>
      <c r="AME186" s="223"/>
      <c r="AMF186" s="223"/>
      <c r="AMG186" s="223"/>
      <c r="AMH186" s="223"/>
      <c r="AMI186" s="223"/>
      <c r="AMJ186" s="223"/>
    </row>
    <row r="187" spans="1:1024" ht="57.6" customHeight="1" x14ac:dyDescent="0.2">
      <c r="A187" s="237">
        <v>360</v>
      </c>
      <c r="B187" s="242" t="s">
        <v>77</v>
      </c>
      <c r="C187" s="239" t="s">
        <v>357</v>
      </c>
      <c r="D187" s="240" t="s">
        <v>358</v>
      </c>
      <c r="E187" s="241"/>
      <c r="F187" s="223"/>
      <c r="G187" s="223"/>
      <c r="H187" s="223"/>
      <c r="I187" s="223"/>
      <c r="J187" s="223"/>
      <c r="K187" s="223"/>
      <c r="L187" s="223"/>
      <c r="M187" s="223"/>
      <c r="N187" s="223"/>
      <c r="O187" s="223"/>
      <c r="P187" s="223"/>
      <c r="Q187" s="223"/>
      <c r="R187" s="223"/>
      <c r="S187" s="223"/>
      <c r="T187" s="223"/>
      <c r="U187" s="223"/>
      <c r="V187" s="223"/>
      <c r="W187" s="223"/>
      <c r="X187" s="223"/>
      <c r="Y187" s="223"/>
      <c r="Z187" s="223"/>
      <c r="AA187" s="223"/>
      <c r="AB187" s="223"/>
      <c r="AC187" s="223"/>
      <c r="AD187" s="223"/>
      <c r="AE187" s="223"/>
      <c r="AF187" s="223"/>
      <c r="AG187" s="223"/>
      <c r="AH187" s="223"/>
      <c r="AI187" s="223"/>
      <c r="AJ187" s="223"/>
      <c r="AK187" s="223"/>
      <c r="AL187" s="223"/>
      <c r="AM187" s="223"/>
      <c r="AN187" s="223"/>
      <c r="AO187" s="223"/>
      <c r="AP187" s="223"/>
      <c r="AQ187" s="223"/>
      <c r="AR187" s="223"/>
      <c r="AS187" s="223"/>
      <c r="AT187" s="223"/>
      <c r="AU187" s="223"/>
      <c r="AV187" s="223"/>
      <c r="AW187" s="223"/>
      <c r="AX187" s="223"/>
      <c r="AY187" s="223"/>
      <c r="AZ187" s="223"/>
      <c r="BA187" s="223"/>
      <c r="BB187" s="223"/>
      <c r="BC187" s="223"/>
      <c r="BD187" s="223"/>
      <c r="BE187" s="223"/>
      <c r="BF187" s="223"/>
      <c r="BG187" s="223"/>
      <c r="BH187" s="223"/>
      <c r="BI187" s="223"/>
      <c r="BJ187" s="223"/>
      <c r="BK187" s="223"/>
      <c r="BL187" s="223"/>
      <c r="BM187" s="223"/>
      <c r="BN187" s="223"/>
      <c r="BO187" s="223"/>
      <c r="BP187" s="223"/>
      <c r="BQ187" s="223"/>
      <c r="BR187" s="223"/>
      <c r="BS187" s="223"/>
      <c r="BT187" s="223"/>
      <c r="BU187" s="223"/>
      <c r="BV187" s="223"/>
      <c r="BW187" s="223"/>
      <c r="BX187" s="223"/>
      <c r="BY187" s="223"/>
      <c r="BZ187" s="223"/>
      <c r="CA187" s="223"/>
      <c r="CB187" s="223"/>
      <c r="CC187" s="223"/>
      <c r="CD187" s="223"/>
      <c r="CE187" s="223"/>
      <c r="CF187" s="223"/>
      <c r="CG187" s="223"/>
      <c r="CH187" s="223"/>
      <c r="CI187" s="223"/>
      <c r="CJ187" s="223"/>
      <c r="CK187" s="223"/>
      <c r="CL187" s="223"/>
      <c r="CM187" s="223"/>
      <c r="CN187" s="223"/>
      <c r="CO187" s="223"/>
      <c r="CP187" s="223"/>
      <c r="CQ187" s="223"/>
      <c r="CR187" s="223"/>
      <c r="CS187" s="223"/>
      <c r="CT187" s="223"/>
      <c r="CU187" s="223"/>
      <c r="CV187" s="223"/>
      <c r="CW187" s="223"/>
      <c r="CX187" s="223"/>
      <c r="CY187" s="223"/>
      <c r="CZ187" s="223"/>
      <c r="DA187" s="223"/>
      <c r="DB187" s="223"/>
      <c r="DC187" s="223"/>
      <c r="DD187" s="223"/>
      <c r="DE187" s="223"/>
      <c r="DF187" s="223"/>
      <c r="DG187" s="223"/>
      <c r="DH187" s="223"/>
      <c r="DI187" s="223"/>
      <c r="DJ187" s="223"/>
      <c r="DK187" s="223"/>
      <c r="DL187" s="223"/>
      <c r="DM187" s="223"/>
      <c r="DN187" s="223"/>
      <c r="DO187" s="223"/>
      <c r="DP187" s="223"/>
      <c r="DQ187" s="223"/>
      <c r="DR187" s="223"/>
      <c r="DS187" s="223"/>
      <c r="DT187" s="223"/>
      <c r="DU187" s="223"/>
      <c r="DV187" s="223"/>
      <c r="DW187" s="223"/>
      <c r="DX187" s="223"/>
      <c r="DY187" s="223"/>
      <c r="DZ187" s="223"/>
      <c r="EA187" s="223"/>
      <c r="EB187" s="223"/>
      <c r="EC187" s="223"/>
      <c r="ED187" s="223"/>
      <c r="EE187" s="223"/>
      <c r="EF187" s="223"/>
      <c r="EG187" s="223"/>
      <c r="EH187" s="223"/>
      <c r="EI187" s="223"/>
      <c r="EJ187" s="223"/>
      <c r="EK187" s="223"/>
      <c r="EL187" s="223"/>
      <c r="EM187" s="223"/>
      <c r="EN187" s="223"/>
      <c r="EO187" s="223"/>
      <c r="EP187" s="223"/>
      <c r="EQ187" s="223"/>
      <c r="ER187" s="223"/>
      <c r="ES187" s="223"/>
      <c r="ET187" s="223"/>
      <c r="EU187" s="223"/>
      <c r="EV187" s="223"/>
      <c r="EW187" s="223"/>
      <c r="EX187" s="223"/>
      <c r="EY187" s="223"/>
      <c r="EZ187" s="223"/>
      <c r="FA187" s="223"/>
      <c r="FB187" s="223"/>
      <c r="FC187" s="223"/>
      <c r="FD187" s="223"/>
      <c r="FE187" s="223"/>
      <c r="FF187" s="223"/>
      <c r="FG187" s="223"/>
      <c r="FH187" s="223"/>
      <c r="FI187" s="223"/>
      <c r="FJ187" s="223"/>
      <c r="FK187" s="223"/>
      <c r="FL187" s="223"/>
      <c r="FM187" s="223"/>
      <c r="FN187" s="223"/>
      <c r="FO187" s="223"/>
      <c r="FP187" s="223"/>
      <c r="FQ187" s="223"/>
      <c r="FR187" s="223"/>
      <c r="FS187" s="223"/>
      <c r="FT187" s="223"/>
      <c r="FU187" s="223"/>
      <c r="FV187" s="223"/>
      <c r="FW187" s="223"/>
      <c r="FX187" s="223"/>
      <c r="FY187" s="223"/>
      <c r="FZ187" s="223"/>
      <c r="GA187" s="223"/>
      <c r="GB187" s="223"/>
      <c r="GC187" s="223"/>
      <c r="GD187" s="223"/>
      <c r="GE187" s="223"/>
      <c r="GF187" s="223"/>
      <c r="GG187" s="223"/>
      <c r="GH187" s="223"/>
      <c r="GI187" s="223"/>
      <c r="GJ187" s="223"/>
      <c r="GK187" s="223"/>
      <c r="GL187" s="223"/>
      <c r="GM187" s="223"/>
      <c r="GN187" s="223"/>
      <c r="GO187" s="223"/>
      <c r="GP187" s="223"/>
      <c r="GQ187" s="223"/>
      <c r="GR187" s="223"/>
      <c r="GS187" s="223"/>
      <c r="GT187" s="223"/>
      <c r="GU187" s="223"/>
      <c r="GV187" s="223"/>
      <c r="GW187" s="223"/>
      <c r="GX187" s="223"/>
      <c r="GY187" s="223"/>
      <c r="GZ187" s="223"/>
      <c r="HA187" s="223"/>
      <c r="HB187" s="223"/>
      <c r="HC187" s="223"/>
      <c r="HD187" s="223"/>
      <c r="HE187" s="223"/>
      <c r="HF187" s="223"/>
      <c r="HG187" s="223"/>
      <c r="HH187" s="223"/>
      <c r="HI187" s="223"/>
      <c r="HJ187" s="223"/>
      <c r="HK187" s="223"/>
      <c r="HL187" s="223"/>
      <c r="HM187" s="223"/>
      <c r="HN187" s="223"/>
      <c r="HO187" s="223"/>
      <c r="HP187" s="223"/>
      <c r="HQ187" s="223"/>
      <c r="HR187" s="223"/>
      <c r="HS187" s="223"/>
      <c r="HT187" s="223"/>
      <c r="HU187" s="223"/>
      <c r="HV187" s="223"/>
      <c r="HW187" s="223"/>
      <c r="HX187" s="223"/>
      <c r="HY187" s="223"/>
      <c r="HZ187" s="223"/>
      <c r="IA187" s="223"/>
      <c r="IB187" s="223"/>
      <c r="IC187" s="223"/>
      <c r="ID187" s="223"/>
      <c r="IE187" s="223"/>
      <c r="IF187" s="223"/>
      <c r="IG187" s="223"/>
      <c r="IH187" s="223"/>
      <c r="II187" s="223"/>
      <c r="IJ187" s="223"/>
      <c r="IK187" s="223"/>
      <c r="IL187" s="223"/>
      <c r="IM187" s="223"/>
      <c r="IN187" s="223"/>
      <c r="IO187" s="223"/>
      <c r="IP187" s="223"/>
      <c r="IQ187" s="223"/>
      <c r="IR187" s="223"/>
      <c r="IS187" s="223"/>
      <c r="IT187" s="223"/>
      <c r="IU187" s="223"/>
      <c r="IV187" s="223"/>
      <c r="IW187" s="223"/>
      <c r="IX187" s="223"/>
      <c r="IY187" s="223"/>
      <c r="IZ187" s="223"/>
      <c r="JA187" s="223"/>
      <c r="JB187" s="223"/>
      <c r="JC187" s="223"/>
      <c r="JD187" s="223"/>
      <c r="JE187" s="223"/>
      <c r="JF187" s="223"/>
      <c r="JG187" s="223"/>
      <c r="JH187" s="223"/>
      <c r="JI187" s="223"/>
      <c r="JJ187" s="223"/>
      <c r="JK187" s="223"/>
      <c r="JL187" s="223"/>
      <c r="JM187" s="223"/>
      <c r="JN187" s="223"/>
      <c r="JO187" s="223"/>
      <c r="JP187" s="223"/>
      <c r="JQ187" s="223"/>
      <c r="JR187" s="223"/>
      <c r="JS187" s="223"/>
      <c r="JT187" s="223"/>
      <c r="JU187" s="223"/>
      <c r="JV187" s="223"/>
      <c r="JW187" s="223"/>
      <c r="JX187" s="223"/>
      <c r="JY187" s="223"/>
      <c r="JZ187" s="223"/>
      <c r="KA187" s="223"/>
      <c r="KB187" s="223"/>
      <c r="KC187" s="223"/>
      <c r="KD187" s="223"/>
      <c r="KE187" s="223"/>
      <c r="KF187" s="223"/>
      <c r="KG187" s="223"/>
      <c r="KH187" s="223"/>
      <c r="KI187" s="223"/>
      <c r="KJ187" s="223"/>
      <c r="KK187" s="223"/>
      <c r="KL187" s="223"/>
      <c r="KM187" s="223"/>
      <c r="KN187" s="223"/>
      <c r="KO187" s="223"/>
      <c r="KP187" s="223"/>
      <c r="KQ187" s="223"/>
      <c r="KR187" s="223"/>
      <c r="KS187" s="223"/>
      <c r="KT187" s="223"/>
      <c r="KU187" s="223"/>
      <c r="KV187" s="223"/>
      <c r="KW187" s="223"/>
      <c r="KX187" s="223"/>
      <c r="KY187" s="223"/>
      <c r="KZ187" s="223"/>
      <c r="LA187" s="223"/>
      <c r="LB187" s="223"/>
      <c r="LC187" s="223"/>
      <c r="LD187" s="223"/>
      <c r="LE187" s="223"/>
      <c r="LF187" s="223"/>
      <c r="LG187" s="223"/>
      <c r="LH187" s="223"/>
      <c r="LI187" s="223"/>
      <c r="LJ187" s="223"/>
      <c r="LK187" s="223"/>
      <c r="LL187" s="223"/>
      <c r="LM187" s="223"/>
      <c r="LN187" s="223"/>
      <c r="LO187" s="223"/>
      <c r="LP187" s="223"/>
      <c r="LQ187" s="223"/>
      <c r="LR187" s="223"/>
      <c r="LS187" s="223"/>
      <c r="LT187" s="223"/>
      <c r="LU187" s="223"/>
      <c r="LV187" s="223"/>
      <c r="LW187" s="223"/>
      <c r="LX187" s="223"/>
      <c r="LY187" s="223"/>
      <c r="LZ187" s="223"/>
      <c r="MA187" s="223"/>
      <c r="MB187" s="223"/>
      <c r="MC187" s="223"/>
      <c r="MD187" s="223"/>
      <c r="ME187" s="223"/>
      <c r="MF187" s="223"/>
      <c r="MG187" s="223"/>
      <c r="MH187" s="223"/>
      <c r="MI187" s="223"/>
      <c r="MJ187" s="223"/>
      <c r="MK187" s="223"/>
      <c r="ML187" s="223"/>
      <c r="MM187" s="223"/>
      <c r="MN187" s="223"/>
      <c r="MO187" s="223"/>
      <c r="MP187" s="223"/>
      <c r="MQ187" s="223"/>
      <c r="MR187" s="223"/>
      <c r="MS187" s="223"/>
      <c r="MT187" s="223"/>
      <c r="MU187" s="223"/>
      <c r="MV187" s="223"/>
      <c r="MW187" s="223"/>
      <c r="MX187" s="223"/>
      <c r="MY187" s="223"/>
      <c r="MZ187" s="223"/>
      <c r="NA187" s="223"/>
      <c r="NB187" s="223"/>
      <c r="NC187" s="223"/>
      <c r="ND187" s="223"/>
      <c r="NE187" s="223"/>
      <c r="NF187" s="223"/>
      <c r="NG187" s="223"/>
      <c r="NH187" s="223"/>
      <c r="NI187" s="223"/>
      <c r="NJ187" s="223"/>
      <c r="NK187" s="223"/>
      <c r="NL187" s="223"/>
      <c r="NM187" s="223"/>
      <c r="NN187" s="223"/>
      <c r="NO187" s="223"/>
      <c r="NP187" s="223"/>
      <c r="NQ187" s="223"/>
      <c r="NR187" s="223"/>
      <c r="NS187" s="223"/>
      <c r="NT187" s="223"/>
      <c r="NU187" s="223"/>
      <c r="NV187" s="223"/>
      <c r="NW187" s="223"/>
      <c r="NX187" s="223"/>
      <c r="NY187" s="223"/>
      <c r="NZ187" s="223"/>
      <c r="OA187" s="223"/>
      <c r="OB187" s="223"/>
      <c r="OC187" s="223"/>
      <c r="OD187" s="223"/>
      <c r="OE187" s="223"/>
      <c r="OF187" s="223"/>
      <c r="OG187" s="223"/>
      <c r="OH187" s="223"/>
      <c r="OI187" s="223"/>
      <c r="OJ187" s="223"/>
      <c r="OK187" s="223"/>
      <c r="OL187" s="223"/>
      <c r="OM187" s="223"/>
      <c r="ON187" s="223"/>
      <c r="OO187" s="223"/>
      <c r="OP187" s="223"/>
      <c r="OQ187" s="223"/>
      <c r="OR187" s="223"/>
      <c r="OS187" s="223"/>
      <c r="OT187" s="223"/>
      <c r="OU187" s="223"/>
      <c r="OV187" s="223"/>
      <c r="OW187" s="223"/>
      <c r="OX187" s="223"/>
      <c r="OY187" s="223"/>
      <c r="OZ187" s="223"/>
      <c r="PA187" s="223"/>
      <c r="PB187" s="223"/>
      <c r="PC187" s="223"/>
      <c r="PD187" s="223"/>
      <c r="PE187" s="223"/>
      <c r="PF187" s="223"/>
      <c r="PG187" s="223"/>
      <c r="PH187" s="223"/>
      <c r="PI187" s="223"/>
      <c r="PJ187" s="223"/>
      <c r="PK187" s="223"/>
      <c r="PL187" s="223"/>
      <c r="PM187" s="223"/>
      <c r="PN187" s="223"/>
      <c r="PO187" s="223"/>
      <c r="PP187" s="223"/>
      <c r="PQ187" s="223"/>
      <c r="PR187" s="223"/>
      <c r="PS187" s="223"/>
      <c r="PT187" s="223"/>
      <c r="PU187" s="223"/>
      <c r="PV187" s="223"/>
      <c r="PW187" s="223"/>
      <c r="PX187" s="223"/>
      <c r="PY187" s="223"/>
      <c r="PZ187" s="223"/>
      <c r="QA187" s="223"/>
      <c r="QB187" s="223"/>
      <c r="QC187" s="223"/>
      <c r="QD187" s="223"/>
      <c r="QE187" s="223"/>
      <c r="QF187" s="223"/>
      <c r="QG187" s="223"/>
      <c r="QH187" s="223"/>
      <c r="QI187" s="223"/>
      <c r="QJ187" s="223"/>
      <c r="QK187" s="223"/>
      <c r="QL187" s="223"/>
      <c r="QM187" s="223"/>
      <c r="QN187" s="223"/>
      <c r="QO187" s="223"/>
      <c r="QP187" s="223"/>
      <c r="QQ187" s="223"/>
      <c r="QR187" s="223"/>
      <c r="QS187" s="223"/>
      <c r="QT187" s="223"/>
      <c r="QU187" s="223"/>
      <c r="QV187" s="223"/>
      <c r="QW187" s="223"/>
      <c r="QX187" s="223"/>
      <c r="QY187" s="223"/>
      <c r="QZ187" s="223"/>
      <c r="RA187" s="223"/>
      <c r="RB187" s="223"/>
      <c r="RC187" s="223"/>
      <c r="RD187" s="223"/>
      <c r="RE187" s="223"/>
      <c r="RF187" s="223"/>
      <c r="RG187" s="223"/>
      <c r="RH187" s="223"/>
      <c r="RI187" s="223"/>
      <c r="RJ187" s="223"/>
      <c r="RK187" s="223"/>
      <c r="RL187" s="223"/>
      <c r="RM187" s="223"/>
      <c r="RN187" s="223"/>
      <c r="RO187" s="223"/>
      <c r="RP187" s="223"/>
      <c r="RQ187" s="223"/>
      <c r="RR187" s="223"/>
      <c r="RS187" s="223"/>
      <c r="RT187" s="223"/>
      <c r="RU187" s="223"/>
      <c r="RV187" s="223"/>
      <c r="RW187" s="223"/>
      <c r="RX187" s="223"/>
      <c r="RY187" s="223"/>
      <c r="RZ187" s="223"/>
      <c r="SA187" s="223"/>
      <c r="SB187" s="223"/>
      <c r="SC187" s="223"/>
      <c r="SD187" s="223"/>
      <c r="SE187" s="223"/>
      <c r="SF187" s="223"/>
      <c r="SG187" s="223"/>
      <c r="SH187" s="223"/>
      <c r="SI187" s="223"/>
      <c r="SJ187" s="223"/>
      <c r="SK187" s="223"/>
      <c r="SL187" s="223"/>
      <c r="SM187" s="223"/>
      <c r="SN187" s="223"/>
      <c r="SO187" s="223"/>
      <c r="SP187" s="223"/>
      <c r="SQ187" s="223"/>
      <c r="SR187" s="223"/>
      <c r="SS187" s="223"/>
      <c r="ST187" s="223"/>
      <c r="SU187" s="223"/>
      <c r="SV187" s="223"/>
      <c r="SW187" s="223"/>
      <c r="SX187" s="223"/>
      <c r="SY187" s="223"/>
      <c r="SZ187" s="223"/>
      <c r="TA187" s="223"/>
      <c r="TB187" s="223"/>
      <c r="TC187" s="223"/>
      <c r="TD187" s="223"/>
      <c r="TE187" s="223"/>
      <c r="TF187" s="223"/>
      <c r="TG187" s="223"/>
      <c r="TH187" s="223"/>
      <c r="TI187" s="223"/>
      <c r="TJ187" s="223"/>
      <c r="TK187" s="223"/>
      <c r="TL187" s="223"/>
      <c r="TM187" s="223"/>
      <c r="TN187" s="223"/>
      <c r="TO187" s="223"/>
      <c r="TP187" s="223"/>
      <c r="TQ187" s="223"/>
      <c r="TR187" s="223"/>
      <c r="TS187" s="223"/>
      <c r="TT187" s="223"/>
      <c r="TU187" s="223"/>
      <c r="TV187" s="223"/>
      <c r="TW187" s="223"/>
      <c r="TX187" s="223"/>
      <c r="TY187" s="223"/>
      <c r="TZ187" s="223"/>
      <c r="UA187" s="223"/>
      <c r="UB187" s="223"/>
      <c r="UC187" s="223"/>
      <c r="UD187" s="223"/>
      <c r="UE187" s="223"/>
      <c r="UF187" s="223"/>
      <c r="UG187" s="223"/>
      <c r="UH187" s="223"/>
      <c r="UI187" s="223"/>
      <c r="UJ187" s="223"/>
      <c r="UK187" s="223"/>
      <c r="UL187" s="223"/>
      <c r="UM187" s="223"/>
      <c r="UN187" s="223"/>
      <c r="UO187" s="223"/>
      <c r="UP187" s="223"/>
      <c r="UQ187" s="223"/>
      <c r="UR187" s="223"/>
      <c r="US187" s="223"/>
      <c r="UT187" s="223"/>
      <c r="UU187" s="223"/>
      <c r="UV187" s="223"/>
      <c r="UW187" s="223"/>
      <c r="UX187" s="223"/>
      <c r="UY187" s="223"/>
      <c r="UZ187" s="223"/>
      <c r="VA187" s="223"/>
      <c r="VB187" s="223"/>
      <c r="VC187" s="223"/>
      <c r="VD187" s="223"/>
      <c r="VE187" s="223"/>
      <c r="VF187" s="223"/>
      <c r="VG187" s="223"/>
      <c r="VH187" s="223"/>
      <c r="VI187" s="223"/>
      <c r="VJ187" s="223"/>
      <c r="VK187" s="223"/>
      <c r="VL187" s="223"/>
      <c r="VM187" s="223"/>
      <c r="VN187" s="223"/>
      <c r="VO187" s="223"/>
      <c r="VP187" s="223"/>
      <c r="VQ187" s="223"/>
      <c r="VR187" s="223"/>
      <c r="VS187" s="223"/>
      <c r="VT187" s="223"/>
      <c r="VU187" s="223"/>
      <c r="VV187" s="223"/>
      <c r="VW187" s="223"/>
      <c r="VX187" s="223"/>
      <c r="VY187" s="223"/>
      <c r="VZ187" s="223"/>
      <c r="WA187" s="223"/>
      <c r="WB187" s="223"/>
      <c r="WC187" s="223"/>
      <c r="WD187" s="223"/>
      <c r="WE187" s="223"/>
      <c r="WF187" s="223"/>
      <c r="WG187" s="223"/>
      <c r="WH187" s="223"/>
      <c r="WI187" s="223"/>
      <c r="WJ187" s="223"/>
      <c r="WK187" s="223"/>
      <c r="WL187" s="223"/>
      <c r="WM187" s="223"/>
      <c r="WN187" s="223"/>
      <c r="WO187" s="223"/>
      <c r="WP187" s="223"/>
      <c r="WQ187" s="223"/>
      <c r="WR187" s="223"/>
      <c r="WS187" s="223"/>
      <c r="WT187" s="223"/>
      <c r="WU187" s="223"/>
      <c r="WV187" s="223"/>
      <c r="WW187" s="223"/>
      <c r="WX187" s="223"/>
      <c r="WY187" s="223"/>
      <c r="WZ187" s="223"/>
      <c r="XA187" s="223"/>
      <c r="XB187" s="223"/>
      <c r="XC187" s="223"/>
      <c r="XD187" s="223"/>
      <c r="XE187" s="223"/>
      <c r="XF187" s="223"/>
      <c r="XG187" s="223"/>
      <c r="XH187" s="223"/>
      <c r="XI187" s="223"/>
      <c r="XJ187" s="223"/>
      <c r="XK187" s="223"/>
      <c r="XL187" s="223"/>
      <c r="XM187" s="223"/>
      <c r="XN187" s="223"/>
      <c r="XO187" s="223"/>
      <c r="XP187" s="223"/>
      <c r="XQ187" s="223"/>
      <c r="XR187" s="223"/>
      <c r="XS187" s="223"/>
      <c r="XT187" s="223"/>
      <c r="XU187" s="223"/>
      <c r="XV187" s="223"/>
      <c r="XW187" s="223"/>
      <c r="XX187" s="223"/>
      <c r="XY187" s="223"/>
      <c r="XZ187" s="223"/>
      <c r="YA187" s="223"/>
      <c r="YB187" s="223"/>
      <c r="YC187" s="223"/>
      <c r="YD187" s="223"/>
      <c r="YE187" s="223"/>
      <c r="YF187" s="223"/>
      <c r="YG187" s="223"/>
      <c r="YH187" s="223"/>
      <c r="YI187" s="223"/>
      <c r="YJ187" s="223"/>
      <c r="YK187" s="223"/>
      <c r="YL187" s="223"/>
      <c r="YM187" s="223"/>
      <c r="YN187" s="223"/>
      <c r="YO187" s="223"/>
      <c r="YP187" s="223"/>
      <c r="YQ187" s="223"/>
      <c r="YR187" s="223"/>
      <c r="YS187" s="223"/>
      <c r="YT187" s="223"/>
      <c r="YU187" s="223"/>
      <c r="YV187" s="223"/>
      <c r="YW187" s="223"/>
      <c r="YX187" s="223"/>
      <c r="YY187" s="223"/>
      <c r="YZ187" s="223"/>
      <c r="ZA187" s="223"/>
      <c r="ZB187" s="223"/>
      <c r="ZC187" s="223"/>
      <c r="ZD187" s="223"/>
      <c r="ZE187" s="223"/>
      <c r="ZF187" s="223"/>
      <c r="ZG187" s="223"/>
      <c r="ZH187" s="223"/>
      <c r="ZI187" s="223"/>
      <c r="ZJ187" s="223"/>
      <c r="ZK187" s="223"/>
      <c r="ZL187" s="223"/>
      <c r="ZM187" s="223"/>
      <c r="ZN187" s="223"/>
      <c r="ZO187" s="223"/>
      <c r="ZP187" s="223"/>
      <c r="ZQ187" s="223"/>
      <c r="ZR187" s="223"/>
      <c r="ZS187" s="223"/>
      <c r="ZT187" s="223"/>
      <c r="ZU187" s="223"/>
      <c r="ZV187" s="223"/>
      <c r="ZW187" s="223"/>
      <c r="ZX187" s="223"/>
      <c r="ZY187" s="223"/>
      <c r="ZZ187" s="223"/>
      <c r="AAA187" s="223"/>
      <c r="AAB187" s="223"/>
      <c r="AAC187" s="223"/>
      <c r="AAD187" s="223"/>
      <c r="AAE187" s="223"/>
      <c r="AAF187" s="223"/>
      <c r="AAG187" s="223"/>
      <c r="AAH187" s="223"/>
      <c r="AAI187" s="223"/>
      <c r="AAJ187" s="223"/>
      <c r="AAK187" s="223"/>
      <c r="AAL187" s="223"/>
      <c r="AAM187" s="223"/>
      <c r="AAN187" s="223"/>
      <c r="AAO187" s="223"/>
      <c r="AAP187" s="223"/>
      <c r="AAQ187" s="223"/>
      <c r="AAR187" s="223"/>
      <c r="AAS187" s="223"/>
      <c r="AAT187" s="223"/>
      <c r="AAU187" s="223"/>
      <c r="AAV187" s="223"/>
      <c r="AAW187" s="223"/>
      <c r="AAX187" s="223"/>
      <c r="AAY187" s="223"/>
      <c r="AAZ187" s="223"/>
      <c r="ABA187" s="223"/>
      <c r="ABB187" s="223"/>
      <c r="ABC187" s="223"/>
      <c r="ABD187" s="223"/>
      <c r="ABE187" s="223"/>
      <c r="ABF187" s="223"/>
      <c r="ABG187" s="223"/>
      <c r="ABH187" s="223"/>
      <c r="ABI187" s="223"/>
      <c r="ABJ187" s="223"/>
      <c r="ABK187" s="223"/>
      <c r="ABL187" s="223"/>
      <c r="ABM187" s="223"/>
      <c r="ABN187" s="223"/>
      <c r="ABO187" s="223"/>
      <c r="ABP187" s="223"/>
      <c r="ABQ187" s="223"/>
      <c r="ABR187" s="223"/>
      <c r="ABS187" s="223"/>
      <c r="ABT187" s="223"/>
      <c r="ABU187" s="223"/>
      <c r="ABV187" s="223"/>
      <c r="ABW187" s="223"/>
      <c r="ABX187" s="223"/>
      <c r="ABY187" s="223"/>
      <c r="ABZ187" s="223"/>
      <c r="ACA187" s="223"/>
      <c r="ACB187" s="223"/>
      <c r="ACC187" s="223"/>
      <c r="ACD187" s="223"/>
      <c r="ACE187" s="223"/>
      <c r="ACF187" s="223"/>
      <c r="ACG187" s="223"/>
      <c r="ACH187" s="223"/>
      <c r="ACI187" s="223"/>
      <c r="ACJ187" s="223"/>
      <c r="ACK187" s="223"/>
      <c r="ACL187" s="223"/>
      <c r="ACM187" s="223"/>
      <c r="ACN187" s="223"/>
      <c r="ACO187" s="223"/>
      <c r="ACP187" s="223"/>
      <c r="ACQ187" s="223"/>
      <c r="ACR187" s="223"/>
      <c r="ACS187" s="223"/>
      <c r="ACT187" s="223"/>
      <c r="ACU187" s="223"/>
      <c r="ACV187" s="223"/>
      <c r="ACW187" s="223"/>
      <c r="ACX187" s="223"/>
      <c r="ACY187" s="223"/>
      <c r="ACZ187" s="223"/>
      <c r="ADA187" s="223"/>
      <c r="ADB187" s="223"/>
      <c r="ADC187" s="223"/>
      <c r="ADD187" s="223"/>
      <c r="ADE187" s="223"/>
      <c r="ADF187" s="223"/>
      <c r="ADG187" s="223"/>
      <c r="ADH187" s="223"/>
      <c r="ADI187" s="223"/>
      <c r="ADJ187" s="223"/>
      <c r="ADK187" s="223"/>
      <c r="ADL187" s="223"/>
      <c r="ADM187" s="223"/>
      <c r="ADN187" s="223"/>
      <c r="ADO187" s="223"/>
      <c r="ADP187" s="223"/>
      <c r="ADQ187" s="223"/>
      <c r="ADR187" s="223"/>
      <c r="ADS187" s="223"/>
      <c r="ADT187" s="223"/>
      <c r="ADU187" s="223"/>
      <c r="ADV187" s="223"/>
      <c r="ADW187" s="223"/>
      <c r="ADX187" s="223"/>
      <c r="ADY187" s="223"/>
      <c r="ADZ187" s="223"/>
      <c r="AEA187" s="223"/>
      <c r="AEB187" s="223"/>
      <c r="AEC187" s="223"/>
      <c r="AED187" s="223"/>
      <c r="AEE187" s="223"/>
      <c r="AEF187" s="223"/>
      <c r="AEG187" s="223"/>
      <c r="AEH187" s="223"/>
      <c r="AEI187" s="223"/>
      <c r="AEJ187" s="223"/>
      <c r="AEK187" s="223"/>
      <c r="AEL187" s="223"/>
      <c r="AEM187" s="223"/>
      <c r="AEN187" s="223"/>
      <c r="AEO187" s="223"/>
      <c r="AEP187" s="223"/>
      <c r="AEQ187" s="223"/>
      <c r="AER187" s="223"/>
      <c r="AES187" s="223"/>
      <c r="AET187" s="223"/>
      <c r="AEU187" s="223"/>
      <c r="AEV187" s="223"/>
      <c r="AEW187" s="223"/>
      <c r="AEX187" s="223"/>
      <c r="AEY187" s="223"/>
      <c r="AEZ187" s="223"/>
      <c r="AFA187" s="223"/>
      <c r="AFB187" s="223"/>
      <c r="AFC187" s="223"/>
      <c r="AFD187" s="223"/>
      <c r="AFE187" s="223"/>
      <c r="AFF187" s="223"/>
      <c r="AFG187" s="223"/>
      <c r="AFH187" s="223"/>
      <c r="AFI187" s="223"/>
      <c r="AFJ187" s="223"/>
      <c r="AFK187" s="223"/>
      <c r="AFL187" s="223"/>
      <c r="AFM187" s="223"/>
      <c r="AFN187" s="223"/>
      <c r="AFO187" s="223"/>
      <c r="AFP187" s="223"/>
      <c r="AFQ187" s="223"/>
      <c r="AFR187" s="223"/>
      <c r="AFS187" s="223"/>
      <c r="AFT187" s="223"/>
      <c r="AFU187" s="223"/>
      <c r="AFV187" s="223"/>
      <c r="AFW187" s="223"/>
      <c r="AFX187" s="223"/>
      <c r="AFY187" s="223"/>
      <c r="AFZ187" s="223"/>
      <c r="AGA187" s="223"/>
      <c r="AGB187" s="223"/>
      <c r="AGC187" s="223"/>
      <c r="AGD187" s="223"/>
      <c r="AGE187" s="223"/>
      <c r="AGF187" s="223"/>
      <c r="AGG187" s="223"/>
      <c r="AGH187" s="223"/>
      <c r="AGI187" s="223"/>
      <c r="AGJ187" s="223"/>
      <c r="AGK187" s="223"/>
      <c r="AGL187" s="223"/>
      <c r="AGM187" s="223"/>
      <c r="AGN187" s="223"/>
      <c r="AGO187" s="223"/>
      <c r="AGP187" s="223"/>
      <c r="AGQ187" s="223"/>
      <c r="AGR187" s="223"/>
      <c r="AGS187" s="223"/>
      <c r="AGT187" s="223"/>
      <c r="AGU187" s="223"/>
      <c r="AGV187" s="223"/>
      <c r="AGW187" s="223"/>
      <c r="AGX187" s="223"/>
      <c r="AGY187" s="223"/>
      <c r="AGZ187" s="223"/>
      <c r="AHA187" s="223"/>
      <c r="AHB187" s="223"/>
      <c r="AHC187" s="223"/>
      <c r="AHD187" s="223"/>
      <c r="AHE187" s="223"/>
      <c r="AHF187" s="223"/>
      <c r="AHG187" s="223"/>
      <c r="AHH187" s="223"/>
      <c r="AHI187" s="223"/>
      <c r="AHJ187" s="223"/>
      <c r="AHK187" s="223"/>
      <c r="AHL187" s="223"/>
      <c r="AHM187" s="223"/>
      <c r="AHN187" s="223"/>
      <c r="AHO187" s="223"/>
      <c r="AHP187" s="223"/>
      <c r="AHQ187" s="223"/>
      <c r="AHR187" s="223"/>
      <c r="AHS187" s="223"/>
      <c r="AHT187" s="223"/>
      <c r="AHU187" s="223"/>
      <c r="AHV187" s="223"/>
      <c r="AHW187" s="223"/>
      <c r="AHX187" s="223"/>
      <c r="AHY187" s="223"/>
      <c r="AHZ187" s="223"/>
      <c r="AIA187" s="223"/>
      <c r="AIB187" s="223"/>
      <c r="AIC187" s="223"/>
      <c r="AID187" s="223"/>
      <c r="AIE187" s="223"/>
      <c r="AIF187" s="223"/>
      <c r="AIG187" s="223"/>
      <c r="AIH187" s="223"/>
      <c r="AII187" s="223"/>
      <c r="AIJ187" s="223"/>
      <c r="AIK187" s="223"/>
      <c r="AIL187" s="223"/>
      <c r="AIM187" s="223"/>
      <c r="AIN187" s="223"/>
      <c r="AIO187" s="223"/>
      <c r="AIP187" s="223"/>
      <c r="AIQ187" s="223"/>
      <c r="AIR187" s="223"/>
      <c r="AIS187" s="223"/>
      <c r="AIT187" s="223"/>
      <c r="AIU187" s="223"/>
      <c r="AIV187" s="223"/>
      <c r="AIW187" s="223"/>
      <c r="AIX187" s="223"/>
      <c r="AIY187" s="223"/>
      <c r="AIZ187" s="223"/>
      <c r="AJA187" s="223"/>
      <c r="AJB187" s="223"/>
      <c r="AJC187" s="223"/>
      <c r="AJD187" s="223"/>
      <c r="AJE187" s="223"/>
      <c r="AJF187" s="223"/>
      <c r="AJG187" s="223"/>
      <c r="AJH187" s="223"/>
      <c r="AJI187" s="223"/>
      <c r="AJJ187" s="223"/>
      <c r="AJK187" s="223"/>
      <c r="AJL187" s="223"/>
      <c r="AJM187" s="223"/>
      <c r="AJN187" s="223"/>
      <c r="AJO187" s="223"/>
      <c r="AJP187" s="223"/>
      <c r="AJQ187" s="223"/>
      <c r="AJR187" s="223"/>
      <c r="AJS187" s="223"/>
      <c r="AJT187" s="223"/>
      <c r="AJU187" s="223"/>
      <c r="AJV187" s="223"/>
      <c r="AJW187" s="223"/>
      <c r="AJX187" s="223"/>
      <c r="AJY187" s="223"/>
      <c r="AJZ187" s="223"/>
      <c r="AKA187" s="223"/>
      <c r="AKB187" s="223"/>
      <c r="AKC187" s="223"/>
      <c r="AKD187" s="223"/>
      <c r="AKE187" s="223"/>
      <c r="AKF187" s="223"/>
      <c r="AKG187" s="223"/>
      <c r="AKH187" s="223"/>
      <c r="AKI187" s="223"/>
      <c r="AKJ187" s="223"/>
      <c r="AKK187" s="223"/>
      <c r="AKL187" s="223"/>
      <c r="AKM187" s="223"/>
      <c r="AKN187" s="223"/>
      <c r="AKO187" s="223"/>
      <c r="AKP187" s="223"/>
      <c r="AKQ187" s="223"/>
      <c r="AKR187" s="223"/>
      <c r="AKS187" s="223"/>
      <c r="AKT187" s="223"/>
      <c r="AKU187" s="223"/>
      <c r="AKV187" s="223"/>
      <c r="AKW187" s="223"/>
      <c r="AKX187" s="223"/>
      <c r="AKY187" s="223"/>
      <c r="AKZ187" s="223"/>
      <c r="ALA187" s="223"/>
      <c r="ALB187" s="223"/>
      <c r="ALC187" s="223"/>
      <c r="ALD187" s="223"/>
      <c r="ALE187" s="223"/>
      <c r="ALF187" s="223"/>
      <c r="ALG187" s="223"/>
      <c r="ALH187" s="223"/>
      <c r="ALI187" s="223"/>
      <c r="ALJ187" s="223"/>
      <c r="ALK187" s="223"/>
      <c r="ALL187" s="223"/>
      <c r="ALM187" s="223"/>
      <c r="ALN187" s="223"/>
      <c r="ALO187" s="223"/>
      <c r="ALP187" s="223"/>
      <c r="ALQ187" s="223"/>
      <c r="ALR187" s="223"/>
      <c r="ALS187" s="223"/>
      <c r="ALT187" s="223"/>
      <c r="ALU187" s="223"/>
      <c r="ALV187" s="223"/>
      <c r="ALW187" s="223"/>
      <c r="ALX187" s="223"/>
      <c r="ALY187" s="223"/>
      <c r="ALZ187" s="223"/>
      <c r="AMA187" s="223"/>
      <c r="AMB187" s="223"/>
      <c r="AMC187" s="223"/>
      <c r="AMD187" s="223"/>
      <c r="AME187" s="223"/>
      <c r="AMF187" s="223"/>
      <c r="AMG187" s="223"/>
      <c r="AMH187" s="223"/>
      <c r="AMI187" s="223"/>
      <c r="AMJ187" s="223"/>
    </row>
    <row r="188" spans="1:1024" ht="54.6" customHeight="1" x14ac:dyDescent="0.2">
      <c r="A188" s="237">
        <v>361</v>
      </c>
      <c r="B188" s="242" t="s">
        <v>77</v>
      </c>
      <c r="C188" s="239" t="s">
        <v>359</v>
      </c>
      <c r="D188" s="240" t="s">
        <v>360</v>
      </c>
      <c r="E188" s="241"/>
      <c r="F188" s="223"/>
      <c r="G188" s="223"/>
      <c r="H188" s="223"/>
      <c r="I188" s="223"/>
      <c r="J188" s="223"/>
      <c r="K188" s="223"/>
      <c r="L188" s="223"/>
      <c r="M188" s="223"/>
      <c r="N188" s="223"/>
      <c r="O188" s="223"/>
      <c r="P188" s="223"/>
      <c r="Q188" s="223"/>
      <c r="R188" s="223"/>
      <c r="S188" s="223"/>
      <c r="T188" s="223"/>
      <c r="U188" s="223"/>
      <c r="V188" s="223"/>
      <c r="W188" s="223"/>
      <c r="X188" s="223"/>
      <c r="Y188" s="223"/>
      <c r="Z188" s="223"/>
      <c r="AA188" s="223"/>
      <c r="AB188" s="223"/>
      <c r="AC188" s="223"/>
      <c r="AD188" s="223"/>
      <c r="AE188" s="223"/>
      <c r="AF188" s="223"/>
      <c r="AG188" s="223"/>
      <c r="AH188" s="223"/>
      <c r="AI188" s="223"/>
      <c r="AJ188" s="223"/>
      <c r="AK188" s="223"/>
      <c r="AL188" s="223"/>
      <c r="AM188" s="223"/>
      <c r="AN188" s="223"/>
      <c r="AO188" s="223"/>
      <c r="AP188" s="223"/>
      <c r="AQ188" s="223"/>
      <c r="AR188" s="223"/>
      <c r="AS188" s="223"/>
      <c r="AT188" s="223"/>
      <c r="AU188" s="223"/>
      <c r="AV188" s="223"/>
      <c r="AW188" s="223"/>
      <c r="AX188" s="223"/>
      <c r="AY188" s="223"/>
      <c r="AZ188" s="223"/>
      <c r="BA188" s="223"/>
      <c r="BB188" s="223"/>
      <c r="BC188" s="223"/>
      <c r="BD188" s="223"/>
      <c r="BE188" s="223"/>
      <c r="BF188" s="223"/>
      <c r="BG188" s="223"/>
      <c r="BH188" s="223"/>
      <c r="BI188" s="223"/>
      <c r="BJ188" s="223"/>
      <c r="BK188" s="223"/>
      <c r="BL188" s="223"/>
      <c r="BM188" s="223"/>
      <c r="BN188" s="223"/>
      <c r="BO188" s="223"/>
      <c r="BP188" s="223"/>
      <c r="BQ188" s="223"/>
      <c r="BR188" s="223"/>
      <c r="BS188" s="223"/>
      <c r="BT188" s="223"/>
      <c r="BU188" s="223"/>
      <c r="BV188" s="223"/>
      <c r="BW188" s="223"/>
      <c r="BX188" s="223"/>
      <c r="BY188" s="223"/>
      <c r="BZ188" s="223"/>
      <c r="CA188" s="223"/>
      <c r="CB188" s="223"/>
      <c r="CC188" s="223"/>
      <c r="CD188" s="223"/>
      <c r="CE188" s="223"/>
      <c r="CF188" s="223"/>
      <c r="CG188" s="223"/>
      <c r="CH188" s="223"/>
      <c r="CI188" s="223"/>
      <c r="CJ188" s="223"/>
      <c r="CK188" s="223"/>
      <c r="CL188" s="223"/>
      <c r="CM188" s="223"/>
      <c r="CN188" s="223"/>
      <c r="CO188" s="223"/>
      <c r="CP188" s="223"/>
      <c r="CQ188" s="223"/>
      <c r="CR188" s="223"/>
      <c r="CS188" s="223"/>
      <c r="CT188" s="223"/>
      <c r="CU188" s="223"/>
      <c r="CV188" s="223"/>
      <c r="CW188" s="223"/>
      <c r="CX188" s="223"/>
      <c r="CY188" s="223"/>
      <c r="CZ188" s="223"/>
      <c r="DA188" s="223"/>
      <c r="DB188" s="223"/>
      <c r="DC188" s="223"/>
      <c r="DD188" s="223"/>
      <c r="DE188" s="223"/>
      <c r="DF188" s="223"/>
      <c r="DG188" s="223"/>
      <c r="DH188" s="223"/>
      <c r="DI188" s="223"/>
      <c r="DJ188" s="223"/>
      <c r="DK188" s="223"/>
      <c r="DL188" s="223"/>
      <c r="DM188" s="223"/>
      <c r="DN188" s="223"/>
      <c r="DO188" s="223"/>
      <c r="DP188" s="223"/>
      <c r="DQ188" s="223"/>
      <c r="DR188" s="223"/>
      <c r="DS188" s="223"/>
      <c r="DT188" s="223"/>
      <c r="DU188" s="223"/>
      <c r="DV188" s="223"/>
      <c r="DW188" s="223"/>
      <c r="DX188" s="223"/>
      <c r="DY188" s="223"/>
      <c r="DZ188" s="223"/>
      <c r="EA188" s="223"/>
      <c r="EB188" s="223"/>
      <c r="EC188" s="223"/>
      <c r="ED188" s="223"/>
      <c r="EE188" s="223"/>
      <c r="EF188" s="223"/>
      <c r="EG188" s="223"/>
      <c r="EH188" s="223"/>
      <c r="EI188" s="223"/>
      <c r="EJ188" s="223"/>
      <c r="EK188" s="223"/>
      <c r="EL188" s="223"/>
      <c r="EM188" s="223"/>
      <c r="EN188" s="223"/>
      <c r="EO188" s="223"/>
      <c r="EP188" s="223"/>
      <c r="EQ188" s="223"/>
      <c r="ER188" s="223"/>
      <c r="ES188" s="223"/>
      <c r="ET188" s="223"/>
      <c r="EU188" s="223"/>
      <c r="EV188" s="223"/>
      <c r="EW188" s="223"/>
      <c r="EX188" s="223"/>
      <c r="EY188" s="223"/>
      <c r="EZ188" s="223"/>
      <c r="FA188" s="223"/>
      <c r="FB188" s="223"/>
      <c r="FC188" s="223"/>
      <c r="FD188" s="223"/>
      <c r="FE188" s="223"/>
      <c r="FF188" s="223"/>
      <c r="FG188" s="223"/>
      <c r="FH188" s="223"/>
      <c r="FI188" s="223"/>
      <c r="FJ188" s="223"/>
      <c r="FK188" s="223"/>
      <c r="FL188" s="223"/>
      <c r="FM188" s="223"/>
      <c r="FN188" s="223"/>
      <c r="FO188" s="223"/>
      <c r="FP188" s="223"/>
      <c r="FQ188" s="223"/>
      <c r="FR188" s="223"/>
      <c r="FS188" s="223"/>
      <c r="FT188" s="223"/>
      <c r="FU188" s="223"/>
      <c r="FV188" s="223"/>
      <c r="FW188" s="223"/>
      <c r="FX188" s="223"/>
      <c r="FY188" s="223"/>
      <c r="FZ188" s="223"/>
      <c r="GA188" s="223"/>
      <c r="GB188" s="223"/>
      <c r="GC188" s="223"/>
      <c r="GD188" s="223"/>
      <c r="GE188" s="223"/>
      <c r="GF188" s="223"/>
      <c r="GG188" s="223"/>
      <c r="GH188" s="223"/>
      <c r="GI188" s="223"/>
      <c r="GJ188" s="223"/>
      <c r="GK188" s="223"/>
      <c r="GL188" s="223"/>
      <c r="GM188" s="223"/>
      <c r="GN188" s="223"/>
      <c r="GO188" s="223"/>
      <c r="GP188" s="223"/>
      <c r="GQ188" s="223"/>
      <c r="GR188" s="223"/>
      <c r="GS188" s="223"/>
      <c r="GT188" s="223"/>
      <c r="GU188" s="223"/>
      <c r="GV188" s="223"/>
      <c r="GW188" s="223"/>
      <c r="GX188" s="223"/>
      <c r="GY188" s="223"/>
      <c r="GZ188" s="223"/>
      <c r="HA188" s="223"/>
      <c r="HB188" s="223"/>
      <c r="HC188" s="223"/>
      <c r="HD188" s="223"/>
      <c r="HE188" s="223"/>
      <c r="HF188" s="223"/>
      <c r="HG188" s="223"/>
      <c r="HH188" s="223"/>
      <c r="HI188" s="223"/>
      <c r="HJ188" s="223"/>
      <c r="HK188" s="223"/>
      <c r="HL188" s="223"/>
      <c r="HM188" s="223"/>
      <c r="HN188" s="223"/>
      <c r="HO188" s="223"/>
      <c r="HP188" s="223"/>
      <c r="HQ188" s="223"/>
      <c r="HR188" s="223"/>
      <c r="HS188" s="223"/>
      <c r="HT188" s="223"/>
      <c r="HU188" s="223"/>
      <c r="HV188" s="223"/>
      <c r="HW188" s="223"/>
      <c r="HX188" s="223"/>
      <c r="HY188" s="223"/>
      <c r="HZ188" s="223"/>
      <c r="IA188" s="223"/>
      <c r="IB188" s="223"/>
      <c r="IC188" s="223"/>
      <c r="ID188" s="223"/>
      <c r="IE188" s="223"/>
      <c r="IF188" s="223"/>
      <c r="IG188" s="223"/>
      <c r="IH188" s="223"/>
      <c r="II188" s="223"/>
      <c r="IJ188" s="223"/>
      <c r="IK188" s="223"/>
      <c r="IL188" s="223"/>
      <c r="IM188" s="223"/>
      <c r="IN188" s="223"/>
      <c r="IO188" s="223"/>
      <c r="IP188" s="223"/>
      <c r="IQ188" s="223"/>
      <c r="IR188" s="223"/>
      <c r="IS188" s="223"/>
      <c r="IT188" s="223"/>
      <c r="IU188" s="223"/>
      <c r="IV188" s="223"/>
      <c r="IW188" s="223"/>
      <c r="IX188" s="223"/>
      <c r="IY188" s="223"/>
      <c r="IZ188" s="223"/>
      <c r="JA188" s="223"/>
      <c r="JB188" s="223"/>
      <c r="JC188" s="223"/>
      <c r="JD188" s="223"/>
      <c r="JE188" s="223"/>
      <c r="JF188" s="223"/>
      <c r="JG188" s="223"/>
      <c r="JH188" s="223"/>
      <c r="JI188" s="223"/>
      <c r="JJ188" s="223"/>
      <c r="JK188" s="223"/>
      <c r="JL188" s="223"/>
      <c r="JM188" s="223"/>
      <c r="JN188" s="223"/>
      <c r="JO188" s="223"/>
      <c r="JP188" s="223"/>
      <c r="JQ188" s="223"/>
      <c r="JR188" s="223"/>
      <c r="JS188" s="223"/>
      <c r="JT188" s="223"/>
      <c r="JU188" s="223"/>
      <c r="JV188" s="223"/>
      <c r="JW188" s="223"/>
      <c r="JX188" s="223"/>
      <c r="JY188" s="223"/>
      <c r="JZ188" s="223"/>
      <c r="KA188" s="223"/>
      <c r="KB188" s="223"/>
      <c r="KC188" s="223"/>
      <c r="KD188" s="223"/>
      <c r="KE188" s="223"/>
      <c r="KF188" s="223"/>
      <c r="KG188" s="223"/>
      <c r="KH188" s="223"/>
      <c r="KI188" s="223"/>
      <c r="KJ188" s="223"/>
      <c r="KK188" s="223"/>
      <c r="KL188" s="223"/>
      <c r="KM188" s="223"/>
      <c r="KN188" s="223"/>
      <c r="KO188" s="223"/>
      <c r="KP188" s="223"/>
      <c r="KQ188" s="223"/>
      <c r="KR188" s="223"/>
      <c r="KS188" s="223"/>
      <c r="KT188" s="223"/>
      <c r="KU188" s="223"/>
      <c r="KV188" s="223"/>
      <c r="KW188" s="223"/>
      <c r="KX188" s="223"/>
      <c r="KY188" s="223"/>
      <c r="KZ188" s="223"/>
      <c r="LA188" s="223"/>
      <c r="LB188" s="223"/>
      <c r="LC188" s="223"/>
      <c r="LD188" s="223"/>
      <c r="LE188" s="223"/>
      <c r="LF188" s="223"/>
      <c r="LG188" s="223"/>
      <c r="LH188" s="223"/>
      <c r="LI188" s="223"/>
      <c r="LJ188" s="223"/>
      <c r="LK188" s="223"/>
      <c r="LL188" s="223"/>
      <c r="LM188" s="223"/>
      <c r="LN188" s="223"/>
      <c r="LO188" s="223"/>
      <c r="LP188" s="223"/>
      <c r="LQ188" s="223"/>
      <c r="LR188" s="223"/>
      <c r="LS188" s="223"/>
      <c r="LT188" s="223"/>
      <c r="LU188" s="223"/>
      <c r="LV188" s="223"/>
      <c r="LW188" s="223"/>
      <c r="LX188" s="223"/>
      <c r="LY188" s="223"/>
      <c r="LZ188" s="223"/>
      <c r="MA188" s="223"/>
      <c r="MB188" s="223"/>
      <c r="MC188" s="223"/>
      <c r="MD188" s="223"/>
      <c r="ME188" s="223"/>
      <c r="MF188" s="223"/>
      <c r="MG188" s="223"/>
      <c r="MH188" s="223"/>
      <c r="MI188" s="223"/>
      <c r="MJ188" s="223"/>
      <c r="MK188" s="223"/>
      <c r="ML188" s="223"/>
      <c r="MM188" s="223"/>
      <c r="MN188" s="223"/>
      <c r="MO188" s="223"/>
      <c r="MP188" s="223"/>
      <c r="MQ188" s="223"/>
      <c r="MR188" s="223"/>
      <c r="MS188" s="223"/>
      <c r="MT188" s="223"/>
      <c r="MU188" s="223"/>
      <c r="MV188" s="223"/>
      <c r="MW188" s="223"/>
      <c r="MX188" s="223"/>
      <c r="MY188" s="223"/>
      <c r="MZ188" s="223"/>
      <c r="NA188" s="223"/>
      <c r="NB188" s="223"/>
      <c r="NC188" s="223"/>
      <c r="ND188" s="223"/>
      <c r="NE188" s="223"/>
      <c r="NF188" s="223"/>
      <c r="NG188" s="223"/>
      <c r="NH188" s="223"/>
      <c r="NI188" s="223"/>
      <c r="NJ188" s="223"/>
      <c r="NK188" s="223"/>
      <c r="NL188" s="223"/>
      <c r="NM188" s="223"/>
      <c r="NN188" s="223"/>
      <c r="NO188" s="223"/>
      <c r="NP188" s="223"/>
      <c r="NQ188" s="223"/>
      <c r="NR188" s="223"/>
      <c r="NS188" s="223"/>
      <c r="NT188" s="223"/>
      <c r="NU188" s="223"/>
      <c r="NV188" s="223"/>
      <c r="NW188" s="223"/>
      <c r="NX188" s="223"/>
      <c r="NY188" s="223"/>
      <c r="NZ188" s="223"/>
      <c r="OA188" s="223"/>
      <c r="OB188" s="223"/>
      <c r="OC188" s="223"/>
      <c r="OD188" s="223"/>
      <c r="OE188" s="223"/>
      <c r="OF188" s="223"/>
      <c r="OG188" s="223"/>
      <c r="OH188" s="223"/>
      <c r="OI188" s="223"/>
      <c r="OJ188" s="223"/>
      <c r="OK188" s="223"/>
      <c r="OL188" s="223"/>
      <c r="OM188" s="223"/>
      <c r="ON188" s="223"/>
      <c r="OO188" s="223"/>
      <c r="OP188" s="223"/>
      <c r="OQ188" s="223"/>
      <c r="OR188" s="223"/>
      <c r="OS188" s="223"/>
      <c r="OT188" s="223"/>
      <c r="OU188" s="223"/>
      <c r="OV188" s="223"/>
      <c r="OW188" s="223"/>
      <c r="OX188" s="223"/>
      <c r="OY188" s="223"/>
      <c r="OZ188" s="223"/>
      <c r="PA188" s="223"/>
      <c r="PB188" s="223"/>
      <c r="PC188" s="223"/>
      <c r="PD188" s="223"/>
      <c r="PE188" s="223"/>
      <c r="PF188" s="223"/>
      <c r="PG188" s="223"/>
      <c r="PH188" s="223"/>
      <c r="PI188" s="223"/>
      <c r="PJ188" s="223"/>
      <c r="PK188" s="223"/>
      <c r="PL188" s="223"/>
      <c r="PM188" s="223"/>
      <c r="PN188" s="223"/>
      <c r="PO188" s="223"/>
      <c r="PP188" s="223"/>
      <c r="PQ188" s="223"/>
      <c r="PR188" s="223"/>
      <c r="PS188" s="223"/>
      <c r="PT188" s="223"/>
      <c r="PU188" s="223"/>
      <c r="PV188" s="223"/>
      <c r="PW188" s="223"/>
      <c r="PX188" s="223"/>
      <c r="PY188" s="223"/>
      <c r="PZ188" s="223"/>
      <c r="QA188" s="223"/>
      <c r="QB188" s="223"/>
      <c r="QC188" s="223"/>
      <c r="QD188" s="223"/>
      <c r="QE188" s="223"/>
      <c r="QF188" s="223"/>
      <c r="QG188" s="223"/>
      <c r="QH188" s="223"/>
      <c r="QI188" s="223"/>
      <c r="QJ188" s="223"/>
      <c r="QK188" s="223"/>
      <c r="QL188" s="223"/>
      <c r="QM188" s="223"/>
      <c r="QN188" s="223"/>
      <c r="QO188" s="223"/>
      <c r="QP188" s="223"/>
      <c r="QQ188" s="223"/>
      <c r="QR188" s="223"/>
      <c r="QS188" s="223"/>
      <c r="QT188" s="223"/>
      <c r="QU188" s="223"/>
      <c r="QV188" s="223"/>
      <c r="QW188" s="223"/>
      <c r="QX188" s="223"/>
      <c r="QY188" s="223"/>
      <c r="QZ188" s="223"/>
      <c r="RA188" s="223"/>
      <c r="RB188" s="223"/>
      <c r="RC188" s="223"/>
      <c r="RD188" s="223"/>
      <c r="RE188" s="223"/>
      <c r="RF188" s="223"/>
      <c r="RG188" s="223"/>
      <c r="RH188" s="223"/>
      <c r="RI188" s="223"/>
      <c r="RJ188" s="223"/>
      <c r="RK188" s="223"/>
      <c r="RL188" s="223"/>
      <c r="RM188" s="223"/>
      <c r="RN188" s="223"/>
      <c r="RO188" s="223"/>
      <c r="RP188" s="223"/>
      <c r="RQ188" s="223"/>
      <c r="RR188" s="223"/>
      <c r="RS188" s="223"/>
      <c r="RT188" s="223"/>
      <c r="RU188" s="223"/>
      <c r="RV188" s="223"/>
      <c r="RW188" s="223"/>
      <c r="RX188" s="223"/>
      <c r="RY188" s="223"/>
      <c r="RZ188" s="223"/>
      <c r="SA188" s="223"/>
      <c r="SB188" s="223"/>
      <c r="SC188" s="223"/>
      <c r="SD188" s="223"/>
      <c r="SE188" s="223"/>
      <c r="SF188" s="223"/>
      <c r="SG188" s="223"/>
      <c r="SH188" s="223"/>
      <c r="SI188" s="223"/>
      <c r="SJ188" s="223"/>
      <c r="SK188" s="223"/>
      <c r="SL188" s="223"/>
      <c r="SM188" s="223"/>
      <c r="SN188" s="223"/>
      <c r="SO188" s="223"/>
      <c r="SP188" s="223"/>
      <c r="SQ188" s="223"/>
      <c r="SR188" s="223"/>
      <c r="SS188" s="223"/>
      <c r="ST188" s="223"/>
      <c r="SU188" s="223"/>
      <c r="SV188" s="223"/>
      <c r="SW188" s="223"/>
      <c r="SX188" s="223"/>
      <c r="SY188" s="223"/>
      <c r="SZ188" s="223"/>
      <c r="TA188" s="223"/>
      <c r="TB188" s="223"/>
      <c r="TC188" s="223"/>
      <c r="TD188" s="223"/>
      <c r="TE188" s="223"/>
      <c r="TF188" s="223"/>
      <c r="TG188" s="223"/>
      <c r="TH188" s="223"/>
      <c r="TI188" s="223"/>
      <c r="TJ188" s="223"/>
      <c r="TK188" s="223"/>
      <c r="TL188" s="223"/>
      <c r="TM188" s="223"/>
      <c r="TN188" s="223"/>
      <c r="TO188" s="223"/>
      <c r="TP188" s="223"/>
      <c r="TQ188" s="223"/>
      <c r="TR188" s="223"/>
      <c r="TS188" s="223"/>
      <c r="TT188" s="223"/>
      <c r="TU188" s="223"/>
      <c r="TV188" s="223"/>
      <c r="TW188" s="223"/>
      <c r="TX188" s="223"/>
      <c r="TY188" s="223"/>
      <c r="TZ188" s="223"/>
      <c r="UA188" s="223"/>
      <c r="UB188" s="223"/>
      <c r="UC188" s="223"/>
      <c r="UD188" s="223"/>
      <c r="UE188" s="223"/>
      <c r="UF188" s="223"/>
      <c r="UG188" s="223"/>
      <c r="UH188" s="223"/>
      <c r="UI188" s="223"/>
      <c r="UJ188" s="223"/>
      <c r="UK188" s="223"/>
      <c r="UL188" s="223"/>
      <c r="UM188" s="223"/>
      <c r="UN188" s="223"/>
      <c r="UO188" s="223"/>
      <c r="UP188" s="223"/>
      <c r="UQ188" s="223"/>
      <c r="UR188" s="223"/>
      <c r="US188" s="223"/>
      <c r="UT188" s="223"/>
      <c r="UU188" s="223"/>
      <c r="UV188" s="223"/>
      <c r="UW188" s="223"/>
      <c r="UX188" s="223"/>
      <c r="UY188" s="223"/>
      <c r="UZ188" s="223"/>
      <c r="VA188" s="223"/>
      <c r="VB188" s="223"/>
      <c r="VC188" s="223"/>
      <c r="VD188" s="223"/>
      <c r="VE188" s="223"/>
      <c r="VF188" s="223"/>
      <c r="VG188" s="223"/>
      <c r="VH188" s="223"/>
      <c r="VI188" s="223"/>
      <c r="VJ188" s="223"/>
      <c r="VK188" s="223"/>
      <c r="VL188" s="223"/>
      <c r="VM188" s="223"/>
      <c r="VN188" s="223"/>
      <c r="VO188" s="223"/>
      <c r="VP188" s="223"/>
      <c r="VQ188" s="223"/>
      <c r="VR188" s="223"/>
      <c r="VS188" s="223"/>
      <c r="VT188" s="223"/>
      <c r="VU188" s="223"/>
      <c r="VV188" s="223"/>
      <c r="VW188" s="223"/>
      <c r="VX188" s="223"/>
      <c r="VY188" s="223"/>
      <c r="VZ188" s="223"/>
      <c r="WA188" s="223"/>
      <c r="WB188" s="223"/>
      <c r="WC188" s="223"/>
      <c r="WD188" s="223"/>
      <c r="WE188" s="223"/>
      <c r="WF188" s="223"/>
      <c r="WG188" s="223"/>
      <c r="WH188" s="223"/>
      <c r="WI188" s="223"/>
      <c r="WJ188" s="223"/>
      <c r="WK188" s="223"/>
      <c r="WL188" s="223"/>
      <c r="WM188" s="223"/>
      <c r="WN188" s="223"/>
      <c r="WO188" s="223"/>
      <c r="WP188" s="223"/>
      <c r="WQ188" s="223"/>
      <c r="WR188" s="223"/>
      <c r="WS188" s="223"/>
      <c r="WT188" s="223"/>
      <c r="WU188" s="223"/>
      <c r="WV188" s="223"/>
      <c r="WW188" s="223"/>
      <c r="WX188" s="223"/>
      <c r="WY188" s="223"/>
      <c r="WZ188" s="223"/>
      <c r="XA188" s="223"/>
      <c r="XB188" s="223"/>
      <c r="XC188" s="223"/>
      <c r="XD188" s="223"/>
      <c r="XE188" s="223"/>
      <c r="XF188" s="223"/>
      <c r="XG188" s="223"/>
      <c r="XH188" s="223"/>
      <c r="XI188" s="223"/>
      <c r="XJ188" s="223"/>
      <c r="XK188" s="223"/>
      <c r="XL188" s="223"/>
      <c r="XM188" s="223"/>
      <c r="XN188" s="223"/>
      <c r="XO188" s="223"/>
      <c r="XP188" s="223"/>
      <c r="XQ188" s="223"/>
      <c r="XR188" s="223"/>
      <c r="XS188" s="223"/>
      <c r="XT188" s="223"/>
      <c r="XU188" s="223"/>
      <c r="XV188" s="223"/>
      <c r="XW188" s="223"/>
      <c r="XX188" s="223"/>
      <c r="XY188" s="223"/>
      <c r="XZ188" s="223"/>
      <c r="YA188" s="223"/>
      <c r="YB188" s="223"/>
      <c r="YC188" s="223"/>
      <c r="YD188" s="223"/>
      <c r="YE188" s="223"/>
      <c r="YF188" s="223"/>
      <c r="YG188" s="223"/>
      <c r="YH188" s="223"/>
      <c r="YI188" s="223"/>
      <c r="YJ188" s="223"/>
      <c r="YK188" s="223"/>
      <c r="YL188" s="223"/>
      <c r="YM188" s="223"/>
      <c r="YN188" s="223"/>
      <c r="YO188" s="223"/>
      <c r="YP188" s="223"/>
      <c r="YQ188" s="223"/>
      <c r="YR188" s="223"/>
      <c r="YS188" s="223"/>
      <c r="YT188" s="223"/>
      <c r="YU188" s="223"/>
      <c r="YV188" s="223"/>
      <c r="YW188" s="223"/>
      <c r="YX188" s="223"/>
      <c r="YY188" s="223"/>
      <c r="YZ188" s="223"/>
      <c r="ZA188" s="223"/>
      <c r="ZB188" s="223"/>
      <c r="ZC188" s="223"/>
      <c r="ZD188" s="223"/>
      <c r="ZE188" s="223"/>
      <c r="ZF188" s="223"/>
      <c r="ZG188" s="223"/>
      <c r="ZH188" s="223"/>
      <c r="ZI188" s="223"/>
      <c r="ZJ188" s="223"/>
      <c r="ZK188" s="223"/>
      <c r="ZL188" s="223"/>
      <c r="ZM188" s="223"/>
      <c r="ZN188" s="223"/>
      <c r="ZO188" s="223"/>
      <c r="ZP188" s="223"/>
      <c r="ZQ188" s="223"/>
      <c r="ZR188" s="223"/>
      <c r="ZS188" s="223"/>
      <c r="ZT188" s="223"/>
      <c r="ZU188" s="223"/>
      <c r="ZV188" s="223"/>
      <c r="ZW188" s="223"/>
      <c r="ZX188" s="223"/>
      <c r="ZY188" s="223"/>
      <c r="ZZ188" s="223"/>
      <c r="AAA188" s="223"/>
      <c r="AAB188" s="223"/>
      <c r="AAC188" s="223"/>
      <c r="AAD188" s="223"/>
      <c r="AAE188" s="223"/>
      <c r="AAF188" s="223"/>
      <c r="AAG188" s="223"/>
      <c r="AAH188" s="223"/>
      <c r="AAI188" s="223"/>
      <c r="AAJ188" s="223"/>
      <c r="AAK188" s="223"/>
      <c r="AAL188" s="223"/>
      <c r="AAM188" s="223"/>
      <c r="AAN188" s="223"/>
      <c r="AAO188" s="223"/>
      <c r="AAP188" s="223"/>
      <c r="AAQ188" s="223"/>
      <c r="AAR188" s="223"/>
      <c r="AAS188" s="223"/>
      <c r="AAT188" s="223"/>
      <c r="AAU188" s="223"/>
      <c r="AAV188" s="223"/>
      <c r="AAW188" s="223"/>
      <c r="AAX188" s="223"/>
      <c r="AAY188" s="223"/>
      <c r="AAZ188" s="223"/>
      <c r="ABA188" s="223"/>
      <c r="ABB188" s="223"/>
      <c r="ABC188" s="223"/>
      <c r="ABD188" s="223"/>
      <c r="ABE188" s="223"/>
      <c r="ABF188" s="223"/>
      <c r="ABG188" s="223"/>
      <c r="ABH188" s="223"/>
      <c r="ABI188" s="223"/>
      <c r="ABJ188" s="223"/>
      <c r="ABK188" s="223"/>
      <c r="ABL188" s="223"/>
      <c r="ABM188" s="223"/>
      <c r="ABN188" s="223"/>
      <c r="ABO188" s="223"/>
      <c r="ABP188" s="223"/>
      <c r="ABQ188" s="223"/>
      <c r="ABR188" s="223"/>
      <c r="ABS188" s="223"/>
      <c r="ABT188" s="223"/>
      <c r="ABU188" s="223"/>
      <c r="ABV188" s="223"/>
      <c r="ABW188" s="223"/>
      <c r="ABX188" s="223"/>
      <c r="ABY188" s="223"/>
      <c r="ABZ188" s="223"/>
      <c r="ACA188" s="223"/>
      <c r="ACB188" s="223"/>
      <c r="ACC188" s="223"/>
      <c r="ACD188" s="223"/>
      <c r="ACE188" s="223"/>
      <c r="ACF188" s="223"/>
      <c r="ACG188" s="223"/>
      <c r="ACH188" s="223"/>
      <c r="ACI188" s="223"/>
      <c r="ACJ188" s="223"/>
      <c r="ACK188" s="223"/>
      <c r="ACL188" s="223"/>
      <c r="ACM188" s="223"/>
      <c r="ACN188" s="223"/>
      <c r="ACO188" s="223"/>
      <c r="ACP188" s="223"/>
      <c r="ACQ188" s="223"/>
      <c r="ACR188" s="223"/>
      <c r="ACS188" s="223"/>
      <c r="ACT188" s="223"/>
      <c r="ACU188" s="223"/>
      <c r="ACV188" s="223"/>
      <c r="ACW188" s="223"/>
      <c r="ACX188" s="223"/>
      <c r="ACY188" s="223"/>
      <c r="ACZ188" s="223"/>
      <c r="ADA188" s="223"/>
      <c r="ADB188" s="223"/>
      <c r="ADC188" s="223"/>
      <c r="ADD188" s="223"/>
      <c r="ADE188" s="223"/>
      <c r="ADF188" s="223"/>
      <c r="ADG188" s="223"/>
      <c r="ADH188" s="223"/>
      <c r="ADI188" s="223"/>
      <c r="ADJ188" s="223"/>
      <c r="ADK188" s="223"/>
      <c r="ADL188" s="223"/>
      <c r="ADM188" s="223"/>
      <c r="ADN188" s="223"/>
      <c r="ADO188" s="223"/>
      <c r="ADP188" s="223"/>
      <c r="ADQ188" s="223"/>
      <c r="ADR188" s="223"/>
      <c r="ADS188" s="223"/>
      <c r="ADT188" s="223"/>
      <c r="ADU188" s="223"/>
      <c r="ADV188" s="223"/>
      <c r="ADW188" s="223"/>
      <c r="ADX188" s="223"/>
      <c r="ADY188" s="223"/>
      <c r="ADZ188" s="223"/>
      <c r="AEA188" s="223"/>
      <c r="AEB188" s="223"/>
      <c r="AEC188" s="223"/>
      <c r="AED188" s="223"/>
      <c r="AEE188" s="223"/>
      <c r="AEF188" s="223"/>
      <c r="AEG188" s="223"/>
      <c r="AEH188" s="223"/>
      <c r="AEI188" s="223"/>
      <c r="AEJ188" s="223"/>
      <c r="AEK188" s="223"/>
      <c r="AEL188" s="223"/>
      <c r="AEM188" s="223"/>
      <c r="AEN188" s="223"/>
      <c r="AEO188" s="223"/>
      <c r="AEP188" s="223"/>
      <c r="AEQ188" s="223"/>
      <c r="AER188" s="223"/>
      <c r="AES188" s="223"/>
      <c r="AET188" s="223"/>
      <c r="AEU188" s="223"/>
      <c r="AEV188" s="223"/>
      <c r="AEW188" s="223"/>
      <c r="AEX188" s="223"/>
      <c r="AEY188" s="223"/>
      <c r="AEZ188" s="223"/>
      <c r="AFA188" s="223"/>
      <c r="AFB188" s="223"/>
      <c r="AFC188" s="223"/>
      <c r="AFD188" s="223"/>
      <c r="AFE188" s="223"/>
      <c r="AFF188" s="223"/>
      <c r="AFG188" s="223"/>
      <c r="AFH188" s="223"/>
      <c r="AFI188" s="223"/>
      <c r="AFJ188" s="223"/>
      <c r="AFK188" s="223"/>
      <c r="AFL188" s="223"/>
      <c r="AFM188" s="223"/>
      <c r="AFN188" s="223"/>
      <c r="AFO188" s="223"/>
      <c r="AFP188" s="223"/>
      <c r="AFQ188" s="223"/>
      <c r="AFR188" s="223"/>
      <c r="AFS188" s="223"/>
      <c r="AFT188" s="223"/>
      <c r="AFU188" s="223"/>
      <c r="AFV188" s="223"/>
      <c r="AFW188" s="223"/>
      <c r="AFX188" s="223"/>
      <c r="AFY188" s="223"/>
      <c r="AFZ188" s="223"/>
      <c r="AGA188" s="223"/>
      <c r="AGB188" s="223"/>
      <c r="AGC188" s="223"/>
      <c r="AGD188" s="223"/>
      <c r="AGE188" s="223"/>
      <c r="AGF188" s="223"/>
      <c r="AGG188" s="223"/>
      <c r="AGH188" s="223"/>
      <c r="AGI188" s="223"/>
      <c r="AGJ188" s="223"/>
      <c r="AGK188" s="223"/>
      <c r="AGL188" s="223"/>
      <c r="AGM188" s="223"/>
      <c r="AGN188" s="223"/>
      <c r="AGO188" s="223"/>
      <c r="AGP188" s="223"/>
      <c r="AGQ188" s="223"/>
      <c r="AGR188" s="223"/>
      <c r="AGS188" s="223"/>
      <c r="AGT188" s="223"/>
      <c r="AGU188" s="223"/>
      <c r="AGV188" s="223"/>
      <c r="AGW188" s="223"/>
      <c r="AGX188" s="223"/>
      <c r="AGY188" s="223"/>
      <c r="AGZ188" s="223"/>
      <c r="AHA188" s="223"/>
      <c r="AHB188" s="223"/>
      <c r="AHC188" s="223"/>
      <c r="AHD188" s="223"/>
      <c r="AHE188" s="223"/>
      <c r="AHF188" s="223"/>
      <c r="AHG188" s="223"/>
      <c r="AHH188" s="223"/>
      <c r="AHI188" s="223"/>
      <c r="AHJ188" s="223"/>
      <c r="AHK188" s="223"/>
      <c r="AHL188" s="223"/>
      <c r="AHM188" s="223"/>
      <c r="AHN188" s="223"/>
      <c r="AHO188" s="223"/>
      <c r="AHP188" s="223"/>
      <c r="AHQ188" s="223"/>
      <c r="AHR188" s="223"/>
      <c r="AHS188" s="223"/>
      <c r="AHT188" s="223"/>
      <c r="AHU188" s="223"/>
      <c r="AHV188" s="223"/>
      <c r="AHW188" s="223"/>
      <c r="AHX188" s="223"/>
      <c r="AHY188" s="223"/>
      <c r="AHZ188" s="223"/>
      <c r="AIA188" s="223"/>
      <c r="AIB188" s="223"/>
      <c r="AIC188" s="223"/>
      <c r="AID188" s="223"/>
      <c r="AIE188" s="223"/>
      <c r="AIF188" s="223"/>
      <c r="AIG188" s="223"/>
      <c r="AIH188" s="223"/>
      <c r="AII188" s="223"/>
      <c r="AIJ188" s="223"/>
      <c r="AIK188" s="223"/>
      <c r="AIL188" s="223"/>
      <c r="AIM188" s="223"/>
      <c r="AIN188" s="223"/>
      <c r="AIO188" s="223"/>
      <c r="AIP188" s="223"/>
      <c r="AIQ188" s="223"/>
      <c r="AIR188" s="223"/>
      <c r="AIS188" s="223"/>
      <c r="AIT188" s="223"/>
      <c r="AIU188" s="223"/>
      <c r="AIV188" s="223"/>
      <c r="AIW188" s="223"/>
      <c r="AIX188" s="223"/>
      <c r="AIY188" s="223"/>
      <c r="AIZ188" s="223"/>
      <c r="AJA188" s="223"/>
      <c r="AJB188" s="223"/>
      <c r="AJC188" s="223"/>
      <c r="AJD188" s="223"/>
      <c r="AJE188" s="223"/>
      <c r="AJF188" s="223"/>
      <c r="AJG188" s="223"/>
      <c r="AJH188" s="223"/>
      <c r="AJI188" s="223"/>
      <c r="AJJ188" s="223"/>
      <c r="AJK188" s="223"/>
      <c r="AJL188" s="223"/>
      <c r="AJM188" s="223"/>
      <c r="AJN188" s="223"/>
      <c r="AJO188" s="223"/>
      <c r="AJP188" s="223"/>
      <c r="AJQ188" s="223"/>
      <c r="AJR188" s="223"/>
      <c r="AJS188" s="223"/>
      <c r="AJT188" s="223"/>
      <c r="AJU188" s="223"/>
      <c r="AJV188" s="223"/>
      <c r="AJW188" s="223"/>
      <c r="AJX188" s="223"/>
      <c r="AJY188" s="223"/>
      <c r="AJZ188" s="223"/>
      <c r="AKA188" s="223"/>
      <c r="AKB188" s="223"/>
      <c r="AKC188" s="223"/>
      <c r="AKD188" s="223"/>
      <c r="AKE188" s="223"/>
      <c r="AKF188" s="223"/>
      <c r="AKG188" s="223"/>
      <c r="AKH188" s="223"/>
      <c r="AKI188" s="223"/>
      <c r="AKJ188" s="223"/>
      <c r="AKK188" s="223"/>
      <c r="AKL188" s="223"/>
      <c r="AKM188" s="223"/>
      <c r="AKN188" s="223"/>
      <c r="AKO188" s="223"/>
      <c r="AKP188" s="223"/>
      <c r="AKQ188" s="223"/>
      <c r="AKR188" s="223"/>
      <c r="AKS188" s="223"/>
      <c r="AKT188" s="223"/>
      <c r="AKU188" s="223"/>
      <c r="AKV188" s="223"/>
      <c r="AKW188" s="223"/>
      <c r="AKX188" s="223"/>
      <c r="AKY188" s="223"/>
      <c r="AKZ188" s="223"/>
      <c r="ALA188" s="223"/>
      <c r="ALB188" s="223"/>
      <c r="ALC188" s="223"/>
      <c r="ALD188" s="223"/>
      <c r="ALE188" s="223"/>
      <c r="ALF188" s="223"/>
      <c r="ALG188" s="223"/>
      <c r="ALH188" s="223"/>
      <c r="ALI188" s="223"/>
      <c r="ALJ188" s="223"/>
      <c r="ALK188" s="223"/>
      <c r="ALL188" s="223"/>
      <c r="ALM188" s="223"/>
      <c r="ALN188" s="223"/>
      <c r="ALO188" s="223"/>
      <c r="ALP188" s="223"/>
      <c r="ALQ188" s="223"/>
      <c r="ALR188" s="223"/>
      <c r="ALS188" s="223"/>
      <c r="ALT188" s="223"/>
      <c r="ALU188" s="223"/>
      <c r="ALV188" s="223"/>
      <c r="ALW188" s="223"/>
      <c r="ALX188" s="223"/>
      <c r="ALY188" s="223"/>
      <c r="ALZ188" s="223"/>
      <c r="AMA188" s="223"/>
      <c r="AMB188" s="223"/>
      <c r="AMC188" s="223"/>
      <c r="AMD188" s="223"/>
      <c r="AME188" s="223"/>
      <c r="AMF188" s="223"/>
      <c r="AMG188" s="223"/>
      <c r="AMH188" s="223"/>
      <c r="AMI188" s="223"/>
      <c r="AMJ188" s="223"/>
    </row>
    <row r="189" spans="1:1024" ht="85.5" customHeight="1" x14ac:dyDescent="0.2">
      <c r="A189" s="821">
        <v>370</v>
      </c>
      <c r="B189" s="822" t="s">
        <v>77</v>
      </c>
      <c r="C189" s="819" t="s">
        <v>6568</v>
      </c>
      <c r="D189" s="820" t="s">
        <v>6569</v>
      </c>
      <c r="E189" s="241"/>
      <c r="F189" s="223"/>
      <c r="G189" s="223"/>
      <c r="H189" s="223"/>
      <c r="I189" s="223"/>
      <c r="J189" s="223"/>
      <c r="K189" s="223"/>
      <c r="L189" s="223"/>
      <c r="M189" s="223"/>
      <c r="N189" s="223"/>
      <c r="O189" s="223"/>
      <c r="P189" s="223"/>
      <c r="Q189" s="223"/>
      <c r="R189" s="223"/>
      <c r="S189" s="223"/>
      <c r="T189" s="223"/>
      <c r="U189" s="223"/>
      <c r="V189" s="223"/>
      <c r="W189" s="223"/>
      <c r="X189" s="223"/>
      <c r="Y189" s="223"/>
      <c r="Z189" s="223"/>
      <c r="AA189" s="223"/>
      <c r="AB189" s="223"/>
      <c r="AC189" s="223"/>
      <c r="AD189" s="223"/>
      <c r="AE189" s="223"/>
      <c r="AF189" s="223"/>
      <c r="AG189" s="223"/>
      <c r="AH189" s="223"/>
      <c r="AI189" s="223"/>
      <c r="AJ189" s="223"/>
      <c r="AK189" s="223"/>
      <c r="AL189" s="223"/>
      <c r="AM189" s="223"/>
      <c r="AN189" s="223"/>
      <c r="AO189" s="223"/>
      <c r="AP189" s="223"/>
      <c r="AQ189" s="223"/>
      <c r="AR189" s="223"/>
      <c r="AS189" s="223"/>
      <c r="AT189" s="223"/>
      <c r="AU189" s="223"/>
      <c r="AV189" s="223"/>
      <c r="AW189" s="223"/>
      <c r="AX189" s="223"/>
      <c r="AY189" s="223"/>
      <c r="AZ189" s="223"/>
      <c r="BA189" s="223"/>
      <c r="BB189" s="223"/>
      <c r="BC189" s="223"/>
      <c r="BD189" s="223"/>
      <c r="BE189" s="223"/>
      <c r="BF189" s="223"/>
      <c r="BG189" s="223"/>
      <c r="BH189" s="223"/>
      <c r="BI189" s="223"/>
      <c r="BJ189" s="223"/>
      <c r="BK189" s="223"/>
      <c r="BL189" s="223"/>
      <c r="BM189" s="223"/>
      <c r="BN189" s="223"/>
      <c r="BO189" s="223"/>
      <c r="BP189" s="223"/>
      <c r="BQ189" s="223"/>
      <c r="BR189" s="223"/>
      <c r="BS189" s="223"/>
      <c r="BT189" s="223"/>
      <c r="BU189" s="223"/>
      <c r="BV189" s="223"/>
      <c r="BW189" s="223"/>
      <c r="BX189" s="223"/>
      <c r="BY189" s="223"/>
      <c r="BZ189" s="223"/>
      <c r="CA189" s="223"/>
      <c r="CB189" s="223"/>
      <c r="CC189" s="223"/>
      <c r="CD189" s="223"/>
      <c r="CE189" s="223"/>
      <c r="CF189" s="223"/>
      <c r="CG189" s="223"/>
      <c r="CH189" s="223"/>
      <c r="CI189" s="223"/>
      <c r="CJ189" s="223"/>
      <c r="CK189" s="223"/>
      <c r="CL189" s="223"/>
      <c r="CM189" s="223"/>
      <c r="CN189" s="223"/>
      <c r="CO189" s="223"/>
      <c r="CP189" s="223"/>
      <c r="CQ189" s="223"/>
      <c r="CR189" s="223"/>
      <c r="CS189" s="223"/>
      <c r="CT189" s="223"/>
      <c r="CU189" s="223"/>
      <c r="CV189" s="223"/>
      <c r="CW189" s="223"/>
      <c r="CX189" s="223"/>
      <c r="CY189" s="223"/>
      <c r="CZ189" s="223"/>
      <c r="DA189" s="223"/>
      <c r="DB189" s="223"/>
      <c r="DC189" s="223"/>
      <c r="DD189" s="223"/>
      <c r="DE189" s="223"/>
      <c r="DF189" s="223"/>
      <c r="DG189" s="223"/>
      <c r="DH189" s="223"/>
      <c r="DI189" s="223"/>
      <c r="DJ189" s="223"/>
      <c r="DK189" s="223"/>
      <c r="DL189" s="223"/>
      <c r="DM189" s="223"/>
      <c r="DN189" s="223"/>
      <c r="DO189" s="223"/>
      <c r="DP189" s="223"/>
      <c r="DQ189" s="223"/>
      <c r="DR189" s="223"/>
      <c r="DS189" s="223"/>
      <c r="DT189" s="223"/>
      <c r="DU189" s="223"/>
      <c r="DV189" s="223"/>
      <c r="DW189" s="223"/>
      <c r="DX189" s="223"/>
      <c r="DY189" s="223"/>
      <c r="DZ189" s="223"/>
      <c r="EA189" s="223"/>
      <c r="EB189" s="223"/>
      <c r="EC189" s="223"/>
      <c r="ED189" s="223"/>
      <c r="EE189" s="223"/>
      <c r="EF189" s="223"/>
      <c r="EG189" s="223"/>
      <c r="EH189" s="223"/>
      <c r="EI189" s="223"/>
      <c r="EJ189" s="223"/>
      <c r="EK189" s="223"/>
      <c r="EL189" s="223"/>
      <c r="EM189" s="223"/>
      <c r="EN189" s="223"/>
      <c r="EO189" s="223"/>
      <c r="EP189" s="223"/>
      <c r="EQ189" s="223"/>
      <c r="ER189" s="223"/>
      <c r="ES189" s="223"/>
      <c r="ET189" s="223"/>
      <c r="EU189" s="223"/>
      <c r="EV189" s="223"/>
      <c r="EW189" s="223"/>
      <c r="EX189" s="223"/>
      <c r="EY189" s="223"/>
      <c r="EZ189" s="223"/>
      <c r="FA189" s="223"/>
      <c r="FB189" s="223"/>
      <c r="FC189" s="223"/>
      <c r="FD189" s="223"/>
      <c r="FE189" s="223"/>
      <c r="FF189" s="223"/>
      <c r="FG189" s="223"/>
      <c r="FH189" s="223"/>
      <c r="FI189" s="223"/>
      <c r="FJ189" s="223"/>
      <c r="FK189" s="223"/>
      <c r="FL189" s="223"/>
      <c r="FM189" s="223"/>
      <c r="FN189" s="223"/>
      <c r="FO189" s="223"/>
      <c r="FP189" s="223"/>
      <c r="FQ189" s="223"/>
      <c r="FR189" s="223"/>
      <c r="FS189" s="223"/>
      <c r="FT189" s="223"/>
      <c r="FU189" s="223"/>
      <c r="FV189" s="223"/>
      <c r="FW189" s="223"/>
      <c r="FX189" s="223"/>
      <c r="FY189" s="223"/>
      <c r="FZ189" s="223"/>
      <c r="GA189" s="223"/>
      <c r="GB189" s="223"/>
      <c r="GC189" s="223"/>
      <c r="GD189" s="223"/>
      <c r="GE189" s="223"/>
      <c r="GF189" s="223"/>
      <c r="GG189" s="223"/>
      <c r="GH189" s="223"/>
      <c r="GI189" s="223"/>
      <c r="GJ189" s="223"/>
      <c r="GK189" s="223"/>
      <c r="GL189" s="223"/>
      <c r="GM189" s="223"/>
      <c r="GN189" s="223"/>
      <c r="GO189" s="223"/>
      <c r="GP189" s="223"/>
      <c r="GQ189" s="223"/>
      <c r="GR189" s="223"/>
      <c r="GS189" s="223"/>
      <c r="GT189" s="223"/>
      <c r="GU189" s="223"/>
      <c r="GV189" s="223"/>
      <c r="GW189" s="223"/>
      <c r="GX189" s="223"/>
      <c r="GY189" s="223"/>
      <c r="GZ189" s="223"/>
      <c r="HA189" s="223"/>
      <c r="HB189" s="223"/>
      <c r="HC189" s="223"/>
      <c r="HD189" s="223"/>
      <c r="HE189" s="223"/>
      <c r="HF189" s="223"/>
      <c r="HG189" s="223"/>
      <c r="HH189" s="223"/>
      <c r="HI189" s="223"/>
      <c r="HJ189" s="223"/>
      <c r="HK189" s="223"/>
      <c r="HL189" s="223"/>
      <c r="HM189" s="223"/>
      <c r="HN189" s="223"/>
      <c r="HO189" s="223"/>
      <c r="HP189" s="223"/>
      <c r="HQ189" s="223"/>
      <c r="HR189" s="223"/>
      <c r="HS189" s="223"/>
      <c r="HT189" s="223"/>
      <c r="HU189" s="223"/>
      <c r="HV189" s="223"/>
      <c r="HW189" s="223"/>
      <c r="HX189" s="223"/>
      <c r="HY189" s="223"/>
      <c r="HZ189" s="223"/>
      <c r="IA189" s="223"/>
      <c r="IB189" s="223"/>
      <c r="IC189" s="223"/>
      <c r="ID189" s="223"/>
      <c r="IE189" s="223"/>
      <c r="IF189" s="223"/>
      <c r="IG189" s="223"/>
      <c r="IH189" s="223"/>
      <c r="II189" s="223"/>
      <c r="IJ189" s="223"/>
      <c r="IK189" s="223"/>
      <c r="IL189" s="223"/>
      <c r="IM189" s="223"/>
      <c r="IN189" s="223"/>
      <c r="IO189" s="223"/>
      <c r="IP189" s="223"/>
      <c r="IQ189" s="223"/>
      <c r="IR189" s="223"/>
      <c r="IS189" s="223"/>
      <c r="IT189" s="223"/>
      <c r="IU189" s="223"/>
      <c r="IV189" s="223"/>
      <c r="IW189" s="223"/>
      <c r="IX189" s="223"/>
      <c r="IY189" s="223"/>
      <c r="IZ189" s="223"/>
      <c r="JA189" s="223"/>
      <c r="JB189" s="223"/>
      <c r="JC189" s="223"/>
      <c r="JD189" s="223"/>
      <c r="JE189" s="223"/>
      <c r="JF189" s="223"/>
      <c r="JG189" s="223"/>
      <c r="JH189" s="223"/>
      <c r="JI189" s="223"/>
      <c r="JJ189" s="223"/>
      <c r="JK189" s="223"/>
      <c r="JL189" s="223"/>
      <c r="JM189" s="223"/>
      <c r="JN189" s="223"/>
      <c r="JO189" s="223"/>
      <c r="JP189" s="223"/>
      <c r="JQ189" s="223"/>
      <c r="JR189" s="223"/>
      <c r="JS189" s="223"/>
      <c r="JT189" s="223"/>
      <c r="JU189" s="223"/>
      <c r="JV189" s="223"/>
      <c r="JW189" s="223"/>
      <c r="JX189" s="223"/>
      <c r="JY189" s="223"/>
      <c r="JZ189" s="223"/>
      <c r="KA189" s="223"/>
      <c r="KB189" s="223"/>
      <c r="KC189" s="223"/>
      <c r="KD189" s="223"/>
      <c r="KE189" s="223"/>
      <c r="KF189" s="223"/>
      <c r="KG189" s="223"/>
      <c r="KH189" s="223"/>
      <c r="KI189" s="223"/>
      <c r="KJ189" s="223"/>
      <c r="KK189" s="223"/>
      <c r="KL189" s="223"/>
      <c r="KM189" s="223"/>
      <c r="KN189" s="223"/>
      <c r="KO189" s="223"/>
      <c r="KP189" s="223"/>
      <c r="KQ189" s="223"/>
      <c r="KR189" s="223"/>
      <c r="KS189" s="223"/>
      <c r="KT189" s="223"/>
      <c r="KU189" s="223"/>
      <c r="KV189" s="223"/>
      <c r="KW189" s="223"/>
      <c r="KX189" s="223"/>
      <c r="KY189" s="223"/>
      <c r="KZ189" s="223"/>
      <c r="LA189" s="223"/>
      <c r="LB189" s="223"/>
      <c r="LC189" s="223"/>
      <c r="LD189" s="223"/>
      <c r="LE189" s="223"/>
      <c r="LF189" s="223"/>
      <c r="LG189" s="223"/>
      <c r="LH189" s="223"/>
      <c r="LI189" s="223"/>
      <c r="LJ189" s="223"/>
      <c r="LK189" s="223"/>
      <c r="LL189" s="223"/>
      <c r="LM189" s="223"/>
      <c r="LN189" s="223"/>
      <c r="LO189" s="223"/>
      <c r="LP189" s="223"/>
      <c r="LQ189" s="223"/>
      <c r="LR189" s="223"/>
      <c r="LS189" s="223"/>
      <c r="LT189" s="223"/>
      <c r="LU189" s="223"/>
      <c r="LV189" s="223"/>
      <c r="LW189" s="223"/>
      <c r="LX189" s="223"/>
      <c r="LY189" s="223"/>
      <c r="LZ189" s="223"/>
      <c r="MA189" s="223"/>
      <c r="MB189" s="223"/>
      <c r="MC189" s="223"/>
      <c r="MD189" s="223"/>
      <c r="ME189" s="223"/>
      <c r="MF189" s="223"/>
      <c r="MG189" s="223"/>
      <c r="MH189" s="223"/>
      <c r="MI189" s="223"/>
      <c r="MJ189" s="223"/>
      <c r="MK189" s="223"/>
      <c r="ML189" s="223"/>
      <c r="MM189" s="223"/>
      <c r="MN189" s="223"/>
      <c r="MO189" s="223"/>
      <c r="MP189" s="223"/>
      <c r="MQ189" s="223"/>
      <c r="MR189" s="223"/>
      <c r="MS189" s="223"/>
      <c r="MT189" s="223"/>
      <c r="MU189" s="223"/>
      <c r="MV189" s="223"/>
      <c r="MW189" s="223"/>
      <c r="MX189" s="223"/>
      <c r="MY189" s="223"/>
      <c r="MZ189" s="223"/>
      <c r="NA189" s="223"/>
      <c r="NB189" s="223"/>
      <c r="NC189" s="223"/>
      <c r="ND189" s="223"/>
      <c r="NE189" s="223"/>
      <c r="NF189" s="223"/>
      <c r="NG189" s="223"/>
      <c r="NH189" s="223"/>
      <c r="NI189" s="223"/>
      <c r="NJ189" s="223"/>
      <c r="NK189" s="223"/>
      <c r="NL189" s="223"/>
      <c r="NM189" s="223"/>
      <c r="NN189" s="223"/>
      <c r="NO189" s="223"/>
      <c r="NP189" s="223"/>
      <c r="NQ189" s="223"/>
      <c r="NR189" s="223"/>
      <c r="NS189" s="223"/>
      <c r="NT189" s="223"/>
      <c r="NU189" s="223"/>
      <c r="NV189" s="223"/>
      <c r="NW189" s="223"/>
      <c r="NX189" s="223"/>
      <c r="NY189" s="223"/>
      <c r="NZ189" s="223"/>
      <c r="OA189" s="223"/>
      <c r="OB189" s="223"/>
      <c r="OC189" s="223"/>
      <c r="OD189" s="223"/>
      <c r="OE189" s="223"/>
      <c r="OF189" s="223"/>
      <c r="OG189" s="223"/>
      <c r="OH189" s="223"/>
      <c r="OI189" s="223"/>
      <c r="OJ189" s="223"/>
      <c r="OK189" s="223"/>
      <c r="OL189" s="223"/>
      <c r="OM189" s="223"/>
      <c r="ON189" s="223"/>
      <c r="OO189" s="223"/>
      <c r="OP189" s="223"/>
      <c r="OQ189" s="223"/>
      <c r="OR189" s="223"/>
      <c r="OS189" s="223"/>
      <c r="OT189" s="223"/>
      <c r="OU189" s="223"/>
      <c r="OV189" s="223"/>
      <c r="OW189" s="223"/>
      <c r="OX189" s="223"/>
      <c r="OY189" s="223"/>
      <c r="OZ189" s="223"/>
      <c r="PA189" s="223"/>
      <c r="PB189" s="223"/>
      <c r="PC189" s="223"/>
      <c r="PD189" s="223"/>
      <c r="PE189" s="223"/>
      <c r="PF189" s="223"/>
      <c r="PG189" s="223"/>
      <c r="PH189" s="223"/>
      <c r="PI189" s="223"/>
      <c r="PJ189" s="223"/>
      <c r="PK189" s="223"/>
      <c r="PL189" s="223"/>
      <c r="PM189" s="223"/>
      <c r="PN189" s="223"/>
      <c r="PO189" s="223"/>
      <c r="PP189" s="223"/>
      <c r="PQ189" s="223"/>
      <c r="PR189" s="223"/>
      <c r="PS189" s="223"/>
      <c r="PT189" s="223"/>
      <c r="PU189" s="223"/>
      <c r="PV189" s="223"/>
      <c r="PW189" s="223"/>
      <c r="PX189" s="223"/>
      <c r="PY189" s="223"/>
      <c r="PZ189" s="223"/>
      <c r="QA189" s="223"/>
      <c r="QB189" s="223"/>
      <c r="QC189" s="223"/>
      <c r="QD189" s="223"/>
      <c r="QE189" s="223"/>
      <c r="QF189" s="223"/>
      <c r="QG189" s="223"/>
      <c r="QH189" s="223"/>
      <c r="QI189" s="223"/>
      <c r="QJ189" s="223"/>
      <c r="QK189" s="223"/>
      <c r="QL189" s="223"/>
      <c r="QM189" s="223"/>
      <c r="QN189" s="223"/>
      <c r="QO189" s="223"/>
      <c r="QP189" s="223"/>
      <c r="QQ189" s="223"/>
      <c r="QR189" s="223"/>
      <c r="QS189" s="223"/>
      <c r="QT189" s="223"/>
      <c r="QU189" s="223"/>
      <c r="QV189" s="223"/>
      <c r="QW189" s="223"/>
      <c r="QX189" s="223"/>
      <c r="QY189" s="223"/>
      <c r="QZ189" s="223"/>
      <c r="RA189" s="223"/>
      <c r="RB189" s="223"/>
      <c r="RC189" s="223"/>
      <c r="RD189" s="223"/>
      <c r="RE189" s="223"/>
      <c r="RF189" s="223"/>
      <c r="RG189" s="223"/>
      <c r="RH189" s="223"/>
      <c r="RI189" s="223"/>
      <c r="RJ189" s="223"/>
      <c r="RK189" s="223"/>
      <c r="RL189" s="223"/>
      <c r="RM189" s="223"/>
      <c r="RN189" s="223"/>
      <c r="RO189" s="223"/>
      <c r="RP189" s="223"/>
      <c r="RQ189" s="223"/>
      <c r="RR189" s="223"/>
      <c r="RS189" s="223"/>
      <c r="RT189" s="223"/>
      <c r="RU189" s="223"/>
      <c r="RV189" s="223"/>
      <c r="RW189" s="223"/>
      <c r="RX189" s="223"/>
      <c r="RY189" s="223"/>
      <c r="RZ189" s="223"/>
      <c r="SA189" s="223"/>
      <c r="SB189" s="223"/>
      <c r="SC189" s="223"/>
      <c r="SD189" s="223"/>
      <c r="SE189" s="223"/>
      <c r="SF189" s="223"/>
      <c r="SG189" s="223"/>
      <c r="SH189" s="223"/>
      <c r="SI189" s="223"/>
      <c r="SJ189" s="223"/>
      <c r="SK189" s="223"/>
      <c r="SL189" s="223"/>
      <c r="SM189" s="223"/>
      <c r="SN189" s="223"/>
      <c r="SO189" s="223"/>
      <c r="SP189" s="223"/>
      <c r="SQ189" s="223"/>
      <c r="SR189" s="223"/>
      <c r="SS189" s="223"/>
      <c r="ST189" s="223"/>
      <c r="SU189" s="223"/>
      <c r="SV189" s="223"/>
      <c r="SW189" s="223"/>
      <c r="SX189" s="223"/>
      <c r="SY189" s="223"/>
      <c r="SZ189" s="223"/>
      <c r="TA189" s="223"/>
      <c r="TB189" s="223"/>
      <c r="TC189" s="223"/>
      <c r="TD189" s="223"/>
      <c r="TE189" s="223"/>
      <c r="TF189" s="223"/>
      <c r="TG189" s="223"/>
      <c r="TH189" s="223"/>
      <c r="TI189" s="223"/>
      <c r="TJ189" s="223"/>
      <c r="TK189" s="223"/>
      <c r="TL189" s="223"/>
      <c r="TM189" s="223"/>
      <c r="TN189" s="223"/>
      <c r="TO189" s="223"/>
      <c r="TP189" s="223"/>
      <c r="TQ189" s="223"/>
      <c r="TR189" s="223"/>
      <c r="TS189" s="223"/>
      <c r="TT189" s="223"/>
      <c r="TU189" s="223"/>
      <c r="TV189" s="223"/>
      <c r="TW189" s="223"/>
      <c r="TX189" s="223"/>
      <c r="TY189" s="223"/>
      <c r="TZ189" s="223"/>
      <c r="UA189" s="223"/>
      <c r="UB189" s="223"/>
      <c r="UC189" s="223"/>
      <c r="UD189" s="223"/>
      <c r="UE189" s="223"/>
      <c r="UF189" s="223"/>
      <c r="UG189" s="223"/>
      <c r="UH189" s="223"/>
      <c r="UI189" s="223"/>
      <c r="UJ189" s="223"/>
      <c r="UK189" s="223"/>
      <c r="UL189" s="223"/>
      <c r="UM189" s="223"/>
      <c r="UN189" s="223"/>
      <c r="UO189" s="223"/>
      <c r="UP189" s="223"/>
      <c r="UQ189" s="223"/>
      <c r="UR189" s="223"/>
      <c r="US189" s="223"/>
      <c r="UT189" s="223"/>
      <c r="UU189" s="223"/>
      <c r="UV189" s="223"/>
      <c r="UW189" s="223"/>
      <c r="UX189" s="223"/>
      <c r="UY189" s="223"/>
      <c r="UZ189" s="223"/>
      <c r="VA189" s="223"/>
      <c r="VB189" s="223"/>
      <c r="VC189" s="223"/>
      <c r="VD189" s="223"/>
      <c r="VE189" s="223"/>
      <c r="VF189" s="223"/>
      <c r="VG189" s="223"/>
      <c r="VH189" s="223"/>
      <c r="VI189" s="223"/>
      <c r="VJ189" s="223"/>
      <c r="VK189" s="223"/>
      <c r="VL189" s="223"/>
      <c r="VM189" s="223"/>
      <c r="VN189" s="223"/>
      <c r="VO189" s="223"/>
      <c r="VP189" s="223"/>
      <c r="VQ189" s="223"/>
      <c r="VR189" s="223"/>
      <c r="VS189" s="223"/>
      <c r="VT189" s="223"/>
      <c r="VU189" s="223"/>
      <c r="VV189" s="223"/>
      <c r="VW189" s="223"/>
      <c r="VX189" s="223"/>
      <c r="VY189" s="223"/>
      <c r="VZ189" s="223"/>
      <c r="WA189" s="223"/>
      <c r="WB189" s="223"/>
      <c r="WC189" s="223"/>
      <c r="WD189" s="223"/>
      <c r="WE189" s="223"/>
      <c r="WF189" s="223"/>
      <c r="WG189" s="223"/>
      <c r="WH189" s="223"/>
      <c r="WI189" s="223"/>
      <c r="WJ189" s="223"/>
      <c r="WK189" s="223"/>
      <c r="WL189" s="223"/>
      <c r="WM189" s="223"/>
      <c r="WN189" s="223"/>
      <c r="WO189" s="223"/>
      <c r="WP189" s="223"/>
      <c r="WQ189" s="223"/>
      <c r="WR189" s="223"/>
      <c r="WS189" s="223"/>
      <c r="WT189" s="223"/>
      <c r="WU189" s="223"/>
      <c r="WV189" s="223"/>
      <c r="WW189" s="223"/>
      <c r="WX189" s="223"/>
      <c r="WY189" s="223"/>
      <c r="WZ189" s="223"/>
      <c r="XA189" s="223"/>
      <c r="XB189" s="223"/>
      <c r="XC189" s="223"/>
      <c r="XD189" s="223"/>
      <c r="XE189" s="223"/>
      <c r="XF189" s="223"/>
      <c r="XG189" s="223"/>
      <c r="XH189" s="223"/>
      <c r="XI189" s="223"/>
      <c r="XJ189" s="223"/>
      <c r="XK189" s="223"/>
      <c r="XL189" s="223"/>
      <c r="XM189" s="223"/>
      <c r="XN189" s="223"/>
      <c r="XO189" s="223"/>
      <c r="XP189" s="223"/>
      <c r="XQ189" s="223"/>
      <c r="XR189" s="223"/>
      <c r="XS189" s="223"/>
      <c r="XT189" s="223"/>
      <c r="XU189" s="223"/>
      <c r="XV189" s="223"/>
      <c r="XW189" s="223"/>
      <c r="XX189" s="223"/>
      <c r="XY189" s="223"/>
      <c r="XZ189" s="223"/>
      <c r="YA189" s="223"/>
      <c r="YB189" s="223"/>
      <c r="YC189" s="223"/>
      <c r="YD189" s="223"/>
      <c r="YE189" s="223"/>
      <c r="YF189" s="223"/>
      <c r="YG189" s="223"/>
      <c r="YH189" s="223"/>
      <c r="YI189" s="223"/>
      <c r="YJ189" s="223"/>
      <c r="YK189" s="223"/>
      <c r="YL189" s="223"/>
      <c r="YM189" s="223"/>
      <c r="YN189" s="223"/>
      <c r="YO189" s="223"/>
      <c r="YP189" s="223"/>
      <c r="YQ189" s="223"/>
      <c r="YR189" s="223"/>
      <c r="YS189" s="223"/>
      <c r="YT189" s="223"/>
      <c r="YU189" s="223"/>
      <c r="YV189" s="223"/>
      <c r="YW189" s="223"/>
      <c r="YX189" s="223"/>
      <c r="YY189" s="223"/>
      <c r="YZ189" s="223"/>
      <c r="ZA189" s="223"/>
      <c r="ZB189" s="223"/>
      <c r="ZC189" s="223"/>
      <c r="ZD189" s="223"/>
      <c r="ZE189" s="223"/>
      <c r="ZF189" s="223"/>
      <c r="ZG189" s="223"/>
      <c r="ZH189" s="223"/>
      <c r="ZI189" s="223"/>
      <c r="ZJ189" s="223"/>
      <c r="ZK189" s="223"/>
      <c r="ZL189" s="223"/>
      <c r="ZM189" s="223"/>
      <c r="ZN189" s="223"/>
      <c r="ZO189" s="223"/>
      <c r="ZP189" s="223"/>
      <c r="ZQ189" s="223"/>
      <c r="ZR189" s="223"/>
      <c r="ZS189" s="223"/>
      <c r="ZT189" s="223"/>
      <c r="ZU189" s="223"/>
      <c r="ZV189" s="223"/>
      <c r="ZW189" s="223"/>
      <c r="ZX189" s="223"/>
      <c r="ZY189" s="223"/>
      <c r="ZZ189" s="223"/>
      <c r="AAA189" s="223"/>
      <c r="AAB189" s="223"/>
      <c r="AAC189" s="223"/>
      <c r="AAD189" s="223"/>
      <c r="AAE189" s="223"/>
      <c r="AAF189" s="223"/>
      <c r="AAG189" s="223"/>
      <c r="AAH189" s="223"/>
      <c r="AAI189" s="223"/>
      <c r="AAJ189" s="223"/>
      <c r="AAK189" s="223"/>
      <c r="AAL189" s="223"/>
      <c r="AAM189" s="223"/>
      <c r="AAN189" s="223"/>
      <c r="AAO189" s="223"/>
      <c r="AAP189" s="223"/>
      <c r="AAQ189" s="223"/>
      <c r="AAR189" s="223"/>
      <c r="AAS189" s="223"/>
      <c r="AAT189" s="223"/>
      <c r="AAU189" s="223"/>
      <c r="AAV189" s="223"/>
      <c r="AAW189" s="223"/>
      <c r="AAX189" s="223"/>
      <c r="AAY189" s="223"/>
      <c r="AAZ189" s="223"/>
      <c r="ABA189" s="223"/>
      <c r="ABB189" s="223"/>
      <c r="ABC189" s="223"/>
      <c r="ABD189" s="223"/>
      <c r="ABE189" s="223"/>
      <c r="ABF189" s="223"/>
      <c r="ABG189" s="223"/>
      <c r="ABH189" s="223"/>
      <c r="ABI189" s="223"/>
      <c r="ABJ189" s="223"/>
      <c r="ABK189" s="223"/>
      <c r="ABL189" s="223"/>
      <c r="ABM189" s="223"/>
      <c r="ABN189" s="223"/>
      <c r="ABO189" s="223"/>
      <c r="ABP189" s="223"/>
      <c r="ABQ189" s="223"/>
      <c r="ABR189" s="223"/>
      <c r="ABS189" s="223"/>
      <c r="ABT189" s="223"/>
      <c r="ABU189" s="223"/>
      <c r="ABV189" s="223"/>
      <c r="ABW189" s="223"/>
      <c r="ABX189" s="223"/>
      <c r="ABY189" s="223"/>
      <c r="ABZ189" s="223"/>
      <c r="ACA189" s="223"/>
      <c r="ACB189" s="223"/>
      <c r="ACC189" s="223"/>
      <c r="ACD189" s="223"/>
      <c r="ACE189" s="223"/>
      <c r="ACF189" s="223"/>
      <c r="ACG189" s="223"/>
      <c r="ACH189" s="223"/>
      <c r="ACI189" s="223"/>
      <c r="ACJ189" s="223"/>
      <c r="ACK189" s="223"/>
      <c r="ACL189" s="223"/>
      <c r="ACM189" s="223"/>
      <c r="ACN189" s="223"/>
      <c r="ACO189" s="223"/>
      <c r="ACP189" s="223"/>
      <c r="ACQ189" s="223"/>
      <c r="ACR189" s="223"/>
      <c r="ACS189" s="223"/>
      <c r="ACT189" s="223"/>
      <c r="ACU189" s="223"/>
      <c r="ACV189" s="223"/>
      <c r="ACW189" s="223"/>
      <c r="ACX189" s="223"/>
      <c r="ACY189" s="223"/>
      <c r="ACZ189" s="223"/>
      <c r="ADA189" s="223"/>
      <c r="ADB189" s="223"/>
      <c r="ADC189" s="223"/>
      <c r="ADD189" s="223"/>
      <c r="ADE189" s="223"/>
      <c r="ADF189" s="223"/>
      <c r="ADG189" s="223"/>
      <c r="ADH189" s="223"/>
      <c r="ADI189" s="223"/>
      <c r="ADJ189" s="223"/>
      <c r="ADK189" s="223"/>
      <c r="ADL189" s="223"/>
      <c r="ADM189" s="223"/>
      <c r="ADN189" s="223"/>
      <c r="ADO189" s="223"/>
      <c r="ADP189" s="223"/>
      <c r="ADQ189" s="223"/>
      <c r="ADR189" s="223"/>
      <c r="ADS189" s="223"/>
      <c r="ADT189" s="223"/>
      <c r="ADU189" s="223"/>
      <c r="ADV189" s="223"/>
      <c r="ADW189" s="223"/>
      <c r="ADX189" s="223"/>
      <c r="ADY189" s="223"/>
      <c r="ADZ189" s="223"/>
      <c r="AEA189" s="223"/>
      <c r="AEB189" s="223"/>
      <c r="AEC189" s="223"/>
      <c r="AED189" s="223"/>
      <c r="AEE189" s="223"/>
      <c r="AEF189" s="223"/>
      <c r="AEG189" s="223"/>
      <c r="AEH189" s="223"/>
      <c r="AEI189" s="223"/>
      <c r="AEJ189" s="223"/>
      <c r="AEK189" s="223"/>
      <c r="AEL189" s="223"/>
      <c r="AEM189" s="223"/>
      <c r="AEN189" s="223"/>
      <c r="AEO189" s="223"/>
      <c r="AEP189" s="223"/>
      <c r="AEQ189" s="223"/>
      <c r="AER189" s="223"/>
      <c r="AES189" s="223"/>
      <c r="AET189" s="223"/>
      <c r="AEU189" s="223"/>
      <c r="AEV189" s="223"/>
      <c r="AEW189" s="223"/>
      <c r="AEX189" s="223"/>
      <c r="AEY189" s="223"/>
      <c r="AEZ189" s="223"/>
      <c r="AFA189" s="223"/>
      <c r="AFB189" s="223"/>
      <c r="AFC189" s="223"/>
      <c r="AFD189" s="223"/>
      <c r="AFE189" s="223"/>
      <c r="AFF189" s="223"/>
      <c r="AFG189" s="223"/>
      <c r="AFH189" s="223"/>
      <c r="AFI189" s="223"/>
      <c r="AFJ189" s="223"/>
      <c r="AFK189" s="223"/>
      <c r="AFL189" s="223"/>
      <c r="AFM189" s="223"/>
      <c r="AFN189" s="223"/>
      <c r="AFO189" s="223"/>
      <c r="AFP189" s="223"/>
      <c r="AFQ189" s="223"/>
      <c r="AFR189" s="223"/>
      <c r="AFS189" s="223"/>
      <c r="AFT189" s="223"/>
      <c r="AFU189" s="223"/>
      <c r="AFV189" s="223"/>
      <c r="AFW189" s="223"/>
      <c r="AFX189" s="223"/>
      <c r="AFY189" s="223"/>
      <c r="AFZ189" s="223"/>
      <c r="AGA189" s="223"/>
      <c r="AGB189" s="223"/>
      <c r="AGC189" s="223"/>
      <c r="AGD189" s="223"/>
      <c r="AGE189" s="223"/>
      <c r="AGF189" s="223"/>
      <c r="AGG189" s="223"/>
      <c r="AGH189" s="223"/>
      <c r="AGI189" s="223"/>
      <c r="AGJ189" s="223"/>
      <c r="AGK189" s="223"/>
      <c r="AGL189" s="223"/>
      <c r="AGM189" s="223"/>
      <c r="AGN189" s="223"/>
      <c r="AGO189" s="223"/>
      <c r="AGP189" s="223"/>
      <c r="AGQ189" s="223"/>
      <c r="AGR189" s="223"/>
      <c r="AGS189" s="223"/>
      <c r="AGT189" s="223"/>
      <c r="AGU189" s="223"/>
      <c r="AGV189" s="223"/>
      <c r="AGW189" s="223"/>
      <c r="AGX189" s="223"/>
      <c r="AGY189" s="223"/>
      <c r="AGZ189" s="223"/>
      <c r="AHA189" s="223"/>
      <c r="AHB189" s="223"/>
      <c r="AHC189" s="223"/>
      <c r="AHD189" s="223"/>
      <c r="AHE189" s="223"/>
      <c r="AHF189" s="223"/>
      <c r="AHG189" s="223"/>
      <c r="AHH189" s="223"/>
      <c r="AHI189" s="223"/>
      <c r="AHJ189" s="223"/>
      <c r="AHK189" s="223"/>
      <c r="AHL189" s="223"/>
      <c r="AHM189" s="223"/>
      <c r="AHN189" s="223"/>
      <c r="AHO189" s="223"/>
      <c r="AHP189" s="223"/>
      <c r="AHQ189" s="223"/>
      <c r="AHR189" s="223"/>
      <c r="AHS189" s="223"/>
      <c r="AHT189" s="223"/>
      <c r="AHU189" s="223"/>
      <c r="AHV189" s="223"/>
      <c r="AHW189" s="223"/>
      <c r="AHX189" s="223"/>
      <c r="AHY189" s="223"/>
      <c r="AHZ189" s="223"/>
      <c r="AIA189" s="223"/>
      <c r="AIB189" s="223"/>
      <c r="AIC189" s="223"/>
      <c r="AID189" s="223"/>
      <c r="AIE189" s="223"/>
      <c r="AIF189" s="223"/>
      <c r="AIG189" s="223"/>
      <c r="AIH189" s="223"/>
      <c r="AII189" s="223"/>
      <c r="AIJ189" s="223"/>
      <c r="AIK189" s="223"/>
      <c r="AIL189" s="223"/>
      <c r="AIM189" s="223"/>
      <c r="AIN189" s="223"/>
      <c r="AIO189" s="223"/>
      <c r="AIP189" s="223"/>
      <c r="AIQ189" s="223"/>
      <c r="AIR189" s="223"/>
      <c r="AIS189" s="223"/>
      <c r="AIT189" s="223"/>
      <c r="AIU189" s="223"/>
      <c r="AIV189" s="223"/>
      <c r="AIW189" s="223"/>
      <c r="AIX189" s="223"/>
      <c r="AIY189" s="223"/>
      <c r="AIZ189" s="223"/>
      <c r="AJA189" s="223"/>
      <c r="AJB189" s="223"/>
      <c r="AJC189" s="223"/>
      <c r="AJD189" s="223"/>
      <c r="AJE189" s="223"/>
      <c r="AJF189" s="223"/>
      <c r="AJG189" s="223"/>
      <c r="AJH189" s="223"/>
      <c r="AJI189" s="223"/>
      <c r="AJJ189" s="223"/>
      <c r="AJK189" s="223"/>
      <c r="AJL189" s="223"/>
      <c r="AJM189" s="223"/>
      <c r="AJN189" s="223"/>
      <c r="AJO189" s="223"/>
      <c r="AJP189" s="223"/>
      <c r="AJQ189" s="223"/>
      <c r="AJR189" s="223"/>
      <c r="AJS189" s="223"/>
      <c r="AJT189" s="223"/>
      <c r="AJU189" s="223"/>
      <c r="AJV189" s="223"/>
      <c r="AJW189" s="223"/>
      <c r="AJX189" s="223"/>
      <c r="AJY189" s="223"/>
      <c r="AJZ189" s="223"/>
      <c r="AKA189" s="223"/>
      <c r="AKB189" s="223"/>
      <c r="AKC189" s="223"/>
      <c r="AKD189" s="223"/>
      <c r="AKE189" s="223"/>
      <c r="AKF189" s="223"/>
      <c r="AKG189" s="223"/>
      <c r="AKH189" s="223"/>
      <c r="AKI189" s="223"/>
      <c r="AKJ189" s="223"/>
      <c r="AKK189" s="223"/>
      <c r="AKL189" s="223"/>
      <c r="AKM189" s="223"/>
      <c r="AKN189" s="223"/>
      <c r="AKO189" s="223"/>
      <c r="AKP189" s="223"/>
      <c r="AKQ189" s="223"/>
      <c r="AKR189" s="223"/>
      <c r="AKS189" s="223"/>
      <c r="AKT189" s="223"/>
      <c r="AKU189" s="223"/>
      <c r="AKV189" s="223"/>
      <c r="AKW189" s="223"/>
      <c r="AKX189" s="223"/>
      <c r="AKY189" s="223"/>
      <c r="AKZ189" s="223"/>
      <c r="ALA189" s="223"/>
      <c r="ALB189" s="223"/>
      <c r="ALC189" s="223"/>
      <c r="ALD189" s="223"/>
      <c r="ALE189" s="223"/>
      <c r="ALF189" s="223"/>
      <c r="ALG189" s="223"/>
      <c r="ALH189" s="223"/>
      <c r="ALI189" s="223"/>
      <c r="ALJ189" s="223"/>
      <c r="ALK189" s="223"/>
      <c r="ALL189" s="223"/>
      <c r="ALM189" s="223"/>
      <c r="ALN189" s="223"/>
      <c r="ALO189" s="223"/>
      <c r="ALP189" s="223"/>
      <c r="ALQ189" s="223"/>
      <c r="ALR189" s="223"/>
      <c r="ALS189" s="223"/>
      <c r="ALT189" s="223"/>
      <c r="ALU189" s="223"/>
      <c r="ALV189" s="223"/>
      <c r="ALW189" s="223"/>
      <c r="ALX189" s="223"/>
      <c r="ALY189" s="223"/>
      <c r="ALZ189" s="223"/>
      <c r="AMA189" s="223"/>
      <c r="AMB189" s="223"/>
      <c r="AMC189" s="223"/>
      <c r="AMD189" s="223"/>
      <c r="AME189" s="223"/>
      <c r="AMF189" s="223"/>
      <c r="AMG189" s="223"/>
      <c r="AMH189" s="223"/>
      <c r="AMI189" s="223"/>
      <c r="AMJ189" s="223"/>
    </row>
    <row r="190" spans="1:1024" ht="45" customHeight="1" x14ac:dyDescent="0.2">
      <c r="A190" s="237">
        <v>400</v>
      </c>
      <c r="B190" s="242" t="s">
        <v>77</v>
      </c>
      <c r="C190" s="239" t="s">
        <v>361</v>
      </c>
      <c r="D190" s="240" t="s">
        <v>362</v>
      </c>
      <c r="E190" s="241"/>
      <c r="F190" s="223"/>
      <c r="G190" s="223"/>
      <c r="H190" s="223"/>
      <c r="I190" s="223"/>
      <c r="J190" s="223"/>
      <c r="K190" s="223"/>
      <c r="L190" s="223"/>
      <c r="M190" s="223"/>
      <c r="N190" s="223"/>
      <c r="O190" s="223"/>
      <c r="P190" s="223"/>
      <c r="Q190" s="223"/>
      <c r="R190" s="223"/>
      <c r="S190" s="223"/>
      <c r="T190" s="223"/>
      <c r="U190" s="223"/>
      <c r="V190" s="223"/>
      <c r="W190" s="223"/>
      <c r="X190" s="223"/>
      <c r="Y190" s="223"/>
      <c r="Z190" s="223"/>
      <c r="AA190" s="223"/>
      <c r="AB190" s="223"/>
      <c r="AC190" s="223"/>
      <c r="AD190" s="223"/>
      <c r="AE190" s="223"/>
      <c r="AF190" s="223"/>
      <c r="AG190" s="223"/>
      <c r="AH190" s="223"/>
      <c r="AI190" s="223"/>
      <c r="AJ190" s="223"/>
      <c r="AK190" s="223"/>
      <c r="AL190" s="223"/>
      <c r="AM190" s="223"/>
      <c r="AN190" s="223"/>
      <c r="AO190" s="223"/>
      <c r="AP190" s="223"/>
      <c r="AQ190" s="223"/>
      <c r="AR190" s="223"/>
      <c r="AS190" s="223"/>
      <c r="AT190" s="223"/>
      <c r="AU190" s="223"/>
      <c r="AV190" s="223"/>
      <c r="AW190" s="223"/>
      <c r="AX190" s="223"/>
      <c r="AY190" s="223"/>
      <c r="AZ190" s="223"/>
      <c r="BA190" s="223"/>
      <c r="BB190" s="223"/>
      <c r="BC190" s="223"/>
      <c r="BD190" s="223"/>
      <c r="BE190" s="223"/>
      <c r="BF190" s="223"/>
      <c r="BG190" s="223"/>
      <c r="BH190" s="223"/>
      <c r="BI190" s="223"/>
      <c r="BJ190" s="223"/>
      <c r="BK190" s="223"/>
      <c r="BL190" s="223"/>
      <c r="BM190" s="223"/>
      <c r="BN190" s="223"/>
      <c r="BO190" s="223"/>
      <c r="BP190" s="223"/>
      <c r="BQ190" s="223"/>
      <c r="BR190" s="223"/>
      <c r="BS190" s="223"/>
      <c r="BT190" s="223"/>
      <c r="BU190" s="223"/>
      <c r="BV190" s="223"/>
      <c r="BW190" s="223"/>
      <c r="BX190" s="223"/>
      <c r="BY190" s="223"/>
      <c r="BZ190" s="223"/>
      <c r="CA190" s="223"/>
      <c r="CB190" s="223"/>
      <c r="CC190" s="223"/>
      <c r="CD190" s="223"/>
      <c r="CE190" s="223"/>
      <c r="CF190" s="223"/>
      <c r="CG190" s="223"/>
      <c r="CH190" s="223"/>
      <c r="CI190" s="223"/>
      <c r="CJ190" s="223"/>
      <c r="CK190" s="223"/>
      <c r="CL190" s="223"/>
      <c r="CM190" s="223"/>
      <c r="CN190" s="223"/>
      <c r="CO190" s="223"/>
      <c r="CP190" s="223"/>
      <c r="CQ190" s="223"/>
      <c r="CR190" s="223"/>
      <c r="CS190" s="223"/>
      <c r="CT190" s="223"/>
      <c r="CU190" s="223"/>
      <c r="CV190" s="223"/>
      <c r="CW190" s="223"/>
      <c r="CX190" s="223"/>
      <c r="CY190" s="223"/>
      <c r="CZ190" s="223"/>
      <c r="DA190" s="223"/>
      <c r="DB190" s="223"/>
      <c r="DC190" s="223"/>
      <c r="DD190" s="223"/>
      <c r="DE190" s="223"/>
      <c r="DF190" s="223"/>
      <c r="DG190" s="223"/>
      <c r="DH190" s="223"/>
      <c r="DI190" s="223"/>
      <c r="DJ190" s="223"/>
      <c r="DK190" s="223"/>
      <c r="DL190" s="223"/>
      <c r="DM190" s="223"/>
      <c r="DN190" s="223"/>
      <c r="DO190" s="223"/>
      <c r="DP190" s="223"/>
      <c r="DQ190" s="223"/>
      <c r="DR190" s="223"/>
      <c r="DS190" s="223"/>
      <c r="DT190" s="223"/>
      <c r="DU190" s="223"/>
      <c r="DV190" s="223"/>
      <c r="DW190" s="223"/>
      <c r="DX190" s="223"/>
      <c r="DY190" s="223"/>
      <c r="DZ190" s="223"/>
      <c r="EA190" s="223"/>
      <c r="EB190" s="223"/>
      <c r="EC190" s="223"/>
      <c r="ED190" s="223"/>
      <c r="EE190" s="223"/>
      <c r="EF190" s="223"/>
      <c r="EG190" s="223"/>
      <c r="EH190" s="223"/>
      <c r="EI190" s="223"/>
      <c r="EJ190" s="223"/>
      <c r="EK190" s="223"/>
      <c r="EL190" s="223"/>
      <c r="EM190" s="223"/>
      <c r="EN190" s="223"/>
      <c r="EO190" s="223"/>
      <c r="EP190" s="223"/>
      <c r="EQ190" s="223"/>
      <c r="ER190" s="223"/>
      <c r="ES190" s="223"/>
      <c r="ET190" s="223"/>
      <c r="EU190" s="223"/>
      <c r="EV190" s="223"/>
      <c r="EW190" s="223"/>
      <c r="EX190" s="223"/>
      <c r="EY190" s="223"/>
      <c r="EZ190" s="223"/>
      <c r="FA190" s="223"/>
      <c r="FB190" s="223"/>
      <c r="FC190" s="223"/>
      <c r="FD190" s="223"/>
      <c r="FE190" s="223"/>
      <c r="FF190" s="223"/>
      <c r="FG190" s="223"/>
      <c r="FH190" s="223"/>
      <c r="FI190" s="223"/>
      <c r="FJ190" s="223"/>
      <c r="FK190" s="223"/>
      <c r="FL190" s="223"/>
      <c r="FM190" s="223"/>
      <c r="FN190" s="223"/>
      <c r="FO190" s="223"/>
      <c r="FP190" s="223"/>
      <c r="FQ190" s="223"/>
      <c r="FR190" s="223"/>
      <c r="FS190" s="223"/>
      <c r="FT190" s="223"/>
      <c r="FU190" s="223"/>
      <c r="FV190" s="223"/>
      <c r="FW190" s="223"/>
      <c r="FX190" s="223"/>
      <c r="FY190" s="223"/>
      <c r="FZ190" s="223"/>
      <c r="GA190" s="223"/>
      <c r="GB190" s="223"/>
      <c r="GC190" s="223"/>
      <c r="GD190" s="223"/>
      <c r="GE190" s="223"/>
      <c r="GF190" s="223"/>
      <c r="GG190" s="223"/>
      <c r="GH190" s="223"/>
      <c r="GI190" s="223"/>
      <c r="GJ190" s="223"/>
      <c r="GK190" s="223"/>
      <c r="GL190" s="223"/>
      <c r="GM190" s="223"/>
      <c r="GN190" s="223"/>
      <c r="GO190" s="223"/>
      <c r="GP190" s="223"/>
      <c r="GQ190" s="223"/>
      <c r="GR190" s="223"/>
      <c r="GS190" s="223"/>
      <c r="GT190" s="223"/>
      <c r="GU190" s="223"/>
      <c r="GV190" s="223"/>
      <c r="GW190" s="223"/>
      <c r="GX190" s="223"/>
      <c r="GY190" s="223"/>
      <c r="GZ190" s="223"/>
      <c r="HA190" s="223"/>
      <c r="HB190" s="223"/>
      <c r="HC190" s="223"/>
      <c r="HD190" s="223"/>
      <c r="HE190" s="223"/>
      <c r="HF190" s="223"/>
      <c r="HG190" s="223"/>
      <c r="HH190" s="223"/>
      <c r="HI190" s="223"/>
      <c r="HJ190" s="223"/>
      <c r="HK190" s="223"/>
      <c r="HL190" s="223"/>
      <c r="HM190" s="223"/>
      <c r="HN190" s="223"/>
      <c r="HO190" s="223"/>
      <c r="HP190" s="223"/>
      <c r="HQ190" s="223"/>
      <c r="HR190" s="223"/>
      <c r="HS190" s="223"/>
      <c r="HT190" s="223"/>
      <c r="HU190" s="223"/>
      <c r="HV190" s="223"/>
      <c r="HW190" s="223"/>
      <c r="HX190" s="223"/>
      <c r="HY190" s="223"/>
      <c r="HZ190" s="223"/>
      <c r="IA190" s="223"/>
      <c r="IB190" s="223"/>
      <c r="IC190" s="223"/>
      <c r="ID190" s="223"/>
      <c r="IE190" s="223"/>
      <c r="IF190" s="223"/>
      <c r="IG190" s="223"/>
      <c r="IH190" s="223"/>
      <c r="II190" s="223"/>
      <c r="IJ190" s="223"/>
      <c r="IK190" s="223"/>
      <c r="IL190" s="223"/>
      <c r="IM190" s="223"/>
      <c r="IN190" s="223"/>
      <c r="IO190" s="223"/>
      <c r="IP190" s="223"/>
      <c r="IQ190" s="223"/>
      <c r="IR190" s="223"/>
      <c r="IS190" s="223"/>
      <c r="IT190" s="223"/>
      <c r="IU190" s="223"/>
      <c r="IV190" s="223"/>
      <c r="IW190" s="223"/>
      <c r="IX190" s="223"/>
      <c r="IY190" s="223"/>
      <c r="IZ190" s="223"/>
      <c r="JA190" s="223"/>
      <c r="JB190" s="223"/>
      <c r="JC190" s="223"/>
      <c r="JD190" s="223"/>
      <c r="JE190" s="223"/>
      <c r="JF190" s="223"/>
      <c r="JG190" s="223"/>
      <c r="JH190" s="223"/>
      <c r="JI190" s="223"/>
      <c r="JJ190" s="223"/>
      <c r="JK190" s="223"/>
      <c r="JL190" s="223"/>
      <c r="JM190" s="223"/>
      <c r="JN190" s="223"/>
      <c r="JO190" s="223"/>
      <c r="JP190" s="223"/>
      <c r="JQ190" s="223"/>
      <c r="JR190" s="223"/>
      <c r="JS190" s="223"/>
      <c r="JT190" s="223"/>
      <c r="JU190" s="223"/>
      <c r="JV190" s="223"/>
      <c r="JW190" s="223"/>
      <c r="JX190" s="223"/>
      <c r="JY190" s="223"/>
      <c r="JZ190" s="223"/>
      <c r="KA190" s="223"/>
      <c r="KB190" s="223"/>
      <c r="KC190" s="223"/>
      <c r="KD190" s="223"/>
      <c r="KE190" s="223"/>
      <c r="KF190" s="223"/>
      <c r="KG190" s="223"/>
      <c r="KH190" s="223"/>
      <c r="KI190" s="223"/>
      <c r="KJ190" s="223"/>
      <c r="KK190" s="223"/>
      <c r="KL190" s="223"/>
      <c r="KM190" s="223"/>
      <c r="KN190" s="223"/>
      <c r="KO190" s="223"/>
      <c r="KP190" s="223"/>
      <c r="KQ190" s="223"/>
      <c r="KR190" s="223"/>
      <c r="KS190" s="223"/>
      <c r="KT190" s="223"/>
      <c r="KU190" s="223"/>
      <c r="KV190" s="223"/>
      <c r="KW190" s="223"/>
      <c r="KX190" s="223"/>
      <c r="KY190" s="223"/>
      <c r="KZ190" s="223"/>
      <c r="LA190" s="223"/>
      <c r="LB190" s="223"/>
      <c r="LC190" s="223"/>
      <c r="LD190" s="223"/>
      <c r="LE190" s="223"/>
      <c r="LF190" s="223"/>
      <c r="LG190" s="223"/>
      <c r="LH190" s="223"/>
      <c r="LI190" s="223"/>
      <c r="LJ190" s="223"/>
      <c r="LK190" s="223"/>
      <c r="LL190" s="223"/>
      <c r="LM190" s="223"/>
      <c r="LN190" s="223"/>
      <c r="LO190" s="223"/>
      <c r="LP190" s="223"/>
      <c r="LQ190" s="223"/>
      <c r="LR190" s="223"/>
      <c r="LS190" s="223"/>
      <c r="LT190" s="223"/>
      <c r="LU190" s="223"/>
      <c r="LV190" s="223"/>
      <c r="LW190" s="223"/>
      <c r="LX190" s="223"/>
      <c r="LY190" s="223"/>
      <c r="LZ190" s="223"/>
      <c r="MA190" s="223"/>
      <c r="MB190" s="223"/>
      <c r="MC190" s="223"/>
      <c r="MD190" s="223"/>
      <c r="ME190" s="223"/>
      <c r="MF190" s="223"/>
      <c r="MG190" s="223"/>
      <c r="MH190" s="223"/>
      <c r="MI190" s="223"/>
      <c r="MJ190" s="223"/>
      <c r="MK190" s="223"/>
      <c r="ML190" s="223"/>
      <c r="MM190" s="223"/>
      <c r="MN190" s="223"/>
      <c r="MO190" s="223"/>
      <c r="MP190" s="223"/>
      <c r="MQ190" s="223"/>
      <c r="MR190" s="223"/>
      <c r="MS190" s="223"/>
      <c r="MT190" s="223"/>
      <c r="MU190" s="223"/>
      <c r="MV190" s="223"/>
      <c r="MW190" s="223"/>
      <c r="MX190" s="223"/>
      <c r="MY190" s="223"/>
      <c r="MZ190" s="223"/>
      <c r="NA190" s="223"/>
      <c r="NB190" s="223"/>
      <c r="NC190" s="223"/>
      <c r="ND190" s="223"/>
      <c r="NE190" s="223"/>
      <c r="NF190" s="223"/>
      <c r="NG190" s="223"/>
      <c r="NH190" s="223"/>
      <c r="NI190" s="223"/>
      <c r="NJ190" s="223"/>
      <c r="NK190" s="223"/>
      <c r="NL190" s="223"/>
      <c r="NM190" s="223"/>
      <c r="NN190" s="223"/>
      <c r="NO190" s="223"/>
      <c r="NP190" s="223"/>
      <c r="NQ190" s="223"/>
      <c r="NR190" s="223"/>
      <c r="NS190" s="223"/>
      <c r="NT190" s="223"/>
      <c r="NU190" s="223"/>
      <c r="NV190" s="223"/>
      <c r="NW190" s="223"/>
      <c r="NX190" s="223"/>
      <c r="NY190" s="223"/>
      <c r="NZ190" s="223"/>
      <c r="OA190" s="223"/>
      <c r="OB190" s="223"/>
      <c r="OC190" s="223"/>
      <c r="OD190" s="223"/>
      <c r="OE190" s="223"/>
      <c r="OF190" s="223"/>
      <c r="OG190" s="223"/>
      <c r="OH190" s="223"/>
      <c r="OI190" s="223"/>
      <c r="OJ190" s="223"/>
      <c r="OK190" s="223"/>
      <c r="OL190" s="223"/>
      <c r="OM190" s="223"/>
      <c r="ON190" s="223"/>
      <c r="OO190" s="223"/>
      <c r="OP190" s="223"/>
      <c r="OQ190" s="223"/>
      <c r="OR190" s="223"/>
      <c r="OS190" s="223"/>
      <c r="OT190" s="223"/>
      <c r="OU190" s="223"/>
      <c r="OV190" s="223"/>
      <c r="OW190" s="223"/>
      <c r="OX190" s="223"/>
      <c r="OY190" s="223"/>
      <c r="OZ190" s="223"/>
      <c r="PA190" s="223"/>
      <c r="PB190" s="223"/>
      <c r="PC190" s="223"/>
      <c r="PD190" s="223"/>
      <c r="PE190" s="223"/>
      <c r="PF190" s="223"/>
      <c r="PG190" s="223"/>
      <c r="PH190" s="223"/>
      <c r="PI190" s="223"/>
      <c r="PJ190" s="223"/>
      <c r="PK190" s="223"/>
      <c r="PL190" s="223"/>
      <c r="PM190" s="223"/>
      <c r="PN190" s="223"/>
      <c r="PO190" s="223"/>
      <c r="PP190" s="223"/>
      <c r="PQ190" s="223"/>
      <c r="PR190" s="223"/>
      <c r="PS190" s="223"/>
      <c r="PT190" s="223"/>
      <c r="PU190" s="223"/>
      <c r="PV190" s="223"/>
      <c r="PW190" s="223"/>
      <c r="PX190" s="223"/>
      <c r="PY190" s="223"/>
      <c r="PZ190" s="223"/>
      <c r="QA190" s="223"/>
      <c r="QB190" s="223"/>
      <c r="QC190" s="223"/>
      <c r="QD190" s="223"/>
      <c r="QE190" s="223"/>
      <c r="QF190" s="223"/>
      <c r="QG190" s="223"/>
      <c r="QH190" s="223"/>
      <c r="QI190" s="223"/>
      <c r="QJ190" s="223"/>
      <c r="QK190" s="223"/>
      <c r="QL190" s="223"/>
      <c r="QM190" s="223"/>
      <c r="QN190" s="223"/>
      <c r="QO190" s="223"/>
      <c r="QP190" s="223"/>
      <c r="QQ190" s="223"/>
      <c r="QR190" s="223"/>
      <c r="QS190" s="223"/>
      <c r="QT190" s="223"/>
      <c r="QU190" s="223"/>
      <c r="QV190" s="223"/>
      <c r="QW190" s="223"/>
      <c r="QX190" s="223"/>
      <c r="QY190" s="223"/>
      <c r="QZ190" s="223"/>
      <c r="RA190" s="223"/>
      <c r="RB190" s="223"/>
      <c r="RC190" s="223"/>
      <c r="RD190" s="223"/>
      <c r="RE190" s="223"/>
      <c r="RF190" s="223"/>
      <c r="RG190" s="223"/>
      <c r="RH190" s="223"/>
      <c r="RI190" s="223"/>
      <c r="RJ190" s="223"/>
      <c r="RK190" s="223"/>
      <c r="RL190" s="223"/>
      <c r="RM190" s="223"/>
      <c r="RN190" s="223"/>
      <c r="RO190" s="223"/>
      <c r="RP190" s="223"/>
      <c r="RQ190" s="223"/>
      <c r="RR190" s="223"/>
      <c r="RS190" s="223"/>
      <c r="RT190" s="223"/>
      <c r="RU190" s="223"/>
      <c r="RV190" s="223"/>
      <c r="RW190" s="223"/>
      <c r="RX190" s="223"/>
      <c r="RY190" s="223"/>
      <c r="RZ190" s="223"/>
      <c r="SA190" s="223"/>
      <c r="SB190" s="223"/>
      <c r="SC190" s="223"/>
      <c r="SD190" s="223"/>
      <c r="SE190" s="223"/>
      <c r="SF190" s="223"/>
      <c r="SG190" s="223"/>
      <c r="SH190" s="223"/>
      <c r="SI190" s="223"/>
      <c r="SJ190" s="223"/>
      <c r="SK190" s="223"/>
      <c r="SL190" s="223"/>
      <c r="SM190" s="223"/>
      <c r="SN190" s="223"/>
      <c r="SO190" s="223"/>
      <c r="SP190" s="223"/>
      <c r="SQ190" s="223"/>
      <c r="SR190" s="223"/>
      <c r="SS190" s="223"/>
      <c r="ST190" s="223"/>
      <c r="SU190" s="223"/>
      <c r="SV190" s="223"/>
      <c r="SW190" s="223"/>
      <c r="SX190" s="223"/>
      <c r="SY190" s="223"/>
      <c r="SZ190" s="223"/>
      <c r="TA190" s="223"/>
      <c r="TB190" s="223"/>
      <c r="TC190" s="223"/>
      <c r="TD190" s="223"/>
      <c r="TE190" s="223"/>
      <c r="TF190" s="223"/>
      <c r="TG190" s="223"/>
      <c r="TH190" s="223"/>
      <c r="TI190" s="223"/>
      <c r="TJ190" s="223"/>
      <c r="TK190" s="223"/>
      <c r="TL190" s="223"/>
      <c r="TM190" s="223"/>
      <c r="TN190" s="223"/>
      <c r="TO190" s="223"/>
      <c r="TP190" s="223"/>
      <c r="TQ190" s="223"/>
      <c r="TR190" s="223"/>
      <c r="TS190" s="223"/>
      <c r="TT190" s="223"/>
      <c r="TU190" s="223"/>
      <c r="TV190" s="223"/>
      <c r="TW190" s="223"/>
      <c r="TX190" s="223"/>
      <c r="TY190" s="223"/>
      <c r="TZ190" s="223"/>
      <c r="UA190" s="223"/>
      <c r="UB190" s="223"/>
      <c r="UC190" s="223"/>
      <c r="UD190" s="223"/>
      <c r="UE190" s="223"/>
      <c r="UF190" s="223"/>
      <c r="UG190" s="223"/>
      <c r="UH190" s="223"/>
      <c r="UI190" s="223"/>
      <c r="UJ190" s="223"/>
      <c r="UK190" s="223"/>
      <c r="UL190" s="223"/>
      <c r="UM190" s="223"/>
      <c r="UN190" s="223"/>
      <c r="UO190" s="223"/>
      <c r="UP190" s="223"/>
      <c r="UQ190" s="223"/>
      <c r="UR190" s="223"/>
      <c r="US190" s="223"/>
      <c r="UT190" s="223"/>
      <c r="UU190" s="223"/>
      <c r="UV190" s="223"/>
      <c r="UW190" s="223"/>
      <c r="UX190" s="223"/>
      <c r="UY190" s="223"/>
      <c r="UZ190" s="223"/>
      <c r="VA190" s="223"/>
      <c r="VB190" s="223"/>
      <c r="VC190" s="223"/>
      <c r="VD190" s="223"/>
      <c r="VE190" s="223"/>
      <c r="VF190" s="223"/>
      <c r="VG190" s="223"/>
      <c r="VH190" s="223"/>
      <c r="VI190" s="223"/>
      <c r="VJ190" s="223"/>
      <c r="VK190" s="223"/>
      <c r="VL190" s="223"/>
      <c r="VM190" s="223"/>
      <c r="VN190" s="223"/>
      <c r="VO190" s="223"/>
      <c r="VP190" s="223"/>
      <c r="VQ190" s="223"/>
      <c r="VR190" s="223"/>
      <c r="VS190" s="223"/>
      <c r="VT190" s="223"/>
      <c r="VU190" s="223"/>
      <c r="VV190" s="223"/>
      <c r="VW190" s="223"/>
      <c r="VX190" s="223"/>
      <c r="VY190" s="223"/>
      <c r="VZ190" s="223"/>
      <c r="WA190" s="223"/>
      <c r="WB190" s="223"/>
      <c r="WC190" s="223"/>
      <c r="WD190" s="223"/>
      <c r="WE190" s="223"/>
      <c r="WF190" s="223"/>
      <c r="WG190" s="223"/>
      <c r="WH190" s="223"/>
      <c r="WI190" s="223"/>
      <c r="WJ190" s="223"/>
      <c r="WK190" s="223"/>
      <c r="WL190" s="223"/>
      <c r="WM190" s="223"/>
      <c r="WN190" s="223"/>
      <c r="WO190" s="223"/>
      <c r="WP190" s="223"/>
      <c r="WQ190" s="223"/>
      <c r="WR190" s="223"/>
      <c r="WS190" s="223"/>
      <c r="WT190" s="223"/>
      <c r="WU190" s="223"/>
      <c r="WV190" s="223"/>
      <c r="WW190" s="223"/>
      <c r="WX190" s="223"/>
      <c r="WY190" s="223"/>
      <c r="WZ190" s="223"/>
      <c r="XA190" s="223"/>
      <c r="XB190" s="223"/>
      <c r="XC190" s="223"/>
      <c r="XD190" s="223"/>
      <c r="XE190" s="223"/>
      <c r="XF190" s="223"/>
      <c r="XG190" s="223"/>
      <c r="XH190" s="223"/>
      <c r="XI190" s="223"/>
      <c r="XJ190" s="223"/>
      <c r="XK190" s="223"/>
      <c r="XL190" s="223"/>
      <c r="XM190" s="223"/>
      <c r="XN190" s="223"/>
      <c r="XO190" s="223"/>
      <c r="XP190" s="223"/>
      <c r="XQ190" s="223"/>
      <c r="XR190" s="223"/>
      <c r="XS190" s="223"/>
      <c r="XT190" s="223"/>
      <c r="XU190" s="223"/>
      <c r="XV190" s="223"/>
      <c r="XW190" s="223"/>
      <c r="XX190" s="223"/>
      <c r="XY190" s="223"/>
      <c r="XZ190" s="223"/>
      <c r="YA190" s="223"/>
      <c r="YB190" s="223"/>
      <c r="YC190" s="223"/>
      <c r="YD190" s="223"/>
      <c r="YE190" s="223"/>
      <c r="YF190" s="223"/>
      <c r="YG190" s="223"/>
      <c r="YH190" s="223"/>
      <c r="YI190" s="223"/>
      <c r="YJ190" s="223"/>
      <c r="YK190" s="223"/>
      <c r="YL190" s="223"/>
      <c r="YM190" s="223"/>
      <c r="YN190" s="223"/>
      <c r="YO190" s="223"/>
      <c r="YP190" s="223"/>
      <c r="YQ190" s="223"/>
      <c r="YR190" s="223"/>
      <c r="YS190" s="223"/>
      <c r="YT190" s="223"/>
      <c r="YU190" s="223"/>
      <c r="YV190" s="223"/>
      <c r="YW190" s="223"/>
      <c r="YX190" s="223"/>
      <c r="YY190" s="223"/>
      <c r="YZ190" s="223"/>
      <c r="ZA190" s="223"/>
      <c r="ZB190" s="223"/>
      <c r="ZC190" s="223"/>
      <c r="ZD190" s="223"/>
      <c r="ZE190" s="223"/>
      <c r="ZF190" s="223"/>
      <c r="ZG190" s="223"/>
      <c r="ZH190" s="223"/>
      <c r="ZI190" s="223"/>
      <c r="ZJ190" s="223"/>
      <c r="ZK190" s="223"/>
      <c r="ZL190" s="223"/>
      <c r="ZM190" s="223"/>
      <c r="ZN190" s="223"/>
      <c r="ZO190" s="223"/>
      <c r="ZP190" s="223"/>
      <c r="ZQ190" s="223"/>
      <c r="ZR190" s="223"/>
      <c r="ZS190" s="223"/>
      <c r="ZT190" s="223"/>
      <c r="ZU190" s="223"/>
      <c r="ZV190" s="223"/>
      <c r="ZW190" s="223"/>
      <c r="ZX190" s="223"/>
      <c r="ZY190" s="223"/>
      <c r="ZZ190" s="223"/>
      <c r="AAA190" s="223"/>
      <c r="AAB190" s="223"/>
      <c r="AAC190" s="223"/>
      <c r="AAD190" s="223"/>
      <c r="AAE190" s="223"/>
      <c r="AAF190" s="223"/>
      <c r="AAG190" s="223"/>
      <c r="AAH190" s="223"/>
      <c r="AAI190" s="223"/>
      <c r="AAJ190" s="223"/>
      <c r="AAK190" s="223"/>
      <c r="AAL190" s="223"/>
      <c r="AAM190" s="223"/>
      <c r="AAN190" s="223"/>
      <c r="AAO190" s="223"/>
      <c r="AAP190" s="223"/>
      <c r="AAQ190" s="223"/>
      <c r="AAR190" s="223"/>
      <c r="AAS190" s="223"/>
      <c r="AAT190" s="223"/>
      <c r="AAU190" s="223"/>
      <c r="AAV190" s="223"/>
      <c r="AAW190" s="223"/>
      <c r="AAX190" s="223"/>
      <c r="AAY190" s="223"/>
      <c r="AAZ190" s="223"/>
      <c r="ABA190" s="223"/>
      <c r="ABB190" s="223"/>
      <c r="ABC190" s="223"/>
      <c r="ABD190" s="223"/>
      <c r="ABE190" s="223"/>
      <c r="ABF190" s="223"/>
      <c r="ABG190" s="223"/>
      <c r="ABH190" s="223"/>
      <c r="ABI190" s="223"/>
      <c r="ABJ190" s="223"/>
      <c r="ABK190" s="223"/>
      <c r="ABL190" s="223"/>
      <c r="ABM190" s="223"/>
      <c r="ABN190" s="223"/>
      <c r="ABO190" s="223"/>
      <c r="ABP190" s="223"/>
      <c r="ABQ190" s="223"/>
      <c r="ABR190" s="223"/>
      <c r="ABS190" s="223"/>
      <c r="ABT190" s="223"/>
      <c r="ABU190" s="223"/>
      <c r="ABV190" s="223"/>
      <c r="ABW190" s="223"/>
      <c r="ABX190" s="223"/>
      <c r="ABY190" s="223"/>
      <c r="ABZ190" s="223"/>
      <c r="ACA190" s="223"/>
      <c r="ACB190" s="223"/>
      <c r="ACC190" s="223"/>
      <c r="ACD190" s="223"/>
      <c r="ACE190" s="223"/>
      <c r="ACF190" s="223"/>
      <c r="ACG190" s="223"/>
      <c r="ACH190" s="223"/>
      <c r="ACI190" s="223"/>
      <c r="ACJ190" s="223"/>
      <c r="ACK190" s="223"/>
      <c r="ACL190" s="223"/>
      <c r="ACM190" s="223"/>
      <c r="ACN190" s="223"/>
      <c r="ACO190" s="223"/>
      <c r="ACP190" s="223"/>
      <c r="ACQ190" s="223"/>
      <c r="ACR190" s="223"/>
      <c r="ACS190" s="223"/>
      <c r="ACT190" s="223"/>
      <c r="ACU190" s="223"/>
      <c r="ACV190" s="223"/>
      <c r="ACW190" s="223"/>
      <c r="ACX190" s="223"/>
      <c r="ACY190" s="223"/>
      <c r="ACZ190" s="223"/>
      <c r="ADA190" s="223"/>
      <c r="ADB190" s="223"/>
      <c r="ADC190" s="223"/>
      <c r="ADD190" s="223"/>
      <c r="ADE190" s="223"/>
      <c r="ADF190" s="223"/>
      <c r="ADG190" s="223"/>
      <c r="ADH190" s="223"/>
      <c r="ADI190" s="223"/>
      <c r="ADJ190" s="223"/>
      <c r="ADK190" s="223"/>
      <c r="ADL190" s="223"/>
      <c r="ADM190" s="223"/>
      <c r="ADN190" s="223"/>
      <c r="ADO190" s="223"/>
      <c r="ADP190" s="223"/>
      <c r="ADQ190" s="223"/>
      <c r="ADR190" s="223"/>
      <c r="ADS190" s="223"/>
      <c r="ADT190" s="223"/>
      <c r="ADU190" s="223"/>
      <c r="ADV190" s="223"/>
      <c r="ADW190" s="223"/>
      <c r="ADX190" s="223"/>
      <c r="ADY190" s="223"/>
      <c r="ADZ190" s="223"/>
      <c r="AEA190" s="223"/>
      <c r="AEB190" s="223"/>
      <c r="AEC190" s="223"/>
      <c r="AED190" s="223"/>
      <c r="AEE190" s="223"/>
      <c r="AEF190" s="223"/>
      <c r="AEG190" s="223"/>
      <c r="AEH190" s="223"/>
      <c r="AEI190" s="223"/>
      <c r="AEJ190" s="223"/>
      <c r="AEK190" s="223"/>
      <c r="AEL190" s="223"/>
      <c r="AEM190" s="223"/>
      <c r="AEN190" s="223"/>
      <c r="AEO190" s="223"/>
      <c r="AEP190" s="223"/>
      <c r="AEQ190" s="223"/>
      <c r="AER190" s="223"/>
      <c r="AES190" s="223"/>
      <c r="AET190" s="223"/>
      <c r="AEU190" s="223"/>
      <c r="AEV190" s="223"/>
      <c r="AEW190" s="223"/>
      <c r="AEX190" s="223"/>
      <c r="AEY190" s="223"/>
      <c r="AEZ190" s="223"/>
      <c r="AFA190" s="223"/>
      <c r="AFB190" s="223"/>
      <c r="AFC190" s="223"/>
      <c r="AFD190" s="223"/>
      <c r="AFE190" s="223"/>
      <c r="AFF190" s="223"/>
      <c r="AFG190" s="223"/>
      <c r="AFH190" s="223"/>
      <c r="AFI190" s="223"/>
      <c r="AFJ190" s="223"/>
      <c r="AFK190" s="223"/>
      <c r="AFL190" s="223"/>
      <c r="AFM190" s="223"/>
      <c r="AFN190" s="223"/>
      <c r="AFO190" s="223"/>
      <c r="AFP190" s="223"/>
      <c r="AFQ190" s="223"/>
      <c r="AFR190" s="223"/>
      <c r="AFS190" s="223"/>
      <c r="AFT190" s="223"/>
      <c r="AFU190" s="223"/>
      <c r="AFV190" s="223"/>
      <c r="AFW190" s="223"/>
      <c r="AFX190" s="223"/>
      <c r="AFY190" s="223"/>
      <c r="AFZ190" s="223"/>
      <c r="AGA190" s="223"/>
      <c r="AGB190" s="223"/>
      <c r="AGC190" s="223"/>
      <c r="AGD190" s="223"/>
      <c r="AGE190" s="223"/>
      <c r="AGF190" s="223"/>
      <c r="AGG190" s="223"/>
      <c r="AGH190" s="223"/>
      <c r="AGI190" s="223"/>
      <c r="AGJ190" s="223"/>
      <c r="AGK190" s="223"/>
      <c r="AGL190" s="223"/>
      <c r="AGM190" s="223"/>
      <c r="AGN190" s="223"/>
      <c r="AGO190" s="223"/>
      <c r="AGP190" s="223"/>
      <c r="AGQ190" s="223"/>
      <c r="AGR190" s="223"/>
      <c r="AGS190" s="223"/>
      <c r="AGT190" s="223"/>
      <c r="AGU190" s="223"/>
      <c r="AGV190" s="223"/>
      <c r="AGW190" s="223"/>
      <c r="AGX190" s="223"/>
      <c r="AGY190" s="223"/>
      <c r="AGZ190" s="223"/>
      <c r="AHA190" s="223"/>
      <c r="AHB190" s="223"/>
      <c r="AHC190" s="223"/>
      <c r="AHD190" s="223"/>
      <c r="AHE190" s="223"/>
      <c r="AHF190" s="223"/>
      <c r="AHG190" s="223"/>
      <c r="AHH190" s="223"/>
      <c r="AHI190" s="223"/>
      <c r="AHJ190" s="223"/>
      <c r="AHK190" s="223"/>
      <c r="AHL190" s="223"/>
      <c r="AHM190" s="223"/>
      <c r="AHN190" s="223"/>
      <c r="AHO190" s="223"/>
      <c r="AHP190" s="223"/>
      <c r="AHQ190" s="223"/>
      <c r="AHR190" s="223"/>
      <c r="AHS190" s="223"/>
      <c r="AHT190" s="223"/>
      <c r="AHU190" s="223"/>
      <c r="AHV190" s="223"/>
      <c r="AHW190" s="223"/>
      <c r="AHX190" s="223"/>
      <c r="AHY190" s="223"/>
      <c r="AHZ190" s="223"/>
      <c r="AIA190" s="223"/>
      <c r="AIB190" s="223"/>
      <c r="AIC190" s="223"/>
      <c r="AID190" s="223"/>
      <c r="AIE190" s="223"/>
      <c r="AIF190" s="223"/>
      <c r="AIG190" s="223"/>
      <c r="AIH190" s="223"/>
      <c r="AII190" s="223"/>
      <c r="AIJ190" s="223"/>
      <c r="AIK190" s="223"/>
      <c r="AIL190" s="223"/>
      <c r="AIM190" s="223"/>
      <c r="AIN190" s="223"/>
      <c r="AIO190" s="223"/>
      <c r="AIP190" s="223"/>
      <c r="AIQ190" s="223"/>
      <c r="AIR190" s="223"/>
      <c r="AIS190" s="223"/>
      <c r="AIT190" s="223"/>
      <c r="AIU190" s="223"/>
      <c r="AIV190" s="223"/>
      <c r="AIW190" s="223"/>
      <c r="AIX190" s="223"/>
      <c r="AIY190" s="223"/>
      <c r="AIZ190" s="223"/>
      <c r="AJA190" s="223"/>
      <c r="AJB190" s="223"/>
      <c r="AJC190" s="223"/>
      <c r="AJD190" s="223"/>
      <c r="AJE190" s="223"/>
      <c r="AJF190" s="223"/>
      <c r="AJG190" s="223"/>
      <c r="AJH190" s="223"/>
      <c r="AJI190" s="223"/>
      <c r="AJJ190" s="223"/>
      <c r="AJK190" s="223"/>
      <c r="AJL190" s="223"/>
      <c r="AJM190" s="223"/>
      <c r="AJN190" s="223"/>
      <c r="AJO190" s="223"/>
      <c r="AJP190" s="223"/>
      <c r="AJQ190" s="223"/>
      <c r="AJR190" s="223"/>
      <c r="AJS190" s="223"/>
      <c r="AJT190" s="223"/>
      <c r="AJU190" s="223"/>
      <c r="AJV190" s="223"/>
      <c r="AJW190" s="223"/>
      <c r="AJX190" s="223"/>
      <c r="AJY190" s="223"/>
      <c r="AJZ190" s="223"/>
      <c r="AKA190" s="223"/>
      <c r="AKB190" s="223"/>
      <c r="AKC190" s="223"/>
      <c r="AKD190" s="223"/>
      <c r="AKE190" s="223"/>
      <c r="AKF190" s="223"/>
      <c r="AKG190" s="223"/>
      <c r="AKH190" s="223"/>
      <c r="AKI190" s="223"/>
      <c r="AKJ190" s="223"/>
      <c r="AKK190" s="223"/>
      <c r="AKL190" s="223"/>
      <c r="AKM190" s="223"/>
      <c r="AKN190" s="223"/>
      <c r="AKO190" s="223"/>
      <c r="AKP190" s="223"/>
      <c r="AKQ190" s="223"/>
      <c r="AKR190" s="223"/>
      <c r="AKS190" s="223"/>
      <c r="AKT190" s="223"/>
      <c r="AKU190" s="223"/>
      <c r="AKV190" s="223"/>
      <c r="AKW190" s="223"/>
      <c r="AKX190" s="223"/>
      <c r="AKY190" s="223"/>
      <c r="AKZ190" s="223"/>
      <c r="ALA190" s="223"/>
      <c r="ALB190" s="223"/>
      <c r="ALC190" s="223"/>
      <c r="ALD190" s="223"/>
      <c r="ALE190" s="223"/>
      <c r="ALF190" s="223"/>
      <c r="ALG190" s="223"/>
      <c r="ALH190" s="223"/>
      <c r="ALI190" s="223"/>
      <c r="ALJ190" s="223"/>
      <c r="ALK190" s="223"/>
      <c r="ALL190" s="223"/>
      <c r="ALM190" s="223"/>
      <c r="ALN190" s="223"/>
      <c r="ALO190" s="223"/>
      <c r="ALP190" s="223"/>
      <c r="ALQ190" s="223"/>
      <c r="ALR190" s="223"/>
      <c r="ALS190" s="223"/>
      <c r="ALT190" s="223"/>
      <c r="ALU190" s="223"/>
      <c r="ALV190" s="223"/>
      <c r="ALW190" s="223"/>
      <c r="ALX190" s="223"/>
      <c r="ALY190" s="223"/>
      <c r="ALZ190" s="223"/>
      <c r="AMA190" s="223"/>
      <c r="AMB190" s="223"/>
      <c r="AMC190" s="223"/>
      <c r="AMD190" s="223"/>
      <c r="AME190" s="223"/>
      <c r="AMF190" s="223"/>
      <c r="AMG190" s="223"/>
      <c r="AMH190" s="223"/>
      <c r="AMI190" s="223"/>
      <c r="AMJ190" s="223"/>
    </row>
    <row r="191" spans="1:1024" ht="45" customHeight="1" x14ac:dyDescent="0.2">
      <c r="A191" s="237">
        <v>400</v>
      </c>
      <c r="B191" s="238" t="s">
        <v>80</v>
      </c>
      <c r="C191" s="239" t="s">
        <v>363</v>
      </c>
      <c r="D191" s="240" t="s">
        <v>364</v>
      </c>
      <c r="E191" s="241"/>
      <c r="F191" s="223"/>
      <c r="G191" s="223"/>
      <c r="H191" s="223"/>
      <c r="I191" s="223"/>
      <c r="J191" s="223"/>
      <c r="K191" s="223"/>
      <c r="L191" s="223"/>
      <c r="M191" s="223"/>
      <c r="N191" s="223"/>
      <c r="O191" s="223"/>
      <c r="P191" s="223"/>
      <c r="Q191" s="223"/>
      <c r="R191" s="223"/>
      <c r="S191" s="223"/>
      <c r="T191" s="223"/>
      <c r="U191" s="223"/>
      <c r="V191" s="223"/>
      <c r="W191" s="223"/>
      <c r="X191" s="223"/>
      <c r="Y191" s="223"/>
      <c r="Z191" s="223"/>
      <c r="AA191" s="223"/>
      <c r="AB191" s="223"/>
      <c r="AC191" s="223"/>
      <c r="AD191" s="223"/>
      <c r="AE191" s="223"/>
      <c r="AF191" s="223"/>
      <c r="AG191" s="223"/>
      <c r="AH191" s="223"/>
      <c r="AI191" s="223"/>
      <c r="AJ191" s="223"/>
      <c r="AK191" s="223"/>
      <c r="AL191" s="223"/>
      <c r="AM191" s="223"/>
      <c r="AN191" s="223"/>
      <c r="AO191" s="223"/>
      <c r="AP191" s="223"/>
      <c r="AQ191" s="223"/>
      <c r="AR191" s="223"/>
      <c r="AS191" s="223"/>
      <c r="AT191" s="223"/>
      <c r="AU191" s="223"/>
      <c r="AV191" s="223"/>
      <c r="AW191" s="223"/>
      <c r="AX191" s="223"/>
      <c r="AY191" s="223"/>
      <c r="AZ191" s="223"/>
      <c r="BA191" s="223"/>
      <c r="BB191" s="223"/>
      <c r="BC191" s="223"/>
      <c r="BD191" s="223"/>
      <c r="BE191" s="223"/>
      <c r="BF191" s="223"/>
      <c r="BG191" s="223"/>
      <c r="BH191" s="223"/>
      <c r="BI191" s="223"/>
      <c r="BJ191" s="223"/>
      <c r="BK191" s="223"/>
      <c r="BL191" s="223"/>
      <c r="BM191" s="223"/>
      <c r="BN191" s="223"/>
      <c r="BO191" s="223"/>
      <c r="BP191" s="223"/>
      <c r="BQ191" s="223"/>
      <c r="BR191" s="223"/>
      <c r="BS191" s="223"/>
      <c r="BT191" s="223"/>
      <c r="BU191" s="223"/>
      <c r="BV191" s="223"/>
      <c r="BW191" s="223"/>
      <c r="BX191" s="223"/>
      <c r="BY191" s="223"/>
      <c r="BZ191" s="223"/>
      <c r="CA191" s="223"/>
      <c r="CB191" s="223"/>
      <c r="CC191" s="223"/>
      <c r="CD191" s="223"/>
      <c r="CE191" s="223"/>
      <c r="CF191" s="223"/>
      <c r="CG191" s="223"/>
      <c r="CH191" s="223"/>
      <c r="CI191" s="223"/>
      <c r="CJ191" s="223"/>
      <c r="CK191" s="223"/>
      <c r="CL191" s="223"/>
      <c r="CM191" s="223"/>
      <c r="CN191" s="223"/>
      <c r="CO191" s="223"/>
      <c r="CP191" s="223"/>
      <c r="CQ191" s="223"/>
      <c r="CR191" s="223"/>
      <c r="CS191" s="223"/>
      <c r="CT191" s="223"/>
      <c r="CU191" s="223"/>
      <c r="CV191" s="223"/>
      <c r="CW191" s="223"/>
      <c r="CX191" s="223"/>
      <c r="CY191" s="223"/>
      <c r="CZ191" s="223"/>
      <c r="DA191" s="223"/>
      <c r="DB191" s="223"/>
      <c r="DC191" s="223"/>
      <c r="DD191" s="223"/>
      <c r="DE191" s="223"/>
      <c r="DF191" s="223"/>
      <c r="DG191" s="223"/>
      <c r="DH191" s="223"/>
      <c r="DI191" s="223"/>
      <c r="DJ191" s="223"/>
      <c r="DK191" s="223"/>
      <c r="DL191" s="223"/>
      <c r="DM191" s="223"/>
      <c r="DN191" s="223"/>
      <c r="DO191" s="223"/>
      <c r="DP191" s="223"/>
      <c r="DQ191" s="223"/>
      <c r="DR191" s="223"/>
      <c r="DS191" s="223"/>
      <c r="DT191" s="223"/>
      <c r="DU191" s="223"/>
      <c r="DV191" s="223"/>
      <c r="DW191" s="223"/>
      <c r="DX191" s="223"/>
      <c r="DY191" s="223"/>
      <c r="DZ191" s="223"/>
      <c r="EA191" s="223"/>
      <c r="EB191" s="223"/>
      <c r="EC191" s="223"/>
      <c r="ED191" s="223"/>
      <c r="EE191" s="223"/>
      <c r="EF191" s="223"/>
      <c r="EG191" s="223"/>
      <c r="EH191" s="223"/>
      <c r="EI191" s="223"/>
      <c r="EJ191" s="223"/>
      <c r="EK191" s="223"/>
      <c r="EL191" s="223"/>
      <c r="EM191" s="223"/>
      <c r="EN191" s="223"/>
      <c r="EO191" s="223"/>
      <c r="EP191" s="223"/>
      <c r="EQ191" s="223"/>
      <c r="ER191" s="223"/>
      <c r="ES191" s="223"/>
      <c r="ET191" s="223"/>
      <c r="EU191" s="223"/>
      <c r="EV191" s="223"/>
      <c r="EW191" s="223"/>
      <c r="EX191" s="223"/>
      <c r="EY191" s="223"/>
      <c r="EZ191" s="223"/>
      <c r="FA191" s="223"/>
      <c r="FB191" s="223"/>
      <c r="FC191" s="223"/>
      <c r="FD191" s="223"/>
      <c r="FE191" s="223"/>
      <c r="FF191" s="223"/>
      <c r="FG191" s="223"/>
      <c r="FH191" s="223"/>
      <c r="FI191" s="223"/>
      <c r="FJ191" s="223"/>
      <c r="FK191" s="223"/>
      <c r="FL191" s="223"/>
      <c r="FM191" s="223"/>
      <c r="FN191" s="223"/>
      <c r="FO191" s="223"/>
      <c r="FP191" s="223"/>
      <c r="FQ191" s="223"/>
      <c r="FR191" s="223"/>
      <c r="FS191" s="223"/>
      <c r="FT191" s="223"/>
      <c r="FU191" s="223"/>
      <c r="FV191" s="223"/>
      <c r="FW191" s="223"/>
      <c r="FX191" s="223"/>
      <c r="FY191" s="223"/>
      <c r="FZ191" s="223"/>
      <c r="GA191" s="223"/>
      <c r="GB191" s="223"/>
      <c r="GC191" s="223"/>
      <c r="GD191" s="223"/>
      <c r="GE191" s="223"/>
      <c r="GF191" s="223"/>
      <c r="GG191" s="223"/>
      <c r="GH191" s="223"/>
      <c r="GI191" s="223"/>
      <c r="GJ191" s="223"/>
      <c r="GK191" s="223"/>
      <c r="GL191" s="223"/>
      <c r="GM191" s="223"/>
      <c r="GN191" s="223"/>
      <c r="GO191" s="223"/>
      <c r="GP191" s="223"/>
      <c r="GQ191" s="223"/>
      <c r="GR191" s="223"/>
      <c r="GS191" s="223"/>
      <c r="GT191" s="223"/>
      <c r="GU191" s="223"/>
      <c r="GV191" s="223"/>
      <c r="GW191" s="223"/>
      <c r="GX191" s="223"/>
      <c r="GY191" s="223"/>
      <c r="GZ191" s="223"/>
      <c r="HA191" s="223"/>
      <c r="HB191" s="223"/>
      <c r="HC191" s="223"/>
      <c r="HD191" s="223"/>
      <c r="HE191" s="223"/>
      <c r="HF191" s="223"/>
      <c r="HG191" s="223"/>
      <c r="HH191" s="223"/>
      <c r="HI191" s="223"/>
      <c r="HJ191" s="223"/>
      <c r="HK191" s="223"/>
      <c r="HL191" s="223"/>
      <c r="HM191" s="223"/>
      <c r="HN191" s="223"/>
      <c r="HO191" s="223"/>
      <c r="HP191" s="223"/>
      <c r="HQ191" s="223"/>
      <c r="HR191" s="223"/>
      <c r="HS191" s="223"/>
      <c r="HT191" s="223"/>
      <c r="HU191" s="223"/>
      <c r="HV191" s="223"/>
      <c r="HW191" s="223"/>
      <c r="HX191" s="223"/>
      <c r="HY191" s="223"/>
      <c r="HZ191" s="223"/>
      <c r="IA191" s="223"/>
      <c r="IB191" s="223"/>
      <c r="IC191" s="223"/>
      <c r="ID191" s="223"/>
      <c r="IE191" s="223"/>
      <c r="IF191" s="223"/>
      <c r="IG191" s="223"/>
      <c r="IH191" s="223"/>
      <c r="II191" s="223"/>
      <c r="IJ191" s="223"/>
      <c r="IK191" s="223"/>
      <c r="IL191" s="223"/>
      <c r="IM191" s="223"/>
      <c r="IN191" s="223"/>
      <c r="IO191" s="223"/>
      <c r="IP191" s="223"/>
      <c r="IQ191" s="223"/>
      <c r="IR191" s="223"/>
      <c r="IS191" s="223"/>
      <c r="IT191" s="223"/>
      <c r="IU191" s="223"/>
      <c r="IV191" s="223"/>
      <c r="IW191" s="223"/>
      <c r="IX191" s="223"/>
      <c r="IY191" s="223"/>
      <c r="IZ191" s="223"/>
      <c r="JA191" s="223"/>
      <c r="JB191" s="223"/>
      <c r="JC191" s="223"/>
      <c r="JD191" s="223"/>
      <c r="JE191" s="223"/>
      <c r="JF191" s="223"/>
      <c r="JG191" s="223"/>
      <c r="JH191" s="223"/>
      <c r="JI191" s="223"/>
      <c r="JJ191" s="223"/>
      <c r="JK191" s="223"/>
      <c r="JL191" s="223"/>
      <c r="JM191" s="223"/>
      <c r="JN191" s="223"/>
      <c r="JO191" s="223"/>
      <c r="JP191" s="223"/>
      <c r="JQ191" s="223"/>
      <c r="JR191" s="223"/>
      <c r="JS191" s="223"/>
      <c r="JT191" s="223"/>
      <c r="JU191" s="223"/>
      <c r="JV191" s="223"/>
      <c r="JW191" s="223"/>
      <c r="JX191" s="223"/>
      <c r="JY191" s="223"/>
      <c r="JZ191" s="223"/>
      <c r="KA191" s="223"/>
      <c r="KB191" s="223"/>
      <c r="KC191" s="223"/>
      <c r="KD191" s="223"/>
      <c r="KE191" s="223"/>
      <c r="KF191" s="223"/>
      <c r="KG191" s="223"/>
      <c r="KH191" s="223"/>
      <c r="KI191" s="223"/>
      <c r="KJ191" s="223"/>
      <c r="KK191" s="223"/>
      <c r="KL191" s="223"/>
      <c r="KM191" s="223"/>
      <c r="KN191" s="223"/>
      <c r="KO191" s="223"/>
      <c r="KP191" s="223"/>
      <c r="KQ191" s="223"/>
      <c r="KR191" s="223"/>
      <c r="KS191" s="223"/>
      <c r="KT191" s="223"/>
      <c r="KU191" s="223"/>
      <c r="KV191" s="223"/>
      <c r="KW191" s="223"/>
      <c r="KX191" s="223"/>
      <c r="KY191" s="223"/>
      <c r="KZ191" s="223"/>
      <c r="LA191" s="223"/>
      <c r="LB191" s="223"/>
      <c r="LC191" s="223"/>
      <c r="LD191" s="223"/>
      <c r="LE191" s="223"/>
      <c r="LF191" s="223"/>
      <c r="LG191" s="223"/>
      <c r="LH191" s="223"/>
      <c r="LI191" s="223"/>
      <c r="LJ191" s="223"/>
      <c r="LK191" s="223"/>
      <c r="LL191" s="223"/>
      <c r="LM191" s="223"/>
      <c r="LN191" s="223"/>
      <c r="LO191" s="223"/>
      <c r="LP191" s="223"/>
      <c r="LQ191" s="223"/>
      <c r="LR191" s="223"/>
      <c r="LS191" s="223"/>
      <c r="LT191" s="223"/>
      <c r="LU191" s="223"/>
      <c r="LV191" s="223"/>
      <c r="LW191" s="223"/>
      <c r="LX191" s="223"/>
      <c r="LY191" s="223"/>
      <c r="LZ191" s="223"/>
      <c r="MA191" s="223"/>
      <c r="MB191" s="223"/>
      <c r="MC191" s="223"/>
      <c r="MD191" s="223"/>
      <c r="ME191" s="223"/>
      <c r="MF191" s="223"/>
      <c r="MG191" s="223"/>
      <c r="MH191" s="223"/>
      <c r="MI191" s="223"/>
      <c r="MJ191" s="223"/>
      <c r="MK191" s="223"/>
      <c r="ML191" s="223"/>
      <c r="MM191" s="223"/>
      <c r="MN191" s="223"/>
      <c r="MO191" s="223"/>
      <c r="MP191" s="223"/>
      <c r="MQ191" s="223"/>
      <c r="MR191" s="223"/>
      <c r="MS191" s="223"/>
      <c r="MT191" s="223"/>
      <c r="MU191" s="223"/>
      <c r="MV191" s="223"/>
      <c r="MW191" s="223"/>
      <c r="MX191" s="223"/>
      <c r="MY191" s="223"/>
      <c r="MZ191" s="223"/>
      <c r="NA191" s="223"/>
      <c r="NB191" s="223"/>
      <c r="NC191" s="223"/>
      <c r="ND191" s="223"/>
      <c r="NE191" s="223"/>
      <c r="NF191" s="223"/>
      <c r="NG191" s="223"/>
      <c r="NH191" s="223"/>
      <c r="NI191" s="223"/>
      <c r="NJ191" s="223"/>
      <c r="NK191" s="223"/>
      <c r="NL191" s="223"/>
      <c r="NM191" s="223"/>
      <c r="NN191" s="223"/>
      <c r="NO191" s="223"/>
      <c r="NP191" s="223"/>
      <c r="NQ191" s="223"/>
      <c r="NR191" s="223"/>
      <c r="NS191" s="223"/>
      <c r="NT191" s="223"/>
      <c r="NU191" s="223"/>
      <c r="NV191" s="223"/>
      <c r="NW191" s="223"/>
      <c r="NX191" s="223"/>
      <c r="NY191" s="223"/>
      <c r="NZ191" s="223"/>
      <c r="OA191" s="223"/>
      <c r="OB191" s="223"/>
      <c r="OC191" s="223"/>
      <c r="OD191" s="223"/>
      <c r="OE191" s="223"/>
      <c r="OF191" s="223"/>
      <c r="OG191" s="223"/>
      <c r="OH191" s="223"/>
      <c r="OI191" s="223"/>
      <c r="OJ191" s="223"/>
      <c r="OK191" s="223"/>
      <c r="OL191" s="223"/>
      <c r="OM191" s="223"/>
      <c r="ON191" s="223"/>
      <c r="OO191" s="223"/>
      <c r="OP191" s="223"/>
      <c r="OQ191" s="223"/>
      <c r="OR191" s="223"/>
      <c r="OS191" s="223"/>
      <c r="OT191" s="223"/>
      <c r="OU191" s="223"/>
      <c r="OV191" s="223"/>
      <c r="OW191" s="223"/>
      <c r="OX191" s="223"/>
      <c r="OY191" s="223"/>
      <c r="OZ191" s="223"/>
      <c r="PA191" s="223"/>
      <c r="PB191" s="223"/>
      <c r="PC191" s="223"/>
      <c r="PD191" s="223"/>
      <c r="PE191" s="223"/>
      <c r="PF191" s="223"/>
      <c r="PG191" s="223"/>
      <c r="PH191" s="223"/>
      <c r="PI191" s="223"/>
      <c r="PJ191" s="223"/>
      <c r="PK191" s="223"/>
      <c r="PL191" s="223"/>
      <c r="PM191" s="223"/>
      <c r="PN191" s="223"/>
      <c r="PO191" s="223"/>
      <c r="PP191" s="223"/>
      <c r="PQ191" s="223"/>
      <c r="PR191" s="223"/>
      <c r="PS191" s="223"/>
      <c r="PT191" s="223"/>
      <c r="PU191" s="223"/>
      <c r="PV191" s="223"/>
      <c r="PW191" s="223"/>
      <c r="PX191" s="223"/>
      <c r="PY191" s="223"/>
      <c r="PZ191" s="223"/>
      <c r="QA191" s="223"/>
      <c r="QB191" s="223"/>
      <c r="QC191" s="223"/>
      <c r="QD191" s="223"/>
      <c r="QE191" s="223"/>
      <c r="QF191" s="223"/>
      <c r="QG191" s="223"/>
      <c r="QH191" s="223"/>
      <c r="QI191" s="223"/>
      <c r="QJ191" s="223"/>
      <c r="QK191" s="223"/>
      <c r="QL191" s="223"/>
      <c r="QM191" s="223"/>
      <c r="QN191" s="223"/>
      <c r="QO191" s="223"/>
      <c r="QP191" s="223"/>
      <c r="QQ191" s="223"/>
      <c r="QR191" s="223"/>
      <c r="QS191" s="223"/>
      <c r="QT191" s="223"/>
      <c r="QU191" s="223"/>
      <c r="QV191" s="223"/>
      <c r="QW191" s="223"/>
      <c r="QX191" s="223"/>
      <c r="QY191" s="223"/>
      <c r="QZ191" s="223"/>
      <c r="RA191" s="223"/>
      <c r="RB191" s="223"/>
      <c r="RC191" s="223"/>
      <c r="RD191" s="223"/>
      <c r="RE191" s="223"/>
      <c r="RF191" s="223"/>
      <c r="RG191" s="223"/>
      <c r="RH191" s="223"/>
      <c r="RI191" s="223"/>
      <c r="RJ191" s="223"/>
      <c r="RK191" s="223"/>
      <c r="RL191" s="223"/>
      <c r="RM191" s="223"/>
      <c r="RN191" s="223"/>
      <c r="RO191" s="223"/>
      <c r="RP191" s="223"/>
      <c r="RQ191" s="223"/>
      <c r="RR191" s="223"/>
      <c r="RS191" s="223"/>
      <c r="RT191" s="223"/>
      <c r="RU191" s="223"/>
      <c r="RV191" s="223"/>
      <c r="RW191" s="223"/>
      <c r="RX191" s="223"/>
      <c r="RY191" s="223"/>
      <c r="RZ191" s="223"/>
      <c r="SA191" s="223"/>
      <c r="SB191" s="223"/>
      <c r="SC191" s="223"/>
      <c r="SD191" s="223"/>
      <c r="SE191" s="223"/>
      <c r="SF191" s="223"/>
      <c r="SG191" s="223"/>
      <c r="SH191" s="223"/>
      <c r="SI191" s="223"/>
      <c r="SJ191" s="223"/>
      <c r="SK191" s="223"/>
      <c r="SL191" s="223"/>
      <c r="SM191" s="223"/>
      <c r="SN191" s="223"/>
      <c r="SO191" s="223"/>
      <c r="SP191" s="223"/>
      <c r="SQ191" s="223"/>
      <c r="SR191" s="223"/>
      <c r="SS191" s="223"/>
      <c r="ST191" s="223"/>
      <c r="SU191" s="223"/>
      <c r="SV191" s="223"/>
      <c r="SW191" s="223"/>
      <c r="SX191" s="223"/>
      <c r="SY191" s="223"/>
      <c r="SZ191" s="223"/>
      <c r="TA191" s="223"/>
      <c r="TB191" s="223"/>
      <c r="TC191" s="223"/>
      <c r="TD191" s="223"/>
      <c r="TE191" s="223"/>
      <c r="TF191" s="223"/>
      <c r="TG191" s="223"/>
      <c r="TH191" s="223"/>
      <c r="TI191" s="223"/>
      <c r="TJ191" s="223"/>
      <c r="TK191" s="223"/>
      <c r="TL191" s="223"/>
      <c r="TM191" s="223"/>
      <c r="TN191" s="223"/>
      <c r="TO191" s="223"/>
      <c r="TP191" s="223"/>
      <c r="TQ191" s="223"/>
      <c r="TR191" s="223"/>
      <c r="TS191" s="223"/>
      <c r="TT191" s="223"/>
      <c r="TU191" s="223"/>
      <c r="TV191" s="223"/>
      <c r="TW191" s="223"/>
      <c r="TX191" s="223"/>
      <c r="TY191" s="223"/>
      <c r="TZ191" s="223"/>
      <c r="UA191" s="223"/>
      <c r="UB191" s="223"/>
      <c r="UC191" s="223"/>
      <c r="UD191" s="223"/>
      <c r="UE191" s="223"/>
      <c r="UF191" s="223"/>
      <c r="UG191" s="223"/>
      <c r="UH191" s="223"/>
      <c r="UI191" s="223"/>
      <c r="UJ191" s="223"/>
      <c r="UK191" s="223"/>
      <c r="UL191" s="223"/>
      <c r="UM191" s="223"/>
      <c r="UN191" s="223"/>
      <c r="UO191" s="223"/>
      <c r="UP191" s="223"/>
      <c r="UQ191" s="223"/>
      <c r="UR191" s="223"/>
      <c r="US191" s="223"/>
      <c r="UT191" s="223"/>
      <c r="UU191" s="223"/>
      <c r="UV191" s="223"/>
      <c r="UW191" s="223"/>
      <c r="UX191" s="223"/>
      <c r="UY191" s="223"/>
      <c r="UZ191" s="223"/>
      <c r="VA191" s="223"/>
      <c r="VB191" s="223"/>
      <c r="VC191" s="223"/>
      <c r="VD191" s="223"/>
      <c r="VE191" s="223"/>
      <c r="VF191" s="223"/>
      <c r="VG191" s="223"/>
      <c r="VH191" s="223"/>
      <c r="VI191" s="223"/>
      <c r="VJ191" s="223"/>
      <c r="VK191" s="223"/>
      <c r="VL191" s="223"/>
      <c r="VM191" s="223"/>
      <c r="VN191" s="223"/>
      <c r="VO191" s="223"/>
      <c r="VP191" s="223"/>
      <c r="VQ191" s="223"/>
      <c r="VR191" s="223"/>
      <c r="VS191" s="223"/>
      <c r="VT191" s="223"/>
      <c r="VU191" s="223"/>
      <c r="VV191" s="223"/>
      <c r="VW191" s="223"/>
      <c r="VX191" s="223"/>
      <c r="VY191" s="223"/>
      <c r="VZ191" s="223"/>
      <c r="WA191" s="223"/>
      <c r="WB191" s="223"/>
      <c r="WC191" s="223"/>
      <c r="WD191" s="223"/>
      <c r="WE191" s="223"/>
      <c r="WF191" s="223"/>
      <c r="WG191" s="223"/>
      <c r="WH191" s="223"/>
      <c r="WI191" s="223"/>
      <c r="WJ191" s="223"/>
      <c r="WK191" s="223"/>
      <c r="WL191" s="223"/>
      <c r="WM191" s="223"/>
      <c r="WN191" s="223"/>
      <c r="WO191" s="223"/>
      <c r="WP191" s="223"/>
      <c r="WQ191" s="223"/>
      <c r="WR191" s="223"/>
      <c r="WS191" s="223"/>
      <c r="WT191" s="223"/>
      <c r="WU191" s="223"/>
      <c r="WV191" s="223"/>
      <c r="WW191" s="223"/>
      <c r="WX191" s="223"/>
      <c r="WY191" s="223"/>
      <c r="WZ191" s="223"/>
      <c r="XA191" s="223"/>
      <c r="XB191" s="223"/>
      <c r="XC191" s="223"/>
      <c r="XD191" s="223"/>
      <c r="XE191" s="223"/>
      <c r="XF191" s="223"/>
      <c r="XG191" s="223"/>
      <c r="XH191" s="223"/>
      <c r="XI191" s="223"/>
      <c r="XJ191" s="223"/>
      <c r="XK191" s="223"/>
      <c r="XL191" s="223"/>
      <c r="XM191" s="223"/>
      <c r="XN191" s="223"/>
      <c r="XO191" s="223"/>
      <c r="XP191" s="223"/>
      <c r="XQ191" s="223"/>
      <c r="XR191" s="223"/>
      <c r="XS191" s="223"/>
      <c r="XT191" s="223"/>
      <c r="XU191" s="223"/>
      <c r="XV191" s="223"/>
      <c r="XW191" s="223"/>
      <c r="XX191" s="223"/>
      <c r="XY191" s="223"/>
      <c r="XZ191" s="223"/>
      <c r="YA191" s="223"/>
      <c r="YB191" s="223"/>
      <c r="YC191" s="223"/>
      <c r="YD191" s="223"/>
      <c r="YE191" s="223"/>
      <c r="YF191" s="223"/>
      <c r="YG191" s="223"/>
      <c r="YH191" s="223"/>
      <c r="YI191" s="223"/>
      <c r="YJ191" s="223"/>
      <c r="YK191" s="223"/>
      <c r="YL191" s="223"/>
      <c r="YM191" s="223"/>
      <c r="YN191" s="223"/>
      <c r="YO191" s="223"/>
      <c r="YP191" s="223"/>
      <c r="YQ191" s="223"/>
      <c r="YR191" s="223"/>
      <c r="YS191" s="223"/>
      <c r="YT191" s="223"/>
      <c r="YU191" s="223"/>
      <c r="YV191" s="223"/>
      <c r="YW191" s="223"/>
      <c r="YX191" s="223"/>
      <c r="YY191" s="223"/>
      <c r="YZ191" s="223"/>
      <c r="ZA191" s="223"/>
      <c r="ZB191" s="223"/>
      <c r="ZC191" s="223"/>
      <c r="ZD191" s="223"/>
      <c r="ZE191" s="223"/>
      <c r="ZF191" s="223"/>
      <c r="ZG191" s="223"/>
      <c r="ZH191" s="223"/>
      <c r="ZI191" s="223"/>
      <c r="ZJ191" s="223"/>
      <c r="ZK191" s="223"/>
      <c r="ZL191" s="223"/>
      <c r="ZM191" s="223"/>
      <c r="ZN191" s="223"/>
      <c r="ZO191" s="223"/>
      <c r="ZP191" s="223"/>
      <c r="ZQ191" s="223"/>
      <c r="ZR191" s="223"/>
      <c r="ZS191" s="223"/>
      <c r="ZT191" s="223"/>
      <c r="ZU191" s="223"/>
      <c r="ZV191" s="223"/>
      <c r="ZW191" s="223"/>
      <c r="ZX191" s="223"/>
      <c r="ZY191" s="223"/>
      <c r="ZZ191" s="223"/>
      <c r="AAA191" s="223"/>
      <c r="AAB191" s="223"/>
      <c r="AAC191" s="223"/>
      <c r="AAD191" s="223"/>
      <c r="AAE191" s="223"/>
      <c r="AAF191" s="223"/>
      <c r="AAG191" s="223"/>
      <c r="AAH191" s="223"/>
      <c r="AAI191" s="223"/>
      <c r="AAJ191" s="223"/>
      <c r="AAK191" s="223"/>
      <c r="AAL191" s="223"/>
      <c r="AAM191" s="223"/>
      <c r="AAN191" s="223"/>
      <c r="AAO191" s="223"/>
      <c r="AAP191" s="223"/>
      <c r="AAQ191" s="223"/>
      <c r="AAR191" s="223"/>
      <c r="AAS191" s="223"/>
      <c r="AAT191" s="223"/>
      <c r="AAU191" s="223"/>
      <c r="AAV191" s="223"/>
      <c r="AAW191" s="223"/>
      <c r="AAX191" s="223"/>
      <c r="AAY191" s="223"/>
      <c r="AAZ191" s="223"/>
      <c r="ABA191" s="223"/>
      <c r="ABB191" s="223"/>
      <c r="ABC191" s="223"/>
      <c r="ABD191" s="223"/>
      <c r="ABE191" s="223"/>
      <c r="ABF191" s="223"/>
      <c r="ABG191" s="223"/>
      <c r="ABH191" s="223"/>
      <c r="ABI191" s="223"/>
      <c r="ABJ191" s="223"/>
      <c r="ABK191" s="223"/>
      <c r="ABL191" s="223"/>
      <c r="ABM191" s="223"/>
      <c r="ABN191" s="223"/>
      <c r="ABO191" s="223"/>
      <c r="ABP191" s="223"/>
      <c r="ABQ191" s="223"/>
      <c r="ABR191" s="223"/>
      <c r="ABS191" s="223"/>
      <c r="ABT191" s="223"/>
      <c r="ABU191" s="223"/>
      <c r="ABV191" s="223"/>
      <c r="ABW191" s="223"/>
      <c r="ABX191" s="223"/>
      <c r="ABY191" s="223"/>
      <c r="ABZ191" s="223"/>
      <c r="ACA191" s="223"/>
      <c r="ACB191" s="223"/>
      <c r="ACC191" s="223"/>
      <c r="ACD191" s="223"/>
      <c r="ACE191" s="223"/>
      <c r="ACF191" s="223"/>
      <c r="ACG191" s="223"/>
      <c r="ACH191" s="223"/>
      <c r="ACI191" s="223"/>
      <c r="ACJ191" s="223"/>
      <c r="ACK191" s="223"/>
      <c r="ACL191" s="223"/>
      <c r="ACM191" s="223"/>
      <c r="ACN191" s="223"/>
      <c r="ACO191" s="223"/>
      <c r="ACP191" s="223"/>
      <c r="ACQ191" s="223"/>
      <c r="ACR191" s="223"/>
      <c r="ACS191" s="223"/>
      <c r="ACT191" s="223"/>
      <c r="ACU191" s="223"/>
      <c r="ACV191" s="223"/>
      <c r="ACW191" s="223"/>
      <c r="ACX191" s="223"/>
      <c r="ACY191" s="223"/>
      <c r="ACZ191" s="223"/>
      <c r="ADA191" s="223"/>
      <c r="ADB191" s="223"/>
      <c r="ADC191" s="223"/>
      <c r="ADD191" s="223"/>
      <c r="ADE191" s="223"/>
      <c r="ADF191" s="223"/>
      <c r="ADG191" s="223"/>
      <c r="ADH191" s="223"/>
      <c r="ADI191" s="223"/>
      <c r="ADJ191" s="223"/>
      <c r="ADK191" s="223"/>
      <c r="ADL191" s="223"/>
      <c r="ADM191" s="223"/>
      <c r="ADN191" s="223"/>
      <c r="ADO191" s="223"/>
      <c r="ADP191" s="223"/>
      <c r="ADQ191" s="223"/>
      <c r="ADR191" s="223"/>
      <c r="ADS191" s="223"/>
      <c r="ADT191" s="223"/>
      <c r="ADU191" s="223"/>
      <c r="ADV191" s="223"/>
      <c r="ADW191" s="223"/>
      <c r="ADX191" s="223"/>
      <c r="ADY191" s="223"/>
      <c r="ADZ191" s="223"/>
      <c r="AEA191" s="223"/>
      <c r="AEB191" s="223"/>
      <c r="AEC191" s="223"/>
      <c r="AED191" s="223"/>
      <c r="AEE191" s="223"/>
      <c r="AEF191" s="223"/>
      <c r="AEG191" s="223"/>
      <c r="AEH191" s="223"/>
      <c r="AEI191" s="223"/>
      <c r="AEJ191" s="223"/>
      <c r="AEK191" s="223"/>
      <c r="AEL191" s="223"/>
      <c r="AEM191" s="223"/>
      <c r="AEN191" s="223"/>
      <c r="AEO191" s="223"/>
      <c r="AEP191" s="223"/>
      <c r="AEQ191" s="223"/>
      <c r="AER191" s="223"/>
      <c r="AES191" s="223"/>
      <c r="AET191" s="223"/>
      <c r="AEU191" s="223"/>
      <c r="AEV191" s="223"/>
      <c r="AEW191" s="223"/>
      <c r="AEX191" s="223"/>
      <c r="AEY191" s="223"/>
      <c r="AEZ191" s="223"/>
      <c r="AFA191" s="223"/>
      <c r="AFB191" s="223"/>
      <c r="AFC191" s="223"/>
      <c r="AFD191" s="223"/>
      <c r="AFE191" s="223"/>
      <c r="AFF191" s="223"/>
      <c r="AFG191" s="223"/>
      <c r="AFH191" s="223"/>
      <c r="AFI191" s="223"/>
      <c r="AFJ191" s="223"/>
      <c r="AFK191" s="223"/>
      <c r="AFL191" s="223"/>
      <c r="AFM191" s="223"/>
      <c r="AFN191" s="223"/>
      <c r="AFO191" s="223"/>
      <c r="AFP191" s="223"/>
      <c r="AFQ191" s="223"/>
      <c r="AFR191" s="223"/>
      <c r="AFS191" s="223"/>
      <c r="AFT191" s="223"/>
      <c r="AFU191" s="223"/>
      <c r="AFV191" s="223"/>
      <c r="AFW191" s="223"/>
      <c r="AFX191" s="223"/>
      <c r="AFY191" s="223"/>
      <c r="AFZ191" s="223"/>
      <c r="AGA191" s="223"/>
      <c r="AGB191" s="223"/>
      <c r="AGC191" s="223"/>
      <c r="AGD191" s="223"/>
      <c r="AGE191" s="223"/>
      <c r="AGF191" s="223"/>
      <c r="AGG191" s="223"/>
      <c r="AGH191" s="223"/>
      <c r="AGI191" s="223"/>
      <c r="AGJ191" s="223"/>
      <c r="AGK191" s="223"/>
      <c r="AGL191" s="223"/>
      <c r="AGM191" s="223"/>
      <c r="AGN191" s="223"/>
      <c r="AGO191" s="223"/>
      <c r="AGP191" s="223"/>
      <c r="AGQ191" s="223"/>
      <c r="AGR191" s="223"/>
      <c r="AGS191" s="223"/>
      <c r="AGT191" s="223"/>
      <c r="AGU191" s="223"/>
      <c r="AGV191" s="223"/>
      <c r="AGW191" s="223"/>
      <c r="AGX191" s="223"/>
      <c r="AGY191" s="223"/>
      <c r="AGZ191" s="223"/>
      <c r="AHA191" s="223"/>
      <c r="AHB191" s="223"/>
      <c r="AHC191" s="223"/>
      <c r="AHD191" s="223"/>
      <c r="AHE191" s="223"/>
      <c r="AHF191" s="223"/>
      <c r="AHG191" s="223"/>
      <c r="AHH191" s="223"/>
      <c r="AHI191" s="223"/>
      <c r="AHJ191" s="223"/>
      <c r="AHK191" s="223"/>
      <c r="AHL191" s="223"/>
      <c r="AHM191" s="223"/>
      <c r="AHN191" s="223"/>
      <c r="AHO191" s="223"/>
      <c r="AHP191" s="223"/>
      <c r="AHQ191" s="223"/>
      <c r="AHR191" s="223"/>
      <c r="AHS191" s="223"/>
      <c r="AHT191" s="223"/>
      <c r="AHU191" s="223"/>
      <c r="AHV191" s="223"/>
      <c r="AHW191" s="223"/>
      <c r="AHX191" s="223"/>
      <c r="AHY191" s="223"/>
      <c r="AHZ191" s="223"/>
      <c r="AIA191" s="223"/>
      <c r="AIB191" s="223"/>
      <c r="AIC191" s="223"/>
      <c r="AID191" s="223"/>
      <c r="AIE191" s="223"/>
      <c r="AIF191" s="223"/>
      <c r="AIG191" s="223"/>
      <c r="AIH191" s="223"/>
      <c r="AII191" s="223"/>
      <c r="AIJ191" s="223"/>
      <c r="AIK191" s="223"/>
      <c r="AIL191" s="223"/>
      <c r="AIM191" s="223"/>
      <c r="AIN191" s="223"/>
      <c r="AIO191" s="223"/>
      <c r="AIP191" s="223"/>
      <c r="AIQ191" s="223"/>
      <c r="AIR191" s="223"/>
      <c r="AIS191" s="223"/>
      <c r="AIT191" s="223"/>
      <c r="AIU191" s="223"/>
      <c r="AIV191" s="223"/>
      <c r="AIW191" s="223"/>
      <c r="AIX191" s="223"/>
      <c r="AIY191" s="223"/>
      <c r="AIZ191" s="223"/>
      <c r="AJA191" s="223"/>
      <c r="AJB191" s="223"/>
      <c r="AJC191" s="223"/>
      <c r="AJD191" s="223"/>
      <c r="AJE191" s="223"/>
      <c r="AJF191" s="223"/>
      <c r="AJG191" s="223"/>
      <c r="AJH191" s="223"/>
      <c r="AJI191" s="223"/>
      <c r="AJJ191" s="223"/>
      <c r="AJK191" s="223"/>
      <c r="AJL191" s="223"/>
      <c r="AJM191" s="223"/>
      <c r="AJN191" s="223"/>
      <c r="AJO191" s="223"/>
      <c r="AJP191" s="223"/>
      <c r="AJQ191" s="223"/>
      <c r="AJR191" s="223"/>
      <c r="AJS191" s="223"/>
      <c r="AJT191" s="223"/>
      <c r="AJU191" s="223"/>
      <c r="AJV191" s="223"/>
      <c r="AJW191" s="223"/>
      <c r="AJX191" s="223"/>
      <c r="AJY191" s="223"/>
      <c r="AJZ191" s="223"/>
      <c r="AKA191" s="223"/>
      <c r="AKB191" s="223"/>
      <c r="AKC191" s="223"/>
      <c r="AKD191" s="223"/>
      <c r="AKE191" s="223"/>
      <c r="AKF191" s="223"/>
      <c r="AKG191" s="223"/>
      <c r="AKH191" s="223"/>
      <c r="AKI191" s="223"/>
      <c r="AKJ191" s="223"/>
      <c r="AKK191" s="223"/>
      <c r="AKL191" s="223"/>
      <c r="AKM191" s="223"/>
      <c r="AKN191" s="223"/>
      <c r="AKO191" s="223"/>
      <c r="AKP191" s="223"/>
      <c r="AKQ191" s="223"/>
      <c r="AKR191" s="223"/>
      <c r="AKS191" s="223"/>
      <c r="AKT191" s="223"/>
      <c r="AKU191" s="223"/>
      <c r="AKV191" s="223"/>
      <c r="AKW191" s="223"/>
      <c r="AKX191" s="223"/>
      <c r="AKY191" s="223"/>
      <c r="AKZ191" s="223"/>
      <c r="ALA191" s="223"/>
      <c r="ALB191" s="223"/>
      <c r="ALC191" s="223"/>
      <c r="ALD191" s="223"/>
      <c r="ALE191" s="223"/>
      <c r="ALF191" s="223"/>
      <c r="ALG191" s="223"/>
      <c r="ALH191" s="223"/>
      <c r="ALI191" s="223"/>
      <c r="ALJ191" s="223"/>
      <c r="ALK191" s="223"/>
      <c r="ALL191" s="223"/>
      <c r="ALM191" s="223"/>
      <c r="ALN191" s="223"/>
      <c r="ALO191" s="223"/>
      <c r="ALP191" s="223"/>
      <c r="ALQ191" s="223"/>
      <c r="ALR191" s="223"/>
      <c r="ALS191" s="223"/>
      <c r="ALT191" s="223"/>
      <c r="ALU191" s="223"/>
      <c r="ALV191" s="223"/>
      <c r="ALW191" s="223"/>
      <c r="ALX191" s="223"/>
      <c r="ALY191" s="223"/>
      <c r="ALZ191" s="223"/>
      <c r="AMA191" s="223"/>
      <c r="AMB191" s="223"/>
      <c r="AMC191" s="223"/>
      <c r="AMD191" s="223"/>
      <c r="AME191" s="223"/>
      <c r="AMF191" s="223"/>
      <c r="AMG191" s="223"/>
      <c r="AMH191" s="223"/>
      <c r="AMI191" s="223"/>
      <c r="AMJ191" s="223"/>
    </row>
    <row r="192" spans="1:1024" ht="45" customHeight="1" x14ac:dyDescent="0.2">
      <c r="A192" s="237">
        <v>410</v>
      </c>
      <c r="B192" s="242" t="s">
        <v>77</v>
      </c>
      <c r="C192" s="239" t="s">
        <v>365</v>
      </c>
      <c r="D192" s="240" t="s">
        <v>366</v>
      </c>
      <c r="E192" s="241"/>
      <c r="F192" s="223"/>
      <c r="G192" s="223"/>
      <c r="H192" s="223"/>
      <c r="I192" s="223"/>
      <c r="J192" s="223"/>
      <c r="K192" s="223"/>
      <c r="L192" s="223"/>
      <c r="M192" s="223"/>
      <c r="N192" s="223"/>
      <c r="O192" s="223"/>
      <c r="P192" s="223"/>
      <c r="Q192" s="223"/>
      <c r="R192" s="223"/>
      <c r="S192" s="223"/>
      <c r="T192" s="223"/>
      <c r="U192" s="223"/>
      <c r="V192" s="223"/>
      <c r="W192" s="223"/>
      <c r="X192" s="223"/>
      <c r="Y192" s="223"/>
      <c r="Z192" s="223"/>
      <c r="AA192" s="223"/>
      <c r="AB192" s="223"/>
      <c r="AC192" s="223"/>
      <c r="AD192" s="223"/>
      <c r="AE192" s="223"/>
      <c r="AF192" s="223"/>
      <c r="AG192" s="223"/>
      <c r="AH192" s="223"/>
      <c r="AI192" s="223"/>
      <c r="AJ192" s="223"/>
      <c r="AK192" s="223"/>
      <c r="AL192" s="223"/>
      <c r="AM192" s="223"/>
      <c r="AN192" s="223"/>
      <c r="AO192" s="223"/>
      <c r="AP192" s="223"/>
      <c r="AQ192" s="223"/>
      <c r="AR192" s="223"/>
      <c r="AS192" s="223"/>
      <c r="AT192" s="223"/>
      <c r="AU192" s="223"/>
      <c r="AV192" s="223"/>
      <c r="AW192" s="223"/>
      <c r="AX192" s="223"/>
      <c r="AY192" s="223"/>
      <c r="AZ192" s="223"/>
      <c r="BA192" s="223"/>
      <c r="BB192" s="223"/>
      <c r="BC192" s="223"/>
      <c r="BD192" s="223"/>
      <c r="BE192" s="223"/>
      <c r="BF192" s="223"/>
      <c r="BG192" s="223"/>
      <c r="BH192" s="223"/>
      <c r="BI192" s="223"/>
      <c r="BJ192" s="223"/>
      <c r="BK192" s="223"/>
      <c r="BL192" s="223"/>
      <c r="BM192" s="223"/>
      <c r="BN192" s="223"/>
      <c r="BO192" s="223"/>
      <c r="BP192" s="223"/>
      <c r="BQ192" s="223"/>
      <c r="BR192" s="223"/>
      <c r="BS192" s="223"/>
      <c r="BT192" s="223"/>
      <c r="BU192" s="223"/>
      <c r="BV192" s="223"/>
      <c r="BW192" s="223"/>
      <c r="BX192" s="223"/>
      <c r="BY192" s="223"/>
      <c r="BZ192" s="223"/>
      <c r="CA192" s="223"/>
      <c r="CB192" s="223"/>
      <c r="CC192" s="223"/>
      <c r="CD192" s="223"/>
      <c r="CE192" s="223"/>
      <c r="CF192" s="223"/>
      <c r="CG192" s="223"/>
      <c r="CH192" s="223"/>
      <c r="CI192" s="223"/>
      <c r="CJ192" s="223"/>
      <c r="CK192" s="223"/>
      <c r="CL192" s="223"/>
      <c r="CM192" s="223"/>
      <c r="CN192" s="223"/>
      <c r="CO192" s="223"/>
      <c r="CP192" s="223"/>
      <c r="CQ192" s="223"/>
      <c r="CR192" s="223"/>
      <c r="CS192" s="223"/>
      <c r="CT192" s="223"/>
      <c r="CU192" s="223"/>
      <c r="CV192" s="223"/>
      <c r="CW192" s="223"/>
      <c r="CX192" s="223"/>
      <c r="CY192" s="223"/>
      <c r="CZ192" s="223"/>
      <c r="DA192" s="223"/>
      <c r="DB192" s="223"/>
      <c r="DC192" s="223"/>
      <c r="DD192" s="223"/>
      <c r="DE192" s="223"/>
      <c r="DF192" s="223"/>
      <c r="DG192" s="223"/>
      <c r="DH192" s="223"/>
      <c r="DI192" s="223"/>
      <c r="DJ192" s="223"/>
      <c r="DK192" s="223"/>
      <c r="DL192" s="223"/>
      <c r="DM192" s="223"/>
      <c r="DN192" s="223"/>
      <c r="DO192" s="223"/>
      <c r="DP192" s="223"/>
      <c r="DQ192" s="223"/>
      <c r="DR192" s="223"/>
      <c r="DS192" s="223"/>
      <c r="DT192" s="223"/>
      <c r="DU192" s="223"/>
      <c r="DV192" s="223"/>
      <c r="DW192" s="223"/>
      <c r="DX192" s="223"/>
      <c r="DY192" s="223"/>
      <c r="DZ192" s="223"/>
      <c r="EA192" s="223"/>
      <c r="EB192" s="223"/>
      <c r="EC192" s="223"/>
      <c r="ED192" s="223"/>
      <c r="EE192" s="223"/>
      <c r="EF192" s="223"/>
      <c r="EG192" s="223"/>
      <c r="EH192" s="223"/>
      <c r="EI192" s="223"/>
      <c r="EJ192" s="223"/>
      <c r="EK192" s="223"/>
      <c r="EL192" s="223"/>
      <c r="EM192" s="223"/>
      <c r="EN192" s="223"/>
      <c r="EO192" s="223"/>
      <c r="EP192" s="223"/>
      <c r="EQ192" s="223"/>
      <c r="ER192" s="223"/>
      <c r="ES192" s="223"/>
      <c r="ET192" s="223"/>
      <c r="EU192" s="223"/>
      <c r="EV192" s="223"/>
      <c r="EW192" s="223"/>
      <c r="EX192" s="223"/>
      <c r="EY192" s="223"/>
      <c r="EZ192" s="223"/>
      <c r="FA192" s="223"/>
      <c r="FB192" s="223"/>
      <c r="FC192" s="223"/>
      <c r="FD192" s="223"/>
      <c r="FE192" s="223"/>
      <c r="FF192" s="223"/>
      <c r="FG192" s="223"/>
      <c r="FH192" s="223"/>
      <c r="FI192" s="223"/>
      <c r="FJ192" s="223"/>
      <c r="FK192" s="223"/>
      <c r="FL192" s="223"/>
      <c r="FM192" s="223"/>
      <c r="FN192" s="223"/>
      <c r="FO192" s="223"/>
      <c r="FP192" s="223"/>
      <c r="FQ192" s="223"/>
      <c r="FR192" s="223"/>
      <c r="FS192" s="223"/>
      <c r="FT192" s="223"/>
      <c r="FU192" s="223"/>
      <c r="FV192" s="223"/>
      <c r="FW192" s="223"/>
      <c r="FX192" s="223"/>
      <c r="FY192" s="223"/>
      <c r="FZ192" s="223"/>
      <c r="GA192" s="223"/>
      <c r="GB192" s="223"/>
      <c r="GC192" s="223"/>
      <c r="GD192" s="223"/>
      <c r="GE192" s="223"/>
      <c r="GF192" s="223"/>
      <c r="GG192" s="223"/>
      <c r="GH192" s="223"/>
      <c r="GI192" s="223"/>
      <c r="GJ192" s="223"/>
      <c r="GK192" s="223"/>
      <c r="GL192" s="223"/>
      <c r="GM192" s="223"/>
      <c r="GN192" s="223"/>
      <c r="GO192" s="223"/>
      <c r="GP192" s="223"/>
      <c r="GQ192" s="223"/>
      <c r="GR192" s="223"/>
      <c r="GS192" s="223"/>
      <c r="GT192" s="223"/>
      <c r="GU192" s="223"/>
      <c r="GV192" s="223"/>
      <c r="GW192" s="223"/>
      <c r="GX192" s="223"/>
      <c r="GY192" s="223"/>
      <c r="GZ192" s="223"/>
      <c r="HA192" s="223"/>
      <c r="HB192" s="223"/>
      <c r="HC192" s="223"/>
      <c r="HD192" s="223"/>
      <c r="HE192" s="223"/>
      <c r="HF192" s="223"/>
      <c r="HG192" s="223"/>
      <c r="HH192" s="223"/>
      <c r="HI192" s="223"/>
      <c r="HJ192" s="223"/>
      <c r="HK192" s="223"/>
      <c r="HL192" s="223"/>
      <c r="HM192" s="223"/>
      <c r="HN192" s="223"/>
      <c r="HO192" s="223"/>
      <c r="HP192" s="223"/>
      <c r="HQ192" s="223"/>
      <c r="HR192" s="223"/>
      <c r="HS192" s="223"/>
      <c r="HT192" s="223"/>
      <c r="HU192" s="223"/>
      <c r="HV192" s="223"/>
      <c r="HW192" s="223"/>
      <c r="HX192" s="223"/>
      <c r="HY192" s="223"/>
      <c r="HZ192" s="223"/>
      <c r="IA192" s="223"/>
      <c r="IB192" s="223"/>
      <c r="IC192" s="223"/>
      <c r="ID192" s="223"/>
      <c r="IE192" s="223"/>
      <c r="IF192" s="223"/>
      <c r="IG192" s="223"/>
      <c r="IH192" s="223"/>
      <c r="II192" s="223"/>
      <c r="IJ192" s="223"/>
      <c r="IK192" s="223"/>
      <c r="IL192" s="223"/>
      <c r="IM192" s="223"/>
      <c r="IN192" s="223"/>
      <c r="IO192" s="223"/>
      <c r="IP192" s="223"/>
      <c r="IQ192" s="223"/>
      <c r="IR192" s="223"/>
      <c r="IS192" s="223"/>
      <c r="IT192" s="223"/>
      <c r="IU192" s="223"/>
      <c r="IV192" s="223"/>
      <c r="IW192" s="223"/>
      <c r="IX192" s="223"/>
      <c r="IY192" s="223"/>
      <c r="IZ192" s="223"/>
      <c r="JA192" s="223"/>
      <c r="JB192" s="223"/>
      <c r="JC192" s="223"/>
      <c r="JD192" s="223"/>
      <c r="JE192" s="223"/>
      <c r="JF192" s="223"/>
      <c r="JG192" s="223"/>
      <c r="JH192" s="223"/>
      <c r="JI192" s="223"/>
      <c r="JJ192" s="223"/>
      <c r="JK192" s="223"/>
      <c r="JL192" s="223"/>
      <c r="JM192" s="223"/>
      <c r="JN192" s="223"/>
      <c r="JO192" s="223"/>
      <c r="JP192" s="223"/>
      <c r="JQ192" s="223"/>
      <c r="JR192" s="223"/>
      <c r="JS192" s="223"/>
      <c r="JT192" s="223"/>
      <c r="JU192" s="223"/>
      <c r="JV192" s="223"/>
      <c r="JW192" s="223"/>
      <c r="JX192" s="223"/>
      <c r="JY192" s="223"/>
      <c r="JZ192" s="223"/>
      <c r="KA192" s="223"/>
      <c r="KB192" s="223"/>
      <c r="KC192" s="223"/>
      <c r="KD192" s="223"/>
      <c r="KE192" s="223"/>
      <c r="KF192" s="223"/>
      <c r="KG192" s="223"/>
      <c r="KH192" s="223"/>
      <c r="KI192" s="223"/>
      <c r="KJ192" s="223"/>
      <c r="KK192" s="223"/>
      <c r="KL192" s="223"/>
      <c r="KM192" s="223"/>
      <c r="KN192" s="223"/>
      <c r="KO192" s="223"/>
      <c r="KP192" s="223"/>
      <c r="KQ192" s="223"/>
      <c r="KR192" s="223"/>
      <c r="KS192" s="223"/>
      <c r="KT192" s="223"/>
      <c r="KU192" s="223"/>
      <c r="KV192" s="223"/>
      <c r="KW192" s="223"/>
      <c r="KX192" s="223"/>
      <c r="KY192" s="223"/>
      <c r="KZ192" s="223"/>
      <c r="LA192" s="223"/>
      <c r="LB192" s="223"/>
      <c r="LC192" s="223"/>
      <c r="LD192" s="223"/>
      <c r="LE192" s="223"/>
      <c r="LF192" s="223"/>
      <c r="LG192" s="223"/>
      <c r="LH192" s="223"/>
      <c r="LI192" s="223"/>
      <c r="LJ192" s="223"/>
      <c r="LK192" s="223"/>
      <c r="LL192" s="223"/>
      <c r="LM192" s="223"/>
      <c r="LN192" s="223"/>
      <c r="LO192" s="223"/>
      <c r="LP192" s="223"/>
      <c r="LQ192" s="223"/>
      <c r="LR192" s="223"/>
      <c r="LS192" s="223"/>
      <c r="LT192" s="223"/>
      <c r="LU192" s="223"/>
      <c r="LV192" s="223"/>
      <c r="LW192" s="223"/>
      <c r="LX192" s="223"/>
      <c r="LY192" s="223"/>
      <c r="LZ192" s="223"/>
      <c r="MA192" s="223"/>
      <c r="MB192" s="223"/>
      <c r="MC192" s="223"/>
      <c r="MD192" s="223"/>
      <c r="ME192" s="223"/>
      <c r="MF192" s="223"/>
      <c r="MG192" s="223"/>
      <c r="MH192" s="223"/>
      <c r="MI192" s="223"/>
      <c r="MJ192" s="223"/>
      <c r="MK192" s="223"/>
      <c r="ML192" s="223"/>
      <c r="MM192" s="223"/>
      <c r="MN192" s="223"/>
      <c r="MO192" s="223"/>
      <c r="MP192" s="223"/>
      <c r="MQ192" s="223"/>
      <c r="MR192" s="223"/>
      <c r="MS192" s="223"/>
      <c r="MT192" s="223"/>
      <c r="MU192" s="223"/>
      <c r="MV192" s="223"/>
      <c r="MW192" s="223"/>
      <c r="MX192" s="223"/>
      <c r="MY192" s="223"/>
      <c r="MZ192" s="223"/>
      <c r="NA192" s="223"/>
      <c r="NB192" s="223"/>
      <c r="NC192" s="223"/>
      <c r="ND192" s="223"/>
      <c r="NE192" s="223"/>
      <c r="NF192" s="223"/>
      <c r="NG192" s="223"/>
      <c r="NH192" s="223"/>
      <c r="NI192" s="223"/>
      <c r="NJ192" s="223"/>
      <c r="NK192" s="223"/>
      <c r="NL192" s="223"/>
      <c r="NM192" s="223"/>
      <c r="NN192" s="223"/>
      <c r="NO192" s="223"/>
      <c r="NP192" s="223"/>
      <c r="NQ192" s="223"/>
      <c r="NR192" s="223"/>
      <c r="NS192" s="223"/>
      <c r="NT192" s="223"/>
      <c r="NU192" s="223"/>
      <c r="NV192" s="223"/>
      <c r="NW192" s="223"/>
      <c r="NX192" s="223"/>
      <c r="NY192" s="223"/>
      <c r="NZ192" s="223"/>
      <c r="OA192" s="223"/>
      <c r="OB192" s="223"/>
      <c r="OC192" s="223"/>
      <c r="OD192" s="223"/>
      <c r="OE192" s="223"/>
      <c r="OF192" s="223"/>
      <c r="OG192" s="223"/>
      <c r="OH192" s="223"/>
      <c r="OI192" s="223"/>
      <c r="OJ192" s="223"/>
      <c r="OK192" s="223"/>
      <c r="OL192" s="223"/>
      <c r="OM192" s="223"/>
      <c r="ON192" s="223"/>
      <c r="OO192" s="223"/>
      <c r="OP192" s="223"/>
      <c r="OQ192" s="223"/>
      <c r="OR192" s="223"/>
      <c r="OS192" s="223"/>
      <c r="OT192" s="223"/>
      <c r="OU192" s="223"/>
      <c r="OV192" s="223"/>
      <c r="OW192" s="223"/>
      <c r="OX192" s="223"/>
      <c r="OY192" s="223"/>
      <c r="OZ192" s="223"/>
      <c r="PA192" s="223"/>
      <c r="PB192" s="223"/>
      <c r="PC192" s="223"/>
      <c r="PD192" s="223"/>
      <c r="PE192" s="223"/>
      <c r="PF192" s="223"/>
      <c r="PG192" s="223"/>
      <c r="PH192" s="223"/>
      <c r="PI192" s="223"/>
      <c r="PJ192" s="223"/>
      <c r="PK192" s="223"/>
      <c r="PL192" s="223"/>
      <c r="PM192" s="223"/>
      <c r="PN192" s="223"/>
      <c r="PO192" s="223"/>
      <c r="PP192" s="223"/>
      <c r="PQ192" s="223"/>
      <c r="PR192" s="223"/>
      <c r="PS192" s="223"/>
      <c r="PT192" s="223"/>
      <c r="PU192" s="223"/>
      <c r="PV192" s="223"/>
      <c r="PW192" s="223"/>
      <c r="PX192" s="223"/>
      <c r="PY192" s="223"/>
      <c r="PZ192" s="223"/>
      <c r="QA192" s="223"/>
      <c r="QB192" s="223"/>
      <c r="QC192" s="223"/>
      <c r="QD192" s="223"/>
      <c r="QE192" s="223"/>
      <c r="QF192" s="223"/>
      <c r="QG192" s="223"/>
      <c r="QH192" s="223"/>
      <c r="QI192" s="223"/>
      <c r="QJ192" s="223"/>
      <c r="QK192" s="223"/>
      <c r="QL192" s="223"/>
      <c r="QM192" s="223"/>
      <c r="QN192" s="223"/>
      <c r="QO192" s="223"/>
      <c r="QP192" s="223"/>
      <c r="QQ192" s="223"/>
      <c r="QR192" s="223"/>
      <c r="QS192" s="223"/>
      <c r="QT192" s="223"/>
      <c r="QU192" s="223"/>
      <c r="QV192" s="223"/>
      <c r="QW192" s="223"/>
      <c r="QX192" s="223"/>
      <c r="QY192" s="223"/>
      <c r="QZ192" s="223"/>
      <c r="RA192" s="223"/>
      <c r="RB192" s="223"/>
      <c r="RC192" s="223"/>
      <c r="RD192" s="223"/>
      <c r="RE192" s="223"/>
      <c r="RF192" s="223"/>
      <c r="RG192" s="223"/>
      <c r="RH192" s="223"/>
      <c r="RI192" s="223"/>
      <c r="RJ192" s="223"/>
      <c r="RK192" s="223"/>
      <c r="RL192" s="223"/>
      <c r="RM192" s="223"/>
      <c r="RN192" s="223"/>
      <c r="RO192" s="223"/>
      <c r="RP192" s="223"/>
      <c r="RQ192" s="223"/>
      <c r="RR192" s="223"/>
      <c r="RS192" s="223"/>
      <c r="RT192" s="223"/>
      <c r="RU192" s="223"/>
      <c r="RV192" s="223"/>
      <c r="RW192" s="223"/>
      <c r="RX192" s="223"/>
      <c r="RY192" s="223"/>
      <c r="RZ192" s="223"/>
      <c r="SA192" s="223"/>
      <c r="SB192" s="223"/>
      <c r="SC192" s="223"/>
      <c r="SD192" s="223"/>
      <c r="SE192" s="223"/>
      <c r="SF192" s="223"/>
      <c r="SG192" s="223"/>
      <c r="SH192" s="223"/>
      <c r="SI192" s="223"/>
      <c r="SJ192" s="223"/>
      <c r="SK192" s="223"/>
      <c r="SL192" s="223"/>
      <c r="SM192" s="223"/>
      <c r="SN192" s="223"/>
      <c r="SO192" s="223"/>
      <c r="SP192" s="223"/>
      <c r="SQ192" s="223"/>
      <c r="SR192" s="223"/>
      <c r="SS192" s="223"/>
      <c r="ST192" s="223"/>
      <c r="SU192" s="223"/>
      <c r="SV192" s="223"/>
      <c r="SW192" s="223"/>
      <c r="SX192" s="223"/>
      <c r="SY192" s="223"/>
      <c r="SZ192" s="223"/>
      <c r="TA192" s="223"/>
      <c r="TB192" s="223"/>
      <c r="TC192" s="223"/>
      <c r="TD192" s="223"/>
      <c r="TE192" s="223"/>
      <c r="TF192" s="223"/>
      <c r="TG192" s="223"/>
      <c r="TH192" s="223"/>
      <c r="TI192" s="223"/>
      <c r="TJ192" s="223"/>
      <c r="TK192" s="223"/>
      <c r="TL192" s="223"/>
      <c r="TM192" s="223"/>
      <c r="TN192" s="223"/>
      <c r="TO192" s="223"/>
      <c r="TP192" s="223"/>
      <c r="TQ192" s="223"/>
      <c r="TR192" s="223"/>
      <c r="TS192" s="223"/>
      <c r="TT192" s="223"/>
      <c r="TU192" s="223"/>
      <c r="TV192" s="223"/>
      <c r="TW192" s="223"/>
      <c r="TX192" s="223"/>
      <c r="TY192" s="223"/>
      <c r="TZ192" s="223"/>
      <c r="UA192" s="223"/>
      <c r="UB192" s="223"/>
      <c r="UC192" s="223"/>
      <c r="UD192" s="223"/>
      <c r="UE192" s="223"/>
      <c r="UF192" s="223"/>
      <c r="UG192" s="223"/>
      <c r="UH192" s="223"/>
      <c r="UI192" s="223"/>
      <c r="UJ192" s="223"/>
      <c r="UK192" s="223"/>
      <c r="UL192" s="223"/>
      <c r="UM192" s="223"/>
      <c r="UN192" s="223"/>
      <c r="UO192" s="223"/>
      <c r="UP192" s="223"/>
      <c r="UQ192" s="223"/>
      <c r="UR192" s="223"/>
      <c r="US192" s="223"/>
      <c r="UT192" s="223"/>
      <c r="UU192" s="223"/>
      <c r="UV192" s="223"/>
      <c r="UW192" s="223"/>
      <c r="UX192" s="223"/>
      <c r="UY192" s="223"/>
      <c r="UZ192" s="223"/>
      <c r="VA192" s="223"/>
      <c r="VB192" s="223"/>
      <c r="VC192" s="223"/>
      <c r="VD192" s="223"/>
      <c r="VE192" s="223"/>
      <c r="VF192" s="223"/>
      <c r="VG192" s="223"/>
      <c r="VH192" s="223"/>
      <c r="VI192" s="223"/>
      <c r="VJ192" s="223"/>
      <c r="VK192" s="223"/>
      <c r="VL192" s="223"/>
      <c r="VM192" s="223"/>
      <c r="VN192" s="223"/>
      <c r="VO192" s="223"/>
      <c r="VP192" s="223"/>
      <c r="VQ192" s="223"/>
      <c r="VR192" s="223"/>
      <c r="VS192" s="223"/>
      <c r="VT192" s="223"/>
      <c r="VU192" s="223"/>
      <c r="VV192" s="223"/>
      <c r="VW192" s="223"/>
      <c r="VX192" s="223"/>
      <c r="VY192" s="223"/>
      <c r="VZ192" s="223"/>
      <c r="WA192" s="223"/>
      <c r="WB192" s="223"/>
      <c r="WC192" s="223"/>
      <c r="WD192" s="223"/>
      <c r="WE192" s="223"/>
      <c r="WF192" s="223"/>
      <c r="WG192" s="223"/>
      <c r="WH192" s="223"/>
      <c r="WI192" s="223"/>
      <c r="WJ192" s="223"/>
      <c r="WK192" s="223"/>
      <c r="WL192" s="223"/>
      <c r="WM192" s="223"/>
      <c r="WN192" s="223"/>
      <c r="WO192" s="223"/>
      <c r="WP192" s="223"/>
      <c r="WQ192" s="223"/>
      <c r="WR192" s="223"/>
      <c r="WS192" s="223"/>
      <c r="WT192" s="223"/>
      <c r="WU192" s="223"/>
      <c r="WV192" s="223"/>
      <c r="WW192" s="223"/>
      <c r="WX192" s="223"/>
      <c r="WY192" s="223"/>
      <c r="WZ192" s="223"/>
      <c r="XA192" s="223"/>
      <c r="XB192" s="223"/>
      <c r="XC192" s="223"/>
      <c r="XD192" s="223"/>
      <c r="XE192" s="223"/>
      <c r="XF192" s="223"/>
      <c r="XG192" s="223"/>
      <c r="XH192" s="223"/>
      <c r="XI192" s="223"/>
      <c r="XJ192" s="223"/>
      <c r="XK192" s="223"/>
      <c r="XL192" s="223"/>
      <c r="XM192" s="223"/>
      <c r="XN192" s="223"/>
      <c r="XO192" s="223"/>
      <c r="XP192" s="223"/>
      <c r="XQ192" s="223"/>
      <c r="XR192" s="223"/>
      <c r="XS192" s="223"/>
      <c r="XT192" s="223"/>
      <c r="XU192" s="223"/>
      <c r="XV192" s="223"/>
      <c r="XW192" s="223"/>
      <c r="XX192" s="223"/>
      <c r="XY192" s="223"/>
      <c r="XZ192" s="223"/>
      <c r="YA192" s="223"/>
      <c r="YB192" s="223"/>
      <c r="YC192" s="223"/>
      <c r="YD192" s="223"/>
      <c r="YE192" s="223"/>
      <c r="YF192" s="223"/>
      <c r="YG192" s="223"/>
      <c r="YH192" s="223"/>
      <c r="YI192" s="223"/>
      <c r="YJ192" s="223"/>
      <c r="YK192" s="223"/>
      <c r="YL192" s="223"/>
      <c r="YM192" s="223"/>
      <c r="YN192" s="223"/>
      <c r="YO192" s="223"/>
      <c r="YP192" s="223"/>
      <c r="YQ192" s="223"/>
      <c r="YR192" s="223"/>
      <c r="YS192" s="223"/>
      <c r="YT192" s="223"/>
      <c r="YU192" s="223"/>
      <c r="YV192" s="223"/>
      <c r="YW192" s="223"/>
      <c r="YX192" s="223"/>
      <c r="YY192" s="223"/>
      <c r="YZ192" s="223"/>
      <c r="ZA192" s="223"/>
      <c r="ZB192" s="223"/>
      <c r="ZC192" s="223"/>
      <c r="ZD192" s="223"/>
      <c r="ZE192" s="223"/>
      <c r="ZF192" s="223"/>
      <c r="ZG192" s="223"/>
      <c r="ZH192" s="223"/>
      <c r="ZI192" s="223"/>
      <c r="ZJ192" s="223"/>
      <c r="ZK192" s="223"/>
      <c r="ZL192" s="223"/>
      <c r="ZM192" s="223"/>
      <c r="ZN192" s="223"/>
      <c r="ZO192" s="223"/>
      <c r="ZP192" s="223"/>
      <c r="ZQ192" s="223"/>
      <c r="ZR192" s="223"/>
      <c r="ZS192" s="223"/>
      <c r="ZT192" s="223"/>
      <c r="ZU192" s="223"/>
      <c r="ZV192" s="223"/>
      <c r="ZW192" s="223"/>
      <c r="ZX192" s="223"/>
      <c r="ZY192" s="223"/>
      <c r="ZZ192" s="223"/>
      <c r="AAA192" s="223"/>
      <c r="AAB192" s="223"/>
      <c r="AAC192" s="223"/>
      <c r="AAD192" s="223"/>
      <c r="AAE192" s="223"/>
      <c r="AAF192" s="223"/>
      <c r="AAG192" s="223"/>
      <c r="AAH192" s="223"/>
      <c r="AAI192" s="223"/>
      <c r="AAJ192" s="223"/>
      <c r="AAK192" s="223"/>
      <c r="AAL192" s="223"/>
      <c r="AAM192" s="223"/>
      <c r="AAN192" s="223"/>
      <c r="AAO192" s="223"/>
      <c r="AAP192" s="223"/>
      <c r="AAQ192" s="223"/>
      <c r="AAR192" s="223"/>
      <c r="AAS192" s="223"/>
      <c r="AAT192" s="223"/>
      <c r="AAU192" s="223"/>
      <c r="AAV192" s="223"/>
      <c r="AAW192" s="223"/>
      <c r="AAX192" s="223"/>
      <c r="AAY192" s="223"/>
      <c r="AAZ192" s="223"/>
      <c r="ABA192" s="223"/>
      <c r="ABB192" s="223"/>
      <c r="ABC192" s="223"/>
      <c r="ABD192" s="223"/>
      <c r="ABE192" s="223"/>
      <c r="ABF192" s="223"/>
      <c r="ABG192" s="223"/>
      <c r="ABH192" s="223"/>
      <c r="ABI192" s="223"/>
      <c r="ABJ192" s="223"/>
      <c r="ABK192" s="223"/>
      <c r="ABL192" s="223"/>
      <c r="ABM192" s="223"/>
      <c r="ABN192" s="223"/>
      <c r="ABO192" s="223"/>
      <c r="ABP192" s="223"/>
      <c r="ABQ192" s="223"/>
      <c r="ABR192" s="223"/>
      <c r="ABS192" s="223"/>
      <c r="ABT192" s="223"/>
      <c r="ABU192" s="223"/>
      <c r="ABV192" s="223"/>
      <c r="ABW192" s="223"/>
      <c r="ABX192" s="223"/>
      <c r="ABY192" s="223"/>
      <c r="ABZ192" s="223"/>
      <c r="ACA192" s="223"/>
      <c r="ACB192" s="223"/>
      <c r="ACC192" s="223"/>
      <c r="ACD192" s="223"/>
      <c r="ACE192" s="223"/>
      <c r="ACF192" s="223"/>
      <c r="ACG192" s="223"/>
      <c r="ACH192" s="223"/>
      <c r="ACI192" s="223"/>
      <c r="ACJ192" s="223"/>
      <c r="ACK192" s="223"/>
      <c r="ACL192" s="223"/>
      <c r="ACM192" s="223"/>
      <c r="ACN192" s="223"/>
      <c r="ACO192" s="223"/>
      <c r="ACP192" s="223"/>
      <c r="ACQ192" s="223"/>
      <c r="ACR192" s="223"/>
      <c r="ACS192" s="223"/>
      <c r="ACT192" s="223"/>
      <c r="ACU192" s="223"/>
      <c r="ACV192" s="223"/>
      <c r="ACW192" s="223"/>
      <c r="ACX192" s="223"/>
      <c r="ACY192" s="223"/>
      <c r="ACZ192" s="223"/>
      <c r="ADA192" s="223"/>
      <c r="ADB192" s="223"/>
      <c r="ADC192" s="223"/>
      <c r="ADD192" s="223"/>
      <c r="ADE192" s="223"/>
      <c r="ADF192" s="223"/>
      <c r="ADG192" s="223"/>
      <c r="ADH192" s="223"/>
      <c r="ADI192" s="223"/>
      <c r="ADJ192" s="223"/>
      <c r="ADK192" s="223"/>
      <c r="ADL192" s="223"/>
      <c r="ADM192" s="223"/>
      <c r="ADN192" s="223"/>
      <c r="ADO192" s="223"/>
      <c r="ADP192" s="223"/>
      <c r="ADQ192" s="223"/>
      <c r="ADR192" s="223"/>
      <c r="ADS192" s="223"/>
      <c r="ADT192" s="223"/>
      <c r="ADU192" s="223"/>
      <c r="ADV192" s="223"/>
      <c r="ADW192" s="223"/>
      <c r="ADX192" s="223"/>
      <c r="ADY192" s="223"/>
      <c r="ADZ192" s="223"/>
      <c r="AEA192" s="223"/>
      <c r="AEB192" s="223"/>
      <c r="AEC192" s="223"/>
      <c r="AED192" s="223"/>
      <c r="AEE192" s="223"/>
      <c r="AEF192" s="223"/>
      <c r="AEG192" s="223"/>
      <c r="AEH192" s="223"/>
      <c r="AEI192" s="223"/>
      <c r="AEJ192" s="223"/>
      <c r="AEK192" s="223"/>
      <c r="AEL192" s="223"/>
      <c r="AEM192" s="223"/>
      <c r="AEN192" s="223"/>
      <c r="AEO192" s="223"/>
      <c r="AEP192" s="223"/>
      <c r="AEQ192" s="223"/>
      <c r="AER192" s="223"/>
      <c r="AES192" s="223"/>
      <c r="AET192" s="223"/>
      <c r="AEU192" s="223"/>
      <c r="AEV192" s="223"/>
      <c r="AEW192" s="223"/>
      <c r="AEX192" s="223"/>
      <c r="AEY192" s="223"/>
      <c r="AEZ192" s="223"/>
      <c r="AFA192" s="223"/>
      <c r="AFB192" s="223"/>
      <c r="AFC192" s="223"/>
      <c r="AFD192" s="223"/>
      <c r="AFE192" s="223"/>
      <c r="AFF192" s="223"/>
      <c r="AFG192" s="223"/>
      <c r="AFH192" s="223"/>
      <c r="AFI192" s="223"/>
      <c r="AFJ192" s="223"/>
      <c r="AFK192" s="223"/>
      <c r="AFL192" s="223"/>
      <c r="AFM192" s="223"/>
      <c r="AFN192" s="223"/>
      <c r="AFO192" s="223"/>
      <c r="AFP192" s="223"/>
      <c r="AFQ192" s="223"/>
      <c r="AFR192" s="223"/>
      <c r="AFS192" s="223"/>
      <c r="AFT192" s="223"/>
      <c r="AFU192" s="223"/>
      <c r="AFV192" s="223"/>
      <c r="AFW192" s="223"/>
      <c r="AFX192" s="223"/>
      <c r="AFY192" s="223"/>
      <c r="AFZ192" s="223"/>
      <c r="AGA192" s="223"/>
      <c r="AGB192" s="223"/>
      <c r="AGC192" s="223"/>
      <c r="AGD192" s="223"/>
      <c r="AGE192" s="223"/>
      <c r="AGF192" s="223"/>
      <c r="AGG192" s="223"/>
      <c r="AGH192" s="223"/>
      <c r="AGI192" s="223"/>
      <c r="AGJ192" s="223"/>
      <c r="AGK192" s="223"/>
      <c r="AGL192" s="223"/>
      <c r="AGM192" s="223"/>
      <c r="AGN192" s="223"/>
      <c r="AGO192" s="223"/>
      <c r="AGP192" s="223"/>
      <c r="AGQ192" s="223"/>
      <c r="AGR192" s="223"/>
      <c r="AGS192" s="223"/>
      <c r="AGT192" s="223"/>
      <c r="AGU192" s="223"/>
      <c r="AGV192" s="223"/>
      <c r="AGW192" s="223"/>
      <c r="AGX192" s="223"/>
      <c r="AGY192" s="223"/>
      <c r="AGZ192" s="223"/>
      <c r="AHA192" s="223"/>
      <c r="AHB192" s="223"/>
      <c r="AHC192" s="223"/>
      <c r="AHD192" s="223"/>
      <c r="AHE192" s="223"/>
      <c r="AHF192" s="223"/>
      <c r="AHG192" s="223"/>
      <c r="AHH192" s="223"/>
      <c r="AHI192" s="223"/>
      <c r="AHJ192" s="223"/>
      <c r="AHK192" s="223"/>
      <c r="AHL192" s="223"/>
      <c r="AHM192" s="223"/>
      <c r="AHN192" s="223"/>
      <c r="AHO192" s="223"/>
      <c r="AHP192" s="223"/>
      <c r="AHQ192" s="223"/>
      <c r="AHR192" s="223"/>
      <c r="AHS192" s="223"/>
      <c r="AHT192" s="223"/>
      <c r="AHU192" s="223"/>
      <c r="AHV192" s="223"/>
      <c r="AHW192" s="223"/>
      <c r="AHX192" s="223"/>
      <c r="AHY192" s="223"/>
      <c r="AHZ192" s="223"/>
      <c r="AIA192" s="223"/>
      <c r="AIB192" s="223"/>
      <c r="AIC192" s="223"/>
      <c r="AID192" s="223"/>
      <c r="AIE192" s="223"/>
      <c r="AIF192" s="223"/>
      <c r="AIG192" s="223"/>
      <c r="AIH192" s="223"/>
      <c r="AII192" s="223"/>
      <c r="AIJ192" s="223"/>
      <c r="AIK192" s="223"/>
      <c r="AIL192" s="223"/>
      <c r="AIM192" s="223"/>
      <c r="AIN192" s="223"/>
      <c r="AIO192" s="223"/>
      <c r="AIP192" s="223"/>
      <c r="AIQ192" s="223"/>
      <c r="AIR192" s="223"/>
      <c r="AIS192" s="223"/>
      <c r="AIT192" s="223"/>
      <c r="AIU192" s="223"/>
      <c r="AIV192" s="223"/>
      <c r="AIW192" s="223"/>
      <c r="AIX192" s="223"/>
      <c r="AIY192" s="223"/>
      <c r="AIZ192" s="223"/>
      <c r="AJA192" s="223"/>
      <c r="AJB192" s="223"/>
      <c r="AJC192" s="223"/>
      <c r="AJD192" s="223"/>
      <c r="AJE192" s="223"/>
      <c r="AJF192" s="223"/>
      <c r="AJG192" s="223"/>
      <c r="AJH192" s="223"/>
      <c r="AJI192" s="223"/>
      <c r="AJJ192" s="223"/>
      <c r="AJK192" s="223"/>
      <c r="AJL192" s="223"/>
      <c r="AJM192" s="223"/>
      <c r="AJN192" s="223"/>
      <c r="AJO192" s="223"/>
      <c r="AJP192" s="223"/>
      <c r="AJQ192" s="223"/>
      <c r="AJR192" s="223"/>
      <c r="AJS192" s="223"/>
      <c r="AJT192" s="223"/>
      <c r="AJU192" s="223"/>
      <c r="AJV192" s="223"/>
      <c r="AJW192" s="223"/>
      <c r="AJX192" s="223"/>
      <c r="AJY192" s="223"/>
      <c r="AJZ192" s="223"/>
      <c r="AKA192" s="223"/>
      <c r="AKB192" s="223"/>
      <c r="AKC192" s="223"/>
      <c r="AKD192" s="223"/>
      <c r="AKE192" s="223"/>
      <c r="AKF192" s="223"/>
      <c r="AKG192" s="223"/>
      <c r="AKH192" s="223"/>
      <c r="AKI192" s="223"/>
      <c r="AKJ192" s="223"/>
      <c r="AKK192" s="223"/>
      <c r="AKL192" s="223"/>
      <c r="AKM192" s="223"/>
      <c r="AKN192" s="223"/>
      <c r="AKO192" s="223"/>
      <c r="AKP192" s="223"/>
      <c r="AKQ192" s="223"/>
      <c r="AKR192" s="223"/>
      <c r="AKS192" s="223"/>
      <c r="AKT192" s="223"/>
      <c r="AKU192" s="223"/>
      <c r="AKV192" s="223"/>
      <c r="AKW192" s="223"/>
      <c r="AKX192" s="223"/>
      <c r="AKY192" s="223"/>
      <c r="AKZ192" s="223"/>
      <c r="ALA192" s="223"/>
      <c r="ALB192" s="223"/>
      <c r="ALC192" s="223"/>
      <c r="ALD192" s="223"/>
      <c r="ALE192" s="223"/>
      <c r="ALF192" s="223"/>
      <c r="ALG192" s="223"/>
      <c r="ALH192" s="223"/>
      <c r="ALI192" s="223"/>
      <c r="ALJ192" s="223"/>
      <c r="ALK192" s="223"/>
      <c r="ALL192" s="223"/>
      <c r="ALM192" s="223"/>
      <c r="ALN192" s="223"/>
      <c r="ALO192" s="223"/>
      <c r="ALP192" s="223"/>
      <c r="ALQ192" s="223"/>
      <c r="ALR192" s="223"/>
      <c r="ALS192" s="223"/>
      <c r="ALT192" s="223"/>
      <c r="ALU192" s="223"/>
      <c r="ALV192" s="223"/>
      <c r="ALW192" s="223"/>
      <c r="ALX192" s="223"/>
      <c r="ALY192" s="223"/>
      <c r="ALZ192" s="223"/>
      <c r="AMA192" s="223"/>
      <c r="AMB192" s="223"/>
      <c r="AMC192" s="223"/>
      <c r="AMD192" s="223"/>
      <c r="AME192" s="223"/>
      <c r="AMF192" s="223"/>
      <c r="AMG192" s="223"/>
      <c r="AMH192" s="223"/>
      <c r="AMI192" s="223"/>
      <c r="AMJ192" s="223"/>
    </row>
    <row r="193" spans="1:1024" ht="45" customHeight="1" x14ac:dyDescent="0.2">
      <c r="A193" s="237">
        <v>411</v>
      </c>
      <c r="B193" s="242" t="s">
        <v>77</v>
      </c>
      <c r="C193" s="239" t="s">
        <v>85</v>
      </c>
      <c r="D193" s="240" t="s">
        <v>367</v>
      </c>
      <c r="E193" s="241"/>
      <c r="F193" s="223"/>
      <c r="G193" s="223"/>
      <c r="H193" s="223"/>
      <c r="I193" s="223"/>
      <c r="J193" s="223"/>
      <c r="K193" s="223"/>
      <c r="L193" s="223"/>
      <c r="M193" s="223"/>
      <c r="N193" s="223"/>
      <c r="O193" s="223"/>
      <c r="P193" s="223"/>
      <c r="Q193" s="223"/>
      <c r="R193" s="223"/>
      <c r="S193" s="223"/>
      <c r="T193" s="223"/>
      <c r="U193" s="223"/>
      <c r="V193" s="223"/>
      <c r="W193" s="223"/>
      <c r="X193" s="223"/>
      <c r="Y193" s="223"/>
      <c r="Z193" s="223"/>
      <c r="AA193" s="223"/>
      <c r="AB193" s="223"/>
      <c r="AC193" s="223"/>
      <c r="AD193" s="223"/>
      <c r="AE193" s="223"/>
      <c r="AF193" s="223"/>
      <c r="AG193" s="223"/>
      <c r="AH193" s="223"/>
      <c r="AI193" s="223"/>
      <c r="AJ193" s="223"/>
      <c r="AK193" s="223"/>
      <c r="AL193" s="223"/>
      <c r="AM193" s="223"/>
      <c r="AN193" s="223"/>
      <c r="AO193" s="223"/>
      <c r="AP193" s="223"/>
      <c r="AQ193" s="223"/>
      <c r="AR193" s="223"/>
      <c r="AS193" s="223"/>
      <c r="AT193" s="223"/>
      <c r="AU193" s="223"/>
      <c r="AV193" s="223"/>
      <c r="AW193" s="223"/>
      <c r="AX193" s="223"/>
      <c r="AY193" s="223"/>
      <c r="AZ193" s="223"/>
      <c r="BA193" s="223"/>
      <c r="BB193" s="223"/>
      <c r="BC193" s="223"/>
      <c r="BD193" s="223"/>
      <c r="BE193" s="223"/>
      <c r="BF193" s="223"/>
      <c r="BG193" s="223"/>
      <c r="BH193" s="223"/>
      <c r="BI193" s="223"/>
      <c r="BJ193" s="223"/>
      <c r="BK193" s="223"/>
      <c r="BL193" s="223"/>
      <c r="BM193" s="223"/>
      <c r="BN193" s="223"/>
      <c r="BO193" s="223"/>
      <c r="BP193" s="223"/>
      <c r="BQ193" s="223"/>
      <c r="BR193" s="223"/>
      <c r="BS193" s="223"/>
      <c r="BT193" s="223"/>
      <c r="BU193" s="223"/>
      <c r="BV193" s="223"/>
      <c r="BW193" s="223"/>
      <c r="BX193" s="223"/>
      <c r="BY193" s="223"/>
      <c r="BZ193" s="223"/>
      <c r="CA193" s="223"/>
      <c r="CB193" s="223"/>
      <c r="CC193" s="223"/>
      <c r="CD193" s="223"/>
      <c r="CE193" s="223"/>
      <c r="CF193" s="223"/>
      <c r="CG193" s="223"/>
      <c r="CH193" s="223"/>
      <c r="CI193" s="223"/>
      <c r="CJ193" s="223"/>
      <c r="CK193" s="223"/>
      <c r="CL193" s="223"/>
      <c r="CM193" s="223"/>
      <c r="CN193" s="223"/>
      <c r="CO193" s="223"/>
      <c r="CP193" s="223"/>
      <c r="CQ193" s="223"/>
      <c r="CR193" s="223"/>
      <c r="CS193" s="223"/>
      <c r="CT193" s="223"/>
      <c r="CU193" s="223"/>
      <c r="CV193" s="223"/>
      <c r="CW193" s="223"/>
      <c r="CX193" s="223"/>
      <c r="CY193" s="223"/>
      <c r="CZ193" s="223"/>
      <c r="DA193" s="223"/>
      <c r="DB193" s="223"/>
      <c r="DC193" s="223"/>
      <c r="DD193" s="223"/>
      <c r="DE193" s="223"/>
      <c r="DF193" s="223"/>
      <c r="DG193" s="223"/>
      <c r="DH193" s="223"/>
      <c r="DI193" s="223"/>
      <c r="DJ193" s="223"/>
      <c r="DK193" s="223"/>
      <c r="DL193" s="223"/>
      <c r="DM193" s="223"/>
      <c r="DN193" s="223"/>
      <c r="DO193" s="223"/>
      <c r="DP193" s="223"/>
      <c r="DQ193" s="223"/>
      <c r="DR193" s="223"/>
      <c r="DS193" s="223"/>
      <c r="DT193" s="223"/>
      <c r="DU193" s="223"/>
      <c r="DV193" s="223"/>
      <c r="DW193" s="223"/>
      <c r="DX193" s="223"/>
      <c r="DY193" s="223"/>
      <c r="DZ193" s="223"/>
      <c r="EA193" s="223"/>
      <c r="EB193" s="223"/>
      <c r="EC193" s="223"/>
      <c r="ED193" s="223"/>
      <c r="EE193" s="223"/>
      <c r="EF193" s="223"/>
      <c r="EG193" s="223"/>
      <c r="EH193" s="223"/>
      <c r="EI193" s="223"/>
      <c r="EJ193" s="223"/>
      <c r="EK193" s="223"/>
      <c r="EL193" s="223"/>
      <c r="EM193" s="223"/>
      <c r="EN193" s="223"/>
      <c r="EO193" s="223"/>
      <c r="EP193" s="223"/>
      <c r="EQ193" s="223"/>
      <c r="ER193" s="223"/>
      <c r="ES193" s="223"/>
      <c r="ET193" s="223"/>
      <c r="EU193" s="223"/>
      <c r="EV193" s="223"/>
      <c r="EW193" s="223"/>
      <c r="EX193" s="223"/>
      <c r="EY193" s="223"/>
      <c r="EZ193" s="223"/>
      <c r="FA193" s="223"/>
      <c r="FB193" s="223"/>
      <c r="FC193" s="223"/>
      <c r="FD193" s="223"/>
      <c r="FE193" s="223"/>
      <c r="FF193" s="223"/>
      <c r="FG193" s="223"/>
      <c r="FH193" s="223"/>
      <c r="FI193" s="223"/>
      <c r="FJ193" s="223"/>
      <c r="FK193" s="223"/>
      <c r="FL193" s="223"/>
      <c r="FM193" s="223"/>
      <c r="FN193" s="223"/>
      <c r="FO193" s="223"/>
      <c r="FP193" s="223"/>
      <c r="FQ193" s="223"/>
      <c r="FR193" s="223"/>
      <c r="FS193" s="223"/>
      <c r="FT193" s="223"/>
      <c r="FU193" s="223"/>
      <c r="FV193" s="223"/>
      <c r="FW193" s="223"/>
      <c r="FX193" s="223"/>
      <c r="FY193" s="223"/>
      <c r="FZ193" s="223"/>
      <c r="GA193" s="223"/>
      <c r="GB193" s="223"/>
      <c r="GC193" s="223"/>
      <c r="GD193" s="223"/>
      <c r="GE193" s="223"/>
      <c r="GF193" s="223"/>
      <c r="GG193" s="223"/>
      <c r="GH193" s="223"/>
      <c r="GI193" s="223"/>
      <c r="GJ193" s="223"/>
      <c r="GK193" s="223"/>
      <c r="GL193" s="223"/>
      <c r="GM193" s="223"/>
      <c r="GN193" s="223"/>
      <c r="GO193" s="223"/>
      <c r="GP193" s="223"/>
      <c r="GQ193" s="223"/>
      <c r="GR193" s="223"/>
      <c r="GS193" s="223"/>
      <c r="GT193" s="223"/>
      <c r="GU193" s="223"/>
      <c r="GV193" s="223"/>
      <c r="GW193" s="223"/>
      <c r="GX193" s="223"/>
      <c r="GY193" s="223"/>
      <c r="GZ193" s="223"/>
      <c r="HA193" s="223"/>
      <c r="HB193" s="223"/>
      <c r="HC193" s="223"/>
      <c r="HD193" s="223"/>
      <c r="HE193" s="223"/>
      <c r="HF193" s="223"/>
      <c r="HG193" s="223"/>
      <c r="HH193" s="223"/>
      <c r="HI193" s="223"/>
      <c r="HJ193" s="223"/>
      <c r="HK193" s="223"/>
      <c r="HL193" s="223"/>
      <c r="HM193" s="223"/>
      <c r="HN193" s="223"/>
      <c r="HO193" s="223"/>
      <c r="HP193" s="223"/>
      <c r="HQ193" s="223"/>
      <c r="HR193" s="223"/>
      <c r="HS193" s="223"/>
      <c r="HT193" s="223"/>
      <c r="HU193" s="223"/>
      <c r="HV193" s="223"/>
      <c r="HW193" s="223"/>
      <c r="HX193" s="223"/>
      <c r="HY193" s="223"/>
      <c r="HZ193" s="223"/>
      <c r="IA193" s="223"/>
      <c r="IB193" s="223"/>
      <c r="IC193" s="223"/>
      <c r="ID193" s="223"/>
      <c r="IE193" s="223"/>
      <c r="IF193" s="223"/>
      <c r="IG193" s="223"/>
      <c r="IH193" s="223"/>
      <c r="II193" s="223"/>
      <c r="IJ193" s="223"/>
      <c r="IK193" s="223"/>
      <c r="IL193" s="223"/>
      <c r="IM193" s="223"/>
      <c r="IN193" s="223"/>
      <c r="IO193" s="223"/>
      <c r="IP193" s="223"/>
      <c r="IQ193" s="223"/>
      <c r="IR193" s="223"/>
      <c r="IS193" s="223"/>
      <c r="IT193" s="223"/>
      <c r="IU193" s="223"/>
      <c r="IV193" s="223"/>
      <c r="IW193" s="223"/>
      <c r="IX193" s="223"/>
      <c r="IY193" s="223"/>
      <c r="IZ193" s="223"/>
      <c r="JA193" s="223"/>
      <c r="JB193" s="223"/>
      <c r="JC193" s="223"/>
      <c r="JD193" s="223"/>
      <c r="JE193" s="223"/>
      <c r="JF193" s="223"/>
      <c r="JG193" s="223"/>
      <c r="JH193" s="223"/>
      <c r="JI193" s="223"/>
      <c r="JJ193" s="223"/>
      <c r="JK193" s="223"/>
      <c r="JL193" s="223"/>
      <c r="JM193" s="223"/>
      <c r="JN193" s="223"/>
      <c r="JO193" s="223"/>
      <c r="JP193" s="223"/>
      <c r="JQ193" s="223"/>
      <c r="JR193" s="223"/>
      <c r="JS193" s="223"/>
      <c r="JT193" s="223"/>
      <c r="JU193" s="223"/>
      <c r="JV193" s="223"/>
      <c r="JW193" s="223"/>
      <c r="JX193" s="223"/>
      <c r="JY193" s="223"/>
      <c r="JZ193" s="223"/>
      <c r="KA193" s="223"/>
      <c r="KB193" s="223"/>
      <c r="KC193" s="223"/>
      <c r="KD193" s="223"/>
      <c r="KE193" s="223"/>
      <c r="KF193" s="223"/>
      <c r="KG193" s="223"/>
      <c r="KH193" s="223"/>
      <c r="KI193" s="223"/>
      <c r="KJ193" s="223"/>
      <c r="KK193" s="223"/>
      <c r="KL193" s="223"/>
      <c r="KM193" s="223"/>
      <c r="KN193" s="223"/>
      <c r="KO193" s="223"/>
      <c r="KP193" s="223"/>
      <c r="KQ193" s="223"/>
      <c r="KR193" s="223"/>
      <c r="KS193" s="223"/>
      <c r="KT193" s="223"/>
      <c r="KU193" s="223"/>
      <c r="KV193" s="223"/>
      <c r="KW193" s="223"/>
      <c r="KX193" s="223"/>
      <c r="KY193" s="223"/>
      <c r="KZ193" s="223"/>
      <c r="LA193" s="223"/>
      <c r="LB193" s="223"/>
      <c r="LC193" s="223"/>
      <c r="LD193" s="223"/>
      <c r="LE193" s="223"/>
      <c r="LF193" s="223"/>
      <c r="LG193" s="223"/>
      <c r="LH193" s="223"/>
      <c r="LI193" s="223"/>
      <c r="LJ193" s="223"/>
      <c r="LK193" s="223"/>
      <c r="LL193" s="223"/>
      <c r="LM193" s="223"/>
      <c r="LN193" s="223"/>
      <c r="LO193" s="223"/>
      <c r="LP193" s="223"/>
      <c r="LQ193" s="223"/>
      <c r="LR193" s="223"/>
      <c r="LS193" s="223"/>
      <c r="LT193" s="223"/>
      <c r="LU193" s="223"/>
      <c r="LV193" s="223"/>
      <c r="LW193" s="223"/>
      <c r="LX193" s="223"/>
      <c r="LY193" s="223"/>
      <c r="LZ193" s="223"/>
      <c r="MA193" s="223"/>
      <c r="MB193" s="223"/>
      <c r="MC193" s="223"/>
      <c r="MD193" s="223"/>
      <c r="ME193" s="223"/>
      <c r="MF193" s="223"/>
      <c r="MG193" s="223"/>
      <c r="MH193" s="223"/>
      <c r="MI193" s="223"/>
      <c r="MJ193" s="223"/>
      <c r="MK193" s="223"/>
      <c r="ML193" s="223"/>
      <c r="MM193" s="223"/>
      <c r="MN193" s="223"/>
      <c r="MO193" s="223"/>
      <c r="MP193" s="223"/>
      <c r="MQ193" s="223"/>
      <c r="MR193" s="223"/>
      <c r="MS193" s="223"/>
      <c r="MT193" s="223"/>
      <c r="MU193" s="223"/>
      <c r="MV193" s="223"/>
      <c r="MW193" s="223"/>
      <c r="MX193" s="223"/>
      <c r="MY193" s="223"/>
      <c r="MZ193" s="223"/>
      <c r="NA193" s="223"/>
      <c r="NB193" s="223"/>
      <c r="NC193" s="223"/>
      <c r="ND193" s="223"/>
      <c r="NE193" s="223"/>
      <c r="NF193" s="223"/>
      <c r="NG193" s="223"/>
      <c r="NH193" s="223"/>
      <c r="NI193" s="223"/>
      <c r="NJ193" s="223"/>
      <c r="NK193" s="223"/>
      <c r="NL193" s="223"/>
      <c r="NM193" s="223"/>
      <c r="NN193" s="223"/>
      <c r="NO193" s="223"/>
      <c r="NP193" s="223"/>
      <c r="NQ193" s="223"/>
      <c r="NR193" s="223"/>
      <c r="NS193" s="223"/>
      <c r="NT193" s="223"/>
      <c r="NU193" s="223"/>
      <c r="NV193" s="223"/>
      <c r="NW193" s="223"/>
      <c r="NX193" s="223"/>
      <c r="NY193" s="223"/>
      <c r="NZ193" s="223"/>
      <c r="OA193" s="223"/>
      <c r="OB193" s="223"/>
      <c r="OC193" s="223"/>
      <c r="OD193" s="223"/>
      <c r="OE193" s="223"/>
      <c r="OF193" s="223"/>
      <c r="OG193" s="223"/>
      <c r="OH193" s="223"/>
      <c r="OI193" s="223"/>
      <c r="OJ193" s="223"/>
      <c r="OK193" s="223"/>
      <c r="OL193" s="223"/>
      <c r="OM193" s="223"/>
      <c r="ON193" s="223"/>
      <c r="OO193" s="223"/>
      <c r="OP193" s="223"/>
      <c r="OQ193" s="223"/>
      <c r="OR193" s="223"/>
      <c r="OS193" s="223"/>
      <c r="OT193" s="223"/>
      <c r="OU193" s="223"/>
      <c r="OV193" s="223"/>
      <c r="OW193" s="223"/>
      <c r="OX193" s="223"/>
      <c r="OY193" s="223"/>
      <c r="OZ193" s="223"/>
      <c r="PA193" s="223"/>
      <c r="PB193" s="223"/>
      <c r="PC193" s="223"/>
      <c r="PD193" s="223"/>
      <c r="PE193" s="223"/>
      <c r="PF193" s="223"/>
      <c r="PG193" s="223"/>
      <c r="PH193" s="223"/>
      <c r="PI193" s="223"/>
      <c r="PJ193" s="223"/>
      <c r="PK193" s="223"/>
      <c r="PL193" s="223"/>
      <c r="PM193" s="223"/>
      <c r="PN193" s="223"/>
      <c r="PO193" s="223"/>
      <c r="PP193" s="223"/>
      <c r="PQ193" s="223"/>
      <c r="PR193" s="223"/>
      <c r="PS193" s="223"/>
      <c r="PT193" s="223"/>
      <c r="PU193" s="223"/>
      <c r="PV193" s="223"/>
      <c r="PW193" s="223"/>
      <c r="PX193" s="223"/>
      <c r="PY193" s="223"/>
      <c r="PZ193" s="223"/>
      <c r="QA193" s="223"/>
      <c r="QB193" s="223"/>
      <c r="QC193" s="223"/>
      <c r="QD193" s="223"/>
      <c r="QE193" s="223"/>
      <c r="QF193" s="223"/>
      <c r="QG193" s="223"/>
      <c r="QH193" s="223"/>
      <c r="QI193" s="223"/>
      <c r="QJ193" s="223"/>
      <c r="QK193" s="223"/>
      <c r="QL193" s="223"/>
      <c r="QM193" s="223"/>
      <c r="QN193" s="223"/>
      <c r="QO193" s="223"/>
      <c r="QP193" s="223"/>
      <c r="QQ193" s="223"/>
      <c r="QR193" s="223"/>
      <c r="QS193" s="223"/>
      <c r="QT193" s="223"/>
      <c r="QU193" s="223"/>
      <c r="QV193" s="223"/>
      <c r="QW193" s="223"/>
      <c r="QX193" s="223"/>
      <c r="QY193" s="223"/>
      <c r="QZ193" s="223"/>
      <c r="RA193" s="223"/>
      <c r="RB193" s="223"/>
      <c r="RC193" s="223"/>
      <c r="RD193" s="223"/>
      <c r="RE193" s="223"/>
      <c r="RF193" s="223"/>
      <c r="RG193" s="223"/>
      <c r="RH193" s="223"/>
      <c r="RI193" s="223"/>
      <c r="RJ193" s="223"/>
      <c r="RK193" s="223"/>
      <c r="RL193" s="223"/>
      <c r="RM193" s="223"/>
      <c r="RN193" s="223"/>
      <c r="RO193" s="223"/>
      <c r="RP193" s="223"/>
      <c r="RQ193" s="223"/>
      <c r="RR193" s="223"/>
      <c r="RS193" s="223"/>
      <c r="RT193" s="223"/>
      <c r="RU193" s="223"/>
      <c r="RV193" s="223"/>
      <c r="RW193" s="223"/>
      <c r="RX193" s="223"/>
      <c r="RY193" s="223"/>
      <c r="RZ193" s="223"/>
      <c r="SA193" s="223"/>
      <c r="SB193" s="223"/>
      <c r="SC193" s="223"/>
      <c r="SD193" s="223"/>
      <c r="SE193" s="223"/>
      <c r="SF193" s="223"/>
      <c r="SG193" s="223"/>
      <c r="SH193" s="223"/>
      <c r="SI193" s="223"/>
      <c r="SJ193" s="223"/>
      <c r="SK193" s="223"/>
      <c r="SL193" s="223"/>
      <c r="SM193" s="223"/>
      <c r="SN193" s="223"/>
      <c r="SO193" s="223"/>
      <c r="SP193" s="223"/>
      <c r="SQ193" s="223"/>
      <c r="SR193" s="223"/>
      <c r="SS193" s="223"/>
      <c r="ST193" s="223"/>
      <c r="SU193" s="223"/>
      <c r="SV193" s="223"/>
      <c r="SW193" s="223"/>
      <c r="SX193" s="223"/>
      <c r="SY193" s="223"/>
      <c r="SZ193" s="223"/>
      <c r="TA193" s="223"/>
      <c r="TB193" s="223"/>
      <c r="TC193" s="223"/>
      <c r="TD193" s="223"/>
      <c r="TE193" s="223"/>
      <c r="TF193" s="223"/>
      <c r="TG193" s="223"/>
      <c r="TH193" s="223"/>
      <c r="TI193" s="223"/>
      <c r="TJ193" s="223"/>
      <c r="TK193" s="223"/>
      <c r="TL193" s="223"/>
      <c r="TM193" s="223"/>
      <c r="TN193" s="223"/>
      <c r="TO193" s="223"/>
      <c r="TP193" s="223"/>
      <c r="TQ193" s="223"/>
      <c r="TR193" s="223"/>
      <c r="TS193" s="223"/>
      <c r="TT193" s="223"/>
      <c r="TU193" s="223"/>
      <c r="TV193" s="223"/>
      <c r="TW193" s="223"/>
      <c r="TX193" s="223"/>
      <c r="TY193" s="223"/>
      <c r="TZ193" s="223"/>
      <c r="UA193" s="223"/>
      <c r="UB193" s="223"/>
      <c r="UC193" s="223"/>
      <c r="UD193" s="223"/>
      <c r="UE193" s="223"/>
      <c r="UF193" s="223"/>
      <c r="UG193" s="223"/>
      <c r="UH193" s="223"/>
      <c r="UI193" s="223"/>
      <c r="UJ193" s="223"/>
      <c r="UK193" s="223"/>
      <c r="UL193" s="223"/>
      <c r="UM193" s="223"/>
      <c r="UN193" s="223"/>
      <c r="UO193" s="223"/>
      <c r="UP193" s="223"/>
      <c r="UQ193" s="223"/>
      <c r="UR193" s="223"/>
      <c r="US193" s="223"/>
      <c r="UT193" s="223"/>
      <c r="UU193" s="223"/>
      <c r="UV193" s="223"/>
      <c r="UW193" s="223"/>
      <c r="UX193" s="223"/>
      <c r="UY193" s="223"/>
      <c r="UZ193" s="223"/>
      <c r="VA193" s="223"/>
      <c r="VB193" s="223"/>
      <c r="VC193" s="223"/>
      <c r="VD193" s="223"/>
      <c r="VE193" s="223"/>
      <c r="VF193" s="223"/>
      <c r="VG193" s="223"/>
      <c r="VH193" s="223"/>
      <c r="VI193" s="223"/>
      <c r="VJ193" s="223"/>
      <c r="VK193" s="223"/>
      <c r="VL193" s="223"/>
      <c r="VM193" s="223"/>
      <c r="VN193" s="223"/>
      <c r="VO193" s="223"/>
      <c r="VP193" s="223"/>
      <c r="VQ193" s="223"/>
      <c r="VR193" s="223"/>
      <c r="VS193" s="223"/>
      <c r="VT193" s="223"/>
      <c r="VU193" s="223"/>
      <c r="VV193" s="223"/>
      <c r="VW193" s="223"/>
      <c r="VX193" s="223"/>
      <c r="VY193" s="223"/>
      <c r="VZ193" s="223"/>
      <c r="WA193" s="223"/>
      <c r="WB193" s="223"/>
      <c r="WC193" s="223"/>
      <c r="WD193" s="223"/>
      <c r="WE193" s="223"/>
      <c r="WF193" s="223"/>
      <c r="WG193" s="223"/>
      <c r="WH193" s="223"/>
      <c r="WI193" s="223"/>
      <c r="WJ193" s="223"/>
      <c r="WK193" s="223"/>
      <c r="WL193" s="223"/>
      <c r="WM193" s="223"/>
      <c r="WN193" s="223"/>
      <c r="WO193" s="223"/>
      <c r="WP193" s="223"/>
      <c r="WQ193" s="223"/>
      <c r="WR193" s="223"/>
      <c r="WS193" s="223"/>
      <c r="WT193" s="223"/>
      <c r="WU193" s="223"/>
      <c r="WV193" s="223"/>
      <c r="WW193" s="223"/>
      <c r="WX193" s="223"/>
      <c r="WY193" s="223"/>
      <c r="WZ193" s="223"/>
      <c r="XA193" s="223"/>
      <c r="XB193" s="223"/>
      <c r="XC193" s="223"/>
      <c r="XD193" s="223"/>
      <c r="XE193" s="223"/>
      <c r="XF193" s="223"/>
      <c r="XG193" s="223"/>
      <c r="XH193" s="223"/>
      <c r="XI193" s="223"/>
      <c r="XJ193" s="223"/>
      <c r="XK193" s="223"/>
      <c r="XL193" s="223"/>
      <c r="XM193" s="223"/>
      <c r="XN193" s="223"/>
      <c r="XO193" s="223"/>
      <c r="XP193" s="223"/>
      <c r="XQ193" s="223"/>
      <c r="XR193" s="223"/>
      <c r="XS193" s="223"/>
      <c r="XT193" s="223"/>
      <c r="XU193" s="223"/>
      <c r="XV193" s="223"/>
      <c r="XW193" s="223"/>
      <c r="XX193" s="223"/>
      <c r="XY193" s="223"/>
      <c r="XZ193" s="223"/>
      <c r="YA193" s="223"/>
      <c r="YB193" s="223"/>
      <c r="YC193" s="223"/>
      <c r="YD193" s="223"/>
      <c r="YE193" s="223"/>
      <c r="YF193" s="223"/>
      <c r="YG193" s="223"/>
      <c r="YH193" s="223"/>
      <c r="YI193" s="223"/>
      <c r="YJ193" s="223"/>
      <c r="YK193" s="223"/>
      <c r="YL193" s="223"/>
      <c r="YM193" s="223"/>
      <c r="YN193" s="223"/>
      <c r="YO193" s="223"/>
      <c r="YP193" s="223"/>
      <c r="YQ193" s="223"/>
      <c r="YR193" s="223"/>
      <c r="YS193" s="223"/>
      <c r="YT193" s="223"/>
      <c r="YU193" s="223"/>
      <c r="YV193" s="223"/>
      <c r="YW193" s="223"/>
      <c r="YX193" s="223"/>
      <c r="YY193" s="223"/>
      <c r="YZ193" s="223"/>
      <c r="ZA193" s="223"/>
      <c r="ZB193" s="223"/>
      <c r="ZC193" s="223"/>
      <c r="ZD193" s="223"/>
      <c r="ZE193" s="223"/>
      <c r="ZF193" s="223"/>
      <c r="ZG193" s="223"/>
      <c r="ZH193" s="223"/>
      <c r="ZI193" s="223"/>
      <c r="ZJ193" s="223"/>
      <c r="ZK193" s="223"/>
      <c r="ZL193" s="223"/>
      <c r="ZM193" s="223"/>
      <c r="ZN193" s="223"/>
      <c r="ZO193" s="223"/>
      <c r="ZP193" s="223"/>
      <c r="ZQ193" s="223"/>
      <c r="ZR193" s="223"/>
      <c r="ZS193" s="223"/>
      <c r="ZT193" s="223"/>
      <c r="ZU193" s="223"/>
      <c r="ZV193" s="223"/>
      <c r="ZW193" s="223"/>
      <c r="ZX193" s="223"/>
      <c r="ZY193" s="223"/>
      <c r="ZZ193" s="223"/>
      <c r="AAA193" s="223"/>
      <c r="AAB193" s="223"/>
      <c r="AAC193" s="223"/>
      <c r="AAD193" s="223"/>
      <c r="AAE193" s="223"/>
      <c r="AAF193" s="223"/>
      <c r="AAG193" s="223"/>
      <c r="AAH193" s="223"/>
      <c r="AAI193" s="223"/>
      <c r="AAJ193" s="223"/>
      <c r="AAK193" s="223"/>
      <c r="AAL193" s="223"/>
      <c r="AAM193" s="223"/>
      <c r="AAN193" s="223"/>
      <c r="AAO193" s="223"/>
      <c r="AAP193" s="223"/>
      <c r="AAQ193" s="223"/>
      <c r="AAR193" s="223"/>
      <c r="AAS193" s="223"/>
      <c r="AAT193" s="223"/>
      <c r="AAU193" s="223"/>
      <c r="AAV193" s="223"/>
      <c r="AAW193" s="223"/>
      <c r="AAX193" s="223"/>
      <c r="AAY193" s="223"/>
      <c r="AAZ193" s="223"/>
      <c r="ABA193" s="223"/>
      <c r="ABB193" s="223"/>
      <c r="ABC193" s="223"/>
      <c r="ABD193" s="223"/>
      <c r="ABE193" s="223"/>
      <c r="ABF193" s="223"/>
      <c r="ABG193" s="223"/>
      <c r="ABH193" s="223"/>
      <c r="ABI193" s="223"/>
      <c r="ABJ193" s="223"/>
      <c r="ABK193" s="223"/>
      <c r="ABL193" s="223"/>
      <c r="ABM193" s="223"/>
      <c r="ABN193" s="223"/>
      <c r="ABO193" s="223"/>
      <c r="ABP193" s="223"/>
      <c r="ABQ193" s="223"/>
      <c r="ABR193" s="223"/>
      <c r="ABS193" s="223"/>
      <c r="ABT193" s="223"/>
      <c r="ABU193" s="223"/>
      <c r="ABV193" s="223"/>
      <c r="ABW193" s="223"/>
      <c r="ABX193" s="223"/>
      <c r="ABY193" s="223"/>
      <c r="ABZ193" s="223"/>
      <c r="ACA193" s="223"/>
      <c r="ACB193" s="223"/>
      <c r="ACC193" s="223"/>
      <c r="ACD193" s="223"/>
      <c r="ACE193" s="223"/>
      <c r="ACF193" s="223"/>
      <c r="ACG193" s="223"/>
      <c r="ACH193" s="223"/>
      <c r="ACI193" s="223"/>
      <c r="ACJ193" s="223"/>
      <c r="ACK193" s="223"/>
      <c r="ACL193" s="223"/>
      <c r="ACM193" s="223"/>
      <c r="ACN193" s="223"/>
      <c r="ACO193" s="223"/>
      <c r="ACP193" s="223"/>
      <c r="ACQ193" s="223"/>
      <c r="ACR193" s="223"/>
      <c r="ACS193" s="223"/>
      <c r="ACT193" s="223"/>
      <c r="ACU193" s="223"/>
      <c r="ACV193" s="223"/>
      <c r="ACW193" s="223"/>
      <c r="ACX193" s="223"/>
      <c r="ACY193" s="223"/>
      <c r="ACZ193" s="223"/>
      <c r="ADA193" s="223"/>
      <c r="ADB193" s="223"/>
      <c r="ADC193" s="223"/>
      <c r="ADD193" s="223"/>
      <c r="ADE193" s="223"/>
      <c r="ADF193" s="223"/>
      <c r="ADG193" s="223"/>
      <c r="ADH193" s="223"/>
      <c r="ADI193" s="223"/>
      <c r="ADJ193" s="223"/>
      <c r="ADK193" s="223"/>
      <c r="ADL193" s="223"/>
      <c r="ADM193" s="223"/>
      <c r="ADN193" s="223"/>
      <c r="ADO193" s="223"/>
      <c r="ADP193" s="223"/>
      <c r="ADQ193" s="223"/>
      <c r="ADR193" s="223"/>
      <c r="ADS193" s="223"/>
      <c r="ADT193" s="223"/>
      <c r="ADU193" s="223"/>
      <c r="ADV193" s="223"/>
      <c r="ADW193" s="223"/>
      <c r="ADX193" s="223"/>
      <c r="ADY193" s="223"/>
      <c r="ADZ193" s="223"/>
      <c r="AEA193" s="223"/>
      <c r="AEB193" s="223"/>
      <c r="AEC193" s="223"/>
      <c r="AED193" s="223"/>
      <c r="AEE193" s="223"/>
      <c r="AEF193" s="223"/>
      <c r="AEG193" s="223"/>
      <c r="AEH193" s="223"/>
      <c r="AEI193" s="223"/>
      <c r="AEJ193" s="223"/>
      <c r="AEK193" s="223"/>
      <c r="AEL193" s="223"/>
      <c r="AEM193" s="223"/>
      <c r="AEN193" s="223"/>
      <c r="AEO193" s="223"/>
      <c r="AEP193" s="223"/>
      <c r="AEQ193" s="223"/>
      <c r="AER193" s="223"/>
      <c r="AES193" s="223"/>
      <c r="AET193" s="223"/>
      <c r="AEU193" s="223"/>
      <c r="AEV193" s="223"/>
      <c r="AEW193" s="223"/>
      <c r="AEX193" s="223"/>
      <c r="AEY193" s="223"/>
      <c r="AEZ193" s="223"/>
      <c r="AFA193" s="223"/>
      <c r="AFB193" s="223"/>
      <c r="AFC193" s="223"/>
      <c r="AFD193" s="223"/>
      <c r="AFE193" s="223"/>
      <c r="AFF193" s="223"/>
      <c r="AFG193" s="223"/>
      <c r="AFH193" s="223"/>
      <c r="AFI193" s="223"/>
      <c r="AFJ193" s="223"/>
      <c r="AFK193" s="223"/>
      <c r="AFL193" s="223"/>
      <c r="AFM193" s="223"/>
      <c r="AFN193" s="223"/>
      <c r="AFO193" s="223"/>
      <c r="AFP193" s="223"/>
      <c r="AFQ193" s="223"/>
      <c r="AFR193" s="223"/>
      <c r="AFS193" s="223"/>
      <c r="AFT193" s="223"/>
      <c r="AFU193" s="223"/>
      <c r="AFV193" s="223"/>
      <c r="AFW193" s="223"/>
      <c r="AFX193" s="223"/>
      <c r="AFY193" s="223"/>
      <c r="AFZ193" s="223"/>
      <c r="AGA193" s="223"/>
      <c r="AGB193" s="223"/>
      <c r="AGC193" s="223"/>
      <c r="AGD193" s="223"/>
      <c r="AGE193" s="223"/>
      <c r="AGF193" s="223"/>
      <c r="AGG193" s="223"/>
      <c r="AGH193" s="223"/>
      <c r="AGI193" s="223"/>
      <c r="AGJ193" s="223"/>
      <c r="AGK193" s="223"/>
      <c r="AGL193" s="223"/>
      <c r="AGM193" s="223"/>
      <c r="AGN193" s="223"/>
      <c r="AGO193" s="223"/>
      <c r="AGP193" s="223"/>
      <c r="AGQ193" s="223"/>
      <c r="AGR193" s="223"/>
      <c r="AGS193" s="223"/>
      <c r="AGT193" s="223"/>
      <c r="AGU193" s="223"/>
      <c r="AGV193" s="223"/>
      <c r="AGW193" s="223"/>
      <c r="AGX193" s="223"/>
      <c r="AGY193" s="223"/>
      <c r="AGZ193" s="223"/>
      <c r="AHA193" s="223"/>
      <c r="AHB193" s="223"/>
      <c r="AHC193" s="223"/>
      <c r="AHD193" s="223"/>
      <c r="AHE193" s="223"/>
      <c r="AHF193" s="223"/>
      <c r="AHG193" s="223"/>
      <c r="AHH193" s="223"/>
      <c r="AHI193" s="223"/>
      <c r="AHJ193" s="223"/>
      <c r="AHK193" s="223"/>
      <c r="AHL193" s="223"/>
      <c r="AHM193" s="223"/>
      <c r="AHN193" s="223"/>
      <c r="AHO193" s="223"/>
      <c r="AHP193" s="223"/>
      <c r="AHQ193" s="223"/>
      <c r="AHR193" s="223"/>
      <c r="AHS193" s="223"/>
      <c r="AHT193" s="223"/>
      <c r="AHU193" s="223"/>
      <c r="AHV193" s="223"/>
      <c r="AHW193" s="223"/>
      <c r="AHX193" s="223"/>
      <c r="AHY193" s="223"/>
      <c r="AHZ193" s="223"/>
      <c r="AIA193" s="223"/>
      <c r="AIB193" s="223"/>
      <c r="AIC193" s="223"/>
      <c r="AID193" s="223"/>
      <c r="AIE193" s="223"/>
      <c r="AIF193" s="223"/>
      <c r="AIG193" s="223"/>
      <c r="AIH193" s="223"/>
      <c r="AII193" s="223"/>
      <c r="AIJ193" s="223"/>
      <c r="AIK193" s="223"/>
      <c r="AIL193" s="223"/>
      <c r="AIM193" s="223"/>
      <c r="AIN193" s="223"/>
      <c r="AIO193" s="223"/>
      <c r="AIP193" s="223"/>
      <c r="AIQ193" s="223"/>
      <c r="AIR193" s="223"/>
      <c r="AIS193" s="223"/>
      <c r="AIT193" s="223"/>
      <c r="AIU193" s="223"/>
      <c r="AIV193" s="223"/>
      <c r="AIW193" s="223"/>
      <c r="AIX193" s="223"/>
      <c r="AIY193" s="223"/>
      <c r="AIZ193" s="223"/>
      <c r="AJA193" s="223"/>
      <c r="AJB193" s="223"/>
      <c r="AJC193" s="223"/>
      <c r="AJD193" s="223"/>
      <c r="AJE193" s="223"/>
      <c r="AJF193" s="223"/>
      <c r="AJG193" s="223"/>
      <c r="AJH193" s="223"/>
      <c r="AJI193" s="223"/>
      <c r="AJJ193" s="223"/>
      <c r="AJK193" s="223"/>
      <c r="AJL193" s="223"/>
      <c r="AJM193" s="223"/>
      <c r="AJN193" s="223"/>
      <c r="AJO193" s="223"/>
      <c r="AJP193" s="223"/>
      <c r="AJQ193" s="223"/>
      <c r="AJR193" s="223"/>
      <c r="AJS193" s="223"/>
      <c r="AJT193" s="223"/>
      <c r="AJU193" s="223"/>
      <c r="AJV193" s="223"/>
      <c r="AJW193" s="223"/>
      <c r="AJX193" s="223"/>
      <c r="AJY193" s="223"/>
      <c r="AJZ193" s="223"/>
      <c r="AKA193" s="223"/>
      <c r="AKB193" s="223"/>
      <c r="AKC193" s="223"/>
      <c r="AKD193" s="223"/>
      <c r="AKE193" s="223"/>
      <c r="AKF193" s="223"/>
      <c r="AKG193" s="223"/>
      <c r="AKH193" s="223"/>
      <c r="AKI193" s="223"/>
      <c r="AKJ193" s="223"/>
      <c r="AKK193" s="223"/>
      <c r="AKL193" s="223"/>
      <c r="AKM193" s="223"/>
      <c r="AKN193" s="223"/>
      <c r="AKO193" s="223"/>
      <c r="AKP193" s="223"/>
      <c r="AKQ193" s="223"/>
      <c r="AKR193" s="223"/>
      <c r="AKS193" s="223"/>
      <c r="AKT193" s="223"/>
      <c r="AKU193" s="223"/>
      <c r="AKV193" s="223"/>
      <c r="AKW193" s="223"/>
      <c r="AKX193" s="223"/>
      <c r="AKY193" s="223"/>
      <c r="AKZ193" s="223"/>
      <c r="ALA193" s="223"/>
      <c r="ALB193" s="223"/>
      <c r="ALC193" s="223"/>
      <c r="ALD193" s="223"/>
      <c r="ALE193" s="223"/>
      <c r="ALF193" s="223"/>
      <c r="ALG193" s="223"/>
      <c r="ALH193" s="223"/>
      <c r="ALI193" s="223"/>
      <c r="ALJ193" s="223"/>
      <c r="ALK193" s="223"/>
      <c r="ALL193" s="223"/>
      <c r="ALM193" s="223"/>
      <c r="ALN193" s="223"/>
      <c r="ALO193" s="223"/>
      <c r="ALP193" s="223"/>
      <c r="ALQ193" s="223"/>
      <c r="ALR193" s="223"/>
      <c r="ALS193" s="223"/>
      <c r="ALT193" s="223"/>
      <c r="ALU193" s="223"/>
      <c r="ALV193" s="223"/>
      <c r="ALW193" s="223"/>
      <c r="ALX193" s="223"/>
      <c r="ALY193" s="223"/>
      <c r="ALZ193" s="223"/>
      <c r="AMA193" s="223"/>
      <c r="AMB193" s="223"/>
      <c r="AMC193" s="223"/>
      <c r="AMD193" s="223"/>
      <c r="AME193" s="223"/>
      <c r="AMF193" s="223"/>
      <c r="AMG193" s="223"/>
      <c r="AMH193" s="223"/>
      <c r="AMI193" s="223"/>
      <c r="AMJ193" s="223"/>
    </row>
    <row r="194" spans="1:1024" ht="45" customHeight="1" x14ac:dyDescent="0.2">
      <c r="A194" s="237">
        <v>420</v>
      </c>
      <c r="B194" s="242" t="s">
        <v>77</v>
      </c>
      <c r="C194" s="239" t="s">
        <v>368</v>
      </c>
      <c r="D194" s="240" t="s">
        <v>369</v>
      </c>
      <c r="E194" s="241"/>
      <c r="F194" s="223"/>
      <c r="G194" s="223"/>
      <c r="H194" s="223"/>
      <c r="I194" s="223"/>
      <c r="J194" s="223"/>
      <c r="K194" s="223"/>
      <c r="L194" s="223"/>
      <c r="M194" s="223"/>
      <c r="N194" s="223"/>
      <c r="O194" s="223"/>
      <c r="P194" s="223"/>
      <c r="Q194" s="223"/>
      <c r="R194" s="223"/>
      <c r="S194" s="223"/>
      <c r="T194" s="223"/>
      <c r="U194" s="223"/>
      <c r="V194" s="223"/>
      <c r="W194" s="223"/>
      <c r="X194" s="223"/>
      <c r="Y194" s="223"/>
      <c r="Z194" s="223"/>
      <c r="AA194" s="223"/>
      <c r="AB194" s="223"/>
      <c r="AC194" s="223"/>
      <c r="AD194" s="223"/>
      <c r="AE194" s="223"/>
      <c r="AF194" s="223"/>
      <c r="AG194" s="223"/>
      <c r="AH194" s="223"/>
      <c r="AI194" s="223"/>
      <c r="AJ194" s="223"/>
      <c r="AK194" s="223"/>
      <c r="AL194" s="223"/>
      <c r="AM194" s="223"/>
      <c r="AN194" s="223"/>
      <c r="AO194" s="223"/>
      <c r="AP194" s="223"/>
      <c r="AQ194" s="223"/>
      <c r="AR194" s="223"/>
      <c r="AS194" s="223"/>
      <c r="AT194" s="223"/>
      <c r="AU194" s="223"/>
      <c r="AV194" s="223"/>
      <c r="AW194" s="223"/>
      <c r="AX194" s="223"/>
      <c r="AY194" s="223"/>
      <c r="AZ194" s="223"/>
      <c r="BA194" s="223"/>
      <c r="BB194" s="223"/>
      <c r="BC194" s="223"/>
      <c r="BD194" s="223"/>
      <c r="BE194" s="223"/>
      <c r="BF194" s="223"/>
      <c r="BG194" s="223"/>
      <c r="BH194" s="223"/>
      <c r="BI194" s="223"/>
      <c r="BJ194" s="223"/>
      <c r="BK194" s="223"/>
      <c r="BL194" s="223"/>
      <c r="BM194" s="223"/>
      <c r="BN194" s="223"/>
      <c r="BO194" s="223"/>
      <c r="BP194" s="223"/>
      <c r="BQ194" s="223"/>
      <c r="BR194" s="223"/>
      <c r="BS194" s="223"/>
      <c r="BT194" s="223"/>
      <c r="BU194" s="223"/>
      <c r="BV194" s="223"/>
      <c r="BW194" s="223"/>
      <c r="BX194" s="223"/>
      <c r="BY194" s="223"/>
      <c r="BZ194" s="223"/>
      <c r="CA194" s="223"/>
      <c r="CB194" s="223"/>
      <c r="CC194" s="223"/>
      <c r="CD194" s="223"/>
      <c r="CE194" s="223"/>
      <c r="CF194" s="223"/>
      <c r="CG194" s="223"/>
      <c r="CH194" s="223"/>
      <c r="CI194" s="223"/>
      <c r="CJ194" s="223"/>
      <c r="CK194" s="223"/>
      <c r="CL194" s="223"/>
      <c r="CM194" s="223"/>
      <c r="CN194" s="223"/>
      <c r="CO194" s="223"/>
      <c r="CP194" s="223"/>
      <c r="CQ194" s="223"/>
      <c r="CR194" s="223"/>
      <c r="CS194" s="223"/>
      <c r="CT194" s="223"/>
      <c r="CU194" s="223"/>
      <c r="CV194" s="223"/>
      <c r="CW194" s="223"/>
      <c r="CX194" s="223"/>
      <c r="CY194" s="223"/>
      <c r="CZ194" s="223"/>
      <c r="DA194" s="223"/>
      <c r="DB194" s="223"/>
      <c r="DC194" s="223"/>
      <c r="DD194" s="223"/>
      <c r="DE194" s="223"/>
      <c r="DF194" s="223"/>
      <c r="DG194" s="223"/>
      <c r="DH194" s="223"/>
      <c r="DI194" s="223"/>
      <c r="DJ194" s="223"/>
      <c r="DK194" s="223"/>
      <c r="DL194" s="223"/>
      <c r="DM194" s="223"/>
      <c r="DN194" s="223"/>
      <c r="DO194" s="223"/>
      <c r="DP194" s="223"/>
      <c r="DQ194" s="223"/>
      <c r="DR194" s="223"/>
      <c r="DS194" s="223"/>
      <c r="DT194" s="223"/>
      <c r="DU194" s="223"/>
      <c r="DV194" s="223"/>
      <c r="DW194" s="223"/>
      <c r="DX194" s="223"/>
      <c r="DY194" s="223"/>
      <c r="DZ194" s="223"/>
      <c r="EA194" s="223"/>
      <c r="EB194" s="223"/>
      <c r="EC194" s="223"/>
      <c r="ED194" s="223"/>
      <c r="EE194" s="223"/>
      <c r="EF194" s="223"/>
      <c r="EG194" s="223"/>
      <c r="EH194" s="223"/>
      <c r="EI194" s="223"/>
      <c r="EJ194" s="223"/>
      <c r="EK194" s="223"/>
      <c r="EL194" s="223"/>
      <c r="EM194" s="223"/>
      <c r="EN194" s="223"/>
      <c r="EO194" s="223"/>
      <c r="EP194" s="223"/>
      <c r="EQ194" s="223"/>
      <c r="ER194" s="223"/>
      <c r="ES194" s="223"/>
      <c r="ET194" s="223"/>
      <c r="EU194" s="223"/>
      <c r="EV194" s="223"/>
      <c r="EW194" s="223"/>
      <c r="EX194" s="223"/>
      <c r="EY194" s="223"/>
      <c r="EZ194" s="223"/>
      <c r="FA194" s="223"/>
      <c r="FB194" s="223"/>
      <c r="FC194" s="223"/>
      <c r="FD194" s="223"/>
      <c r="FE194" s="223"/>
      <c r="FF194" s="223"/>
      <c r="FG194" s="223"/>
      <c r="FH194" s="223"/>
      <c r="FI194" s="223"/>
      <c r="FJ194" s="223"/>
      <c r="FK194" s="223"/>
      <c r="FL194" s="223"/>
      <c r="FM194" s="223"/>
      <c r="FN194" s="223"/>
      <c r="FO194" s="223"/>
      <c r="FP194" s="223"/>
      <c r="FQ194" s="223"/>
      <c r="FR194" s="223"/>
      <c r="FS194" s="223"/>
      <c r="FT194" s="223"/>
      <c r="FU194" s="223"/>
      <c r="FV194" s="223"/>
      <c r="FW194" s="223"/>
      <c r="FX194" s="223"/>
      <c r="FY194" s="223"/>
      <c r="FZ194" s="223"/>
      <c r="GA194" s="223"/>
      <c r="GB194" s="223"/>
      <c r="GC194" s="223"/>
      <c r="GD194" s="223"/>
      <c r="GE194" s="223"/>
      <c r="GF194" s="223"/>
      <c r="GG194" s="223"/>
      <c r="GH194" s="223"/>
      <c r="GI194" s="223"/>
      <c r="GJ194" s="223"/>
      <c r="GK194" s="223"/>
      <c r="GL194" s="223"/>
      <c r="GM194" s="223"/>
      <c r="GN194" s="223"/>
      <c r="GO194" s="223"/>
      <c r="GP194" s="223"/>
      <c r="GQ194" s="223"/>
      <c r="GR194" s="223"/>
      <c r="GS194" s="223"/>
      <c r="GT194" s="223"/>
      <c r="GU194" s="223"/>
      <c r="GV194" s="223"/>
      <c r="GW194" s="223"/>
      <c r="GX194" s="223"/>
      <c r="GY194" s="223"/>
      <c r="GZ194" s="223"/>
      <c r="HA194" s="223"/>
      <c r="HB194" s="223"/>
      <c r="HC194" s="223"/>
      <c r="HD194" s="223"/>
      <c r="HE194" s="223"/>
      <c r="HF194" s="223"/>
      <c r="HG194" s="223"/>
      <c r="HH194" s="223"/>
      <c r="HI194" s="223"/>
      <c r="HJ194" s="223"/>
      <c r="HK194" s="223"/>
      <c r="HL194" s="223"/>
      <c r="HM194" s="223"/>
      <c r="HN194" s="223"/>
      <c r="HO194" s="223"/>
      <c r="HP194" s="223"/>
      <c r="HQ194" s="223"/>
      <c r="HR194" s="223"/>
      <c r="HS194" s="223"/>
      <c r="HT194" s="223"/>
      <c r="HU194" s="223"/>
      <c r="HV194" s="223"/>
      <c r="HW194" s="223"/>
      <c r="HX194" s="223"/>
      <c r="HY194" s="223"/>
      <c r="HZ194" s="223"/>
      <c r="IA194" s="223"/>
      <c r="IB194" s="223"/>
      <c r="IC194" s="223"/>
      <c r="ID194" s="223"/>
      <c r="IE194" s="223"/>
      <c r="IF194" s="223"/>
      <c r="IG194" s="223"/>
      <c r="IH194" s="223"/>
      <c r="II194" s="223"/>
      <c r="IJ194" s="223"/>
      <c r="IK194" s="223"/>
      <c r="IL194" s="223"/>
      <c r="IM194" s="223"/>
      <c r="IN194" s="223"/>
      <c r="IO194" s="223"/>
      <c r="IP194" s="223"/>
      <c r="IQ194" s="223"/>
      <c r="IR194" s="223"/>
      <c r="IS194" s="223"/>
      <c r="IT194" s="223"/>
      <c r="IU194" s="223"/>
      <c r="IV194" s="223"/>
      <c r="IW194" s="223"/>
      <c r="IX194" s="223"/>
      <c r="IY194" s="223"/>
      <c r="IZ194" s="223"/>
      <c r="JA194" s="223"/>
      <c r="JB194" s="223"/>
      <c r="JC194" s="223"/>
      <c r="JD194" s="223"/>
      <c r="JE194" s="223"/>
      <c r="JF194" s="223"/>
      <c r="JG194" s="223"/>
      <c r="JH194" s="223"/>
      <c r="JI194" s="223"/>
      <c r="JJ194" s="223"/>
      <c r="JK194" s="223"/>
      <c r="JL194" s="223"/>
      <c r="JM194" s="223"/>
      <c r="JN194" s="223"/>
      <c r="JO194" s="223"/>
      <c r="JP194" s="223"/>
      <c r="JQ194" s="223"/>
      <c r="JR194" s="223"/>
      <c r="JS194" s="223"/>
      <c r="JT194" s="223"/>
      <c r="JU194" s="223"/>
      <c r="JV194" s="223"/>
      <c r="JW194" s="223"/>
      <c r="JX194" s="223"/>
      <c r="JY194" s="223"/>
      <c r="JZ194" s="223"/>
      <c r="KA194" s="223"/>
      <c r="KB194" s="223"/>
      <c r="KC194" s="223"/>
      <c r="KD194" s="223"/>
      <c r="KE194" s="223"/>
      <c r="KF194" s="223"/>
      <c r="KG194" s="223"/>
      <c r="KH194" s="223"/>
      <c r="KI194" s="223"/>
      <c r="KJ194" s="223"/>
      <c r="KK194" s="223"/>
      <c r="KL194" s="223"/>
      <c r="KM194" s="223"/>
      <c r="KN194" s="223"/>
      <c r="KO194" s="223"/>
      <c r="KP194" s="223"/>
      <c r="KQ194" s="223"/>
      <c r="KR194" s="223"/>
      <c r="KS194" s="223"/>
      <c r="KT194" s="223"/>
      <c r="KU194" s="223"/>
      <c r="KV194" s="223"/>
      <c r="KW194" s="223"/>
      <c r="KX194" s="223"/>
      <c r="KY194" s="223"/>
      <c r="KZ194" s="223"/>
      <c r="LA194" s="223"/>
      <c r="LB194" s="223"/>
      <c r="LC194" s="223"/>
      <c r="LD194" s="223"/>
      <c r="LE194" s="223"/>
      <c r="LF194" s="223"/>
      <c r="LG194" s="223"/>
      <c r="LH194" s="223"/>
      <c r="LI194" s="223"/>
      <c r="LJ194" s="223"/>
      <c r="LK194" s="223"/>
      <c r="LL194" s="223"/>
      <c r="LM194" s="223"/>
      <c r="LN194" s="223"/>
      <c r="LO194" s="223"/>
      <c r="LP194" s="223"/>
      <c r="LQ194" s="223"/>
      <c r="LR194" s="223"/>
      <c r="LS194" s="223"/>
      <c r="LT194" s="223"/>
      <c r="LU194" s="223"/>
      <c r="LV194" s="223"/>
      <c r="LW194" s="223"/>
      <c r="LX194" s="223"/>
      <c r="LY194" s="223"/>
      <c r="LZ194" s="223"/>
      <c r="MA194" s="223"/>
      <c r="MB194" s="223"/>
      <c r="MC194" s="223"/>
      <c r="MD194" s="223"/>
      <c r="ME194" s="223"/>
      <c r="MF194" s="223"/>
      <c r="MG194" s="223"/>
      <c r="MH194" s="223"/>
      <c r="MI194" s="223"/>
      <c r="MJ194" s="223"/>
      <c r="MK194" s="223"/>
      <c r="ML194" s="223"/>
      <c r="MM194" s="223"/>
      <c r="MN194" s="223"/>
      <c r="MO194" s="223"/>
      <c r="MP194" s="223"/>
      <c r="MQ194" s="223"/>
      <c r="MR194" s="223"/>
      <c r="MS194" s="223"/>
      <c r="MT194" s="223"/>
      <c r="MU194" s="223"/>
      <c r="MV194" s="223"/>
      <c r="MW194" s="223"/>
      <c r="MX194" s="223"/>
      <c r="MY194" s="223"/>
      <c r="MZ194" s="223"/>
      <c r="NA194" s="223"/>
      <c r="NB194" s="223"/>
      <c r="NC194" s="223"/>
      <c r="ND194" s="223"/>
      <c r="NE194" s="223"/>
      <c r="NF194" s="223"/>
      <c r="NG194" s="223"/>
      <c r="NH194" s="223"/>
      <c r="NI194" s="223"/>
      <c r="NJ194" s="223"/>
      <c r="NK194" s="223"/>
      <c r="NL194" s="223"/>
      <c r="NM194" s="223"/>
      <c r="NN194" s="223"/>
      <c r="NO194" s="223"/>
      <c r="NP194" s="223"/>
      <c r="NQ194" s="223"/>
      <c r="NR194" s="223"/>
      <c r="NS194" s="223"/>
      <c r="NT194" s="223"/>
      <c r="NU194" s="223"/>
      <c r="NV194" s="223"/>
      <c r="NW194" s="223"/>
      <c r="NX194" s="223"/>
      <c r="NY194" s="223"/>
      <c r="NZ194" s="223"/>
      <c r="OA194" s="223"/>
      <c r="OB194" s="223"/>
      <c r="OC194" s="223"/>
      <c r="OD194" s="223"/>
      <c r="OE194" s="223"/>
      <c r="OF194" s="223"/>
      <c r="OG194" s="223"/>
      <c r="OH194" s="223"/>
      <c r="OI194" s="223"/>
      <c r="OJ194" s="223"/>
      <c r="OK194" s="223"/>
      <c r="OL194" s="223"/>
      <c r="OM194" s="223"/>
      <c r="ON194" s="223"/>
      <c r="OO194" s="223"/>
      <c r="OP194" s="223"/>
      <c r="OQ194" s="223"/>
      <c r="OR194" s="223"/>
      <c r="OS194" s="223"/>
      <c r="OT194" s="223"/>
      <c r="OU194" s="223"/>
      <c r="OV194" s="223"/>
      <c r="OW194" s="223"/>
      <c r="OX194" s="223"/>
      <c r="OY194" s="223"/>
      <c r="OZ194" s="223"/>
      <c r="PA194" s="223"/>
      <c r="PB194" s="223"/>
      <c r="PC194" s="223"/>
      <c r="PD194" s="223"/>
      <c r="PE194" s="223"/>
      <c r="PF194" s="223"/>
      <c r="PG194" s="223"/>
      <c r="PH194" s="223"/>
      <c r="PI194" s="223"/>
      <c r="PJ194" s="223"/>
      <c r="PK194" s="223"/>
      <c r="PL194" s="223"/>
      <c r="PM194" s="223"/>
      <c r="PN194" s="223"/>
      <c r="PO194" s="223"/>
      <c r="PP194" s="223"/>
      <c r="PQ194" s="223"/>
      <c r="PR194" s="223"/>
      <c r="PS194" s="223"/>
      <c r="PT194" s="223"/>
      <c r="PU194" s="223"/>
      <c r="PV194" s="223"/>
      <c r="PW194" s="223"/>
      <c r="PX194" s="223"/>
      <c r="PY194" s="223"/>
      <c r="PZ194" s="223"/>
      <c r="QA194" s="223"/>
      <c r="QB194" s="223"/>
      <c r="QC194" s="223"/>
      <c r="QD194" s="223"/>
      <c r="QE194" s="223"/>
      <c r="QF194" s="223"/>
      <c r="QG194" s="223"/>
      <c r="QH194" s="223"/>
      <c r="QI194" s="223"/>
      <c r="QJ194" s="223"/>
      <c r="QK194" s="223"/>
      <c r="QL194" s="223"/>
      <c r="QM194" s="223"/>
      <c r="QN194" s="223"/>
      <c r="QO194" s="223"/>
      <c r="QP194" s="223"/>
      <c r="QQ194" s="223"/>
      <c r="QR194" s="223"/>
      <c r="QS194" s="223"/>
      <c r="QT194" s="223"/>
      <c r="QU194" s="223"/>
      <c r="QV194" s="223"/>
      <c r="QW194" s="223"/>
      <c r="QX194" s="223"/>
      <c r="QY194" s="223"/>
      <c r="QZ194" s="223"/>
      <c r="RA194" s="223"/>
      <c r="RB194" s="223"/>
      <c r="RC194" s="223"/>
      <c r="RD194" s="223"/>
      <c r="RE194" s="223"/>
      <c r="RF194" s="223"/>
      <c r="RG194" s="223"/>
      <c r="RH194" s="223"/>
      <c r="RI194" s="223"/>
      <c r="RJ194" s="223"/>
      <c r="RK194" s="223"/>
      <c r="RL194" s="223"/>
      <c r="RM194" s="223"/>
      <c r="RN194" s="223"/>
      <c r="RO194" s="223"/>
      <c r="RP194" s="223"/>
      <c r="RQ194" s="223"/>
      <c r="RR194" s="223"/>
      <c r="RS194" s="223"/>
      <c r="RT194" s="223"/>
      <c r="RU194" s="223"/>
      <c r="RV194" s="223"/>
      <c r="RW194" s="223"/>
      <c r="RX194" s="223"/>
      <c r="RY194" s="223"/>
      <c r="RZ194" s="223"/>
      <c r="SA194" s="223"/>
      <c r="SB194" s="223"/>
      <c r="SC194" s="223"/>
      <c r="SD194" s="223"/>
      <c r="SE194" s="223"/>
      <c r="SF194" s="223"/>
      <c r="SG194" s="223"/>
      <c r="SH194" s="223"/>
      <c r="SI194" s="223"/>
      <c r="SJ194" s="223"/>
      <c r="SK194" s="223"/>
      <c r="SL194" s="223"/>
      <c r="SM194" s="223"/>
      <c r="SN194" s="223"/>
      <c r="SO194" s="223"/>
      <c r="SP194" s="223"/>
      <c r="SQ194" s="223"/>
      <c r="SR194" s="223"/>
      <c r="SS194" s="223"/>
      <c r="ST194" s="223"/>
      <c r="SU194" s="223"/>
      <c r="SV194" s="223"/>
      <c r="SW194" s="223"/>
      <c r="SX194" s="223"/>
      <c r="SY194" s="223"/>
      <c r="SZ194" s="223"/>
      <c r="TA194" s="223"/>
      <c r="TB194" s="223"/>
      <c r="TC194" s="223"/>
      <c r="TD194" s="223"/>
      <c r="TE194" s="223"/>
      <c r="TF194" s="223"/>
      <c r="TG194" s="223"/>
      <c r="TH194" s="223"/>
      <c r="TI194" s="223"/>
      <c r="TJ194" s="223"/>
      <c r="TK194" s="223"/>
      <c r="TL194" s="223"/>
      <c r="TM194" s="223"/>
      <c r="TN194" s="223"/>
      <c r="TO194" s="223"/>
      <c r="TP194" s="223"/>
      <c r="TQ194" s="223"/>
      <c r="TR194" s="223"/>
      <c r="TS194" s="223"/>
      <c r="TT194" s="223"/>
      <c r="TU194" s="223"/>
      <c r="TV194" s="223"/>
      <c r="TW194" s="223"/>
      <c r="TX194" s="223"/>
      <c r="TY194" s="223"/>
      <c r="TZ194" s="223"/>
      <c r="UA194" s="223"/>
      <c r="UB194" s="223"/>
      <c r="UC194" s="223"/>
      <c r="UD194" s="223"/>
      <c r="UE194" s="223"/>
      <c r="UF194" s="223"/>
      <c r="UG194" s="223"/>
      <c r="UH194" s="223"/>
      <c r="UI194" s="223"/>
      <c r="UJ194" s="223"/>
      <c r="UK194" s="223"/>
      <c r="UL194" s="223"/>
      <c r="UM194" s="223"/>
      <c r="UN194" s="223"/>
      <c r="UO194" s="223"/>
      <c r="UP194" s="223"/>
      <c r="UQ194" s="223"/>
      <c r="UR194" s="223"/>
      <c r="US194" s="223"/>
      <c r="UT194" s="223"/>
      <c r="UU194" s="223"/>
      <c r="UV194" s="223"/>
      <c r="UW194" s="223"/>
      <c r="UX194" s="223"/>
      <c r="UY194" s="223"/>
      <c r="UZ194" s="223"/>
      <c r="VA194" s="223"/>
      <c r="VB194" s="223"/>
      <c r="VC194" s="223"/>
      <c r="VD194" s="223"/>
      <c r="VE194" s="223"/>
      <c r="VF194" s="223"/>
      <c r="VG194" s="223"/>
      <c r="VH194" s="223"/>
      <c r="VI194" s="223"/>
      <c r="VJ194" s="223"/>
      <c r="VK194" s="223"/>
      <c r="VL194" s="223"/>
      <c r="VM194" s="223"/>
      <c r="VN194" s="223"/>
      <c r="VO194" s="223"/>
      <c r="VP194" s="223"/>
      <c r="VQ194" s="223"/>
      <c r="VR194" s="223"/>
      <c r="VS194" s="223"/>
      <c r="VT194" s="223"/>
      <c r="VU194" s="223"/>
      <c r="VV194" s="223"/>
      <c r="VW194" s="223"/>
      <c r="VX194" s="223"/>
      <c r="VY194" s="223"/>
      <c r="VZ194" s="223"/>
      <c r="WA194" s="223"/>
      <c r="WB194" s="223"/>
      <c r="WC194" s="223"/>
      <c r="WD194" s="223"/>
      <c r="WE194" s="223"/>
      <c r="WF194" s="223"/>
      <c r="WG194" s="223"/>
      <c r="WH194" s="223"/>
      <c r="WI194" s="223"/>
      <c r="WJ194" s="223"/>
      <c r="WK194" s="223"/>
      <c r="WL194" s="223"/>
      <c r="WM194" s="223"/>
      <c r="WN194" s="223"/>
      <c r="WO194" s="223"/>
      <c r="WP194" s="223"/>
      <c r="WQ194" s="223"/>
      <c r="WR194" s="223"/>
      <c r="WS194" s="223"/>
      <c r="WT194" s="223"/>
      <c r="WU194" s="223"/>
      <c r="WV194" s="223"/>
      <c r="WW194" s="223"/>
      <c r="WX194" s="223"/>
      <c r="WY194" s="223"/>
      <c r="WZ194" s="223"/>
      <c r="XA194" s="223"/>
      <c r="XB194" s="223"/>
      <c r="XC194" s="223"/>
      <c r="XD194" s="223"/>
      <c r="XE194" s="223"/>
      <c r="XF194" s="223"/>
      <c r="XG194" s="223"/>
      <c r="XH194" s="223"/>
      <c r="XI194" s="223"/>
      <c r="XJ194" s="223"/>
      <c r="XK194" s="223"/>
      <c r="XL194" s="223"/>
      <c r="XM194" s="223"/>
      <c r="XN194" s="223"/>
      <c r="XO194" s="223"/>
      <c r="XP194" s="223"/>
      <c r="XQ194" s="223"/>
      <c r="XR194" s="223"/>
      <c r="XS194" s="223"/>
      <c r="XT194" s="223"/>
      <c r="XU194" s="223"/>
      <c r="XV194" s="223"/>
      <c r="XW194" s="223"/>
      <c r="XX194" s="223"/>
      <c r="XY194" s="223"/>
      <c r="XZ194" s="223"/>
      <c r="YA194" s="223"/>
      <c r="YB194" s="223"/>
      <c r="YC194" s="223"/>
      <c r="YD194" s="223"/>
      <c r="YE194" s="223"/>
      <c r="YF194" s="223"/>
      <c r="YG194" s="223"/>
      <c r="YH194" s="223"/>
      <c r="YI194" s="223"/>
      <c r="YJ194" s="223"/>
      <c r="YK194" s="223"/>
      <c r="YL194" s="223"/>
      <c r="YM194" s="223"/>
      <c r="YN194" s="223"/>
      <c r="YO194" s="223"/>
      <c r="YP194" s="223"/>
      <c r="YQ194" s="223"/>
      <c r="YR194" s="223"/>
      <c r="YS194" s="223"/>
      <c r="YT194" s="223"/>
      <c r="YU194" s="223"/>
      <c r="YV194" s="223"/>
      <c r="YW194" s="223"/>
      <c r="YX194" s="223"/>
      <c r="YY194" s="223"/>
      <c r="YZ194" s="223"/>
      <c r="ZA194" s="223"/>
      <c r="ZB194" s="223"/>
      <c r="ZC194" s="223"/>
      <c r="ZD194" s="223"/>
      <c r="ZE194" s="223"/>
      <c r="ZF194" s="223"/>
      <c r="ZG194" s="223"/>
      <c r="ZH194" s="223"/>
      <c r="ZI194" s="223"/>
      <c r="ZJ194" s="223"/>
      <c r="ZK194" s="223"/>
      <c r="ZL194" s="223"/>
      <c r="ZM194" s="223"/>
      <c r="ZN194" s="223"/>
      <c r="ZO194" s="223"/>
      <c r="ZP194" s="223"/>
      <c r="ZQ194" s="223"/>
      <c r="ZR194" s="223"/>
      <c r="ZS194" s="223"/>
      <c r="ZT194" s="223"/>
      <c r="ZU194" s="223"/>
      <c r="ZV194" s="223"/>
      <c r="ZW194" s="223"/>
      <c r="ZX194" s="223"/>
      <c r="ZY194" s="223"/>
      <c r="ZZ194" s="223"/>
      <c r="AAA194" s="223"/>
      <c r="AAB194" s="223"/>
      <c r="AAC194" s="223"/>
      <c r="AAD194" s="223"/>
      <c r="AAE194" s="223"/>
      <c r="AAF194" s="223"/>
      <c r="AAG194" s="223"/>
      <c r="AAH194" s="223"/>
      <c r="AAI194" s="223"/>
      <c r="AAJ194" s="223"/>
      <c r="AAK194" s="223"/>
      <c r="AAL194" s="223"/>
      <c r="AAM194" s="223"/>
      <c r="AAN194" s="223"/>
      <c r="AAO194" s="223"/>
      <c r="AAP194" s="223"/>
      <c r="AAQ194" s="223"/>
      <c r="AAR194" s="223"/>
      <c r="AAS194" s="223"/>
      <c r="AAT194" s="223"/>
      <c r="AAU194" s="223"/>
      <c r="AAV194" s="223"/>
      <c r="AAW194" s="223"/>
      <c r="AAX194" s="223"/>
      <c r="AAY194" s="223"/>
      <c r="AAZ194" s="223"/>
      <c r="ABA194" s="223"/>
      <c r="ABB194" s="223"/>
      <c r="ABC194" s="223"/>
      <c r="ABD194" s="223"/>
      <c r="ABE194" s="223"/>
      <c r="ABF194" s="223"/>
      <c r="ABG194" s="223"/>
      <c r="ABH194" s="223"/>
      <c r="ABI194" s="223"/>
      <c r="ABJ194" s="223"/>
      <c r="ABK194" s="223"/>
      <c r="ABL194" s="223"/>
      <c r="ABM194" s="223"/>
      <c r="ABN194" s="223"/>
      <c r="ABO194" s="223"/>
      <c r="ABP194" s="223"/>
      <c r="ABQ194" s="223"/>
      <c r="ABR194" s="223"/>
      <c r="ABS194" s="223"/>
      <c r="ABT194" s="223"/>
      <c r="ABU194" s="223"/>
      <c r="ABV194" s="223"/>
      <c r="ABW194" s="223"/>
      <c r="ABX194" s="223"/>
      <c r="ABY194" s="223"/>
      <c r="ABZ194" s="223"/>
      <c r="ACA194" s="223"/>
      <c r="ACB194" s="223"/>
      <c r="ACC194" s="223"/>
      <c r="ACD194" s="223"/>
      <c r="ACE194" s="223"/>
      <c r="ACF194" s="223"/>
      <c r="ACG194" s="223"/>
      <c r="ACH194" s="223"/>
      <c r="ACI194" s="223"/>
      <c r="ACJ194" s="223"/>
      <c r="ACK194" s="223"/>
      <c r="ACL194" s="223"/>
      <c r="ACM194" s="223"/>
      <c r="ACN194" s="223"/>
      <c r="ACO194" s="223"/>
      <c r="ACP194" s="223"/>
      <c r="ACQ194" s="223"/>
      <c r="ACR194" s="223"/>
      <c r="ACS194" s="223"/>
      <c r="ACT194" s="223"/>
      <c r="ACU194" s="223"/>
      <c r="ACV194" s="223"/>
      <c r="ACW194" s="223"/>
      <c r="ACX194" s="223"/>
      <c r="ACY194" s="223"/>
      <c r="ACZ194" s="223"/>
      <c r="ADA194" s="223"/>
      <c r="ADB194" s="223"/>
      <c r="ADC194" s="223"/>
      <c r="ADD194" s="223"/>
      <c r="ADE194" s="223"/>
      <c r="ADF194" s="223"/>
      <c r="ADG194" s="223"/>
      <c r="ADH194" s="223"/>
      <c r="ADI194" s="223"/>
      <c r="ADJ194" s="223"/>
      <c r="ADK194" s="223"/>
      <c r="ADL194" s="223"/>
      <c r="ADM194" s="223"/>
      <c r="ADN194" s="223"/>
      <c r="ADO194" s="223"/>
      <c r="ADP194" s="223"/>
      <c r="ADQ194" s="223"/>
      <c r="ADR194" s="223"/>
      <c r="ADS194" s="223"/>
      <c r="ADT194" s="223"/>
      <c r="ADU194" s="223"/>
      <c r="ADV194" s="223"/>
      <c r="ADW194" s="223"/>
      <c r="ADX194" s="223"/>
      <c r="ADY194" s="223"/>
      <c r="ADZ194" s="223"/>
      <c r="AEA194" s="223"/>
      <c r="AEB194" s="223"/>
      <c r="AEC194" s="223"/>
      <c r="AED194" s="223"/>
      <c r="AEE194" s="223"/>
      <c r="AEF194" s="223"/>
      <c r="AEG194" s="223"/>
      <c r="AEH194" s="223"/>
      <c r="AEI194" s="223"/>
      <c r="AEJ194" s="223"/>
      <c r="AEK194" s="223"/>
      <c r="AEL194" s="223"/>
      <c r="AEM194" s="223"/>
      <c r="AEN194" s="223"/>
      <c r="AEO194" s="223"/>
      <c r="AEP194" s="223"/>
      <c r="AEQ194" s="223"/>
      <c r="AER194" s="223"/>
      <c r="AES194" s="223"/>
      <c r="AET194" s="223"/>
      <c r="AEU194" s="223"/>
      <c r="AEV194" s="223"/>
      <c r="AEW194" s="223"/>
      <c r="AEX194" s="223"/>
      <c r="AEY194" s="223"/>
      <c r="AEZ194" s="223"/>
      <c r="AFA194" s="223"/>
      <c r="AFB194" s="223"/>
      <c r="AFC194" s="223"/>
      <c r="AFD194" s="223"/>
      <c r="AFE194" s="223"/>
      <c r="AFF194" s="223"/>
      <c r="AFG194" s="223"/>
      <c r="AFH194" s="223"/>
      <c r="AFI194" s="223"/>
      <c r="AFJ194" s="223"/>
      <c r="AFK194" s="223"/>
      <c r="AFL194" s="223"/>
      <c r="AFM194" s="223"/>
      <c r="AFN194" s="223"/>
      <c r="AFO194" s="223"/>
      <c r="AFP194" s="223"/>
      <c r="AFQ194" s="223"/>
      <c r="AFR194" s="223"/>
      <c r="AFS194" s="223"/>
      <c r="AFT194" s="223"/>
      <c r="AFU194" s="223"/>
      <c r="AFV194" s="223"/>
      <c r="AFW194" s="223"/>
      <c r="AFX194" s="223"/>
      <c r="AFY194" s="223"/>
      <c r="AFZ194" s="223"/>
      <c r="AGA194" s="223"/>
      <c r="AGB194" s="223"/>
      <c r="AGC194" s="223"/>
      <c r="AGD194" s="223"/>
      <c r="AGE194" s="223"/>
      <c r="AGF194" s="223"/>
      <c r="AGG194" s="223"/>
      <c r="AGH194" s="223"/>
      <c r="AGI194" s="223"/>
      <c r="AGJ194" s="223"/>
      <c r="AGK194" s="223"/>
      <c r="AGL194" s="223"/>
      <c r="AGM194" s="223"/>
      <c r="AGN194" s="223"/>
      <c r="AGO194" s="223"/>
      <c r="AGP194" s="223"/>
      <c r="AGQ194" s="223"/>
      <c r="AGR194" s="223"/>
      <c r="AGS194" s="223"/>
      <c r="AGT194" s="223"/>
      <c r="AGU194" s="223"/>
      <c r="AGV194" s="223"/>
      <c r="AGW194" s="223"/>
      <c r="AGX194" s="223"/>
      <c r="AGY194" s="223"/>
      <c r="AGZ194" s="223"/>
      <c r="AHA194" s="223"/>
      <c r="AHB194" s="223"/>
      <c r="AHC194" s="223"/>
      <c r="AHD194" s="223"/>
      <c r="AHE194" s="223"/>
      <c r="AHF194" s="223"/>
      <c r="AHG194" s="223"/>
      <c r="AHH194" s="223"/>
      <c r="AHI194" s="223"/>
      <c r="AHJ194" s="223"/>
      <c r="AHK194" s="223"/>
      <c r="AHL194" s="223"/>
      <c r="AHM194" s="223"/>
      <c r="AHN194" s="223"/>
      <c r="AHO194" s="223"/>
      <c r="AHP194" s="223"/>
      <c r="AHQ194" s="223"/>
      <c r="AHR194" s="223"/>
      <c r="AHS194" s="223"/>
      <c r="AHT194" s="223"/>
      <c r="AHU194" s="223"/>
      <c r="AHV194" s="223"/>
      <c r="AHW194" s="223"/>
      <c r="AHX194" s="223"/>
      <c r="AHY194" s="223"/>
      <c r="AHZ194" s="223"/>
      <c r="AIA194" s="223"/>
      <c r="AIB194" s="223"/>
      <c r="AIC194" s="223"/>
      <c r="AID194" s="223"/>
      <c r="AIE194" s="223"/>
      <c r="AIF194" s="223"/>
      <c r="AIG194" s="223"/>
      <c r="AIH194" s="223"/>
      <c r="AII194" s="223"/>
      <c r="AIJ194" s="223"/>
      <c r="AIK194" s="223"/>
      <c r="AIL194" s="223"/>
      <c r="AIM194" s="223"/>
      <c r="AIN194" s="223"/>
      <c r="AIO194" s="223"/>
      <c r="AIP194" s="223"/>
      <c r="AIQ194" s="223"/>
      <c r="AIR194" s="223"/>
      <c r="AIS194" s="223"/>
      <c r="AIT194" s="223"/>
      <c r="AIU194" s="223"/>
      <c r="AIV194" s="223"/>
      <c r="AIW194" s="223"/>
      <c r="AIX194" s="223"/>
      <c r="AIY194" s="223"/>
      <c r="AIZ194" s="223"/>
      <c r="AJA194" s="223"/>
      <c r="AJB194" s="223"/>
      <c r="AJC194" s="223"/>
      <c r="AJD194" s="223"/>
      <c r="AJE194" s="223"/>
      <c r="AJF194" s="223"/>
      <c r="AJG194" s="223"/>
      <c r="AJH194" s="223"/>
      <c r="AJI194" s="223"/>
      <c r="AJJ194" s="223"/>
      <c r="AJK194" s="223"/>
      <c r="AJL194" s="223"/>
      <c r="AJM194" s="223"/>
      <c r="AJN194" s="223"/>
      <c r="AJO194" s="223"/>
      <c r="AJP194" s="223"/>
      <c r="AJQ194" s="223"/>
      <c r="AJR194" s="223"/>
      <c r="AJS194" s="223"/>
      <c r="AJT194" s="223"/>
      <c r="AJU194" s="223"/>
      <c r="AJV194" s="223"/>
      <c r="AJW194" s="223"/>
      <c r="AJX194" s="223"/>
      <c r="AJY194" s="223"/>
      <c r="AJZ194" s="223"/>
      <c r="AKA194" s="223"/>
      <c r="AKB194" s="223"/>
      <c r="AKC194" s="223"/>
      <c r="AKD194" s="223"/>
      <c r="AKE194" s="223"/>
      <c r="AKF194" s="223"/>
      <c r="AKG194" s="223"/>
      <c r="AKH194" s="223"/>
      <c r="AKI194" s="223"/>
      <c r="AKJ194" s="223"/>
      <c r="AKK194" s="223"/>
      <c r="AKL194" s="223"/>
      <c r="AKM194" s="223"/>
      <c r="AKN194" s="223"/>
      <c r="AKO194" s="223"/>
      <c r="AKP194" s="223"/>
      <c r="AKQ194" s="223"/>
      <c r="AKR194" s="223"/>
      <c r="AKS194" s="223"/>
      <c r="AKT194" s="223"/>
      <c r="AKU194" s="223"/>
      <c r="AKV194" s="223"/>
      <c r="AKW194" s="223"/>
      <c r="AKX194" s="223"/>
      <c r="AKY194" s="223"/>
      <c r="AKZ194" s="223"/>
      <c r="ALA194" s="223"/>
      <c r="ALB194" s="223"/>
      <c r="ALC194" s="223"/>
      <c r="ALD194" s="223"/>
      <c r="ALE194" s="223"/>
      <c r="ALF194" s="223"/>
      <c r="ALG194" s="223"/>
      <c r="ALH194" s="223"/>
      <c r="ALI194" s="223"/>
      <c r="ALJ194" s="223"/>
      <c r="ALK194" s="223"/>
      <c r="ALL194" s="223"/>
      <c r="ALM194" s="223"/>
      <c r="ALN194" s="223"/>
      <c r="ALO194" s="223"/>
      <c r="ALP194" s="223"/>
      <c r="ALQ194" s="223"/>
      <c r="ALR194" s="223"/>
      <c r="ALS194" s="223"/>
      <c r="ALT194" s="223"/>
      <c r="ALU194" s="223"/>
      <c r="ALV194" s="223"/>
      <c r="ALW194" s="223"/>
      <c r="ALX194" s="223"/>
      <c r="ALY194" s="223"/>
      <c r="ALZ194" s="223"/>
      <c r="AMA194" s="223"/>
      <c r="AMB194" s="223"/>
      <c r="AMC194" s="223"/>
      <c r="AMD194" s="223"/>
      <c r="AME194" s="223"/>
      <c r="AMF194" s="223"/>
      <c r="AMG194" s="223"/>
      <c r="AMH194" s="223"/>
      <c r="AMI194" s="223"/>
      <c r="AMJ194" s="223"/>
    </row>
    <row r="195" spans="1:1024" ht="45" customHeight="1" x14ac:dyDescent="0.2">
      <c r="A195" s="237">
        <v>430</v>
      </c>
      <c r="B195" s="242" t="s">
        <v>77</v>
      </c>
      <c r="C195" s="239" t="s">
        <v>370</v>
      </c>
      <c r="D195" s="240" t="s">
        <v>371</v>
      </c>
      <c r="E195" s="241"/>
      <c r="F195" s="223"/>
      <c r="G195" s="223"/>
      <c r="H195" s="223"/>
      <c r="I195" s="223"/>
      <c r="J195" s="223"/>
      <c r="K195" s="223"/>
      <c r="L195" s="223"/>
      <c r="M195" s="223"/>
      <c r="N195" s="223"/>
      <c r="O195" s="223"/>
      <c r="P195" s="223"/>
      <c r="Q195" s="223"/>
      <c r="R195" s="223"/>
      <c r="S195" s="223"/>
      <c r="T195" s="223"/>
      <c r="U195" s="223"/>
      <c r="V195" s="223"/>
      <c r="W195" s="223"/>
      <c r="X195" s="223"/>
      <c r="Y195" s="223"/>
      <c r="Z195" s="223"/>
      <c r="AA195" s="223"/>
      <c r="AB195" s="223"/>
      <c r="AC195" s="223"/>
      <c r="AD195" s="223"/>
      <c r="AE195" s="223"/>
      <c r="AF195" s="223"/>
      <c r="AG195" s="223"/>
      <c r="AH195" s="223"/>
      <c r="AI195" s="223"/>
      <c r="AJ195" s="223"/>
      <c r="AK195" s="223"/>
      <c r="AL195" s="223"/>
      <c r="AM195" s="223"/>
      <c r="AN195" s="223"/>
      <c r="AO195" s="223"/>
      <c r="AP195" s="223"/>
      <c r="AQ195" s="223"/>
      <c r="AR195" s="223"/>
      <c r="AS195" s="223"/>
      <c r="AT195" s="223"/>
      <c r="AU195" s="223"/>
      <c r="AV195" s="223"/>
      <c r="AW195" s="223"/>
      <c r="AX195" s="223"/>
      <c r="AY195" s="223"/>
      <c r="AZ195" s="223"/>
      <c r="BA195" s="223"/>
      <c r="BB195" s="223"/>
      <c r="BC195" s="223"/>
      <c r="BD195" s="223"/>
      <c r="BE195" s="223"/>
      <c r="BF195" s="223"/>
      <c r="BG195" s="223"/>
      <c r="BH195" s="223"/>
      <c r="BI195" s="223"/>
      <c r="BJ195" s="223"/>
      <c r="BK195" s="223"/>
      <c r="BL195" s="223"/>
      <c r="BM195" s="223"/>
      <c r="BN195" s="223"/>
      <c r="BO195" s="223"/>
      <c r="BP195" s="223"/>
      <c r="BQ195" s="223"/>
      <c r="BR195" s="223"/>
      <c r="BS195" s="223"/>
      <c r="BT195" s="223"/>
      <c r="BU195" s="223"/>
      <c r="BV195" s="223"/>
      <c r="BW195" s="223"/>
      <c r="BX195" s="223"/>
      <c r="BY195" s="223"/>
      <c r="BZ195" s="223"/>
      <c r="CA195" s="223"/>
      <c r="CB195" s="223"/>
      <c r="CC195" s="223"/>
      <c r="CD195" s="223"/>
      <c r="CE195" s="223"/>
      <c r="CF195" s="223"/>
      <c r="CG195" s="223"/>
      <c r="CH195" s="223"/>
      <c r="CI195" s="223"/>
      <c r="CJ195" s="223"/>
      <c r="CK195" s="223"/>
      <c r="CL195" s="223"/>
      <c r="CM195" s="223"/>
      <c r="CN195" s="223"/>
      <c r="CO195" s="223"/>
      <c r="CP195" s="223"/>
      <c r="CQ195" s="223"/>
      <c r="CR195" s="223"/>
      <c r="CS195" s="223"/>
      <c r="CT195" s="223"/>
      <c r="CU195" s="223"/>
      <c r="CV195" s="223"/>
      <c r="CW195" s="223"/>
      <c r="CX195" s="223"/>
      <c r="CY195" s="223"/>
      <c r="CZ195" s="223"/>
      <c r="DA195" s="223"/>
      <c r="DB195" s="223"/>
      <c r="DC195" s="223"/>
      <c r="DD195" s="223"/>
      <c r="DE195" s="223"/>
      <c r="DF195" s="223"/>
      <c r="DG195" s="223"/>
      <c r="DH195" s="223"/>
      <c r="DI195" s="223"/>
      <c r="DJ195" s="223"/>
      <c r="DK195" s="223"/>
      <c r="DL195" s="223"/>
      <c r="DM195" s="223"/>
      <c r="DN195" s="223"/>
      <c r="DO195" s="223"/>
      <c r="DP195" s="223"/>
      <c r="DQ195" s="223"/>
      <c r="DR195" s="223"/>
      <c r="DS195" s="223"/>
      <c r="DT195" s="223"/>
      <c r="DU195" s="223"/>
      <c r="DV195" s="223"/>
      <c r="DW195" s="223"/>
      <c r="DX195" s="223"/>
      <c r="DY195" s="223"/>
      <c r="DZ195" s="223"/>
      <c r="EA195" s="223"/>
      <c r="EB195" s="223"/>
      <c r="EC195" s="223"/>
      <c r="ED195" s="223"/>
      <c r="EE195" s="223"/>
      <c r="EF195" s="223"/>
      <c r="EG195" s="223"/>
      <c r="EH195" s="223"/>
      <c r="EI195" s="223"/>
      <c r="EJ195" s="223"/>
      <c r="EK195" s="223"/>
      <c r="EL195" s="223"/>
      <c r="EM195" s="223"/>
      <c r="EN195" s="223"/>
      <c r="EO195" s="223"/>
      <c r="EP195" s="223"/>
      <c r="EQ195" s="223"/>
      <c r="ER195" s="223"/>
      <c r="ES195" s="223"/>
      <c r="ET195" s="223"/>
      <c r="EU195" s="223"/>
      <c r="EV195" s="223"/>
      <c r="EW195" s="223"/>
      <c r="EX195" s="223"/>
      <c r="EY195" s="223"/>
      <c r="EZ195" s="223"/>
      <c r="FA195" s="223"/>
      <c r="FB195" s="223"/>
      <c r="FC195" s="223"/>
      <c r="FD195" s="223"/>
      <c r="FE195" s="223"/>
      <c r="FF195" s="223"/>
      <c r="FG195" s="223"/>
      <c r="FH195" s="223"/>
      <c r="FI195" s="223"/>
      <c r="FJ195" s="223"/>
      <c r="FK195" s="223"/>
      <c r="FL195" s="223"/>
      <c r="FM195" s="223"/>
      <c r="FN195" s="223"/>
      <c r="FO195" s="223"/>
      <c r="FP195" s="223"/>
      <c r="FQ195" s="223"/>
      <c r="FR195" s="223"/>
      <c r="FS195" s="223"/>
      <c r="FT195" s="223"/>
      <c r="FU195" s="223"/>
      <c r="FV195" s="223"/>
      <c r="FW195" s="223"/>
      <c r="FX195" s="223"/>
      <c r="FY195" s="223"/>
      <c r="FZ195" s="223"/>
      <c r="GA195" s="223"/>
      <c r="GB195" s="223"/>
      <c r="GC195" s="223"/>
      <c r="GD195" s="223"/>
      <c r="GE195" s="223"/>
      <c r="GF195" s="223"/>
      <c r="GG195" s="223"/>
      <c r="GH195" s="223"/>
      <c r="GI195" s="223"/>
      <c r="GJ195" s="223"/>
      <c r="GK195" s="223"/>
      <c r="GL195" s="223"/>
      <c r="GM195" s="223"/>
      <c r="GN195" s="223"/>
      <c r="GO195" s="223"/>
      <c r="GP195" s="223"/>
      <c r="GQ195" s="223"/>
      <c r="GR195" s="223"/>
      <c r="GS195" s="223"/>
      <c r="GT195" s="223"/>
      <c r="GU195" s="223"/>
      <c r="GV195" s="223"/>
      <c r="GW195" s="223"/>
      <c r="GX195" s="223"/>
      <c r="GY195" s="223"/>
      <c r="GZ195" s="223"/>
      <c r="HA195" s="223"/>
      <c r="HB195" s="223"/>
      <c r="HC195" s="223"/>
      <c r="HD195" s="223"/>
      <c r="HE195" s="223"/>
      <c r="HF195" s="223"/>
      <c r="HG195" s="223"/>
      <c r="HH195" s="223"/>
      <c r="HI195" s="223"/>
      <c r="HJ195" s="223"/>
      <c r="HK195" s="223"/>
      <c r="HL195" s="223"/>
      <c r="HM195" s="223"/>
      <c r="HN195" s="223"/>
      <c r="HO195" s="223"/>
      <c r="HP195" s="223"/>
      <c r="HQ195" s="223"/>
      <c r="HR195" s="223"/>
      <c r="HS195" s="223"/>
      <c r="HT195" s="223"/>
      <c r="HU195" s="223"/>
      <c r="HV195" s="223"/>
      <c r="HW195" s="223"/>
      <c r="HX195" s="223"/>
      <c r="HY195" s="223"/>
      <c r="HZ195" s="223"/>
      <c r="IA195" s="223"/>
      <c r="IB195" s="223"/>
      <c r="IC195" s="223"/>
      <c r="ID195" s="223"/>
      <c r="IE195" s="223"/>
      <c r="IF195" s="223"/>
      <c r="IG195" s="223"/>
      <c r="IH195" s="223"/>
      <c r="II195" s="223"/>
      <c r="IJ195" s="223"/>
      <c r="IK195" s="223"/>
      <c r="IL195" s="223"/>
      <c r="IM195" s="223"/>
      <c r="IN195" s="223"/>
      <c r="IO195" s="223"/>
      <c r="IP195" s="223"/>
      <c r="IQ195" s="223"/>
      <c r="IR195" s="223"/>
      <c r="IS195" s="223"/>
      <c r="IT195" s="223"/>
      <c r="IU195" s="223"/>
      <c r="IV195" s="223"/>
      <c r="IW195" s="223"/>
      <c r="IX195" s="223"/>
      <c r="IY195" s="223"/>
      <c r="IZ195" s="223"/>
      <c r="JA195" s="223"/>
      <c r="JB195" s="223"/>
      <c r="JC195" s="223"/>
      <c r="JD195" s="223"/>
      <c r="JE195" s="223"/>
      <c r="JF195" s="223"/>
      <c r="JG195" s="223"/>
      <c r="JH195" s="223"/>
      <c r="JI195" s="223"/>
      <c r="JJ195" s="223"/>
      <c r="JK195" s="223"/>
      <c r="JL195" s="223"/>
      <c r="JM195" s="223"/>
      <c r="JN195" s="223"/>
      <c r="JO195" s="223"/>
      <c r="JP195" s="223"/>
      <c r="JQ195" s="223"/>
      <c r="JR195" s="223"/>
      <c r="JS195" s="223"/>
      <c r="JT195" s="223"/>
      <c r="JU195" s="223"/>
      <c r="JV195" s="223"/>
      <c r="JW195" s="223"/>
      <c r="JX195" s="223"/>
      <c r="JY195" s="223"/>
      <c r="JZ195" s="223"/>
      <c r="KA195" s="223"/>
      <c r="KB195" s="223"/>
      <c r="KC195" s="223"/>
      <c r="KD195" s="223"/>
      <c r="KE195" s="223"/>
      <c r="KF195" s="223"/>
      <c r="KG195" s="223"/>
      <c r="KH195" s="223"/>
      <c r="KI195" s="223"/>
      <c r="KJ195" s="223"/>
      <c r="KK195" s="223"/>
      <c r="KL195" s="223"/>
      <c r="KM195" s="223"/>
      <c r="KN195" s="223"/>
      <c r="KO195" s="223"/>
      <c r="KP195" s="223"/>
      <c r="KQ195" s="223"/>
      <c r="KR195" s="223"/>
      <c r="KS195" s="223"/>
      <c r="KT195" s="223"/>
      <c r="KU195" s="223"/>
      <c r="KV195" s="223"/>
      <c r="KW195" s="223"/>
      <c r="KX195" s="223"/>
      <c r="KY195" s="223"/>
      <c r="KZ195" s="223"/>
      <c r="LA195" s="223"/>
      <c r="LB195" s="223"/>
      <c r="LC195" s="223"/>
      <c r="LD195" s="223"/>
      <c r="LE195" s="223"/>
      <c r="LF195" s="223"/>
      <c r="LG195" s="223"/>
      <c r="LH195" s="223"/>
      <c r="LI195" s="223"/>
      <c r="LJ195" s="223"/>
      <c r="LK195" s="223"/>
      <c r="LL195" s="223"/>
      <c r="LM195" s="223"/>
      <c r="LN195" s="223"/>
      <c r="LO195" s="223"/>
      <c r="LP195" s="223"/>
      <c r="LQ195" s="223"/>
      <c r="LR195" s="223"/>
      <c r="LS195" s="223"/>
      <c r="LT195" s="223"/>
      <c r="LU195" s="223"/>
      <c r="LV195" s="223"/>
      <c r="LW195" s="223"/>
      <c r="LX195" s="223"/>
      <c r="LY195" s="223"/>
      <c r="LZ195" s="223"/>
      <c r="MA195" s="223"/>
      <c r="MB195" s="223"/>
      <c r="MC195" s="223"/>
      <c r="MD195" s="223"/>
      <c r="ME195" s="223"/>
      <c r="MF195" s="223"/>
      <c r="MG195" s="223"/>
      <c r="MH195" s="223"/>
      <c r="MI195" s="223"/>
      <c r="MJ195" s="223"/>
      <c r="MK195" s="223"/>
      <c r="ML195" s="223"/>
      <c r="MM195" s="223"/>
      <c r="MN195" s="223"/>
      <c r="MO195" s="223"/>
      <c r="MP195" s="223"/>
      <c r="MQ195" s="223"/>
      <c r="MR195" s="223"/>
      <c r="MS195" s="223"/>
      <c r="MT195" s="223"/>
      <c r="MU195" s="223"/>
      <c r="MV195" s="223"/>
      <c r="MW195" s="223"/>
      <c r="MX195" s="223"/>
      <c r="MY195" s="223"/>
      <c r="MZ195" s="223"/>
      <c r="NA195" s="223"/>
      <c r="NB195" s="223"/>
      <c r="NC195" s="223"/>
      <c r="ND195" s="223"/>
      <c r="NE195" s="223"/>
      <c r="NF195" s="223"/>
      <c r="NG195" s="223"/>
      <c r="NH195" s="223"/>
      <c r="NI195" s="223"/>
      <c r="NJ195" s="223"/>
      <c r="NK195" s="223"/>
      <c r="NL195" s="223"/>
      <c r="NM195" s="223"/>
      <c r="NN195" s="223"/>
      <c r="NO195" s="223"/>
      <c r="NP195" s="223"/>
      <c r="NQ195" s="223"/>
      <c r="NR195" s="223"/>
      <c r="NS195" s="223"/>
      <c r="NT195" s="223"/>
      <c r="NU195" s="223"/>
      <c r="NV195" s="223"/>
      <c r="NW195" s="223"/>
      <c r="NX195" s="223"/>
      <c r="NY195" s="223"/>
      <c r="NZ195" s="223"/>
      <c r="OA195" s="223"/>
      <c r="OB195" s="223"/>
      <c r="OC195" s="223"/>
      <c r="OD195" s="223"/>
      <c r="OE195" s="223"/>
      <c r="OF195" s="223"/>
      <c r="OG195" s="223"/>
      <c r="OH195" s="223"/>
      <c r="OI195" s="223"/>
      <c r="OJ195" s="223"/>
      <c r="OK195" s="223"/>
      <c r="OL195" s="223"/>
      <c r="OM195" s="223"/>
      <c r="ON195" s="223"/>
      <c r="OO195" s="223"/>
      <c r="OP195" s="223"/>
      <c r="OQ195" s="223"/>
      <c r="OR195" s="223"/>
      <c r="OS195" s="223"/>
      <c r="OT195" s="223"/>
      <c r="OU195" s="223"/>
      <c r="OV195" s="223"/>
      <c r="OW195" s="223"/>
      <c r="OX195" s="223"/>
      <c r="OY195" s="223"/>
      <c r="OZ195" s="223"/>
      <c r="PA195" s="223"/>
      <c r="PB195" s="223"/>
      <c r="PC195" s="223"/>
      <c r="PD195" s="223"/>
      <c r="PE195" s="223"/>
      <c r="PF195" s="223"/>
      <c r="PG195" s="223"/>
      <c r="PH195" s="223"/>
      <c r="PI195" s="223"/>
      <c r="PJ195" s="223"/>
      <c r="PK195" s="223"/>
      <c r="PL195" s="223"/>
      <c r="PM195" s="223"/>
      <c r="PN195" s="223"/>
      <c r="PO195" s="223"/>
      <c r="PP195" s="223"/>
      <c r="PQ195" s="223"/>
      <c r="PR195" s="223"/>
      <c r="PS195" s="223"/>
      <c r="PT195" s="223"/>
      <c r="PU195" s="223"/>
      <c r="PV195" s="223"/>
      <c r="PW195" s="223"/>
      <c r="PX195" s="223"/>
      <c r="PY195" s="223"/>
      <c r="PZ195" s="223"/>
      <c r="QA195" s="223"/>
      <c r="QB195" s="223"/>
      <c r="QC195" s="223"/>
      <c r="QD195" s="223"/>
      <c r="QE195" s="223"/>
      <c r="QF195" s="223"/>
      <c r="QG195" s="223"/>
      <c r="QH195" s="223"/>
      <c r="QI195" s="223"/>
      <c r="QJ195" s="223"/>
      <c r="QK195" s="223"/>
      <c r="QL195" s="223"/>
      <c r="QM195" s="223"/>
      <c r="QN195" s="223"/>
      <c r="QO195" s="223"/>
      <c r="QP195" s="223"/>
      <c r="QQ195" s="223"/>
      <c r="QR195" s="223"/>
      <c r="QS195" s="223"/>
      <c r="QT195" s="223"/>
      <c r="QU195" s="223"/>
      <c r="QV195" s="223"/>
      <c r="QW195" s="223"/>
      <c r="QX195" s="223"/>
      <c r="QY195" s="223"/>
      <c r="QZ195" s="223"/>
      <c r="RA195" s="223"/>
      <c r="RB195" s="223"/>
      <c r="RC195" s="223"/>
      <c r="RD195" s="223"/>
      <c r="RE195" s="223"/>
      <c r="RF195" s="223"/>
      <c r="RG195" s="223"/>
      <c r="RH195" s="223"/>
      <c r="RI195" s="223"/>
      <c r="RJ195" s="223"/>
      <c r="RK195" s="223"/>
      <c r="RL195" s="223"/>
      <c r="RM195" s="223"/>
      <c r="RN195" s="223"/>
      <c r="RO195" s="223"/>
      <c r="RP195" s="223"/>
      <c r="RQ195" s="223"/>
      <c r="RR195" s="223"/>
      <c r="RS195" s="223"/>
      <c r="RT195" s="223"/>
      <c r="RU195" s="223"/>
      <c r="RV195" s="223"/>
      <c r="RW195" s="223"/>
      <c r="RX195" s="223"/>
      <c r="RY195" s="223"/>
      <c r="RZ195" s="223"/>
      <c r="SA195" s="223"/>
      <c r="SB195" s="223"/>
      <c r="SC195" s="223"/>
      <c r="SD195" s="223"/>
      <c r="SE195" s="223"/>
      <c r="SF195" s="223"/>
      <c r="SG195" s="223"/>
      <c r="SH195" s="223"/>
      <c r="SI195" s="223"/>
      <c r="SJ195" s="223"/>
      <c r="SK195" s="223"/>
      <c r="SL195" s="223"/>
      <c r="SM195" s="223"/>
      <c r="SN195" s="223"/>
      <c r="SO195" s="223"/>
      <c r="SP195" s="223"/>
      <c r="SQ195" s="223"/>
      <c r="SR195" s="223"/>
      <c r="SS195" s="223"/>
      <c r="ST195" s="223"/>
      <c r="SU195" s="223"/>
      <c r="SV195" s="223"/>
      <c r="SW195" s="223"/>
      <c r="SX195" s="223"/>
      <c r="SY195" s="223"/>
      <c r="SZ195" s="223"/>
      <c r="TA195" s="223"/>
      <c r="TB195" s="223"/>
      <c r="TC195" s="223"/>
      <c r="TD195" s="223"/>
      <c r="TE195" s="223"/>
      <c r="TF195" s="223"/>
      <c r="TG195" s="223"/>
      <c r="TH195" s="223"/>
      <c r="TI195" s="223"/>
      <c r="TJ195" s="223"/>
      <c r="TK195" s="223"/>
      <c r="TL195" s="223"/>
      <c r="TM195" s="223"/>
      <c r="TN195" s="223"/>
      <c r="TO195" s="223"/>
      <c r="TP195" s="223"/>
      <c r="TQ195" s="223"/>
      <c r="TR195" s="223"/>
      <c r="TS195" s="223"/>
      <c r="TT195" s="223"/>
      <c r="TU195" s="223"/>
      <c r="TV195" s="223"/>
      <c r="TW195" s="223"/>
      <c r="TX195" s="223"/>
      <c r="TY195" s="223"/>
      <c r="TZ195" s="223"/>
      <c r="UA195" s="223"/>
      <c r="UB195" s="223"/>
      <c r="UC195" s="223"/>
      <c r="UD195" s="223"/>
      <c r="UE195" s="223"/>
      <c r="UF195" s="223"/>
      <c r="UG195" s="223"/>
      <c r="UH195" s="223"/>
      <c r="UI195" s="223"/>
      <c r="UJ195" s="223"/>
      <c r="UK195" s="223"/>
      <c r="UL195" s="223"/>
      <c r="UM195" s="223"/>
      <c r="UN195" s="223"/>
      <c r="UO195" s="223"/>
      <c r="UP195" s="223"/>
      <c r="UQ195" s="223"/>
      <c r="UR195" s="223"/>
      <c r="US195" s="223"/>
      <c r="UT195" s="223"/>
      <c r="UU195" s="223"/>
      <c r="UV195" s="223"/>
      <c r="UW195" s="223"/>
      <c r="UX195" s="223"/>
      <c r="UY195" s="223"/>
      <c r="UZ195" s="223"/>
      <c r="VA195" s="223"/>
      <c r="VB195" s="223"/>
      <c r="VC195" s="223"/>
      <c r="VD195" s="223"/>
      <c r="VE195" s="223"/>
      <c r="VF195" s="223"/>
      <c r="VG195" s="223"/>
      <c r="VH195" s="223"/>
      <c r="VI195" s="223"/>
      <c r="VJ195" s="223"/>
      <c r="VK195" s="223"/>
      <c r="VL195" s="223"/>
      <c r="VM195" s="223"/>
      <c r="VN195" s="223"/>
      <c r="VO195" s="223"/>
      <c r="VP195" s="223"/>
      <c r="VQ195" s="223"/>
      <c r="VR195" s="223"/>
      <c r="VS195" s="223"/>
      <c r="VT195" s="223"/>
      <c r="VU195" s="223"/>
      <c r="VV195" s="223"/>
      <c r="VW195" s="223"/>
      <c r="VX195" s="223"/>
      <c r="VY195" s="223"/>
      <c r="VZ195" s="223"/>
      <c r="WA195" s="223"/>
      <c r="WB195" s="223"/>
      <c r="WC195" s="223"/>
      <c r="WD195" s="223"/>
      <c r="WE195" s="223"/>
      <c r="WF195" s="223"/>
      <c r="WG195" s="223"/>
      <c r="WH195" s="223"/>
      <c r="WI195" s="223"/>
      <c r="WJ195" s="223"/>
      <c r="WK195" s="223"/>
      <c r="WL195" s="223"/>
      <c r="WM195" s="223"/>
      <c r="WN195" s="223"/>
      <c r="WO195" s="223"/>
      <c r="WP195" s="223"/>
      <c r="WQ195" s="223"/>
      <c r="WR195" s="223"/>
      <c r="WS195" s="223"/>
      <c r="WT195" s="223"/>
      <c r="WU195" s="223"/>
      <c r="WV195" s="223"/>
      <c r="WW195" s="223"/>
      <c r="WX195" s="223"/>
      <c r="WY195" s="223"/>
      <c r="WZ195" s="223"/>
      <c r="XA195" s="223"/>
      <c r="XB195" s="223"/>
      <c r="XC195" s="223"/>
      <c r="XD195" s="223"/>
      <c r="XE195" s="223"/>
      <c r="XF195" s="223"/>
      <c r="XG195" s="223"/>
      <c r="XH195" s="223"/>
      <c r="XI195" s="223"/>
      <c r="XJ195" s="223"/>
      <c r="XK195" s="223"/>
      <c r="XL195" s="223"/>
      <c r="XM195" s="223"/>
      <c r="XN195" s="223"/>
      <c r="XO195" s="223"/>
      <c r="XP195" s="223"/>
      <c r="XQ195" s="223"/>
      <c r="XR195" s="223"/>
      <c r="XS195" s="223"/>
      <c r="XT195" s="223"/>
      <c r="XU195" s="223"/>
      <c r="XV195" s="223"/>
      <c r="XW195" s="223"/>
      <c r="XX195" s="223"/>
      <c r="XY195" s="223"/>
      <c r="XZ195" s="223"/>
      <c r="YA195" s="223"/>
      <c r="YB195" s="223"/>
      <c r="YC195" s="223"/>
      <c r="YD195" s="223"/>
      <c r="YE195" s="223"/>
      <c r="YF195" s="223"/>
      <c r="YG195" s="223"/>
      <c r="YH195" s="223"/>
      <c r="YI195" s="223"/>
      <c r="YJ195" s="223"/>
      <c r="YK195" s="223"/>
      <c r="YL195" s="223"/>
      <c r="YM195" s="223"/>
      <c r="YN195" s="223"/>
      <c r="YO195" s="223"/>
      <c r="YP195" s="223"/>
      <c r="YQ195" s="223"/>
      <c r="YR195" s="223"/>
      <c r="YS195" s="223"/>
      <c r="YT195" s="223"/>
      <c r="YU195" s="223"/>
      <c r="YV195" s="223"/>
      <c r="YW195" s="223"/>
      <c r="YX195" s="223"/>
      <c r="YY195" s="223"/>
      <c r="YZ195" s="223"/>
      <c r="ZA195" s="223"/>
      <c r="ZB195" s="223"/>
      <c r="ZC195" s="223"/>
      <c r="ZD195" s="223"/>
      <c r="ZE195" s="223"/>
      <c r="ZF195" s="223"/>
      <c r="ZG195" s="223"/>
      <c r="ZH195" s="223"/>
      <c r="ZI195" s="223"/>
      <c r="ZJ195" s="223"/>
      <c r="ZK195" s="223"/>
      <c r="ZL195" s="223"/>
      <c r="ZM195" s="223"/>
      <c r="ZN195" s="223"/>
      <c r="ZO195" s="223"/>
      <c r="ZP195" s="223"/>
      <c r="ZQ195" s="223"/>
      <c r="ZR195" s="223"/>
      <c r="ZS195" s="223"/>
      <c r="ZT195" s="223"/>
      <c r="ZU195" s="223"/>
      <c r="ZV195" s="223"/>
      <c r="ZW195" s="223"/>
      <c r="ZX195" s="223"/>
      <c r="ZY195" s="223"/>
      <c r="ZZ195" s="223"/>
      <c r="AAA195" s="223"/>
      <c r="AAB195" s="223"/>
      <c r="AAC195" s="223"/>
      <c r="AAD195" s="223"/>
      <c r="AAE195" s="223"/>
      <c r="AAF195" s="223"/>
      <c r="AAG195" s="223"/>
      <c r="AAH195" s="223"/>
      <c r="AAI195" s="223"/>
      <c r="AAJ195" s="223"/>
      <c r="AAK195" s="223"/>
      <c r="AAL195" s="223"/>
      <c r="AAM195" s="223"/>
      <c r="AAN195" s="223"/>
      <c r="AAO195" s="223"/>
      <c r="AAP195" s="223"/>
      <c r="AAQ195" s="223"/>
      <c r="AAR195" s="223"/>
      <c r="AAS195" s="223"/>
      <c r="AAT195" s="223"/>
      <c r="AAU195" s="223"/>
      <c r="AAV195" s="223"/>
      <c r="AAW195" s="223"/>
      <c r="AAX195" s="223"/>
      <c r="AAY195" s="223"/>
      <c r="AAZ195" s="223"/>
      <c r="ABA195" s="223"/>
      <c r="ABB195" s="223"/>
      <c r="ABC195" s="223"/>
      <c r="ABD195" s="223"/>
      <c r="ABE195" s="223"/>
      <c r="ABF195" s="223"/>
      <c r="ABG195" s="223"/>
      <c r="ABH195" s="223"/>
      <c r="ABI195" s="223"/>
      <c r="ABJ195" s="223"/>
      <c r="ABK195" s="223"/>
      <c r="ABL195" s="223"/>
      <c r="ABM195" s="223"/>
      <c r="ABN195" s="223"/>
      <c r="ABO195" s="223"/>
      <c r="ABP195" s="223"/>
      <c r="ABQ195" s="223"/>
      <c r="ABR195" s="223"/>
      <c r="ABS195" s="223"/>
      <c r="ABT195" s="223"/>
      <c r="ABU195" s="223"/>
      <c r="ABV195" s="223"/>
      <c r="ABW195" s="223"/>
      <c r="ABX195" s="223"/>
      <c r="ABY195" s="223"/>
      <c r="ABZ195" s="223"/>
      <c r="ACA195" s="223"/>
      <c r="ACB195" s="223"/>
      <c r="ACC195" s="223"/>
      <c r="ACD195" s="223"/>
      <c r="ACE195" s="223"/>
      <c r="ACF195" s="223"/>
      <c r="ACG195" s="223"/>
      <c r="ACH195" s="223"/>
      <c r="ACI195" s="223"/>
      <c r="ACJ195" s="223"/>
      <c r="ACK195" s="223"/>
      <c r="ACL195" s="223"/>
      <c r="ACM195" s="223"/>
      <c r="ACN195" s="223"/>
      <c r="ACO195" s="223"/>
      <c r="ACP195" s="223"/>
      <c r="ACQ195" s="223"/>
      <c r="ACR195" s="223"/>
      <c r="ACS195" s="223"/>
      <c r="ACT195" s="223"/>
      <c r="ACU195" s="223"/>
      <c r="ACV195" s="223"/>
      <c r="ACW195" s="223"/>
      <c r="ACX195" s="223"/>
      <c r="ACY195" s="223"/>
      <c r="ACZ195" s="223"/>
      <c r="ADA195" s="223"/>
      <c r="ADB195" s="223"/>
      <c r="ADC195" s="223"/>
      <c r="ADD195" s="223"/>
      <c r="ADE195" s="223"/>
      <c r="ADF195" s="223"/>
      <c r="ADG195" s="223"/>
      <c r="ADH195" s="223"/>
      <c r="ADI195" s="223"/>
      <c r="ADJ195" s="223"/>
      <c r="ADK195" s="223"/>
      <c r="ADL195" s="223"/>
      <c r="ADM195" s="223"/>
      <c r="ADN195" s="223"/>
      <c r="ADO195" s="223"/>
      <c r="ADP195" s="223"/>
      <c r="ADQ195" s="223"/>
      <c r="ADR195" s="223"/>
      <c r="ADS195" s="223"/>
      <c r="ADT195" s="223"/>
      <c r="ADU195" s="223"/>
      <c r="ADV195" s="223"/>
      <c r="ADW195" s="223"/>
      <c r="ADX195" s="223"/>
      <c r="ADY195" s="223"/>
      <c r="ADZ195" s="223"/>
      <c r="AEA195" s="223"/>
      <c r="AEB195" s="223"/>
      <c r="AEC195" s="223"/>
      <c r="AED195" s="223"/>
      <c r="AEE195" s="223"/>
      <c r="AEF195" s="223"/>
      <c r="AEG195" s="223"/>
      <c r="AEH195" s="223"/>
      <c r="AEI195" s="223"/>
      <c r="AEJ195" s="223"/>
      <c r="AEK195" s="223"/>
      <c r="AEL195" s="223"/>
      <c r="AEM195" s="223"/>
      <c r="AEN195" s="223"/>
      <c r="AEO195" s="223"/>
      <c r="AEP195" s="223"/>
      <c r="AEQ195" s="223"/>
      <c r="AER195" s="223"/>
      <c r="AES195" s="223"/>
      <c r="AET195" s="223"/>
      <c r="AEU195" s="223"/>
      <c r="AEV195" s="223"/>
      <c r="AEW195" s="223"/>
      <c r="AEX195" s="223"/>
      <c r="AEY195" s="223"/>
      <c r="AEZ195" s="223"/>
      <c r="AFA195" s="223"/>
      <c r="AFB195" s="223"/>
      <c r="AFC195" s="223"/>
      <c r="AFD195" s="223"/>
      <c r="AFE195" s="223"/>
      <c r="AFF195" s="223"/>
      <c r="AFG195" s="223"/>
      <c r="AFH195" s="223"/>
      <c r="AFI195" s="223"/>
      <c r="AFJ195" s="223"/>
      <c r="AFK195" s="223"/>
      <c r="AFL195" s="223"/>
      <c r="AFM195" s="223"/>
      <c r="AFN195" s="223"/>
      <c r="AFO195" s="223"/>
      <c r="AFP195" s="223"/>
      <c r="AFQ195" s="223"/>
      <c r="AFR195" s="223"/>
      <c r="AFS195" s="223"/>
      <c r="AFT195" s="223"/>
      <c r="AFU195" s="223"/>
      <c r="AFV195" s="223"/>
      <c r="AFW195" s="223"/>
      <c r="AFX195" s="223"/>
      <c r="AFY195" s="223"/>
      <c r="AFZ195" s="223"/>
      <c r="AGA195" s="223"/>
      <c r="AGB195" s="223"/>
      <c r="AGC195" s="223"/>
      <c r="AGD195" s="223"/>
      <c r="AGE195" s="223"/>
      <c r="AGF195" s="223"/>
      <c r="AGG195" s="223"/>
      <c r="AGH195" s="223"/>
      <c r="AGI195" s="223"/>
      <c r="AGJ195" s="223"/>
      <c r="AGK195" s="223"/>
      <c r="AGL195" s="223"/>
      <c r="AGM195" s="223"/>
      <c r="AGN195" s="223"/>
      <c r="AGO195" s="223"/>
      <c r="AGP195" s="223"/>
      <c r="AGQ195" s="223"/>
      <c r="AGR195" s="223"/>
      <c r="AGS195" s="223"/>
      <c r="AGT195" s="223"/>
      <c r="AGU195" s="223"/>
      <c r="AGV195" s="223"/>
      <c r="AGW195" s="223"/>
      <c r="AGX195" s="223"/>
      <c r="AGY195" s="223"/>
      <c r="AGZ195" s="223"/>
      <c r="AHA195" s="223"/>
      <c r="AHB195" s="223"/>
      <c r="AHC195" s="223"/>
      <c r="AHD195" s="223"/>
      <c r="AHE195" s="223"/>
      <c r="AHF195" s="223"/>
      <c r="AHG195" s="223"/>
      <c r="AHH195" s="223"/>
      <c r="AHI195" s="223"/>
      <c r="AHJ195" s="223"/>
      <c r="AHK195" s="223"/>
      <c r="AHL195" s="223"/>
      <c r="AHM195" s="223"/>
      <c r="AHN195" s="223"/>
      <c r="AHO195" s="223"/>
      <c r="AHP195" s="223"/>
      <c r="AHQ195" s="223"/>
      <c r="AHR195" s="223"/>
      <c r="AHS195" s="223"/>
      <c r="AHT195" s="223"/>
      <c r="AHU195" s="223"/>
      <c r="AHV195" s="223"/>
      <c r="AHW195" s="223"/>
      <c r="AHX195" s="223"/>
      <c r="AHY195" s="223"/>
      <c r="AHZ195" s="223"/>
      <c r="AIA195" s="223"/>
      <c r="AIB195" s="223"/>
      <c r="AIC195" s="223"/>
      <c r="AID195" s="223"/>
      <c r="AIE195" s="223"/>
      <c r="AIF195" s="223"/>
      <c r="AIG195" s="223"/>
      <c r="AIH195" s="223"/>
      <c r="AII195" s="223"/>
      <c r="AIJ195" s="223"/>
      <c r="AIK195" s="223"/>
      <c r="AIL195" s="223"/>
      <c r="AIM195" s="223"/>
      <c r="AIN195" s="223"/>
      <c r="AIO195" s="223"/>
      <c r="AIP195" s="223"/>
      <c r="AIQ195" s="223"/>
      <c r="AIR195" s="223"/>
      <c r="AIS195" s="223"/>
      <c r="AIT195" s="223"/>
      <c r="AIU195" s="223"/>
      <c r="AIV195" s="223"/>
      <c r="AIW195" s="223"/>
      <c r="AIX195" s="223"/>
      <c r="AIY195" s="223"/>
      <c r="AIZ195" s="223"/>
      <c r="AJA195" s="223"/>
      <c r="AJB195" s="223"/>
      <c r="AJC195" s="223"/>
      <c r="AJD195" s="223"/>
      <c r="AJE195" s="223"/>
      <c r="AJF195" s="223"/>
      <c r="AJG195" s="223"/>
      <c r="AJH195" s="223"/>
      <c r="AJI195" s="223"/>
      <c r="AJJ195" s="223"/>
      <c r="AJK195" s="223"/>
      <c r="AJL195" s="223"/>
      <c r="AJM195" s="223"/>
      <c r="AJN195" s="223"/>
      <c r="AJO195" s="223"/>
      <c r="AJP195" s="223"/>
      <c r="AJQ195" s="223"/>
      <c r="AJR195" s="223"/>
      <c r="AJS195" s="223"/>
      <c r="AJT195" s="223"/>
      <c r="AJU195" s="223"/>
      <c r="AJV195" s="223"/>
      <c r="AJW195" s="223"/>
      <c r="AJX195" s="223"/>
      <c r="AJY195" s="223"/>
      <c r="AJZ195" s="223"/>
      <c r="AKA195" s="223"/>
      <c r="AKB195" s="223"/>
      <c r="AKC195" s="223"/>
      <c r="AKD195" s="223"/>
      <c r="AKE195" s="223"/>
      <c r="AKF195" s="223"/>
      <c r="AKG195" s="223"/>
      <c r="AKH195" s="223"/>
      <c r="AKI195" s="223"/>
      <c r="AKJ195" s="223"/>
      <c r="AKK195" s="223"/>
      <c r="AKL195" s="223"/>
      <c r="AKM195" s="223"/>
      <c r="AKN195" s="223"/>
      <c r="AKO195" s="223"/>
      <c r="AKP195" s="223"/>
      <c r="AKQ195" s="223"/>
      <c r="AKR195" s="223"/>
      <c r="AKS195" s="223"/>
      <c r="AKT195" s="223"/>
      <c r="AKU195" s="223"/>
      <c r="AKV195" s="223"/>
      <c r="AKW195" s="223"/>
      <c r="AKX195" s="223"/>
      <c r="AKY195" s="223"/>
      <c r="AKZ195" s="223"/>
      <c r="ALA195" s="223"/>
      <c r="ALB195" s="223"/>
      <c r="ALC195" s="223"/>
      <c r="ALD195" s="223"/>
      <c r="ALE195" s="223"/>
      <c r="ALF195" s="223"/>
      <c r="ALG195" s="223"/>
      <c r="ALH195" s="223"/>
      <c r="ALI195" s="223"/>
      <c r="ALJ195" s="223"/>
      <c r="ALK195" s="223"/>
      <c r="ALL195" s="223"/>
      <c r="ALM195" s="223"/>
      <c r="ALN195" s="223"/>
      <c r="ALO195" s="223"/>
      <c r="ALP195" s="223"/>
      <c r="ALQ195" s="223"/>
      <c r="ALR195" s="223"/>
      <c r="ALS195" s="223"/>
      <c r="ALT195" s="223"/>
      <c r="ALU195" s="223"/>
      <c r="ALV195" s="223"/>
      <c r="ALW195" s="223"/>
      <c r="ALX195" s="223"/>
      <c r="ALY195" s="223"/>
      <c r="ALZ195" s="223"/>
      <c r="AMA195" s="223"/>
      <c r="AMB195" s="223"/>
      <c r="AMC195" s="223"/>
      <c r="AMD195" s="223"/>
      <c r="AME195" s="223"/>
      <c r="AMF195" s="223"/>
      <c r="AMG195" s="223"/>
      <c r="AMH195" s="223"/>
      <c r="AMI195" s="223"/>
      <c r="AMJ195" s="223"/>
    </row>
    <row r="196" spans="1:1024" ht="45" customHeight="1" x14ac:dyDescent="0.2">
      <c r="A196" s="237">
        <v>440</v>
      </c>
      <c r="B196" s="242" t="s">
        <v>77</v>
      </c>
      <c r="C196" s="239" t="s">
        <v>372</v>
      </c>
      <c r="D196" s="240" t="s">
        <v>373</v>
      </c>
      <c r="E196" s="241"/>
      <c r="F196" s="223"/>
      <c r="G196" s="223"/>
      <c r="H196" s="223"/>
      <c r="I196" s="223"/>
      <c r="J196" s="223"/>
      <c r="K196" s="223"/>
      <c r="L196" s="223"/>
      <c r="M196" s="223"/>
      <c r="N196" s="223"/>
      <c r="O196" s="223"/>
      <c r="P196" s="223"/>
      <c r="Q196" s="223"/>
      <c r="R196" s="223"/>
      <c r="S196" s="223"/>
      <c r="T196" s="223"/>
      <c r="U196" s="223"/>
      <c r="V196" s="223"/>
      <c r="W196" s="223"/>
      <c r="X196" s="223"/>
      <c r="Y196" s="223"/>
      <c r="Z196" s="223"/>
      <c r="AA196" s="223"/>
      <c r="AB196" s="223"/>
      <c r="AC196" s="223"/>
      <c r="AD196" s="223"/>
      <c r="AE196" s="223"/>
      <c r="AF196" s="223"/>
      <c r="AG196" s="223"/>
      <c r="AH196" s="223"/>
      <c r="AI196" s="223"/>
      <c r="AJ196" s="223"/>
      <c r="AK196" s="223"/>
      <c r="AL196" s="223"/>
      <c r="AM196" s="223"/>
      <c r="AN196" s="223"/>
      <c r="AO196" s="223"/>
      <c r="AP196" s="223"/>
      <c r="AQ196" s="223"/>
      <c r="AR196" s="223"/>
      <c r="AS196" s="223"/>
      <c r="AT196" s="223"/>
      <c r="AU196" s="223"/>
      <c r="AV196" s="223"/>
      <c r="AW196" s="223"/>
      <c r="AX196" s="223"/>
      <c r="AY196" s="223"/>
      <c r="AZ196" s="223"/>
      <c r="BA196" s="223"/>
      <c r="BB196" s="223"/>
      <c r="BC196" s="223"/>
      <c r="BD196" s="223"/>
      <c r="BE196" s="223"/>
      <c r="BF196" s="223"/>
      <c r="BG196" s="223"/>
      <c r="BH196" s="223"/>
      <c r="BI196" s="223"/>
      <c r="BJ196" s="223"/>
      <c r="BK196" s="223"/>
      <c r="BL196" s="223"/>
      <c r="BM196" s="223"/>
      <c r="BN196" s="223"/>
      <c r="BO196" s="223"/>
      <c r="BP196" s="223"/>
      <c r="BQ196" s="223"/>
      <c r="BR196" s="223"/>
      <c r="BS196" s="223"/>
      <c r="BT196" s="223"/>
      <c r="BU196" s="223"/>
      <c r="BV196" s="223"/>
      <c r="BW196" s="223"/>
      <c r="BX196" s="223"/>
      <c r="BY196" s="223"/>
      <c r="BZ196" s="223"/>
      <c r="CA196" s="223"/>
      <c r="CB196" s="223"/>
      <c r="CC196" s="223"/>
      <c r="CD196" s="223"/>
      <c r="CE196" s="223"/>
      <c r="CF196" s="223"/>
      <c r="CG196" s="223"/>
      <c r="CH196" s="223"/>
      <c r="CI196" s="223"/>
      <c r="CJ196" s="223"/>
      <c r="CK196" s="223"/>
      <c r="CL196" s="223"/>
      <c r="CM196" s="223"/>
      <c r="CN196" s="223"/>
      <c r="CO196" s="223"/>
      <c r="CP196" s="223"/>
      <c r="CQ196" s="223"/>
      <c r="CR196" s="223"/>
      <c r="CS196" s="223"/>
      <c r="CT196" s="223"/>
      <c r="CU196" s="223"/>
      <c r="CV196" s="223"/>
      <c r="CW196" s="223"/>
      <c r="CX196" s="223"/>
      <c r="CY196" s="223"/>
      <c r="CZ196" s="223"/>
      <c r="DA196" s="223"/>
      <c r="DB196" s="223"/>
      <c r="DC196" s="223"/>
      <c r="DD196" s="223"/>
      <c r="DE196" s="223"/>
      <c r="DF196" s="223"/>
      <c r="DG196" s="223"/>
      <c r="DH196" s="223"/>
      <c r="DI196" s="223"/>
      <c r="DJ196" s="223"/>
      <c r="DK196" s="223"/>
      <c r="DL196" s="223"/>
      <c r="DM196" s="223"/>
      <c r="DN196" s="223"/>
      <c r="DO196" s="223"/>
      <c r="DP196" s="223"/>
      <c r="DQ196" s="223"/>
      <c r="DR196" s="223"/>
      <c r="DS196" s="223"/>
      <c r="DT196" s="223"/>
      <c r="DU196" s="223"/>
      <c r="DV196" s="223"/>
      <c r="DW196" s="223"/>
      <c r="DX196" s="223"/>
      <c r="DY196" s="223"/>
      <c r="DZ196" s="223"/>
      <c r="EA196" s="223"/>
      <c r="EB196" s="223"/>
      <c r="EC196" s="223"/>
      <c r="ED196" s="223"/>
      <c r="EE196" s="223"/>
      <c r="EF196" s="223"/>
      <c r="EG196" s="223"/>
      <c r="EH196" s="223"/>
      <c r="EI196" s="223"/>
      <c r="EJ196" s="223"/>
      <c r="EK196" s="223"/>
      <c r="EL196" s="223"/>
      <c r="EM196" s="223"/>
      <c r="EN196" s="223"/>
      <c r="EO196" s="223"/>
      <c r="EP196" s="223"/>
      <c r="EQ196" s="223"/>
      <c r="ER196" s="223"/>
      <c r="ES196" s="223"/>
      <c r="ET196" s="223"/>
      <c r="EU196" s="223"/>
      <c r="EV196" s="223"/>
      <c r="EW196" s="223"/>
      <c r="EX196" s="223"/>
      <c r="EY196" s="223"/>
      <c r="EZ196" s="223"/>
      <c r="FA196" s="223"/>
      <c r="FB196" s="223"/>
      <c r="FC196" s="223"/>
      <c r="FD196" s="223"/>
      <c r="FE196" s="223"/>
      <c r="FF196" s="223"/>
      <c r="FG196" s="223"/>
      <c r="FH196" s="223"/>
      <c r="FI196" s="223"/>
      <c r="FJ196" s="223"/>
      <c r="FK196" s="223"/>
      <c r="FL196" s="223"/>
      <c r="FM196" s="223"/>
      <c r="FN196" s="223"/>
      <c r="FO196" s="223"/>
      <c r="FP196" s="223"/>
      <c r="FQ196" s="223"/>
      <c r="FR196" s="223"/>
      <c r="FS196" s="223"/>
      <c r="FT196" s="223"/>
      <c r="FU196" s="223"/>
      <c r="FV196" s="223"/>
      <c r="FW196" s="223"/>
      <c r="FX196" s="223"/>
      <c r="FY196" s="223"/>
      <c r="FZ196" s="223"/>
      <c r="GA196" s="223"/>
      <c r="GB196" s="223"/>
      <c r="GC196" s="223"/>
      <c r="GD196" s="223"/>
      <c r="GE196" s="223"/>
      <c r="GF196" s="223"/>
      <c r="GG196" s="223"/>
      <c r="GH196" s="223"/>
      <c r="GI196" s="223"/>
      <c r="GJ196" s="223"/>
      <c r="GK196" s="223"/>
      <c r="GL196" s="223"/>
      <c r="GM196" s="223"/>
      <c r="GN196" s="223"/>
      <c r="GO196" s="223"/>
      <c r="GP196" s="223"/>
      <c r="GQ196" s="223"/>
      <c r="GR196" s="223"/>
      <c r="GS196" s="223"/>
      <c r="GT196" s="223"/>
      <c r="GU196" s="223"/>
      <c r="GV196" s="223"/>
      <c r="GW196" s="223"/>
      <c r="GX196" s="223"/>
      <c r="GY196" s="223"/>
      <c r="GZ196" s="223"/>
      <c r="HA196" s="223"/>
      <c r="HB196" s="223"/>
      <c r="HC196" s="223"/>
      <c r="HD196" s="223"/>
      <c r="HE196" s="223"/>
      <c r="HF196" s="223"/>
      <c r="HG196" s="223"/>
      <c r="HH196" s="223"/>
      <c r="HI196" s="223"/>
      <c r="HJ196" s="223"/>
      <c r="HK196" s="223"/>
      <c r="HL196" s="223"/>
      <c r="HM196" s="223"/>
      <c r="HN196" s="223"/>
      <c r="HO196" s="223"/>
      <c r="HP196" s="223"/>
      <c r="HQ196" s="223"/>
      <c r="HR196" s="223"/>
      <c r="HS196" s="223"/>
      <c r="HT196" s="223"/>
      <c r="HU196" s="223"/>
      <c r="HV196" s="223"/>
      <c r="HW196" s="223"/>
      <c r="HX196" s="223"/>
      <c r="HY196" s="223"/>
      <c r="HZ196" s="223"/>
      <c r="IA196" s="223"/>
      <c r="IB196" s="223"/>
      <c r="IC196" s="223"/>
      <c r="ID196" s="223"/>
      <c r="IE196" s="223"/>
      <c r="IF196" s="223"/>
      <c r="IG196" s="223"/>
      <c r="IH196" s="223"/>
      <c r="II196" s="223"/>
      <c r="IJ196" s="223"/>
      <c r="IK196" s="223"/>
      <c r="IL196" s="223"/>
      <c r="IM196" s="223"/>
      <c r="IN196" s="223"/>
      <c r="IO196" s="223"/>
      <c r="IP196" s="223"/>
      <c r="IQ196" s="223"/>
      <c r="IR196" s="223"/>
      <c r="IS196" s="223"/>
      <c r="IT196" s="223"/>
      <c r="IU196" s="223"/>
      <c r="IV196" s="223"/>
      <c r="IW196" s="223"/>
      <c r="IX196" s="223"/>
      <c r="IY196" s="223"/>
      <c r="IZ196" s="223"/>
      <c r="JA196" s="223"/>
      <c r="JB196" s="223"/>
      <c r="JC196" s="223"/>
      <c r="JD196" s="223"/>
      <c r="JE196" s="223"/>
      <c r="JF196" s="223"/>
      <c r="JG196" s="223"/>
      <c r="JH196" s="223"/>
      <c r="JI196" s="223"/>
      <c r="JJ196" s="223"/>
      <c r="JK196" s="223"/>
      <c r="JL196" s="223"/>
      <c r="JM196" s="223"/>
      <c r="JN196" s="223"/>
      <c r="JO196" s="223"/>
      <c r="JP196" s="223"/>
      <c r="JQ196" s="223"/>
      <c r="JR196" s="223"/>
      <c r="JS196" s="223"/>
      <c r="JT196" s="223"/>
      <c r="JU196" s="223"/>
      <c r="JV196" s="223"/>
      <c r="JW196" s="223"/>
      <c r="JX196" s="223"/>
      <c r="JY196" s="223"/>
      <c r="JZ196" s="223"/>
      <c r="KA196" s="223"/>
      <c r="KB196" s="223"/>
      <c r="KC196" s="223"/>
      <c r="KD196" s="223"/>
      <c r="KE196" s="223"/>
      <c r="KF196" s="223"/>
      <c r="KG196" s="223"/>
      <c r="KH196" s="223"/>
      <c r="KI196" s="223"/>
      <c r="KJ196" s="223"/>
      <c r="KK196" s="223"/>
      <c r="KL196" s="223"/>
      <c r="KM196" s="223"/>
      <c r="KN196" s="223"/>
      <c r="KO196" s="223"/>
      <c r="KP196" s="223"/>
      <c r="KQ196" s="223"/>
      <c r="KR196" s="223"/>
      <c r="KS196" s="223"/>
      <c r="KT196" s="223"/>
      <c r="KU196" s="223"/>
      <c r="KV196" s="223"/>
      <c r="KW196" s="223"/>
      <c r="KX196" s="223"/>
      <c r="KY196" s="223"/>
      <c r="KZ196" s="223"/>
      <c r="LA196" s="223"/>
      <c r="LB196" s="223"/>
      <c r="LC196" s="223"/>
      <c r="LD196" s="223"/>
      <c r="LE196" s="223"/>
      <c r="LF196" s="223"/>
      <c r="LG196" s="223"/>
      <c r="LH196" s="223"/>
      <c r="LI196" s="223"/>
      <c r="LJ196" s="223"/>
      <c r="LK196" s="223"/>
      <c r="LL196" s="223"/>
      <c r="LM196" s="223"/>
      <c r="LN196" s="223"/>
      <c r="LO196" s="223"/>
      <c r="LP196" s="223"/>
      <c r="LQ196" s="223"/>
      <c r="LR196" s="223"/>
      <c r="LS196" s="223"/>
      <c r="LT196" s="223"/>
      <c r="LU196" s="223"/>
      <c r="LV196" s="223"/>
      <c r="LW196" s="223"/>
      <c r="LX196" s="223"/>
      <c r="LY196" s="223"/>
      <c r="LZ196" s="223"/>
      <c r="MA196" s="223"/>
      <c r="MB196" s="223"/>
      <c r="MC196" s="223"/>
      <c r="MD196" s="223"/>
      <c r="ME196" s="223"/>
      <c r="MF196" s="223"/>
      <c r="MG196" s="223"/>
      <c r="MH196" s="223"/>
      <c r="MI196" s="223"/>
      <c r="MJ196" s="223"/>
      <c r="MK196" s="223"/>
      <c r="ML196" s="223"/>
      <c r="MM196" s="223"/>
      <c r="MN196" s="223"/>
      <c r="MO196" s="223"/>
      <c r="MP196" s="223"/>
      <c r="MQ196" s="223"/>
      <c r="MR196" s="223"/>
      <c r="MS196" s="223"/>
      <c r="MT196" s="223"/>
      <c r="MU196" s="223"/>
      <c r="MV196" s="223"/>
      <c r="MW196" s="223"/>
      <c r="MX196" s="223"/>
      <c r="MY196" s="223"/>
      <c r="MZ196" s="223"/>
      <c r="NA196" s="223"/>
      <c r="NB196" s="223"/>
      <c r="NC196" s="223"/>
      <c r="ND196" s="223"/>
      <c r="NE196" s="223"/>
      <c r="NF196" s="223"/>
      <c r="NG196" s="223"/>
      <c r="NH196" s="223"/>
      <c r="NI196" s="223"/>
      <c r="NJ196" s="223"/>
      <c r="NK196" s="223"/>
      <c r="NL196" s="223"/>
      <c r="NM196" s="223"/>
      <c r="NN196" s="223"/>
      <c r="NO196" s="223"/>
      <c r="NP196" s="223"/>
      <c r="NQ196" s="223"/>
      <c r="NR196" s="223"/>
      <c r="NS196" s="223"/>
      <c r="NT196" s="223"/>
      <c r="NU196" s="223"/>
      <c r="NV196" s="223"/>
      <c r="NW196" s="223"/>
      <c r="NX196" s="223"/>
      <c r="NY196" s="223"/>
      <c r="NZ196" s="223"/>
      <c r="OA196" s="223"/>
      <c r="OB196" s="223"/>
      <c r="OC196" s="223"/>
      <c r="OD196" s="223"/>
      <c r="OE196" s="223"/>
      <c r="OF196" s="223"/>
      <c r="OG196" s="223"/>
      <c r="OH196" s="223"/>
      <c r="OI196" s="223"/>
      <c r="OJ196" s="223"/>
      <c r="OK196" s="223"/>
      <c r="OL196" s="223"/>
      <c r="OM196" s="223"/>
      <c r="ON196" s="223"/>
      <c r="OO196" s="223"/>
      <c r="OP196" s="223"/>
      <c r="OQ196" s="223"/>
      <c r="OR196" s="223"/>
      <c r="OS196" s="223"/>
      <c r="OT196" s="223"/>
      <c r="OU196" s="223"/>
      <c r="OV196" s="223"/>
      <c r="OW196" s="223"/>
      <c r="OX196" s="223"/>
      <c r="OY196" s="223"/>
      <c r="OZ196" s="223"/>
      <c r="PA196" s="223"/>
      <c r="PB196" s="223"/>
      <c r="PC196" s="223"/>
      <c r="PD196" s="223"/>
      <c r="PE196" s="223"/>
      <c r="PF196" s="223"/>
      <c r="PG196" s="223"/>
      <c r="PH196" s="223"/>
      <c r="PI196" s="223"/>
      <c r="PJ196" s="223"/>
      <c r="PK196" s="223"/>
      <c r="PL196" s="223"/>
      <c r="PM196" s="223"/>
      <c r="PN196" s="223"/>
      <c r="PO196" s="223"/>
      <c r="PP196" s="223"/>
      <c r="PQ196" s="223"/>
      <c r="PR196" s="223"/>
      <c r="PS196" s="223"/>
      <c r="PT196" s="223"/>
      <c r="PU196" s="223"/>
      <c r="PV196" s="223"/>
      <c r="PW196" s="223"/>
      <c r="PX196" s="223"/>
      <c r="PY196" s="223"/>
      <c r="PZ196" s="223"/>
      <c r="QA196" s="223"/>
      <c r="QB196" s="223"/>
      <c r="QC196" s="223"/>
      <c r="QD196" s="223"/>
      <c r="QE196" s="223"/>
      <c r="QF196" s="223"/>
      <c r="QG196" s="223"/>
      <c r="QH196" s="223"/>
      <c r="QI196" s="223"/>
      <c r="QJ196" s="223"/>
      <c r="QK196" s="223"/>
      <c r="QL196" s="223"/>
      <c r="QM196" s="223"/>
      <c r="QN196" s="223"/>
      <c r="QO196" s="223"/>
      <c r="QP196" s="223"/>
      <c r="QQ196" s="223"/>
      <c r="QR196" s="223"/>
      <c r="QS196" s="223"/>
      <c r="QT196" s="223"/>
      <c r="QU196" s="223"/>
      <c r="QV196" s="223"/>
      <c r="QW196" s="223"/>
      <c r="QX196" s="223"/>
      <c r="QY196" s="223"/>
      <c r="QZ196" s="223"/>
      <c r="RA196" s="223"/>
      <c r="RB196" s="223"/>
      <c r="RC196" s="223"/>
      <c r="RD196" s="223"/>
      <c r="RE196" s="223"/>
      <c r="RF196" s="223"/>
      <c r="RG196" s="223"/>
      <c r="RH196" s="223"/>
      <c r="RI196" s="223"/>
      <c r="RJ196" s="223"/>
      <c r="RK196" s="223"/>
      <c r="RL196" s="223"/>
      <c r="RM196" s="223"/>
      <c r="RN196" s="223"/>
      <c r="RO196" s="223"/>
      <c r="RP196" s="223"/>
      <c r="RQ196" s="223"/>
      <c r="RR196" s="223"/>
      <c r="RS196" s="223"/>
      <c r="RT196" s="223"/>
      <c r="RU196" s="223"/>
      <c r="RV196" s="223"/>
      <c r="RW196" s="223"/>
      <c r="RX196" s="223"/>
      <c r="RY196" s="223"/>
      <c r="RZ196" s="223"/>
      <c r="SA196" s="223"/>
      <c r="SB196" s="223"/>
      <c r="SC196" s="223"/>
      <c r="SD196" s="223"/>
      <c r="SE196" s="223"/>
      <c r="SF196" s="223"/>
      <c r="SG196" s="223"/>
      <c r="SH196" s="223"/>
      <c r="SI196" s="223"/>
      <c r="SJ196" s="223"/>
      <c r="SK196" s="223"/>
      <c r="SL196" s="223"/>
      <c r="SM196" s="223"/>
      <c r="SN196" s="223"/>
      <c r="SO196" s="223"/>
      <c r="SP196" s="223"/>
      <c r="SQ196" s="223"/>
      <c r="SR196" s="223"/>
      <c r="SS196" s="223"/>
      <c r="ST196" s="223"/>
      <c r="SU196" s="223"/>
      <c r="SV196" s="223"/>
      <c r="SW196" s="223"/>
      <c r="SX196" s="223"/>
      <c r="SY196" s="223"/>
      <c r="SZ196" s="223"/>
      <c r="TA196" s="223"/>
      <c r="TB196" s="223"/>
      <c r="TC196" s="223"/>
      <c r="TD196" s="223"/>
      <c r="TE196" s="223"/>
      <c r="TF196" s="223"/>
      <c r="TG196" s="223"/>
      <c r="TH196" s="223"/>
      <c r="TI196" s="223"/>
      <c r="TJ196" s="223"/>
      <c r="TK196" s="223"/>
      <c r="TL196" s="223"/>
      <c r="TM196" s="223"/>
      <c r="TN196" s="223"/>
      <c r="TO196" s="223"/>
      <c r="TP196" s="223"/>
      <c r="TQ196" s="223"/>
      <c r="TR196" s="223"/>
      <c r="TS196" s="223"/>
      <c r="TT196" s="223"/>
      <c r="TU196" s="223"/>
      <c r="TV196" s="223"/>
      <c r="TW196" s="223"/>
      <c r="TX196" s="223"/>
      <c r="TY196" s="223"/>
      <c r="TZ196" s="223"/>
      <c r="UA196" s="223"/>
      <c r="UB196" s="223"/>
      <c r="UC196" s="223"/>
      <c r="UD196" s="223"/>
      <c r="UE196" s="223"/>
      <c r="UF196" s="223"/>
      <c r="UG196" s="223"/>
      <c r="UH196" s="223"/>
      <c r="UI196" s="223"/>
      <c r="UJ196" s="223"/>
      <c r="UK196" s="223"/>
      <c r="UL196" s="223"/>
      <c r="UM196" s="223"/>
      <c r="UN196" s="223"/>
      <c r="UO196" s="223"/>
      <c r="UP196" s="223"/>
      <c r="UQ196" s="223"/>
      <c r="UR196" s="223"/>
      <c r="US196" s="223"/>
      <c r="UT196" s="223"/>
      <c r="UU196" s="223"/>
      <c r="UV196" s="223"/>
      <c r="UW196" s="223"/>
      <c r="UX196" s="223"/>
      <c r="UY196" s="223"/>
      <c r="UZ196" s="223"/>
      <c r="VA196" s="223"/>
      <c r="VB196" s="223"/>
      <c r="VC196" s="223"/>
      <c r="VD196" s="223"/>
      <c r="VE196" s="223"/>
      <c r="VF196" s="223"/>
      <c r="VG196" s="223"/>
      <c r="VH196" s="223"/>
      <c r="VI196" s="223"/>
      <c r="VJ196" s="223"/>
      <c r="VK196" s="223"/>
      <c r="VL196" s="223"/>
      <c r="VM196" s="223"/>
      <c r="VN196" s="223"/>
      <c r="VO196" s="223"/>
      <c r="VP196" s="223"/>
      <c r="VQ196" s="223"/>
      <c r="VR196" s="223"/>
      <c r="VS196" s="223"/>
      <c r="VT196" s="223"/>
      <c r="VU196" s="223"/>
      <c r="VV196" s="223"/>
      <c r="VW196" s="223"/>
      <c r="VX196" s="223"/>
      <c r="VY196" s="223"/>
      <c r="VZ196" s="223"/>
      <c r="WA196" s="223"/>
      <c r="WB196" s="223"/>
      <c r="WC196" s="223"/>
      <c r="WD196" s="223"/>
      <c r="WE196" s="223"/>
      <c r="WF196" s="223"/>
      <c r="WG196" s="223"/>
      <c r="WH196" s="223"/>
      <c r="WI196" s="223"/>
      <c r="WJ196" s="223"/>
      <c r="WK196" s="223"/>
      <c r="WL196" s="223"/>
      <c r="WM196" s="223"/>
      <c r="WN196" s="223"/>
      <c r="WO196" s="223"/>
      <c r="WP196" s="223"/>
      <c r="WQ196" s="223"/>
      <c r="WR196" s="223"/>
      <c r="WS196" s="223"/>
      <c r="WT196" s="223"/>
      <c r="WU196" s="223"/>
      <c r="WV196" s="223"/>
      <c r="WW196" s="223"/>
      <c r="WX196" s="223"/>
      <c r="WY196" s="223"/>
      <c r="WZ196" s="223"/>
      <c r="XA196" s="223"/>
      <c r="XB196" s="223"/>
      <c r="XC196" s="223"/>
      <c r="XD196" s="223"/>
      <c r="XE196" s="223"/>
      <c r="XF196" s="223"/>
      <c r="XG196" s="223"/>
      <c r="XH196" s="223"/>
      <c r="XI196" s="223"/>
      <c r="XJ196" s="223"/>
      <c r="XK196" s="223"/>
      <c r="XL196" s="223"/>
      <c r="XM196" s="223"/>
      <c r="XN196" s="223"/>
      <c r="XO196" s="223"/>
      <c r="XP196" s="223"/>
      <c r="XQ196" s="223"/>
      <c r="XR196" s="223"/>
      <c r="XS196" s="223"/>
      <c r="XT196" s="223"/>
      <c r="XU196" s="223"/>
      <c r="XV196" s="223"/>
      <c r="XW196" s="223"/>
      <c r="XX196" s="223"/>
      <c r="XY196" s="223"/>
      <c r="XZ196" s="223"/>
      <c r="YA196" s="223"/>
      <c r="YB196" s="223"/>
      <c r="YC196" s="223"/>
      <c r="YD196" s="223"/>
      <c r="YE196" s="223"/>
      <c r="YF196" s="223"/>
      <c r="YG196" s="223"/>
      <c r="YH196" s="223"/>
      <c r="YI196" s="223"/>
      <c r="YJ196" s="223"/>
      <c r="YK196" s="223"/>
      <c r="YL196" s="223"/>
      <c r="YM196" s="223"/>
      <c r="YN196" s="223"/>
      <c r="YO196" s="223"/>
      <c r="YP196" s="223"/>
      <c r="YQ196" s="223"/>
      <c r="YR196" s="223"/>
      <c r="YS196" s="223"/>
      <c r="YT196" s="223"/>
      <c r="YU196" s="223"/>
      <c r="YV196" s="223"/>
      <c r="YW196" s="223"/>
      <c r="YX196" s="223"/>
      <c r="YY196" s="223"/>
      <c r="YZ196" s="223"/>
      <c r="ZA196" s="223"/>
      <c r="ZB196" s="223"/>
      <c r="ZC196" s="223"/>
      <c r="ZD196" s="223"/>
      <c r="ZE196" s="223"/>
      <c r="ZF196" s="223"/>
      <c r="ZG196" s="223"/>
      <c r="ZH196" s="223"/>
      <c r="ZI196" s="223"/>
      <c r="ZJ196" s="223"/>
      <c r="ZK196" s="223"/>
      <c r="ZL196" s="223"/>
      <c r="ZM196" s="223"/>
      <c r="ZN196" s="223"/>
      <c r="ZO196" s="223"/>
      <c r="ZP196" s="223"/>
      <c r="ZQ196" s="223"/>
      <c r="ZR196" s="223"/>
      <c r="ZS196" s="223"/>
      <c r="ZT196" s="223"/>
      <c r="ZU196" s="223"/>
      <c r="ZV196" s="223"/>
      <c r="ZW196" s="223"/>
      <c r="ZX196" s="223"/>
      <c r="ZY196" s="223"/>
      <c r="ZZ196" s="223"/>
      <c r="AAA196" s="223"/>
      <c r="AAB196" s="223"/>
      <c r="AAC196" s="223"/>
      <c r="AAD196" s="223"/>
      <c r="AAE196" s="223"/>
      <c r="AAF196" s="223"/>
      <c r="AAG196" s="223"/>
      <c r="AAH196" s="223"/>
      <c r="AAI196" s="223"/>
      <c r="AAJ196" s="223"/>
      <c r="AAK196" s="223"/>
      <c r="AAL196" s="223"/>
      <c r="AAM196" s="223"/>
      <c r="AAN196" s="223"/>
      <c r="AAO196" s="223"/>
      <c r="AAP196" s="223"/>
      <c r="AAQ196" s="223"/>
      <c r="AAR196" s="223"/>
      <c r="AAS196" s="223"/>
      <c r="AAT196" s="223"/>
      <c r="AAU196" s="223"/>
      <c r="AAV196" s="223"/>
      <c r="AAW196" s="223"/>
      <c r="AAX196" s="223"/>
      <c r="AAY196" s="223"/>
      <c r="AAZ196" s="223"/>
      <c r="ABA196" s="223"/>
      <c r="ABB196" s="223"/>
      <c r="ABC196" s="223"/>
      <c r="ABD196" s="223"/>
      <c r="ABE196" s="223"/>
      <c r="ABF196" s="223"/>
      <c r="ABG196" s="223"/>
      <c r="ABH196" s="223"/>
      <c r="ABI196" s="223"/>
      <c r="ABJ196" s="223"/>
      <c r="ABK196" s="223"/>
      <c r="ABL196" s="223"/>
      <c r="ABM196" s="223"/>
      <c r="ABN196" s="223"/>
      <c r="ABO196" s="223"/>
      <c r="ABP196" s="223"/>
      <c r="ABQ196" s="223"/>
      <c r="ABR196" s="223"/>
      <c r="ABS196" s="223"/>
      <c r="ABT196" s="223"/>
      <c r="ABU196" s="223"/>
      <c r="ABV196" s="223"/>
      <c r="ABW196" s="223"/>
      <c r="ABX196" s="223"/>
      <c r="ABY196" s="223"/>
      <c r="ABZ196" s="223"/>
      <c r="ACA196" s="223"/>
      <c r="ACB196" s="223"/>
      <c r="ACC196" s="223"/>
      <c r="ACD196" s="223"/>
      <c r="ACE196" s="223"/>
      <c r="ACF196" s="223"/>
      <c r="ACG196" s="223"/>
      <c r="ACH196" s="223"/>
      <c r="ACI196" s="223"/>
      <c r="ACJ196" s="223"/>
      <c r="ACK196" s="223"/>
      <c r="ACL196" s="223"/>
      <c r="ACM196" s="223"/>
      <c r="ACN196" s="223"/>
      <c r="ACO196" s="223"/>
      <c r="ACP196" s="223"/>
      <c r="ACQ196" s="223"/>
      <c r="ACR196" s="223"/>
      <c r="ACS196" s="223"/>
      <c r="ACT196" s="223"/>
      <c r="ACU196" s="223"/>
      <c r="ACV196" s="223"/>
      <c r="ACW196" s="223"/>
      <c r="ACX196" s="223"/>
      <c r="ACY196" s="223"/>
      <c r="ACZ196" s="223"/>
      <c r="ADA196" s="223"/>
      <c r="ADB196" s="223"/>
      <c r="ADC196" s="223"/>
      <c r="ADD196" s="223"/>
      <c r="ADE196" s="223"/>
      <c r="ADF196" s="223"/>
      <c r="ADG196" s="223"/>
      <c r="ADH196" s="223"/>
      <c r="ADI196" s="223"/>
      <c r="ADJ196" s="223"/>
      <c r="ADK196" s="223"/>
      <c r="ADL196" s="223"/>
      <c r="ADM196" s="223"/>
      <c r="ADN196" s="223"/>
      <c r="ADO196" s="223"/>
      <c r="ADP196" s="223"/>
      <c r="ADQ196" s="223"/>
      <c r="ADR196" s="223"/>
      <c r="ADS196" s="223"/>
      <c r="ADT196" s="223"/>
      <c r="ADU196" s="223"/>
      <c r="ADV196" s="223"/>
      <c r="ADW196" s="223"/>
      <c r="ADX196" s="223"/>
      <c r="ADY196" s="223"/>
      <c r="ADZ196" s="223"/>
      <c r="AEA196" s="223"/>
      <c r="AEB196" s="223"/>
      <c r="AEC196" s="223"/>
      <c r="AED196" s="223"/>
      <c r="AEE196" s="223"/>
      <c r="AEF196" s="223"/>
      <c r="AEG196" s="223"/>
      <c r="AEH196" s="223"/>
      <c r="AEI196" s="223"/>
      <c r="AEJ196" s="223"/>
      <c r="AEK196" s="223"/>
      <c r="AEL196" s="223"/>
      <c r="AEM196" s="223"/>
      <c r="AEN196" s="223"/>
      <c r="AEO196" s="223"/>
      <c r="AEP196" s="223"/>
      <c r="AEQ196" s="223"/>
      <c r="AER196" s="223"/>
      <c r="AES196" s="223"/>
      <c r="AET196" s="223"/>
      <c r="AEU196" s="223"/>
      <c r="AEV196" s="223"/>
      <c r="AEW196" s="223"/>
      <c r="AEX196" s="223"/>
      <c r="AEY196" s="223"/>
      <c r="AEZ196" s="223"/>
      <c r="AFA196" s="223"/>
      <c r="AFB196" s="223"/>
      <c r="AFC196" s="223"/>
      <c r="AFD196" s="223"/>
      <c r="AFE196" s="223"/>
      <c r="AFF196" s="223"/>
      <c r="AFG196" s="223"/>
      <c r="AFH196" s="223"/>
      <c r="AFI196" s="223"/>
      <c r="AFJ196" s="223"/>
      <c r="AFK196" s="223"/>
      <c r="AFL196" s="223"/>
      <c r="AFM196" s="223"/>
      <c r="AFN196" s="223"/>
      <c r="AFO196" s="223"/>
      <c r="AFP196" s="223"/>
      <c r="AFQ196" s="223"/>
      <c r="AFR196" s="223"/>
      <c r="AFS196" s="223"/>
      <c r="AFT196" s="223"/>
      <c r="AFU196" s="223"/>
      <c r="AFV196" s="223"/>
      <c r="AFW196" s="223"/>
      <c r="AFX196" s="223"/>
      <c r="AFY196" s="223"/>
      <c r="AFZ196" s="223"/>
      <c r="AGA196" s="223"/>
      <c r="AGB196" s="223"/>
      <c r="AGC196" s="223"/>
      <c r="AGD196" s="223"/>
      <c r="AGE196" s="223"/>
      <c r="AGF196" s="223"/>
      <c r="AGG196" s="223"/>
      <c r="AGH196" s="223"/>
      <c r="AGI196" s="223"/>
      <c r="AGJ196" s="223"/>
      <c r="AGK196" s="223"/>
      <c r="AGL196" s="223"/>
      <c r="AGM196" s="223"/>
      <c r="AGN196" s="223"/>
      <c r="AGO196" s="223"/>
      <c r="AGP196" s="223"/>
      <c r="AGQ196" s="223"/>
      <c r="AGR196" s="223"/>
      <c r="AGS196" s="223"/>
      <c r="AGT196" s="223"/>
      <c r="AGU196" s="223"/>
      <c r="AGV196" s="223"/>
      <c r="AGW196" s="223"/>
      <c r="AGX196" s="223"/>
      <c r="AGY196" s="223"/>
      <c r="AGZ196" s="223"/>
      <c r="AHA196" s="223"/>
      <c r="AHB196" s="223"/>
      <c r="AHC196" s="223"/>
      <c r="AHD196" s="223"/>
      <c r="AHE196" s="223"/>
      <c r="AHF196" s="223"/>
      <c r="AHG196" s="223"/>
      <c r="AHH196" s="223"/>
      <c r="AHI196" s="223"/>
      <c r="AHJ196" s="223"/>
      <c r="AHK196" s="223"/>
      <c r="AHL196" s="223"/>
      <c r="AHM196" s="223"/>
      <c r="AHN196" s="223"/>
      <c r="AHO196" s="223"/>
      <c r="AHP196" s="223"/>
      <c r="AHQ196" s="223"/>
      <c r="AHR196" s="223"/>
      <c r="AHS196" s="223"/>
      <c r="AHT196" s="223"/>
      <c r="AHU196" s="223"/>
      <c r="AHV196" s="223"/>
      <c r="AHW196" s="223"/>
      <c r="AHX196" s="223"/>
      <c r="AHY196" s="223"/>
      <c r="AHZ196" s="223"/>
      <c r="AIA196" s="223"/>
      <c r="AIB196" s="223"/>
      <c r="AIC196" s="223"/>
      <c r="AID196" s="223"/>
      <c r="AIE196" s="223"/>
      <c r="AIF196" s="223"/>
      <c r="AIG196" s="223"/>
      <c r="AIH196" s="223"/>
      <c r="AII196" s="223"/>
      <c r="AIJ196" s="223"/>
      <c r="AIK196" s="223"/>
      <c r="AIL196" s="223"/>
      <c r="AIM196" s="223"/>
      <c r="AIN196" s="223"/>
      <c r="AIO196" s="223"/>
      <c r="AIP196" s="223"/>
      <c r="AIQ196" s="223"/>
      <c r="AIR196" s="223"/>
      <c r="AIS196" s="223"/>
      <c r="AIT196" s="223"/>
      <c r="AIU196" s="223"/>
      <c r="AIV196" s="223"/>
      <c r="AIW196" s="223"/>
      <c r="AIX196" s="223"/>
      <c r="AIY196" s="223"/>
      <c r="AIZ196" s="223"/>
      <c r="AJA196" s="223"/>
      <c r="AJB196" s="223"/>
      <c r="AJC196" s="223"/>
      <c r="AJD196" s="223"/>
      <c r="AJE196" s="223"/>
      <c r="AJF196" s="223"/>
      <c r="AJG196" s="223"/>
      <c r="AJH196" s="223"/>
      <c r="AJI196" s="223"/>
      <c r="AJJ196" s="223"/>
      <c r="AJK196" s="223"/>
      <c r="AJL196" s="223"/>
      <c r="AJM196" s="223"/>
      <c r="AJN196" s="223"/>
      <c r="AJO196" s="223"/>
      <c r="AJP196" s="223"/>
      <c r="AJQ196" s="223"/>
      <c r="AJR196" s="223"/>
      <c r="AJS196" s="223"/>
      <c r="AJT196" s="223"/>
      <c r="AJU196" s="223"/>
      <c r="AJV196" s="223"/>
      <c r="AJW196" s="223"/>
      <c r="AJX196" s="223"/>
      <c r="AJY196" s="223"/>
      <c r="AJZ196" s="223"/>
      <c r="AKA196" s="223"/>
      <c r="AKB196" s="223"/>
      <c r="AKC196" s="223"/>
      <c r="AKD196" s="223"/>
      <c r="AKE196" s="223"/>
      <c r="AKF196" s="223"/>
      <c r="AKG196" s="223"/>
      <c r="AKH196" s="223"/>
      <c r="AKI196" s="223"/>
      <c r="AKJ196" s="223"/>
      <c r="AKK196" s="223"/>
      <c r="AKL196" s="223"/>
      <c r="AKM196" s="223"/>
      <c r="AKN196" s="223"/>
      <c r="AKO196" s="223"/>
      <c r="AKP196" s="223"/>
      <c r="AKQ196" s="223"/>
      <c r="AKR196" s="223"/>
      <c r="AKS196" s="223"/>
      <c r="AKT196" s="223"/>
      <c r="AKU196" s="223"/>
      <c r="AKV196" s="223"/>
      <c r="AKW196" s="223"/>
      <c r="AKX196" s="223"/>
      <c r="AKY196" s="223"/>
      <c r="AKZ196" s="223"/>
      <c r="ALA196" s="223"/>
      <c r="ALB196" s="223"/>
      <c r="ALC196" s="223"/>
      <c r="ALD196" s="223"/>
      <c r="ALE196" s="223"/>
      <c r="ALF196" s="223"/>
      <c r="ALG196" s="223"/>
      <c r="ALH196" s="223"/>
      <c r="ALI196" s="223"/>
      <c r="ALJ196" s="223"/>
      <c r="ALK196" s="223"/>
      <c r="ALL196" s="223"/>
      <c r="ALM196" s="223"/>
      <c r="ALN196" s="223"/>
      <c r="ALO196" s="223"/>
      <c r="ALP196" s="223"/>
      <c r="ALQ196" s="223"/>
      <c r="ALR196" s="223"/>
      <c r="ALS196" s="223"/>
      <c r="ALT196" s="223"/>
      <c r="ALU196" s="223"/>
      <c r="ALV196" s="223"/>
      <c r="ALW196" s="223"/>
      <c r="ALX196" s="223"/>
      <c r="ALY196" s="223"/>
      <c r="ALZ196" s="223"/>
      <c r="AMA196" s="223"/>
      <c r="AMB196" s="223"/>
      <c r="AMC196" s="223"/>
      <c r="AMD196" s="223"/>
      <c r="AME196" s="223"/>
      <c r="AMF196" s="223"/>
      <c r="AMG196" s="223"/>
      <c r="AMH196" s="223"/>
      <c r="AMI196" s="223"/>
      <c r="AMJ196" s="223"/>
    </row>
    <row r="197" spans="1:1024" ht="45" customHeight="1" x14ac:dyDescent="0.2">
      <c r="A197" s="237">
        <v>450</v>
      </c>
      <c r="B197" s="242" t="s">
        <v>77</v>
      </c>
      <c r="C197" s="239" t="s">
        <v>374</v>
      </c>
      <c r="D197" s="240" t="s">
        <v>375</v>
      </c>
      <c r="E197" s="241"/>
      <c r="F197" s="223"/>
      <c r="G197" s="223"/>
      <c r="H197" s="223"/>
      <c r="I197" s="223"/>
      <c r="J197" s="223"/>
      <c r="K197" s="223"/>
      <c r="L197" s="223"/>
      <c r="M197" s="223"/>
      <c r="N197" s="223"/>
      <c r="O197" s="223"/>
      <c r="P197" s="223"/>
      <c r="Q197" s="223"/>
      <c r="R197" s="223"/>
      <c r="S197" s="223"/>
      <c r="T197" s="223"/>
      <c r="U197" s="223"/>
      <c r="V197" s="223"/>
      <c r="W197" s="223"/>
      <c r="X197" s="223"/>
      <c r="Y197" s="223"/>
      <c r="Z197" s="223"/>
      <c r="AA197" s="223"/>
      <c r="AB197" s="223"/>
      <c r="AC197" s="223"/>
      <c r="AD197" s="223"/>
      <c r="AE197" s="223"/>
      <c r="AF197" s="223"/>
      <c r="AG197" s="223"/>
      <c r="AH197" s="223"/>
      <c r="AI197" s="223"/>
      <c r="AJ197" s="223"/>
      <c r="AK197" s="223"/>
      <c r="AL197" s="223"/>
      <c r="AM197" s="223"/>
      <c r="AN197" s="223"/>
      <c r="AO197" s="223"/>
      <c r="AP197" s="223"/>
      <c r="AQ197" s="223"/>
      <c r="AR197" s="223"/>
      <c r="AS197" s="223"/>
      <c r="AT197" s="223"/>
      <c r="AU197" s="223"/>
      <c r="AV197" s="223"/>
      <c r="AW197" s="223"/>
      <c r="AX197" s="223"/>
      <c r="AY197" s="223"/>
      <c r="AZ197" s="223"/>
      <c r="BA197" s="223"/>
      <c r="BB197" s="223"/>
      <c r="BC197" s="223"/>
      <c r="BD197" s="223"/>
      <c r="BE197" s="223"/>
      <c r="BF197" s="223"/>
      <c r="BG197" s="223"/>
      <c r="BH197" s="223"/>
      <c r="BI197" s="223"/>
      <c r="BJ197" s="223"/>
      <c r="BK197" s="223"/>
      <c r="BL197" s="223"/>
      <c r="BM197" s="223"/>
      <c r="BN197" s="223"/>
      <c r="BO197" s="223"/>
      <c r="BP197" s="223"/>
      <c r="BQ197" s="223"/>
      <c r="BR197" s="223"/>
      <c r="BS197" s="223"/>
      <c r="BT197" s="223"/>
      <c r="BU197" s="223"/>
      <c r="BV197" s="223"/>
      <c r="BW197" s="223"/>
      <c r="BX197" s="223"/>
      <c r="BY197" s="223"/>
      <c r="BZ197" s="223"/>
      <c r="CA197" s="223"/>
      <c r="CB197" s="223"/>
      <c r="CC197" s="223"/>
      <c r="CD197" s="223"/>
      <c r="CE197" s="223"/>
      <c r="CF197" s="223"/>
      <c r="CG197" s="223"/>
      <c r="CH197" s="223"/>
      <c r="CI197" s="223"/>
      <c r="CJ197" s="223"/>
      <c r="CK197" s="223"/>
      <c r="CL197" s="223"/>
      <c r="CM197" s="223"/>
      <c r="CN197" s="223"/>
      <c r="CO197" s="223"/>
      <c r="CP197" s="223"/>
      <c r="CQ197" s="223"/>
      <c r="CR197" s="223"/>
      <c r="CS197" s="223"/>
      <c r="CT197" s="223"/>
      <c r="CU197" s="223"/>
      <c r="CV197" s="223"/>
      <c r="CW197" s="223"/>
      <c r="CX197" s="223"/>
      <c r="CY197" s="223"/>
      <c r="CZ197" s="223"/>
      <c r="DA197" s="223"/>
      <c r="DB197" s="223"/>
      <c r="DC197" s="223"/>
      <c r="DD197" s="223"/>
      <c r="DE197" s="223"/>
      <c r="DF197" s="223"/>
      <c r="DG197" s="223"/>
      <c r="DH197" s="223"/>
      <c r="DI197" s="223"/>
      <c r="DJ197" s="223"/>
      <c r="DK197" s="223"/>
      <c r="DL197" s="223"/>
      <c r="DM197" s="223"/>
      <c r="DN197" s="223"/>
      <c r="DO197" s="223"/>
      <c r="DP197" s="223"/>
      <c r="DQ197" s="223"/>
      <c r="DR197" s="223"/>
      <c r="DS197" s="223"/>
      <c r="DT197" s="223"/>
      <c r="DU197" s="223"/>
      <c r="DV197" s="223"/>
      <c r="DW197" s="223"/>
      <c r="DX197" s="223"/>
      <c r="DY197" s="223"/>
      <c r="DZ197" s="223"/>
      <c r="EA197" s="223"/>
      <c r="EB197" s="223"/>
      <c r="EC197" s="223"/>
      <c r="ED197" s="223"/>
      <c r="EE197" s="223"/>
      <c r="EF197" s="223"/>
      <c r="EG197" s="223"/>
      <c r="EH197" s="223"/>
      <c r="EI197" s="223"/>
      <c r="EJ197" s="223"/>
      <c r="EK197" s="223"/>
      <c r="EL197" s="223"/>
      <c r="EM197" s="223"/>
      <c r="EN197" s="223"/>
      <c r="EO197" s="223"/>
      <c r="EP197" s="223"/>
      <c r="EQ197" s="223"/>
      <c r="ER197" s="223"/>
      <c r="ES197" s="223"/>
      <c r="ET197" s="223"/>
      <c r="EU197" s="223"/>
      <c r="EV197" s="223"/>
      <c r="EW197" s="223"/>
      <c r="EX197" s="223"/>
      <c r="EY197" s="223"/>
      <c r="EZ197" s="223"/>
      <c r="FA197" s="223"/>
      <c r="FB197" s="223"/>
      <c r="FC197" s="223"/>
      <c r="FD197" s="223"/>
      <c r="FE197" s="223"/>
      <c r="FF197" s="223"/>
      <c r="FG197" s="223"/>
      <c r="FH197" s="223"/>
      <c r="FI197" s="223"/>
      <c r="FJ197" s="223"/>
      <c r="FK197" s="223"/>
      <c r="FL197" s="223"/>
      <c r="FM197" s="223"/>
      <c r="FN197" s="223"/>
      <c r="FO197" s="223"/>
      <c r="FP197" s="223"/>
      <c r="FQ197" s="223"/>
      <c r="FR197" s="223"/>
      <c r="FS197" s="223"/>
      <c r="FT197" s="223"/>
      <c r="FU197" s="223"/>
      <c r="FV197" s="223"/>
      <c r="FW197" s="223"/>
      <c r="FX197" s="223"/>
      <c r="FY197" s="223"/>
      <c r="FZ197" s="223"/>
      <c r="GA197" s="223"/>
      <c r="GB197" s="223"/>
      <c r="GC197" s="223"/>
      <c r="GD197" s="223"/>
      <c r="GE197" s="223"/>
      <c r="GF197" s="223"/>
      <c r="GG197" s="223"/>
      <c r="GH197" s="223"/>
      <c r="GI197" s="223"/>
      <c r="GJ197" s="223"/>
      <c r="GK197" s="223"/>
      <c r="GL197" s="223"/>
      <c r="GM197" s="223"/>
      <c r="GN197" s="223"/>
      <c r="GO197" s="223"/>
      <c r="GP197" s="223"/>
      <c r="GQ197" s="223"/>
      <c r="GR197" s="223"/>
      <c r="GS197" s="223"/>
      <c r="GT197" s="223"/>
      <c r="GU197" s="223"/>
      <c r="GV197" s="223"/>
      <c r="GW197" s="223"/>
      <c r="GX197" s="223"/>
      <c r="GY197" s="223"/>
      <c r="GZ197" s="223"/>
      <c r="HA197" s="223"/>
      <c r="HB197" s="223"/>
      <c r="HC197" s="223"/>
      <c r="HD197" s="223"/>
      <c r="HE197" s="223"/>
      <c r="HF197" s="223"/>
      <c r="HG197" s="223"/>
      <c r="HH197" s="223"/>
      <c r="HI197" s="223"/>
      <c r="HJ197" s="223"/>
      <c r="HK197" s="223"/>
      <c r="HL197" s="223"/>
      <c r="HM197" s="223"/>
      <c r="HN197" s="223"/>
      <c r="HO197" s="223"/>
      <c r="HP197" s="223"/>
      <c r="HQ197" s="223"/>
      <c r="HR197" s="223"/>
      <c r="HS197" s="223"/>
      <c r="HT197" s="223"/>
      <c r="HU197" s="223"/>
      <c r="HV197" s="223"/>
      <c r="HW197" s="223"/>
      <c r="HX197" s="223"/>
      <c r="HY197" s="223"/>
      <c r="HZ197" s="223"/>
      <c r="IA197" s="223"/>
      <c r="IB197" s="223"/>
      <c r="IC197" s="223"/>
      <c r="ID197" s="223"/>
      <c r="IE197" s="223"/>
      <c r="IF197" s="223"/>
      <c r="IG197" s="223"/>
      <c r="IH197" s="223"/>
      <c r="II197" s="223"/>
      <c r="IJ197" s="223"/>
      <c r="IK197" s="223"/>
      <c r="IL197" s="223"/>
      <c r="IM197" s="223"/>
      <c r="IN197" s="223"/>
      <c r="IO197" s="223"/>
      <c r="IP197" s="223"/>
      <c r="IQ197" s="223"/>
      <c r="IR197" s="223"/>
      <c r="IS197" s="223"/>
      <c r="IT197" s="223"/>
      <c r="IU197" s="223"/>
      <c r="IV197" s="223"/>
      <c r="IW197" s="223"/>
      <c r="IX197" s="223"/>
      <c r="IY197" s="223"/>
      <c r="IZ197" s="223"/>
      <c r="JA197" s="223"/>
      <c r="JB197" s="223"/>
      <c r="JC197" s="223"/>
      <c r="JD197" s="223"/>
      <c r="JE197" s="223"/>
      <c r="JF197" s="223"/>
      <c r="JG197" s="223"/>
      <c r="JH197" s="223"/>
      <c r="JI197" s="223"/>
      <c r="JJ197" s="223"/>
      <c r="JK197" s="223"/>
      <c r="JL197" s="223"/>
      <c r="JM197" s="223"/>
      <c r="JN197" s="223"/>
      <c r="JO197" s="223"/>
      <c r="JP197" s="223"/>
      <c r="JQ197" s="223"/>
      <c r="JR197" s="223"/>
      <c r="JS197" s="223"/>
      <c r="JT197" s="223"/>
      <c r="JU197" s="223"/>
      <c r="JV197" s="223"/>
      <c r="JW197" s="223"/>
      <c r="JX197" s="223"/>
      <c r="JY197" s="223"/>
      <c r="JZ197" s="223"/>
      <c r="KA197" s="223"/>
      <c r="KB197" s="223"/>
      <c r="KC197" s="223"/>
      <c r="KD197" s="223"/>
      <c r="KE197" s="223"/>
      <c r="KF197" s="223"/>
      <c r="KG197" s="223"/>
      <c r="KH197" s="223"/>
      <c r="KI197" s="223"/>
      <c r="KJ197" s="223"/>
      <c r="KK197" s="223"/>
      <c r="KL197" s="223"/>
      <c r="KM197" s="223"/>
      <c r="KN197" s="223"/>
      <c r="KO197" s="223"/>
      <c r="KP197" s="223"/>
      <c r="KQ197" s="223"/>
      <c r="KR197" s="223"/>
      <c r="KS197" s="223"/>
      <c r="KT197" s="223"/>
      <c r="KU197" s="223"/>
      <c r="KV197" s="223"/>
      <c r="KW197" s="223"/>
      <c r="KX197" s="223"/>
      <c r="KY197" s="223"/>
      <c r="KZ197" s="223"/>
      <c r="LA197" s="223"/>
      <c r="LB197" s="223"/>
      <c r="LC197" s="223"/>
      <c r="LD197" s="223"/>
      <c r="LE197" s="223"/>
      <c r="LF197" s="223"/>
      <c r="LG197" s="223"/>
      <c r="LH197" s="223"/>
      <c r="LI197" s="223"/>
      <c r="LJ197" s="223"/>
      <c r="LK197" s="223"/>
      <c r="LL197" s="223"/>
      <c r="LM197" s="223"/>
      <c r="LN197" s="223"/>
      <c r="LO197" s="223"/>
      <c r="LP197" s="223"/>
      <c r="LQ197" s="223"/>
      <c r="LR197" s="223"/>
      <c r="LS197" s="223"/>
      <c r="LT197" s="223"/>
      <c r="LU197" s="223"/>
      <c r="LV197" s="223"/>
      <c r="LW197" s="223"/>
      <c r="LX197" s="223"/>
      <c r="LY197" s="223"/>
      <c r="LZ197" s="223"/>
      <c r="MA197" s="223"/>
      <c r="MB197" s="223"/>
      <c r="MC197" s="223"/>
      <c r="MD197" s="223"/>
      <c r="ME197" s="223"/>
      <c r="MF197" s="223"/>
      <c r="MG197" s="223"/>
      <c r="MH197" s="223"/>
      <c r="MI197" s="223"/>
      <c r="MJ197" s="223"/>
      <c r="MK197" s="223"/>
      <c r="ML197" s="223"/>
      <c r="MM197" s="223"/>
      <c r="MN197" s="223"/>
      <c r="MO197" s="223"/>
      <c r="MP197" s="223"/>
      <c r="MQ197" s="223"/>
      <c r="MR197" s="223"/>
      <c r="MS197" s="223"/>
      <c r="MT197" s="223"/>
      <c r="MU197" s="223"/>
      <c r="MV197" s="223"/>
      <c r="MW197" s="223"/>
      <c r="MX197" s="223"/>
      <c r="MY197" s="223"/>
      <c r="MZ197" s="223"/>
      <c r="NA197" s="223"/>
      <c r="NB197" s="223"/>
      <c r="NC197" s="223"/>
      <c r="ND197" s="223"/>
      <c r="NE197" s="223"/>
      <c r="NF197" s="223"/>
      <c r="NG197" s="223"/>
      <c r="NH197" s="223"/>
      <c r="NI197" s="223"/>
      <c r="NJ197" s="223"/>
      <c r="NK197" s="223"/>
      <c r="NL197" s="223"/>
      <c r="NM197" s="223"/>
      <c r="NN197" s="223"/>
      <c r="NO197" s="223"/>
      <c r="NP197" s="223"/>
      <c r="NQ197" s="223"/>
      <c r="NR197" s="223"/>
      <c r="NS197" s="223"/>
      <c r="NT197" s="223"/>
      <c r="NU197" s="223"/>
      <c r="NV197" s="223"/>
      <c r="NW197" s="223"/>
      <c r="NX197" s="223"/>
      <c r="NY197" s="223"/>
      <c r="NZ197" s="223"/>
      <c r="OA197" s="223"/>
      <c r="OB197" s="223"/>
      <c r="OC197" s="223"/>
      <c r="OD197" s="223"/>
      <c r="OE197" s="223"/>
      <c r="OF197" s="223"/>
      <c r="OG197" s="223"/>
      <c r="OH197" s="223"/>
      <c r="OI197" s="223"/>
      <c r="OJ197" s="223"/>
      <c r="OK197" s="223"/>
      <c r="OL197" s="223"/>
      <c r="OM197" s="223"/>
      <c r="ON197" s="223"/>
      <c r="OO197" s="223"/>
      <c r="OP197" s="223"/>
      <c r="OQ197" s="223"/>
      <c r="OR197" s="223"/>
      <c r="OS197" s="223"/>
      <c r="OT197" s="223"/>
      <c r="OU197" s="223"/>
      <c r="OV197" s="223"/>
      <c r="OW197" s="223"/>
      <c r="OX197" s="223"/>
      <c r="OY197" s="223"/>
      <c r="OZ197" s="223"/>
      <c r="PA197" s="223"/>
      <c r="PB197" s="223"/>
      <c r="PC197" s="223"/>
      <c r="PD197" s="223"/>
      <c r="PE197" s="223"/>
      <c r="PF197" s="223"/>
      <c r="PG197" s="223"/>
      <c r="PH197" s="223"/>
      <c r="PI197" s="223"/>
      <c r="PJ197" s="223"/>
      <c r="PK197" s="223"/>
      <c r="PL197" s="223"/>
      <c r="PM197" s="223"/>
      <c r="PN197" s="223"/>
      <c r="PO197" s="223"/>
      <c r="PP197" s="223"/>
      <c r="PQ197" s="223"/>
      <c r="PR197" s="223"/>
      <c r="PS197" s="223"/>
      <c r="PT197" s="223"/>
      <c r="PU197" s="223"/>
      <c r="PV197" s="223"/>
      <c r="PW197" s="223"/>
      <c r="PX197" s="223"/>
      <c r="PY197" s="223"/>
      <c r="PZ197" s="223"/>
      <c r="QA197" s="223"/>
      <c r="QB197" s="223"/>
      <c r="QC197" s="223"/>
      <c r="QD197" s="223"/>
      <c r="QE197" s="223"/>
      <c r="QF197" s="223"/>
      <c r="QG197" s="223"/>
      <c r="QH197" s="223"/>
      <c r="QI197" s="223"/>
      <c r="QJ197" s="223"/>
      <c r="QK197" s="223"/>
      <c r="QL197" s="223"/>
      <c r="QM197" s="223"/>
      <c r="QN197" s="223"/>
      <c r="QO197" s="223"/>
      <c r="QP197" s="223"/>
      <c r="QQ197" s="223"/>
      <c r="QR197" s="223"/>
      <c r="QS197" s="223"/>
      <c r="QT197" s="223"/>
      <c r="QU197" s="223"/>
      <c r="QV197" s="223"/>
      <c r="QW197" s="223"/>
      <c r="QX197" s="223"/>
      <c r="QY197" s="223"/>
      <c r="QZ197" s="223"/>
      <c r="RA197" s="223"/>
      <c r="RB197" s="223"/>
      <c r="RC197" s="223"/>
      <c r="RD197" s="223"/>
      <c r="RE197" s="223"/>
      <c r="RF197" s="223"/>
      <c r="RG197" s="223"/>
      <c r="RH197" s="223"/>
      <c r="RI197" s="223"/>
      <c r="RJ197" s="223"/>
      <c r="RK197" s="223"/>
      <c r="RL197" s="223"/>
      <c r="RM197" s="223"/>
      <c r="RN197" s="223"/>
      <c r="RO197" s="223"/>
      <c r="RP197" s="223"/>
      <c r="RQ197" s="223"/>
      <c r="RR197" s="223"/>
      <c r="RS197" s="223"/>
      <c r="RT197" s="223"/>
      <c r="RU197" s="223"/>
      <c r="RV197" s="223"/>
      <c r="RW197" s="223"/>
      <c r="RX197" s="223"/>
      <c r="RY197" s="223"/>
      <c r="RZ197" s="223"/>
      <c r="SA197" s="223"/>
      <c r="SB197" s="223"/>
      <c r="SC197" s="223"/>
      <c r="SD197" s="223"/>
      <c r="SE197" s="223"/>
      <c r="SF197" s="223"/>
      <c r="SG197" s="223"/>
      <c r="SH197" s="223"/>
      <c r="SI197" s="223"/>
      <c r="SJ197" s="223"/>
      <c r="SK197" s="223"/>
      <c r="SL197" s="223"/>
      <c r="SM197" s="223"/>
      <c r="SN197" s="223"/>
      <c r="SO197" s="223"/>
      <c r="SP197" s="223"/>
      <c r="SQ197" s="223"/>
      <c r="SR197" s="223"/>
      <c r="SS197" s="223"/>
      <c r="ST197" s="223"/>
      <c r="SU197" s="223"/>
      <c r="SV197" s="223"/>
      <c r="SW197" s="223"/>
      <c r="SX197" s="223"/>
      <c r="SY197" s="223"/>
      <c r="SZ197" s="223"/>
      <c r="TA197" s="223"/>
      <c r="TB197" s="223"/>
      <c r="TC197" s="223"/>
      <c r="TD197" s="223"/>
      <c r="TE197" s="223"/>
      <c r="TF197" s="223"/>
      <c r="TG197" s="223"/>
      <c r="TH197" s="223"/>
      <c r="TI197" s="223"/>
      <c r="TJ197" s="223"/>
      <c r="TK197" s="223"/>
      <c r="TL197" s="223"/>
      <c r="TM197" s="223"/>
      <c r="TN197" s="223"/>
      <c r="TO197" s="223"/>
      <c r="TP197" s="223"/>
      <c r="TQ197" s="223"/>
      <c r="TR197" s="223"/>
      <c r="TS197" s="223"/>
      <c r="TT197" s="223"/>
      <c r="TU197" s="223"/>
      <c r="TV197" s="223"/>
      <c r="TW197" s="223"/>
      <c r="TX197" s="223"/>
      <c r="TY197" s="223"/>
      <c r="TZ197" s="223"/>
      <c r="UA197" s="223"/>
      <c r="UB197" s="223"/>
      <c r="UC197" s="223"/>
      <c r="UD197" s="223"/>
      <c r="UE197" s="223"/>
      <c r="UF197" s="223"/>
      <c r="UG197" s="223"/>
      <c r="UH197" s="223"/>
      <c r="UI197" s="223"/>
      <c r="UJ197" s="223"/>
      <c r="UK197" s="223"/>
      <c r="UL197" s="223"/>
      <c r="UM197" s="223"/>
      <c r="UN197" s="223"/>
      <c r="UO197" s="223"/>
      <c r="UP197" s="223"/>
      <c r="UQ197" s="223"/>
      <c r="UR197" s="223"/>
      <c r="US197" s="223"/>
      <c r="UT197" s="223"/>
      <c r="UU197" s="223"/>
      <c r="UV197" s="223"/>
      <c r="UW197" s="223"/>
      <c r="UX197" s="223"/>
      <c r="UY197" s="223"/>
      <c r="UZ197" s="223"/>
      <c r="VA197" s="223"/>
      <c r="VB197" s="223"/>
      <c r="VC197" s="223"/>
      <c r="VD197" s="223"/>
      <c r="VE197" s="223"/>
      <c r="VF197" s="223"/>
      <c r="VG197" s="223"/>
      <c r="VH197" s="223"/>
      <c r="VI197" s="223"/>
      <c r="VJ197" s="223"/>
      <c r="VK197" s="223"/>
      <c r="VL197" s="223"/>
      <c r="VM197" s="223"/>
      <c r="VN197" s="223"/>
      <c r="VO197" s="223"/>
      <c r="VP197" s="223"/>
      <c r="VQ197" s="223"/>
      <c r="VR197" s="223"/>
      <c r="VS197" s="223"/>
      <c r="VT197" s="223"/>
      <c r="VU197" s="223"/>
      <c r="VV197" s="223"/>
      <c r="VW197" s="223"/>
      <c r="VX197" s="223"/>
      <c r="VY197" s="223"/>
      <c r="VZ197" s="223"/>
      <c r="WA197" s="223"/>
      <c r="WB197" s="223"/>
      <c r="WC197" s="223"/>
      <c r="WD197" s="223"/>
      <c r="WE197" s="223"/>
      <c r="WF197" s="223"/>
      <c r="WG197" s="223"/>
      <c r="WH197" s="223"/>
      <c r="WI197" s="223"/>
      <c r="WJ197" s="223"/>
      <c r="WK197" s="223"/>
      <c r="WL197" s="223"/>
      <c r="WM197" s="223"/>
      <c r="WN197" s="223"/>
      <c r="WO197" s="223"/>
      <c r="WP197" s="223"/>
      <c r="WQ197" s="223"/>
      <c r="WR197" s="223"/>
      <c r="WS197" s="223"/>
      <c r="WT197" s="223"/>
      <c r="WU197" s="223"/>
      <c r="WV197" s="223"/>
      <c r="WW197" s="223"/>
      <c r="WX197" s="223"/>
      <c r="WY197" s="223"/>
      <c r="WZ197" s="223"/>
      <c r="XA197" s="223"/>
      <c r="XB197" s="223"/>
      <c r="XC197" s="223"/>
      <c r="XD197" s="223"/>
      <c r="XE197" s="223"/>
      <c r="XF197" s="223"/>
      <c r="XG197" s="223"/>
      <c r="XH197" s="223"/>
      <c r="XI197" s="223"/>
      <c r="XJ197" s="223"/>
      <c r="XK197" s="223"/>
      <c r="XL197" s="223"/>
      <c r="XM197" s="223"/>
      <c r="XN197" s="223"/>
      <c r="XO197" s="223"/>
      <c r="XP197" s="223"/>
      <c r="XQ197" s="223"/>
      <c r="XR197" s="223"/>
      <c r="XS197" s="223"/>
      <c r="XT197" s="223"/>
      <c r="XU197" s="223"/>
      <c r="XV197" s="223"/>
      <c r="XW197" s="223"/>
      <c r="XX197" s="223"/>
      <c r="XY197" s="223"/>
      <c r="XZ197" s="223"/>
      <c r="YA197" s="223"/>
      <c r="YB197" s="223"/>
      <c r="YC197" s="223"/>
      <c r="YD197" s="223"/>
      <c r="YE197" s="223"/>
      <c r="YF197" s="223"/>
      <c r="YG197" s="223"/>
      <c r="YH197" s="223"/>
      <c r="YI197" s="223"/>
      <c r="YJ197" s="223"/>
      <c r="YK197" s="223"/>
      <c r="YL197" s="223"/>
      <c r="YM197" s="223"/>
      <c r="YN197" s="223"/>
      <c r="YO197" s="223"/>
      <c r="YP197" s="223"/>
      <c r="YQ197" s="223"/>
      <c r="YR197" s="223"/>
      <c r="YS197" s="223"/>
      <c r="YT197" s="223"/>
      <c r="YU197" s="223"/>
      <c r="YV197" s="223"/>
      <c r="YW197" s="223"/>
      <c r="YX197" s="223"/>
      <c r="YY197" s="223"/>
      <c r="YZ197" s="223"/>
      <c r="ZA197" s="223"/>
      <c r="ZB197" s="223"/>
      <c r="ZC197" s="223"/>
      <c r="ZD197" s="223"/>
      <c r="ZE197" s="223"/>
      <c r="ZF197" s="223"/>
      <c r="ZG197" s="223"/>
      <c r="ZH197" s="223"/>
      <c r="ZI197" s="223"/>
      <c r="ZJ197" s="223"/>
      <c r="ZK197" s="223"/>
      <c r="ZL197" s="223"/>
      <c r="ZM197" s="223"/>
      <c r="ZN197" s="223"/>
      <c r="ZO197" s="223"/>
      <c r="ZP197" s="223"/>
      <c r="ZQ197" s="223"/>
      <c r="ZR197" s="223"/>
      <c r="ZS197" s="223"/>
      <c r="ZT197" s="223"/>
      <c r="ZU197" s="223"/>
      <c r="ZV197" s="223"/>
      <c r="ZW197" s="223"/>
      <c r="ZX197" s="223"/>
      <c r="ZY197" s="223"/>
      <c r="ZZ197" s="223"/>
      <c r="AAA197" s="223"/>
      <c r="AAB197" s="223"/>
      <c r="AAC197" s="223"/>
      <c r="AAD197" s="223"/>
      <c r="AAE197" s="223"/>
      <c r="AAF197" s="223"/>
      <c r="AAG197" s="223"/>
      <c r="AAH197" s="223"/>
      <c r="AAI197" s="223"/>
      <c r="AAJ197" s="223"/>
      <c r="AAK197" s="223"/>
      <c r="AAL197" s="223"/>
      <c r="AAM197" s="223"/>
      <c r="AAN197" s="223"/>
      <c r="AAO197" s="223"/>
      <c r="AAP197" s="223"/>
      <c r="AAQ197" s="223"/>
      <c r="AAR197" s="223"/>
      <c r="AAS197" s="223"/>
      <c r="AAT197" s="223"/>
      <c r="AAU197" s="223"/>
      <c r="AAV197" s="223"/>
      <c r="AAW197" s="223"/>
      <c r="AAX197" s="223"/>
      <c r="AAY197" s="223"/>
      <c r="AAZ197" s="223"/>
      <c r="ABA197" s="223"/>
      <c r="ABB197" s="223"/>
      <c r="ABC197" s="223"/>
      <c r="ABD197" s="223"/>
      <c r="ABE197" s="223"/>
      <c r="ABF197" s="223"/>
      <c r="ABG197" s="223"/>
      <c r="ABH197" s="223"/>
      <c r="ABI197" s="223"/>
      <c r="ABJ197" s="223"/>
      <c r="ABK197" s="223"/>
      <c r="ABL197" s="223"/>
      <c r="ABM197" s="223"/>
      <c r="ABN197" s="223"/>
      <c r="ABO197" s="223"/>
      <c r="ABP197" s="223"/>
      <c r="ABQ197" s="223"/>
      <c r="ABR197" s="223"/>
      <c r="ABS197" s="223"/>
      <c r="ABT197" s="223"/>
      <c r="ABU197" s="223"/>
      <c r="ABV197" s="223"/>
      <c r="ABW197" s="223"/>
      <c r="ABX197" s="223"/>
      <c r="ABY197" s="223"/>
      <c r="ABZ197" s="223"/>
      <c r="ACA197" s="223"/>
      <c r="ACB197" s="223"/>
      <c r="ACC197" s="223"/>
      <c r="ACD197" s="223"/>
      <c r="ACE197" s="223"/>
      <c r="ACF197" s="223"/>
      <c r="ACG197" s="223"/>
      <c r="ACH197" s="223"/>
      <c r="ACI197" s="223"/>
      <c r="ACJ197" s="223"/>
      <c r="ACK197" s="223"/>
      <c r="ACL197" s="223"/>
      <c r="ACM197" s="223"/>
      <c r="ACN197" s="223"/>
      <c r="ACO197" s="223"/>
      <c r="ACP197" s="223"/>
      <c r="ACQ197" s="223"/>
      <c r="ACR197" s="223"/>
      <c r="ACS197" s="223"/>
      <c r="ACT197" s="223"/>
      <c r="ACU197" s="223"/>
      <c r="ACV197" s="223"/>
      <c r="ACW197" s="223"/>
      <c r="ACX197" s="223"/>
      <c r="ACY197" s="223"/>
      <c r="ACZ197" s="223"/>
      <c r="ADA197" s="223"/>
      <c r="ADB197" s="223"/>
      <c r="ADC197" s="223"/>
      <c r="ADD197" s="223"/>
      <c r="ADE197" s="223"/>
      <c r="ADF197" s="223"/>
      <c r="ADG197" s="223"/>
      <c r="ADH197" s="223"/>
      <c r="ADI197" s="223"/>
      <c r="ADJ197" s="223"/>
      <c r="ADK197" s="223"/>
      <c r="ADL197" s="223"/>
      <c r="ADM197" s="223"/>
      <c r="ADN197" s="223"/>
      <c r="ADO197" s="223"/>
      <c r="ADP197" s="223"/>
      <c r="ADQ197" s="223"/>
      <c r="ADR197" s="223"/>
      <c r="ADS197" s="223"/>
      <c r="ADT197" s="223"/>
      <c r="ADU197" s="223"/>
      <c r="ADV197" s="223"/>
      <c r="ADW197" s="223"/>
      <c r="ADX197" s="223"/>
      <c r="ADY197" s="223"/>
      <c r="ADZ197" s="223"/>
      <c r="AEA197" s="223"/>
      <c r="AEB197" s="223"/>
      <c r="AEC197" s="223"/>
      <c r="AED197" s="223"/>
      <c r="AEE197" s="223"/>
      <c r="AEF197" s="223"/>
      <c r="AEG197" s="223"/>
      <c r="AEH197" s="223"/>
      <c r="AEI197" s="223"/>
      <c r="AEJ197" s="223"/>
      <c r="AEK197" s="223"/>
      <c r="AEL197" s="223"/>
      <c r="AEM197" s="223"/>
      <c r="AEN197" s="223"/>
      <c r="AEO197" s="223"/>
      <c r="AEP197" s="223"/>
      <c r="AEQ197" s="223"/>
      <c r="AER197" s="223"/>
      <c r="AES197" s="223"/>
      <c r="AET197" s="223"/>
      <c r="AEU197" s="223"/>
      <c r="AEV197" s="223"/>
      <c r="AEW197" s="223"/>
      <c r="AEX197" s="223"/>
      <c r="AEY197" s="223"/>
      <c r="AEZ197" s="223"/>
      <c r="AFA197" s="223"/>
      <c r="AFB197" s="223"/>
      <c r="AFC197" s="223"/>
      <c r="AFD197" s="223"/>
      <c r="AFE197" s="223"/>
      <c r="AFF197" s="223"/>
      <c r="AFG197" s="223"/>
      <c r="AFH197" s="223"/>
      <c r="AFI197" s="223"/>
      <c r="AFJ197" s="223"/>
      <c r="AFK197" s="223"/>
      <c r="AFL197" s="223"/>
      <c r="AFM197" s="223"/>
      <c r="AFN197" s="223"/>
      <c r="AFO197" s="223"/>
      <c r="AFP197" s="223"/>
      <c r="AFQ197" s="223"/>
      <c r="AFR197" s="223"/>
      <c r="AFS197" s="223"/>
      <c r="AFT197" s="223"/>
      <c r="AFU197" s="223"/>
      <c r="AFV197" s="223"/>
      <c r="AFW197" s="223"/>
      <c r="AFX197" s="223"/>
      <c r="AFY197" s="223"/>
      <c r="AFZ197" s="223"/>
      <c r="AGA197" s="223"/>
      <c r="AGB197" s="223"/>
      <c r="AGC197" s="223"/>
      <c r="AGD197" s="223"/>
      <c r="AGE197" s="223"/>
      <c r="AGF197" s="223"/>
      <c r="AGG197" s="223"/>
      <c r="AGH197" s="223"/>
      <c r="AGI197" s="223"/>
      <c r="AGJ197" s="223"/>
      <c r="AGK197" s="223"/>
      <c r="AGL197" s="223"/>
      <c r="AGM197" s="223"/>
      <c r="AGN197" s="223"/>
      <c r="AGO197" s="223"/>
      <c r="AGP197" s="223"/>
      <c r="AGQ197" s="223"/>
      <c r="AGR197" s="223"/>
      <c r="AGS197" s="223"/>
      <c r="AGT197" s="223"/>
      <c r="AGU197" s="223"/>
      <c r="AGV197" s="223"/>
      <c r="AGW197" s="223"/>
      <c r="AGX197" s="223"/>
      <c r="AGY197" s="223"/>
      <c r="AGZ197" s="223"/>
      <c r="AHA197" s="223"/>
      <c r="AHB197" s="223"/>
      <c r="AHC197" s="223"/>
      <c r="AHD197" s="223"/>
      <c r="AHE197" s="223"/>
      <c r="AHF197" s="223"/>
      <c r="AHG197" s="223"/>
      <c r="AHH197" s="223"/>
      <c r="AHI197" s="223"/>
      <c r="AHJ197" s="223"/>
      <c r="AHK197" s="223"/>
      <c r="AHL197" s="223"/>
      <c r="AHM197" s="223"/>
      <c r="AHN197" s="223"/>
      <c r="AHO197" s="223"/>
      <c r="AHP197" s="223"/>
      <c r="AHQ197" s="223"/>
      <c r="AHR197" s="223"/>
      <c r="AHS197" s="223"/>
      <c r="AHT197" s="223"/>
      <c r="AHU197" s="223"/>
      <c r="AHV197" s="223"/>
      <c r="AHW197" s="223"/>
      <c r="AHX197" s="223"/>
      <c r="AHY197" s="223"/>
      <c r="AHZ197" s="223"/>
      <c r="AIA197" s="223"/>
      <c r="AIB197" s="223"/>
      <c r="AIC197" s="223"/>
      <c r="AID197" s="223"/>
      <c r="AIE197" s="223"/>
      <c r="AIF197" s="223"/>
      <c r="AIG197" s="223"/>
      <c r="AIH197" s="223"/>
      <c r="AII197" s="223"/>
      <c r="AIJ197" s="223"/>
      <c r="AIK197" s="223"/>
      <c r="AIL197" s="223"/>
      <c r="AIM197" s="223"/>
      <c r="AIN197" s="223"/>
      <c r="AIO197" s="223"/>
      <c r="AIP197" s="223"/>
      <c r="AIQ197" s="223"/>
      <c r="AIR197" s="223"/>
      <c r="AIS197" s="223"/>
      <c r="AIT197" s="223"/>
      <c r="AIU197" s="223"/>
      <c r="AIV197" s="223"/>
      <c r="AIW197" s="223"/>
      <c r="AIX197" s="223"/>
      <c r="AIY197" s="223"/>
      <c r="AIZ197" s="223"/>
      <c r="AJA197" s="223"/>
      <c r="AJB197" s="223"/>
      <c r="AJC197" s="223"/>
      <c r="AJD197" s="223"/>
      <c r="AJE197" s="223"/>
      <c r="AJF197" s="223"/>
      <c r="AJG197" s="223"/>
      <c r="AJH197" s="223"/>
      <c r="AJI197" s="223"/>
      <c r="AJJ197" s="223"/>
      <c r="AJK197" s="223"/>
      <c r="AJL197" s="223"/>
      <c r="AJM197" s="223"/>
      <c r="AJN197" s="223"/>
      <c r="AJO197" s="223"/>
      <c r="AJP197" s="223"/>
      <c r="AJQ197" s="223"/>
      <c r="AJR197" s="223"/>
      <c r="AJS197" s="223"/>
      <c r="AJT197" s="223"/>
      <c r="AJU197" s="223"/>
      <c r="AJV197" s="223"/>
      <c r="AJW197" s="223"/>
      <c r="AJX197" s="223"/>
      <c r="AJY197" s="223"/>
      <c r="AJZ197" s="223"/>
      <c r="AKA197" s="223"/>
      <c r="AKB197" s="223"/>
      <c r="AKC197" s="223"/>
      <c r="AKD197" s="223"/>
      <c r="AKE197" s="223"/>
      <c r="AKF197" s="223"/>
      <c r="AKG197" s="223"/>
      <c r="AKH197" s="223"/>
      <c r="AKI197" s="223"/>
      <c r="AKJ197" s="223"/>
      <c r="AKK197" s="223"/>
      <c r="AKL197" s="223"/>
      <c r="AKM197" s="223"/>
      <c r="AKN197" s="223"/>
      <c r="AKO197" s="223"/>
      <c r="AKP197" s="223"/>
      <c r="AKQ197" s="223"/>
      <c r="AKR197" s="223"/>
      <c r="AKS197" s="223"/>
      <c r="AKT197" s="223"/>
      <c r="AKU197" s="223"/>
      <c r="AKV197" s="223"/>
      <c r="AKW197" s="223"/>
      <c r="AKX197" s="223"/>
      <c r="AKY197" s="223"/>
      <c r="AKZ197" s="223"/>
      <c r="ALA197" s="223"/>
      <c r="ALB197" s="223"/>
      <c r="ALC197" s="223"/>
      <c r="ALD197" s="223"/>
      <c r="ALE197" s="223"/>
      <c r="ALF197" s="223"/>
      <c r="ALG197" s="223"/>
      <c r="ALH197" s="223"/>
      <c r="ALI197" s="223"/>
      <c r="ALJ197" s="223"/>
      <c r="ALK197" s="223"/>
      <c r="ALL197" s="223"/>
      <c r="ALM197" s="223"/>
      <c r="ALN197" s="223"/>
      <c r="ALO197" s="223"/>
      <c r="ALP197" s="223"/>
      <c r="ALQ197" s="223"/>
      <c r="ALR197" s="223"/>
      <c r="ALS197" s="223"/>
      <c r="ALT197" s="223"/>
      <c r="ALU197" s="223"/>
      <c r="ALV197" s="223"/>
      <c r="ALW197" s="223"/>
      <c r="ALX197" s="223"/>
      <c r="ALY197" s="223"/>
      <c r="ALZ197" s="223"/>
      <c r="AMA197" s="223"/>
      <c r="AMB197" s="223"/>
      <c r="AMC197" s="223"/>
      <c r="AMD197" s="223"/>
      <c r="AME197" s="223"/>
      <c r="AMF197" s="223"/>
      <c r="AMG197" s="223"/>
      <c r="AMH197" s="223"/>
      <c r="AMI197" s="223"/>
      <c r="AMJ197" s="223"/>
    </row>
    <row r="198" spans="1:1024" ht="45" customHeight="1" x14ac:dyDescent="0.2">
      <c r="A198" s="237">
        <v>460</v>
      </c>
      <c r="B198" s="242" t="s">
        <v>77</v>
      </c>
      <c r="C198" s="239" t="s">
        <v>376</v>
      </c>
      <c r="D198" s="240" t="s">
        <v>377</v>
      </c>
      <c r="E198" s="241"/>
      <c r="F198" s="223"/>
      <c r="G198" s="223"/>
      <c r="H198" s="223"/>
      <c r="I198" s="223"/>
      <c r="J198" s="223"/>
      <c r="K198" s="223"/>
      <c r="L198" s="223"/>
      <c r="M198" s="223"/>
      <c r="N198" s="223"/>
      <c r="O198" s="223"/>
      <c r="P198" s="223"/>
      <c r="Q198" s="223"/>
      <c r="R198" s="223"/>
      <c r="S198" s="223"/>
      <c r="T198" s="223"/>
      <c r="U198" s="223"/>
      <c r="V198" s="223"/>
      <c r="W198" s="223"/>
      <c r="X198" s="223"/>
      <c r="Y198" s="223"/>
      <c r="Z198" s="223"/>
      <c r="AA198" s="223"/>
      <c r="AB198" s="223"/>
      <c r="AC198" s="223"/>
      <c r="AD198" s="223"/>
      <c r="AE198" s="223"/>
      <c r="AF198" s="223"/>
      <c r="AG198" s="223"/>
      <c r="AH198" s="223"/>
      <c r="AI198" s="223"/>
      <c r="AJ198" s="223"/>
      <c r="AK198" s="223"/>
      <c r="AL198" s="223"/>
      <c r="AM198" s="223"/>
      <c r="AN198" s="223"/>
      <c r="AO198" s="223"/>
      <c r="AP198" s="223"/>
      <c r="AQ198" s="223"/>
      <c r="AR198" s="223"/>
      <c r="AS198" s="223"/>
      <c r="AT198" s="223"/>
      <c r="AU198" s="223"/>
      <c r="AV198" s="223"/>
      <c r="AW198" s="223"/>
      <c r="AX198" s="223"/>
      <c r="AY198" s="223"/>
      <c r="AZ198" s="223"/>
      <c r="BA198" s="223"/>
      <c r="BB198" s="223"/>
      <c r="BC198" s="223"/>
      <c r="BD198" s="223"/>
      <c r="BE198" s="223"/>
      <c r="BF198" s="223"/>
      <c r="BG198" s="223"/>
      <c r="BH198" s="223"/>
      <c r="BI198" s="223"/>
      <c r="BJ198" s="223"/>
      <c r="BK198" s="223"/>
      <c r="BL198" s="223"/>
      <c r="BM198" s="223"/>
      <c r="BN198" s="223"/>
      <c r="BO198" s="223"/>
      <c r="BP198" s="223"/>
      <c r="BQ198" s="223"/>
      <c r="BR198" s="223"/>
      <c r="BS198" s="223"/>
      <c r="BT198" s="223"/>
      <c r="BU198" s="223"/>
      <c r="BV198" s="223"/>
      <c r="BW198" s="223"/>
      <c r="BX198" s="223"/>
      <c r="BY198" s="223"/>
      <c r="BZ198" s="223"/>
      <c r="CA198" s="223"/>
      <c r="CB198" s="223"/>
      <c r="CC198" s="223"/>
      <c r="CD198" s="223"/>
      <c r="CE198" s="223"/>
      <c r="CF198" s="223"/>
      <c r="CG198" s="223"/>
      <c r="CH198" s="223"/>
      <c r="CI198" s="223"/>
      <c r="CJ198" s="223"/>
      <c r="CK198" s="223"/>
      <c r="CL198" s="223"/>
      <c r="CM198" s="223"/>
      <c r="CN198" s="223"/>
      <c r="CO198" s="223"/>
      <c r="CP198" s="223"/>
      <c r="CQ198" s="223"/>
      <c r="CR198" s="223"/>
      <c r="CS198" s="223"/>
      <c r="CT198" s="223"/>
      <c r="CU198" s="223"/>
      <c r="CV198" s="223"/>
      <c r="CW198" s="223"/>
      <c r="CX198" s="223"/>
      <c r="CY198" s="223"/>
      <c r="CZ198" s="223"/>
      <c r="DA198" s="223"/>
      <c r="DB198" s="223"/>
      <c r="DC198" s="223"/>
      <c r="DD198" s="223"/>
      <c r="DE198" s="223"/>
      <c r="DF198" s="223"/>
      <c r="DG198" s="223"/>
      <c r="DH198" s="223"/>
      <c r="DI198" s="223"/>
      <c r="DJ198" s="223"/>
      <c r="DK198" s="223"/>
      <c r="DL198" s="223"/>
      <c r="DM198" s="223"/>
      <c r="DN198" s="223"/>
      <c r="DO198" s="223"/>
      <c r="DP198" s="223"/>
      <c r="DQ198" s="223"/>
      <c r="DR198" s="223"/>
      <c r="DS198" s="223"/>
      <c r="DT198" s="223"/>
      <c r="DU198" s="223"/>
      <c r="DV198" s="223"/>
      <c r="DW198" s="223"/>
      <c r="DX198" s="223"/>
      <c r="DY198" s="223"/>
      <c r="DZ198" s="223"/>
      <c r="EA198" s="223"/>
      <c r="EB198" s="223"/>
      <c r="EC198" s="223"/>
      <c r="ED198" s="223"/>
      <c r="EE198" s="223"/>
      <c r="EF198" s="223"/>
      <c r="EG198" s="223"/>
      <c r="EH198" s="223"/>
      <c r="EI198" s="223"/>
      <c r="EJ198" s="223"/>
      <c r="EK198" s="223"/>
      <c r="EL198" s="223"/>
      <c r="EM198" s="223"/>
      <c r="EN198" s="223"/>
      <c r="EO198" s="223"/>
      <c r="EP198" s="223"/>
      <c r="EQ198" s="223"/>
      <c r="ER198" s="223"/>
      <c r="ES198" s="223"/>
      <c r="ET198" s="223"/>
      <c r="EU198" s="223"/>
      <c r="EV198" s="223"/>
      <c r="EW198" s="223"/>
      <c r="EX198" s="223"/>
      <c r="EY198" s="223"/>
      <c r="EZ198" s="223"/>
      <c r="FA198" s="223"/>
      <c r="FB198" s="223"/>
      <c r="FC198" s="223"/>
      <c r="FD198" s="223"/>
      <c r="FE198" s="223"/>
      <c r="FF198" s="223"/>
      <c r="FG198" s="223"/>
      <c r="FH198" s="223"/>
      <c r="FI198" s="223"/>
      <c r="FJ198" s="223"/>
      <c r="FK198" s="223"/>
      <c r="FL198" s="223"/>
      <c r="FM198" s="223"/>
      <c r="FN198" s="223"/>
      <c r="FO198" s="223"/>
      <c r="FP198" s="223"/>
      <c r="FQ198" s="223"/>
      <c r="FR198" s="223"/>
      <c r="FS198" s="223"/>
      <c r="FT198" s="223"/>
      <c r="FU198" s="223"/>
      <c r="FV198" s="223"/>
      <c r="FW198" s="223"/>
      <c r="FX198" s="223"/>
      <c r="FY198" s="223"/>
      <c r="FZ198" s="223"/>
      <c r="GA198" s="223"/>
      <c r="GB198" s="223"/>
      <c r="GC198" s="223"/>
      <c r="GD198" s="223"/>
      <c r="GE198" s="223"/>
      <c r="GF198" s="223"/>
      <c r="GG198" s="223"/>
      <c r="GH198" s="223"/>
      <c r="GI198" s="223"/>
      <c r="GJ198" s="223"/>
      <c r="GK198" s="223"/>
      <c r="GL198" s="223"/>
      <c r="GM198" s="223"/>
      <c r="GN198" s="223"/>
      <c r="GO198" s="223"/>
      <c r="GP198" s="223"/>
      <c r="GQ198" s="223"/>
      <c r="GR198" s="223"/>
      <c r="GS198" s="223"/>
      <c r="GT198" s="223"/>
      <c r="GU198" s="223"/>
      <c r="GV198" s="223"/>
      <c r="GW198" s="223"/>
      <c r="GX198" s="223"/>
      <c r="GY198" s="223"/>
      <c r="GZ198" s="223"/>
      <c r="HA198" s="223"/>
      <c r="HB198" s="223"/>
      <c r="HC198" s="223"/>
      <c r="HD198" s="223"/>
      <c r="HE198" s="223"/>
      <c r="HF198" s="223"/>
      <c r="HG198" s="223"/>
      <c r="HH198" s="223"/>
      <c r="HI198" s="223"/>
      <c r="HJ198" s="223"/>
      <c r="HK198" s="223"/>
      <c r="HL198" s="223"/>
      <c r="HM198" s="223"/>
      <c r="HN198" s="223"/>
      <c r="HO198" s="223"/>
      <c r="HP198" s="223"/>
      <c r="HQ198" s="223"/>
      <c r="HR198" s="223"/>
      <c r="HS198" s="223"/>
      <c r="HT198" s="223"/>
      <c r="HU198" s="223"/>
      <c r="HV198" s="223"/>
      <c r="HW198" s="223"/>
      <c r="HX198" s="223"/>
      <c r="HY198" s="223"/>
      <c r="HZ198" s="223"/>
      <c r="IA198" s="223"/>
      <c r="IB198" s="223"/>
      <c r="IC198" s="223"/>
      <c r="ID198" s="223"/>
      <c r="IE198" s="223"/>
      <c r="IF198" s="223"/>
      <c r="IG198" s="223"/>
      <c r="IH198" s="223"/>
      <c r="II198" s="223"/>
      <c r="IJ198" s="223"/>
      <c r="IK198" s="223"/>
      <c r="IL198" s="223"/>
      <c r="IM198" s="223"/>
      <c r="IN198" s="223"/>
      <c r="IO198" s="223"/>
      <c r="IP198" s="223"/>
      <c r="IQ198" s="223"/>
      <c r="IR198" s="223"/>
      <c r="IS198" s="223"/>
      <c r="IT198" s="223"/>
      <c r="IU198" s="223"/>
      <c r="IV198" s="223"/>
      <c r="IW198" s="223"/>
      <c r="IX198" s="223"/>
      <c r="IY198" s="223"/>
      <c r="IZ198" s="223"/>
      <c r="JA198" s="223"/>
      <c r="JB198" s="223"/>
      <c r="JC198" s="223"/>
      <c r="JD198" s="223"/>
      <c r="JE198" s="223"/>
      <c r="JF198" s="223"/>
      <c r="JG198" s="223"/>
      <c r="JH198" s="223"/>
      <c r="JI198" s="223"/>
      <c r="JJ198" s="223"/>
      <c r="JK198" s="223"/>
      <c r="JL198" s="223"/>
      <c r="JM198" s="223"/>
      <c r="JN198" s="223"/>
      <c r="JO198" s="223"/>
      <c r="JP198" s="223"/>
      <c r="JQ198" s="223"/>
      <c r="JR198" s="223"/>
      <c r="JS198" s="223"/>
      <c r="JT198" s="223"/>
      <c r="JU198" s="223"/>
      <c r="JV198" s="223"/>
      <c r="JW198" s="223"/>
      <c r="JX198" s="223"/>
      <c r="JY198" s="223"/>
      <c r="JZ198" s="223"/>
      <c r="KA198" s="223"/>
      <c r="KB198" s="223"/>
      <c r="KC198" s="223"/>
      <c r="KD198" s="223"/>
      <c r="KE198" s="223"/>
      <c r="KF198" s="223"/>
      <c r="KG198" s="223"/>
      <c r="KH198" s="223"/>
      <c r="KI198" s="223"/>
      <c r="KJ198" s="223"/>
      <c r="KK198" s="223"/>
      <c r="KL198" s="223"/>
      <c r="KM198" s="223"/>
      <c r="KN198" s="223"/>
      <c r="KO198" s="223"/>
      <c r="KP198" s="223"/>
      <c r="KQ198" s="223"/>
      <c r="KR198" s="223"/>
      <c r="KS198" s="223"/>
      <c r="KT198" s="223"/>
      <c r="KU198" s="223"/>
      <c r="KV198" s="223"/>
      <c r="KW198" s="223"/>
      <c r="KX198" s="223"/>
      <c r="KY198" s="223"/>
      <c r="KZ198" s="223"/>
      <c r="LA198" s="223"/>
      <c r="LB198" s="223"/>
      <c r="LC198" s="223"/>
      <c r="LD198" s="223"/>
      <c r="LE198" s="223"/>
      <c r="LF198" s="223"/>
      <c r="LG198" s="223"/>
      <c r="LH198" s="223"/>
      <c r="LI198" s="223"/>
      <c r="LJ198" s="223"/>
      <c r="LK198" s="223"/>
      <c r="LL198" s="223"/>
      <c r="LM198" s="223"/>
      <c r="LN198" s="223"/>
      <c r="LO198" s="223"/>
      <c r="LP198" s="223"/>
      <c r="LQ198" s="223"/>
      <c r="LR198" s="223"/>
      <c r="LS198" s="223"/>
      <c r="LT198" s="223"/>
      <c r="LU198" s="223"/>
      <c r="LV198" s="223"/>
      <c r="LW198" s="223"/>
      <c r="LX198" s="223"/>
      <c r="LY198" s="223"/>
      <c r="LZ198" s="223"/>
      <c r="MA198" s="223"/>
      <c r="MB198" s="223"/>
      <c r="MC198" s="223"/>
      <c r="MD198" s="223"/>
      <c r="ME198" s="223"/>
      <c r="MF198" s="223"/>
      <c r="MG198" s="223"/>
      <c r="MH198" s="223"/>
      <c r="MI198" s="223"/>
      <c r="MJ198" s="223"/>
      <c r="MK198" s="223"/>
      <c r="ML198" s="223"/>
      <c r="MM198" s="223"/>
      <c r="MN198" s="223"/>
      <c r="MO198" s="223"/>
      <c r="MP198" s="223"/>
      <c r="MQ198" s="223"/>
      <c r="MR198" s="223"/>
      <c r="MS198" s="223"/>
      <c r="MT198" s="223"/>
      <c r="MU198" s="223"/>
      <c r="MV198" s="223"/>
      <c r="MW198" s="223"/>
      <c r="MX198" s="223"/>
      <c r="MY198" s="223"/>
      <c r="MZ198" s="223"/>
      <c r="NA198" s="223"/>
      <c r="NB198" s="223"/>
      <c r="NC198" s="223"/>
      <c r="ND198" s="223"/>
      <c r="NE198" s="223"/>
      <c r="NF198" s="223"/>
      <c r="NG198" s="223"/>
      <c r="NH198" s="223"/>
      <c r="NI198" s="223"/>
      <c r="NJ198" s="223"/>
      <c r="NK198" s="223"/>
      <c r="NL198" s="223"/>
      <c r="NM198" s="223"/>
      <c r="NN198" s="223"/>
      <c r="NO198" s="223"/>
      <c r="NP198" s="223"/>
      <c r="NQ198" s="223"/>
      <c r="NR198" s="223"/>
      <c r="NS198" s="223"/>
      <c r="NT198" s="223"/>
      <c r="NU198" s="223"/>
      <c r="NV198" s="223"/>
      <c r="NW198" s="223"/>
      <c r="NX198" s="223"/>
      <c r="NY198" s="223"/>
      <c r="NZ198" s="223"/>
      <c r="OA198" s="223"/>
      <c r="OB198" s="223"/>
      <c r="OC198" s="223"/>
      <c r="OD198" s="223"/>
      <c r="OE198" s="223"/>
      <c r="OF198" s="223"/>
      <c r="OG198" s="223"/>
      <c r="OH198" s="223"/>
      <c r="OI198" s="223"/>
      <c r="OJ198" s="223"/>
      <c r="OK198" s="223"/>
      <c r="OL198" s="223"/>
      <c r="OM198" s="223"/>
      <c r="ON198" s="223"/>
      <c r="OO198" s="223"/>
      <c r="OP198" s="223"/>
      <c r="OQ198" s="223"/>
      <c r="OR198" s="223"/>
      <c r="OS198" s="223"/>
      <c r="OT198" s="223"/>
      <c r="OU198" s="223"/>
      <c r="OV198" s="223"/>
      <c r="OW198" s="223"/>
      <c r="OX198" s="223"/>
      <c r="OY198" s="223"/>
      <c r="OZ198" s="223"/>
      <c r="PA198" s="223"/>
      <c r="PB198" s="223"/>
      <c r="PC198" s="223"/>
      <c r="PD198" s="223"/>
      <c r="PE198" s="223"/>
      <c r="PF198" s="223"/>
      <c r="PG198" s="223"/>
      <c r="PH198" s="223"/>
      <c r="PI198" s="223"/>
      <c r="PJ198" s="223"/>
      <c r="PK198" s="223"/>
      <c r="PL198" s="223"/>
      <c r="PM198" s="223"/>
      <c r="PN198" s="223"/>
      <c r="PO198" s="223"/>
      <c r="PP198" s="223"/>
      <c r="PQ198" s="223"/>
      <c r="PR198" s="223"/>
      <c r="PS198" s="223"/>
      <c r="PT198" s="223"/>
      <c r="PU198" s="223"/>
      <c r="PV198" s="223"/>
      <c r="PW198" s="223"/>
      <c r="PX198" s="223"/>
      <c r="PY198" s="223"/>
      <c r="PZ198" s="223"/>
      <c r="QA198" s="223"/>
      <c r="QB198" s="223"/>
      <c r="QC198" s="223"/>
      <c r="QD198" s="223"/>
      <c r="QE198" s="223"/>
      <c r="QF198" s="223"/>
      <c r="QG198" s="223"/>
      <c r="QH198" s="223"/>
      <c r="QI198" s="223"/>
      <c r="QJ198" s="223"/>
      <c r="QK198" s="223"/>
      <c r="QL198" s="223"/>
      <c r="QM198" s="223"/>
      <c r="QN198" s="223"/>
      <c r="QO198" s="223"/>
      <c r="QP198" s="223"/>
      <c r="QQ198" s="223"/>
      <c r="QR198" s="223"/>
      <c r="QS198" s="223"/>
      <c r="QT198" s="223"/>
      <c r="QU198" s="223"/>
      <c r="QV198" s="223"/>
      <c r="QW198" s="223"/>
      <c r="QX198" s="223"/>
      <c r="QY198" s="223"/>
      <c r="QZ198" s="223"/>
      <c r="RA198" s="223"/>
      <c r="RB198" s="223"/>
      <c r="RC198" s="223"/>
      <c r="RD198" s="223"/>
      <c r="RE198" s="223"/>
      <c r="RF198" s="223"/>
      <c r="RG198" s="223"/>
      <c r="RH198" s="223"/>
      <c r="RI198" s="223"/>
      <c r="RJ198" s="223"/>
      <c r="RK198" s="223"/>
      <c r="RL198" s="223"/>
      <c r="RM198" s="223"/>
      <c r="RN198" s="223"/>
      <c r="RO198" s="223"/>
      <c r="RP198" s="223"/>
      <c r="RQ198" s="223"/>
      <c r="RR198" s="223"/>
      <c r="RS198" s="223"/>
      <c r="RT198" s="223"/>
      <c r="RU198" s="223"/>
      <c r="RV198" s="223"/>
      <c r="RW198" s="223"/>
      <c r="RX198" s="223"/>
      <c r="RY198" s="223"/>
      <c r="RZ198" s="223"/>
      <c r="SA198" s="223"/>
      <c r="SB198" s="223"/>
      <c r="SC198" s="223"/>
      <c r="SD198" s="223"/>
      <c r="SE198" s="223"/>
      <c r="SF198" s="223"/>
      <c r="SG198" s="223"/>
      <c r="SH198" s="223"/>
      <c r="SI198" s="223"/>
      <c r="SJ198" s="223"/>
      <c r="SK198" s="223"/>
      <c r="SL198" s="223"/>
      <c r="SM198" s="223"/>
      <c r="SN198" s="223"/>
      <c r="SO198" s="223"/>
      <c r="SP198" s="223"/>
      <c r="SQ198" s="223"/>
      <c r="SR198" s="223"/>
      <c r="SS198" s="223"/>
      <c r="ST198" s="223"/>
      <c r="SU198" s="223"/>
      <c r="SV198" s="223"/>
      <c r="SW198" s="223"/>
      <c r="SX198" s="223"/>
      <c r="SY198" s="223"/>
      <c r="SZ198" s="223"/>
      <c r="TA198" s="223"/>
      <c r="TB198" s="223"/>
      <c r="TC198" s="223"/>
      <c r="TD198" s="223"/>
      <c r="TE198" s="223"/>
      <c r="TF198" s="223"/>
      <c r="TG198" s="223"/>
      <c r="TH198" s="223"/>
      <c r="TI198" s="223"/>
      <c r="TJ198" s="223"/>
      <c r="TK198" s="223"/>
      <c r="TL198" s="223"/>
      <c r="TM198" s="223"/>
      <c r="TN198" s="223"/>
      <c r="TO198" s="223"/>
      <c r="TP198" s="223"/>
      <c r="TQ198" s="223"/>
      <c r="TR198" s="223"/>
      <c r="TS198" s="223"/>
      <c r="TT198" s="223"/>
      <c r="TU198" s="223"/>
      <c r="TV198" s="223"/>
      <c r="TW198" s="223"/>
      <c r="TX198" s="223"/>
      <c r="TY198" s="223"/>
      <c r="TZ198" s="223"/>
      <c r="UA198" s="223"/>
      <c r="UB198" s="223"/>
      <c r="UC198" s="223"/>
      <c r="UD198" s="223"/>
      <c r="UE198" s="223"/>
      <c r="UF198" s="223"/>
      <c r="UG198" s="223"/>
      <c r="UH198" s="223"/>
      <c r="UI198" s="223"/>
      <c r="UJ198" s="223"/>
      <c r="UK198" s="223"/>
      <c r="UL198" s="223"/>
      <c r="UM198" s="223"/>
      <c r="UN198" s="223"/>
      <c r="UO198" s="223"/>
      <c r="UP198" s="223"/>
      <c r="UQ198" s="223"/>
      <c r="UR198" s="223"/>
      <c r="US198" s="223"/>
      <c r="UT198" s="223"/>
      <c r="UU198" s="223"/>
      <c r="UV198" s="223"/>
      <c r="UW198" s="223"/>
      <c r="UX198" s="223"/>
      <c r="UY198" s="223"/>
      <c r="UZ198" s="223"/>
      <c r="VA198" s="223"/>
      <c r="VB198" s="223"/>
      <c r="VC198" s="223"/>
      <c r="VD198" s="223"/>
      <c r="VE198" s="223"/>
      <c r="VF198" s="223"/>
      <c r="VG198" s="223"/>
      <c r="VH198" s="223"/>
      <c r="VI198" s="223"/>
      <c r="VJ198" s="223"/>
      <c r="VK198" s="223"/>
      <c r="VL198" s="223"/>
      <c r="VM198" s="223"/>
      <c r="VN198" s="223"/>
      <c r="VO198" s="223"/>
      <c r="VP198" s="223"/>
      <c r="VQ198" s="223"/>
      <c r="VR198" s="223"/>
      <c r="VS198" s="223"/>
      <c r="VT198" s="223"/>
      <c r="VU198" s="223"/>
      <c r="VV198" s="223"/>
      <c r="VW198" s="223"/>
      <c r="VX198" s="223"/>
      <c r="VY198" s="223"/>
      <c r="VZ198" s="223"/>
      <c r="WA198" s="223"/>
      <c r="WB198" s="223"/>
      <c r="WC198" s="223"/>
      <c r="WD198" s="223"/>
      <c r="WE198" s="223"/>
      <c r="WF198" s="223"/>
      <c r="WG198" s="223"/>
      <c r="WH198" s="223"/>
      <c r="WI198" s="223"/>
      <c r="WJ198" s="223"/>
      <c r="WK198" s="223"/>
      <c r="WL198" s="223"/>
      <c r="WM198" s="223"/>
      <c r="WN198" s="223"/>
      <c r="WO198" s="223"/>
      <c r="WP198" s="223"/>
      <c r="WQ198" s="223"/>
      <c r="WR198" s="223"/>
      <c r="WS198" s="223"/>
      <c r="WT198" s="223"/>
      <c r="WU198" s="223"/>
      <c r="WV198" s="223"/>
      <c r="WW198" s="223"/>
      <c r="WX198" s="223"/>
      <c r="WY198" s="223"/>
      <c r="WZ198" s="223"/>
      <c r="XA198" s="223"/>
      <c r="XB198" s="223"/>
      <c r="XC198" s="223"/>
      <c r="XD198" s="223"/>
      <c r="XE198" s="223"/>
      <c r="XF198" s="223"/>
      <c r="XG198" s="223"/>
      <c r="XH198" s="223"/>
      <c r="XI198" s="223"/>
      <c r="XJ198" s="223"/>
      <c r="XK198" s="223"/>
      <c r="XL198" s="223"/>
      <c r="XM198" s="223"/>
      <c r="XN198" s="223"/>
      <c r="XO198" s="223"/>
      <c r="XP198" s="223"/>
      <c r="XQ198" s="223"/>
      <c r="XR198" s="223"/>
      <c r="XS198" s="223"/>
      <c r="XT198" s="223"/>
      <c r="XU198" s="223"/>
      <c r="XV198" s="223"/>
      <c r="XW198" s="223"/>
      <c r="XX198" s="223"/>
      <c r="XY198" s="223"/>
      <c r="XZ198" s="223"/>
      <c r="YA198" s="223"/>
      <c r="YB198" s="223"/>
      <c r="YC198" s="223"/>
      <c r="YD198" s="223"/>
      <c r="YE198" s="223"/>
      <c r="YF198" s="223"/>
      <c r="YG198" s="223"/>
      <c r="YH198" s="223"/>
      <c r="YI198" s="223"/>
      <c r="YJ198" s="223"/>
      <c r="YK198" s="223"/>
      <c r="YL198" s="223"/>
      <c r="YM198" s="223"/>
      <c r="YN198" s="223"/>
      <c r="YO198" s="223"/>
      <c r="YP198" s="223"/>
      <c r="YQ198" s="223"/>
      <c r="YR198" s="223"/>
      <c r="YS198" s="223"/>
      <c r="YT198" s="223"/>
      <c r="YU198" s="223"/>
      <c r="YV198" s="223"/>
      <c r="YW198" s="223"/>
      <c r="YX198" s="223"/>
      <c r="YY198" s="223"/>
      <c r="YZ198" s="223"/>
      <c r="ZA198" s="223"/>
      <c r="ZB198" s="223"/>
      <c r="ZC198" s="223"/>
      <c r="ZD198" s="223"/>
      <c r="ZE198" s="223"/>
      <c r="ZF198" s="223"/>
      <c r="ZG198" s="223"/>
      <c r="ZH198" s="223"/>
      <c r="ZI198" s="223"/>
      <c r="ZJ198" s="223"/>
      <c r="ZK198" s="223"/>
      <c r="ZL198" s="223"/>
      <c r="ZM198" s="223"/>
      <c r="ZN198" s="223"/>
      <c r="ZO198" s="223"/>
      <c r="ZP198" s="223"/>
      <c r="ZQ198" s="223"/>
      <c r="ZR198" s="223"/>
      <c r="ZS198" s="223"/>
      <c r="ZT198" s="223"/>
      <c r="ZU198" s="223"/>
      <c r="ZV198" s="223"/>
      <c r="ZW198" s="223"/>
      <c r="ZX198" s="223"/>
      <c r="ZY198" s="223"/>
      <c r="ZZ198" s="223"/>
      <c r="AAA198" s="223"/>
      <c r="AAB198" s="223"/>
      <c r="AAC198" s="223"/>
      <c r="AAD198" s="223"/>
      <c r="AAE198" s="223"/>
      <c r="AAF198" s="223"/>
      <c r="AAG198" s="223"/>
      <c r="AAH198" s="223"/>
      <c r="AAI198" s="223"/>
      <c r="AAJ198" s="223"/>
      <c r="AAK198" s="223"/>
      <c r="AAL198" s="223"/>
      <c r="AAM198" s="223"/>
      <c r="AAN198" s="223"/>
      <c r="AAO198" s="223"/>
      <c r="AAP198" s="223"/>
      <c r="AAQ198" s="223"/>
      <c r="AAR198" s="223"/>
      <c r="AAS198" s="223"/>
      <c r="AAT198" s="223"/>
      <c r="AAU198" s="223"/>
      <c r="AAV198" s="223"/>
      <c r="AAW198" s="223"/>
      <c r="AAX198" s="223"/>
      <c r="AAY198" s="223"/>
      <c r="AAZ198" s="223"/>
      <c r="ABA198" s="223"/>
      <c r="ABB198" s="223"/>
      <c r="ABC198" s="223"/>
      <c r="ABD198" s="223"/>
      <c r="ABE198" s="223"/>
      <c r="ABF198" s="223"/>
      <c r="ABG198" s="223"/>
      <c r="ABH198" s="223"/>
      <c r="ABI198" s="223"/>
      <c r="ABJ198" s="223"/>
      <c r="ABK198" s="223"/>
      <c r="ABL198" s="223"/>
      <c r="ABM198" s="223"/>
      <c r="ABN198" s="223"/>
      <c r="ABO198" s="223"/>
      <c r="ABP198" s="223"/>
      <c r="ABQ198" s="223"/>
      <c r="ABR198" s="223"/>
      <c r="ABS198" s="223"/>
      <c r="ABT198" s="223"/>
      <c r="ABU198" s="223"/>
      <c r="ABV198" s="223"/>
      <c r="ABW198" s="223"/>
      <c r="ABX198" s="223"/>
      <c r="ABY198" s="223"/>
      <c r="ABZ198" s="223"/>
      <c r="ACA198" s="223"/>
      <c r="ACB198" s="223"/>
      <c r="ACC198" s="223"/>
      <c r="ACD198" s="223"/>
      <c r="ACE198" s="223"/>
      <c r="ACF198" s="223"/>
      <c r="ACG198" s="223"/>
      <c r="ACH198" s="223"/>
      <c r="ACI198" s="223"/>
      <c r="ACJ198" s="223"/>
      <c r="ACK198" s="223"/>
      <c r="ACL198" s="223"/>
      <c r="ACM198" s="223"/>
      <c r="ACN198" s="223"/>
      <c r="ACO198" s="223"/>
      <c r="ACP198" s="223"/>
      <c r="ACQ198" s="223"/>
      <c r="ACR198" s="223"/>
      <c r="ACS198" s="223"/>
      <c r="ACT198" s="223"/>
      <c r="ACU198" s="223"/>
      <c r="ACV198" s="223"/>
      <c r="ACW198" s="223"/>
      <c r="ACX198" s="223"/>
      <c r="ACY198" s="223"/>
      <c r="ACZ198" s="223"/>
      <c r="ADA198" s="223"/>
      <c r="ADB198" s="223"/>
      <c r="ADC198" s="223"/>
      <c r="ADD198" s="223"/>
      <c r="ADE198" s="223"/>
      <c r="ADF198" s="223"/>
      <c r="ADG198" s="223"/>
      <c r="ADH198" s="223"/>
      <c r="ADI198" s="223"/>
      <c r="ADJ198" s="223"/>
      <c r="ADK198" s="223"/>
      <c r="ADL198" s="223"/>
      <c r="ADM198" s="223"/>
      <c r="ADN198" s="223"/>
      <c r="ADO198" s="223"/>
      <c r="ADP198" s="223"/>
      <c r="ADQ198" s="223"/>
      <c r="ADR198" s="223"/>
      <c r="ADS198" s="223"/>
      <c r="ADT198" s="223"/>
      <c r="ADU198" s="223"/>
      <c r="ADV198" s="223"/>
      <c r="ADW198" s="223"/>
      <c r="ADX198" s="223"/>
      <c r="ADY198" s="223"/>
      <c r="ADZ198" s="223"/>
      <c r="AEA198" s="223"/>
      <c r="AEB198" s="223"/>
      <c r="AEC198" s="223"/>
      <c r="AED198" s="223"/>
      <c r="AEE198" s="223"/>
      <c r="AEF198" s="223"/>
      <c r="AEG198" s="223"/>
      <c r="AEH198" s="223"/>
      <c r="AEI198" s="223"/>
      <c r="AEJ198" s="223"/>
      <c r="AEK198" s="223"/>
      <c r="AEL198" s="223"/>
      <c r="AEM198" s="223"/>
      <c r="AEN198" s="223"/>
      <c r="AEO198" s="223"/>
      <c r="AEP198" s="223"/>
      <c r="AEQ198" s="223"/>
      <c r="AER198" s="223"/>
      <c r="AES198" s="223"/>
      <c r="AET198" s="223"/>
      <c r="AEU198" s="223"/>
      <c r="AEV198" s="223"/>
      <c r="AEW198" s="223"/>
      <c r="AEX198" s="223"/>
      <c r="AEY198" s="223"/>
      <c r="AEZ198" s="223"/>
      <c r="AFA198" s="223"/>
      <c r="AFB198" s="223"/>
      <c r="AFC198" s="223"/>
      <c r="AFD198" s="223"/>
      <c r="AFE198" s="223"/>
      <c r="AFF198" s="223"/>
      <c r="AFG198" s="223"/>
      <c r="AFH198" s="223"/>
      <c r="AFI198" s="223"/>
      <c r="AFJ198" s="223"/>
      <c r="AFK198" s="223"/>
      <c r="AFL198" s="223"/>
      <c r="AFM198" s="223"/>
      <c r="AFN198" s="223"/>
      <c r="AFO198" s="223"/>
      <c r="AFP198" s="223"/>
      <c r="AFQ198" s="223"/>
      <c r="AFR198" s="223"/>
      <c r="AFS198" s="223"/>
      <c r="AFT198" s="223"/>
      <c r="AFU198" s="223"/>
      <c r="AFV198" s="223"/>
      <c r="AFW198" s="223"/>
      <c r="AFX198" s="223"/>
      <c r="AFY198" s="223"/>
      <c r="AFZ198" s="223"/>
      <c r="AGA198" s="223"/>
      <c r="AGB198" s="223"/>
      <c r="AGC198" s="223"/>
      <c r="AGD198" s="223"/>
      <c r="AGE198" s="223"/>
      <c r="AGF198" s="223"/>
      <c r="AGG198" s="223"/>
      <c r="AGH198" s="223"/>
      <c r="AGI198" s="223"/>
      <c r="AGJ198" s="223"/>
      <c r="AGK198" s="223"/>
      <c r="AGL198" s="223"/>
      <c r="AGM198" s="223"/>
      <c r="AGN198" s="223"/>
      <c r="AGO198" s="223"/>
      <c r="AGP198" s="223"/>
      <c r="AGQ198" s="223"/>
      <c r="AGR198" s="223"/>
      <c r="AGS198" s="223"/>
      <c r="AGT198" s="223"/>
      <c r="AGU198" s="223"/>
      <c r="AGV198" s="223"/>
      <c r="AGW198" s="223"/>
      <c r="AGX198" s="223"/>
      <c r="AGY198" s="223"/>
      <c r="AGZ198" s="223"/>
      <c r="AHA198" s="223"/>
      <c r="AHB198" s="223"/>
      <c r="AHC198" s="223"/>
      <c r="AHD198" s="223"/>
      <c r="AHE198" s="223"/>
      <c r="AHF198" s="223"/>
      <c r="AHG198" s="223"/>
      <c r="AHH198" s="223"/>
      <c r="AHI198" s="223"/>
      <c r="AHJ198" s="223"/>
      <c r="AHK198" s="223"/>
      <c r="AHL198" s="223"/>
      <c r="AHM198" s="223"/>
      <c r="AHN198" s="223"/>
      <c r="AHO198" s="223"/>
      <c r="AHP198" s="223"/>
      <c r="AHQ198" s="223"/>
      <c r="AHR198" s="223"/>
      <c r="AHS198" s="223"/>
      <c r="AHT198" s="223"/>
      <c r="AHU198" s="223"/>
      <c r="AHV198" s="223"/>
      <c r="AHW198" s="223"/>
      <c r="AHX198" s="223"/>
      <c r="AHY198" s="223"/>
      <c r="AHZ198" s="223"/>
      <c r="AIA198" s="223"/>
      <c r="AIB198" s="223"/>
      <c r="AIC198" s="223"/>
      <c r="AID198" s="223"/>
      <c r="AIE198" s="223"/>
      <c r="AIF198" s="223"/>
      <c r="AIG198" s="223"/>
      <c r="AIH198" s="223"/>
      <c r="AII198" s="223"/>
      <c r="AIJ198" s="223"/>
      <c r="AIK198" s="223"/>
      <c r="AIL198" s="223"/>
      <c r="AIM198" s="223"/>
      <c r="AIN198" s="223"/>
      <c r="AIO198" s="223"/>
      <c r="AIP198" s="223"/>
      <c r="AIQ198" s="223"/>
      <c r="AIR198" s="223"/>
      <c r="AIS198" s="223"/>
      <c r="AIT198" s="223"/>
      <c r="AIU198" s="223"/>
      <c r="AIV198" s="223"/>
      <c r="AIW198" s="223"/>
      <c r="AIX198" s="223"/>
      <c r="AIY198" s="223"/>
      <c r="AIZ198" s="223"/>
      <c r="AJA198" s="223"/>
      <c r="AJB198" s="223"/>
      <c r="AJC198" s="223"/>
      <c r="AJD198" s="223"/>
      <c r="AJE198" s="223"/>
      <c r="AJF198" s="223"/>
      <c r="AJG198" s="223"/>
      <c r="AJH198" s="223"/>
      <c r="AJI198" s="223"/>
      <c r="AJJ198" s="223"/>
      <c r="AJK198" s="223"/>
      <c r="AJL198" s="223"/>
      <c r="AJM198" s="223"/>
      <c r="AJN198" s="223"/>
      <c r="AJO198" s="223"/>
      <c r="AJP198" s="223"/>
      <c r="AJQ198" s="223"/>
      <c r="AJR198" s="223"/>
      <c r="AJS198" s="223"/>
      <c r="AJT198" s="223"/>
      <c r="AJU198" s="223"/>
      <c r="AJV198" s="223"/>
      <c r="AJW198" s="223"/>
      <c r="AJX198" s="223"/>
      <c r="AJY198" s="223"/>
      <c r="AJZ198" s="223"/>
      <c r="AKA198" s="223"/>
      <c r="AKB198" s="223"/>
      <c r="AKC198" s="223"/>
      <c r="AKD198" s="223"/>
      <c r="AKE198" s="223"/>
      <c r="AKF198" s="223"/>
      <c r="AKG198" s="223"/>
      <c r="AKH198" s="223"/>
      <c r="AKI198" s="223"/>
      <c r="AKJ198" s="223"/>
      <c r="AKK198" s="223"/>
      <c r="AKL198" s="223"/>
      <c r="AKM198" s="223"/>
      <c r="AKN198" s="223"/>
      <c r="AKO198" s="223"/>
      <c r="AKP198" s="223"/>
      <c r="AKQ198" s="223"/>
      <c r="AKR198" s="223"/>
      <c r="AKS198" s="223"/>
      <c r="AKT198" s="223"/>
      <c r="AKU198" s="223"/>
      <c r="AKV198" s="223"/>
      <c r="AKW198" s="223"/>
      <c r="AKX198" s="223"/>
      <c r="AKY198" s="223"/>
      <c r="AKZ198" s="223"/>
      <c r="ALA198" s="223"/>
      <c r="ALB198" s="223"/>
      <c r="ALC198" s="223"/>
      <c r="ALD198" s="223"/>
      <c r="ALE198" s="223"/>
      <c r="ALF198" s="223"/>
      <c r="ALG198" s="223"/>
      <c r="ALH198" s="223"/>
      <c r="ALI198" s="223"/>
      <c r="ALJ198" s="223"/>
      <c r="ALK198" s="223"/>
      <c r="ALL198" s="223"/>
      <c r="ALM198" s="223"/>
      <c r="ALN198" s="223"/>
      <c r="ALO198" s="223"/>
      <c r="ALP198" s="223"/>
      <c r="ALQ198" s="223"/>
      <c r="ALR198" s="223"/>
      <c r="ALS198" s="223"/>
      <c r="ALT198" s="223"/>
      <c r="ALU198" s="223"/>
      <c r="ALV198" s="223"/>
      <c r="ALW198" s="223"/>
      <c r="ALX198" s="223"/>
      <c r="ALY198" s="223"/>
      <c r="ALZ198" s="223"/>
      <c r="AMA198" s="223"/>
      <c r="AMB198" s="223"/>
      <c r="AMC198" s="223"/>
      <c r="AMD198" s="223"/>
      <c r="AME198" s="223"/>
      <c r="AMF198" s="223"/>
      <c r="AMG198" s="223"/>
      <c r="AMH198" s="223"/>
      <c r="AMI198" s="223"/>
      <c r="AMJ198" s="223"/>
    </row>
    <row r="199" spans="1:1024" ht="45" customHeight="1" x14ac:dyDescent="0.2">
      <c r="A199" s="237">
        <v>470</v>
      </c>
      <c r="B199" s="242" t="s">
        <v>77</v>
      </c>
      <c r="C199" s="239" t="s">
        <v>378</v>
      </c>
      <c r="D199" s="240" t="s">
        <v>379</v>
      </c>
      <c r="E199" s="241"/>
      <c r="F199" s="223"/>
      <c r="G199" s="223"/>
      <c r="H199" s="223"/>
      <c r="I199" s="223"/>
      <c r="J199" s="223"/>
      <c r="K199" s="223"/>
      <c r="L199" s="223"/>
      <c r="M199" s="223"/>
      <c r="N199" s="223"/>
      <c r="O199" s="223"/>
      <c r="P199" s="223"/>
      <c r="Q199" s="223"/>
      <c r="R199" s="223"/>
      <c r="S199" s="223"/>
      <c r="T199" s="223"/>
      <c r="U199" s="223"/>
      <c r="V199" s="223"/>
      <c r="W199" s="223"/>
      <c r="X199" s="223"/>
      <c r="Y199" s="223"/>
      <c r="Z199" s="223"/>
      <c r="AA199" s="223"/>
      <c r="AB199" s="223"/>
      <c r="AC199" s="223"/>
      <c r="AD199" s="223"/>
      <c r="AE199" s="223"/>
      <c r="AF199" s="223"/>
      <c r="AG199" s="223"/>
      <c r="AH199" s="223"/>
      <c r="AI199" s="223"/>
      <c r="AJ199" s="223"/>
      <c r="AK199" s="223"/>
      <c r="AL199" s="223"/>
      <c r="AM199" s="223"/>
      <c r="AN199" s="223"/>
      <c r="AO199" s="223"/>
      <c r="AP199" s="223"/>
      <c r="AQ199" s="223"/>
      <c r="AR199" s="223"/>
      <c r="AS199" s="223"/>
      <c r="AT199" s="223"/>
      <c r="AU199" s="223"/>
      <c r="AV199" s="223"/>
      <c r="AW199" s="223"/>
      <c r="AX199" s="223"/>
      <c r="AY199" s="223"/>
      <c r="AZ199" s="223"/>
      <c r="BA199" s="223"/>
      <c r="BB199" s="223"/>
      <c r="BC199" s="223"/>
      <c r="BD199" s="223"/>
      <c r="BE199" s="223"/>
      <c r="BF199" s="223"/>
      <c r="BG199" s="223"/>
      <c r="BH199" s="223"/>
      <c r="BI199" s="223"/>
      <c r="BJ199" s="223"/>
      <c r="BK199" s="223"/>
      <c r="BL199" s="223"/>
      <c r="BM199" s="223"/>
      <c r="BN199" s="223"/>
      <c r="BO199" s="223"/>
      <c r="BP199" s="223"/>
      <c r="BQ199" s="223"/>
      <c r="BR199" s="223"/>
      <c r="BS199" s="223"/>
      <c r="BT199" s="223"/>
      <c r="BU199" s="223"/>
      <c r="BV199" s="223"/>
      <c r="BW199" s="223"/>
      <c r="BX199" s="223"/>
      <c r="BY199" s="223"/>
      <c r="BZ199" s="223"/>
      <c r="CA199" s="223"/>
      <c r="CB199" s="223"/>
      <c r="CC199" s="223"/>
      <c r="CD199" s="223"/>
      <c r="CE199" s="223"/>
      <c r="CF199" s="223"/>
      <c r="CG199" s="223"/>
      <c r="CH199" s="223"/>
      <c r="CI199" s="223"/>
      <c r="CJ199" s="223"/>
      <c r="CK199" s="223"/>
      <c r="CL199" s="223"/>
      <c r="CM199" s="223"/>
      <c r="CN199" s="223"/>
      <c r="CO199" s="223"/>
      <c r="CP199" s="223"/>
      <c r="CQ199" s="223"/>
      <c r="CR199" s="223"/>
      <c r="CS199" s="223"/>
      <c r="CT199" s="223"/>
      <c r="CU199" s="223"/>
      <c r="CV199" s="223"/>
      <c r="CW199" s="223"/>
      <c r="CX199" s="223"/>
      <c r="CY199" s="223"/>
      <c r="CZ199" s="223"/>
      <c r="DA199" s="223"/>
      <c r="DB199" s="223"/>
      <c r="DC199" s="223"/>
      <c r="DD199" s="223"/>
      <c r="DE199" s="223"/>
      <c r="DF199" s="223"/>
      <c r="DG199" s="223"/>
      <c r="DH199" s="223"/>
      <c r="DI199" s="223"/>
      <c r="DJ199" s="223"/>
      <c r="DK199" s="223"/>
      <c r="DL199" s="223"/>
      <c r="DM199" s="223"/>
      <c r="DN199" s="223"/>
      <c r="DO199" s="223"/>
      <c r="DP199" s="223"/>
      <c r="DQ199" s="223"/>
      <c r="DR199" s="223"/>
      <c r="DS199" s="223"/>
      <c r="DT199" s="223"/>
      <c r="DU199" s="223"/>
      <c r="DV199" s="223"/>
      <c r="DW199" s="223"/>
      <c r="DX199" s="223"/>
      <c r="DY199" s="223"/>
      <c r="DZ199" s="223"/>
      <c r="EA199" s="223"/>
      <c r="EB199" s="223"/>
      <c r="EC199" s="223"/>
      <c r="ED199" s="223"/>
      <c r="EE199" s="223"/>
      <c r="EF199" s="223"/>
      <c r="EG199" s="223"/>
      <c r="EH199" s="223"/>
      <c r="EI199" s="223"/>
      <c r="EJ199" s="223"/>
      <c r="EK199" s="223"/>
      <c r="EL199" s="223"/>
      <c r="EM199" s="223"/>
      <c r="EN199" s="223"/>
      <c r="EO199" s="223"/>
      <c r="EP199" s="223"/>
      <c r="EQ199" s="223"/>
      <c r="ER199" s="223"/>
      <c r="ES199" s="223"/>
      <c r="ET199" s="223"/>
      <c r="EU199" s="223"/>
      <c r="EV199" s="223"/>
      <c r="EW199" s="223"/>
      <c r="EX199" s="223"/>
      <c r="EY199" s="223"/>
      <c r="EZ199" s="223"/>
      <c r="FA199" s="223"/>
      <c r="FB199" s="223"/>
      <c r="FC199" s="223"/>
      <c r="FD199" s="223"/>
      <c r="FE199" s="223"/>
      <c r="FF199" s="223"/>
      <c r="FG199" s="223"/>
      <c r="FH199" s="223"/>
      <c r="FI199" s="223"/>
      <c r="FJ199" s="223"/>
      <c r="FK199" s="223"/>
      <c r="FL199" s="223"/>
      <c r="FM199" s="223"/>
      <c r="FN199" s="223"/>
      <c r="FO199" s="223"/>
      <c r="FP199" s="223"/>
      <c r="FQ199" s="223"/>
      <c r="FR199" s="223"/>
      <c r="FS199" s="223"/>
      <c r="FT199" s="223"/>
      <c r="FU199" s="223"/>
      <c r="FV199" s="223"/>
      <c r="FW199" s="223"/>
      <c r="FX199" s="223"/>
      <c r="FY199" s="223"/>
      <c r="FZ199" s="223"/>
      <c r="GA199" s="223"/>
      <c r="GB199" s="223"/>
      <c r="GC199" s="223"/>
      <c r="GD199" s="223"/>
      <c r="GE199" s="223"/>
      <c r="GF199" s="223"/>
      <c r="GG199" s="223"/>
      <c r="GH199" s="223"/>
      <c r="GI199" s="223"/>
      <c r="GJ199" s="223"/>
      <c r="GK199" s="223"/>
      <c r="GL199" s="223"/>
      <c r="GM199" s="223"/>
      <c r="GN199" s="223"/>
      <c r="GO199" s="223"/>
      <c r="GP199" s="223"/>
      <c r="GQ199" s="223"/>
      <c r="GR199" s="223"/>
      <c r="GS199" s="223"/>
      <c r="GT199" s="223"/>
      <c r="GU199" s="223"/>
      <c r="GV199" s="223"/>
      <c r="GW199" s="223"/>
      <c r="GX199" s="223"/>
      <c r="GY199" s="223"/>
      <c r="GZ199" s="223"/>
      <c r="HA199" s="223"/>
      <c r="HB199" s="223"/>
      <c r="HC199" s="223"/>
      <c r="HD199" s="223"/>
      <c r="HE199" s="223"/>
      <c r="HF199" s="223"/>
      <c r="HG199" s="223"/>
      <c r="HH199" s="223"/>
      <c r="HI199" s="223"/>
      <c r="HJ199" s="223"/>
      <c r="HK199" s="223"/>
      <c r="HL199" s="223"/>
      <c r="HM199" s="223"/>
      <c r="HN199" s="223"/>
      <c r="HO199" s="223"/>
      <c r="HP199" s="223"/>
      <c r="HQ199" s="223"/>
      <c r="HR199" s="223"/>
      <c r="HS199" s="223"/>
      <c r="HT199" s="223"/>
      <c r="HU199" s="223"/>
      <c r="HV199" s="223"/>
      <c r="HW199" s="223"/>
      <c r="HX199" s="223"/>
      <c r="HY199" s="223"/>
      <c r="HZ199" s="223"/>
      <c r="IA199" s="223"/>
      <c r="IB199" s="223"/>
      <c r="IC199" s="223"/>
      <c r="ID199" s="223"/>
      <c r="IE199" s="223"/>
      <c r="IF199" s="223"/>
      <c r="IG199" s="223"/>
      <c r="IH199" s="223"/>
      <c r="II199" s="223"/>
      <c r="IJ199" s="223"/>
      <c r="IK199" s="223"/>
      <c r="IL199" s="223"/>
      <c r="IM199" s="223"/>
      <c r="IN199" s="223"/>
      <c r="IO199" s="223"/>
      <c r="IP199" s="223"/>
      <c r="IQ199" s="223"/>
      <c r="IR199" s="223"/>
      <c r="IS199" s="223"/>
      <c r="IT199" s="223"/>
      <c r="IU199" s="223"/>
      <c r="IV199" s="223"/>
      <c r="IW199" s="223"/>
      <c r="IX199" s="223"/>
      <c r="IY199" s="223"/>
      <c r="IZ199" s="223"/>
      <c r="JA199" s="223"/>
      <c r="JB199" s="223"/>
      <c r="JC199" s="223"/>
      <c r="JD199" s="223"/>
      <c r="JE199" s="223"/>
      <c r="JF199" s="223"/>
      <c r="JG199" s="223"/>
      <c r="JH199" s="223"/>
      <c r="JI199" s="223"/>
      <c r="JJ199" s="223"/>
      <c r="JK199" s="223"/>
      <c r="JL199" s="223"/>
      <c r="JM199" s="223"/>
      <c r="JN199" s="223"/>
      <c r="JO199" s="223"/>
      <c r="JP199" s="223"/>
      <c r="JQ199" s="223"/>
      <c r="JR199" s="223"/>
      <c r="JS199" s="223"/>
      <c r="JT199" s="223"/>
      <c r="JU199" s="223"/>
      <c r="JV199" s="223"/>
      <c r="JW199" s="223"/>
      <c r="JX199" s="223"/>
      <c r="JY199" s="223"/>
      <c r="JZ199" s="223"/>
      <c r="KA199" s="223"/>
      <c r="KB199" s="223"/>
      <c r="KC199" s="223"/>
      <c r="KD199" s="223"/>
      <c r="KE199" s="223"/>
      <c r="KF199" s="223"/>
      <c r="KG199" s="223"/>
      <c r="KH199" s="223"/>
      <c r="KI199" s="223"/>
      <c r="KJ199" s="223"/>
      <c r="KK199" s="223"/>
      <c r="KL199" s="223"/>
      <c r="KM199" s="223"/>
      <c r="KN199" s="223"/>
      <c r="KO199" s="223"/>
      <c r="KP199" s="223"/>
      <c r="KQ199" s="223"/>
      <c r="KR199" s="223"/>
      <c r="KS199" s="223"/>
      <c r="KT199" s="223"/>
      <c r="KU199" s="223"/>
      <c r="KV199" s="223"/>
      <c r="KW199" s="223"/>
      <c r="KX199" s="223"/>
      <c r="KY199" s="223"/>
      <c r="KZ199" s="223"/>
      <c r="LA199" s="223"/>
      <c r="LB199" s="223"/>
      <c r="LC199" s="223"/>
      <c r="LD199" s="223"/>
      <c r="LE199" s="223"/>
      <c r="LF199" s="223"/>
      <c r="LG199" s="223"/>
      <c r="LH199" s="223"/>
      <c r="LI199" s="223"/>
      <c r="LJ199" s="223"/>
      <c r="LK199" s="223"/>
      <c r="LL199" s="223"/>
      <c r="LM199" s="223"/>
      <c r="LN199" s="223"/>
      <c r="LO199" s="223"/>
      <c r="LP199" s="223"/>
      <c r="LQ199" s="223"/>
      <c r="LR199" s="223"/>
      <c r="LS199" s="223"/>
      <c r="LT199" s="223"/>
      <c r="LU199" s="223"/>
      <c r="LV199" s="223"/>
      <c r="LW199" s="223"/>
      <c r="LX199" s="223"/>
      <c r="LY199" s="223"/>
      <c r="LZ199" s="223"/>
      <c r="MA199" s="223"/>
      <c r="MB199" s="223"/>
      <c r="MC199" s="223"/>
      <c r="MD199" s="223"/>
      <c r="ME199" s="223"/>
      <c r="MF199" s="223"/>
      <c r="MG199" s="223"/>
      <c r="MH199" s="223"/>
      <c r="MI199" s="223"/>
      <c r="MJ199" s="223"/>
      <c r="MK199" s="223"/>
      <c r="ML199" s="223"/>
      <c r="MM199" s="223"/>
      <c r="MN199" s="223"/>
      <c r="MO199" s="223"/>
      <c r="MP199" s="223"/>
      <c r="MQ199" s="223"/>
      <c r="MR199" s="223"/>
      <c r="MS199" s="223"/>
      <c r="MT199" s="223"/>
      <c r="MU199" s="223"/>
      <c r="MV199" s="223"/>
      <c r="MW199" s="223"/>
      <c r="MX199" s="223"/>
      <c r="MY199" s="223"/>
      <c r="MZ199" s="223"/>
      <c r="NA199" s="223"/>
      <c r="NB199" s="223"/>
      <c r="NC199" s="223"/>
      <c r="ND199" s="223"/>
      <c r="NE199" s="223"/>
      <c r="NF199" s="223"/>
      <c r="NG199" s="223"/>
      <c r="NH199" s="223"/>
      <c r="NI199" s="223"/>
      <c r="NJ199" s="223"/>
      <c r="NK199" s="223"/>
      <c r="NL199" s="223"/>
      <c r="NM199" s="223"/>
      <c r="NN199" s="223"/>
      <c r="NO199" s="223"/>
      <c r="NP199" s="223"/>
      <c r="NQ199" s="223"/>
      <c r="NR199" s="223"/>
      <c r="NS199" s="223"/>
      <c r="NT199" s="223"/>
      <c r="NU199" s="223"/>
      <c r="NV199" s="223"/>
      <c r="NW199" s="223"/>
      <c r="NX199" s="223"/>
      <c r="NY199" s="223"/>
      <c r="NZ199" s="223"/>
      <c r="OA199" s="223"/>
      <c r="OB199" s="223"/>
      <c r="OC199" s="223"/>
      <c r="OD199" s="223"/>
      <c r="OE199" s="223"/>
      <c r="OF199" s="223"/>
      <c r="OG199" s="223"/>
      <c r="OH199" s="223"/>
      <c r="OI199" s="223"/>
      <c r="OJ199" s="223"/>
      <c r="OK199" s="223"/>
      <c r="OL199" s="223"/>
      <c r="OM199" s="223"/>
      <c r="ON199" s="223"/>
      <c r="OO199" s="223"/>
      <c r="OP199" s="223"/>
      <c r="OQ199" s="223"/>
      <c r="OR199" s="223"/>
      <c r="OS199" s="223"/>
      <c r="OT199" s="223"/>
      <c r="OU199" s="223"/>
      <c r="OV199" s="223"/>
      <c r="OW199" s="223"/>
      <c r="OX199" s="223"/>
      <c r="OY199" s="223"/>
      <c r="OZ199" s="223"/>
      <c r="PA199" s="223"/>
      <c r="PB199" s="223"/>
      <c r="PC199" s="223"/>
      <c r="PD199" s="223"/>
      <c r="PE199" s="223"/>
      <c r="PF199" s="223"/>
      <c r="PG199" s="223"/>
      <c r="PH199" s="223"/>
      <c r="PI199" s="223"/>
      <c r="PJ199" s="223"/>
      <c r="PK199" s="223"/>
      <c r="PL199" s="223"/>
      <c r="PM199" s="223"/>
      <c r="PN199" s="223"/>
      <c r="PO199" s="223"/>
      <c r="PP199" s="223"/>
      <c r="PQ199" s="223"/>
      <c r="PR199" s="223"/>
      <c r="PS199" s="223"/>
      <c r="PT199" s="223"/>
      <c r="PU199" s="223"/>
      <c r="PV199" s="223"/>
      <c r="PW199" s="223"/>
      <c r="PX199" s="223"/>
      <c r="PY199" s="223"/>
      <c r="PZ199" s="223"/>
      <c r="QA199" s="223"/>
      <c r="QB199" s="223"/>
      <c r="QC199" s="223"/>
      <c r="QD199" s="223"/>
      <c r="QE199" s="223"/>
      <c r="QF199" s="223"/>
      <c r="QG199" s="223"/>
      <c r="QH199" s="223"/>
      <c r="QI199" s="223"/>
      <c r="QJ199" s="223"/>
      <c r="QK199" s="223"/>
      <c r="QL199" s="223"/>
      <c r="QM199" s="223"/>
      <c r="QN199" s="223"/>
      <c r="QO199" s="223"/>
      <c r="QP199" s="223"/>
      <c r="QQ199" s="223"/>
      <c r="QR199" s="223"/>
      <c r="QS199" s="223"/>
      <c r="QT199" s="223"/>
      <c r="QU199" s="223"/>
      <c r="QV199" s="223"/>
      <c r="QW199" s="223"/>
      <c r="QX199" s="223"/>
      <c r="QY199" s="223"/>
      <c r="QZ199" s="223"/>
      <c r="RA199" s="223"/>
      <c r="RB199" s="223"/>
      <c r="RC199" s="223"/>
      <c r="RD199" s="223"/>
      <c r="RE199" s="223"/>
      <c r="RF199" s="223"/>
      <c r="RG199" s="223"/>
      <c r="RH199" s="223"/>
      <c r="RI199" s="223"/>
      <c r="RJ199" s="223"/>
      <c r="RK199" s="223"/>
      <c r="RL199" s="223"/>
      <c r="RM199" s="223"/>
      <c r="RN199" s="223"/>
      <c r="RO199" s="223"/>
      <c r="RP199" s="223"/>
      <c r="RQ199" s="223"/>
      <c r="RR199" s="223"/>
      <c r="RS199" s="223"/>
      <c r="RT199" s="223"/>
      <c r="RU199" s="223"/>
      <c r="RV199" s="223"/>
      <c r="RW199" s="223"/>
      <c r="RX199" s="223"/>
      <c r="RY199" s="223"/>
      <c r="RZ199" s="223"/>
      <c r="SA199" s="223"/>
      <c r="SB199" s="223"/>
      <c r="SC199" s="223"/>
      <c r="SD199" s="223"/>
      <c r="SE199" s="223"/>
      <c r="SF199" s="223"/>
      <c r="SG199" s="223"/>
      <c r="SH199" s="223"/>
      <c r="SI199" s="223"/>
      <c r="SJ199" s="223"/>
      <c r="SK199" s="223"/>
      <c r="SL199" s="223"/>
      <c r="SM199" s="223"/>
      <c r="SN199" s="223"/>
      <c r="SO199" s="223"/>
      <c r="SP199" s="223"/>
      <c r="SQ199" s="223"/>
      <c r="SR199" s="223"/>
      <c r="SS199" s="223"/>
      <c r="ST199" s="223"/>
      <c r="SU199" s="223"/>
      <c r="SV199" s="223"/>
      <c r="SW199" s="223"/>
      <c r="SX199" s="223"/>
      <c r="SY199" s="223"/>
      <c r="SZ199" s="223"/>
      <c r="TA199" s="223"/>
      <c r="TB199" s="223"/>
      <c r="TC199" s="223"/>
      <c r="TD199" s="223"/>
      <c r="TE199" s="223"/>
      <c r="TF199" s="223"/>
      <c r="TG199" s="223"/>
      <c r="TH199" s="223"/>
      <c r="TI199" s="223"/>
      <c r="TJ199" s="223"/>
      <c r="TK199" s="223"/>
      <c r="TL199" s="223"/>
      <c r="TM199" s="223"/>
      <c r="TN199" s="223"/>
      <c r="TO199" s="223"/>
      <c r="TP199" s="223"/>
      <c r="TQ199" s="223"/>
      <c r="TR199" s="223"/>
      <c r="TS199" s="223"/>
      <c r="TT199" s="223"/>
      <c r="TU199" s="223"/>
      <c r="TV199" s="223"/>
      <c r="TW199" s="223"/>
      <c r="TX199" s="223"/>
      <c r="TY199" s="223"/>
      <c r="TZ199" s="223"/>
      <c r="UA199" s="223"/>
      <c r="UB199" s="223"/>
      <c r="UC199" s="223"/>
      <c r="UD199" s="223"/>
      <c r="UE199" s="223"/>
      <c r="UF199" s="223"/>
      <c r="UG199" s="223"/>
      <c r="UH199" s="223"/>
      <c r="UI199" s="223"/>
      <c r="UJ199" s="223"/>
      <c r="UK199" s="223"/>
      <c r="UL199" s="223"/>
      <c r="UM199" s="223"/>
      <c r="UN199" s="223"/>
      <c r="UO199" s="223"/>
      <c r="UP199" s="223"/>
      <c r="UQ199" s="223"/>
      <c r="UR199" s="223"/>
      <c r="US199" s="223"/>
      <c r="UT199" s="223"/>
      <c r="UU199" s="223"/>
      <c r="UV199" s="223"/>
      <c r="UW199" s="223"/>
      <c r="UX199" s="223"/>
      <c r="UY199" s="223"/>
      <c r="UZ199" s="223"/>
      <c r="VA199" s="223"/>
      <c r="VB199" s="223"/>
      <c r="VC199" s="223"/>
      <c r="VD199" s="223"/>
      <c r="VE199" s="223"/>
      <c r="VF199" s="223"/>
      <c r="VG199" s="223"/>
      <c r="VH199" s="223"/>
      <c r="VI199" s="223"/>
      <c r="VJ199" s="223"/>
      <c r="VK199" s="223"/>
      <c r="VL199" s="223"/>
      <c r="VM199" s="223"/>
      <c r="VN199" s="223"/>
      <c r="VO199" s="223"/>
      <c r="VP199" s="223"/>
      <c r="VQ199" s="223"/>
      <c r="VR199" s="223"/>
      <c r="VS199" s="223"/>
      <c r="VT199" s="223"/>
      <c r="VU199" s="223"/>
      <c r="VV199" s="223"/>
      <c r="VW199" s="223"/>
      <c r="VX199" s="223"/>
      <c r="VY199" s="223"/>
      <c r="VZ199" s="223"/>
      <c r="WA199" s="223"/>
      <c r="WB199" s="223"/>
      <c r="WC199" s="223"/>
      <c r="WD199" s="223"/>
      <c r="WE199" s="223"/>
      <c r="WF199" s="223"/>
      <c r="WG199" s="223"/>
      <c r="WH199" s="223"/>
      <c r="WI199" s="223"/>
      <c r="WJ199" s="223"/>
      <c r="WK199" s="223"/>
      <c r="WL199" s="223"/>
      <c r="WM199" s="223"/>
      <c r="WN199" s="223"/>
      <c r="WO199" s="223"/>
      <c r="WP199" s="223"/>
      <c r="WQ199" s="223"/>
      <c r="WR199" s="223"/>
      <c r="WS199" s="223"/>
      <c r="WT199" s="223"/>
      <c r="WU199" s="223"/>
      <c r="WV199" s="223"/>
      <c r="WW199" s="223"/>
      <c r="WX199" s="223"/>
      <c r="WY199" s="223"/>
      <c r="WZ199" s="223"/>
      <c r="XA199" s="223"/>
      <c r="XB199" s="223"/>
      <c r="XC199" s="223"/>
      <c r="XD199" s="223"/>
      <c r="XE199" s="223"/>
      <c r="XF199" s="223"/>
      <c r="XG199" s="223"/>
      <c r="XH199" s="223"/>
      <c r="XI199" s="223"/>
      <c r="XJ199" s="223"/>
      <c r="XK199" s="223"/>
      <c r="XL199" s="223"/>
      <c r="XM199" s="223"/>
      <c r="XN199" s="223"/>
      <c r="XO199" s="223"/>
      <c r="XP199" s="223"/>
      <c r="XQ199" s="223"/>
      <c r="XR199" s="223"/>
      <c r="XS199" s="223"/>
      <c r="XT199" s="223"/>
      <c r="XU199" s="223"/>
      <c r="XV199" s="223"/>
      <c r="XW199" s="223"/>
      <c r="XX199" s="223"/>
      <c r="XY199" s="223"/>
      <c r="XZ199" s="223"/>
      <c r="YA199" s="223"/>
      <c r="YB199" s="223"/>
      <c r="YC199" s="223"/>
      <c r="YD199" s="223"/>
      <c r="YE199" s="223"/>
      <c r="YF199" s="223"/>
      <c r="YG199" s="223"/>
      <c r="YH199" s="223"/>
      <c r="YI199" s="223"/>
      <c r="YJ199" s="223"/>
      <c r="YK199" s="223"/>
      <c r="YL199" s="223"/>
      <c r="YM199" s="223"/>
      <c r="YN199" s="223"/>
      <c r="YO199" s="223"/>
      <c r="YP199" s="223"/>
      <c r="YQ199" s="223"/>
      <c r="YR199" s="223"/>
      <c r="YS199" s="223"/>
      <c r="YT199" s="223"/>
      <c r="YU199" s="223"/>
      <c r="YV199" s="223"/>
      <c r="YW199" s="223"/>
      <c r="YX199" s="223"/>
      <c r="YY199" s="223"/>
      <c r="YZ199" s="223"/>
      <c r="ZA199" s="223"/>
      <c r="ZB199" s="223"/>
      <c r="ZC199" s="223"/>
      <c r="ZD199" s="223"/>
      <c r="ZE199" s="223"/>
      <c r="ZF199" s="223"/>
      <c r="ZG199" s="223"/>
      <c r="ZH199" s="223"/>
      <c r="ZI199" s="223"/>
      <c r="ZJ199" s="223"/>
      <c r="ZK199" s="223"/>
      <c r="ZL199" s="223"/>
      <c r="ZM199" s="223"/>
      <c r="ZN199" s="223"/>
      <c r="ZO199" s="223"/>
      <c r="ZP199" s="223"/>
      <c r="ZQ199" s="223"/>
      <c r="ZR199" s="223"/>
      <c r="ZS199" s="223"/>
      <c r="ZT199" s="223"/>
      <c r="ZU199" s="223"/>
      <c r="ZV199" s="223"/>
      <c r="ZW199" s="223"/>
      <c r="ZX199" s="223"/>
      <c r="ZY199" s="223"/>
      <c r="ZZ199" s="223"/>
      <c r="AAA199" s="223"/>
      <c r="AAB199" s="223"/>
      <c r="AAC199" s="223"/>
      <c r="AAD199" s="223"/>
      <c r="AAE199" s="223"/>
      <c r="AAF199" s="223"/>
      <c r="AAG199" s="223"/>
      <c r="AAH199" s="223"/>
      <c r="AAI199" s="223"/>
      <c r="AAJ199" s="223"/>
      <c r="AAK199" s="223"/>
      <c r="AAL199" s="223"/>
      <c r="AAM199" s="223"/>
      <c r="AAN199" s="223"/>
      <c r="AAO199" s="223"/>
      <c r="AAP199" s="223"/>
      <c r="AAQ199" s="223"/>
      <c r="AAR199" s="223"/>
      <c r="AAS199" s="223"/>
      <c r="AAT199" s="223"/>
      <c r="AAU199" s="223"/>
      <c r="AAV199" s="223"/>
      <c r="AAW199" s="223"/>
      <c r="AAX199" s="223"/>
      <c r="AAY199" s="223"/>
      <c r="AAZ199" s="223"/>
      <c r="ABA199" s="223"/>
      <c r="ABB199" s="223"/>
      <c r="ABC199" s="223"/>
      <c r="ABD199" s="223"/>
      <c r="ABE199" s="223"/>
      <c r="ABF199" s="223"/>
      <c r="ABG199" s="223"/>
      <c r="ABH199" s="223"/>
      <c r="ABI199" s="223"/>
      <c r="ABJ199" s="223"/>
      <c r="ABK199" s="223"/>
      <c r="ABL199" s="223"/>
      <c r="ABM199" s="223"/>
      <c r="ABN199" s="223"/>
      <c r="ABO199" s="223"/>
      <c r="ABP199" s="223"/>
      <c r="ABQ199" s="223"/>
      <c r="ABR199" s="223"/>
      <c r="ABS199" s="223"/>
      <c r="ABT199" s="223"/>
      <c r="ABU199" s="223"/>
      <c r="ABV199" s="223"/>
      <c r="ABW199" s="223"/>
      <c r="ABX199" s="223"/>
      <c r="ABY199" s="223"/>
      <c r="ABZ199" s="223"/>
      <c r="ACA199" s="223"/>
      <c r="ACB199" s="223"/>
      <c r="ACC199" s="223"/>
      <c r="ACD199" s="223"/>
      <c r="ACE199" s="223"/>
      <c r="ACF199" s="223"/>
      <c r="ACG199" s="223"/>
      <c r="ACH199" s="223"/>
      <c r="ACI199" s="223"/>
      <c r="ACJ199" s="223"/>
      <c r="ACK199" s="223"/>
      <c r="ACL199" s="223"/>
      <c r="ACM199" s="223"/>
      <c r="ACN199" s="223"/>
      <c r="ACO199" s="223"/>
      <c r="ACP199" s="223"/>
      <c r="ACQ199" s="223"/>
      <c r="ACR199" s="223"/>
      <c r="ACS199" s="223"/>
      <c r="ACT199" s="223"/>
      <c r="ACU199" s="223"/>
      <c r="ACV199" s="223"/>
      <c r="ACW199" s="223"/>
      <c r="ACX199" s="223"/>
      <c r="ACY199" s="223"/>
      <c r="ACZ199" s="223"/>
      <c r="ADA199" s="223"/>
      <c r="ADB199" s="223"/>
      <c r="ADC199" s="223"/>
      <c r="ADD199" s="223"/>
      <c r="ADE199" s="223"/>
      <c r="ADF199" s="223"/>
      <c r="ADG199" s="223"/>
      <c r="ADH199" s="223"/>
      <c r="ADI199" s="223"/>
      <c r="ADJ199" s="223"/>
      <c r="ADK199" s="223"/>
      <c r="ADL199" s="223"/>
      <c r="ADM199" s="223"/>
      <c r="ADN199" s="223"/>
      <c r="ADO199" s="223"/>
      <c r="ADP199" s="223"/>
      <c r="ADQ199" s="223"/>
      <c r="ADR199" s="223"/>
      <c r="ADS199" s="223"/>
      <c r="ADT199" s="223"/>
      <c r="ADU199" s="223"/>
      <c r="ADV199" s="223"/>
      <c r="ADW199" s="223"/>
      <c r="ADX199" s="223"/>
      <c r="ADY199" s="223"/>
      <c r="ADZ199" s="223"/>
      <c r="AEA199" s="223"/>
      <c r="AEB199" s="223"/>
      <c r="AEC199" s="223"/>
      <c r="AED199" s="223"/>
      <c r="AEE199" s="223"/>
      <c r="AEF199" s="223"/>
      <c r="AEG199" s="223"/>
      <c r="AEH199" s="223"/>
      <c r="AEI199" s="223"/>
      <c r="AEJ199" s="223"/>
      <c r="AEK199" s="223"/>
      <c r="AEL199" s="223"/>
      <c r="AEM199" s="223"/>
      <c r="AEN199" s="223"/>
      <c r="AEO199" s="223"/>
      <c r="AEP199" s="223"/>
      <c r="AEQ199" s="223"/>
      <c r="AER199" s="223"/>
      <c r="AES199" s="223"/>
      <c r="AET199" s="223"/>
      <c r="AEU199" s="223"/>
      <c r="AEV199" s="223"/>
      <c r="AEW199" s="223"/>
      <c r="AEX199" s="223"/>
      <c r="AEY199" s="223"/>
      <c r="AEZ199" s="223"/>
      <c r="AFA199" s="223"/>
      <c r="AFB199" s="223"/>
      <c r="AFC199" s="223"/>
      <c r="AFD199" s="223"/>
      <c r="AFE199" s="223"/>
      <c r="AFF199" s="223"/>
      <c r="AFG199" s="223"/>
      <c r="AFH199" s="223"/>
      <c r="AFI199" s="223"/>
      <c r="AFJ199" s="223"/>
      <c r="AFK199" s="223"/>
      <c r="AFL199" s="223"/>
      <c r="AFM199" s="223"/>
      <c r="AFN199" s="223"/>
      <c r="AFO199" s="223"/>
      <c r="AFP199" s="223"/>
      <c r="AFQ199" s="223"/>
      <c r="AFR199" s="223"/>
      <c r="AFS199" s="223"/>
      <c r="AFT199" s="223"/>
      <c r="AFU199" s="223"/>
      <c r="AFV199" s="223"/>
      <c r="AFW199" s="223"/>
      <c r="AFX199" s="223"/>
      <c r="AFY199" s="223"/>
      <c r="AFZ199" s="223"/>
      <c r="AGA199" s="223"/>
      <c r="AGB199" s="223"/>
      <c r="AGC199" s="223"/>
      <c r="AGD199" s="223"/>
      <c r="AGE199" s="223"/>
      <c r="AGF199" s="223"/>
      <c r="AGG199" s="223"/>
      <c r="AGH199" s="223"/>
      <c r="AGI199" s="223"/>
      <c r="AGJ199" s="223"/>
      <c r="AGK199" s="223"/>
      <c r="AGL199" s="223"/>
      <c r="AGM199" s="223"/>
      <c r="AGN199" s="223"/>
      <c r="AGO199" s="223"/>
      <c r="AGP199" s="223"/>
      <c r="AGQ199" s="223"/>
      <c r="AGR199" s="223"/>
      <c r="AGS199" s="223"/>
      <c r="AGT199" s="223"/>
      <c r="AGU199" s="223"/>
      <c r="AGV199" s="223"/>
      <c r="AGW199" s="223"/>
      <c r="AGX199" s="223"/>
      <c r="AGY199" s="223"/>
      <c r="AGZ199" s="223"/>
      <c r="AHA199" s="223"/>
      <c r="AHB199" s="223"/>
      <c r="AHC199" s="223"/>
      <c r="AHD199" s="223"/>
      <c r="AHE199" s="223"/>
      <c r="AHF199" s="223"/>
      <c r="AHG199" s="223"/>
      <c r="AHH199" s="223"/>
      <c r="AHI199" s="223"/>
      <c r="AHJ199" s="223"/>
      <c r="AHK199" s="223"/>
      <c r="AHL199" s="223"/>
      <c r="AHM199" s="223"/>
      <c r="AHN199" s="223"/>
      <c r="AHO199" s="223"/>
      <c r="AHP199" s="223"/>
      <c r="AHQ199" s="223"/>
      <c r="AHR199" s="223"/>
      <c r="AHS199" s="223"/>
      <c r="AHT199" s="223"/>
      <c r="AHU199" s="223"/>
      <c r="AHV199" s="223"/>
      <c r="AHW199" s="223"/>
      <c r="AHX199" s="223"/>
      <c r="AHY199" s="223"/>
      <c r="AHZ199" s="223"/>
      <c r="AIA199" s="223"/>
      <c r="AIB199" s="223"/>
      <c r="AIC199" s="223"/>
      <c r="AID199" s="223"/>
      <c r="AIE199" s="223"/>
      <c r="AIF199" s="223"/>
      <c r="AIG199" s="223"/>
      <c r="AIH199" s="223"/>
      <c r="AII199" s="223"/>
      <c r="AIJ199" s="223"/>
      <c r="AIK199" s="223"/>
      <c r="AIL199" s="223"/>
      <c r="AIM199" s="223"/>
      <c r="AIN199" s="223"/>
      <c r="AIO199" s="223"/>
      <c r="AIP199" s="223"/>
      <c r="AIQ199" s="223"/>
      <c r="AIR199" s="223"/>
      <c r="AIS199" s="223"/>
      <c r="AIT199" s="223"/>
      <c r="AIU199" s="223"/>
      <c r="AIV199" s="223"/>
      <c r="AIW199" s="223"/>
      <c r="AIX199" s="223"/>
      <c r="AIY199" s="223"/>
      <c r="AIZ199" s="223"/>
      <c r="AJA199" s="223"/>
      <c r="AJB199" s="223"/>
      <c r="AJC199" s="223"/>
      <c r="AJD199" s="223"/>
      <c r="AJE199" s="223"/>
      <c r="AJF199" s="223"/>
      <c r="AJG199" s="223"/>
      <c r="AJH199" s="223"/>
      <c r="AJI199" s="223"/>
      <c r="AJJ199" s="223"/>
      <c r="AJK199" s="223"/>
      <c r="AJL199" s="223"/>
      <c r="AJM199" s="223"/>
      <c r="AJN199" s="223"/>
      <c r="AJO199" s="223"/>
      <c r="AJP199" s="223"/>
      <c r="AJQ199" s="223"/>
      <c r="AJR199" s="223"/>
      <c r="AJS199" s="223"/>
      <c r="AJT199" s="223"/>
      <c r="AJU199" s="223"/>
      <c r="AJV199" s="223"/>
      <c r="AJW199" s="223"/>
      <c r="AJX199" s="223"/>
      <c r="AJY199" s="223"/>
      <c r="AJZ199" s="223"/>
      <c r="AKA199" s="223"/>
      <c r="AKB199" s="223"/>
      <c r="AKC199" s="223"/>
      <c r="AKD199" s="223"/>
      <c r="AKE199" s="223"/>
      <c r="AKF199" s="223"/>
      <c r="AKG199" s="223"/>
      <c r="AKH199" s="223"/>
      <c r="AKI199" s="223"/>
      <c r="AKJ199" s="223"/>
      <c r="AKK199" s="223"/>
      <c r="AKL199" s="223"/>
      <c r="AKM199" s="223"/>
      <c r="AKN199" s="223"/>
      <c r="AKO199" s="223"/>
      <c r="AKP199" s="223"/>
      <c r="AKQ199" s="223"/>
      <c r="AKR199" s="223"/>
      <c r="AKS199" s="223"/>
      <c r="AKT199" s="223"/>
      <c r="AKU199" s="223"/>
      <c r="AKV199" s="223"/>
      <c r="AKW199" s="223"/>
      <c r="AKX199" s="223"/>
      <c r="AKY199" s="223"/>
      <c r="AKZ199" s="223"/>
      <c r="ALA199" s="223"/>
      <c r="ALB199" s="223"/>
      <c r="ALC199" s="223"/>
      <c r="ALD199" s="223"/>
      <c r="ALE199" s="223"/>
      <c r="ALF199" s="223"/>
      <c r="ALG199" s="223"/>
      <c r="ALH199" s="223"/>
      <c r="ALI199" s="223"/>
      <c r="ALJ199" s="223"/>
      <c r="ALK199" s="223"/>
      <c r="ALL199" s="223"/>
      <c r="ALM199" s="223"/>
      <c r="ALN199" s="223"/>
      <c r="ALO199" s="223"/>
      <c r="ALP199" s="223"/>
      <c r="ALQ199" s="223"/>
      <c r="ALR199" s="223"/>
      <c r="ALS199" s="223"/>
      <c r="ALT199" s="223"/>
      <c r="ALU199" s="223"/>
      <c r="ALV199" s="223"/>
      <c r="ALW199" s="223"/>
      <c r="ALX199" s="223"/>
      <c r="ALY199" s="223"/>
      <c r="ALZ199" s="223"/>
      <c r="AMA199" s="223"/>
      <c r="AMB199" s="223"/>
      <c r="AMC199" s="223"/>
      <c r="AMD199" s="223"/>
      <c r="AME199" s="223"/>
      <c r="AMF199" s="223"/>
      <c r="AMG199" s="223"/>
      <c r="AMH199" s="223"/>
      <c r="AMI199" s="223"/>
      <c r="AMJ199" s="223"/>
    </row>
    <row r="200" spans="1:1024" ht="45" customHeight="1" x14ac:dyDescent="0.2">
      <c r="A200" s="237">
        <v>500</v>
      </c>
      <c r="B200" s="242" t="s">
        <v>77</v>
      </c>
      <c r="C200" s="239" t="s">
        <v>380</v>
      </c>
      <c r="D200" s="240" t="s">
        <v>381</v>
      </c>
      <c r="E200" s="241"/>
      <c r="F200" s="223"/>
      <c r="G200" s="223"/>
      <c r="H200" s="223"/>
      <c r="I200" s="223"/>
      <c r="J200" s="223"/>
      <c r="K200" s="223"/>
      <c r="L200" s="223"/>
      <c r="M200" s="223"/>
      <c r="N200" s="223"/>
      <c r="O200" s="223"/>
      <c r="P200" s="223"/>
      <c r="Q200" s="223"/>
      <c r="R200" s="223"/>
      <c r="S200" s="223"/>
      <c r="T200" s="223"/>
      <c r="U200" s="223"/>
      <c r="V200" s="223"/>
      <c r="W200" s="223"/>
      <c r="X200" s="223"/>
      <c r="Y200" s="223"/>
      <c r="Z200" s="223"/>
      <c r="AA200" s="223"/>
      <c r="AB200" s="223"/>
      <c r="AC200" s="223"/>
      <c r="AD200" s="223"/>
      <c r="AE200" s="223"/>
      <c r="AF200" s="223"/>
      <c r="AG200" s="223"/>
      <c r="AH200" s="223"/>
      <c r="AI200" s="223"/>
      <c r="AJ200" s="223"/>
      <c r="AK200" s="223"/>
      <c r="AL200" s="223"/>
      <c r="AM200" s="223"/>
      <c r="AN200" s="223"/>
      <c r="AO200" s="223"/>
      <c r="AP200" s="223"/>
      <c r="AQ200" s="223"/>
      <c r="AR200" s="223"/>
      <c r="AS200" s="223"/>
      <c r="AT200" s="223"/>
      <c r="AU200" s="223"/>
      <c r="AV200" s="223"/>
      <c r="AW200" s="223"/>
      <c r="AX200" s="223"/>
      <c r="AY200" s="223"/>
      <c r="AZ200" s="223"/>
      <c r="BA200" s="223"/>
      <c r="BB200" s="223"/>
      <c r="BC200" s="223"/>
      <c r="BD200" s="223"/>
      <c r="BE200" s="223"/>
      <c r="BF200" s="223"/>
      <c r="BG200" s="223"/>
      <c r="BH200" s="223"/>
      <c r="BI200" s="223"/>
      <c r="BJ200" s="223"/>
      <c r="BK200" s="223"/>
      <c r="BL200" s="223"/>
      <c r="BM200" s="223"/>
      <c r="BN200" s="223"/>
      <c r="BO200" s="223"/>
      <c r="BP200" s="223"/>
      <c r="BQ200" s="223"/>
      <c r="BR200" s="223"/>
      <c r="BS200" s="223"/>
      <c r="BT200" s="223"/>
      <c r="BU200" s="223"/>
      <c r="BV200" s="223"/>
      <c r="BW200" s="223"/>
      <c r="BX200" s="223"/>
      <c r="BY200" s="223"/>
      <c r="BZ200" s="223"/>
      <c r="CA200" s="223"/>
      <c r="CB200" s="223"/>
      <c r="CC200" s="223"/>
      <c r="CD200" s="223"/>
      <c r="CE200" s="223"/>
      <c r="CF200" s="223"/>
      <c r="CG200" s="223"/>
      <c r="CH200" s="223"/>
      <c r="CI200" s="223"/>
      <c r="CJ200" s="223"/>
      <c r="CK200" s="223"/>
      <c r="CL200" s="223"/>
      <c r="CM200" s="223"/>
      <c r="CN200" s="223"/>
      <c r="CO200" s="223"/>
      <c r="CP200" s="223"/>
      <c r="CQ200" s="223"/>
      <c r="CR200" s="223"/>
      <c r="CS200" s="223"/>
      <c r="CT200" s="223"/>
      <c r="CU200" s="223"/>
      <c r="CV200" s="223"/>
      <c r="CW200" s="223"/>
      <c r="CX200" s="223"/>
      <c r="CY200" s="223"/>
      <c r="CZ200" s="223"/>
      <c r="DA200" s="223"/>
      <c r="DB200" s="223"/>
      <c r="DC200" s="223"/>
      <c r="DD200" s="223"/>
      <c r="DE200" s="223"/>
      <c r="DF200" s="223"/>
      <c r="DG200" s="223"/>
      <c r="DH200" s="223"/>
      <c r="DI200" s="223"/>
      <c r="DJ200" s="223"/>
      <c r="DK200" s="223"/>
      <c r="DL200" s="223"/>
      <c r="DM200" s="223"/>
      <c r="DN200" s="223"/>
      <c r="DO200" s="223"/>
      <c r="DP200" s="223"/>
      <c r="DQ200" s="223"/>
      <c r="DR200" s="223"/>
      <c r="DS200" s="223"/>
      <c r="DT200" s="223"/>
      <c r="DU200" s="223"/>
      <c r="DV200" s="223"/>
      <c r="DW200" s="223"/>
      <c r="DX200" s="223"/>
      <c r="DY200" s="223"/>
      <c r="DZ200" s="223"/>
      <c r="EA200" s="223"/>
      <c r="EB200" s="223"/>
      <c r="EC200" s="223"/>
      <c r="ED200" s="223"/>
      <c r="EE200" s="223"/>
      <c r="EF200" s="223"/>
      <c r="EG200" s="223"/>
      <c r="EH200" s="223"/>
      <c r="EI200" s="223"/>
      <c r="EJ200" s="223"/>
      <c r="EK200" s="223"/>
      <c r="EL200" s="223"/>
      <c r="EM200" s="223"/>
      <c r="EN200" s="223"/>
      <c r="EO200" s="223"/>
      <c r="EP200" s="223"/>
      <c r="EQ200" s="223"/>
      <c r="ER200" s="223"/>
      <c r="ES200" s="223"/>
      <c r="ET200" s="223"/>
      <c r="EU200" s="223"/>
      <c r="EV200" s="223"/>
      <c r="EW200" s="223"/>
      <c r="EX200" s="223"/>
      <c r="EY200" s="223"/>
      <c r="EZ200" s="223"/>
      <c r="FA200" s="223"/>
      <c r="FB200" s="223"/>
      <c r="FC200" s="223"/>
      <c r="FD200" s="223"/>
      <c r="FE200" s="223"/>
      <c r="FF200" s="223"/>
      <c r="FG200" s="223"/>
      <c r="FH200" s="223"/>
      <c r="FI200" s="223"/>
      <c r="FJ200" s="223"/>
      <c r="FK200" s="223"/>
      <c r="FL200" s="223"/>
      <c r="FM200" s="223"/>
      <c r="FN200" s="223"/>
      <c r="FO200" s="223"/>
      <c r="FP200" s="223"/>
      <c r="FQ200" s="223"/>
      <c r="FR200" s="223"/>
      <c r="FS200" s="223"/>
      <c r="FT200" s="223"/>
      <c r="FU200" s="223"/>
      <c r="FV200" s="223"/>
      <c r="FW200" s="223"/>
      <c r="FX200" s="223"/>
      <c r="FY200" s="223"/>
      <c r="FZ200" s="223"/>
      <c r="GA200" s="223"/>
      <c r="GB200" s="223"/>
      <c r="GC200" s="223"/>
      <c r="GD200" s="223"/>
      <c r="GE200" s="223"/>
      <c r="GF200" s="223"/>
      <c r="GG200" s="223"/>
      <c r="GH200" s="223"/>
      <c r="GI200" s="223"/>
      <c r="GJ200" s="223"/>
      <c r="GK200" s="223"/>
      <c r="GL200" s="223"/>
      <c r="GM200" s="223"/>
      <c r="GN200" s="223"/>
      <c r="GO200" s="223"/>
      <c r="GP200" s="223"/>
      <c r="GQ200" s="223"/>
      <c r="GR200" s="223"/>
      <c r="GS200" s="223"/>
      <c r="GT200" s="223"/>
      <c r="GU200" s="223"/>
      <c r="GV200" s="223"/>
      <c r="GW200" s="223"/>
      <c r="GX200" s="223"/>
      <c r="GY200" s="223"/>
      <c r="GZ200" s="223"/>
      <c r="HA200" s="223"/>
      <c r="HB200" s="223"/>
      <c r="HC200" s="223"/>
      <c r="HD200" s="223"/>
      <c r="HE200" s="223"/>
      <c r="HF200" s="223"/>
      <c r="HG200" s="223"/>
      <c r="HH200" s="223"/>
      <c r="HI200" s="223"/>
      <c r="HJ200" s="223"/>
      <c r="HK200" s="223"/>
      <c r="HL200" s="223"/>
      <c r="HM200" s="223"/>
      <c r="HN200" s="223"/>
      <c r="HO200" s="223"/>
      <c r="HP200" s="223"/>
      <c r="HQ200" s="223"/>
      <c r="HR200" s="223"/>
      <c r="HS200" s="223"/>
      <c r="HT200" s="223"/>
      <c r="HU200" s="223"/>
      <c r="HV200" s="223"/>
      <c r="HW200" s="223"/>
      <c r="HX200" s="223"/>
      <c r="HY200" s="223"/>
      <c r="HZ200" s="223"/>
      <c r="IA200" s="223"/>
      <c r="IB200" s="223"/>
      <c r="IC200" s="223"/>
      <c r="ID200" s="223"/>
      <c r="IE200" s="223"/>
      <c r="IF200" s="223"/>
      <c r="IG200" s="223"/>
      <c r="IH200" s="223"/>
      <c r="II200" s="223"/>
      <c r="IJ200" s="223"/>
      <c r="IK200" s="223"/>
      <c r="IL200" s="223"/>
      <c r="IM200" s="223"/>
      <c r="IN200" s="223"/>
      <c r="IO200" s="223"/>
      <c r="IP200" s="223"/>
      <c r="IQ200" s="223"/>
      <c r="IR200" s="223"/>
      <c r="IS200" s="223"/>
      <c r="IT200" s="223"/>
      <c r="IU200" s="223"/>
      <c r="IV200" s="223"/>
      <c r="IW200" s="223"/>
      <c r="IX200" s="223"/>
      <c r="IY200" s="223"/>
      <c r="IZ200" s="223"/>
      <c r="JA200" s="223"/>
      <c r="JB200" s="223"/>
      <c r="JC200" s="223"/>
      <c r="JD200" s="223"/>
      <c r="JE200" s="223"/>
      <c r="JF200" s="223"/>
      <c r="JG200" s="223"/>
      <c r="JH200" s="223"/>
      <c r="JI200" s="223"/>
      <c r="JJ200" s="223"/>
      <c r="JK200" s="223"/>
      <c r="JL200" s="223"/>
      <c r="JM200" s="223"/>
      <c r="JN200" s="223"/>
      <c r="JO200" s="223"/>
      <c r="JP200" s="223"/>
      <c r="JQ200" s="223"/>
      <c r="JR200" s="223"/>
      <c r="JS200" s="223"/>
      <c r="JT200" s="223"/>
      <c r="JU200" s="223"/>
      <c r="JV200" s="223"/>
      <c r="JW200" s="223"/>
      <c r="JX200" s="223"/>
      <c r="JY200" s="223"/>
      <c r="JZ200" s="223"/>
      <c r="KA200" s="223"/>
      <c r="KB200" s="223"/>
      <c r="KC200" s="223"/>
      <c r="KD200" s="223"/>
      <c r="KE200" s="223"/>
      <c r="KF200" s="223"/>
      <c r="KG200" s="223"/>
      <c r="KH200" s="223"/>
      <c r="KI200" s="223"/>
      <c r="KJ200" s="223"/>
      <c r="KK200" s="223"/>
      <c r="KL200" s="223"/>
      <c r="KM200" s="223"/>
      <c r="KN200" s="223"/>
      <c r="KO200" s="223"/>
      <c r="KP200" s="223"/>
      <c r="KQ200" s="223"/>
      <c r="KR200" s="223"/>
      <c r="KS200" s="223"/>
      <c r="KT200" s="223"/>
      <c r="KU200" s="223"/>
      <c r="KV200" s="223"/>
      <c r="KW200" s="223"/>
      <c r="KX200" s="223"/>
      <c r="KY200" s="223"/>
      <c r="KZ200" s="223"/>
      <c r="LA200" s="223"/>
      <c r="LB200" s="223"/>
      <c r="LC200" s="223"/>
      <c r="LD200" s="223"/>
      <c r="LE200" s="223"/>
      <c r="LF200" s="223"/>
      <c r="LG200" s="223"/>
      <c r="LH200" s="223"/>
      <c r="LI200" s="223"/>
      <c r="LJ200" s="223"/>
      <c r="LK200" s="223"/>
      <c r="LL200" s="223"/>
      <c r="LM200" s="223"/>
      <c r="LN200" s="223"/>
      <c r="LO200" s="223"/>
      <c r="LP200" s="223"/>
      <c r="LQ200" s="223"/>
      <c r="LR200" s="223"/>
      <c r="LS200" s="223"/>
      <c r="LT200" s="223"/>
      <c r="LU200" s="223"/>
      <c r="LV200" s="223"/>
      <c r="LW200" s="223"/>
      <c r="LX200" s="223"/>
      <c r="LY200" s="223"/>
      <c r="LZ200" s="223"/>
      <c r="MA200" s="223"/>
      <c r="MB200" s="223"/>
      <c r="MC200" s="223"/>
      <c r="MD200" s="223"/>
      <c r="ME200" s="223"/>
      <c r="MF200" s="223"/>
      <c r="MG200" s="223"/>
      <c r="MH200" s="223"/>
      <c r="MI200" s="223"/>
      <c r="MJ200" s="223"/>
      <c r="MK200" s="223"/>
      <c r="ML200" s="223"/>
      <c r="MM200" s="223"/>
      <c r="MN200" s="223"/>
      <c r="MO200" s="223"/>
      <c r="MP200" s="223"/>
      <c r="MQ200" s="223"/>
      <c r="MR200" s="223"/>
      <c r="MS200" s="223"/>
      <c r="MT200" s="223"/>
      <c r="MU200" s="223"/>
      <c r="MV200" s="223"/>
      <c r="MW200" s="223"/>
      <c r="MX200" s="223"/>
      <c r="MY200" s="223"/>
      <c r="MZ200" s="223"/>
      <c r="NA200" s="223"/>
      <c r="NB200" s="223"/>
      <c r="NC200" s="223"/>
      <c r="ND200" s="223"/>
      <c r="NE200" s="223"/>
      <c r="NF200" s="223"/>
      <c r="NG200" s="223"/>
      <c r="NH200" s="223"/>
      <c r="NI200" s="223"/>
      <c r="NJ200" s="223"/>
      <c r="NK200" s="223"/>
      <c r="NL200" s="223"/>
      <c r="NM200" s="223"/>
      <c r="NN200" s="223"/>
      <c r="NO200" s="223"/>
      <c r="NP200" s="223"/>
      <c r="NQ200" s="223"/>
      <c r="NR200" s="223"/>
      <c r="NS200" s="223"/>
      <c r="NT200" s="223"/>
      <c r="NU200" s="223"/>
      <c r="NV200" s="223"/>
      <c r="NW200" s="223"/>
      <c r="NX200" s="223"/>
      <c r="NY200" s="223"/>
      <c r="NZ200" s="223"/>
      <c r="OA200" s="223"/>
      <c r="OB200" s="223"/>
      <c r="OC200" s="223"/>
      <c r="OD200" s="223"/>
      <c r="OE200" s="223"/>
      <c r="OF200" s="223"/>
      <c r="OG200" s="223"/>
      <c r="OH200" s="223"/>
      <c r="OI200" s="223"/>
      <c r="OJ200" s="223"/>
      <c r="OK200" s="223"/>
      <c r="OL200" s="223"/>
      <c r="OM200" s="223"/>
      <c r="ON200" s="223"/>
      <c r="OO200" s="223"/>
      <c r="OP200" s="223"/>
      <c r="OQ200" s="223"/>
      <c r="OR200" s="223"/>
      <c r="OS200" s="223"/>
      <c r="OT200" s="223"/>
      <c r="OU200" s="223"/>
      <c r="OV200" s="223"/>
      <c r="OW200" s="223"/>
      <c r="OX200" s="223"/>
      <c r="OY200" s="223"/>
      <c r="OZ200" s="223"/>
      <c r="PA200" s="223"/>
      <c r="PB200" s="223"/>
      <c r="PC200" s="223"/>
      <c r="PD200" s="223"/>
      <c r="PE200" s="223"/>
      <c r="PF200" s="223"/>
      <c r="PG200" s="223"/>
      <c r="PH200" s="223"/>
      <c r="PI200" s="223"/>
      <c r="PJ200" s="223"/>
      <c r="PK200" s="223"/>
      <c r="PL200" s="223"/>
      <c r="PM200" s="223"/>
      <c r="PN200" s="223"/>
      <c r="PO200" s="223"/>
      <c r="PP200" s="223"/>
      <c r="PQ200" s="223"/>
      <c r="PR200" s="223"/>
      <c r="PS200" s="223"/>
      <c r="PT200" s="223"/>
      <c r="PU200" s="223"/>
      <c r="PV200" s="223"/>
      <c r="PW200" s="223"/>
      <c r="PX200" s="223"/>
      <c r="PY200" s="223"/>
      <c r="PZ200" s="223"/>
      <c r="QA200" s="223"/>
      <c r="QB200" s="223"/>
      <c r="QC200" s="223"/>
      <c r="QD200" s="223"/>
      <c r="QE200" s="223"/>
      <c r="QF200" s="223"/>
      <c r="QG200" s="223"/>
      <c r="QH200" s="223"/>
      <c r="QI200" s="223"/>
      <c r="QJ200" s="223"/>
      <c r="QK200" s="223"/>
      <c r="QL200" s="223"/>
      <c r="QM200" s="223"/>
      <c r="QN200" s="223"/>
      <c r="QO200" s="223"/>
      <c r="QP200" s="223"/>
      <c r="QQ200" s="223"/>
      <c r="QR200" s="223"/>
      <c r="QS200" s="223"/>
      <c r="QT200" s="223"/>
      <c r="QU200" s="223"/>
      <c r="QV200" s="223"/>
      <c r="QW200" s="223"/>
      <c r="QX200" s="223"/>
      <c r="QY200" s="223"/>
      <c r="QZ200" s="223"/>
      <c r="RA200" s="223"/>
      <c r="RB200" s="223"/>
      <c r="RC200" s="223"/>
      <c r="RD200" s="223"/>
      <c r="RE200" s="223"/>
      <c r="RF200" s="223"/>
      <c r="RG200" s="223"/>
      <c r="RH200" s="223"/>
      <c r="RI200" s="223"/>
      <c r="RJ200" s="223"/>
      <c r="RK200" s="223"/>
      <c r="RL200" s="223"/>
      <c r="RM200" s="223"/>
      <c r="RN200" s="223"/>
      <c r="RO200" s="223"/>
      <c r="RP200" s="223"/>
      <c r="RQ200" s="223"/>
      <c r="RR200" s="223"/>
      <c r="RS200" s="223"/>
      <c r="RT200" s="223"/>
      <c r="RU200" s="223"/>
      <c r="RV200" s="223"/>
      <c r="RW200" s="223"/>
      <c r="RX200" s="223"/>
      <c r="RY200" s="223"/>
      <c r="RZ200" s="223"/>
      <c r="SA200" s="223"/>
      <c r="SB200" s="223"/>
      <c r="SC200" s="223"/>
      <c r="SD200" s="223"/>
      <c r="SE200" s="223"/>
      <c r="SF200" s="223"/>
      <c r="SG200" s="223"/>
      <c r="SH200" s="223"/>
      <c r="SI200" s="223"/>
      <c r="SJ200" s="223"/>
      <c r="SK200" s="223"/>
      <c r="SL200" s="223"/>
      <c r="SM200" s="223"/>
      <c r="SN200" s="223"/>
      <c r="SO200" s="223"/>
      <c r="SP200" s="223"/>
      <c r="SQ200" s="223"/>
      <c r="SR200" s="223"/>
      <c r="SS200" s="223"/>
      <c r="ST200" s="223"/>
      <c r="SU200" s="223"/>
      <c r="SV200" s="223"/>
      <c r="SW200" s="223"/>
      <c r="SX200" s="223"/>
      <c r="SY200" s="223"/>
      <c r="SZ200" s="223"/>
      <c r="TA200" s="223"/>
      <c r="TB200" s="223"/>
      <c r="TC200" s="223"/>
      <c r="TD200" s="223"/>
      <c r="TE200" s="223"/>
      <c r="TF200" s="223"/>
      <c r="TG200" s="223"/>
      <c r="TH200" s="223"/>
      <c r="TI200" s="223"/>
      <c r="TJ200" s="223"/>
      <c r="TK200" s="223"/>
      <c r="TL200" s="223"/>
      <c r="TM200" s="223"/>
      <c r="TN200" s="223"/>
      <c r="TO200" s="223"/>
      <c r="TP200" s="223"/>
      <c r="TQ200" s="223"/>
      <c r="TR200" s="223"/>
      <c r="TS200" s="223"/>
      <c r="TT200" s="223"/>
      <c r="TU200" s="223"/>
      <c r="TV200" s="223"/>
      <c r="TW200" s="223"/>
      <c r="TX200" s="223"/>
      <c r="TY200" s="223"/>
      <c r="TZ200" s="223"/>
      <c r="UA200" s="223"/>
      <c r="UB200" s="223"/>
      <c r="UC200" s="223"/>
      <c r="UD200" s="223"/>
      <c r="UE200" s="223"/>
      <c r="UF200" s="223"/>
      <c r="UG200" s="223"/>
      <c r="UH200" s="223"/>
      <c r="UI200" s="223"/>
      <c r="UJ200" s="223"/>
      <c r="UK200" s="223"/>
      <c r="UL200" s="223"/>
      <c r="UM200" s="223"/>
      <c r="UN200" s="223"/>
      <c r="UO200" s="223"/>
      <c r="UP200" s="223"/>
      <c r="UQ200" s="223"/>
      <c r="UR200" s="223"/>
      <c r="US200" s="223"/>
      <c r="UT200" s="223"/>
      <c r="UU200" s="223"/>
      <c r="UV200" s="223"/>
      <c r="UW200" s="223"/>
      <c r="UX200" s="223"/>
      <c r="UY200" s="223"/>
      <c r="UZ200" s="223"/>
      <c r="VA200" s="223"/>
      <c r="VB200" s="223"/>
      <c r="VC200" s="223"/>
      <c r="VD200" s="223"/>
      <c r="VE200" s="223"/>
      <c r="VF200" s="223"/>
      <c r="VG200" s="223"/>
      <c r="VH200" s="223"/>
      <c r="VI200" s="223"/>
      <c r="VJ200" s="223"/>
      <c r="VK200" s="223"/>
      <c r="VL200" s="223"/>
      <c r="VM200" s="223"/>
      <c r="VN200" s="223"/>
      <c r="VO200" s="223"/>
      <c r="VP200" s="223"/>
      <c r="VQ200" s="223"/>
      <c r="VR200" s="223"/>
      <c r="VS200" s="223"/>
      <c r="VT200" s="223"/>
      <c r="VU200" s="223"/>
      <c r="VV200" s="223"/>
      <c r="VW200" s="223"/>
      <c r="VX200" s="223"/>
      <c r="VY200" s="223"/>
      <c r="VZ200" s="223"/>
      <c r="WA200" s="223"/>
      <c r="WB200" s="223"/>
      <c r="WC200" s="223"/>
      <c r="WD200" s="223"/>
      <c r="WE200" s="223"/>
      <c r="WF200" s="223"/>
      <c r="WG200" s="223"/>
      <c r="WH200" s="223"/>
      <c r="WI200" s="223"/>
      <c r="WJ200" s="223"/>
      <c r="WK200" s="223"/>
      <c r="WL200" s="223"/>
      <c r="WM200" s="223"/>
      <c r="WN200" s="223"/>
      <c r="WO200" s="223"/>
      <c r="WP200" s="223"/>
      <c r="WQ200" s="223"/>
      <c r="WR200" s="223"/>
      <c r="WS200" s="223"/>
      <c r="WT200" s="223"/>
      <c r="WU200" s="223"/>
      <c r="WV200" s="223"/>
      <c r="WW200" s="223"/>
      <c r="WX200" s="223"/>
      <c r="WY200" s="223"/>
      <c r="WZ200" s="223"/>
      <c r="XA200" s="223"/>
      <c r="XB200" s="223"/>
      <c r="XC200" s="223"/>
      <c r="XD200" s="223"/>
      <c r="XE200" s="223"/>
      <c r="XF200" s="223"/>
      <c r="XG200" s="223"/>
      <c r="XH200" s="223"/>
      <c r="XI200" s="223"/>
      <c r="XJ200" s="223"/>
      <c r="XK200" s="223"/>
      <c r="XL200" s="223"/>
      <c r="XM200" s="223"/>
      <c r="XN200" s="223"/>
      <c r="XO200" s="223"/>
      <c r="XP200" s="223"/>
      <c r="XQ200" s="223"/>
      <c r="XR200" s="223"/>
      <c r="XS200" s="223"/>
      <c r="XT200" s="223"/>
      <c r="XU200" s="223"/>
      <c r="XV200" s="223"/>
      <c r="XW200" s="223"/>
      <c r="XX200" s="223"/>
      <c r="XY200" s="223"/>
      <c r="XZ200" s="223"/>
      <c r="YA200" s="223"/>
      <c r="YB200" s="223"/>
      <c r="YC200" s="223"/>
      <c r="YD200" s="223"/>
      <c r="YE200" s="223"/>
      <c r="YF200" s="223"/>
      <c r="YG200" s="223"/>
      <c r="YH200" s="223"/>
      <c r="YI200" s="223"/>
      <c r="YJ200" s="223"/>
      <c r="YK200" s="223"/>
      <c r="YL200" s="223"/>
      <c r="YM200" s="223"/>
      <c r="YN200" s="223"/>
      <c r="YO200" s="223"/>
      <c r="YP200" s="223"/>
      <c r="YQ200" s="223"/>
      <c r="YR200" s="223"/>
      <c r="YS200" s="223"/>
      <c r="YT200" s="223"/>
      <c r="YU200" s="223"/>
      <c r="YV200" s="223"/>
      <c r="YW200" s="223"/>
      <c r="YX200" s="223"/>
      <c r="YY200" s="223"/>
      <c r="YZ200" s="223"/>
      <c r="ZA200" s="223"/>
      <c r="ZB200" s="223"/>
      <c r="ZC200" s="223"/>
      <c r="ZD200" s="223"/>
      <c r="ZE200" s="223"/>
      <c r="ZF200" s="223"/>
      <c r="ZG200" s="223"/>
      <c r="ZH200" s="223"/>
      <c r="ZI200" s="223"/>
      <c r="ZJ200" s="223"/>
      <c r="ZK200" s="223"/>
      <c r="ZL200" s="223"/>
      <c r="ZM200" s="223"/>
      <c r="ZN200" s="223"/>
      <c r="ZO200" s="223"/>
      <c r="ZP200" s="223"/>
      <c r="ZQ200" s="223"/>
      <c r="ZR200" s="223"/>
      <c r="ZS200" s="223"/>
      <c r="ZT200" s="223"/>
      <c r="ZU200" s="223"/>
      <c r="ZV200" s="223"/>
      <c r="ZW200" s="223"/>
      <c r="ZX200" s="223"/>
      <c r="ZY200" s="223"/>
      <c r="ZZ200" s="223"/>
      <c r="AAA200" s="223"/>
      <c r="AAB200" s="223"/>
      <c r="AAC200" s="223"/>
      <c r="AAD200" s="223"/>
      <c r="AAE200" s="223"/>
      <c r="AAF200" s="223"/>
      <c r="AAG200" s="223"/>
      <c r="AAH200" s="223"/>
      <c r="AAI200" s="223"/>
      <c r="AAJ200" s="223"/>
      <c r="AAK200" s="223"/>
      <c r="AAL200" s="223"/>
      <c r="AAM200" s="223"/>
      <c r="AAN200" s="223"/>
      <c r="AAO200" s="223"/>
      <c r="AAP200" s="223"/>
      <c r="AAQ200" s="223"/>
      <c r="AAR200" s="223"/>
      <c r="AAS200" s="223"/>
      <c r="AAT200" s="223"/>
      <c r="AAU200" s="223"/>
      <c r="AAV200" s="223"/>
      <c r="AAW200" s="223"/>
      <c r="AAX200" s="223"/>
      <c r="AAY200" s="223"/>
      <c r="AAZ200" s="223"/>
      <c r="ABA200" s="223"/>
      <c r="ABB200" s="223"/>
      <c r="ABC200" s="223"/>
      <c r="ABD200" s="223"/>
      <c r="ABE200" s="223"/>
      <c r="ABF200" s="223"/>
      <c r="ABG200" s="223"/>
      <c r="ABH200" s="223"/>
      <c r="ABI200" s="223"/>
      <c r="ABJ200" s="223"/>
      <c r="ABK200" s="223"/>
      <c r="ABL200" s="223"/>
      <c r="ABM200" s="223"/>
      <c r="ABN200" s="223"/>
      <c r="ABO200" s="223"/>
      <c r="ABP200" s="223"/>
      <c r="ABQ200" s="223"/>
      <c r="ABR200" s="223"/>
      <c r="ABS200" s="223"/>
      <c r="ABT200" s="223"/>
      <c r="ABU200" s="223"/>
      <c r="ABV200" s="223"/>
      <c r="ABW200" s="223"/>
      <c r="ABX200" s="223"/>
      <c r="ABY200" s="223"/>
      <c r="ABZ200" s="223"/>
      <c r="ACA200" s="223"/>
      <c r="ACB200" s="223"/>
      <c r="ACC200" s="223"/>
      <c r="ACD200" s="223"/>
      <c r="ACE200" s="223"/>
      <c r="ACF200" s="223"/>
      <c r="ACG200" s="223"/>
      <c r="ACH200" s="223"/>
      <c r="ACI200" s="223"/>
      <c r="ACJ200" s="223"/>
      <c r="ACK200" s="223"/>
      <c r="ACL200" s="223"/>
      <c r="ACM200" s="223"/>
      <c r="ACN200" s="223"/>
      <c r="ACO200" s="223"/>
      <c r="ACP200" s="223"/>
      <c r="ACQ200" s="223"/>
      <c r="ACR200" s="223"/>
      <c r="ACS200" s="223"/>
      <c r="ACT200" s="223"/>
      <c r="ACU200" s="223"/>
      <c r="ACV200" s="223"/>
      <c r="ACW200" s="223"/>
      <c r="ACX200" s="223"/>
      <c r="ACY200" s="223"/>
      <c r="ACZ200" s="223"/>
      <c r="ADA200" s="223"/>
      <c r="ADB200" s="223"/>
      <c r="ADC200" s="223"/>
      <c r="ADD200" s="223"/>
      <c r="ADE200" s="223"/>
      <c r="ADF200" s="223"/>
      <c r="ADG200" s="223"/>
      <c r="ADH200" s="223"/>
      <c r="ADI200" s="223"/>
      <c r="ADJ200" s="223"/>
      <c r="ADK200" s="223"/>
      <c r="ADL200" s="223"/>
      <c r="ADM200" s="223"/>
      <c r="ADN200" s="223"/>
      <c r="ADO200" s="223"/>
      <c r="ADP200" s="223"/>
      <c r="ADQ200" s="223"/>
      <c r="ADR200" s="223"/>
      <c r="ADS200" s="223"/>
      <c r="ADT200" s="223"/>
      <c r="ADU200" s="223"/>
      <c r="ADV200" s="223"/>
      <c r="ADW200" s="223"/>
      <c r="ADX200" s="223"/>
      <c r="ADY200" s="223"/>
      <c r="ADZ200" s="223"/>
      <c r="AEA200" s="223"/>
      <c r="AEB200" s="223"/>
      <c r="AEC200" s="223"/>
      <c r="AED200" s="223"/>
      <c r="AEE200" s="223"/>
      <c r="AEF200" s="223"/>
      <c r="AEG200" s="223"/>
      <c r="AEH200" s="223"/>
      <c r="AEI200" s="223"/>
      <c r="AEJ200" s="223"/>
      <c r="AEK200" s="223"/>
      <c r="AEL200" s="223"/>
      <c r="AEM200" s="223"/>
      <c r="AEN200" s="223"/>
      <c r="AEO200" s="223"/>
      <c r="AEP200" s="223"/>
      <c r="AEQ200" s="223"/>
      <c r="AER200" s="223"/>
      <c r="AES200" s="223"/>
      <c r="AET200" s="223"/>
      <c r="AEU200" s="223"/>
      <c r="AEV200" s="223"/>
      <c r="AEW200" s="223"/>
      <c r="AEX200" s="223"/>
      <c r="AEY200" s="223"/>
      <c r="AEZ200" s="223"/>
      <c r="AFA200" s="223"/>
      <c r="AFB200" s="223"/>
      <c r="AFC200" s="223"/>
      <c r="AFD200" s="223"/>
      <c r="AFE200" s="223"/>
      <c r="AFF200" s="223"/>
      <c r="AFG200" s="223"/>
      <c r="AFH200" s="223"/>
      <c r="AFI200" s="223"/>
      <c r="AFJ200" s="223"/>
      <c r="AFK200" s="223"/>
      <c r="AFL200" s="223"/>
      <c r="AFM200" s="223"/>
      <c r="AFN200" s="223"/>
      <c r="AFO200" s="223"/>
      <c r="AFP200" s="223"/>
      <c r="AFQ200" s="223"/>
      <c r="AFR200" s="223"/>
      <c r="AFS200" s="223"/>
      <c r="AFT200" s="223"/>
      <c r="AFU200" s="223"/>
      <c r="AFV200" s="223"/>
      <c r="AFW200" s="223"/>
      <c r="AFX200" s="223"/>
      <c r="AFY200" s="223"/>
      <c r="AFZ200" s="223"/>
      <c r="AGA200" s="223"/>
      <c r="AGB200" s="223"/>
      <c r="AGC200" s="223"/>
      <c r="AGD200" s="223"/>
      <c r="AGE200" s="223"/>
      <c r="AGF200" s="223"/>
      <c r="AGG200" s="223"/>
      <c r="AGH200" s="223"/>
      <c r="AGI200" s="223"/>
      <c r="AGJ200" s="223"/>
      <c r="AGK200" s="223"/>
      <c r="AGL200" s="223"/>
      <c r="AGM200" s="223"/>
      <c r="AGN200" s="223"/>
      <c r="AGO200" s="223"/>
      <c r="AGP200" s="223"/>
      <c r="AGQ200" s="223"/>
      <c r="AGR200" s="223"/>
      <c r="AGS200" s="223"/>
      <c r="AGT200" s="223"/>
      <c r="AGU200" s="223"/>
      <c r="AGV200" s="223"/>
      <c r="AGW200" s="223"/>
      <c r="AGX200" s="223"/>
      <c r="AGY200" s="223"/>
      <c r="AGZ200" s="223"/>
      <c r="AHA200" s="223"/>
      <c r="AHB200" s="223"/>
      <c r="AHC200" s="223"/>
      <c r="AHD200" s="223"/>
      <c r="AHE200" s="223"/>
      <c r="AHF200" s="223"/>
      <c r="AHG200" s="223"/>
      <c r="AHH200" s="223"/>
      <c r="AHI200" s="223"/>
      <c r="AHJ200" s="223"/>
      <c r="AHK200" s="223"/>
      <c r="AHL200" s="223"/>
      <c r="AHM200" s="223"/>
      <c r="AHN200" s="223"/>
      <c r="AHO200" s="223"/>
      <c r="AHP200" s="223"/>
      <c r="AHQ200" s="223"/>
      <c r="AHR200" s="223"/>
      <c r="AHS200" s="223"/>
      <c r="AHT200" s="223"/>
      <c r="AHU200" s="223"/>
      <c r="AHV200" s="223"/>
      <c r="AHW200" s="223"/>
      <c r="AHX200" s="223"/>
      <c r="AHY200" s="223"/>
      <c r="AHZ200" s="223"/>
      <c r="AIA200" s="223"/>
      <c r="AIB200" s="223"/>
      <c r="AIC200" s="223"/>
      <c r="AID200" s="223"/>
      <c r="AIE200" s="223"/>
      <c r="AIF200" s="223"/>
      <c r="AIG200" s="223"/>
      <c r="AIH200" s="223"/>
      <c r="AII200" s="223"/>
      <c r="AIJ200" s="223"/>
      <c r="AIK200" s="223"/>
      <c r="AIL200" s="223"/>
      <c r="AIM200" s="223"/>
      <c r="AIN200" s="223"/>
      <c r="AIO200" s="223"/>
      <c r="AIP200" s="223"/>
      <c r="AIQ200" s="223"/>
      <c r="AIR200" s="223"/>
      <c r="AIS200" s="223"/>
      <c r="AIT200" s="223"/>
      <c r="AIU200" s="223"/>
      <c r="AIV200" s="223"/>
      <c r="AIW200" s="223"/>
      <c r="AIX200" s="223"/>
      <c r="AIY200" s="223"/>
      <c r="AIZ200" s="223"/>
      <c r="AJA200" s="223"/>
      <c r="AJB200" s="223"/>
      <c r="AJC200" s="223"/>
      <c r="AJD200" s="223"/>
      <c r="AJE200" s="223"/>
      <c r="AJF200" s="223"/>
      <c r="AJG200" s="223"/>
      <c r="AJH200" s="223"/>
      <c r="AJI200" s="223"/>
      <c r="AJJ200" s="223"/>
      <c r="AJK200" s="223"/>
      <c r="AJL200" s="223"/>
      <c r="AJM200" s="223"/>
      <c r="AJN200" s="223"/>
      <c r="AJO200" s="223"/>
      <c r="AJP200" s="223"/>
      <c r="AJQ200" s="223"/>
      <c r="AJR200" s="223"/>
      <c r="AJS200" s="223"/>
      <c r="AJT200" s="223"/>
      <c r="AJU200" s="223"/>
      <c r="AJV200" s="223"/>
      <c r="AJW200" s="223"/>
      <c r="AJX200" s="223"/>
      <c r="AJY200" s="223"/>
      <c r="AJZ200" s="223"/>
      <c r="AKA200" s="223"/>
      <c r="AKB200" s="223"/>
      <c r="AKC200" s="223"/>
      <c r="AKD200" s="223"/>
      <c r="AKE200" s="223"/>
      <c r="AKF200" s="223"/>
      <c r="AKG200" s="223"/>
      <c r="AKH200" s="223"/>
      <c r="AKI200" s="223"/>
      <c r="AKJ200" s="223"/>
      <c r="AKK200" s="223"/>
      <c r="AKL200" s="223"/>
      <c r="AKM200" s="223"/>
      <c r="AKN200" s="223"/>
      <c r="AKO200" s="223"/>
      <c r="AKP200" s="223"/>
      <c r="AKQ200" s="223"/>
      <c r="AKR200" s="223"/>
      <c r="AKS200" s="223"/>
      <c r="AKT200" s="223"/>
      <c r="AKU200" s="223"/>
      <c r="AKV200" s="223"/>
      <c r="AKW200" s="223"/>
      <c r="AKX200" s="223"/>
      <c r="AKY200" s="223"/>
      <c r="AKZ200" s="223"/>
      <c r="ALA200" s="223"/>
      <c r="ALB200" s="223"/>
      <c r="ALC200" s="223"/>
      <c r="ALD200" s="223"/>
      <c r="ALE200" s="223"/>
      <c r="ALF200" s="223"/>
      <c r="ALG200" s="223"/>
      <c r="ALH200" s="223"/>
      <c r="ALI200" s="223"/>
      <c r="ALJ200" s="223"/>
      <c r="ALK200" s="223"/>
      <c r="ALL200" s="223"/>
      <c r="ALM200" s="223"/>
      <c r="ALN200" s="223"/>
      <c r="ALO200" s="223"/>
      <c r="ALP200" s="223"/>
      <c r="ALQ200" s="223"/>
      <c r="ALR200" s="223"/>
      <c r="ALS200" s="223"/>
      <c r="ALT200" s="223"/>
      <c r="ALU200" s="223"/>
      <c r="ALV200" s="223"/>
      <c r="ALW200" s="223"/>
      <c r="ALX200" s="223"/>
      <c r="ALY200" s="223"/>
      <c r="ALZ200" s="223"/>
      <c r="AMA200" s="223"/>
      <c r="AMB200" s="223"/>
      <c r="AMC200" s="223"/>
      <c r="AMD200" s="223"/>
      <c r="AME200" s="223"/>
      <c r="AMF200" s="223"/>
      <c r="AMG200" s="223"/>
      <c r="AMH200" s="223"/>
      <c r="AMI200" s="223"/>
      <c r="AMJ200" s="223"/>
    </row>
    <row r="201" spans="1:1024" ht="45" customHeight="1" x14ac:dyDescent="0.2">
      <c r="A201" s="237">
        <v>500</v>
      </c>
      <c r="B201" s="238" t="s">
        <v>80</v>
      </c>
      <c r="C201" s="239" t="s">
        <v>382</v>
      </c>
      <c r="D201" s="240" t="s">
        <v>383</v>
      </c>
      <c r="E201" s="241"/>
      <c r="F201" s="223"/>
      <c r="G201" s="223"/>
      <c r="H201" s="223"/>
      <c r="I201" s="223"/>
      <c r="J201" s="223"/>
      <c r="K201" s="223"/>
      <c r="L201" s="223"/>
      <c r="M201" s="223"/>
      <c r="N201" s="223"/>
      <c r="O201" s="223"/>
      <c r="P201" s="223"/>
      <c r="Q201" s="223"/>
      <c r="R201" s="223"/>
      <c r="S201" s="223"/>
      <c r="T201" s="223"/>
      <c r="U201" s="223"/>
      <c r="V201" s="223"/>
      <c r="W201" s="223"/>
      <c r="X201" s="223"/>
      <c r="Y201" s="223"/>
      <c r="Z201" s="223"/>
      <c r="AA201" s="223"/>
      <c r="AB201" s="223"/>
      <c r="AC201" s="223"/>
      <c r="AD201" s="223"/>
      <c r="AE201" s="223"/>
      <c r="AF201" s="223"/>
      <c r="AG201" s="223"/>
      <c r="AH201" s="223"/>
      <c r="AI201" s="223"/>
      <c r="AJ201" s="223"/>
      <c r="AK201" s="223"/>
      <c r="AL201" s="223"/>
      <c r="AM201" s="223"/>
      <c r="AN201" s="223"/>
      <c r="AO201" s="223"/>
      <c r="AP201" s="223"/>
      <c r="AQ201" s="223"/>
      <c r="AR201" s="223"/>
      <c r="AS201" s="223"/>
      <c r="AT201" s="223"/>
      <c r="AU201" s="223"/>
      <c r="AV201" s="223"/>
      <c r="AW201" s="223"/>
      <c r="AX201" s="223"/>
      <c r="AY201" s="223"/>
      <c r="AZ201" s="223"/>
      <c r="BA201" s="223"/>
      <c r="BB201" s="223"/>
      <c r="BC201" s="223"/>
      <c r="BD201" s="223"/>
      <c r="BE201" s="223"/>
      <c r="BF201" s="223"/>
      <c r="BG201" s="223"/>
      <c r="BH201" s="223"/>
      <c r="BI201" s="223"/>
      <c r="BJ201" s="223"/>
      <c r="BK201" s="223"/>
      <c r="BL201" s="223"/>
      <c r="BM201" s="223"/>
      <c r="BN201" s="223"/>
      <c r="BO201" s="223"/>
      <c r="BP201" s="223"/>
      <c r="BQ201" s="223"/>
      <c r="BR201" s="223"/>
      <c r="BS201" s="223"/>
      <c r="BT201" s="223"/>
      <c r="BU201" s="223"/>
      <c r="BV201" s="223"/>
      <c r="BW201" s="223"/>
      <c r="BX201" s="223"/>
      <c r="BY201" s="223"/>
      <c r="BZ201" s="223"/>
      <c r="CA201" s="223"/>
      <c r="CB201" s="223"/>
      <c r="CC201" s="223"/>
      <c r="CD201" s="223"/>
      <c r="CE201" s="223"/>
      <c r="CF201" s="223"/>
      <c r="CG201" s="223"/>
      <c r="CH201" s="223"/>
      <c r="CI201" s="223"/>
      <c r="CJ201" s="223"/>
      <c r="CK201" s="223"/>
      <c r="CL201" s="223"/>
      <c r="CM201" s="223"/>
      <c r="CN201" s="223"/>
      <c r="CO201" s="223"/>
      <c r="CP201" s="223"/>
      <c r="CQ201" s="223"/>
      <c r="CR201" s="223"/>
      <c r="CS201" s="223"/>
      <c r="CT201" s="223"/>
      <c r="CU201" s="223"/>
      <c r="CV201" s="223"/>
      <c r="CW201" s="223"/>
      <c r="CX201" s="223"/>
      <c r="CY201" s="223"/>
      <c r="CZ201" s="223"/>
      <c r="DA201" s="223"/>
      <c r="DB201" s="223"/>
      <c r="DC201" s="223"/>
      <c r="DD201" s="223"/>
      <c r="DE201" s="223"/>
      <c r="DF201" s="223"/>
      <c r="DG201" s="223"/>
      <c r="DH201" s="223"/>
      <c r="DI201" s="223"/>
      <c r="DJ201" s="223"/>
      <c r="DK201" s="223"/>
      <c r="DL201" s="223"/>
      <c r="DM201" s="223"/>
      <c r="DN201" s="223"/>
      <c r="DO201" s="223"/>
      <c r="DP201" s="223"/>
      <c r="DQ201" s="223"/>
      <c r="DR201" s="223"/>
      <c r="DS201" s="223"/>
      <c r="DT201" s="223"/>
      <c r="DU201" s="223"/>
      <c r="DV201" s="223"/>
      <c r="DW201" s="223"/>
      <c r="DX201" s="223"/>
      <c r="DY201" s="223"/>
      <c r="DZ201" s="223"/>
      <c r="EA201" s="223"/>
      <c r="EB201" s="223"/>
      <c r="EC201" s="223"/>
      <c r="ED201" s="223"/>
      <c r="EE201" s="223"/>
      <c r="EF201" s="223"/>
      <c r="EG201" s="223"/>
      <c r="EH201" s="223"/>
      <c r="EI201" s="223"/>
      <c r="EJ201" s="223"/>
      <c r="EK201" s="223"/>
      <c r="EL201" s="223"/>
      <c r="EM201" s="223"/>
      <c r="EN201" s="223"/>
      <c r="EO201" s="223"/>
      <c r="EP201" s="223"/>
      <c r="EQ201" s="223"/>
      <c r="ER201" s="223"/>
      <c r="ES201" s="223"/>
      <c r="ET201" s="223"/>
      <c r="EU201" s="223"/>
      <c r="EV201" s="223"/>
      <c r="EW201" s="223"/>
      <c r="EX201" s="223"/>
      <c r="EY201" s="223"/>
      <c r="EZ201" s="223"/>
      <c r="FA201" s="223"/>
      <c r="FB201" s="223"/>
      <c r="FC201" s="223"/>
      <c r="FD201" s="223"/>
      <c r="FE201" s="223"/>
      <c r="FF201" s="223"/>
      <c r="FG201" s="223"/>
      <c r="FH201" s="223"/>
      <c r="FI201" s="223"/>
      <c r="FJ201" s="223"/>
      <c r="FK201" s="223"/>
      <c r="FL201" s="223"/>
      <c r="FM201" s="223"/>
      <c r="FN201" s="223"/>
      <c r="FO201" s="223"/>
      <c r="FP201" s="223"/>
      <c r="FQ201" s="223"/>
      <c r="FR201" s="223"/>
      <c r="FS201" s="223"/>
      <c r="FT201" s="223"/>
      <c r="FU201" s="223"/>
      <c r="FV201" s="223"/>
      <c r="FW201" s="223"/>
      <c r="FX201" s="223"/>
      <c r="FY201" s="223"/>
      <c r="FZ201" s="223"/>
      <c r="GA201" s="223"/>
      <c r="GB201" s="223"/>
      <c r="GC201" s="223"/>
      <c r="GD201" s="223"/>
      <c r="GE201" s="223"/>
      <c r="GF201" s="223"/>
      <c r="GG201" s="223"/>
      <c r="GH201" s="223"/>
      <c r="GI201" s="223"/>
      <c r="GJ201" s="223"/>
      <c r="GK201" s="223"/>
      <c r="GL201" s="223"/>
      <c r="GM201" s="223"/>
      <c r="GN201" s="223"/>
      <c r="GO201" s="223"/>
      <c r="GP201" s="223"/>
      <c r="GQ201" s="223"/>
      <c r="GR201" s="223"/>
      <c r="GS201" s="223"/>
      <c r="GT201" s="223"/>
      <c r="GU201" s="223"/>
      <c r="GV201" s="223"/>
      <c r="GW201" s="223"/>
      <c r="GX201" s="223"/>
      <c r="GY201" s="223"/>
      <c r="GZ201" s="223"/>
      <c r="HA201" s="223"/>
      <c r="HB201" s="223"/>
      <c r="HC201" s="223"/>
      <c r="HD201" s="223"/>
      <c r="HE201" s="223"/>
      <c r="HF201" s="223"/>
      <c r="HG201" s="223"/>
      <c r="HH201" s="223"/>
      <c r="HI201" s="223"/>
      <c r="HJ201" s="223"/>
      <c r="HK201" s="223"/>
      <c r="HL201" s="223"/>
      <c r="HM201" s="223"/>
      <c r="HN201" s="223"/>
      <c r="HO201" s="223"/>
      <c r="HP201" s="223"/>
      <c r="HQ201" s="223"/>
      <c r="HR201" s="223"/>
      <c r="HS201" s="223"/>
      <c r="HT201" s="223"/>
      <c r="HU201" s="223"/>
      <c r="HV201" s="223"/>
      <c r="HW201" s="223"/>
      <c r="HX201" s="223"/>
      <c r="HY201" s="223"/>
      <c r="HZ201" s="223"/>
      <c r="IA201" s="223"/>
      <c r="IB201" s="223"/>
      <c r="IC201" s="223"/>
      <c r="ID201" s="223"/>
      <c r="IE201" s="223"/>
      <c r="IF201" s="223"/>
      <c r="IG201" s="223"/>
      <c r="IH201" s="223"/>
      <c r="II201" s="223"/>
      <c r="IJ201" s="223"/>
      <c r="IK201" s="223"/>
      <c r="IL201" s="223"/>
      <c r="IM201" s="223"/>
      <c r="IN201" s="223"/>
      <c r="IO201" s="223"/>
      <c r="IP201" s="223"/>
      <c r="IQ201" s="223"/>
      <c r="IR201" s="223"/>
      <c r="IS201" s="223"/>
      <c r="IT201" s="223"/>
      <c r="IU201" s="223"/>
      <c r="IV201" s="223"/>
      <c r="IW201" s="223"/>
      <c r="IX201" s="223"/>
      <c r="IY201" s="223"/>
      <c r="IZ201" s="223"/>
      <c r="JA201" s="223"/>
      <c r="JB201" s="223"/>
      <c r="JC201" s="223"/>
      <c r="JD201" s="223"/>
      <c r="JE201" s="223"/>
      <c r="JF201" s="223"/>
      <c r="JG201" s="223"/>
      <c r="JH201" s="223"/>
      <c r="JI201" s="223"/>
      <c r="JJ201" s="223"/>
      <c r="JK201" s="223"/>
      <c r="JL201" s="223"/>
      <c r="JM201" s="223"/>
      <c r="JN201" s="223"/>
      <c r="JO201" s="223"/>
      <c r="JP201" s="223"/>
      <c r="JQ201" s="223"/>
      <c r="JR201" s="223"/>
      <c r="JS201" s="223"/>
      <c r="JT201" s="223"/>
      <c r="JU201" s="223"/>
      <c r="JV201" s="223"/>
      <c r="JW201" s="223"/>
      <c r="JX201" s="223"/>
      <c r="JY201" s="223"/>
      <c r="JZ201" s="223"/>
      <c r="KA201" s="223"/>
      <c r="KB201" s="223"/>
      <c r="KC201" s="223"/>
      <c r="KD201" s="223"/>
      <c r="KE201" s="223"/>
      <c r="KF201" s="223"/>
      <c r="KG201" s="223"/>
      <c r="KH201" s="223"/>
      <c r="KI201" s="223"/>
      <c r="KJ201" s="223"/>
      <c r="KK201" s="223"/>
      <c r="KL201" s="223"/>
      <c r="KM201" s="223"/>
      <c r="KN201" s="223"/>
      <c r="KO201" s="223"/>
      <c r="KP201" s="223"/>
      <c r="KQ201" s="223"/>
      <c r="KR201" s="223"/>
      <c r="KS201" s="223"/>
      <c r="KT201" s="223"/>
      <c r="KU201" s="223"/>
      <c r="KV201" s="223"/>
      <c r="KW201" s="223"/>
      <c r="KX201" s="223"/>
      <c r="KY201" s="223"/>
      <c r="KZ201" s="223"/>
      <c r="LA201" s="223"/>
      <c r="LB201" s="223"/>
      <c r="LC201" s="223"/>
      <c r="LD201" s="223"/>
      <c r="LE201" s="223"/>
      <c r="LF201" s="223"/>
      <c r="LG201" s="223"/>
      <c r="LH201" s="223"/>
      <c r="LI201" s="223"/>
      <c r="LJ201" s="223"/>
      <c r="LK201" s="223"/>
      <c r="LL201" s="223"/>
      <c r="LM201" s="223"/>
      <c r="LN201" s="223"/>
      <c r="LO201" s="223"/>
      <c r="LP201" s="223"/>
      <c r="LQ201" s="223"/>
      <c r="LR201" s="223"/>
      <c r="LS201" s="223"/>
      <c r="LT201" s="223"/>
      <c r="LU201" s="223"/>
      <c r="LV201" s="223"/>
      <c r="LW201" s="223"/>
      <c r="LX201" s="223"/>
      <c r="LY201" s="223"/>
      <c r="LZ201" s="223"/>
      <c r="MA201" s="223"/>
      <c r="MB201" s="223"/>
      <c r="MC201" s="223"/>
      <c r="MD201" s="223"/>
      <c r="ME201" s="223"/>
      <c r="MF201" s="223"/>
      <c r="MG201" s="223"/>
      <c r="MH201" s="223"/>
      <c r="MI201" s="223"/>
      <c r="MJ201" s="223"/>
      <c r="MK201" s="223"/>
      <c r="ML201" s="223"/>
      <c r="MM201" s="223"/>
      <c r="MN201" s="223"/>
      <c r="MO201" s="223"/>
      <c r="MP201" s="223"/>
      <c r="MQ201" s="223"/>
      <c r="MR201" s="223"/>
      <c r="MS201" s="223"/>
      <c r="MT201" s="223"/>
      <c r="MU201" s="223"/>
      <c r="MV201" s="223"/>
      <c r="MW201" s="223"/>
      <c r="MX201" s="223"/>
      <c r="MY201" s="223"/>
      <c r="MZ201" s="223"/>
      <c r="NA201" s="223"/>
      <c r="NB201" s="223"/>
      <c r="NC201" s="223"/>
      <c r="ND201" s="223"/>
      <c r="NE201" s="223"/>
      <c r="NF201" s="223"/>
      <c r="NG201" s="223"/>
      <c r="NH201" s="223"/>
      <c r="NI201" s="223"/>
      <c r="NJ201" s="223"/>
      <c r="NK201" s="223"/>
      <c r="NL201" s="223"/>
      <c r="NM201" s="223"/>
      <c r="NN201" s="223"/>
      <c r="NO201" s="223"/>
      <c r="NP201" s="223"/>
      <c r="NQ201" s="223"/>
      <c r="NR201" s="223"/>
      <c r="NS201" s="223"/>
      <c r="NT201" s="223"/>
      <c r="NU201" s="223"/>
      <c r="NV201" s="223"/>
      <c r="NW201" s="223"/>
      <c r="NX201" s="223"/>
      <c r="NY201" s="223"/>
      <c r="NZ201" s="223"/>
      <c r="OA201" s="223"/>
      <c r="OB201" s="223"/>
      <c r="OC201" s="223"/>
      <c r="OD201" s="223"/>
      <c r="OE201" s="223"/>
      <c r="OF201" s="223"/>
      <c r="OG201" s="223"/>
      <c r="OH201" s="223"/>
      <c r="OI201" s="223"/>
      <c r="OJ201" s="223"/>
      <c r="OK201" s="223"/>
      <c r="OL201" s="223"/>
      <c r="OM201" s="223"/>
      <c r="ON201" s="223"/>
      <c r="OO201" s="223"/>
      <c r="OP201" s="223"/>
      <c r="OQ201" s="223"/>
      <c r="OR201" s="223"/>
      <c r="OS201" s="223"/>
      <c r="OT201" s="223"/>
      <c r="OU201" s="223"/>
      <c r="OV201" s="223"/>
      <c r="OW201" s="223"/>
      <c r="OX201" s="223"/>
      <c r="OY201" s="223"/>
      <c r="OZ201" s="223"/>
      <c r="PA201" s="223"/>
      <c r="PB201" s="223"/>
      <c r="PC201" s="223"/>
      <c r="PD201" s="223"/>
      <c r="PE201" s="223"/>
      <c r="PF201" s="223"/>
      <c r="PG201" s="223"/>
      <c r="PH201" s="223"/>
      <c r="PI201" s="223"/>
      <c r="PJ201" s="223"/>
      <c r="PK201" s="223"/>
      <c r="PL201" s="223"/>
      <c r="PM201" s="223"/>
      <c r="PN201" s="223"/>
      <c r="PO201" s="223"/>
      <c r="PP201" s="223"/>
      <c r="PQ201" s="223"/>
      <c r="PR201" s="223"/>
      <c r="PS201" s="223"/>
      <c r="PT201" s="223"/>
      <c r="PU201" s="223"/>
      <c r="PV201" s="223"/>
      <c r="PW201" s="223"/>
      <c r="PX201" s="223"/>
      <c r="PY201" s="223"/>
      <c r="PZ201" s="223"/>
      <c r="QA201" s="223"/>
      <c r="QB201" s="223"/>
      <c r="QC201" s="223"/>
      <c r="QD201" s="223"/>
      <c r="QE201" s="223"/>
      <c r="QF201" s="223"/>
      <c r="QG201" s="223"/>
      <c r="QH201" s="223"/>
      <c r="QI201" s="223"/>
      <c r="QJ201" s="223"/>
      <c r="QK201" s="223"/>
      <c r="QL201" s="223"/>
      <c r="QM201" s="223"/>
      <c r="QN201" s="223"/>
      <c r="QO201" s="223"/>
      <c r="QP201" s="223"/>
      <c r="QQ201" s="223"/>
      <c r="QR201" s="223"/>
      <c r="QS201" s="223"/>
      <c r="QT201" s="223"/>
      <c r="QU201" s="223"/>
      <c r="QV201" s="223"/>
      <c r="QW201" s="223"/>
      <c r="QX201" s="223"/>
      <c r="QY201" s="223"/>
      <c r="QZ201" s="223"/>
      <c r="RA201" s="223"/>
      <c r="RB201" s="223"/>
      <c r="RC201" s="223"/>
      <c r="RD201" s="223"/>
      <c r="RE201" s="223"/>
      <c r="RF201" s="223"/>
      <c r="RG201" s="223"/>
      <c r="RH201" s="223"/>
      <c r="RI201" s="223"/>
      <c r="RJ201" s="223"/>
      <c r="RK201" s="223"/>
      <c r="RL201" s="223"/>
      <c r="RM201" s="223"/>
      <c r="RN201" s="223"/>
      <c r="RO201" s="223"/>
      <c r="RP201" s="223"/>
      <c r="RQ201" s="223"/>
      <c r="RR201" s="223"/>
      <c r="RS201" s="223"/>
      <c r="RT201" s="223"/>
      <c r="RU201" s="223"/>
      <c r="RV201" s="223"/>
      <c r="RW201" s="223"/>
      <c r="RX201" s="223"/>
      <c r="RY201" s="223"/>
      <c r="RZ201" s="223"/>
      <c r="SA201" s="223"/>
      <c r="SB201" s="223"/>
      <c r="SC201" s="223"/>
      <c r="SD201" s="223"/>
      <c r="SE201" s="223"/>
      <c r="SF201" s="223"/>
      <c r="SG201" s="223"/>
      <c r="SH201" s="223"/>
      <c r="SI201" s="223"/>
      <c r="SJ201" s="223"/>
      <c r="SK201" s="223"/>
      <c r="SL201" s="223"/>
      <c r="SM201" s="223"/>
      <c r="SN201" s="223"/>
      <c r="SO201" s="223"/>
      <c r="SP201" s="223"/>
      <c r="SQ201" s="223"/>
      <c r="SR201" s="223"/>
      <c r="SS201" s="223"/>
      <c r="ST201" s="223"/>
      <c r="SU201" s="223"/>
      <c r="SV201" s="223"/>
      <c r="SW201" s="223"/>
      <c r="SX201" s="223"/>
      <c r="SY201" s="223"/>
      <c r="SZ201" s="223"/>
      <c r="TA201" s="223"/>
      <c r="TB201" s="223"/>
      <c r="TC201" s="223"/>
      <c r="TD201" s="223"/>
      <c r="TE201" s="223"/>
      <c r="TF201" s="223"/>
      <c r="TG201" s="223"/>
      <c r="TH201" s="223"/>
      <c r="TI201" s="223"/>
      <c r="TJ201" s="223"/>
      <c r="TK201" s="223"/>
      <c r="TL201" s="223"/>
      <c r="TM201" s="223"/>
      <c r="TN201" s="223"/>
      <c r="TO201" s="223"/>
      <c r="TP201" s="223"/>
      <c r="TQ201" s="223"/>
      <c r="TR201" s="223"/>
      <c r="TS201" s="223"/>
      <c r="TT201" s="223"/>
      <c r="TU201" s="223"/>
      <c r="TV201" s="223"/>
      <c r="TW201" s="223"/>
      <c r="TX201" s="223"/>
      <c r="TY201" s="223"/>
      <c r="TZ201" s="223"/>
      <c r="UA201" s="223"/>
      <c r="UB201" s="223"/>
      <c r="UC201" s="223"/>
      <c r="UD201" s="223"/>
      <c r="UE201" s="223"/>
      <c r="UF201" s="223"/>
      <c r="UG201" s="223"/>
      <c r="UH201" s="223"/>
      <c r="UI201" s="223"/>
      <c r="UJ201" s="223"/>
      <c r="UK201" s="223"/>
      <c r="UL201" s="223"/>
      <c r="UM201" s="223"/>
      <c r="UN201" s="223"/>
      <c r="UO201" s="223"/>
      <c r="UP201" s="223"/>
      <c r="UQ201" s="223"/>
      <c r="UR201" s="223"/>
      <c r="US201" s="223"/>
      <c r="UT201" s="223"/>
      <c r="UU201" s="223"/>
      <c r="UV201" s="223"/>
      <c r="UW201" s="223"/>
      <c r="UX201" s="223"/>
      <c r="UY201" s="223"/>
      <c r="UZ201" s="223"/>
      <c r="VA201" s="223"/>
      <c r="VB201" s="223"/>
      <c r="VC201" s="223"/>
      <c r="VD201" s="223"/>
      <c r="VE201" s="223"/>
      <c r="VF201" s="223"/>
      <c r="VG201" s="223"/>
      <c r="VH201" s="223"/>
      <c r="VI201" s="223"/>
      <c r="VJ201" s="223"/>
      <c r="VK201" s="223"/>
      <c r="VL201" s="223"/>
      <c r="VM201" s="223"/>
      <c r="VN201" s="223"/>
      <c r="VO201" s="223"/>
      <c r="VP201" s="223"/>
      <c r="VQ201" s="223"/>
      <c r="VR201" s="223"/>
      <c r="VS201" s="223"/>
      <c r="VT201" s="223"/>
      <c r="VU201" s="223"/>
      <c r="VV201" s="223"/>
      <c r="VW201" s="223"/>
      <c r="VX201" s="223"/>
      <c r="VY201" s="223"/>
      <c r="VZ201" s="223"/>
      <c r="WA201" s="223"/>
      <c r="WB201" s="223"/>
      <c r="WC201" s="223"/>
      <c r="WD201" s="223"/>
      <c r="WE201" s="223"/>
      <c r="WF201" s="223"/>
      <c r="WG201" s="223"/>
      <c r="WH201" s="223"/>
      <c r="WI201" s="223"/>
      <c r="WJ201" s="223"/>
      <c r="WK201" s="223"/>
      <c r="WL201" s="223"/>
      <c r="WM201" s="223"/>
      <c r="WN201" s="223"/>
      <c r="WO201" s="223"/>
      <c r="WP201" s="223"/>
      <c r="WQ201" s="223"/>
      <c r="WR201" s="223"/>
      <c r="WS201" s="223"/>
      <c r="WT201" s="223"/>
      <c r="WU201" s="223"/>
      <c r="WV201" s="223"/>
      <c r="WW201" s="223"/>
      <c r="WX201" s="223"/>
      <c r="WY201" s="223"/>
      <c r="WZ201" s="223"/>
      <c r="XA201" s="223"/>
      <c r="XB201" s="223"/>
      <c r="XC201" s="223"/>
      <c r="XD201" s="223"/>
      <c r="XE201" s="223"/>
      <c r="XF201" s="223"/>
      <c r="XG201" s="223"/>
      <c r="XH201" s="223"/>
      <c r="XI201" s="223"/>
      <c r="XJ201" s="223"/>
      <c r="XK201" s="223"/>
      <c r="XL201" s="223"/>
      <c r="XM201" s="223"/>
      <c r="XN201" s="223"/>
      <c r="XO201" s="223"/>
      <c r="XP201" s="223"/>
      <c r="XQ201" s="223"/>
      <c r="XR201" s="223"/>
      <c r="XS201" s="223"/>
      <c r="XT201" s="223"/>
      <c r="XU201" s="223"/>
      <c r="XV201" s="223"/>
      <c r="XW201" s="223"/>
      <c r="XX201" s="223"/>
      <c r="XY201" s="223"/>
      <c r="XZ201" s="223"/>
      <c r="YA201" s="223"/>
      <c r="YB201" s="223"/>
      <c r="YC201" s="223"/>
      <c r="YD201" s="223"/>
      <c r="YE201" s="223"/>
      <c r="YF201" s="223"/>
      <c r="YG201" s="223"/>
      <c r="YH201" s="223"/>
      <c r="YI201" s="223"/>
      <c r="YJ201" s="223"/>
      <c r="YK201" s="223"/>
      <c r="YL201" s="223"/>
      <c r="YM201" s="223"/>
      <c r="YN201" s="223"/>
      <c r="YO201" s="223"/>
      <c r="YP201" s="223"/>
      <c r="YQ201" s="223"/>
      <c r="YR201" s="223"/>
      <c r="YS201" s="223"/>
      <c r="YT201" s="223"/>
      <c r="YU201" s="223"/>
      <c r="YV201" s="223"/>
      <c r="YW201" s="223"/>
      <c r="YX201" s="223"/>
      <c r="YY201" s="223"/>
      <c r="YZ201" s="223"/>
      <c r="ZA201" s="223"/>
      <c r="ZB201" s="223"/>
      <c r="ZC201" s="223"/>
      <c r="ZD201" s="223"/>
      <c r="ZE201" s="223"/>
      <c r="ZF201" s="223"/>
      <c r="ZG201" s="223"/>
      <c r="ZH201" s="223"/>
      <c r="ZI201" s="223"/>
      <c r="ZJ201" s="223"/>
      <c r="ZK201" s="223"/>
      <c r="ZL201" s="223"/>
      <c r="ZM201" s="223"/>
      <c r="ZN201" s="223"/>
      <c r="ZO201" s="223"/>
      <c r="ZP201" s="223"/>
      <c r="ZQ201" s="223"/>
      <c r="ZR201" s="223"/>
      <c r="ZS201" s="223"/>
      <c r="ZT201" s="223"/>
      <c r="ZU201" s="223"/>
      <c r="ZV201" s="223"/>
      <c r="ZW201" s="223"/>
      <c r="ZX201" s="223"/>
      <c r="ZY201" s="223"/>
      <c r="ZZ201" s="223"/>
      <c r="AAA201" s="223"/>
      <c r="AAB201" s="223"/>
      <c r="AAC201" s="223"/>
      <c r="AAD201" s="223"/>
      <c r="AAE201" s="223"/>
      <c r="AAF201" s="223"/>
      <c r="AAG201" s="223"/>
      <c r="AAH201" s="223"/>
      <c r="AAI201" s="223"/>
      <c r="AAJ201" s="223"/>
      <c r="AAK201" s="223"/>
      <c r="AAL201" s="223"/>
      <c r="AAM201" s="223"/>
      <c r="AAN201" s="223"/>
      <c r="AAO201" s="223"/>
      <c r="AAP201" s="223"/>
      <c r="AAQ201" s="223"/>
      <c r="AAR201" s="223"/>
      <c r="AAS201" s="223"/>
      <c r="AAT201" s="223"/>
      <c r="AAU201" s="223"/>
      <c r="AAV201" s="223"/>
      <c r="AAW201" s="223"/>
      <c r="AAX201" s="223"/>
      <c r="AAY201" s="223"/>
      <c r="AAZ201" s="223"/>
      <c r="ABA201" s="223"/>
      <c r="ABB201" s="223"/>
      <c r="ABC201" s="223"/>
      <c r="ABD201" s="223"/>
      <c r="ABE201" s="223"/>
      <c r="ABF201" s="223"/>
      <c r="ABG201" s="223"/>
      <c r="ABH201" s="223"/>
      <c r="ABI201" s="223"/>
      <c r="ABJ201" s="223"/>
      <c r="ABK201" s="223"/>
      <c r="ABL201" s="223"/>
      <c r="ABM201" s="223"/>
      <c r="ABN201" s="223"/>
      <c r="ABO201" s="223"/>
      <c r="ABP201" s="223"/>
      <c r="ABQ201" s="223"/>
      <c r="ABR201" s="223"/>
      <c r="ABS201" s="223"/>
      <c r="ABT201" s="223"/>
      <c r="ABU201" s="223"/>
      <c r="ABV201" s="223"/>
      <c r="ABW201" s="223"/>
      <c r="ABX201" s="223"/>
      <c r="ABY201" s="223"/>
      <c r="ABZ201" s="223"/>
      <c r="ACA201" s="223"/>
      <c r="ACB201" s="223"/>
      <c r="ACC201" s="223"/>
      <c r="ACD201" s="223"/>
      <c r="ACE201" s="223"/>
      <c r="ACF201" s="223"/>
      <c r="ACG201" s="223"/>
      <c r="ACH201" s="223"/>
      <c r="ACI201" s="223"/>
      <c r="ACJ201" s="223"/>
      <c r="ACK201" s="223"/>
      <c r="ACL201" s="223"/>
      <c r="ACM201" s="223"/>
      <c r="ACN201" s="223"/>
      <c r="ACO201" s="223"/>
      <c r="ACP201" s="223"/>
      <c r="ACQ201" s="223"/>
      <c r="ACR201" s="223"/>
      <c r="ACS201" s="223"/>
      <c r="ACT201" s="223"/>
      <c r="ACU201" s="223"/>
      <c r="ACV201" s="223"/>
      <c r="ACW201" s="223"/>
      <c r="ACX201" s="223"/>
      <c r="ACY201" s="223"/>
      <c r="ACZ201" s="223"/>
      <c r="ADA201" s="223"/>
      <c r="ADB201" s="223"/>
      <c r="ADC201" s="223"/>
      <c r="ADD201" s="223"/>
      <c r="ADE201" s="223"/>
      <c r="ADF201" s="223"/>
      <c r="ADG201" s="223"/>
      <c r="ADH201" s="223"/>
      <c r="ADI201" s="223"/>
      <c r="ADJ201" s="223"/>
      <c r="ADK201" s="223"/>
      <c r="ADL201" s="223"/>
      <c r="ADM201" s="223"/>
      <c r="ADN201" s="223"/>
      <c r="ADO201" s="223"/>
      <c r="ADP201" s="223"/>
      <c r="ADQ201" s="223"/>
      <c r="ADR201" s="223"/>
      <c r="ADS201" s="223"/>
      <c r="ADT201" s="223"/>
      <c r="ADU201" s="223"/>
      <c r="ADV201" s="223"/>
      <c r="ADW201" s="223"/>
      <c r="ADX201" s="223"/>
      <c r="ADY201" s="223"/>
      <c r="ADZ201" s="223"/>
      <c r="AEA201" s="223"/>
      <c r="AEB201" s="223"/>
      <c r="AEC201" s="223"/>
      <c r="AED201" s="223"/>
      <c r="AEE201" s="223"/>
      <c r="AEF201" s="223"/>
      <c r="AEG201" s="223"/>
      <c r="AEH201" s="223"/>
      <c r="AEI201" s="223"/>
      <c r="AEJ201" s="223"/>
      <c r="AEK201" s="223"/>
      <c r="AEL201" s="223"/>
      <c r="AEM201" s="223"/>
      <c r="AEN201" s="223"/>
      <c r="AEO201" s="223"/>
      <c r="AEP201" s="223"/>
      <c r="AEQ201" s="223"/>
      <c r="AER201" s="223"/>
      <c r="AES201" s="223"/>
      <c r="AET201" s="223"/>
      <c r="AEU201" s="223"/>
      <c r="AEV201" s="223"/>
      <c r="AEW201" s="223"/>
      <c r="AEX201" s="223"/>
      <c r="AEY201" s="223"/>
      <c r="AEZ201" s="223"/>
      <c r="AFA201" s="223"/>
      <c r="AFB201" s="223"/>
      <c r="AFC201" s="223"/>
      <c r="AFD201" s="223"/>
      <c r="AFE201" s="223"/>
      <c r="AFF201" s="223"/>
      <c r="AFG201" s="223"/>
      <c r="AFH201" s="223"/>
      <c r="AFI201" s="223"/>
      <c r="AFJ201" s="223"/>
      <c r="AFK201" s="223"/>
      <c r="AFL201" s="223"/>
      <c r="AFM201" s="223"/>
      <c r="AFN201" s="223"/>
      <c r="AFO201" s="223"/>
      <c r="AFP201" s="223"/>
      <c r="AFQ201" s="223"/>
      <c r="AFR201" s="223"/>
      <c r="AFS201" s="223"/>
      <c r="AFT201" s="223"/>
      <c r="AFU201" s="223"/>
      <c r="AFV201" s="223"/>
      <c r="AFW201" s="223"/>
      <c r="AFX201" s="223"/>
      <c r="AFY201" s="223"/>
      <c r="AFZ201" s="223"/>
      <c r="AGA201" s="223"/>
      <c r="AGB201" s="223"/>
      <c r="AGC201" s="223"/>
      <c r="AGD201" s="223"/>
      <c r="AGE201" s="223"/>
      <c r="AGF201" s="223"/>
      <c r="AGG201" s="223"/>
      <c r="AGH201" s="223"/>
      <c r="AGI201" s="223"/>
      <c r="AGJ201" s="223"/>
      <c r="AGK201" s="223"/>
      <c r="AGL201" s="223"/>
      <c r="AGM201" s="223"/>
      <c r="AGN201" s="223"/>
      <c r="AGO201" s="223"/>
      <c r="AGP201" s="223"/>
      <c r="AGQ201" s="223"/>
      <c r="AGR201" s="223"/>
      <c r="AGS201" s="223"/>
      <c r="AGT201" s="223"/>
      <c r="AGU201" s="223"/>
      <c r="AGV201" s="223"/>
      <c r="AGW201" s="223"/>
      <c r="AGX201" s="223"/>
      <c r="AGY201" s="223"/>
      <c r="AGZ201" s="223"/>
      <c r="AHA201" s="223"/>
      <c r="AHB201" s="223"/>
      <c r="AHC201" s="223"/>
      <c r="AHD201" s="223"/>
      <c r="AHE201" s="223"/>
      <c r="AHF201" s="223"/>
      <c r="AHG201" s="223"/>
      <c r="AHH201" s="223"/>
      <c r="AHI201" s="223"/>
      <c r="AHJ201" s="223"/>
      <c r="AHK201" s="223"/>
      <c r="AHL201" s="223"/>
      <c r="AHM201" s="223"/>
      <c r="AHN201" s="223"/>
      <c r="AHO201" s="223"/>
      <c r="AHP201" s="223"/>
      <c r="AHQ201" s="223"/>
      <c r="AHR201" s="223"/>
      <c r="AHS201" s="223"/>
      <c r="AHT201" s="223"/>
      <c r="AHU201" s="223"/>
      <c r="AHV201" s="223"/>
      <c r="AHW201" s="223"/>
      <c r="AHX201" s="223"/>
      <c r="AHY201" s="223"/>
      <c r="AHZ201" s="223"/>
      <c r="AIA201" s="223"/>
      <c r="AIB201" s="223"/>
      <c r="AIC201" s="223"/>
      <c r="AID201" s="223"/>
      <c r="AIE201" s="223"/>
      <c r="AIF201" s="223"/>
      <c r="AIG201" s="223"/>
      <c r="AIH201" s="223"/>
      <c r="AII201" s="223"/>
      <c r="AIJ201" s="223"/>
      <c r="AIK201" s="223"/>
      <c r="AIL201" s="223"/>
      <c r="AIM201" s="223"/>
      <c r="AIN201" s="223"/>
      <c r="AIO201" s="223"/>
      <c r="AIP201" s="223"/>
      <c r="AIQ201" s="223"/>
      <c r="AIR201" s="223"/>
      <c r="AIS201" s="223"/>
      <c r="AIT201" s="223"/>
      <c r="AIU201" s="223"/>
      <c r="AIV201" s="223"/>
      <c r="AIW201" s="223"/>
      <c r="AIX201" s="223"/>
      <c r="AIY201" s="223"/>
      <c r="AIZ201" s="223"/>
      <c r="AJA201" s="223"/>
      <c r="AJB201" s="223"/>
      <c r="AJC201" s="223"/>
      <c r="AJD201" s="223"/>
      <c r="AJE201" s="223"/>
      <c r="AJF201" s="223"/>
      <c r="AJG201" s="223"/>
      <c r="AJH201" s="223"/>
      <c r="AJI201" s="223"/>
      <c r="AJJ201" s="223"/>
      <c r="AJK201" s="223"/>
      <c r="AJL201" s="223"/>
      <c r="AJM201" s="223"/>
      <c r="AJN201" s="223"/>
      <c r="AJO201" s="223"/>
      <c r="AJP201" s="223"/>
      <c r="AJQ201" s="223"/>
      <c r="AJR201" s="223"/>
      <c r="AJS201" s="223"/>
      <c r="AJT201" s="223"/>
      <c r="AJU201" s="223"/>
      <c r="AJV201" s="223"/>
      <c r="AJW201" s="223"/>
      <c r="AJX201" s="223"/>
      <c r="AJY201" s="223"/>
      <c r="AJZ201" s="223"/>
      <c r="AKA201" s="223"/>
      <c r="AKB201" s="223"/>
      <c r="AKC201" s="223"/>
      <c r="AKD201" s="223"/>
      <c r="AKE201" s="223"/>
      <c r="AKF201" s="223"/>
      <c r="AKG201" s="223"/>
      <c r="AKH201" s="223"/>
      <c r="AKI201" s="223"/>
      <c r="AKJ201" s="223"/>
      <c r="AKK201" s="223"/>
      <c r="AKL201" s="223"/>
      <c r="AKM201" s="223"/>
      <c r="AKN201" s="223"/>
      <c r="AKO201" s="223"/>
      <c r="AKP201" s="223"/>
      <c r="AKQ201" s="223"/>
      <c r="AKR201" s="223"/>
      <c r="AKS201" s="223"/>
      <c r="AKT201" s="223"/>
      <c r="AKU201" s="223"/>
      <c r="AKV201" s="223"/>
      <c r="AKW201" s="223"/>
      <c r="AKX201" s="223"/>
      <c r="AKY201" s="223"/>
      <c r="AKZ201" s="223"/>
      <c r="ALA201" s="223"/>
      <c r="ALB201" s="223"/>
      <c r="ALC201" s="223"/>
      <c r="ALD201" s="223"/>
      <c r="ALE201" s="223"/>
      <c r="ALF201" s="223"/>
      <c r="ALG201" s="223"/>
      <c r="ALH201" s="223"/>
      <c r="ALI201" s="223"/>
      <c r="ALJ201" s="223"/>
      <c r="ALK201" s="223"/>
      <c r="ALL201" s="223"/>
      <c r="ALM201" s="223"/>
      <c r="ALN201" s="223"/>
      <c r="ALO201" s="223"/>
      <c r="ALP201" s="223"/>
      <c r="ALQ201" s="223"/>
      <c r="ALR201" s="223"/>
      <c r="ALS201" s="223"/>
      <c r="ALT201" s="223"/>
      <c r="ALU201" s="223"/>
      <c r="ALV201" s="223"/>
      <c r="ALW201" s="223"/>
      <c r="ALX201" s="223"/>
      <c r="ALY201" s="223"/>
      <c r="ALZ201" s="223"/>
      <c r="AMA201" s="223"/>
      <c r="AMB201" s="223"/>
      <c r="AMC201" s="223"/>
      <c r="AMD201" s="223"/>
      <c r="AME201" s="223"/>
      <c r="AMF201" s="223"/>
      <c r="AMG201" s="223"/>
      <c r="AMH201" s="223"/>
      <c r="AMI201" s="223"/>
      <c r="AMJ201" s="223"/>
    </row>
    <row r="202" spans="1:1024" ht="45" customHeight="1" x14ac:dyDescent="0.2">
      <c r="A202" s="237">
        <v>510</v>
      </c>
      <c r="B202" s="242" t="s">
        <v>77</v>
      </c>
      <c r="C202" s="239" t="s">
        <v>384</v>
      </c>
      <c r="D202" s="240" t="s">
        <v>385</v>
      </c>
      <c r="E202" s="241"/>
      <c r="F202" s="223"/>
      <c r="G202" s="223"/>
      <c r="H202" s="223"/>
      <c r="I202" s="223"/>
      <c r="J202" s="223"/>
      <c r="K202" s="223"/>
      <c r="L202" s="223"/>
      <c r="M202" s="223"/>
      <c r="N202" s="223"/>
      <c r="O202" s="223"/>
      <c r="P202" s="223"/>
      <c r="Q202" s="223"/>
      <c r="R202" s="223"/>
      <c r="S202" s="223"/>
      <c r="T202" s="223"/>
      <c r="U202" s="223"/>
      <c r="V202" s="223"/>
      <c r="W202" s="223"/>
      <c r="X202" s="223"/>
      <c r="Y202" s="223"/>
      <c r="Z202" s="223"/>
      <c r="AA202" s="223"/>
      <c r="AB202" s="223"/>
      <c r="AC202" s="223"/>
      <c r="AD202" s="223"/>
      <c r="AE202" s="223"/>
      <c r="AF202" s="223"/>
      <c r="AG202" s="223"/>
      <c r="AH202" s="223"/>
      <c r="AI202" s="223"/>
      <c r="AJ202" s="223"/>
      <c r="AK202" s="223"/>
      <c r="AL202" s="223"/>
      <c r="AM202" s="223"/>
      <c r="AN202" s="223"/>
      <c r="AO202" s="223"/>
      <c r="AP202" s="223"/>
      <c r="AQ202" s="223"/>
      <c r="AR202" s="223"/>
      <c r="AS202" s="223"/>
      <c r="AT202" s="223"/>
      <c r="AU202" s="223"/>
      <c r="AV202" s="223"/>
      <c r="AW202" s="223"/>
      <c r="AX202" s="223"/>
      <c r="AY202" s="223"/>
      <c r="AZ202" s="223"/>
      <c r="BA202" s="223"/>
      <c r="BB202" s="223"/>
      <c r="BC202" s="223"/>
      <c r="BD202" s="223"/>
      <c r="BE202" s="223"/>
      <c r="BF202" s="223"/>
      <c r="BG202" s="223"/>
      <c r="BH202" s="223"/>
      <c r="BI202" s="223"/>
      <c r="BJ202" s="223"/>
      <c r="BK202" s="223"/>
      <c r="BL202" s="223"/>
      <c r="BM202" s="223"/>
      <c r="BN202" s="223"/>
      <c r="BO202" s="223"/>
      <c r="BP202" s="223"/>
      <c r="BQ202" s="223"/>
      <c r="BR202" s="223"/>
      <c r="BS202" s="223"/>
      <c r="BT202" s="223"/>
      <c r="BU202" s="223"/>
      <c r="BV202" s="223"/>
      <c r="BW202" s="223"/>
      <c r="BX202" s="223"/>
      <c r="BY202" s="223"/>
      <c r="BZ202" s="223"/>
      <c r="CA202" s="223"/>
      <c r="CB202" s="223"/>
      <c r="CC202" s="223"/>
      <c r="CD202" s="223"/>
      <c r="CE202" s="223"/>
      <c r="CF202" s="223"/>
      <c r="CG202" s="223"/>
      <c r="CH202" s="223"/>
      <c r="CI202" s="223"/>
      <c r="CJ202" s="223"/>
      <c r="CK202" s="223"/>
      <c r="CL202" s="223"/>
      <c r="CM202" s="223"/>
      <c r="CN202" s="223"/>
      <c r="CO202" s="223"/>
      <c r="CP202" s="223"/>
      <c r="CQ202" s="223"/>
      <c r="CR202" s="223"/>
      <c r="CS202" s="223"/>
      <c r="CT202" s="223"/>
      <c r="CU202" s="223"/>
      <c r="CV202" s="223"/>
      <c r="CW202" s="223"/>
      <c r="CX202" s="223"/>
      <c r="CY202" s="223"/>
      <c r="CZ202" s="223"/>
      <c r="DA202" s="223"/>
      <c r="DB202" s="223"/>
      <c r="DC202" s="223"/>
      <c r="DD202" s="223"/>
      <c r="DE202" s="223"/>
      <c r="DF202" s="223"/>
      <c r="DG202" s="223"/>
      <c r="DH202" s="223"/>
      <c r="DI202" s="223"/>
      <c r="DJ202" s="223"/>
      <c r="DK202" s="223"/>
      <c r="DL202" s="223"/>
      <c r="DM202" s="223"/>
      <c r="DN202" s="223"/>
      <c r="DO202" s="223"/>
      <c r="DP202" s="223"/>
      <c r="DQ202" s="223"/>
      <c r="DR202" s="223"/>
      <c r="DS202" s="223"/>
      <c r="DT202" s="223"/>
      <c r="DU202" s="223"/>
      <c r="DV202" s="223"/>
      <c r="DW202" s="223"/>
      <c r="DX202" s="223"/>
      <c r="DY202" s="223"/>
      <c r="DZ202" s="223"/>
      <c r="EA202" s="223"/>
      <c r="EB202" s="223"/>
      <c r="EC202" s="223"/>
      <c r="ED202" s="223"/>
      <c r="EE202" s="223"/>
      <c r="EF202" s="223"/>
      <c r="EG202" s="223"/>
      <c r="EH202" s="223"/>
      <c r="EI202" s="223"/>
      <c r="EJ202" s="223"/>
      <c r="EK202" s="223"/>
      <c r="EL202" s="223"/>
      <c r="EM202" s="223"/>
      <c r="EN202" s="223"/>
      <c r="EO202" s="223"/>
      <c r="EP202" s="223"/>
      <c r="EQ202" s="223"/>
      <c r="ER202" s="223"/>
      <c r="ES202" s="223"/>
      <c r="ET202" s="223"/>
      <c r="EU202" s="223"/>
      <c r="EV202" s="223"/>
      <c r="EW202" s="223"/>
      <c r="EX202" s="223"/>
      <c r="EY202" s="223"/>
      <c r="EZ202" s="223"/>
      <c r="FA202" s="223"/>
      <c r="FB202" s="223"/>
      <c r="FC202" s="223"/>
      <c r="FD202" s="223"/>
      <c r="FE202" s="223"/>
      <c r="FF202" s="223"/>
      <c r="FG202" s="223"/>
      <c r="FH202" s="223"/>
      <c r="FI202" s="223"/>
      <c r="FJ202" s="223"/>
      <c r="FK202" s="223"/>
      <c r="FL202" s="223"/>
      <c r="FM202" s="223"/>
      <c r="FN202" s="223"/>
      <c r="FO202" s="223"/>
      <c r="FP202" s="223"/>
      <c r="FQ202" s="223"/>
      <c r="FR202" s="223"/>
      <c r="FS202" s="223"/>
      <c r="FT202" s="223"/>
      <c r="FU202" s="223"/>
      <c r="FV202" s="223"/>
      <c r="FW202" s="223"/>
      <c r="FX202" s="223"/>
      <c r="FY202" s="223"/>
      <c r="FZ202" s="223"/>
      <c r="GA202" s="223"/>
      <c r="GB202" s="223"/>
      <c r="GC202" s="223"/>
      <c r="GD202" s="223"/>
      <c r="GE202" s="223"/>
      <c r="GF202" s="223"/>
      <c r="GG202" s="223"/>
      <c r="GH202" s="223"/>
      <c r="GI202" s="223"/>
      <c r="GJ202" s="223"/>
      <c r="GK202" s="223"/>
      <c r="GL202" s="223"/>
      <c r="GM202" s="223"/>
      <c r="GN202" s="223"/>
      <c r="GO202" s="223"/>
      <c r="GP202" s="223"/>
      <c r="GQ202" s="223"/>
      <c r="GR202" s="223"/>
      <c r="GS202" s="223"/>
      <c r="GT202" s="223"/>
      <c r="GU202" s="223"/>
      <c r="GV202" s="223"/>
      <c r="GW202" s="223"/>
      <c r="GX202" s="223"/>
      <c r="GY202" s="223"/>
      <c r="GZ202" s="223"/>
      <c r="HA202" s="223"/>
      <c r="HB202" s="223"/>
      <c r="HC202" s="223"/>
      <c r="HD202" s="223"/>
      <c r="HE202" s="223"/>
      <c r="HF202" s="223"/>
      <c r="HG202" s="223"/>
      <c r="HH202" s="223"/>
      <c r="HI202" s="223"/>
      <c r="HJ202" s="223"/>
      <c r="HK202" s="223"/>
      <c r="HL202" s="223"/>
      <c r="HM202" s="223"/>
      <c r="HN202" s="223"/>
      <c r="HO202" s="223"/>
      <c r="HP202" s="223"/>
      <c r="HQ202" s="223"/>
      <c r="HR202" s="223"/>
      <c r="HS202" s="223"/>
      <c r="HT202" s="223"/>
      <c r="HU202" s="223"/>
      <c r="HV202" s="223"/>
      <c r="HW202" s="223"/>
      <c r="HX202" s="223"/>
      <c r="HY202" s="223"/>
      <c r="HZ202" s="223"/>
      <c r="IA202" s="223"/>
      <c r="IB202" s="223"/>
      <c r="IC202" s="223"/>
      <c r="ID202" s="223"/>
      <c r="IE202" s="223"/>
      <c r="IF202" s="223"/>
      <c r="IG202" s="223"/>
      <c r="IH202" s="223"/>
      <c r="II202" s="223"/>
      <c r="IJ202" s="223"/>
      <c r="IK202" s="223"/>
      <c r="IL202" s="223"/>
      <c r="IM202" s="223"/>
      <c r="IN202" s="223"/>
      <c r="IO202" s="223"/>
      <c r="IP202" s="223"/>
      <c r="IQ202" s="223"/>
      <c r="IR202" s="223"/>
      <c r="IS202" s="223"/>
      <c r="IT202" s="223"/>
      <c r="IU202" s="223"/>
      <c r="IV202" s="223"/>
      <c r="IW202" s="223"/>
      <c r="IX202" s="223"/>
      <c r="IY202" s="223"/>
      <c r="IZ202" s="223"/>
      <c r="JA202" s="223"/>
      <c r="JB202" s="223"/>
      <c r="JC202" s="223"/>
      <c r="JD202" s="223"/>
      <c r="JE202" s="223"/>
      <c r="JF202" s="223"/>
      <c r="JG202" s="223"/>
      <c r="JH202" s="223"/>
      <c r="JI202" s="223"/>
      <c r="JJ202" s="223"/>
      <c r="JK202" s="223"/>
      <c r="JL202" s="223"/>
      <c r="JM202" s="223"/>
      <c r="JN202" s="223"/>
      <c r="JO202" s="223"/>
      <c r="JP202" s="223"/>
      <c r="JQ202" s="223"/>
      <c r="JR202" s="223"/>
      <c r="JS202" s="223"/>
      <c r="JT202" s="223"/>
      <c r="JU202" s="223"/>
      <c r="JV202" s="223"/>
      <c r="JW202" s="223"/>
      <c r="JX202" s="223"/>
      <c r="JY202" s="223"/>
      <c r="JZ202" s="223"/>
      <c r="KA202" s="223"/>
      <c r="KB202" s="223"/>
      <c r="KC202" s="223"/>
      <c r="KD202" s="223"/>
      <c r="KE202" s="223"/>
      <c r="KF202" s="223"/>
      <c r="KG202" s="223"/>
      <c r="KH202" s="223"/>
      <c r="KI202" s="223"/>
      <c r="KJ202" s="223"/>
      <c r="KK202" s="223"/>
      <c r="KL202" s="223"/>
      <c r="KM202" s="223"/>
      <c r="KN202" s="223"/>
      <c r="KO202" s="223"/>
      <c r="KP202" s="223"/>
      <c r="KQ202" s="223"/>
      <c r="KR202" s="223"/>
      <c r="KS202" s="223"/>
      <c r="KT202" s="223"/>
      <c r="KU202" s="223"/>
      <c r="KV202" s="223"/>
      <c r="KW202" s="223"/>
      <c r="KX202" s="223"/>
      <c r="KY202" s="223"/>
      <c r="KZ202" s="223"/>
      <c r="LA202" s="223"/>
      <c r="LB202" s="223"/>
      <c r="LC202" s="223"/>
      <c r="LD202" s="223"/>
      <c r="LE202" s="223"/>
      <c r="LF202" s="223"/>
      <c r="LG202" s="223"/>
      <c r="LH202" s="223"/>
      <c r="LI202" s="223"/>
      <c r="LJ202" s="223"/>
      <c r="LK202" s="223"/>
      <c r="LL202" s="223"/>
      <c r="LM202" s="223"/>
      <c r="LN202" s="223"/>
      <c r="LO202" s="223"/>
      <c r="LP202" s="223"/>
      <c r="LQ202" s="223"/>
      <c r="LR202" s="223"/>
      <c r="LS202" s="223"/>
      <c r="LT202" s="223"/>
      <c r="LU202" s="223"/>
      <c r="LV202" s="223"/>
      <c r="LW202" s="223"/>
      <c r="LX202" s="223"/>
      <c r="LY202" s="223"/>
      <c r="LZ202" s="223"/>
      <c r="MA202" s="223"/>
      <c r="MB202" s="223"/>
      <c r="MC202" s="223"/>
      <c r="MD202" s="223"/>
      <c r="ME202" s="223"/>
      <c r="MF202" s="223"/>
      <c r="MG202" s="223"/>
      <c r="MH202" s="223"/>
      <c r="MI202" s="223"/>
      <c r="MJ202" s="223"/>
      <c r="MK202" s="223"/>
      <c r="ML202" s="223"/>
      <c r="MM202" s="223"/>
      <c r="MN202" s="223"/>
      <c r="MO202" s="223"/>
      <c r="MP202" s="223"/>
      <c r="MQ202" s="223"/>
      <c r="MR202" s="223"/>
      <c r="MS202" s="223"/>
      <c r="MT202" s="223"/>
      <c r="MU202" s="223"/>
      <c r="MV202" s="223"/>
      <c r="MW202" s="223"/>
      <c r="MX202" s="223"/>
      <c r="MY202" s="223"/>
      <c r="MZ202" s="223"/>
      <c r="NA202" s="223"/>
      <c r="NB202" s="223"/>
      <c r="NC202" s="223"/>
      <c r="ND202" s="223"/>
      <c r="NE202" s="223"/>
      <c r="NF202" s="223"/>
      <c r="NG202" s="223"/>
      <c r="NH202" s="223"/>
      <c r="NI202" s="223"/>
      <c r="NJ202" s="223"/>
      <c r="NK202" s="223"/>
      <c r="NL202" s="223"/>
      <c r="NM202" s="223"/>
      <c r="NN202" s="223"/>
      <c r="NO202" s="223"/>
      <c r="NP202" s="223"/>
      <c r="NQ202" s="223"/>
      <c r="NR202" s="223"/>
      <c r="NS202" s="223"/>
      <c r="NT202" s="223"/>
      <c r="NU202" s="223"/>
      <c r="NV202" s="223"/>
      <c r="NW202" s="223"/>
      <c r="NX202" s="223"/>
      <c r="NY202" s="223"/>
      <c r="NZ202" s="223"/>
      <c r="OA202" s="223"/>
      <c r="OB202" s="223"/>
      <c r="OC202" s="223"/>
      <c r="OD202" s="223"/>
      <c r="OE202" s="223"/>
      <c r="OF202" s="223"/>
      <c r="OG202" s="223"/>
      <c r="OH202" s="223"/>
      <c r="OI202" s="223"/>
      <c r="OJ202" s="223"/>
      <c r="OK202" s="223"/>
      <c r="OL202" s="223"/>
      <c r="OM202" s="223"/>
      <c r="ON202" s="223"/>
      <c r="OO202" s="223"/>
      <c r="OP202" s="223"/>
      <c r="OQ202" s="223"/>
      <c r="OR202" s="223"/>
      <c r="OS202" s="223"/>
      <c r="OT202" s="223"/>
      <c r="OU202" s="223"/>
      <c r="OV202" s="223"/>
      <c r="OW202" s="223"/>
      <c r="OX202" s="223"/>
      <c r="OY202" s="223"/>
      <c r="OZ202" s="223"/>
      <c r="PA202" s="223"/>
      <c r="PB202" s="223"/>
      <c r="PC202" s="223"/>
      <c r="PD202" s="223"/>
      <c r="PE202" s="223"/>
      <c r="PF202" s="223"/>
      <c r="PG202" s="223"/>
      <c r="PH202" s="223"/>
      <c r="PI202" s="223"/>
      <c r="PJ202" s="223"/>
      <c r="PK202" s="223"/>
      <c r="PL202" s="223"/>
      <c r="PM202" s="223"/>
      <c r="PN202" s="223"/>
      <c r="PO202" s="223"/>
      <c r="PP202" s="223"/>
      <c r="PQ202" s="223"/>
      <c r="PR202" s="223"/>
      <c r="PS202" s="223"/>
      <c r="PT202" s="223"/>
      <c r="PU202" s="223"/>
      <c r="PV202" s="223"/>
      <c r="PW202" s="223"/>
      <c r="PX202" s="223"/>
      <c r="PY202" s="223"/>
      <c r="PZ202" s="223"/>
      <c r="QA202" s="223"/>
      <c r="QB202" s="223"/>
      <c r="QC202" s="223"/>
      <c r="QD202" s="223"/>
      <c r="QE202" s="223"/>
      <c r="QF202" s="223"/>
      <c r="QG202" s="223"/>
      <c r="QH202" s="223"/>
      <c r="QI202" s="223"/>
      <c r="QJ202" s="223"/>
      <c r="QK202" s="223"/>
      <c r="QL202" s="223"/>
      <c r="QM202" s="223"/>
      <c r="QN202" s="223"/>
      <c r="QO202" s="223"/>
      <c r="QP202" s="223"/>
      <c r="QQ202" s="223"/>
      <c r="QR202" s="223"/>
      <c r="QS202" s="223"/>
      <c r="QT202" s="223"/>
      <c r="QU202" s="223"/>
      <c r="QV202" s="223"/>
      <c r="QW202" s="223"/>
      <c r="QX202" s="223"/>
      <c r="QY202" s="223"/>
      <c r="QZ202" s="223"/>
      <c r="RA202" s="223"/>
      <c r="RB202" s="223"/>
      <c r="RC202" s="223"/>
      <c r="RD202" s="223"/>
      <c r="RE202" s="223"/>
      <c r="RF202" s="223"/>
      <c r="RG202" s="223"/>
      <c r="RH202" s="223"/>
      <c r="RI202" s="223"/>
      <c r="RJ202" s="223"/>
      <c r="RK202" s="223"/>
      <c r="RL202" s="223"/>
      <c r="RM202" s="223"/>
      <c r="RN202" s="223"/>
      <c r="RO202" s="223"/>
      <c r="RP202" s="223"/>
      <c r="RQ202" s="223"/>
      <c r="RR202" s="223"/>
      <c r="RS202" s="223"/>
      <c r="RT202" s="223"/>
      <c r="RU202" s="223"/>
      <c r="RV202" s="223"/>
      <c r="RW202" s="223"/>
      <c r="RX202" s="223"/>
      <c r="RY202" s="223"/>
      <c r="RZ202" s="223"/>
      <c r="SA202" s="223"/>
      <c r="SB202" s="223"/>
      <c r="SC202" s="223"/>
      <c r="SD202" s="223"/>
      <c r="SE202" s="223"/>
      <c r="SF202" s="223"/>
      <c r="SG202" s="223"/>
      <c r="SH202" s="223"/>
      <c r="SI202" s="223"/>
      <c r="SJ202" s="223"/>
      <c r="SK202" s="223"/>
      <c r="SL202" s="223"/>
      <c r="SM202" s="223"/>
      <c r="SN202" s="223"/>
      <c r="SO202" s="223"/>
      <c r="SP202" s="223"/>
      <c r="SQ202" s="223"/>
      <c r="SR202" s="223"/>
      <c r="SS202" s="223"/>
      <c r="ST202" s="223"/>
      <c r="SU202" s="223"/>
      <c r="SV202" s="223"/>
      <c r="SW202" s="223"/>
      <c r="SX202" s="223"/>
      <c r="SY202" s="223"/>
      <c r="SZ202" s="223"/>
      <c r="TA202" s="223"/>
      <c r="TB202" s="223"/>
      <c r="TC202" s="223"/>
      <c r="TD202" s="223"/>
      <c r="TE202" s="223"/>
      <c r="TF202" s="223"/>
      <c r="TG202" s="223"/>
      <c r="TH202" s="223"/>
      <c r="TI202" s="223"/>
      <c r="TJ202" s="223"/>
      <c r="TK202" s="223"/>
      <c r="TL202" s="223"/>
      <c r="TM202" s="223"/>
      <c r="TN202" s="223"/>
      <c r="TO202" s="223"/>
      <c r="TP202" s="223"/>
      <c r="TQ202" s="223"/>
      <c r="TR202" s="223"/>
      <c r="TS202" s="223"/>
      <c r="TT202" s="223"/>
      <c r="TU202" s="223"/>
      <c r="TV202" s="223"/>
      <c r="TW202" s="223"/>
      <c r="TX202" s="223"/>
      <c r="TY202" s="223"/>
      <c r="TZ202" s="223"/>
      <c r="UA202" s="223"/>
      <c r="UB202" s="223"/>
      <c r="UC202" s="223"/>
      <c r="UD202" s="223"/>
      <c r="UE202" s="223"/>
      <c r="UF202" s="223"/>
      <c r="UG202" s="223"/>
      <c r="UH202" s="223"/>
      <c r="UI202" s="223"/>
      <c r="UJ202" s="223"/>
      <c r="UK202" s="223"/>
      <c r="UL202" s="223"/>
      <c r="UM202" s="223"/>
      <c r="UN202" s="223"/>
      <c r="UO202" s="223"/>
      <c r="UP202" s="223"/>
      <c r="UQ202" s="223"/>
      <c r="UR202" s="223"/>
      <c r="US202" s="223"/>
      <c r="UT202" s="223"/>
      <c r="UU202" s="223"/>
      <c r="UV202" s="223"/>
      <c r="UW202" s="223"/>
      <c r="UX202" s="223"/>
      <c r="UY202" s="223"/>
      <c r="UZ202" s="223"/>
      <c r="VA202" s="223"/>
      <c r="VB202" s="223"/>
      <c r="VC202" s="223"/>
      <c r="VD202" s="223"/>
      <c r="VE202" s="223"/>
      <c r="VF202" s="223"/>
      <c r="VG202" s="223"/>
      <c r="VH202" s="223"/>
      <c r="VI202" s="223"/>
      <c r="VJ202" s="223"/>
      <c r="VK202" s="223"/>
      <c r="VL202" s="223"/>
      <c r="VM202" s="223"/>
      <c r="VN202" s="223"/>
      <c r="VO202" s="223"/>
      <c r="VP202" s="223"/>
      <c r="VQ202" s="223"/>
      <c r="VR202" s="223"/>
      <c r="VS202" s="223"/>
      <c r="VT202" s="223"/>
      <c r="VU202" s="223"/>
      <c r="VV202" s="223"/>
      <c r="VW202" s="223"/>
      <c r="VX202" s="223"/>
      <c r="VY202" s="223"/>
      <c r="VZ202" s="223"/>
      <c r="WA202" s="223"/>
      <c r="WB202" s="223"/>
      <c r="WC202" s="223"/>
      <c r="WD202" s="223"/>
      <c r="WE202" s="223"/>
      <c r="WF202" s="223"/>
      <c r="WG202" s="223"/>
      <c r="WH202" s="223"/>
      <c r="WI202" s="223"/>
      <c r="WJ202" s="223"/>
      <c r="WK202" s="223"/>
      <c r="WL202" s="223"/>
      <c r="WM202" s="223"/>
      <c r="WN202" s="223"/>
      <c r="WO202" s="223"/>
      <c r="WP202" s="223"/>
      <c r="WQ202" s="223"/>
      <c r="WR202" s="223"/>
      <c r="WS202" s="223"/>
      <c r="WT202" s="223"/>
      <c r="WU202" s="223"/>
      <c r="WV202" s="223"/>
      <c r="WW202" s="223"/>
      <c r="WX202" s="223"/>
      <c r="WY202" s="223"/>
      <c r="WZ202" s="223"/>
      <c r="XA202" s="223"/>
      <c r="XB202" s="223"/>
      <c r="XC202" s="223"/>
      <c r="XD202" s="223"/>
      <c r="XE202" s="223"/>
      <c r="XF202" s="223"/>
      <c r="XG202" s="223"/>
      <c r="XH202" s="223"/>
      <c r="XI202" s="223"/>
      <c r="XJ202" s="223"/>
      <c r="XK202" s="223"/>
      <c r="XL202" s="223"/>
      <c r="XM202" s="223"/>
      <c r="XN202" s="223"/>
      <c r="XO202" s="223"/>
      <c r="XP202" s="223"/>
      <c r="XQ202" s="223"/>
      <c r="XR202" s="223"/>
      <c r="XS202" s="223"/>
      <c r="XT202" s="223"/>
      <c r="XU202" s="223"/>
      <c r="XV202" s="223"/>
      <c r="XW202" s="223"/>
      <c r="XX202" s="223"/>
      <c r="XY202" s="223"/>
      <c r="XZ202" s="223"/>
      <c r="YA202" s="223"/>
      <c r="YB202" s="223"/>
      <c r="YC202" s="223"/>
      <c r="YD202" s="223"/>
      <c r="YE202" s="223"/>
      <c r="YF202" s="223"/>
      <c r="YG202" s="223"/>
      <c r="YH202" s="223"/>
      <c r="YI202" s="223"/>
      <c r="YJ202" s="223"/>
      <c r="YK202" s="223"/>
      <c r="YL202" s="223"/>
      <c r="YM202" s="223"/>
      <c r="YN202" s="223"/>
      <c r="YO202" s="223"/>
      <c r="YP202" s="223"/>
      <c r="YQ202" s="223"/>
      <c r="YR202" s="223"/>
      <c r="YS202" s="223"/>
      <c r="YT202" s="223"/>
      <c r="YU202" s="223"/>
      <c r="YV202" s="223"/>
      <c r="YW202" s="223"/>
      <c r="YX202" s="223"/>
      <c r="YY202" s="223"/>
      <c r="YZ202" s="223"/>
      <c r="ZA202" s="223"/>
      <c r="ZB202" s="223"/>
      <c r="ZC202" s="223"/>
      <c r="ZD202" s="223"/>
      <c r="ZE202" s="223"/>
      <c r="ZF202" s="223"/>
      <c r="ZG202" s="223"/>
      <c r="ZH202" s="223"/>
      <c r="ZI202" s="223"/>
      <c r="ZJ202" s="223"/>
      <c r="ZK202" s="223"/>
      <c r="ZL202" s="223"/>
      <c r="ZM202" s="223"/>
      <c r="ZN202" s="223"/>
      <c r="ZO202" s="223"/>
      <c r="ZP202" s="223"/>
      <c r="ZQ202" s="223"/>
      <c r="ZR202" s="223"/>
      <c r="ZS202" s="223"/>
      <c r="ZT202" s="223"/>
      <c r="ZU202" s="223"/>
      <c r="ZV202" s="223"/>
      <c r="ZW202" s="223"/>
      <c r="ZX202" s="223"/>
      <c r="ZY202" s="223"/>
      <c r="ZZ202" s="223"/>
      <c r="AAA202" s="223"/>
      <c r="AAB202" s="223"/>
      <c r="AAC202" s="223"/>
      <c r="AAD202" s="223"/>
      <c r="AAE202" s="223"/>
      <c r="AAF202" s="223"/>
      <c r="AAG202" s="223"/>
      <c r="AAH202" s="223"/>
      <c r="AAI202" s="223"/>
      <c r="AAJ202" s="223"/>
      <c r="AAK202" s="223"/>
      <c r="AAL202" s="223"/>
      <c r="AAM202" s="223"/>
      <c r="AAN202" s="223"/>
      <c r="AAO202" s="223"/>
      <c r="AAP202" s="223"/>
      <c r="AAQ202" s="223"/>
      <c r="AAR202" s="223"/>
      <c r="AAS202" s="223"/>
      <c r="AAT202" s="223"/>
      <c r="AAU202" s="223"/>
      <c r="AAV202" s="223"/>
      <c r="AAW202" s="223"/>
      <c r="AAX202" s="223"/>
      <c r="AAY202" s="223"/>
      <c r="AAZ202" s="223"/>
      <c r="ABA202" s="223"/>
      <c r="ABB202" s="223"/>
      <c r="ABC202" s="223"/>
      <c r="ABD202" s="223"/>
      <c r="ABE202" s="223"/>
      <c r="ABF202" s="223"/>
      <c r="ABG202" s="223"/>
      <c r="ABH202" s="223"/>
      <c r="ABI202" s="223"/>
      <c r="ABJ202" s="223"/>
      <c r="ABK202" s="223"/>
      <c r="ABL202" s="223"/>
      <c r="ABM202" s="223"/>
      <c r="ABN202" s="223"/>
      <c r="ABO202" s="223"/>
      <c r="ABP202" s="223"/>
      <c r="ABQ202" s="223"/>
      <c r="ABR202" s="223"/>
      <c r="ABS202" s="223"/>
      <c r="ABT202" s="223"/>
      <c r="ABU202" s="223"/>
      <c r="ABV202" s="223"/>
      <c r="ABW202" s="223"/>
      <c r="ABX202" s="223"/>
      <c r="ABY202" s="223"/>
      <c r="ABZ202" s="223"/>
      <c r="ACA202" s="223"/>
      <c r="ACB202" s="223"/>
      <c r="ACC202" s="223"/>
      <c r="ACD202" s="223"/>
      <c r="ACE202" s="223"/>
      <c r="ACF202" s="223"/>
      <c r="ACG202" s="223"/>
      <c r="ACH202" s="223"/>
      <c r="ACI202" s="223"/>
      <c r="ACJ202" s="223"/>
      <c r="ACK202" s="223"/>
      <c r="ACL202" s="223"/>
      <c r="ACM202" s="223"/>
      <c r="ACN202" s="223"/>
      <c r="ACO202" s="223"/>
      <c r="ACP202" s="223"/>
      <c r="ACQ202" s="223"/>
      <c r="ACR202" s="223"/>
      <c r="ACS202" s="223"/>
      <c r="ACT202" s="223"/>
      <c r="ACU202" s="223"/>
      <c r="ACV202" s="223"/>
      <c r="ACW202" s="223"/>
      <c r="ACX202" s="223"/>
      <c r="ACY202" s="223"/>
      <c r="ACZ202" s="223"/>
      <c r="ADA202" s="223"/>
      <c r="ADB202" s="223"/>
      <c r="ADC202" s="223"/>
      <c r="ADD202" s="223"/>
      <c r="ADE202" s="223"/>
      <c r="ADF202" s="223"/>
      <c r="ADG202" s="223"/>
      <c r="ADH202" s="223"/>
      <c r="ADI202" s="223"/>
      <c r="ADJ202" s="223"/>
      <c r="ADK202" s="223"/>
      <c r="ADL202" s="223"/>
      <c r="ADM202" s="223"/>
      <c r="ADN202" s="223"/>
      <c r="ADO202" s="223"/>
      <c r="ADP202" s="223"/>
      <c r="ADQ202" s="223"/>
      <c r="ADR202" s="223"/>
      <c r="ADS202" s="223"/>
      <c r="ADT202" s="223"/>
      <c r="ADU202" s="223"/>
      <c r="ADV202" s="223"/>
      <c r="ADW202" s="223"/>
      <c r="ADX202" s="223"/>
      <c r="ADY202" s="223"/>
      <c r="ADZ202" s="223"/>
      <c r="AEA202" s="223"/>
      <c r="AEB202" s="223"/>
      <c r="AEC202" s="223"/>
      <c r="AED202" s="223"/>
      <c r="AEE202" s="223"/>
      <c r="AEF202" s="223"/>
      <c r="AEG202" s="223"/>
      <c r="AEH202" s="223"/>
      <c r="AEI202" s="223"/>
      <c r="AEJ202" s="223"/>
      <c r="AEK202" s="223"/>
      <c r="AEL202" s="223"/>
      <c r="AEM202" s="223"/>
      <c r="AEN202" s="223"/>
      <c r="AEO202" s="223"/>
      <c r="AEP202" s="223"/>
      <c r="AEQ202" s="223"/>
      <c r="AER202" s="223"/>
      <c r="AES202" s="223"/>
      <c r="AET202" s="223"/>
      <c r="AEU202" s="223"/>
      <c r="AEV202" s="223"/>
      <c r="AEW202" s="223"/>
      <c r="AEX202" s="223"/>
      <c r="AEY202" s="223"/>
      <c r="AEZ202" s="223"/>
      <c r="AFA202" s="223"/>
      <c r="AFB202" s="223"/>
      <c r="AFC202" s="223"/>
      <c r="AFD202" s="223"/>
      <c r="AFE202" s="223"/>
      <c r="AFF202" s="223"/>
      <c r="AFG202" s="223"/>
      <c r="AFH202" s="223"/>
      <c r="AFI202" s="223"/>
      <c r="AFJ202" s="223"/>
      <c r="AFK202" s="223"/>
      <c r="AFL202" s="223"/>
      <c r="AFM202" s="223"/>
      <c r="AFN202" s="223"/>
      <c r="AFO202" s="223"/>
      <c r="AFP202" s="223"/>
      <c r="AFQ202" s="223"/>
      <c r="AFR202" s="223"/>
      <c r="AFS202" s="223"/>
      <c r="AFT202" s="223"/>
      <c r="AFU202" s="223"/>
      <c r="AFV202" s="223"/>
      <c r="AFW202" s="223"/>
      <c r="AFX202" s="223"/>
      <c r="AFY202" s="223"/>
      <c r="AFZ202" s="223"/>
      <c r="AGA202" s="223"/>
      <c r="AGB202" s="223"/>
      <c r="AGC202" s="223"/>
      <c r="AGD202" s="223"/>
      <c r="AGE202" s="223"/>
      <c r="AGF202" s="223"/>
      <c r="AGG202" s="223"/>
      <c r="AGH202" s="223"/>
      <c r="AGI202" s="223"/>
      <c r="AGJ202" s="223"/>
      <c r="AGK202" s="223"/>
      <c r="AGL202" s="223"/>
      <c r="AGM202" s="223"/>
      <c r="AGN202" s="223"/>
      <c r="AGO202" s="223"/>
      <c r="AGP202" s="223"/>
      <c r="AGQ202" s="223"/>
      <c r="AGR202" s="223"/>
      <c r="AGS202" s="223"/>
      <c r="AGT202" s="223"/>
      <c r="AGU202" s="223"/>
      <c r="AGV202" s="223"/>
      <c r="AGW202" s="223"/>
      <c r="AGX202" s="223"/>
      <c r="AGY202" s="223"/>
      <c r="AGZ202" s="223"/>
      <c r="AHA202" s="223"/>
      <c r="AHB202" s="223"/>
      <c r="AHC202" s="223"/>
      <c r="AHD202" s="223"/>
      <c r="AHE202" s="223"/>
      <c r="AHF202" s="223"/>
      <c r="AHG202" s="223"/>
      <c r="AHH202" s="223"/>
      <c r="AHI202" s="223"/>
      <c r="AHJ202" s="223"/>
      <c r="AHK202" s="223"/>
      <c r="AHL202" s="223"/>
      <c r="AHM202" s="223"/>
      <c r="AHN202" s="223"/>
      <c r="AHO202" s="223"/>
      <c r="AHP202" s="223"/>
      <c r="AHQ202" s="223"/>
      <c r="AHR202" s="223"/>
      <c r="AHS202" s="223"/>
      <c r="AHT202" s="223"/>
      <c r="AHU202" s="223"/>
      <c r="AHV202" s="223"/>
      <c r="AHW202" s="223"/>
      <c r="AHX202" s="223"/>
      <c r="AHY202" s="223"/>
      <c r="AHZ202" s="223"/>
      <c r="AIA202" s="223"/>
      <c r="AIB202" s="223"/>
      <c r="AIC202" s="223"/>
      <c r="AID202" s="223"/>
      <c r="AIE202" s="223"/>
      <c r="AIF202" s="223"/>
      <c r="AIG202" s="223"/>
      <c r="AIH202" s="223"/>
      <c r="AII202" s="223"/>
      <c r="AIJ202" s="223"/>
      <c r="AIK202" s="223"/>
      <c r="AIL202" s="223"/>
      <c r="AIM202" s="223"/>
      <c r="AIN202" s="223"/>
      <c r="AIO202" s="223"/>
      <c r="AIP202" s="223"/>
      <c r="AIQ202" s="223"/>
      <c r="AIR202" s="223"/>
      <c r="AIS202" s="223"/>
      <c r="AIT202" s="223"/>
      <c r="AIU202" s="223"/>
      <c r="AIV202" s="223"/>
      <c r="AIW202" s="223"/>
      <c r="AIX202" s="223"/>
      <c r="AIY202" s="223"/>
      <c r="AIZ202" s="223"/>
      <c r="AJA202" s="223"/>
      <c r="AJB202" s="223"/>
      <c r="AJC202" s="223"/>
      <c r="AJD202" s="223"/>
      <c r="AJE202" s="223"/>
      <c r="AJF202" s="223"/>
      <c r="AJG202" s="223"/>
      <c r="AJH202" s="223"/>
      <c r="AJI202" s="223"/>
      <c r="AJJ202" s="223"/>
      <c r="AJK202" s="223"/>
      <c r="AJL202" s="223"/>
      <c r="AJM202" s="223"/>
      <c r="AJN202" s="223"/>
      <c r="AJO202" s="223"/>
      <c r="AJP202" s="223"/>
      <c r="AJQ202" s="223"/>
      <c r="AJR202" s="223"/>
      <c r="AJS202" s="223"/>
      <c r="AJT202" s="223"/>
      <c r="AJU202" s="223"/>
      <c r="AJV202" s="223"/>
      <c r="AJW202" s="223"/>
      <c r="AJX202" s="223"/>
      <c r="AJY202" s="223"/>
      <c r="AJZ202" s="223"/>
      <c r="AKA202" s="223"/>
      <c r="AKB202" s="223"/>
      <c r="AKC202" s="223"/>
      <c r="AKD202" s="223"/>
      <c r="AKE202" s="223"/>
      <c r="AKF202" s="223"/>
      <c r="AKG202" s="223"/>
      <c r="AKH202" s="223"/>
      <c r="AKI202" s="223"/>
      <c r="AKJ202" s="223"/>
      <c r="AKK202" s="223"/>
      <c r="AKL202" s="223"/>
      <c r="AKM202" s="223"/>
      <c r="AKN202" s="223"/>
      <c r="AKO202" s="223"/>
      <c r="AKP202" s="223"/>
      <c r="AKQ202" s="223"/>
      <c r="AKR202" s="223"/>
      <c r="AKS202" s="223"/>
      <c r="AKT202" s="223"/>
      <c r="AKU202" s="223"/>
      <c r="AKV202" s="223"/>
      <c r="AKW202" s="223"/>
      <c r="AKX202" s="223"/>
      <c r="AKY202" s="223"/>
      <c r="AKZ202" s="223"/>
      <c r="ALA202" s="223"/>
      <c r="ALB202" s="223"/>
      <c r="ALC202" s="223"/>
      <c r="ALD202" s="223"/>
      <c r="ALE202" s="223"/>
      <c r="ALF202" s="223"/>
      <c r="ALG202" s="223"/>
      <c r="ALH202" s="223"/>
      <c r="ALI202" s="223"/>
      <c r="ALJ202" s="223"/>
      <c r="ALK202" s="223"/>
      <c r="ALL202" s="223"/>
      <c r="ALM202" s="223"/>
      <c r="ALN202" s="223"/>
      <c r="ALO202" s="223"/>
      <c r="ALP202" s="223"/>
      <c r="ALQ202" s="223"/>
      <c r="ALR202" s="223"/>
      <c r="ALS202" s="223"/>
      <c r="ALT202" s="223"/>
      <c r="ALU202" s="223"/>
      <c r="ALV202" s="223"/>
      <c r="ALW202" s="223"/>
      <c r="ALX202" s="223"/>
      <c r="ALY202" s="223"/>
      <c r="ALZ202" s="223"/>
      <c r="AMA202" s="223"/>
      <c r="AMB202" s="223"/>
      <c r="AMC202" s="223"/>
      <c r="AMD202" s="223"/>
      <c r="AME202" s="223"/>
      <c r="AMF202" s="223"/>
      <c r="AMG202" s="223"/>
      <c r="AMH202" s="223"/>
      <c r="AMI202" s="223"/>
      <c r="AMJ202" s="223"/>
    </row>
    <row r="203" spans="1:1024" ht="45" customHeight="1" x14ac:dyDescent="0.2">
      <c r="A203" s="271">
        <v>511</v>
      </c>
      <c r="B203" s="242" t="s">
        <v>77</v>
      </c>
      <c r="C203" s="239" t="s">
        <v>85</v>
      </c>
      <c r="D203" s="240" t="s">
        <v>386</v>
      </c>
      <c r="E203" s="241"/>
      <c r="F203" s="223"/>
      <c r="G203" s="223"/>
      <c r="H203" s="223"/>
      <c r="I203" s="223"/>
      <c r="J203" s="223"/>
      <c r="K203" s="223"/>
      <c r="L203" s="223"/>
      <c r="M203" s="223"/>
      <c r="N203" s="223"/>
      <c r="O203" s="223"/>
      <c r="P203" s="223"/>
      <c r="Q203" s="223"/>
      <c r="R203" s="223"/>
      <c r="S203" s="223"/>
      <c r="T203" s="223"/>
      <c r="U203" s="223"/>
      <c r="V203" s="223"/>
      <c r="W203" s="223"/>
      <c r="X203" s="223"/>
      <c r="Y203" s="223"/>
      <c r="Z203" s="223"/>
      <c r="AA203" s="223"/>
      <c r="AB203" s="223"/>
      <c r="AC203" s="223"/>
      <c r="AD203" s="223"/>
      <c r="AE203" s="223"/>
      <c r="AF203" s="223"/>
      <c r="AG203" s="223"/>
      <c r="AH203" s="223"/>
      <c r="AI203" s="223"/>
      <c r="AJ203" s="223"/>
      <c r="AK203" s="223"/>
      <c r="AL203" s="223"/>
      <c r="AM203" s="223"/>
      <c r="AN203" s="223"/>
      <c r="AO203" s="223"/>
      <c r="AP203" s="223"/>
      <c r="AQ203" s="223"/>
      <c r="AR203" s="223"/>
      <c r="AS203" s="223"/>
      <c r="AT203" s="223"/>
      <c r="AU203" s="223"/>
      <c r="AV203" s="223"/>
      <c r="AW203" s="223"/>
      <c r="AX203" s="223"/>
      <c r="AY203" s="223"/>
      <c r="AZ203" s="223"/>
      <c r="BA203" s="223"/>
      <c r="BB203" s="223"/>
      <c r="BC203" s="223"/>
      <c r="BD203" s="223"/>
      <c r="BE203" s="223"/>
      <c r="BF203" s="223"/>
      <c r="BG203" s="223"/>
      <c r="BH203" s="223"/>
      <c r="BI203" s="223"/>
      <c r="BJ203" s="223"/>
      <c r="BK203" s="223"/>
      <c r="BL203" s="223"/>
      <c r="BM203" s="223"/>
      <c r="BN203" s="223"/>
      <c r="BO203" s="223"/>
      <c r="BP203" s="223"/>
      <c r="BQ203" s="223"/>
      <c r="BR203" s="223"/>
      <c r="BS203" s="223"/>
      <c r="BT203" s="223"/>
      <c r="BU203" s="223"/>
      <c r="BV203" s="223"/>
      <c r="BW203" s="223"/>
      <c r="BX203" s="223"/>
      <c r="BY203" s="223"/>
      <c r="BZ203" s="223"/>
      <c r="CA203" s="223"/>
      <c r="CB203" s="223"/>
      <c r="CC203" s="223"/>
      <c r="CD203" s="223"/>
      <c r="CE203" s="223"/>
      <c r="CF203" s="223"/>
      <c r="CG203" s="223"/>
      <c r="CH203" s="223"/>
      <c r="CI203" s="223"/>
      <c r="CJ203" s="223"/>
      <c r="CK203" s="223"/>
      <c r="CL203" s="223"/>
      <c r="CM203" s="223"/>
      <c r="CN203" s="223"/>
      <c r="CO203" s="223"/>
      <c r="CP203" s="223"/>
      <c r="CQ203" s="223"/>
      <c r="CR203" s="223"/>
      <c r="CS203" s="223"/>
      <c r="CT203" s="223"/>
      <c r="CU203" s="223"/>
      <c r="CV203" s="223"/>
      <c r="CW203" s="223"/>
      <c r="CX203" s="223"/>
      <c r="CY203" s="223"/>
      <c r="CZ203" s="223"/>
      <c r="DA203" s="223"/>
      <c r="DB203" s="223"/>
      <c r="DC203" s="223"/>
      <c r="DD203" s="223"/>
      <c r="DE203" s="223"/>
      <c r="DF203" s="223"/>
      <c r="DG203" s="223"/>
      <c r="DH203" s="223"/>
      <c r="DI203" s="223"/>
      <c r="DJ203" s="223"/>
      <c r="DK203" s="223"/>
      <c r="DL203" s="223"/>
      <c r="DM203" s="223"/>
      <c r="DN203" s="223"/>
      <c r="DO203" s="223"/>
      <c r="DP203" s="223"/>
      <c r="DQ203" s="223"/>
      <c r="DR203" s="223"/>
      <c r="DS203" s="223"/>
      <c r="DT203" s="223"/>
      <c r="DU203" s="223"/>
      <c r="DV203" s="223"/>
      <c r="DW203" s="223"/>
      <c r="DX203" s="223"/>
      <c r="DY203" s="223"/>
      <c r="DZ203" s="223"/>
      <c r="EA203" s="223"/>
      <c r="EB203" s="223"/>
      <c r="EC203" s="223"/>
      <c r="ED203" s="223"/>
      <c r="EE203" s="223"/>
      <c r="EF203" s="223"/>
      <c r="EG203" s="223"/>
      <c r="EH203" s="223"/>
      <c r="EI203" s="223"/>
      <c r="EJ203" s="223"/>
      <c r="EK203" s="223"/>
      <c r="EL203" s="223"/>
      <c r="EM203" s="223"/>
      <c r="EN203" s="223"/>
      <c r="EO203" s="223"/>
      <c r="EP203" s="223"/>
      <c r="EQ203" s="223"/>
      <c r="ER203" s="223"/>
      <c r="ES203" s="223"/>
      <c r="ET203" s="223"/>
      <c r="EU203" s="223"/>
      <c r="EV203" s="223"/>
      <c r="EW203" s="223"/>
      <c r="EX203" s="223"/>
      <c r="EY203" s="223"/>
      <c r="EZ203" s="223"/>
      <c r="FA203" s="223"/>
      <c r="FB203" s="223"/>
      <c r="FC203" s="223"/>
      <c r="FD203" s="223"/>
      <c r="FE203" s="223"/>
      <c r="FF203" s="223"/>
      <c r="FG203" s="223"/>
      <c r="FH203" s="223"/>
      <c r="FI203" s="223"/>
      <c r="FJ203" s="223"/>
      <c r="FK203" s="223"/>
      <c r="FL203" s="223"/>
      <c r="FM203" s="223"/>
      <c r="FN203" s="223"/>
      <c r="FO203" s="223"/>
      <c r="FP203" s="223"/>
      <c r="FQ203" s="223"/>
      <c r="FR203" s="223"/>
      <c r="FS203" s="223"/>
      <c r="FT203" s="223"/>
      <c r="FU203" s="223"/>
      <c r="FV203" s="223"/>
      <c r="FW203" s="223"/>
      <c r="FX203" s="223"/>
      <c r="FY203" s="223"/>
      <c r="FZ203" s="223"/>
      <c r="GA203" s="223"/>
      <c r="GB203" s="223"/>
      <c r="GC203" s="223"/>
      <c r="GD203" s="223"/>
      <c r="GE203" s="223"/>
      <c r="GF203" s="223"/>
      <c r="GG203" s="223"/>
      <c r="GH203" s="223"/>
      <c r="GI203" s="223"/>
      <c r="GJ203" s="223"/>
      <c r="GK203" s="223"/>
      <c r="GL203" s="223"/>
      <c r="GM203" s="223"/>
      <c r="GN203" s="223"/>
      <c r="GO203" s="223"/>
      <c r="GP203" s="223"/>
      <c r="GQ203" s="223"/>
      <c r="GR203" s="223"/>
      <c r="GS203" s="223"/>
      <c r="GT203" s="223"/>
      <c r="GU203" s="223"/>
      <c r="GV203" s="223"/>
      <c r="GW203" s="223"/>
      <c r="GX203" s="223"/>
      <c r="GY203" s="223"/>
      <c r="GZ203" s="223"/>
      <c r="HA203" s="223"/>
      <c r="HB203" s="223"/>
      <c r="HC203" s="223"/>
      <c r="HD203" s="223"/>
      <c r="HE203" s="223"/>
      <c r="HF203" s="223"/>
      <c r="HG203" s="223"/>
      <c r="HH203" s="223"/>
      <c r="HI203" s="223"/>
      <c r="HJ203" s="223"/>
      <c r="HK203" s="223"/>
      <c r="HL203" s="223"/>
      <c r="HM203" s="223"/>
      <c r="HN203" s="223"/>
      <c r="HO203" s="223"/>
      <c r="HP203" s="223"/>
      <c r="HQ203" s="223"/>
      <c r="HR203" s="223"/>
      <c r="HS203" s="223"/>
      <c r="HT203" s="223"/>
      <c r="HU203" s="223"/>
      <c r="HV203" s="223"/>
      <c r="HW203" s="223"/>
      <c r="HX203" s="223"/>
      <c r="HY203" s="223"/>
      <c r="HZ203" s="223"/>
      <c r="IA203" s="223"/>
      <c r="IB203" s="223"/>
      <c r="IC203" s="223"/>
      <c r="ID203" s="223"/>
      <c r="IE203" s="223"/>
      <c r="IF203" s="223"/>
      <c r="IG203" s="223"/>
      <c r="IH203" s="223"/>
      <c r="II203" s="223"/>
      <c r="IJ203" s="223"/>
      <c r="IK203" s="223"/>
      <c r="IL203" s="223"/>
      <c r="IM203" s="223"/>
      <c r="IN203" s="223"/>
      <c r="IO203" s="223"/>
      <c r="IP203" s="223"/>
      <c r="IQ203" s="223"/>
      <c r="IR203" s="223"/>
      <c r="IS203" s="223"/>
      <c r="IT203" s="223"/>
      <c r="IU203" s="223"/>
      <c r="IV203" s="223"/>
      <c r="IW203" s="223"/>
      <c r="IX203" s="223"/>
      <c r="IY203" s="223"/>
      <c r="IZ203" s="223"/>
      <c r="JA203" s="223"/>
      <c r="JB203" s="223"/>
      <c r="JC203" s="223"/>
      <c r="JD203" s="223"/>
      <c r="JE203" s="223"/>
      <c r="JF203" s="223"/>
      <c r="JG203" s="223"/>
      <c r="JH203" s="223"/>
      <c r="JI203" s="223"/>
      <c r="JJ203" s="223"/>
      <c r="JK203" s="223"/>
      <c r="JL203" s="223"/>
      <c r="JM203" s="223"/>
      <c r="JN203" s="223"/>
      <c r="JO203" s="223"/>
      <c r="JP203" s="223"/>
      <c r="JQ203" s="223"/>
      <c r="JR203" s="223"/>
      <c r="JS203" s="223"/>
      <c r="JT203" s="223"/>
      <c r="JU203" s="223"/>
      <c r="JV203" s="223"/>
      <c r="JW203" s="223"/>
      <c r="JX203" s="223"/>
      <c r="JY203" s="223"/>
      <c r="JZ203" s="223"/>
      <c r="KA203" s="223"/>
      <c r="KB203" s="223"/>
      <c r="KC203" s="223"/>
      <c r="KD203" s="223"/>
      <c r="KE203" s="223"/>
      <c r="KF203" s="223"/>
      <c r="KG203" s="223"/>
      <c r="KH203" s="223"/>
      <c r="KI203" s="223"/>
      <c r="KJ203" s="223"/>
      <c r="KK203" s="223"/>
      <c r="KL203" s="223"/>
      <c r="KM203" s="223"/>
      <c r="KN203" s="223"/>
      <c r="KO203" s="223"/>
      <c r="KP203" s="223"/>
      <c r="KQ203" s="223"/>
      <c r="KR203" s="223"/>
      <c r="KS203" s="223"/>
      <c r="KT203" s="223"/>
      <c r="KU203" s="223"/>
      <c r="KV203" s="223"/>
      <c r="KW203" s="223"/>
      <c r="KX203" s="223"/>
      <c r="KY203" s="223"/>
      <c r="KZ203" s="223"/>
      <c r="LA203" s="223"/>
      <c r="LB203" s="223"/>
      <c r="LC203" s="223"/>
      <c r="LD203" s="223"/>
      <c r="LE203" s="223"/>
      <c r="LF203" s="223"/>
      <c r="LG203" s="223"/>
      <c r="LH203" s="223"/>
      <c r="LI203" s="223"/>
      <c r="LJ203" s="223"/>
      <c r="LK203" s="223"/>
      <c r="LL203" s="223"/>
      <c r="LM203" s="223"/>
      <c r="LN203" s="223"/>
      <c r="LO203" s="223"/>
      <c r="LP203" s="223"/>
      <c r="LQ203" s="223"/>
      <c r="LR203" s="223"/>
      <c r="LS203" s="223"/>
      <c r="LT203" s="223"/>
      <c r="LU203" s="223"/>
      <c r="LV203" s="223"/>
      <c r="LW203" s="223"/>
      <c r="LX203" s="223"/>
      <c r="LY203" s="223"/>
      <c r="LZ203" s="223"/>
      <c r="MA203" s="223"/>
      <c r="MB203" s="223"/>
      <c r="MC203" s="223"/>
      <c r="MD203" s="223"/>
      <c r="ME203" s="223"/>
      <c r="MF203" s="223"/>
      <c r="MG203" s="223"/>
      <c r="MH203" s="223"/>
      <c r="MI203" s="223"/>
      <c r="MJ203" s="223"/>
      <c r="MK203" s="223"/>
      <c r="ML203" s="223"/>
      <c r="MM203" s="223"/>
      <c r="MN203" s="223"/>
      <c r="MO203" s="223"/>
      <c r="MP203" s="223"/>
      <c r="MQ203" s="223"/>
      <c r="MR203" s="223"/>
      <c r="MS203" s="223"/>
      <c r="MT203" s="223"/>
      <c r="MU203" s="223"/>
      <c r="MV203" s="223"/>
      <c r="MW203" s="223"/>
      <c r="MX203" s="223"/>
      <c r="MY203" s="223"/>
      <c r="MZ203" s="223"/>
      <c r="NA203" s="223"/>
      <c r="NB203" s="223"/>
      <c r="NC203" s="223"/>
      <c r="ND203" s="223"/>
      <c r="NE203" s="223"/>
      <c r="NF203" s="223"/>
      <c r="NG203" s="223"/>
      <c r="NH203" s="223"/>
      <c r="NI203" s="223"/>
      <c r="NJ203" s="223"/>
      <c r="NK203" s="223"/>
      <c r="NL203" s="223"/>
      <c r="NM203" s="223"/>
      <c r="NN203" s="223"/>
      <c r="NO203" s="223"/>
      <c r="NP203" s="223"/>
      <c r="NQ203" s="223"/>
      <c r="NR203" s="223"/>
      <c r="NS203" s="223"/>
      <c r="NT203" s="223"/>
      <c r="NU203" s="223"/>
      <c r="NV203" s="223"/>
      <c r="NW203" s="223"/>
      <c r="NX203" s="223"/>
      <c r="NY203" s="223"/>
      <c r="NZ203" s="223"/>
      <c r="OA203" s="223"/>
      <c r="OB203" s="223"/>
      <c r="OC203" s="223"/>
      <c r="OD203" s="223"/>
      <c r="OE203" s="223"/>
      <c r="OF203" s="223"/>
      <c r="OG203" s="223"/>
      <c r="OH203" s="223"/>
      <c r="OI203" s="223"/>
      <c r="OJ203" s="223"/>
      <c r="OK203" s="223"/>
      <c r="OL203" s="223"/>
      <c r="OM203" s="223"/>
      <c r="ON203" s="223"/>
      <c r="OO203" s="223"/>
      <c r="OP203" s="223"/>
      <c r="OQ203" s="223"/>
      <c r="OR203" s="223"/>
      <c r="OS203" s="223"/>
      <c r="OT203" s="223"/>
      <c r="OU203" s="223"/>
      <c r="OV203" s="223"/>
      <c r="OW203" s="223"/>
      <c r="OX203" s="223"/>
      <c r="OY203" s="223"/>
      <c r="OZ203" s="223"/>
      <c r="PA203" s="223"/>
      <c r="PB203" s="223"/>
      <c r="PC203" s="223"/>
      <c r="PD203" s="223"/>
      <c r="PE203" s="223"/>
      <c r="PF203" s="223"/>
      <c r="PG203" s="223"/>
      <c r="PH203" s="223"/>
      <c r="PI203" s="223"/>
      <c r="PJ203" s="223"/>
      <c r="PK203" s="223"/>
      <c r="PL203" s="223"/>
      <c r="PM203" s="223"/>
      <c r="PN203" s="223"/>
      <c r="PO203" s="223"/>
      <c r="PP203" s="223"/>
      <c r="PQ203" s="223"/>
      <c r="PR203" s="223"/>
      <c r="PS203" s="223"/>
      <c r="PT203" s="223"/>
      <c r="PU203" s="223"/>
      <c r="PV203" s="223"/>
      <c r="PW203" s="223"/>
      <c r="PX203" s="223"/>
      <c r="PY203" s="223"/>
      <c r="PZ203" s="223"/>
      <c r="QA203" s="223"/>
      <c r="QB203" s="223"/>
      <c r="QC203" s="223"/>
      <c r="QD203" s="223"/>
      <c r="QE203" s="223"/>
      <c r="QF203" s="223"/>
      <c r="QG203" s="223"/>
      <c r="QH203" s="223"/>
      <c r="QI203" s="223"/>
      <c r="QJ203" s="223"/>
      <c r="QK203" s="223"/>
      <c r="QL203" s="223"/>
      <c r="QM203" s="223"/>
      <c r="QN203" s="223"/>
      <c r="QO203" s="223"/>
      <c r="QP203" s="223"/>
      <c r="QQ203" s="223"/>
      <c r="QR203" s="223"/>
      <c r="QS203" s="223"/>
      <c r="QT203" s="223"/>
      <c r="QU203" s="223"/>
      <c r="QV203" s="223"/>
      <c r="QW203" s="223"/>
      <c r="QX203" s="223"/>
      <c r="QY203" s="223"/>
      <c r="QZ203" s="223"/>
      <c r="RA203" s="223"/>
      <c r="RB203" s="223"/>
      <c r="RC203" s="223"/>
      <c r="RD203" s="223"/>
      <c r="RE203" s="223"/>
      <c r="RF203" s="223"/>
      <c r="RG203" s="223"/>
      <c r="RH203" s="223"/>
      <c r="RI203" s="223"/>
      <c r="RJ203" s="223"/>
      <c r="RK203" s="223"/>
      <c r="RL203" s="223"/>
      <c r="RM203" s="223"/>
      <c r="RN203" s="223"/>
      <c r="RO203" s="223"/>
      <c r="RP203" s="223"/>
      <c r="RQ203" s="223"/>
      <c r="RR203" s="223"/>
      <c r="RS203" s="223"/>
      <c r="RT203" s="223"/>
      <c r="RU203" s="223"/>
      <c r="RV203" s="223"/>
      <c r="RW203" s="223"/>
      <c r="RX203" s="223"/>
      <c r="RY203" s="223"/>
      <c r="RZ203" s="223"/>
      <c r="SA203" s="223"/>
      <c r="SB203" s="223"/>
      <c r="SC203" s="223"/>
      <c r="SD203" s="223"/>
      <c r="SE203" s="223"/>
      <c r="SF203" s="223"/>
      <c r="SG203" s="223"/>
      <c r="SH203" s="223"/>
      <c r="SI203" s="223"/>
      <c r="SJ203" s="223"/>
      <c r="SK203" s="223"/>
      <c r="SL203" s="223"/>
      <c r="SM203" s="223"/>
      <c r="SN203" s="223"/>
      <c r="SO203" s="223"/>
      <c r="SP203" s="223"/>
      <c r="SQ203" s="223"/>
      <c r="SR203" s="223"/>
      <c r="SS203" s="223"/>
      <c r="ST203" s="223"/>
      <c r="SU203" s="223"/>
      <c r="SV203" s="223"/>
      <c r="SW203" s="223"/>
      <c r="SX203" s="223"/>
      <c r="SY203" s="223"/>
      <c r="SZ203" s="223"/>
      <c r="TA203" s="223"/>
      <c r="TB203" s="223"/>
      <c r="TC203" s="223"/>
      <c r="TD203" s="223"/>
      <c r="TE203" s="223"/>
      <c r="TF203" s="223"/>
      <c r="TG203" s="223"/>
      <c r="TH203" s="223"/>
      <c r="TI203" s="223"/>
      <c r="TJ203" s="223"/>
      <c r="TK203" s="223"/>
      <c r="TL203" s="223"/>
      <c r="TM203" s="223"/>
      <c r="TN203" s="223"/>
      <c r="TO203" s="223"/>
      <c r="TP203" s="223"/>
      <c r="TQ203" s="223"/>
      <c r="TR203" s="223"/>
      <c r="TS203" s="223"/>
      <c r="TT203" s="223"/>
      <c r="TU203" s="223"/>
      <c r="TV203" s="223"/>
      <c r="TW203" s="223"/>
      <c r="TX203" s="223"/>
      <c r="TY203" s="223"/>
      <c r="TZ203" s="223"/>
      <c r="UA203" s="223"/>
      <c r="UB203" s="223"/>
      <c r="UC203" s="223"/>
      <c r="UD203" s="223"/>
      <c r="UE203" s="223"/>
      <c r="UF203" s="223"/>
      <c r="UG203" s="223"/>
      <c r="UH203" s="223"/>
      <c r="UI203" s="223"/>
      <c r="UJ203" s="223"/>
      <c r="UK203" s="223"/>
      <c r="UL203" s="223"/>
      <c r="UM203" s="223"/>
      <c r="UN203" s="223"/>
      <c r="UO203" s="223"/>
      <c r="UP203" s="223"/>
      <c r="UQ203" s="223"/>
      <c r="UR203" s="223"/>
      <c r="US203" s="223"/>
      <c r="UT203" s="223"/>
      <c r="UU203" s="223"/>
      <c r="UV203" s="223"/>
      <c r="UW203" s="223"/>
      <c r="UX203" s="223"/>
      <c r="UY203" s="223"/>
      <c r="UZ203" s="223"/>
      <c r="VA203" s="223"/>
      <c r="VB203" s="223"/>
      <c r="VC203" s="223"/>
      <c r="VD203" s="223"/>
      <c r="VE203" s="223"/>
      <c r="VF203" s="223"/>
      <c r="VG203" s="223"/>
      <c r="VH203" s="223"/>
      <c r="VI203" s="223"/>
      <c r="VJ203" s="223"/>
      <c r="VK203" s="223"/>
      <c r="VL203" s="223"/>
      <c r="VM203" s="223"/>
      <c r="VN203" s="223"/>
      <c r="VO203" s="223"/>
      <c r="VP203" s="223"/>
      <c r="VQ203" s="223"/>
      <c r="VR203" s="223"/>
      <c r="VS203" s="223"/>
      <c r="VT203" s="223"/>
      <c r="VU203" s="223"/>
      <c r="VV203" s="223"/>
      <c r="VW203" s="223"/>
      <c r="VX203" s="223"/>
      <c r="VY203" s="223"/>
      <c r="VZ203" s="223"/>
      <c r="WA203" s="223"/>
      <c r="WB203" s="223"/>
      <c r="WC203" s="223"/>
      <c r="WD203" s="223"/>
      <c r="WE203" s="223"/>
      <c r="WF203" s="223"/>
      <c r="WG203" s="223"/>
      <c r="WH203" s="223"/>
      <c r="WI203" s="223"/>
      <c r="WJ203" s="223"/>
      <c r="WK203" s="223"/>
      <c r="WL203" s="223"/>
      <c r="WM203" s="223"/>
      <c r="WN203" s="223"/>
      <c r="WO203" s="223"/>
      <c r="WP203" s="223"/>
      <c r="WQ203" s="223"/>
      <c r="WR203" s="223"/>
      <c r="WS203" s="223"/>
      <c r="WT203" s="223"/>
      <c r="WU203" s="223"/>
      <c r="WV203" s="223"/>
      <c r="WW203" s="223"/>
      <c r="WX203" s="223"/>
      <c r="WY203" s="223"/>
      <c r="WZ203" s="223"/>
      <c r="XA203" s="223"/>
      <c r="XB203" s="223"/>
      <c r="XC203" s="223"/>
      <c r="XD203" s="223"/>
      <c r="XE203" s="223"/>
      <c r="XF203" s="223"/>
      <c r="XG203" s="223"/>
      <c r="XH203" s="223"/>
      <c r="XI203" s="223"/>
      <c r="XJ203" s="223"/>
      <c r="XK203" s="223"/>
      <c r="XL203" s="223"/>
      <c r="XM203" s="223"/>
      <c r="XN203" s="223"/>
      <c r="XO203" s="223"/>
      <c r="XP203" s="223"/>
      <c r="XQ203" s="223"/>
      <c r="XR203" s="223"/>
      <c r="XS203" s="223"/>
      <c r="XT203" s="223"/>
      <c r="XU203" s="223"/>
      <c r="XV203" s="223"/>
      <c r="XW203" s="223"/>
      <c r="XX203" s="223"/>
      <c r="XY203" s="223"/>
      <c r="XZ203" s="223"/>
      <c r="YA203" s="223"/>
      <c r="YB203" s="223"/>
      <c r="YC203" s="223"/>
      <c r="YD203" s="223"/>
      <c r="YE203" s="223"/>
      <c r="YF203" s="223"/>
      <c r="YG203" s="223"/>
      <c r="YH203" s="223"/>
      <c r="YI203" s="223"/>
      <c r="YJ203" s="223"/>
      <c r="YK203" s="223"/>
      <c r="YL203" s="223"/>
      <c r="YM203" s="223"/>
      <c r="YN203" s="223"/>
      <c r="YO203" s="223"/>
      <c r="YP203" s="223"/>
      <c r="YQ203" s="223"/>
      <c r="YR203" s="223"/>
      <c r="YS203" s="223"/>
      <c r="YT203" s="223"/>
      <c r="YU203" s="223"/>
      <c r="YV203" s="223"/>
      <c r="YW203" s="223"/>
      <c r="YX203" s="223"/>
      <c r="YY203" s="223"/>
      <c r="YZ203" s="223"/>
      <c r="ZA203" s="223"/>
      <c r="ZB203" s="223"/>
      <c r="ZC203" s="223"/>
      <c r="ZD203" s="223"/>
      <c r="ZE203" s="223"/>
      <c r="ZF203" s="223"/>
      <c r="ZG203" s="223"/>
      <c r="ZH203" s="223"/>
      <c r="ZI203" s="223"/>
      <c r="ZJ203" s="223"/>
      <c r="ZK203" s="223"/>
      <c r="ZL203" s="223"/>
      <c r="ZM203" s="223"/>
      <c r="ZN203" s="223"/>
      <c r="ZO203" s="223"/>
      <c r="ZP203" s="223"/>
      <c r="ZQ203" s="223"/>
      <c r="ZR203" s="223"/>
      <c r="ZS203" s="223"/>
      <c r="ZT203" s="223"/>
      <c r="ZU203" s="223"/>
      <c r="ZV203" s="223"/>
      <c r="ZW203" s="223"/>
      <c r="ZX203" s="223"/>
      <c r="ZY203" s="223"/>
      <c r="ZZ203" s="223"/>
      <c r="AAA203" s="223"/>
      <c r="AAB203" s="223"/>
      <c r="AAC203" s="223"/>
      <c r="AAD203" s="223"/>
      <c r="AAE203" s="223"/>
      <c r="AAF203" s="223"/>
      <c r="AAG203" s="223"/>
      <c r="AAH203" s="223"/>
      <c r="AAI203" s="223"/>
      <c r="AAJ203" s="223"/>
      <c r="AAK203" s="223"/>
      <c r="AAL203" s="223"/>
      <c r="AAM203" s="223"/>
      <c r="AAN203" s="223"/>
      <c r="AAO203" s="223"/>
      <c r="AAP203" s="223"/>
      <c r="AAQ203" s="223"/>
      <c r="AAR203" s="223"/>
      <c r="AAS203" s="223"/>
      <c r="AAT203" s="223"/>
      <c r="AAU203" s="223"/>
      <c r="AAV203" s="223"/>
      <c r="AAW203" s="223"/>
      <c r="AAX203" s="223"/>
      <c r="AAY203" s="223"/>
      <c r="AAZ203" s="223"/>
      <c r="ABA203" s="223"/>
      <c r="ABB203" s="223"/>
      <c r="ABC203" s="223"/>
      <c r="ABD203" s="223"/>
      <c r="ABE203" s="223"/>
      <c r="ABF203" s="223"/>
      <c r="ABG203" s="223"/>
      <c r="ABH203" s="223"/>
      <c r="ABI203" s="223"/>
      <c r="ABJ203" s="223"/>
      <c r="ABK203" s="223"/>
      <c r="ABL203" s="223"/>
      <c r="ABM203" s="223"/>
      <c r="ABN203" s="223"/>
      <c r="ABO203" s="223"/>
      <c r="ABP203" s="223"/>
      <c r="ABQ203" s="223"/>
      <c r="ABR203" s="223"/>
      <c r="ABS203" s="223"/>
      <c r="ABT203" s="223"/>
      <c r="ABU203" s="223"/>
      <c r="ABV203" s="223"/>
      <c r="ABW203" s="223"/>
      <c r="ABX203" s="223"/>
      <c r="ABY203" s="223"/>
      <c r="ABZ203" s="223"/>
      <c r="ACA203" s="223"/>
      <c r="ACB203" s="223"/>
      <c r="ACC203" s="223"/>
      <c r="ACD203" s="223"/>
      <c r="ACE203" s="223"/>
      <c r="ACF203" s="223"/>
      <c r="ACG203" s="223"/>
      <c r="ACH203" s="223"/>
      <c r="ACI203" s="223"/>
      <c r="ACJ203" s="223"/>
      <c r="ACK203" s="223"/>
      <c r="ACL203" s="223"/>
      <c r="ACM203" s="223"/>
      <c r="ACN203" s="223"/>
      <c r="ACO203" s="223"/>
      <c r="ACP203" s="223"/>
      <c r="ACQ203" s="223"/>
      <c r="ACR203" s="223"/>
      <c r="ACS203" s="223"/>
      <c r="ACT203" s="223"/>
      <c r="ACU203" s="223"/>
      <c r="ACV203" s="223"/>
      <c r="ACW203" s="223"/>
      <c r="ACX203" s="223"/>
      <c r="ACY203" s="223"/>
      <c r="ACZ203" s="223"/>
      <c r="ADA203" s="223"/>
      <c r="ADB203" s="223"/>
      <c r="ADC203" s="223"/>
      <c r="ADD203" s="223"/>
      <c r="ADE203" s="223"/>
      <c r="ADF203" s="223"/>
      <c r="ADG203" s="223"/>
      <c r="ADH203" s="223"/>
      <c r="ADI203" s="223"/>
      <c r="ADJ203" s="223"/>
      <c r="ADK203" s="223"/>
      <c r="ADL203" s="223"/>
      <c r="ADM203" s="223"/>
      <c r="ADN203" s="223"/>
      <c r="ADO203" s="223"/>
      <c r="ADP203" s="223"/>
      <c r="ADQ203" s="223"/>
      <c r="ADR203" s="223"/>
      <c r="ADS203" s="223"/>
      <c r="ADT203" s="223"/>
      <c r="ADU203" s="223"/>
      <c r="ADV203" s="223"/>
      <c r="ADW203" s="223"/>
      <c r="ADX203" s="223"/>
      <c r="ADY203" s="223"/>
      <c r="ADZ203" s="223"/>
      <c r="AEA203" s="223"/>
      <c r="AEB203" s="223"/>
      <c r="AEC203" s="223"/>
      <c r="AED203" s="223"/>
      <c r="AEE203" s="223"/>
      <c r="AEF203" s="223"/>
      <c r="AEG203" s="223"/>
      <c r="AEH203" s="223"/>
      <c r="AEI203" s="223"/>
      <c r="AEJ203" s="223"/>
      <c r="AEK203" s="223"/>
      <c r="AEL203" s="223"/>
      <c r="AEM203" s="223"/>
      <c r="AEN203" s="223"/>
      <c r="AEO203" s="223"/>
      <c r="AEP203" s="223"/>
      <c r="AEQ203" s="223"/>
      <c r="AER203" s="223"/>
      <c r="AES203" s="223"/>
      <c r="AET203" s="223"/>
      <c r="AEU203" s="223"/>
      <c r="AEV203" s="223"/>
      <c r="AEW203" s="223"/>
      <c r="AEX203" s="223"/>
      <c r="AEY203" s="223"/>
      <c r="AEZ203" s="223"/>
      <c r="AFA203" s="223"/>
      <c r="AFB203" s="223"/>
      <c r="AFC203" s="223"/>
      <c r="AFD203" s="223"/>
      <c r="AFE203" s="223"/>
      <c r="AFF203" s="223"/>
      <c r="AFG203" s="223"/>
      <c r="AFH203" s="223"/>
      <c r="AFI203" s="223"/>
      <c r="AFJ203" s="223"/>
      <c r="AFK203" s="223"/>
      <c r="AFL203" s="223"/>
      <c r="AFM203" s="223"/>
      <c r="AFN203" s="223"/>
      <c r="AFO203" s="223"/>
      <c r="AFP203" s="223"/>
      <c r="AFQ203" s="223"/>
      <c r="AFR203" s="223"/>
      <c r="AFS203" s="223"/>
      <c r="AFT203" s="223"/>
      <c r="AFU203" s="223"/>
      <c r="AFV203" s="223"/>
      <c r="AFW203" s="223"/>
      <c r="AFX203" s="223"/>
      <c r="AFY203" s="223"/>
      <c r="AFZ203" s="223"/>
      <c r="AGA203" s="223"/>
      <c r="AGB203" s="223"/>
      <c r="AGC203" s="223"/>
      <c r="AGD203" s="223"/>
      <c r="AGE203" s="223"/>
      <c r="AGF203" s="223"/>
      <c r="AGG203" s="223"/>
      <c r="AGH203" s="223"/>
      <c r="AGI203" s="223"/>
      <c r="AGJ203" s="223"/>
      <c r="AGK203" s="223"/>
      <c r="AGL203" s="223"/>
      <c r="AGM203" s="223"/>
      <c r="AGN203" s="223"/>
      <c r="AGO203" s="223"/>
      <c r="AGP203" s="223"/>
      <c r="AGQ203" s="223"/>
      <c r="AGR203" s="223"/>
      <c r="AGS203" s="223"/>
      <c r="AGT203" s="223"/>
      <c r="AGU203" s="223"/>
      <c r="AGV203" s="223"/>
      <c r="AGW203" s="223"/>
      <c r="AGX203" s="223"/>
      <c r="AGY203" s="223"/>
      <c r="AGZ203" s="223"/>
      <c r="AHA203" s="223"/>
      <c r="AHB203" s="223"/>
      <c r="AHC203" s="223"/>
      <c r="AHD203" s="223"/>
      <c r="AHE203" s="223"/>
      <c r="AHF203" s="223"/>
      <c r="AHG203" s="223"/>
      <c r="AHH203" s="223"/>
      <c r="AHI203" s="223"/>
      <c r="AHJ203" s="223"/>
      <c r="AHK203" s="223"/>
      <c r="AHL203" s="223"/>
      <c r="AHM203" s="223"/>
      <c r="AHN203" s="223"/>
      <c r="AHO203" s="223"/>
      <c r="AHP203" s="223"/>
      <c r="AHQ203" s="223"/>
      <c r="AHR203" s="223"/>
      <c r="AHS203" s="223"/>
      <c r="AHT203" s="223"/>
      <c r="AHU203" s="223"/>
      <c r="AHV203" s="223"/>
      <c r="AHW203" s="223"/>
      <c r="AHX203" s="223"/>
      <c r="AHY203" s="223"/>
      <c r="AHZ203" s="223"/>
      <c r="AIA203" s="223"/>
      <c r="AIB203" s="223"/>
      <c r="AIC203" s="223"/>
      <c r="AID203" s="223"/>
      <c r="AIE203" s="223"/>
      <c r="AIF203" s="223"/>
      <c r="AIG203" s="223"/>
      <c r="AIH203" s="223"/>
      <c r="AII203" s="223"/>
      <c r="AIJ203" s="223"/>
      <c r="AIK203" s="223"/>
      <c r="AIL203" s="223"/>
      <c r="AIM203" s="223"/>
      <c r="AIN203" s="223"/>
      <c r="AIO203" s="223"/>
      <c r="AIP203" s="223"/>
      <c r="AIQ203" s="223"/>
      <c r="AIR203" s="223"/>
      <c r="AIS203" s="223"/>
      <c r="AIT203" s="223"/>
      <c r="AIU203" s="223"/>
      <c r="AIV203" s="223"/>
      <c r="AIW203" s="223"/>
      <c r="AIX203" s="223"/>
      <c r="AIY203" s="223"/>
      <c r="AIZ203" s="223"/>
      <c r="AJA203" s="223"/>
      <c r="AJB203" s="223"/>
      <c r="AJC203" s="223"/>
      <c r="AJD203" s="223"/>
      <c r="AJE203" s="223"/>
      <c r="AJF203" s="223"/>
      <c r="AJG203" s="223"/>
      <c r="AJH203" s="223"/>
      <c r="AJI203" s="223"/>
      <c r="AJJ203" s="223"/>
      <c r="AJK203" s="223"/>
      <c r="AJL203" s="223"/>
      <c r="AJM203" s="223"/>
      <c r="AJN203" s="223"/>
      <c r="AJO203" s="223"/>
      <c r="AJP203" s="223"/>
      <c r="AJQ203" s="223"/>
      <c r="AJR203" s="223"/>
      <c r="AJS203" s="223"/>
      <c r="AJT203" s="223"/>
      <c r="AJU203" s="223"/>
      <c r="AJV203" s="223"/>
      <c r="AJW203" s="223"/>
      <c r="AJX203" s="223"/>
      <c r="AJY203" s="223"/>
      <c r="AJZ203" s="223"/>
      <c r="AKA203" s="223"/>
      <c r="AKB203" s="223"/>
      <c r="AKC203" s="223"/>
      <c r="AKD203" s="223"/>
      <c r="AKE203" s="223"/>
      <c r="AKF203" s="223"/>
      <c r="AKG203" s="223"/>
      <c r="AKH203" s="223"/>
      <c r="AKI203" s="223"/>
      <c r="AKJ203" s="223"/>
      <c r="AKK203" s="223"/>
      <c r="AKL203" s="223"/>
      <c r="AKM203" s="223"/>
      <c r="AKN203" s="223"/>
      <c r="AKO203" s="223"/>
      <c r="AKP203" s="223"/>
      <c r="AKQ203" s="223"/>
      <c r="AKR203" s="223"/>
      <c r="AKS203" s="223"/>
      <c r="AKT203" s="223"/>
      <c r="AKU203" s="223"/>
      <c r="AKV203" s="223"/>
      <c r="AKW203" s="223"/>
      <c r="AKX203" s="223"/>
      <c r="AKY203" s="223"/>
      <c r="AKZ203" s="223"/>
      <c r="ALA203" s="223"/>
      <c r="ALB203" s="223"/>
      <c r="ALC203" s="223"/>
      <c r="ALD203" s="223"/>
      <c r="ALE203" s="223"/>
      <c r="ALF203" s="223"/>
      <c r="ALG203" s="223"/>
      <c r="ALH203" s="223"/>
      <c r="ALI203" s="223"/>
      <c r="ALJ203" s="223"/>
      <c r="ALK203" s="223"/>
      <c r="ALL203" s="223"/>
      <c r="ALM203" s="223"/>
      <c r="ALN203" s="223"/>
      <c r="ALO203" s="223"/>
      <c r="ALP203" s="223"/>
      <c r="ALQ203" s="223"/>
      <c r="ALR203" s="223"/>
      <c r="ALS203" s="223"/>
      <c r="ALT203" s="223"/>
      <c r="ALU203" s="223"/>
      <c r="ALV203" s="223"/>
      <c r="ALW203" s="223"/>
      <c r="ALX203" s="223"/>
      <c r="ALY203" s="223"/>
      <c r="ALZ203" s="223"/>
      <c r="AMA203" s="223"/>
      <c r="AMB203" s="223"/>
      <c r="AMC203" s="223"/>
      <c r="AMD203" s="223"/>
      <c r="AME203" s="223"/>
      <c r="AMF203" s="223"/>
      <c r="AMG203" s="223"/>
      <c r="AMH203" s="223"/>
      <c r="AMI203" s="223"/>
      <c r="AMJ203" s="223"/>
    </row>
    <row r="204" spans="1:1024" ht="45" customHeight="1" x14ac:dyDescent="0.2">
      <c r="A204" s="237">
        <v>600</v>
      </c>
      <c r="B204" s="242" t="s">
        <v>77</v>
      </c>
      <c r="C204" s="239" t="s">
        <v>387</v>
      </c>
      <c r="D204" s="240" t="s">
        <v>6521</v>
      </c>
      <c r="E204" s="281" t="s">
        <v>6518</v>
      </c>
      <c r="F204" s="223"/>
      <c r="G204" s="223"/>
      <c r="H204" s="223"/>
      <c r="I204" s="223"/>
      <c r="J204" s="223"/>
      <c r="K204" s="223"/>
      <c r="L204" s="223"/>
      <c r="M204" s="223"/>
      <c r="N204" s="223"/>
      <c r="O204" s="223"/>
      <c r="P204" s="223"/>
      <c r="Q204" s="223"/>
      <c r="R204" s="223"/>
      <c r="S204" s="223"/>
      <c r="T204" s="223"/>
      <c r="U204" s="223"/>
      <c r="V204" s="223"/>
      <c r="W204" s="223"/>
      <c r="X204" s="223"/>
      <c r="Y204" s="223"/>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223"/>
      <c r="BE204" s="223"/>
      <c r="BF204" s="223"/>
      <c r="BG204" s="223"/>
      <c r="BH204" s="223"/>
      <c r="BI204" s="223"/>
      <c r="BJ204" s="223"/>
      <c r="BK204" s="223"/>
      <c r="BL204" s="223"/>
      <c r="BM204" s="223"/>
      <c r="BN204" s="223"/>
      <c r="BO204" s="223"/>
      <c r="BP204" s="223"/>
      <c r="BQ204" s="223"/>
      <c r="BR204" s="223"/>
      <c r="BS204" s="223"/>
      <c r="BT204" s="223"/>
      <c r="BU204" s="223"/>
      <c r="BV204" s="223"/>
      <c r="BW204" s="223"/>
      <c r="BX204" s="223"/>
      <c r="BY204" s="223"/>
      <c r="BZ204" s="223"/>
      <c r="CA204" s="223"/>
      <c r="CB204" s="223"/>
      <c r="CC204" s="223"/>
      <c r="CD204" s="223"/>
      <c r="CE204" s="223"/>
      <c r="CF204" s="223"/>
      <c r="CG204" s="223"/>
      <c r="CH204" s="223"/>
      <c r="CI204" s="223"/>
      <c r="CJ204" s="223"/>
      <c r="CK204" s="223"/>
      <c r="CL204" s="223"/>
      <c r="CM204" s="223"/>
      <c r="CN204" s="223"/>
      <c r="CO204" s="223"/>
      <c r="CP204" s="223"/>
      <c r="CQ204" s="223"/>
      <c r="CR204" s="223"/>
      <c r="CS204" s="223"/>
      <c r="CT204" s="223"/>
      <c r="CU204" s="223"/>
      <c r="CV204" s="223"/>
      <c r="CW204" s="223"/>
      <c r="CX204" s="223"/>
      <c r="CY204" s="223"/>
      <c r="CZ204" s="223"/>
      <c r="DA204" s="223"/>
      <c r="DB204" s="223"/>
      <c r="DC204" s="223"/>
      <c r="DD204" s="223"/>
      <c r="DE204" s="223"/>
      <c r="DF204" s="223"/>
      <c r="DG204" s="223"/>
      <c r="DH204" s="223"/>
      <c r="DI204" s="223"/>
      <c r="DJ204" s="223"/>
      <c r="DK204" s="223"/>
      <c r="DL204" s="223"/>
      <c r="DM204" s="223"/>
      <c r="DN204" s="223"/>
      <c r="DO204" s="223"/>
      <c r="DP204" s="223"/>
      <c r="DQ204" s="223"/>
      <c r="DR204" s="223"/>
      <c r="DS204" s="223"/>
      <c r="DT204" s="223"/>
      <c r="DU204" s="223"/>
      <c r="DV204" s="223"/>
      <c r="DW204" s="223"/>
      <c r="DX204" s="223"/>
      <c r="DY204" s="223"/>
      <c r="DZ204" s="223"/>
      <c r="EA204" s="223"/>
      <c r="EB204" s="223"/>
      <c r="EC204" s="223"/>
      <c r="ED204" s="223"/>
      <c r="EE204" s="223"/>
      <c r="EF204" s="223"/>
      <c r="EG204" s="223"/>
      <c r="EH204" s="223"/>
      <c r="EI204" s="223"/>
      <c r="EJ204" s="223"/>
      <c r="EK204" s="223"/>
      <c r="EL204" s="223"/>
      <c r="EM204" s="223"/>
      <c r="EN204" s="223"/>
      <c r="EO204" s="223"/>
      <c r="EP204" s="223"/>
      <c r="EQ204" s="223"/>
      <c r="ER204" s="223"/>
      <c r="ES204" s="223"/>
      <c r="ET204" s="223"/>
      <c r="EU204" s="223"/>
      <c r="EV204" s="223"/>
      <c r="EW204" s="223"/>
      <c r="EX204" s="223"/>
      <c r="EY204" s="223"/>
      <c r="EZ204" s="223"/>
      <c r="FA204" s="223"/>
      <c r="FB204" s="223"/>
      <c r="FC204" s="223"/>
      <c r="FD204" s="223"/>
      <c r="FE204" s="223"/>
      <c r="FF204" s="223"/>
      <c r="FG204" s="223"/>
      <c r="FH204" s="223"/>
      <c r="FI204" s="223"/>
      <c r="FJ204" s="223"/>
      <c r="FK204" s="223"/>
      <c r="FL204" s="223"/>
      <c r="FM204" s="223"/>
      <c r="FN204" s="223"/>
      <c r="FO204" s="223"/>
      <c r="FP204" s="223"/>
      <c r="FQ204" s="223"/>
      <c r="FR204" s="223"/>
      <c r="FS204" s="223"/>
      <c r="FT204" s="223"/>
      <c r="FU204" s="223"/>
      <c r="FV204" s="223"/>
      <c r="FW204" s="223"/>
      <c r="FX204" s="223"/>
      <c r="FY204" s="223"/>
      <c r="FZ204" s="223"/>
      <c r="GA204" s="223"/>
      <c r="GB204" s="223"/>
      <c r="GC204" s="223"/>
      <c r="GD204" s="223"/>
      <c r="GE204" s="223"/>
      <c r="GF204" s="223"/>
      <c r="GG204" s="223"/>
      <c r="GH204" s="223"/>
      <c r="GI204" s="223"/>
      <c r="GJ204" s="223"/>
      <c r="GK204" s="223"/>
      <c r="GL204" s="223"/>
      <c r="GM204" s="223"/>
      <c r="GN204" s="223"/>
      <c r="GO204" s="223"/>
      <c r="GP204" s="223"/>
      <c r="GQ204" s="223"/>
      <c r="GR204" s="223"/>
      <c r="GS204" s="223"/>
      <c r="GT204" s="223"/>
      <c r="GU204" s="223"/>
      <c r="GV204" s="223"/>
      <c r="GW204" s="223"/>
      <c r="GX204" s="223"/>
      <c r="GY204" s="223"/>
      <c r="GZ204" s="223"/>
      <c r="HA204" s="223"/>
      <c r="HB204" s="223"/>
      <c r="HC204" s="223"/>
      <c r="HD204" s="223"/>
      <c r="HE204" s="223"/>
      <c r="HF204" s="223"/>
      <c r="HG204" s="223"/>
      <c r="HH204" s="223"/>
      <c r="HI204" s="223"/>
      <c r="HJ204" s="223"/>
      <c r="HK204" s="223"/>
      <c r="HL204" s="223"/>
      <c r="HM204" s="223"/>
      <c r="HN204" s="223"/>
      <c r="HO204" s="223"/>
      <c r="HP204" s="223"/>
      <c r="HQ204" s="223"/>
      <c r="HR204" s="223"/>
      <c r="HS204" s="223"/>
      <c r="HT204" s="223"/>
      <c r="HU204" s="223"/>
      <c r="HV204" s="223"/>
      <c r="HW204" s="223"/>
      <c r="HX204" s="223"/>
      <c r="HY204" s="223"/>
      <c r="HZ204" s="223"/>
      <c r="IA204" s="223"/>
      <c r="IB204" s="223"/>
      <c r="IC204" s="223"/>
      <c r="ID204" s="223"/>
      <c r="IE204" s="223"/>
      <c r="IF204" s="223"/>
      <c r="IG204" s="223"/>
      <c r="IH204" s="223"/>
      <c r="II204" s="223"/>
      <c r="IJ204" s="223"/>
      <c r="IK204" s="223"/>
      <c r="IL204" s="223"/>
      <c r="IM204" s="223"/>
      <c r="IN204" s="223"/>
      <c r="IO204" s="223"/>
      <c r="IP204" s="223"/>
      <c r="IQ204" s="223"/>
      <c r="IR204" s="223"/>
      <c r="IS204" s="223"/>
      <c r="IT204" s="223"/>
      <c r="IU204" s="223"/>
      <c r="IV204" s="223"/>
      <c r="IW204" s="223"/>
      <c r="IX204" s="223"/>
      <c r="IY204" s="223"/>
      <c r="IZ204" s="223"/>
      <c r="JA204" s="223"/>
      <c r="JB204" s="223"/>
      <c r="JC204" s="223"/>
      <c r="JD204" s="223"/>
      <c r="JE204" s="223"/>
      <c r="JF204" s="223"/>
      <c r="JG204" s="223"/>
      <c r="JH204" s="223"/>
      <c r="JI204" s="223"/>
      <c r="JJ204" s="223"/>
      <c r="JK204" s="223"/>
      <c r="JL204" s="223"/>
      <c r="JM204" s="223"/>
      <c r="JN204" s="223"/>
      <c r="JO204" s="223"/>
      <c r="JP204" s="223"/>
      <c r="JQ204" s="223"/>
      <c r="JR204" s="223"/>
      <c r="JS204" s="223"/>
      <c r="JT204" s="223"/>
      <c r="JU204" s="223"/>
      <c r="JV204" s="223"/>
      <c r="JW204" s="223"/>
      <c r="JX204" s="223"/>
      <c r="JY204" s="223"/>
      <c r="JZ204" s="223"/>
      <c r="KA204" s="223"/>
      <c r="KB204" s="223"/>
      <c r="KC204" s="223"/>
      <c r="KD204" s="223"/>
      <c r="KE204" s="223"/>
      <c r="KF204" s="223"/>
      <c r="KG204" s="223"/>
      <c r="KH204" s="223"/>
      <c r="KI204" s="223"/>
      <c r="KJ204" s="223"/>
      <c r="KK204" s="223"/>
      <c r="KL204" s="223"/>
      <c r="KM204" s="223"/>
      <c r="KN204" s="223"/>
      <c r="KO204" s="223"/>
      <c r="KP204" s="223"/>
      <c r="KQ204" s="223"/>
      <c r="KR204" s="223"/>
      <c r="KS204" s="223"/>
      <c r="KT204" s="223"/>
      <c r="KU204" s="223"/>
      <c r="KV204" s="223"/>
      <c r="KW204" s="223"/>
      <c r="KX204" s="223"/>
      <c r="KY204" s="223"/>
      <c r="KZ204" s="223"/>
      <c r="LA204" s="223"/>
      <c r="LB204" s="223"/>
      <c r="LC204" s="223"/>
      <c r="LD204" s="223"/>
      <c r="LE204" s="223"/>
      <c r="LF204" s="223"/>
      <c r="LG204" s="223"/>
      <c r="LH204" s="223"/>
      <c r="LI204" s="223"/>
      <c r="LJ204" s="223"/>
      <c r="LK204" s="223"/>
      <c r="LL204" s="223"/>
      <c r="LM204" s="223"/>
      <c r="LN204" s="223"/>
      <c r="LO204" s="223"/>
      <c r="LP204" s="223"/>
      <c r="LQ204" s="223"/>
      <c r="LR204" s="223"/>
      <c r="LS204" s="223"/>
      <c r="LT204" s="223"/>
      <c r="LU204" s="223"/>
      <c r="LV204" s="223"/>
      <c r="LW204" s="223"/>
      <c r="LX204" s="223"/>
      <c r="LY204" s="223"/>
      <c r="LZ204" s="223"/>
      <c r="MA204" s="223"/>
      <c r="MB204" s="223"/>
      <c r="MC204" s="223"/>
      <c r="MD204" s="223"/>
      <c r="ME204" s="223"/>
      <c r="MF204" s="223"/>
      <c r="MG204" s="223"/>
      <c r="MH204" s="223"/>
      <c r="MI204" s="223"/>
      <c r="MJ204" s="223"/>
      <c r="MK204" s="223"/>
      <c r="ML204" s="223"/>
      <c r="MM204" s="223"/>
      <c r="MN204" s="223"/>
      <c r="MO204" s="223"/>
      <c r="MP204" s="223"/>
      <c r="MQ204" s="223"/>
      <c r="MR204" s="223"/>
      <c r="MS204" s="223"/>
      <c r="MT204" s="223"/>
      <c r="MU204" s="223"/>
      <c r="MV204" s="223"/>
      <c r="MW204" s="223"/>
      <c r="MX204" s="223"/>
      <c r="MY204" s="223"/>
      <c r="MZ204" s="223"/>
      <c r="NA204" s="223"/>
      <c r="NB204" s="223"/>
      <c r="NC204" s="223"/>
      <c r="ND204" s="223"/>
      <c r="NE204" s="223"/>
      <c r="NF204" s="223"/>
      <c r="NG204" s="223"/>
      <c r="NH204" s="223"/>
      <c r="NI204" s="223"/>
      <c r="NJ204" s="223"/>
      <c r="NK204" s="223"/>
      <c r="NL204" s="223"/>
      <c r="NM204" s="223"/>
      <c r="NN204" s="223"/>
      <c r="NO204" s="223"/>
      <c r="NP204" s="223"/>
      <c r="NQ204" s="223"/>
      <c r="NR204" s="223"/>
      <c r="NS204" s="223"/>
      <c r="NT204" s="223"/>
      <c r="NU204" s="223"/>
      <c r="NV204" s="223"/>
      <c r="NW204" s="223"/>
      <c r="NX204" s="223"/>
      <c r="NY204" s="223"/>
      <c r="NZ204" s="223"/>
      <c r="OA204" s="223"/>
      <c r="OB204" s="223"/>
      <c r="OC204" s="223"/>
      <c r="OD204" s="223"/>
      <c r="OE204" s="223"/>
      <c r="OF204" s="223"/>
      <c r="OG204" s="223"/>
      <c r="OH204" s="223"/>
      <c r="OI204" s="223"/>
      <c r="OJ204" s="223"/>
      <c r="OK204" s="223"/>
      <c r="OL204" s="223"/>
      <c r="OM204" s="223"/>
      <c r="ON204" s="223"/>
      <c r="OO204" s="223"/>
      <c r="OP204" s="223"/>
      <c r="OQ204" s="223"/>
      <c r="OR204" s="223"/>
      <c r="OS204" s="223"/>
      <c r="OT204" s="223"/>
      <c r="OU204" s="223"/>
      <c r="OV204" s="223"/>
      <c r="OW204" s="223"/>
      <c r="OX204" s="223"/>
      <c r="OY204" s="223"/>
      <c r="OZ204" s="223"/>
      <c r="PA204" s="223"/>
      <c r="PB204" s="223"/>
      <c r="PC204" s="223"/>
      <c r="PD204" s="223"/>
      <c r="PE204" s="223"/>
      <c r="PF204" s="223"/>
      <c r="PG204" s="223"/>
      <c r="PH204" s="223"/>
      <c r="PI204" s="223"/>
      <c r="PJ204" s="223"/>
      <c r="PK204" s="223"/>
      <c r="PL204" s="223"/>
      <c r="PM204" s="223"/>
      <c r="PN204" s="223"/>
      <c r="PO204" s="223"/>
      <c r="PP204" s="223"/>
      <c r="PQ204" s="223"/>
      <c r="PR204" s="223"/>
      <c r="PS204" s="223"/>
      <c r="PT204" s="223"/>
      <c r="PU204" s="223"/>
      <c r="PV204" s="223"/>
      <c r="PW204" s="223"/>
      <c r="PX204" s="223"/>
      <c r="PY204" s="223"/>
      <c r="PZ204" s="223"/>
      <c r="QA204" s="223"/>
      <c r="QB204" s="223"/>
      <c r="QC204" s="223"/>
      <c r="QD204" s="223"/>
      <c r="QE204" s="223"/>
      <c r="QF204" s="223"/>
      <c r="QG204" s="223"/>
      <c r="QH204" s="223"/>
      <c r="QI204" s="223"/>
      <c r="QJ204" s="223"/>
      <c r="QK204" s="223"/>
      <c r="QL204" s="223"/>
      <c r="QM204" s="223"/>
      <c r="QN204" s="223"/>
      <c r="QO204" s="223"/>
      <c r="QP204" s="223"/>
      <c r="QQ204" s="223"/>
      <c r="QR204" s="223"/>
      <c r="QS204" s="223"/>
      <c r="QT204" s="223"/>
      <c r="QU204" s="223"/>
      <c r="QV204" s="223"/>
      <c r="QW204" s="223"/>
      <c r="QX204" s="223"/>
      <c r="QY204" s="223"/>
      <c r="QZ204" s="223"/>
      <c r="RA204" s="223"/>
      <c r="RB204" s="223"/>
      <c r="RC204" s="223"/>
      <c r="RD204" s="223"/>
      <c r="RE204" s="223"/>
      <c r="RF204" s="223"/>
      <c r="RG204" s="223"/>
      <c r="RH204" s="223"/>
      <c r="RI204" s="223"/>
      <c r="RJ204" s="223"/>
      <c r="RK204" s="223"/>
      <c r="RL204" s="223"/>
      <c r="RM204" s="223"/>
      <c r="RN204" s="223"/>
      <c r="RO204" s="223"/>
      <c r="RP204" s="223"/>
      <c r="RQ204" s="223"/>
      <c r="RR204" s="223"/>
      <c r="RS204" s="223"/>
      <c r="RT204" s="223"/>
      <c r="RU204" s="223"/>
      <c r="RV204" s="223"/>
      <c r="RW204" s="223"/>
      <c r="RX204" s="223"/>
      <c r="RY204" s="223"/>
      <c r="RZ204" s="223"/>
      <c r="SA204" s="223"/>
      <c r="SB204" s="223"/>
      <c r="SC204" s="223"/>
      <c r="SD204" s="223"/>
      <c r="SE204" s="223"/>
      <c r="SF204" s="223"/>
      <c r="SG204" s="223"/>
      <c r="SH204" s="223"/>
      <c r="SI204" s="223"/>
      <c r="SJ204" s="223"/>
      <c r="SK204" s="223"/>
      <c r="SL204" s="223"/>
      <c r="SM204" s="223"/>
      <c r="SN204" s="223"/>
      <c r="SO204" s="223"/>
      <c r="SP204" s="223"/>
      <c r="SQ204" s="223"/>
      <c r="SR204" s="223"/>
      <c r="SS204" s="223"/>
      <c r="ST204" s="223"/>
      <c r="SU204" s="223"/>
      <c r="SV204" s="223"/>
      <c r="SW204" s="223"/>
      <c r="SX204" s="223"/>
      <c r="SY204" s="223"/>
      <c r="SZ204" s="223"/>
      <c r="TA204" s="223"/>
      <c r="TB204" s="223"/>
      <c r="TC204" s="223"/>
      <c r="TD204" s="223"/>
      <c r="TE204" s="223"/>
      <c r="TF204" s="223"/>
      <c r="TG204" s="223"/>
      <c r="TH204" s="223"/>
      <c r="TI204" s="223"/>
      <c r="TJ204" s="223"/>
      <c r="TK204" s="223"/>
      <c r="TL204" s="223"/>
      <c r="TM204" s="223"/>
      <c r="TN204" s="223"/>
      <c r="TO204" s="223"/>
      <c r="TP204" s="223"/>
      <c r="TQ204" s="223"/>
      <c r="TR204" s="223"/>
      <c r="TS204" s="223"/>
      <c r="TT204" s="223"/>
      <c r="TU204" s="223"/>
      <c r="TV204" s="223"/>
      <c r="TW204" s="223"/>
      <c r="TX204" s="223"/>
      <c r="TY204" s="223"/>
      <c r="TZ204" s="223"/>
      <c r="UA204" s="223"/>
      <c r="UB204" s="223"/>
      <c r="UC204" s="223"/>
      <c r="UD204" s="223"/>
      <c r="UE204" s="223"/>
      <c r="UF204" s="223"/>
      <c r="UG204" s="223"/>
      <c r="UH204" s="223"/>
      <c r="UI204" s="223"/>
      <c r="UJ204" s="223"/>
      <c r="UK204" s="223"/>
      <c r="UL204" s="223"/>
      <c r="UM204" s="223"/>
      <c r="UN204" s="223"/>
      <c r="UO204" s="223"/>
      <c r="UP204" s="223"/>
      <c r="UQ204" s="223"/>
      <c r="UR204" s="223"/>
      <c r="US204" s="223"/>
      <c r="UT204" s="223"/>
      <c r="UU204" s="223"/>
      <c r="UV204" s="223"/>
      <c r="UW204" s="223"/>
      <c r="UX204" s="223"/>
      <c r="UY204" s="223"/>
      <c r="UZ204" s="223"/>
      <c r="VA204" s="223"/>
      <c r="VB204" s="223"/>
      <c r="VC204" s="223"/>
      <c r="VD204" s="223"/>
      <c r="VE204" s="223"/>
      <c r="VF204" s="223"/>
      <c r="VG204" s="223"/>
      <c r="VH204" s="223"/>
      <c r="VI204" s="223"/>
      <c r="VJ204" s="223"/>
      <c r="VK204" s="223"/>
      <c r="VL204" s="223"/>
      <c r="VM204" s="223"/>
      <c r="VN204" s="223"/>
      <c r="VO204" s="223"/>
      <c r="VP204" s="223"/>
      <c r="VQ204" s="223"/>
      <c r="VR204" s="223"/>
      <c r="VS204" s="223"/>
      <c r="VT204" s="223"/>
      <c r="VU204" s="223"/>
      <c r="VV204" s="223"/>
      <c r="VW204" s="223"/>
      <c r="VX204" s="223"/>
      <c r="VY204" s="223"/>
      <c r="VZ204" s="223"/>
      <c r="WA204" s="223"/>
      <c r="WB204" s="223"/>
      <c r="WC204" s="223"/>
      <c r="WD204" s="223"/>
      <c r="WE204" s="223"/>
      <c r="WF204" s="223"/>
      <c r="WG204" s="223"/>
      <c r="WH204" s="223"/>
      <c r="WI204" s="223"/>
      <c r="WJ204" s="223"/>
      <c r="WK204" s="223"/>
      <c r="WL204" s="223"/>
      <c r="WM204" s="223"/>
      <c r="WN204" s="223"/>
      <c r="WO204" s="223"/>
      <c r="WP204" s="223"/>
      <c r="WQ204" s="223"/>
      <c r="WR204" s="223"/>
      <c r="WS204" s="223"/>
      <c r="WT204" s="223"/>
      <c r="WU204" s="223"/>
      <c r="WV204" s="223"/>
      <c r="WW204" s="223"/>
      <c r="WX204" s="223"/>
      <c r="WY204" s="223"/>
      <c r="WZ204" s="223"/>
      <c r="XA204" s="223"/>
      <c r="XB204" s="223"/>
      <c r="XC204" s="223"/>
      <c r="XD204" s="223"/>
      <c r="XE204" s="223"/>
      <c r="XF204" s="223"/>
      <c r="XG204" s="223"/>
      <c r="XH204" s="223"/>
      <c r="XI204" s="223"/>
      <c r="XJ204" s="223"/>
      <c r="XK204" s="223"/>
      <c r="XL204" s="223"/>
      <c r="XM204" s="223"/>
      <c r="XN204" s="223"/>
      <c r="XO204" s="223"/>
      <c r="XP204" s="223"/>
      <c r="XQ204" s="223"/>
      <c r="XR204" s="223"/>
      <c r="XS204" s="223"/>
      <c r="XT204" s="223"/>
      <c r="XU204" s="223"/>
      <c r="XV204" s="223"/>
      <c r="XW204" s="223"/>
      <c r="XX204" s="223"/>
      <c r="XY204" s="223"/>
      <c r="XZ204" s="223"/>
      <c r="YA204" s="223"/>
      <c r="YB204" s="223"/>
      <c r="YC204" s="223"/>
      <c r="YD204" s="223"/>
      <c r="YE204" s="223"/>
      <c r="YF204" s="223"/>
      <c r="YG204" s="223"/>
      <c r="YH204" s="223"/>
      <c r="YI204" s="223"/>
      <c r="YJ204" s="223"/>
      <c r="YK204" s="223"/>
      <c r="YL204" s="223"/>
      <c r="YM204" s="223"/>
      <c r="YN204" s="223"/>
      <c r="YO204" s="223"/>
      <c r="YP204" s="223"/>
      <c r="YQ204" s="223"/>
      <c r="YR204" s="223"/>
      <c r="YS204" s="223"/>
      <c r="YT204" s="223"/>
      <c r="YU204" s="223"/>
      <c r="YV204" s="223"/>
      <c r="YW204" s="223"/>
      <c r="YX204" s="223"/>
      <c r="YY204" s="223"/>
      <c r="YZ204" s="223"/>
      <c r="ZA204" s="223"/>
      <c r="ZB204" s="223"/>
      <c r="ZC204" s="223"/>
      <c r="ZD204" s="223"/>
      <c r="ZE204" s="223"/>
      <c r="ZF204" s="223"/>
      <c r="ZG204" s="223"/>
      <c r="ZH204" s="223"/>
      <c r="ZI204" s="223"/>
      <c r="ZJ204" s="223"/>
      <c r="ZK204" s="223"/>
      <c r="ZL204" s="223"/>
      <c r="ZM204" s="223"/>
      <c r="ZN204" s="223"/>
      <c r="ZO204" s="223"/>
      <c r="ZP204" s="223"/>
      <c r="ZQ204" s="223"/>
      <c r="ZR204" s="223"/>
      <c r="ZS204" s="223"/>
      <c r="ZT204" s="223"/>
      <c r="ZU204" s="223"/>
      <c r="ZV204" s="223"/>
      <c r="ZW204" s="223"/>
      <c r="ZX204" s="223"/>
      <c r="ZY204" s="223"/>
      <c r="ZZ204" s="223"/>
      <c r="AAA204" s="223"/>
      <c r="AAB204" s="223"/>
      <c r="AAC204" s="223"/>
      <c r="AAD204" s="223"/>
      <c r="AAE204" s="223"/>
      <c r="AAF204" s="223"/>
      <c r="AAG204" s="223"/>
      <c r="AAH204" s="223"/>
      <c r="AAI204" s="223"/>
      <c r="AAJ204" s="223"/>
      <c r="AAK204" s="223"/>
      <c r="AAL204" s="223"/>
      <c r="AAM204" s="223"/>
      <c r="AAN204" s="223"/>
      <c r="AAO204" s="223"/>
      <c r="AAP204" s="223"/>
      <c r="AAQ204" s="223"/>
      <c r="AAR204" s="223"/>
      <c r="AAS204" s="223"/>
      <c r="AAT204" s="223"/>
      <c r="AAU204" s="223"/>
      <c r="AAV204" s="223"/>
      <c r="AAW204" s="223"/>
      <c r="AAX204" s="223"/>
      <c r="AAY204" s="223"/>
      <c r="AAZ204" s="223"/>
      <c r="ABA204" s="223"/>
      <c r="ABB204" s="223"/>
      <c r="ABC204" s="223"/>
      <c r="ABD204" s="223"/>
      <c r="ABE204" s="223"/>
      <c r="ABF204" s="223"/>
      <c r="ABG204" s="223"/>
      <c r="ABH204" s="223"/>
      <c r="ABI204" s="223"/>
      <c r="ABJ204" s="223"/>
      <c r="ABK204" s="223"/>
      <c r="ABL204" s="223"/>
      <c r="ABM204" s="223"/>
      <c r="ABN204" s="223"/>
      <c r="ABO204" s="223"/>
      <c r="ABP204" s="223"/>
      <c r="ABQ204" s="223"/>
      <c r="ABR204" s="223"/>
      <c r="ABS204" s="223"/>
      <c r="ABT204" s="223"/>
      <c r="ABU204" s="223"/>
      <c r="ABV204" s="223"/>
      <c r="ABW204" s="223"/>
      <c r="ABX204" s="223"/>
      <c r="ABY204" s="223"/>
      <c r="ABZ204" s="223"/>
      <c r="ACA204" s="223"/>
      <c r="ACB204" s="223"/>
      <c r="ACC204" s="223"/>
      <c r="ACD204" s="223"/>
      <c r="ACE204" s="223"/>
      <c r="ACF204" s="223"/>
      <c r="ACG204" s="223"/>
      <c r="ACH204" s="223"/>
      <c r="ACI204" s="223"/>
      <c r="ACJ204" s="223"/>
      <c r="ACK204" s="223"/>
      <c r="ACL204" s="223"/>
      <c r="ACM204" s="223"/>
      <c r="ACN204" s="223"/>
      <c r="ACO204" s="223"/>
      <c r="ACP204" s="223"/>
      <c r="ACQ204" s="223"/>
      <c r="ACR204" s="223"/>
      <c r="ACS204" s="223"/>
      <c r="ACT204" s="223"/>
      <c r="ACU204" s="223"/>
      <c r="ACV204" s="223"/>
      <c r="ACW204" s="223"/>
      <c r="ACX204" s="223"/>
      <c r="ACY204" s="223"/>
      <c r="ACZ204" s="223"/>
      <c r="ADA204" s="223"/>
      <c r="ADB204" s="223"/>
      <c r="ADC204" s="223"/>
      <c r="ADD204" s="223"/>
      <c r="ADE204" s="223"/>
      <c r="ADF204" s="223"/>
      <c r="ADG204" s="223"/>
      <c r="ADH204" s="223"/>
      <c r="ADI204" s="223"/>
      <c r="ADJ204" s="223"/>
      <c r="ADK204" s="223"/>
      <c r="ADL204" s="223"/>
      <c r="ADM204" s="223"/>
      <c r="ADN204" s="223"/>
      <c r="ADO204" s="223"/>
      <c r="ADP204" s="223"/>
      <c r="ADQ204" s="223"/>
      <c r="ADR204" s="223"/>
      <c r="ADS204" s="223"/>
      <c r="ADT204" s="223"/>
      <c r="ADU204" s="223"/>
      <c r="ADV204" s="223"/>
      <c r="ADW204" s="223"/>
      <c r="ADX204" s="223"/>
      <c r="ADY204" s="223"/>
      <c r="ADZ204" s="223"/>
      <c r="AEA204" s="223"/>
      <c r="AEB204" s="223"/>
      <c r="AEC204" s="223"/>
      <c r="AED204" s="223"/>
      <c r="AEE204" s="223"/>
      <c r="AEF204" s="223"/>
      <c r="AEG204" s="223"/>
      <c r="AEH204" s="223"/>
      <c r="AEI204" s="223"/>
      <c r="AEJ204" s="223"/>
      <c r="AEK204" s="223"/>
      <c r="AEL204" s="223"/>
      <c r="AEM204" s="223"/>
      <c r="AEN204" s="223"/>
      <c r="AEO204" s="223"/>
      <c r="AEP204" s="223"/>
      <c r="AEQ204" s="223"/>
      <c r="AER204" s="223"/>
      <c r="AES204" s="223"/>
      <c r="AET204" s="223"/>
      <c r="AEU204" s="223"/>
      <c r="AEV204" s="223"/>
      <c r="AEW204" s="223"/>
      <c r="AEX204" s="223"/>
      <c r="AEY204" s="223"/>
      <c r="AEZ204" s="223"/>
      <c r="AFA204" s="223"/>
      <c r="AFB204" s="223"/>
      <c r="AFC204" s="223"/>
      <c r="AFD204" s="223"/>
      <c r="AFE204" s="223"/>
      <c r="AFF204" s="223"/>
      <c r="AFG204" s="223"/>
      <c r="AFH204" s="223"/>
      <c r="AFI204" s="223"/>
      <c r="AFJ204" s="223"/>
      <c r="AFK204" s="223"/>
      <c r="AFL204" s="223"/>
      <c r="AFM204" s="223"/>
      <c r="AFN204" s="223"/>
      <c r="AFO204" s="223"/>
      <c r="AFP204" s="223"/>
      <c r="AFQ204" s="223"/>
      <c r="AFR204" s="223"/>
      <c r="AFS204" s="223"/>
      <c r="AFT204" s="223"/>
      <c r="AFU204" s="223"/>
      <c r="AFV204" s="223"/>
      <c r="AFW204" s="223"/>
      <c r="AFX204" s="223"/>
      <c r="AFY204" s="223"/>
      <c r="AFZ204" s="223"/>
      <c r="AGA204" s="223"/>
      <c r="AGB204" s="223"/>
      <c r="AGC204" s="223"/>
      <c r="AGD204" s="223"/>
      <c r="AGE204" s="223"/>
      <c r="AGF204" s="223"/>
      <c r="AGG204" s="223"/>
      <c r="AGH204" s="223"/>
      <c r="AGI204" s="223"/>
      <c r="AGJ204" s="223"/>
      <c r="AGK204" s="223"/>
      <c r="AGL204" s="223"/>
      <c r="AGM204" s="223"/>
      <c r="AGN204" s="223"/>
      <c r="AGO204" s="223"/>
      <c r="AGP204" s="223"/>
      <c r="AGQ204" s="223"/>
      <c r="AGR204" s="223"/>
      <c r="AGS204" s="223"/>
      <c r="AGT204" s="223"/>
      <c r="AGU204" s="223"/>
      <c r="AGV204" s="223"/>
      <c r="AGW204" s="223"/>
      <c r="AGX204" s="223"/>
      <c r="AGY204" s="223"/>
      <c r="AGZ204" s="223"/>
      <c r="AHA204" s="223"/>
      <c r="AHB204" s="223"/>
      <c r="AHC204" s="223"/>
      <c r="AHD204" s="223"/>
      <c r="AHE204" s="223"/>
      <c r="AHF204" s="223"/>
      <c r="AHG204" s="223"/>
      <c r="AHH204" s="223"/>
      <c r="AHI204" s="223"/>
      <c r="AHJ204" s="223"/>
      <c r="AHK204" s="223"/>
      <c r="AHL204" s="223"/>
      <c r="AHM204" s="223"/>
      <c r="AHN204" s="223"/>
      <c r="AHO204" s="223"/>
      <c r="AHP204" s="223"/>
      <c r="AHQ204" s="223"/>
      <c r="AHR204" s="223"/>
      <c r="AHS204" s="223"/>
      <c r="AHT204" s="223"/>
      <c r="AHU204" s="223"/>
      <c r="AHV204" s="223"/>
      <c r="AHW204" s="223"/>
      <c r="AHX204" s="223"/>
      <c r="AHY204" s="223"/>
      <c r="AHZ204" s="223"/>
      <c r="AIA204" s="223"/>
      <c r="AIB204" s="223"/>
      <c r="AIC204" s="223"/>
      <c r="AID204" s="223"/>
      <c r="AIE204" s="223"/>
      <c r="AIF204" s="223"/>
      <c r="AIG204" s="223"/>
      <c r="AIH204" s="223"/>
      <c r="AII204" s="223"/>
      <c r="AIJ204" s="223"/>
      <c r="AIK204" s="223"/>
      <c r="AIL204" s="223"/>
      <c r="AIM204" s="223"/>
      <c r="AIN204" s="223"/>
      <c r="AIO204" s="223"/>
      <c r="AIP204" s="223"/>
      <c r="AIQ204" s="223"/>
      <c r="AIR204" s="223"/>
      <c r="AIS204" s="223"/>
      <c r="AIT204" s="223"/>
      <c r="AIU204" s="223"/>
      <c r="AIV204" s="223"/>
      <c r="AIW204" s="223"/>
      <c r="AIX204" s="223"/>
      <c r="AIY204" s="223"/>
      <c r="AIZ204" s="223"/>
      <c r="AJA204" s="223"/>
      <c r="AJB204" s="223"/>
      <c r="AJC204" s="223"/>
      <c r="AJD204" s="223"/>
      <c r="AJE204" s="223"/>
      <c r="AJF204" s="223"/>
      <c r="AJG204" s="223"/>
      <c r="AJH204" s="223"/>
      <c r="AJI204" s="223"/>
      <c r="AJJ204" s="223"/>
      <c r="AJK204" s="223"/>
      <c r="AJL204" s="223"/>
      <c r="AJM204" s="223"/>
      <c r="AJN204" s="223"/>
      <c r="AJO204" s="223"/>
      <c r="AJP204" s="223"/>
      <c r="AJQ204" s="223"/>
      <c r="AJR204" s="223"/>
      <c r="AJS204" s="223"/>
      <c r="AJT204" s="223"/>
      <c r="AJU204" s="223"/>
      <c r="AJV204" s="223"/>
      <c r="AJW204" s="223"/>
      <c r="AJX204" s="223"/>
      <c r="AJY204" s="223"/>
      <c r="AJZ204" s="223"/>
      <c r="AKA204" s="223"/>
      <c r="AKB204" s="223"/>
      <c r="AKC204" s="223"/>
      <c r="AKD204" s="223"/>
      <c r="AKE204" s="223"/>
      <c r="AKF204" s="223"/>
      <c r="AKG204" s="223"/>
      <c r="AKH204" s="223"/>
      <c r="AKI204" s="223"/>
      <c r="AKJ204" s="223"/>
      <c r="AKK204" s="223"/>
      <c r="AKL204" s="223"/>
      <c r="AKM204" s="223"/>
      <c r="AKN204" s="223"/>
      <c r="AKO204" s="223"/>
      <c r="AKP204" s="223"/>
      <c r="AKQ204" s="223"/>
      <c r="AKR204" s="223"/>
      <c r="AKS204" s="223"/>
      <c r="AKT204" s="223"/>
      <c r="AKU204" s="223"/>
      <c r="AKV204" s="223"/>
      <c r="AKW204" s="223"/>
      <c r="AKX204" s="223"/>
      <c r="AKY204" s="223"/>
      <c r="AKZ204" s="223"/>
      <c r="ALA204" s="223"/>
      <c r="ALB204" s="223"/>
      <c r="ALC204" s="223"/>
      <c r="ALD204" s="223"/>
      <c r="ALE204" s="223"/>
      <c r="ALF204" s="223"/>
      <c r="ALG204" s="223"/>
      <c r="ALH204" s="223"/>
      <c r="ALI204" s="223"/>
      <c r="ALJ204" s="223"/>
      <c r="ALK204" s="223"/>
      <c r="ALL204" s="223"/>
      <c r="ALM204" s="223"/>
      <c r="ALN204" s="223"/>
      <c r="ALO204" s="223"/>
      <c r="ALP204" s="223"/>
      <c r="ALQ204" s="223"/>
      <c r="ALR204" s="223"/>
      <c r="ALS204" s="223"/>
      <c r="ALT204" s="223"/>
      <c r="ALU204" s="223"/>
      <c r="ALV204" s="223"/>
      <c r="ALW204" s="223"/>
      <c r="ALX204" s="223"/>
      <c r="ALY204" s="223"/>
      <c r="ALZ204" s="223"/>
      <c r="AMA204" s="223"/>
      <c r="AMB204" s="223"/>
      <c r="AMC204" s="223"/>
      <c r="AMD204" s="223"/>
      <c r="AME204" s="223"/>
      <c r="AMF204" s="223"/>
      <c r="AMG204" s="223"/>
      <c r="AMH204" s="223"/>
      <c r="AMI204" s="223"/>
      <c r="AMJ204" s="223"/>
    </row>
    <row r="205" spans="1:1024" ht="45" customHeight="1" x14ac:dyDescent="0.2">
      <c r="A205" s="276">
        <v>600</v>
      </c>
      <c r="B205" s="277" t="s">
        <v>80</v>
      </c>
      <c r="C205" s="278" t="s">
        <v>389</v>
      </c>
      <c r="D205" s="279" t="s">
        <v>390</v>
      </c>
      <c r="E205" s="280" t="s">
        <v>3361</v>
      </c>
      <c r="F205" s="223"/>
      <c r="G205" s="223"/>
      <c r="H205" s="223"/>
      <c r="I205" s="223"/>
      <c r="J205" s="223"/>
      <c r="K205" s="223"/>
      <c r="L205" s="223"/>
      <c r="M205" s="223"/>
      <c r="N205" s="223"/>
      <c r="O205" s="223"/>
      <c r="P205" s="223"/>
      <c r="Q205" s="223"/>
      <c r="R205" s="223"/>
      <c r="S205" s="223"/>
      <c r="T205" s="223"/>
      <c r="U205" s="223"/>
      <c r="V205" s="223"/>
      <c r="W205" s="223"/>
      <c r="X205" s="223"/>
      <c r="Y205" s="223"/>
      <c r="Z205" s="223"/>
      <c r="AA205" s="223"/>
      <c r="AB205" s="223"/>
      <c r="AC205" s="223"/>
      <c r="AD205" s="223"/>
      <c r="AE205" s="223"/>
      <c r="AF205" s="223"/>
      <c r="AG205" s="223"/>
      <c r="AH205" s="223"/>
      <c r="AI205" s="223"/>
      <c r="AJ205" s="223"/>
      <c r="AK205" s="223"/>
      <c r="AL205" s="223"/>
      <c r="AM205" s="223"/>
      <c r="AN205" s="223"/>
      <c r="AO205" s="223"/>
      <c r="AP205" s="223"/>
      <c r="AQ205" s="223"/>
      <c r="AR205" s="223"/>
      <c r="AS205" s="223"/>
      <c r="AT205" s="223"/>
      <c r="AU205" s="223"/>
      <c r="AV205" s="223"/>
      <c r="AW205" s="223"/>
      <c r="AX205" s="223"/>
      <c r="AY205" s="223"/>
      <c r="AZ205" s="223"/>
      <c r="BA205" s="223"/>
      <c r="BB205" s="223"/>
      <c r="BC205" s="223"/>
      <c r="BD205" s="223"/>
      <c r="BE205" s="223"/>
      <c r="BF205" s="223"/>
      <c r="BG205" s="223"/>
      <c r="BH205" s="223"/>
      <c r="BI205" s="223"/>
      <c r="BJ205" s="223"/>
      <c r="BK205" s="223"/>
      <c r="BL205" s="223"/>
      <c r="BM205" s="223"/>
      <c r="BN205" s="223"/>
      <c r="BO205" s="223"/>
      <c r="BP205" s="223"/>
      <c r="BQ205" s="223"/>
      <c r="BR205" s="223"/>
      <c r="BS205" s="223"/>
      <c r="BT205" s="223"/>
      <c r="BU205" s="223"/>
      <c r="BV205" s="223"/>
      <c r="BW205" s="223"/>
      <c r="BX205" s="223"/>
      <c r="BY205" s="223"/>
      <c r="BZ205" s="223"/>
      <c r="CA205" s="223"/>
      <c r="CB205" s="223"/>
      <c r="CC205" s="223"/>
      <c r="CD205" s="223"/>
      <c r="CE205" s="223"/>
      <c r="CF205" s="223"/>
      <c r="CG205" s="223"/>
      <c r="CH205" s="223"/>
      <c r="CI205" s="223"/>
      <c r="CJ205" s="223"/>
      <c r="CK205" s="223"/>
      <c r="CL205" s="223"/>
      <c r="CM205" s="223"/>
      <c r="CN205" s="223"/>
      <c r="CO205" s="223"/>
      <c r="CP205" s="223"/>
      <c r="CQ205" s="223"/>
      <c r="CR205" s="223"/>
      <c r="CS205" s="223"/>
      <c r="CT205" s="223"/>
      <c r="CU205" s="223"/>
      <c r="CV205" s="223"/>
      <c r="CW205" s="223"/>
      <c r="CX205" s="223"/>
      <c r="CY205" s="223"/>
      <c r="CZ205" s="223"/>
      <c r="DA205" s="223"/>
      <c r="DB205" s="223"/>
      <c r="DC205" s="223"/>
      <c r="DD205" s="223"/>
      <c r="DE205" s="223"/>
      <c r="DF205" s="223"/>
      <c r="DG205" s="223"/>
      <c r="DH205" s="223"/>
      <c r="DI205" s="223"/>
      <c r="DJ205" s="223"/>
      <c r="DK205" s="223"/>
      <c r="DL205" s="223"/>
      <c r="DM205" s="223"/>
      <c r="DN205" s="223"/>
      <c r="DO205" s="223"/>
      <c r="DP205" s="223"/>
      <c r="DQ205" s="223"/>
      <c r="DR205" s="223"/>
      <c r="DS205" s="223"/>
      <c r="DT205" s="223"/>
      <c r="DU205" s="223"/>
      <c r="DV205" s="223"/>
      <c r="DW205" s="223"/>
      <c r="DX205" s="223"/>
      <c r="DY205" s="223"/>
      <c r="DZ205" s="223"/>
      <c r="EA205" s="223"/>
      <c r="EB205" s="223"/>
      <c r="EC205" s="223"/>
      <c r="ED205" s="223"/>
      <c r="EE205" s="223"/>
      <c r="EF205" s="223"/>
      <c r="EG205" s="223"/>
      <c r="EH205" s="223"/>
      <c r="EI205" s="223"/>
      <c r="EJ205" s="223"/>
      <c r="EK205" s="223"/>
      <c r="EL205" s="223"/>
      <c r="EM205" s="223"/>
      <c r="EN205" s="223"/>
      <c r="EO205" s="223"/>
      <c r="EP205" s="223"/>
      <c r="EQ205" s="223"/>
      <c r="ER205" s="223"/>
      <c r="ES205" s="223"/>
      <c r="ET205" s="223"/>
      <c r="EU205" s="223"/>
      <c r="EV205" s="223"/>
      <c r="EW205" s="223"/>
      <c r="EX205" s="223"/>
      <c r="EY205" s="223"/>
      <c r="EZ205" s="223"/>
      <c r="FA205" s="223"/>
      <c r="FB205" s="223"/>
      <c r="FC205" s="223"/>
      <c r="FD205" s="223"/>
      <c r="FE205" s="223"/>
      <c r="FF205" s="223"/>
      <c r="FG205" s="223"/>
      <c r="FH205" s="223"/>
      <c r="FI205" s="223"/>
      <c r="FJ205" s="223"/>
      <c r="FK205" s="223"/>
      <c r="FL205" s="223"/>
      <c r="FM205" s="223"/>
      <c r="FN205" s="223"/>
      <c r="FO205" s="223"/>
      <c r="FP205" s="223"/>
      <c r="FQ205" s="223"/>
      <c r="FR205" s="223"/>
      <c r="FS205" s="223"/>
      <c r="FT205" s="223"/>
      <c r="FU205" s="223"/>
      <c r="FV205" s="223"/>
      <c r="FW205" s="223"/>
      <c r="FX205" s="223"/>
      <c r="FY205" s="223"/>
      <c r="FZ205" s="223"/>
      <c r="GA205" s="223"/>
      <c r="GB205" s="223"/>
      <c r="GC205" s="223"/>
      <c r="GD205" s="223"/>
      <c r="GE205" s="223"/>
      <c r="GF205" s="223"/>
      <c r="GG205" s="223"/>
      <c r="GH205" s="223"/>
      <c r="GI205" s="223"/>
      <c r="GJ205" s="223"/>
      <c r="GK205" s="223"/>
      <c r="GL205" s="223"/>
      <c r="GM205" s="223"/>
      <c r="GN205" s="223"/>
      <c r="GO205" s="223"/>
      <c r="GP205" s="223"/>
      <c r="GQ205" s="223"/>
      <c r="GR205" s="223"/>
      <c r="GS205" s="223"/>
      <c r="GT205" s="223"/>
      <c r="GU205" s="223"/>
      <c r="GV205" s="223"/>
      <c r="GW205" s="223"/>
      <c r="GX205" s="223"/>
      <c r="GY205" s="223"/>
      <c r="GZ205" s="223"/>
      <c r="HA205" s="223"/>
      <c r="HB205" s="223"/>
      <c r="HC205" s="223"/>
      <c r="HD205" s="223"/>
      <c r="HE205" s="223"/>
      <c r="HF205" s="223"/>
      <c r="HG205" s="223"/>
      <c r="HH205" s="223"/>
      <c r="HI205" s="223"/>
      <c r="HJ205" s="223"/>
      <c r="HK205" s="223"/>
      <c r="HL205" s="223"/>
      <c r="HM205" s="223"/>
      <c r="HN205" s="223"/>
      <c r="HO205" s="223"/>
      <c r="HP205" s="223"/>
      <c r="HQ205" s="223"/>
      <c r="HR205" s="223"/>
      <c r="HS205" s="223"/>
      <c r="HT205" s="223"/>
      <c r="HU205" s="223"/>
      <c r="HV205" s="223"/>
      <c r="HW205" s="223"/>
      <c r="HX205" s="223"/>
      <c r="HY205" s="223"/>
      <c r="HZ205" s="223"/>
      <c r="IA205" s="223"/>
      <c r="IB205" s="223"/>
      <c r="IC205" s="223"/>
      <c r="ID205" s="223"/>
      <c r="IE205" s="223"/>
      <c r="IF205" s="223"/>
      <c r="IG205" s="223"/>
      <c r="IH205" s="223"/>
      <c r="II205" s="223"/>
      <c r="IJ205" s="223"/>
      <c r="IK205" s="223"/>
      <c r="IL205" s="223"/>
      <c r="IM205" s="223"/>
      <c r="IN205" s="223"/>
      <c r="IO205" s="223"/>
      <c r="IP205" s="223"/>
      <c r="IQ205" s="223"/>
      <c r="IR205" s="223"/>
      <c r="IS205" s="223"/>
      <c r="IT205" s="223"/>
      <c r="IU205" s="223"/>
      <c r="IV205" s="223"/>
      <c r="IW205" s="223"/>
      <c r="IX205" s="223"/>
      <c r="IY205" s="223"/>
      <c r="IZ205" s="223"/>
      <c r="JA205" s="223"/>
      <c r="JB205" s="223"/>
      <c r="JC205" s="223"/>
      <c r="JD205" s="223"/>
      <c r="JE205" s="223"/>
      <c r="JF205" s="223"/>
      <c r="JG205" s="223"/>
      <c r="JH205" s="223"/>
      <c r="JI205" s="223"/>
      <c r="JJ205" s="223"/>
      <c r="JK205" s="223"/>
      <c r="JL205" s="223"/>
      <c r="JM205" s="223"/>
      <c r="JN205" s="223"/>
      <c r="JO205" s="223"/>
      <c r="JP205" s="223"/>
      <c r="JQ205" s="223"/>
      <c r="JR205" s="223"/>
      <c r="JS205" s="223"/>
      <c r="JT205" s="223"/>
      <c r="JU205" s="223"/>
      <c r="JV205" s="223"/>
      <c r="JW205" s="223"/>
      <c r="JX205" s="223"/>
      <c r="JY205" s="223"/>
      <c r="JZ205" s="223"/>
      <c r="KA205" s="223"/>
      <c r="KB205" s="223"/>
      <c r="KC205" s="223"/>
      <c r="KD205" s="223"/>
      <c r="KE205" s="223"/>
      <c r="KF205" s="223"/>
      <c r="KG205" s="223"/>
      <c r="KH205" s="223"/>
      <c r="KI205" s="223"/>
      <c r="KJ205" s="223"/>
      <c r="KK205" s="223"/>
      <c r="KL205" s="223"/>
      <c r="KM205" s="223"/>
      <c r="KN205" s="223"/>
      <c r="KO205" s="223"/>
      <c r="KP205" s="223"/>
      <c r="KQ205" s="223"/>
      <c r="KR205" s="223"/>
      <c r="KS205" s="223"/>
      <c r="KT205" s="223"/>
      <c r="KU205" s="223"/>
      <c r="KV205" s="223"/>
      <c r="KW205" s="223"/>
      <c r="KX205" s="223"/>
      <c r="KY205" s="223"/>
      <c r="KZ205" s="223"/>
      <c r="LA205" s="223"/>
      <c r="LB205" s="223"/>
      <c r="LC205" s="223"/>
      <c r="LD205" s="223"/>
      <c r="LE205" s="223"/>
      <c r="LF205" s="223"/>
      <c r="LG205" s="223"/>
      <c r="LH205" s="223"/>
      <c r="LI205" s="223"/>
      <c r="LJ205" s="223"/>
      <c r="LK205" s="223"/>
      <c r="LL205" s="223"/>
      <c r="LM205" s="223"/>
      <c r="LN205" s="223"/>
      <c r="LO205" s="223"/>
      <c r="LP205" s="223"/>
      <c r="LQ205" s="223"/>
      <c r="LR205" s="223"/>
      <c r="LS205" s="223"/>
      <c r="LT205" s="223"/>
      <c r="LU205" s="223"/>
      <c r="LV205" s="223"/>
      <c r="LW205" s="223"/>
      <c r="LX205" s="223"/>
      <c r="LY205" s="223"/>
      <c r="LZ205" s="223"/>
      <c r="MA205" s="223"/>
      <c r="MB205" s="223"/>
      <c r="MC205" s="223"/>
      <c r="MD205" s="223"/>
      <c r="ME205" s="223"/>
      <c r="MF205" s="223"/>
      <c r="MG205" s="223"/>
      <c r="MH205" s="223"/>
      <c r="MI205" s="223"/>
      <c r="MJ205" s="223"/>
      <c r="MK205" s="223"/>
      <c r="ML205" s="223"/>
      <c r="MM205" s="223"/>
      <c r="MN205" s="223"/>
      <c r="MO205" s="223"/>
      <c r="MP205" s="223"/>
      <c r="MQ205" s="223"/>
      <c r="MR205" s="223"/>
      <c r="MS205" s="223"/>
      <c r="MT205" s="223"/>
      <c r="MU205" s="223"/>
      <c r="MV205" s="223"/>
      <c r="MW205" s="223"/>
      <c r="MX205" s="223"/>
      <c r="MY205" s="223"/>
      <c r="MZ205" s="223"/>
      <c r="NA205" s="223"/>
      <c r="NB205" s="223"/>
      <c r="NC205" s="223"/>
      <c r="ND205" s="223"/>
      <c r="NE205" s="223"/>
      <c r="NF205" s="223"/>
      <c r="NG205" s="223"/>
      <c r="NH205" s="223"/>
      <c r="NI205" s="223"/>
      <c r="NJ205" s="223"/>
      <c r="NK205" s="223"/>
      <c r="NL205" s="223"/>
      <c r="NM205" s="223"/>
      <c r="NN205" s="223"/>
      <c r="NO205" s="223"/>
      <c r="NP205" s="223"/>
      <c r="NQ205" s="223"/>
      <c r="NR205" s="223"/>
      <c r="NS205" s="223"/>
      <c r="NT205" s="223"/>
      <c r="NU205" s="223"/>
      <c r="NV205" s="223"/>
      <c r="NW205" s="223"/>
      <c r="NX205" s="223"/>
      <c r="NY205" s="223"/>
      <c r="NZ205" s="223"/>
      <c r="OA205" s="223"/>
      <c r="OB205" s="223"/>
      <c r="OC205" s="223"/>
      <c r="OD205" s="223"/>
      <c r="OE205" s="223"/>
      <c r="OF205" s="223"/>
      <c r="OG205" s="223"/>
      <c r="OH205" s="223"/>
      <c r="OI205" s="223"/>
      <c r="OJ205" s="223"/>
      <c r="OK205" s="223"/>
      <c r="OL205" s="223"/>
      <c r="OM205" s="223"/>
      <c r="ON205" s="223"/>
      <c r="OO205" s="223"/>
      <c r="OP205" s="223"/>
      <c r="OQ205" s="223"/>
      <c r="OR205" s="223"/>
      <c r="OS205" s="223"/>
      <c r="OT205" s="223"/>
      <c r="OU205" s="223"/>
      <c r="OV205" s="223"/>
      <c r="OW205" s="223"/>
      <c r="OX205" s="223"/>
      <c r="OY205" s="223"/>
      <c r="OZ205" s="223"/>
      <c r="PA205" s="223"/>
      <c r="PB205" s="223"/>
      <c r="PC205" s="223"/>
      <c r="PD205" s="223"/>
      <c r="PE205" s="223"/>
      <c r="PF205" s="223"/>
      <c r="PG205" s="223"/>
      <c r="PH205" s="223"/>
      <c r="PI205" s="223"/>
      <c r="PJ205" s="223"/>
      <c r="PK205" s="223"/>
      <c r="PL205" s="223"/>
      <c r="PM205" s="223"/>
      <c r="PN205" s="223"/>
      <c r="PO205" s="223"/>
      <c r="PP205" s="223"/>
      <c r="PQ205" s="223"/>
      <c r="PR205" s="223"/>
      <c r="PS205" s="223"/>
      <c r="PT205" s="223"/>
      <c r="PU205" s="223"/>
      <c r="PV205" s="223"/>
      <c r="PW205" s="223"/>
      <c r="PX205" s="223"/>
      <c r="PY205" s="223"/>
      <c r="PZ205" s="223"/>
      <c r="QA205" s="223"/>
      <c r="QB205" s="223"/>
      <c r="QC205" s="223"/>
      <c r="QD205" s="223"/>
      <c r="QE205" s="223"/>
      <c r="QF205" s="223"/>
      <c r="QG205" s="223"/>
      <c r="QH205" s="223"/>
      <c r="QI205" s="223"/>
      <c r="QJ205" s="223"/>
      <c r="QK205" s="223"/>
      <c r="QL205" s="223"/>
      <c r="QM205" s="223"/>
      <c r="QN205" s="223"/>
      <c r="QO205" s="223"/>
      <c r="QP205" s="223"/>
      <c r="QQ205" s="223"/>
      <c r="QR205" s="223"/>
      <c r="QS205" s="223"/>
      <c r="QT205" s="223"/>
      <c r="QU205" s="223"/>
      <c r="QV205" s="223"/>
      <c r="QW205" s="223"/>
      <c r="QX205" s="223"/>
      <c r="QY205" s="223"/>
      <c r="QZ205" s="223"/>
      <c r="RA205" s="223"/>
      <c r="RB205" s="223"/>
      <c r="RC205" s="223"/>
      <c r="RD205" s="223"/>
      <c r="RE205" s="223"/>
      <c r="RF205" s="223"/>
      <c r="RG205" s="223"/>
      <c r="RH205" s="223"/>
      <c r="RI205" s="223"/>
      <c r="RJ205" s="223"/>
      <c r="RK205" s="223"/>
      <c r="RL205" s="223"/>
      <c r="RM205" s="223"/>
      <c r="RN205" s="223"/>
      <c r="RO205" s="223"/>
      <c r="RP205" s="223"/>
      <c r="RQ205" s="223"/>
      <c r="RR205" s="223"/>
      <c r="RS205" s="223"/>
      <c r="RT205" s="223"/>
      <c r="RU205" s="223"/>
      <c r="RV205" s="223"/>
      <c r="RW205" s="223"/>
      <c r="RX205" s="223"/>
      <c r="RY205" s="223"/>
      <c r="RZ205" s="223"/>
      <c r="SA205" s="223"/>
      <c r="SB205" s="223"/>
      <c r="SC205" s="223"/>
      <c r="SD205" s="223"/>
      <c r="SE205" s="223"/>
      <c r="SF205" s="223"/>
      <c r="SG205" s="223"/>
      <c r="SH205" s="223"/>
      <c r="SI205" s="223"/>
      <c r="SJ205" s="223"/>
      <c r="SK205" s="223"/>
      <c r="SL205" s="223"/>
      <c r="SM205" s="223"/>
      <c r="SN205" s="223"/>
      <c r="SO205" s="223"/>
      <c r="SP205" s="223"/>
      <c r="SQ205" s="223"/>
      <c r="SR205" s="223"/>
      <c r="SS205" s="223"/>
      <c r="ST205" s="223"/>
      <c r="SU205" s="223"/>
      <c r="SV205" s="223"/>
      <c r="SW205" s="223"/>
      <c r="SX205" s="223"/>
      <c r="SY205" s="223"/>
      <c r="SZ205" s="223"/>
      <c r="TA205" s="223"/>
      <c r="TB205" s="223"/>
      <c r="TC205" s="223"/>
      <c r="TD205" s="223"/>
      <c r="TE205" s="223"/>
      <c r="TF205" s="223"/>
      <c r="TG205" s="223"/>
      <c r="TH205" s="223"/>
      <c r="TI205" s="223"/>
      <c r="TJ205" s="223"/>
      <c r="TK205" s="223"/>
      <c r="TL205" s="223"/>
      <c r="TM205" s="223"/>
      <c r="TN205" s="223"/>
      <c r="TO205" s="223"/>
      <c r="TP205" s="223"/>
      <c r="TQ205" s="223"/>
      <c r="TR205" s="223"/>
      <c r="TS205" s="223"/>
      <c r="TT205" s="223"/>
      <c r="TU205" s="223"/>
      <c r="TV205" s="223"/>
      <c r="TW205" s="223"/>
      <c r="TX205" s="223"/>
      <c r="TY205" s="223"/>
      <c r="TZ205" s="223"/>
      <c r="UA205" s="223"/>
      <c r="UB205" s="223"/>
      <c r="UC205" s="223"/>
      <c r="UD205" s="223"/>
      <c r="UE205" s="223"/>
      <c r="UF205" s="223"/>
      <c r="UG205" s="223"/>
      <c r="UH205" s="223"/>
      <c r="UI205" s="223"/>
      <c r="UJ205" s="223"/>
      <c r="UK205" s="223"/>
      <c r="UL205" s="223"/>
      <c r="UM205" s="223"/>
      <c r="UN205" s="223"/>
      <c r="UO205" s="223"/>
      <c r="UP205" s="223"/>
      <c r="UQ205" s="223"/>
      <c r="UR205" s="223"/>
      <c r="US205" s="223"/>
      <c r="UT205" s="223"/>
      <c r="UU205" s="223"/>
      <c r="UV205" s="223"/>
      <c r="UW205" s="223"/>
      <c r="UX205" s="223"/>
      <c r="UY205" s="223"/>
      <c r="UZ205" s="223"/>
      <c r="VA205" s="223"/>
      <c r="VB205" s="223"/>
      <c r="VC205" s="223"/>
      <c r="VD205" s="223"/>
      <c r="VE205" s="223"/>
      <c r="VF205" s="223"/>
      <c r="VG205" s="223"/>
      <c r="VH205" s="223"/>
      <c r="VI205" s="223"/>
      <c r="VJ205" s="223"/>
      <c r="VK205" s="223"/>
      <c r="VL205" s="223"/>
      <c r="VM205" s="223"/>
      <c r="VN205" s="223"/>
      <c r="VO205" s="223"/>
      <c r="VP205" s="223"/>
      <c r="VQ205" s="223"/>
      <c r="VR205" s="223"/>
      <c r="VS205" s="223"/>
      <c r="VT205" s="223"/>
      <c r="VU205" s="223"/>
      <c r="VV205" s="223"/>
      <c r="VW205" s="223"/>
      <c r="VX205" s="223"/>
      <c r="VY205" s="223"/>
      <c r="VZ205" s="223"/>
      <c r="WA205" s="223"/>
      <c r="WB205" s="223"/>
      <c r="WC205" s="223"/>
      <c r="WD205" s="223"/>
      <c r="WE205" s="223"/>
      <c r="WF205" s="223"/>
      <c r="WG205" s="223"/>
      <c r="WH205" s="223"/>
      <c r="WI205" s="223"/>
      <c r="WJ205" s="223"/>
      <c r="WK205" s="223"/>
      <c r="WL205" s="223"/>
      <c r="WM205" s="223"/>
      <c r="WN205" s="223"/>
      <c r="WO205" s="223"/>
      <c r="WP205" s="223"/>
      <c r="WQ205" s="223"/>
      <c r="WR205" s="223"/>
      <c r="WS205" s="223"/>
      <c r="WT205" s="223"/>
      <c r="WU205" s="223"/>
      <c r="WV205" s="223"/>
      <c r="WW205" s="223"/>
      <c r="WX205" s="223"/>
      <c r="WY205" s="223"/>
      <c r="WZ205" s="223"/>
      <c r="XA205" s="223"/>
      <c r="XB205" s="223"/>
      <c r="XC205" s="223"/>
      <c r="XD205" s="223"/>
      <c r="XE205" s="223"/>
      <c r="XF205" s="223"/>
      <c r="XG205" s="223"/>
      <c r="XH205" s="223"/>
      <c r="XI205" s="223"/>
      <c r="XJ205" s="223"/>
      <c r="XK205" s="223"/>
      <c r="XL205" s="223"/>
      <c r="XM205" s="223"/>
      <c r="XN205" s="223"/>
      <c r="XO205" s="223"/>
      <c r="XP205" s="223"/>
      <c r="XQ205" s="223"/>
      <c r="XR205" s="223"/>
      <c r="XS205" s="223"/>
      <c r="XT205" s="223"/>
      <c r="XU205" s="223"/>
      <c r="XV205" s="223"/>
      <c r="XW205" s="223"/>
      <c r="XX205" s="223"/>
      <c r="XY205" s="223"/>
      <c r="XZ205" s="223"/>
      <c r="YA205" s="223"/>
      <c r="YB205" s="223"/>
      <c r="YC205" s="223"/>
      <c r="YD205" s="223"/>
      <c r="YE205" s="223"/>
      <c r="YF205" s="223"/>
      <c r="YG205" s="223"/>
      <c r="YH205" s="223"/>
      <c r="YI205" s="223"/>
      <c r="YJ205" s="223"/>
      <c r="YK205" s="223"/>
      <c r="YL205" s="223"/>
      <c r="YM205" s="223"/>
      <c r="YN205" s="223"/>
      <c r="YO205" s="223"/>
      <c r="YP205" s="223"/>
      <c r="YQ205" s="223"/>
      <c r="YR205" s="223"/>
      <c r="YS205" s="223"/>
      <c r="YT205" s="223"/>
      <c r="YU205" s="223"/>
      <c r="YV205" s="223"/>
      <c r="YW205" s="223"/>
      <c r="YX205" s="223"/>
      <c r="YY205" s="223"/>
      <c r="YZ205" s="223"/>
      <c r="ZA205" s="223"/>
      <c r="ZB205" s="223"/>
      <c r="ZC205" s="223"/>
      <c r="ZD205" s="223"/>
      <c r="ZE205" s="223"/>
      <c r="ZF205" s="223"/>
      <c r="ZG205" s="223"/>
      <c r="ZH205" s="223"/>
      <c r="ZI205" s="223"/>
      <c r="ZJ205" s="223"/>
      <c r="ZK205" s="223"/>
      <c r="ZL205" s="223"/>
      <c r="ZM205" s="223"/>
      <c r="ZN205" s="223"/>
      <c r="ZO205" s="223"/>
      <c r="ZP205" s="223"/>
      <c r="ZQ205" s="223"/>
      <c r="ZR205" s="223"/>
      <c r="ZS205" s="223"/>
      <c r="ZT205" s="223"/>
      <c r="ZU205" s="223"/>
      <c r="ZV205" s="223"/>
      <c r="ZW205" s="223"/>
      <c r="ZX205" s="223"/>
      <c r="ZY205" s="223"/>
      <c r="ZZ205" s="223"/>
      <c r="AAA205" s="223"/>
      <c r="AAB205" s="223"/>
      <c r="AAC205" s="223"/>
      <c r="AAD205" s="223"/>
      <c r="AAE205" s="223"/>
      <c r="AAF205" s="223"/>
      <c r="AAG205" s="223"/>
      <c r="AAH205" s="223"/>
      <c r="AAI205" s="223"/>
      <c r="AAJ205" s="223"/>
      <c r="AAK205" s="223"/>
      <c r="AAL205" s="223"/>
      <c r="AAM205" s="223"/>
      <c r="AAN205" s="223"/>
      <c r="AAO205" s="223"/>
      <c r="AAP205" s="223"/>
      <c r="AAQ205" s="223"/>
      <c r="AAR205" s="223"/>
      <c r="AAS205" s="223"/>
      <c r="AAT205" s="223"/>
      <c r="AAU205" s="223"/>
      <c r="AAV205" s="223"/>
      <c r="AAW205" s="223"/>
      <c r="AAX205" s="223"/>
      <c r="AAY205" s="223"/>
      <c r="AAZ205" s="223"/>
      <c r="ABA205" s="223"/>
      <c r="ABB205" s="223"/>
      <c r="ABC205" s="223"/>
      <c r="ABD205" s="223"/>
      <c r="ABE205" s="223"/>
      <c r="ABF205" s="223"/>
      <c r="ABG205" s="223"/>
      <c r="ABH205" s="223"/>
      <c r="ABI205" s="223"/>
      <c r="ABJ205" s="223"/>
      <c r="ABK205" s="223"/>
      <c r="ABL205" s="223"/>
      <c r="ABM205" s="223"/>
      <c r="ABN205" s="223"/>
      <c r="ABO205" s="223"/>
      <c r="ABP205" s="223"/>
      <c r="ABQ205" s="223"/>
      <c r="ABR205" s="223"/>
      <c r="ABS205" s="223"/>
      <c r="ABT205" s="223"/>
      <c r="ABU205" s="223"/>
      <c r="ABV205" s="223"/>
      <c r="ABW205" s="223"/>
      <c r="ABX205" s="223"/>
      <c r="ABY205" s="223"/>
      <c r="ABZ205" s="223"/>
      <c r="ACA205" s="223"/>
      <c r="ACB205" s="223"/>
      <c r="ACC205" s="223"/>
      <c r="ACD205" s="223"/>
      <c r="ACE205" s="223"/>
      <c r="ACF205" s="223"/>
      <c r="ACG205" s="223"/>
      <c r="ACH205" s="223"/>
      <c r="ACI205" s="223"/>
      <c r="ACJ205" s="223"/>
      <c r="ACK205" s="223"/>
      <c r="ACL205" s="223"/>
      <c r="ACM205" s="223"/>
      <c r="ACN205" s="223"/>
      <c r="ACO205" s="223"/>
      <c r="ACP205" s="223"/>
      <c r="ACQ205" s="223"/>
      <c r="ACR205" s="223"/>
      <c r="ACS205" s="223"/>
      <c r="ACT205" s="223"/>
      <c r="ACU205" s="223"/>
      <c r="ACV205" s="223"/>
      <c r="ACW205" s="223"/>
      <c r="ACX205" s="223"/>
      <c r="ACY205" s="223"/>
      <c r="ACZ205" s="223"/>
      <c r="ADA205" s="223"/>
      <c r="ADB205" s="223"/>
      <c r="ADC205" s="223"/>
      <c r="ADD205" s="223"/>
      <c r="ADE205" s="223"/>
      <c r="ADF205" s="223"/>
      <c r="ADG205" s="223"/>
      <c r="ADH205" s="223"/>
      <c r="ADI205" s="223"/>
      <c r="ADJ205" s="223"/>
      <c r="ADK205" s="223"/>
      <c r="ADL205" s="223"/>
      <c r="ADM205" s="223"/>
      <c r="ADN205" s="223"/>
      <c r="ADO205" s="223"/>
      <c r="ADP205" s="223"/>
      <c r="ADQ205" s="223"/>
      <c r="ADR205" s="223"/>
      <c r="ADS205" s="223"/>
      <c r="ADT205" s="223"/>
      <c r="ADU205" s="223"/>
      <c r="ADV205" s="223"/>
      <c r="ADW205" s="223"/>
      <c r="ADX205" s="223"/>
      <c r="ADY205" s="223"/>
      <c r="ADZ205" s="223"/>
      <c r="AEA205" s="223"/>
      <c r="AEB205" s="223"/>
      <c r="AEC205" s="223"/>
      <c r="AED205" s="223"/>
      <c r="AEE205" s="223"/>
      <c r="AEF205" s="223"/>
      <c r="AEG205" s="223"/>
      <c r="AEH205" s="223"/>
      <c r="AEI205" s="223"/>
      <c r="AEJ205" s="223"/>
      <c r="AEK205" s="223"/>
      <c r="AEL205" s="223"/>
      <c r="AEM205" s="223"/>
      <c r="AEN205" s="223"/>
      <c r="AEO205" s="223"/>
      <c r="AEP205" s="223"/>
      <c r="AEQ205" s="223"/>
      <c r="AER205" s="223"/>
      <c r="AES205" s="223"/>
      <c r="AET205" s="223"/>
      <c r="AEU205" s="223"/>
      <c r="AEV205" s="223"/>
      <c r="AEW205" s="223"/>
      <c r="AEX205" s="223"/>
      <c r="AEY205" s="223"/>
      <c r="AEZ205" s="223"/>
      <c r="AFA205" s="223"/>
      <c r="AFB205" s="223"/>
      <c r="AFC205" s="223"/>
      <c r="AFD205" s="223"/>
      <c r="AFE205" s="223"/>
      <c r="AFF205" s="223"/>
      <c r="AFG205" s="223"/>
      <c r="AFH205" s="223"/>
      <c r="AFI205" s="223"/>
      <c r="AFJ205" s="223"/>
      <c r="AFK205" s="223"/>
      <c r="AFL205" s="223"/>
      <c r="AFM205" s="223"/>
      <c r="AFN205" s="223"/>
      <c r="AFO205" s="223"/>
      <c r="AFP205" s="223"/>
      <c r="AFQ205" s="223"/>
      <c r="AFR205" s="223"/>
      <c r="AFS205" s="223"/>
      <c r="AFT205" s="223"/>
      <c r="AFU205" s="223"/>
      <c r="AFV205" s="223"/>
      <c r="AFW205" s="223"/>
      <c r="AFX205" s="223"/>
      <c r="AFY205" s="223"/>
      <c r="AFZ205" s="223"/>
      <c r="AGA205" s="223"/>
      <c r="AGB205" s="223"/>
      <c r="AGC205" s="223"/>
      <c r="AGD205" s="223"/>
      <c r="AGE205" s="223"/>
      <c r="AGF205" s="223"/>
      <c r="AGG205" s="223"/>
      <c r="AGH205" s="223"/>
      <c r="AGI205" s="223"/>
      <c r="AGJ205" s="223"/>
      <c r="AGK205" s="223"/>
      <c r="AGL205" s="223"/>
      <c r="AGM205" s="223"/>
      <c r="AGN205" s="223"/>
      <c r="AGO205" s="223"/>
      <c r="AGP205" s="223"/>
      <c r="AGQ205" s="223"/>
      <c r="AGR205" s="223"/>
      <c r="AGS205" s="223"/>
      <c r="AGT205" s="223"/>
      <c r="AGU205" s="223"/>
      <c r="AGV205" s="223"/>
      <c r="AGW205" s="223"/>
      <c r="AGX205" s="223"/>
      <c r="AGY205" s="223"/>
      <c r="AGZ205" s="223"/>
      <c r="AHA205" s="223"/>
      <c r="AHB205" s="223"/>
      <c r="AHC205" s="223"/>
      <c r="AHD205" s="223"/>
      <c r="AHE205" s="223"/>
      <c r="AHF205" s="223"/>
      <c r="AHG205" s="223"/>
      <c r="AHH205" s="223"/>
      <c r="AHI205" s="223"/>
      <c r="AHJ205" s="223"/>
      <c r="AHK205" s="223"/>
      <c r="AHL205" s="223"/>
      <c r="AHM205" s="223"/>
      <c r="AHN205" s="223"/>
      <c r="AHO205" s="223"/>
      <c r="AHP205" s="223"/>
      <c r="AHQ205" s="223"/>
      <c r="AHR205" s="223"/>
      <c r="AHS205" s="223"/>
      <c r="AHT205" s="223"/>
      <c r="AHU205" s="223"/>
      <c r="AHV205" s="223"/>
      <c r="AHW205" s="223"/>
      <c r="AHX205" s="223"/>
      <c r="AHY205" s="223"/>
      <c r="AHZ205" s="223"/>
      <c r="AIA205" s="223"/>
      <c r="AIB205" s="223"/>
      <c r="AIC205" s="223"/>
      <c r="AID205" s="223"/>
      <c r="AIE205" s="223"/>
      <c r="AIF205" s="223"/>
      <c r="AIG205" s="223"/>
      <c r="AIH205" s="223"/>
      <c r="AII205" s="223"/>
      <c r="AIJ205" s="223"/>
      <c r="AIK205" s="223"/>
      <c r="AIL205" s="223"/>
      <c r="AIM205" s="223"/>
      <c r="AIN205" s="223"/>
      <c r="AIO205" s="223"/>
      <c r="AIP205" s="223"/>
      <c r="AIQ205" s="223"/>
      <c r="AIR205" s="223"/>
      <c r="AIS205" s="223"/>
      <c r="AIT205" s="223"/>
      <c r="AIU205" s="223"/>
      <c r="AIV205" s="223"/>
      <c r="AIW205" s="223"/>
      <c r="AIX205" s="223"/>
      <c r="AIY205" s="223"/>
      <c r="AIZ205" s="223"/>
      <c r="AJA205" s="223"/>
      <c r="AJB205" s="223"/>
      <c r="AJC205" s="223"/>
      <c r="AJD205" s="223"/>
      <c r="AJE205" s="223"/>
      <c r="AJF205" s="223"/>
      <c r="AJG205" s="223"/>
      <c r="AJH205" s="223"/>
      <c r="AJI205" s="223"/>
      <c r="AJJ205" s="223"/>
      <c r="AJK205" s="223"/>
      <c r="AJL205" s="223"/>
      <c r="AJM205" s="223"/>
      <c r="AJN205" s="223"/>
      <c r="AJO205" s="223"/>
      <c r="AJP205" s="223"/>
      <c r="AJQ205" s="223"/>
      <c r="AJR205" s="223"/>
      <c r="AJS205" s="223"/>
      <c r="AJT205" s="223"/>
      <c r="AJU205" s="223"/>
      <c r="AJV205" s="223"/>
      <c r="AJW205" s="223"/>
      <c r="AJX205" s="223"/>
      <c r="AJY205" s="223"/>
      <c r="AJZ205" s="223"/>
      <c r="AKA205" s="223"/>
      <c r="AKB205" s="223"/>
      <c r="AKC205" s="223"/>
      <c r="AKD205" s="223"/>
      <c r="AKE205" s="223"/>
      <c r="AKF205" s="223"/>
      <c r="AKG205" s="223"/>
      <c r="AKH205" s="223"/>
      <c r="AKI205" s="223"/>
      <c r="AKJ205" s="223"/>
      <c r="AKK205" s="223"/>
      <c r="AKL205" s="223"/>
      <c r="AKM205" s="223"/>
      <c r="AKN205" s="223"/>
      <c r="AKO205" s="223"/>
      <c r="AKP205" s="223"/>
      <c r="AKQ205" s="223"/>
      <c r="AKR205" s="223"/>
      <c r="AKS205" s="223"/>
      <c r="AKT205" s="223"/>
      <c r="AKU205" s="223"/>
      <c r="AKV205" s="223"/>
      <c r="AKW205" s="223"/>
      <c r="AKX205" s="223"/>
      <c r="AKY205" s="223"/>
      <c r="AKZ205" s="223"/>
      <c r="ALA205" s="223"/>
      <c r="ALB205" s="223"/>
      <c r="ALC205" s="223"/>
      <c r="ALD205" s="223"/>
      <c r="ALE205" s="223"/>
      <c r="ALF205" s="223"/>
      <c r="ALG205" s="223"/>
      <c r="ALH205" s="223"/>
      <c r="ALI205" s="223"/>
      <c r="ALJ205" s="223"/>
      <c r="ALK205" s="223"/>
      <c r="ALL205" s="223"/>
      <c r="ALM205" s="223"/>
      <c r="ALN205" s="223"/>
      <c r="ALO205" s="223"/>
      <c r="ALP205" s="223"/>
      <c r="ALQ205" s="223"/>
      <c r="ALR205" s="223"/>
      <c r="ALS205" s="223"/>
      <c r="ALT205" s="223"/>
      <c r="ALU205" s="223"/>
      <c r="ALV205" s="223"/>
      <c r="ALW205" s="223"/>
      <c r="ALX205" s="223"/>
      <c r="ALY205" s="223"/>
      <c r="ALZ205" s="223"/>
      <c r="AMA205" s="223"/>
      <c r="AMB205" s="223"/>
      <c r="AMC205" s="223"/>
      <c r="AMD205" s="223"/>
      <c r="AME205" s="223"/>
      <c r="AMF205" s="223"/>
      <c r="AMG205" s="223"/>
      <c r="AMH205" s="223"/>
      <c r="AMI205" s="223"/>
      <c r="AMJ205" s="223"/>
    </row>
    <row r="206" spans="1:1024" ht="45" customHeight="1" x14ac:dyDescent="0.2">
      <c r="A206" s="247">
        <v>601</v>
      </c>
      <c r="B206" s="248" t="s">
        <v>77</v>
      </c>
      <c r="C206" s="249" t="s">
        <v>391</v>
      </c>
      <c r="D206" s="268" t="s">
        <v>6520</v>
      </c>
      <c r="E206" s="281" t="s">
        <v>6518</v>
      </c>
      <c r="F206" s="223"/>
      <c r="G206" s="223"/>
      <c r="H206" s="223"/>
      <c r="I206" s="223"/>
      <c r="J206" s="223"/>
      <c r="K206" s="223"/>
      <c r="L206" s="223"/>
      <c r="M206" s="223"/>
      <c r="N206" s="223"/>
      <c r="O206" s="223"/>
      <c r="P206" s="223"/>
      <c r="Q206" s="223"/>
      <c r="R206" s="223"/>
      <c r="S206" s="223"/>
      <c r="T206" s="223"/>
      <c r="U206" s="223"/>
      <c r="V206" s="223"/>
      <c r="W206" s="223"/>
      <c r="X206" s="223"/>
      <c r="Y206" s="223"/>
      <c r="Z206" s="223"/>
      <c r="AA206" s="223"/>
      <c r="AB206" s="223"/>
      <c r="AC206" s="223"/>
      <c r="AD206" s="223"/>
      <c r="AE206" s="223"/>
      <c r="AF206" s="223"/>
      <c r="AG206" s="223"/>
      <c r="AH206" s="223"/>
      <c r="AI206" s="223"/>
      <c r="AJ206" s="223"/>
      <c r="AK206" s="223"/>
      <c r="AL206" s="223"/>
      <c r="AM206" s="223"/>
      <c r="AN206" s="223"/>
      <c r="AO206" s="223"/>
      <c r="AP206" s="223"/>
      <c r="AQ206" s="223"/>
      <c r="AR206" s="223"/>
      <c r="AS206" s="223"/>
      <c r="AT206" s="223"/>
      <c r="AU206" s="223"/>
      <c r="AV206" s="223"/>
      <c r="AW206" s="223"/>
      <c r="AX206" s="223"/>
      <c r="AY206" s="223"/>
      <c r="AZ206" s="223"/>
      <c r="BA206" s="223"/>
      <c r="BB206" s="223"/>
      <c r="BC206" s="223"/>
      <c r="BD206" s="223"/>
      <c r="BE206" s="223"/>
      <c r="BF206" s="223"/>
      <c r="BG206" s="223"/>
      <c r="BH206" s="223"/>
      <c r="BI206" s="223"/>
      <c r="BJ206" s="223"/>
      <c r="BK206" s="223"/>
      <c r="BL206" s="223"/>
      <c r="BM206" s="223"/>
      <c r="BN206" s="223"/>
      <c r="BO206" s="223"/>
      <c r="BP206" s="223"/>
      <c r="BQ206" s="223"/>
      <c r="BR206" s="223"/>
      <c r="BS206" s="223"/>
      <c r="BT206" s="223"/>
      <c r="BU206" s="223"/>
      <c r="BV206" s="223"/>
      <c r="BW206" s="223"/>
      <c r="BX206" s="223"/>
      <c r="BY206" s="223"/>
      <c r="BZ206" s="223"/>
      <c r="CA206" s="223"/>
      <c r="CB206" s="223"/>
      <c r="CC206" s="223"/>
      <c r="CD206" s="223"/>
      <c r="CE206" s="223"/>
      <c r="CF206" s="223"/>
      <c r="CG206" s="223"/>
      <c r="CH206" s="223"/>
      <c r="CI206" s="223"/>
      <c r="CJ206" s="223"/>
      <c r="CK206" s="223"/>
      <c r="CL206" s="223"/>
      <c r="CM206" s="223"/>
      <c r="CN206" s="223"/>
      <c r="CO206" s="223"/>
      <c r="CP206" s="223"/>
      <c r="CQ206" s="223"/>
      <c r="CR206" s="223"/>
      <c r="CS206" s="223"/>
      <c r="CT206" s="223"/>
      <c r="CU206" s="223"/>
      <c r="CV206" s="223"/>
      <c r="CW206" s="223"/>
      <c r="CX206" s="223"/>
      <c r="CY206" s="223"/>
      <c r="CZ206" s="223"/>
      <c r="DA206" s="223"/>
      <c r="DB206" s="223"/>
      <c r="DC206" s="223"/>
      <c r="DD206" s="223"/>
      <c r="DE206" s="223"/>
      <c r="DF206" s="223"/>
      <c r="DG206" s="223"/>
      <c r="DH206" s="223"/>
      <c r="DI206" s="223"/>
      <c r="DJ206" s="223"/>
      <c r="DK206" s="223"/>
      <c r="DL206" s="223"/>
      <c r="DM206" s="223"/>
      <c r="DN206" s="223"/>
      <c r="DO206" s="223"/>
      <c r="DP206" s="223"/>
      <c r="DQ206" s="223"/>
      <c r="DR206" s="223"/>
      <c r="DS206" s="223"/>
      <c r="DT206" s="223"/>
      <c r="DU206" s="223"/>
      <c r="DV206" s="223"/>
      <c r="DW206" s="223"/>
      <c r="DX206" s="223"/>
      <c r="DY206" s="223"/>
      <c r="DZ206" s="223"/>
      <c r="EA206" s="223"/>
      <c r="EB206" s="223"/>
      <c r="EC206" s="223"/>
      <c r="ED206" s="223"/>
      <c r="EE206" s="223"/>
      <c r="EF206" s="223"/>
      <c r="EG206" s="223"/>
      <c r="EH206" s="223"/>
      <c r="EI206" s="223"/>
      <c r="EJ206" s="223"/>
      <c r="EK206" s="223"/>
      <c r="EL206" s="223"/>
      <c r="EM206" s="223"/>
      <c r="EN206" s="223"/>
      <c r="EO206" s="223"/>
      <c r="EP206" s="223"/>
      <c r="EQ206" s="223"/>
      <c r="ER206" s="223"/>
      <c r="ES206" s="223"/>
      <c r="ET206" s="223"/>
      <c r="EU206" s="223"/>
      <c r="EV206" s="223"/>
      <c r="EW206" s="223"/>
      <c r="EX206" s="223"/>
      <c r="EY206" s="223"/>
      <c r="EZ206" s="223"/>
      <c r="FA206" s="223"/>
      <c r="FB206" s="223"/>
      <c r="FC206" s="223"/>
      <c r="FD206" s="223"/>
      <c r="FE206" s="223"/>
      <c r="FF206" s="223"/>
      <c r="FG206" s="223"/>
      <c r="FH206" s="223"/>
      <c r="FI206" s="223"/>
      <c r="FJ206" s="223"/>
      <c r="FK206" s="223"/>
      <c r="FL206" s="223"/>
      <c r="FM206" s="223"/>
      <c r="FN206" s="223"/>
      <c r="FO206" s="223"/>
      <c r="FP206" s="223"/>
      <c r="FQ206" s="223"/>
      <c r="FR206" s="223"/>
      <c r="FS206" s="223"/>
      <c r="FT206" s="223"/>
      <c r="FU206" s="223"/>
      <c r="FV206" s="223"/>
      <c r="FW206" s="223"/>
      <c r="FX206" s="223"/>
      <c r="FY206" s="223"/>
      <c r="FZ206" s="223"/>
      <c r="GA206" s="223"/>
      <c r="GB206" s="223"/>
      <c r="GC206" s="223"/>
      <c r="GD206" s="223"/>
      <c r="GE206" s="223"/>
      <c r="GF206" s="223"/>
      <c r="GG206" s="223"/>
      <c r="GH206" s="223"/>
      <c r="GI206" s="223"/>
      <c r="GJ206" s="223"/>
      <c r="GK206" s="223"/>
      <c r="GL206" s="223"/>
      <c r="GM206" s="223"/>
      <c r="GN206" s="223"/>
      <c r="GO206" s="223"/>
      <c r="GP206" s="223"/>
      <c r="GQ206" s="223"/>
      <c r="GR206" s="223"/>
      <c r="GS206" s="223"/>
      <c r="GT206" s="223"/>
      <c r="GU206" s="223"/>
      <c r="GV206" s="223"/>
      <c r="GW206" s="223"/>
      <c r="GX206" s="223"/>
      <c r="GY206" s="223"/>
      <c r="GZ206" s="223"/>
      <c r="HA206" s="223"/>
      <c r="HB206" s="223"/>
      <c r="HC206" s="223"/>
      <c r="HD206" s="223"/>
      <c r="HE206" s="223"/>
      <c r="HF206" s="223"/>
      <c r="HG206" s="223"/>
      <c r="HH206" s="223"/>
      <c r="HI206" s="223"/>
      <c r="HJ206" s="223"/>
      <c r="HK206" s="223"/>
      <c r="HL206" s="223"/>
      <c r="HM206" s="223"/>
      <c r="HN206" s="223"/>
      <c r="HO206" s="223"/>
      <c r="HP206" s="223"/>
      <c r="HQ206" s="223"/>
      <c r="HR206" s="223"/>
      <c r="HS206" s="223"/>
      <c r="HT206" s="223"/>
      <c r="HU206" s="223"/>
      <c r="HV206" s="223"/>
      <c r="HW206" s="223"/>
      <c r="HX206" s="223"/>
      <c r="HY206" s="223"/>
      <c r="HZ206" s="223"/>
      <c r="IA206" s="223"/>
      <c r="IB206" s="223"/>
      <c r="IC206" s="223"/>
      <c r="ID206" s="223"/>
      <c r="IE206" s="223"/>
      <c r="IF206" s="223"/>
      <c r="IG206" s="223"/>
      <c r="IH206" s="223"/>
      <c r="II206" s="223"/>
      <c r="IJ206" s="223"/>
      <c r="IK206" s="223"/>
      <c r="IL206" s="223"/>
      <c r="IM206" s="223"/>
      <c r="IN206" s="223"/>
      <c r="IO206" s="223"/>
      <c r="IP206" s="223"/>
      <c r="IQ206" s="223"/>
      <c r="IR206" s="223"/>
      <c r="IS206" s="223"/>
      <c r="IT206" s="223"/>
      <c r="IU206" s="223"/>
      <c r="IV206" s="223"/>
      <c r="IW206" s="223"/>
      <c r="IX206" s="223"/>
      <c r="IY206" s="223"/>
      <c r="IZ206" s="223"/>
      <c r="JA206" s="223"/>
      <c r="JB206" s="223"/>
      <c r="JC206" s="223"/>
      <c r="JD206" s="223"/>
      <c r="JE206" s="223"/>
      <c r="JF206" s="223"/>
      <c r="JG206" s="223"/>
      <c r="JH206" s="223"/>
      <c r="JI206" s="223"/>
      <c r="JJ206" s="223"/>
      <c r="JK206" s="223"/>
      <c r="JL206" s="223"/>
      <c r="JM206" s="223"/>
      <c r="JN206" s="223"/>
      <c r="JO206" s="223"/>
      <c r="JP206" s="223"/>
      <c r="JQ206" s="223"/>
      <c r="JR206" s="223"/>
      <c r="JS206" s="223"/>
      <c r="JT206" s="223"/>
      <c r="JU206" s="223"/>
      <c r="JV206" s="223"/>
      <c r="JW206" s="223"/>
      <c r="JX206" s="223"/>
      <c r="JY206" s="223"/>
      <c r="JZ206" s="223"/>
      <c r="KA206" s="223"/>
      <c r="KB206" s="223"/>
      <c r="KC206" s="223"/>
      <c r="KD206" s="223"/>
      <c r="KE206" s="223"/>
      <c r="KF206" s="223"/>
      <c r="KG206" s="223"/>
      <c r="KH206" s="223"/>
      <c r="KI206" s="223"/>
      <c r="KJ206" s="223"/>
      <c r="KK206" s="223"/>
      <c r="KL206" s="223"/>
      <c r="KM206" s="223"/>
      <c r="KN206" s="223"/>
      <c r="KO206" s="223"/>
      <c r="KP206" s="223"/>
      <c r="KQ206" s="223"/>
      <c r="KR206" s="223"/>
      <c r="KS206" s="223"/>
      <c r="KT206" s="223"/>
      <c r="KU206" s="223"/>
      <c r="KV206" s="223"/>
      <c r="KW206" s="223"/>
      <c r="KX206" s="223"/>
      <c r="KY206" s="223"/>
      <c r="KZ206" s="223"/>
      <c r="LA206" s="223"/>
      <c r="LB206" s="223"/>
      <c r="LC206" s="223"/>
      <c r="LD206" s="223"/>
      <c r="LE206" s="223"/>
      <c r="LF206" s="223"/>
      <c r="LG206" s="223"/>
      <c r="LH206" s="223"/>
      <c r="LI206" s="223"/>
      <c r="LJ206" s="223"/>
      <c r="LK206" s="223"/>
      <c r="LL206" s="223"/>
      <c r="LM206" s="223"/>
      <c r="LN206" s="223"/>
      <c r="LO206" s="223"/>
      <c r="LP206" s="223"/>
      <c r="LQ206" s="223"/>
      <c r="LR206" s="223"/>
      <c r="LS206" s="223"/>
      <c r="LT206" s="223"/>
      <c r="LU206" s="223"/>
      <c r="LV206" s="223"/>
      <c r="LW206" s="223"/>
      <c r="LX206" s="223"/>
      <c r="LY206" s="223"/>
      <c r="LZ206" s="223"/>
      <c r="MA206" s="223"/>
      <c r="MB206" s="223"/>
      <c r="MC206" s="223"/>
      <c r="MD206" s="223"/>
      <c r="ME206" s="223"/>
      <c r="MF206" s="223"/>
      <c r="MG206" s="223"/>
      <c r="MH206" s="223"/>
      <c r="MI206" s="223"/>
      <c r="MJ206" s="223"/>
      <c r="MK206" s="223"/>
      <c r="ML206" s="223"/>
      <c r="MM206" s="223"/>
      <c r="MN206" s="223"/>
      <c r="MO206" s="223"/>
      <c r="MP206" s="223"/>
      <c r="MQ206" s="223"/>
      <c r="MR206" s="223"/>
      <c r="MS206" s="223"/>
      <c r="MT206" s="223"/>
      <c r="MU206" s="223"/>
      <c r="MV206" s="223"/>
      <c r="MW206" s="223"/>
      <c r="MX206" s="223"/>
      <c r="MY206" s="223"/>
      <c r="MZ206" s="223"/>
      <c r="NA206" s="223"/>
      <c r="NB206" s="223"/>
      <c r="NC206" s="223"/>
      <c r="ND206" s="223"/>
      <c r="NE206" s="223"/>
      <c r="NF206" s="223"/>
      <c r="NG206" s="223"/>
      <c r="NH206" s="223"/>
      <c r="NI206" s="223"/>
      <c r="NJ206" s="223"/>
      <c r="NK206" s="223"/>
      <c r="NL206" s="223"/>
      <c r="NM206" s="223"/>
      <c r="NN206" s="223"/>
      <c r="NO206" s="223"/>
      <c r="NP206" s="223"/>
      <c r="NQ206" s="223"/>
      <c r="NR206" s="223"/>
      <c r="NS206" s="223"/>
      <c r="NT206" s="223"/>
      <c r="NU206" s="223"/>
      <c r="NV206" s="223"/>
      <c r="NW206" s="223"/>
      <c r="NX206" s="223"/>
      <c r="NY206" s="223"/>
      <c r="NZ206" s="223"/>
      <c r="OA206" s="223"/>
      <c r="OB206" s="223"/>
      <c r="OC206" s="223"/>
      <c r="OD206" s="223"/>
      <c r="OE206" s="223"/>
      <c r="OF206" s="223"/>
      <c r="OG206" s="223"/>
      <c r="OH206" s="223"/>
      <c r="OI206" s="223"/>
      <c r="OJ206" s="223"/>
      <c r="OK206" s="223"/>
      <c r="OL206" s="223"/>
      <c r="OM206" s="223"/>
      <c r="ON206" s="223"/>
      <c r="OO206" s="223"/>
      <c r="OP206" s="223"/>
      <c r="OQ206" s="223"/>
      <c r="OR206" s="223"/>
      <c r="OS206" s="223"/>
      <c r="OT206" s="223"/>
      <c r="OU206" s="223"/>
      <c r="OV206" s="223"/>
      <c r="OW206" s="223"/>
      <c r="OX206" s="223"/>
      <c r="OY206" s="223"/>
      <c r="OZ206" s="223"/>
      <c r="PA206" s="223"/>
      <c r="PB206" s="223"/>
      <c r="PC206" s="223"/>
      <c r="PD206" s="223"/>
      <c r="PE206" s="223"/>
      <c r="PF206" s="223"/>
      <c r="PG206" s="223"/>
      <c r="PH206" s="223"/>
      <c r="PI206" s="223"/>
      <c r="PJ206" s="223"/>
      <c r="PK206" s="223"/>
      <c r="PL206" s="223"/>
      <c r="PM206" s="223"/>
      <c r="PN206" s="223"/>
      <c r="PO206" s="223"/>
      <c r="PP206" s="223"/>
      <c r="PQ206" s="223"/>
      <c r="PR206" s="223"/>
      <c r="PS206" s="223"/>
      <c r="PT206" s="223"/>
      <c r="PU206" s="223"/>
      <c r="PV206" s="223"/>
      <c r="PW206" s="223"/>
      <c r="PX206" s="223"/>
      <c r="PY206" s="223"/>
      <c r="PZ206" s="223"/>
      <c r="QA206" s="223"/>
      <c r="QB206" s="223"/>
      <c r="QC206" s="223"/>
      <c r="QD206" s="223"/>
      <c r="QE206" s="223"/>
      <c r="QF206" s="223"/>
      <c r="QG206" s="223"/>
      <c r="QH206" s="223"/>
      <c r="QI206" s="223"/>
      <c r="QJ206" s="223"/>
      <c r="QK206" s="223"/>
      <c r="QL206" s="223"/>
      <c r="QM206" s="223"/>
      <c r="QN206" s="223"/>
      <c r="QO206" s="223"/>
      <c r="QP206" s="223"/>
      <c r="QQ206" s="223"/>
      <c r="QR206" s="223"/>
      <c r="QS206" s="223"/>
      <c r="QT206" s="223"/>
      <c r="QU206" s="223"/>
      <c r="QV206" s="223"/>
      <c r="QW206" s="223"/>
      <c r="QX206" s="223"/>
      <c r="QY206" s="223"/>
      <c r="QZ206" s="223"/>
      <c r="RA206" s="223"/>
      <c r="RB206" s="223"/>
      <c r="RC206" s="223"/>
      <c r="RD206" s="223"/>
      <c r="RE206" s="223"/>
      <c r="RF206" s="223"/>
      <c r="RG206" s="223"/>
      <c r="RH206" s="223"/>
      <c r="RI206" s="223"/>
      <c r="RJ206" s="223"/>
      <c r="RK206" s="223"/>
      <c r="RL206" s="223"/>
      <c r="RM206" s="223"/>
      <c r="RN206" s="223"/>
      <c r="RO206" s="223"/>
      <c r="RP206" s="223"/>
      <c r="RQ206" s="223"/>
      <c r="RR206" s="223"/>
      <c r="RS206" s="223"/>
      <c r="RT206" s="223"/>
      <c r="RU206" s="223"/>
      <c r="RV206" s="223"/>
      <c r="RW206" s="223"/>
      <c r="RX206" s="223"/>
      <c r="RY206" s="223"/>
      <c r="RZ206" s="223"/>
      <c r="SA206" s="223"/>
      <c r="SB206" s="223"/>
      <c r="SC206" s="223"/>
      <c r="SD206" s="223"/>
      <c r="SE206" s="223"/>
      <c r="SF206" s="223"/>
      <c r="SG206" s="223"/>
      <c r="SH206" s="223"/>
      <c r="SI206" s="223"/>
      <c r="SJ206" s="223"/>
      <c r="SK206" s="223"/>
      <c r="SL206" s="223"/>
      <c r="SM206" s="223"/>
      <c r="SN206" s="223"/>
      <c r="SO206" s="223"/>
      <c r="SP206" s="223"/>
      <c r="SQ206" s="223"/>
      <c r="SR206" s="223"/>
      <c r="SS206" s="223"/>
      <c r="ST206" s="223"/>
      <c r="SU206" s="223"/>
      <c r="SV206" s="223"/>
      <c r="SW206" s="223"/>
      <c r="SX206" s="223"/>
      <c r="SY206" s="223"/>
      <c r="SZ206" s="223"/>
      <c r="TA206" s="223"/>
      <c r="TB206" s="223"/>
      <c r="TC206" s="223"/>
      <c r="TD206" s="223"/>
      <c r="TE206" s="223"/>
      <c r="TF206" s="223"/>
      <c r="TG206" s="223"/>
      <c r="TH206" s="223"/>
      <c r="TI206" s="223"/>
      <c r="TJ206" s="223"/>
      <c r="TK206" s="223"/>
      <c r="TL206" s="223"/>
      <c r="TM206" s="223"/>
      <c r="TN206" s="223"/>
      <c r="TO206" s="223"/>
      <c r="TP206" s="223"/>
      <c r="TQ206" s="223"/>
      <c r="TR206" s="223"/>
      <c r="TS206" s="223"/>
      <c r="TT206" s="223"/>
      <c r="TU206" s="223"/>
      <c r="TV206" s="223"/>
      <c r="TW206" s="223"/>
      <c r="TX206" s="223"/>
      <c r="TY206" s="223"/>
      <c r="TZ206" s="223"/>
      <c r="UA206" s="223"/>
      <c r="UB206" s="223"/>
      <c r="UC206" s="223"/>
      <c r="UD206" s="223"/>
      <c r="UE206" s="223"/>
      <c r="UF206" s="223"/>
      <c r="UG206" s="223"/>
      <c r="UH206" s="223"/>
      <c r="UI206" s="223"/>
      <c r="UJ206" s="223"/>
      <c r="UK206" s="223"/>
      <c r="UL206" s="223"/>
      <c r="UM206" s="223"/>
      <c r="UN206" s="223"/>
      <c r="UO206" s="223"/>
      <c r="UP206" s="223"/>
      <c r="UQ206" s="223"/>
      <c r="UR206" s="223"/>
      <c r="US206" s="223"/>
      <c r="UT206" s="223"/>
      <c r="UU206" s="223"/>
      <c r="UV206" s="223"/>
      <c r="UW206" s="223"/>
      <c r="UX206" s="223"/>
      <c r="UY206" s="223"/>
      <c r="UZ206" s="223"/>
      <c r="VA206" s="223"/>
      <c r="VB206" s="223"/>
      <c r="VC206" s="223"/>
      <c r="VD206" s="223"/>
      <c r="VE206" s="223"/>
      <c r="VF206" s="223"/>
      <c r="VG206" s="223"/>
      <c r="VH206" s="223"/>
      <c r="VI206" s="223"/>
      <c r="VJ206" s="223"/>
      <c r="VK206" s="223"/>
      <c r="VL206" s="223"/>
      <c r="VM206" s="223"/>
      <c r="VN206" s="223"/>
      <c r="VO206" s="223"/>
      <c r="VP206" s="223"/>
      <c r="VQ206" s="223"/>
      <c r="VR206" s="223"/>
      <c r="VS206" s="223"/>
      <c r="VT206" s="223"/>
      <c r="VU206" s="223"/>
      <c r="VV206" s="223"/>
      <c r="VW206" s="223"/>
      <c r="VX206" s="223"/>
      <c r="VY206" s="223"/>
      <c r="VZ206" s="223"/>
      <c r="WA206" s="223"/>
      <c r="WB206" s="223"/>
      <c r="WC206" s="223"/>
      <c r="WD206" s="223"/>
      <c r="WE206" s="223"/>
      <c r="WF206" s="223"/>
      <c r="WG206" s="223"/>
      <c r="WH206" s="223"/>
      <c r="WI206" s="223"/>
      <c r="WJ206" s="223"/>
      <c r="WK206" s="223"/>
      <c r="WL206" s="223"/>
      <c r="WM206" s="223"/>
      <c r="WN206" s="223"/>
      <c r="WO206" s="223"/>
      <c r="WP206" s="223"/>
      <c r="WQ206" s="223"/>
      <c r="WR206" s="223"/>
      <c r="WS206" s="223"/>
      <c r="WT206" s="223"/>
      <c r="WU206" s="223"/>
      <c r="WV206" s="223"/>
      <c r="WW206" s="223"/>
      <c r="WX206" s="223"/>
      <c r="WY206" s="223"/>
      <c r="WZ206" s="223"/>
      <c r="XA206" s="223"/>
      <c r="XB206" s="223"/>
      <c r="XC206" s="223"/>
      <c r="XD206" s="223"/>
      <c r="XE206" s="223"/>
      <c r="XF206" s="223"/>
      <c r="XG206" s="223"/>
      <c r="XH206" s="223"/>
      <c r="XI206" s="223"/>
      <c r="XJ206" s="223"/>
      <c r="XK206" s="223"/>
      <c r="XL206" s="223"/>
      <c r="XM206" s="223"/>
      <c r="XN206" s="223"/>
      <c r="XO206" s="223"/>
      <c r="XP206" s="223"/>
      <c r="XQ206" s="223"/>
      <c r="XR206" s="223"/>
      <c r="XS206" s="223"/>
      <c r="XT206" s="223"/>
      <c r="XU206" s="223"/>
      <c r="XV206" s="223"/>
      <c r="XW206" s="223"/>
      <c r="XX206" s="223"/>
      <c r="XY206" s="223"/>
      <c r="XZ206" s="223"/>
      <c r="YA206" s="223"/>
      <c r="YB206" s="223"/>
      <c r="YC206" s="223"/>
      <c r="YD206" s="223"/>
      <c r="YE206" s="223"/>
      <c r="YF206" s="223"/>
      <c r="YG206" s="223"/>
      <c r="YH206" s="223"/>
      <c r="YI206" s="223"/>
      <c r="YJ206" s="223"/>
      <c r="YK206" s="223"/>
      <c r="YL206" s="223"/>
      <c r="YM206" s="223"/>
      <c r="YN206" s="223"/>
      <c r="YO206" s="223"/>
      <c r="YP206" s="223"/>
      <c r="YQ206" s="223"/>
      <c r="YR206" s="223"/>
      <c r="YS206" s="223"/>
      <c r="YT206" s="223"/>
      <c r="YU206" s="223"/>
      <c r="YV206" s="223"/>
      <c r="YW206" s="223"/>
      <c r="YX206" s="223"/>
      <c r="YY206" s="223"/>
      <c r="YZ206" s="223"/>
      <c r="ZA206" s="223"/>
      <c r="ZB206" s="223"/>
      <c r="ZC206" s="223"/>
      <c r="ZD206" s="223"/>
      <c r="ZE206" s="223"/>
      <c r="ZF206" s="223"/>
      <c r="ZG206" s="223"/>
      <c r="ZH206" s="223"/>
      <c r="ZI206" s="223"/>
      <c r="ZJ206" s="223"/>
      <c r="ZK206" s="223"/>
      <c r="ZL206" s="223"/>
      <c r="ZM206" s="223"/>
      <c r="ZN206" s="223"/>
      <c r="ZO206" s="223"/>
      <c r="ZP206" s="223"/>
      <c r="ZQ206" s="223"/>
      <c r="ZR206" s="223"/>
      <c r="ZS206" s="223"/>
      <c r="ZT206" s="223"/>
      <c r="ZU206" s="223"/>
      <c r="ZV206" s="223"/>
      <c r="ZW206" s="223"/>
      <c r="ZX206" s="223"/>
      <c r="ZY206" s="223"/>
      <c r="ZZ206" s="223"/>
      <c r="AAA206" s="223"/>
      <c r="AAB206" s="223"/>
      <c r="AAC206" s="223"/>
      <c r="AAD206" s="223"/>
      <c r="AAE206" s="223"/>
      <c r="AAF206" s="223"/>
      <c r="AAG206" s="223"/>
      <c r="AAH206" s="223"/>
      <c r="AAI206" s="223"/>
      <c r="AAJ206" s="223"/>
      <c r="AAK206" s="223"/>
      <c r="AAL206" s="223"/>
      <c r="AAM206" s="223"/>
      <c r="AAN206" s="223"/>
      <c r="AAO206" s="223"/>
      <c r="AAP206" s="223"/>
      <c r="AAQ206" s="223"/>
      <c r="AAR206" s="223"/>
      <c r="AAS206" s="223"/>
      <c r="AAT206" s="223"/>
      <c r="AAU206" s="223"/>
      <c r="AAV206" s="223"/>
      <c r="AAW206" s="223"/>
      <c r="AAX206" s="223"/>
      <c r="AAY206" s="223"/>
      <c r="AAZ206" s="223"/>
      <c r="ABA206" s="223"/>
      <c r="ABB206" s="223"/>
      <c r="ABC206" s="223"/>
      <c r="ABD206" s="223"/>
      <c r="ABE206" s="223"/>
      <c r="ABF206" s="223"/>
      <c r="ABG206" s="223"/>
      <c r="ABH206" s="223"/>
      <c r="ABI206" s="223"/>
      <c r="ABJ206" s="223"/>
      <c r="ABK206" s="223"/>
      <c r="ABL206" s="223"/>
      <c r="ABM206" s="223"/>
      <c r="ABN206" s="223"/>
      <c r="ABO206" s="223"/>
      <c r="ABP206" s="223"/>
      <c r="ABQ206" s="223"/>
      <c r="ABR206" s="223"/>
      <c r="ABS206" s="223"/>
      <c r="ABT206" s="223"/>
      <c r="ABU206" s="223"/>
      <c r="ABV206" s="223"/>
      <c r="ABW206" s="223"/>
      <c r="ABX206" s="223"/>
      <c r="ABY206" s="223"/>
      <c r="ABZ206" s="223"/>
      <c r="ACA206" s="223"/>
      <c r="ACB206" s="223"/>
      <c r="ACC206" s="223"/>
      <c r="ACD206" s="223"/>
      <c r="ACE206" s="223"/>
      <c r="ACF206" s="223"/>
      <c r="ACG206" s="223"/>
      <c r="ACH206" s="223"/>
      <c r="ACI206" s="223"/>
      <c r="ACJ206" s="223"/>
      <c r="ACK206" s="223"/>
      <c r="ACL206" s="223"/>
      <c r="ACM206" s="223"/>
      <c r="ACN206" s="223"/>
      <c r="ACO206" s="223"/>
      <c r="ACP206" s="223"/>
      <c r="ACQ206" s="223"/>
      <c r="ACR206" s="223"/>
      <c r="ACS206" s="223"/>
      <c r="ACT206" s="223"/>
      <c r="ACU206" s="223"/>
      <c r="ACV206" s="223"/>
      <c r="ACW206" s="223"/>
      <c r="ACX206" s="223"/>
      <c r="ACY206" s="223"/>
      <c r="ACZ206" s="223"/>
      <c r="ADA206" s="223"/>
      <c r="ADB206" s="223"/>
      <c r="ADC206" s="223"/>
      <c r="ADD206" s="223"/>
      <c r="ADE206" s="223"/>
      <c r="ADF206" s="223"/>
      <c r="ADG206" s="223"/>
      <c r="ADH206" s="223"/>
      <c r="ADI206" s="223"/>
      <c r="ADJ206" s="223"/>
      <c r="ADK206" s="223"/>
      <c r="ADL206" s="223"/>
      <c r="ADM206" s="223"/>
      <c r="ADN206" s="223"/>
      <c r="ADO206" s="223"/>
      <c r="ADP206" s="223"/>
      <c r="ADQ206" s="223"/>
      <c r="ADR206" s="223"/>
      <c r="ADS206" s="223"/>
      <c r="ADT206" s="223"/>
      <c r="ADU206" s="223"/>
      <c r="ADV206" s="223"/>
      <c r="ADW206" s="223"/>
      <c r="ADX206" s="223"/>
      <c r="ADY206" s="223"/>
      <c r="ADZ206" s="223"/>
      <c r="AEA206" s="223"/>
      <c r="AEB206" s="223"/>
      <c r="AEC206" s="223"/>
      <c r="AED206" s="223"/>
      <c r="AEE206" s="223"/>
      <c r="AEF206" s="223"/>
      <c r="AEG206" s="223"/>
      <c r="AEH206" s="223"/>
      <c r="AEI206" s="223"/>
      <c r="AEJ206" s="223"/>
      <c r="AEK206" s="223"/>
      <c r="AEL206" s="223"/>
      <c r="AEM206" s="223"/>
      <c r="AEN206" s="223"/>
      <c r="AEO206" s="223"/>
      <c r="AEP206" s="223"/>
      <c r="AEQ206" s="223"/>
      <c r="AER206" s="223"/>
      <c r="AES206" s="223"/>
      <c r="AET206" s="223"/>
      <c r="AEU206" s="223"/>
      <c r="AEV206" s="223"/>
      <c r="AEW206" s="223"/>
      <c r="AEX206" s="223"/>
      <c r="AEY206" s="223"/>
      <c r="AEZ206" s="223"/>
      <c r="AFA206" s="223"/>
      <c r="AFB206" s="223"/>
      <c r="AFC206" s="223"/>
      <c r="AFD206" s="223"/>
      <c r="AFE206" s="223"/>
      <c r="AFF206" s="223"/>
      <c r="AFG206" s="223"/>
      <c r="AFH206" s="223"/>
      <c r="AFI206" s="223"/>
      <c r="AFJ206" s="223"/>
      <c r="AFK206" s="223"/>
      <c r="AFL206" s="223"/>
      <c r="AFM206" s="223"/>
      <c r="AFN206" s="223"/>
      <c r="AFO206" s="223"/>
      <c r="AFP206" s="223"/>
      <c r="AFQ206" s="223"/>
      <c r="AFR206" s="223"/>
      <c r="AFS206" s="223"/>
      <c r="AFT206" s="223"/>
      <c r="AFU206" s="223"/>
      <c r="AFV206" s="223"/>
      <c r="AFW206" s="223"/>
      <c r="AFX206" s="223"/>
      <c r="AFY206" s="223"/>
      <c r="AFZ206" s="223"/>
      <c r="AGA206" s="223"/>
      <c r="AGB206" s="223"/>
      <c r="AGC206" s="223"/>
      <c r="AGD206" s="223"/>
      <c r="AGE206" s="223"/>
      <c r="AGF206" s="223"/>
      <c r="AGG206" s="223"/>
      <c r="AGH206" s="223"/>
      <c r="AGI206" s="223"/>
      <c r="AGJ206" s="223"/>
      <c r="AGK206" s="223"/>
      <c r="AGL206" s="223"/>
      <c r="AGM206" s="223"/>
      <c r="AGN206" s="223"/>
      <c r="AGO206" s="223"/>
      <c r="AGP206" s="223"/>
      <c r="AGQ206" s="223"/>
      <c r="AGR206" s="223"/>
      <c r="AGS206" s="223"/>
      <c r="AGT206" s="223"/>
      <c r="AGU206" s="223"/>
      <c r="AGV206" s="223"/>
      <c r="AGW206" s="223"/>
      <c r="AGX206" s="223"/>
      <c r="AGY206" s="223"/>
      <c r="AGZ206" s="223"/>
      <c r="AHA206" s="223"/>
      <c r="AHB206" s="223"/>
      <c r="AHC206" s="223"/>
      <c r="AHD206" s="223"/>
      <c r="AHE206" s="223"/>
      <c r="AHF206" s="223"/>
      <c r="AHG206" s="223"/>
      <c r="AHH206" s="223"/>
      <c r="AHI206" s="223"/>
      <c r="AHJ206" s="223"/>
      <c r="AHK206" s="223"/>
      <c r="AHL206" s="223"/>
      <c r="AHM206" s="223"/>
      <c r="AHN206" s="223"/>
      <c r="AHO206" s="223"/>
      <c r="AHP206" s="223"/>
      <c r="AHQ206" s="223"/>
      <c r="AHR206" s="223"/>
      <c r="AHS206" s="223"/>
      <c r="AHT206" s="223"/>
      <c r="AHU206" s="223"/>
      <c r="AHV206" s="223"/>
      <c r="AHW206" s="223"/>
      <c r="AHX206" s="223"/>
      <c r="AHY206" s="223"/>
      <c r="AHZ206" s="223"/>
      <c r="AIA206" s="223"/>
      <c r="AIB206" s="223"/>
      <c r="AIC206" s="223"/>
      <c r="AID206" s="223"/>
      <c r="AIE206" s="223"/>
      <c r="AIF206" s="223"/>
      <c r="AIG206" s="223"/>
      <c r="AIH206" s="223"/>
      <c r="AII206" s="223"/>
      <c r="AIJ206" s="223"/>
      <c r="AIK206" s="223"/>
      <c r="AIL206" s="223"/>
      <c r="AIM206" s="223"/>
      <c r="AIN206" s="223"/>
      <c r="AIO206" s="223"/>
      <c r="AIP206" s="223"/>
      <c r="AIQ206" s="223"/>
      <c r="AIR206" s="223"/>
      <c r="AIS206" s="223"/>
      <c r="AIT206" s="223"/>
      <c r="AIU206" s="223"/>
      <c r="AIV206" s="223"/>
      <c r="AIW206" s="223"/>
      <c r="AIX206" s="223"/>
      <c r="AIY206" s="223"/>
      <c r="AIZ206" s="223"/>
      <c r="AJA206" s="223"/>
      <c r="AJB206" s="223"/>
      <c r="AJC206" s="223"/>
      <c r="AJD206" s="223"/>
      <c r="AJE206" s="223"/>
      <c r="AJF206" s="223"/>
      <c r="AJG206" s="223"/>
      <c r="AJH206" s="223"/>
      <c r="AJI206" s="223"/>
      <c r="AJJ206" s="223"/>
      <c r="AJK206" s="223"/>
      <c r="AJL206" s="223"/>
      <c r="AJM206" s="223"/>
      <c r="AJN206" s="223"/>
      <c r="AJO206" s="223"/>
      <c r="AJP206" s="223"/>
      <c r="AJQ206" s="223"/>
      <c r="AJR206" s="223"/>
      <c r="AJS206" s="223"/>
      <c r="AJT206" s="223"/>
      <c r="AJU206" s="223"/>
      <c r="AJV206" s="223"/>
      <c r="AJW206" s="223"/>
      <c r="AJX206" s="223"/>
      <c r="AJY206" s="223"/>
      <c r="AJZ206" s="223"/>
      <c r="AKA206" s="223"/>
      <c r="AKB206" s="223"/>
      <c r="AKC206" s="223"/>
      <c r="AKD206" s="223"/>
      <c r="AKE206" s="223"/>
      <c r="AKF206" s="223"/>
      <c r="AKG206" s="223"/>
      <c r="AKH206" s="223"/>
      <c r="AKI206" s="223"/>
      <c r="AKJ206" s="223"/>
      <c r="AKK206" s="223"/>
      <c r="AKL206" s="223"/>
      <c r="AKM206" s="223"/>
      <c r="AKN206" s="223"/>
      <c r="AKO206" s="223"/>
      <c r="AKP206" s="223"/>
      <c r="AKQ206" s="223"/>
      <c r="AKR206" s="223"/>
      <c r="AKS206" s="223"/>
      <c r="AKT206" s="223"/>
      <c r="AKU206" s="223"/>
      <c r="AKV206" s="223"/>
      <c r="AKW206" s="223"/>
      <c r="AKX206" s="223"/>
      <c r="AKY206" s="223"/>
      <c r="AKZ206" s="223"/>
      <c r="ALA206" s="223"/>
      <c r="ALB206" s="223"/>
      <c r="ALC206" s="223"/>
      <c r="ALD206" s="223"/>
      <c r="ALE206" s="223"/>
      <c r="ALF206" s="223"/>
      <c r="ALG206" s="223"/>
      <c r="ALH206" s="223"/>
      <c r="ALI206" s="223"/>
      <c r="ALJ206" s="223"/>
      <c r="ALK206" s="223"/>
      <c r="ALL206" s="223"/>
      <c r="ALM206" s="223"/>
      <c r="ALN206" s="223"/>
      <c r="ALO206" s="223"/>
      <c r="ALP206" s="223"/>
      <c r="ALQ206" s="223"/>
      <c r="ALR206" s="223"/>
      <c r="ALS206" s="223"/>
      <c r="ALT206" s="223"/>
      <c r="ALU206" s="223"/>
      <c r="ALV206" s="223"/>
      <c r="ALW206" s="223"/>
      <c r="ALX206" s="223"/>
      <c r="ALY206" s="223"/>
      <c r="ALZ206" s="223"/>
      <c r="AMA206" s="223"/>
      <c r="AMB206" s="223"/>
      <c r="AMC206" s="223"/>
      <c r="AMD206" s="223"/>
      <c r="AME206" s="223"/>
      <c r="AMF206" s="223"/>
      <c r="AMG206" s="223"/>
      <c r="AMH206" s="223"/>
      <c r="AMI206" s="223"/>
      <c r="AMJ206" s="223"/>
    </row>
    <row r="207" spans="1:1024" ht="45" customHeight="1" x14ac:dyDescent="0.2">
      <c r="A207" s="247">
        <v>602</v>
      </c>
      <c r="B207" s="248" t="s">
        <v>77</v>
      </c>
      <c r="C207" s="249" t="s">
        <v>392</v>
      </c>
      <c r="D207" s="268" t="s">
        <v>6519</v>
      </c>
      <c r="E207" s="281" t="s">
        <v>6518</v>
      </c>
      <c r="F207" s="223"/>
      <c r="G207" s="223"/>
      <c r="H207" s="223"/>
      <c r="I207" s="223"/>
      <c r="J207" s="223"/>
      <c r="K207" s="223"/>
      <c r="L207" s="223"/>
      <c r="M207" s="223"/>
      <c r="N207" s="223"/>
      <c r="O207" s="223"/>
      <c r="P207" s="223"/>
      <c r="Q207" s="223"/>
      <c r="R207" s="223"/>
      <c r="S207" s="223"/>
      <c r="T207" s="223"/>
      <c r="U207" s="223"/>
      <c r="V207" s="223"/>
      <c r="W207" s="223"/>
      <c r="X207" s="223"/>
      <c r="Y207" s="223"/>
      <c r="Z207" s="223"/>
      <c r="AA207" s="223"/>
      <c r="AB207" s="223"/>
      <c r="AC207" s="223"/>
      <c r="AD207" s="223"/>
      <c r="AE207" s="223"/>
      <c r="AF207" s="223"/>
      <c r="AG207" s="223"/>
      <c r="AH207" s="223"/>
      <c r="AI207" s="223"/>
      <c r="AJ207" s="223"/>
      <c r="AK207" s="223"/>
      <c r="AL207" s="223"/>
      <c r="AM207" s="223"/>
      <c r="AN207" s="223"/>
      <c r="AO207" s="223"/>
      <c r="AP207" s="223"/>
      <c r="AQ207" s="223"/>
      <c r="AR207" s="223"/>
      <c r="AS207" s="223"/>
      <c r="AT207" s="223"/>
      <c r="AU207" s="223"/>
      <c r="AV207" s="223"/>
      <c r="AW207" s="223"/>
      <c r="AX207" s="223"/>
      <c r="AY207" s="223"/>
      <c r="AZ207" s="223"/>
      <c r="BA207" s="223"/>
      <c r="BB207" s="223"/>
      <c r="BC207" s="223"/>
      <c r="BD207" s="223"/>
      <c r="BE207" s="223"/>
      <c r="BF207" s="223"/>
      <c r="BG207" s="223"/>
      <c r="BH207" s="223"/>
      <c r="BI207" s="223"/>
      <c r="BJ207" s="223"/>
      <c r="BK207" s="223"/>
      <c r="BL207" s="223"/>
      <c r="BM207" s="223"/>
      <c r="BN207" s="223"/>
      <c r="BO207" s="223"/>
      <c r="BP207" s="223"/>
      <c r="BQ207" s="223"/>
      <c r="BR207" s="223"/>
      <c r="BS207" s="223"/>
      <c r="BT207" s="223"/>
      <c r="BU207" s="223"/>
      <c r="BV207" s="223"/>
      <c r="BW207" s="223"/>
      <c r="BX207" s="223"/>
      <c r="BY207" s="223"/>
      <c r="BZ207" s="223"/>
      <c r="CA207" s="223"/>
      <c r="CB207" s="223"/>
      <c r="CC207" s="223"/>
      <c r="CD207" s="223"/>
      <c r="CE207" s="223"/>
      <c r="CF207" s="223"/>
      <c r="CG207" s="223"/>
      <c r="CH207" s="223"/>
      <c r="CI207" s="223"/>
      <c r="CJ207" s="223"/>
      <c r="CK207" s="223"/>
      <c r="CL207" s="223"/>
      <c r="CM207" s="223"/>
      <c r="CN207" s="223"/>
      <c r="CO207" s="223"/>
      <c r="CP207" s="223"/>
      <c r="CQ207" s="223"/>
      <c r="CR207" s="223"/>
      <c r="CS207" s="223"/>
      <c r="CT207" s="223"/>
      <c r="CU207" s="223"/>
      <c r="CV207" s="223"/>
      <c r="CW207" s="223"/>
      <c r="CX207" s="223"/>
      <c r="CY207" s="223"/>
      <c r="CZ207" s="223"/>
      <c r="DA207" s="223"/>
      <c r="DB207" s="223"/>
      <c r="DC207" s="223"/>
      <c r="DD207" s="223"/>
      <c r="DE207" s="223"/>
      <c r="DF207" s="223"/>
      <c r="DG207" s="223"/>
      <c r="DH207" s="223"/>
      <c r="DI207" s="223"/>
      <c r="DJ207" s="223"/>
      <c r="DK207" s="223"/>
      <c r="DL207" s="223"/>
      <c r="DM207" s="223"/>
      <c r="DN207" s="223"/>
      <c r="DO207" s="223"/>
      <c r="DP207" s="223"/>
      <c r="DQ207" s="223"/>
      <c r="DR207" s="223"/>
      <c r="DS207" s="223"/>
      <c r="DT207" s="223"/>
      <c r="DU207" s="223"/>
      <c r="DV207" s="223"/>
      <c r="DW207" s="223"/>
      <c r="DX207" s="223"/>
      <c r="DY207" s="223"/>
      <c r="DZ207" s="223"/>
      <c r="EA207" s="223"/>
      <c r="EB207" s="223"/>
      <c r="EC207" s="223"/>
      <c r="ED207" s="223"/>
      <c r="EE207" s="223"/>
      <c r="EF207" s="223"/>
      <c r="EG207" s="223"/>
      <c r="EH207" s="223"/>
      <c r="EI207" s="223"/>
      <c r="EJ207" s="223"/>
      <c r="EK207" s="223"/>
      <c r="EL207" s="223"/>
      <c r="EM207" s="223"/>
      <c r="EN207" s="223"/>
      <c r="EO207" s="223"/>
      <c r="EP207" s="223"/>
      <c r="EQ207" s="223"/>
      <c r="ER207" s="223"/>
      <c r="ES207" s="223"/>
      <c r="ET207" s="223"/>
      <c r="EU207" s="223"/>
      <c r="EV207" s="223"/>
      <c r="EW207" s="223"/>
      <c r="EX207" s="223"/>
      <c r="EY207" s="223"/>
      <c r="EZ207" s="223"/>
      <c r="FA207" s="223"/>
      <c r="FB207" s="223"/>
      <c r="FC207" s="223"/>
      <c r="FD207" s="223"/>
      <c r="FE207" s="223"/>
      <c r="FF207" s="223"/>
      <c r="FG207" s="223"/>
      <c r="FH207" s="223"/>
      <c r="FI207" s="223"/>
      <c r="FJ207" s="223"/>
      <c r="FK207" s="223"/>
      <c r="FL207" s="223"/>
      <c r="FM207" s="223"/>
      <c r="FN207" s="223"/>
      <c r="FO207" s="223"/>
      <c r="FP207" s="223"/>
      <c r="FQ207" s="223"/>
      <c r="FR207" s="223"/>
      <c r="FS207" s="223"/>
      <c r="FT207" s="223"/>
      <c r="FU207" s="223"/>
      <c r="FV207" s="223"/>
      <c r="FW207" s="223"/>
      <c r="FX207" s="223"/>
      <c r="FY207" s="223"/>
      <c r="FZ207" s="223"/>
      <c r="GA207" s="223"/>
      <c r="GB207" s="223"/>
      <c r="GC207" s="223"/>
      <c r="GD207" s="223"/>
      <c r="GE207" s="223"/>
      <c r="GF207" s="223"/>
      <c r="GG207" s="223"/>
      <c r="GH207" s="223"/>
      <c r="GI207" s="223"/>
      <c r="GJ207" s="223"/>
      <c r="GK207" s="223"/>
      <c r="GL207" s="223"/>
      <c r="GM207" s="223"/>
      <c r="GN207" s="223"/>
      <c r="GO207" s="223"/>
      <c r="GP207" s="223"/>
      <c r="GQ207" s="223"/>
      <c r="GR207" s="223"/>
      <c r="GS207" s="223"/>
      <c r="GT207" s="223"/>
      <c r="GU207" s="223"/>
      <c r="GV207" s="223"/>
      <c r="GW207" s="223"/>
      <c r="GX207" s="223"/>
      <c r="GY207" s="223"/>
      <c r="GZ207" s="223"/>
      <c r="HA207" s="223"/>
      <c r="HB207" s="223"/>
      <c r="HC207" s="223"/>
      <c r="HD207" s="223"/>
      <c r="HE207" s="223"/>
      <c r="HF207" s="223"/>
      <c r="HG207" s="223"/>
      <c r="HH207" s="223"/>
      <c r="HI207" s="223"/>
      <c r="HJ207" s="223"/>
      <c r="HK207" s="223"/>
      <c r="HL207" s="223"/>
      <c r="HM207" s="223"/>
      <c r="HN207" s="223"/>
      <c r="HO207" s="223"/>
      <c r="HP207" s="223"/>
      <c r="HQ207" s="223"/>
      <c r="HR207" s="223"/>
      <c r="HS207" s="223"/>
      <c r="HT207" s="223"/>
      <c r="HU207" s="223"/>
      <c r="HV207" s="223"/>
      <c r="HW207" s="223"/>
      <c r="HX207" s="223"/>
      <c r="HY207" s="223"/>
      <c r="HZ207" s="223"/>
      <c r="IA207" s="223"/>
      <c r="IB207" s="223"/>
      <c r="IC207" s="223"/>
      <c r="ID207" s="223"/>
      <c r="IE207" s="223"/>
      <c r="IF207" s="223"/>
      <c r="IG207" s="223"/>
      <c r="IH207" s="223"/>
      <c r="II207" s="223"/>
      <c r="IJ207" s="223"/>
      <c r="IK207" s="223"/>
      <c r="IL207" s="223"/>
      <c r="IM207" s="223"/>
      <c r="IN207" s="223"/>
      <c r="IO207" s="223"/>
      <c r="IP207" s="223"/>
      <c r="IQ207" s="223"/>
      <c r="IR207" s="223"/>
      <c r="IS207" s="223"/>
      <c r="IT207" s="223"/>
      <c r="IU207" s="223"/>
      <c r="IV207" s="223"/>
      <c r="IW207" s="223"/>
      <c r="IX207" s="223"/>
      <c r="IY207" s="223"/>
      <c r="IZ207" s="223"/>
      <c r="JA207" s="223"/>
      <c r="JB207" s="223"/>
      <c r="JC207" s="223"/>
      <c r="JD207" s="223"/>
      <c r="JE207" s="223"/>
      <c r="JF207" s="223"/>
      <c r="JG207" s="223"/>
      <c r="JH207" s="223"/>
      <c r="JI207" s="223"/>
      <c r="JJ207" s="223"/>
      <c r="JK207" s="223"/>
      <c r="JL207" s="223"/>
      <c r="JM207" s="223"/>
      <c r="JN207" s="223"/>
      <c r="JO207" s="223"/>
      <c r="JP207" s="223"/>
      <c r="JQ207" s="223"/>
      <c r="JR207" s="223"/>
      <c r="JS207" s="223"/>
      <c r="JT207" s="223"/>
      <c r="JU207" s="223"/>
      <c r="JV207" s="223"/>
      <c r="JW207" s="223"/>
      <c r="JX207" s="223"/>
      <c r="JY207" s="223"/>
      <c r="JZ207" s="223"/>
      <c r="KA207" s="223"/>
      <c r="KB207" s="223"/>
      <c r="KC207" s="223"/>
      <c r="KD207" s="223"/>
      <c r="KE207" s="223"/>
      <c r="KF207" s="223"/>
      <c r="KG207" s="223"/>
      <c r="KH207" s="223"/>
      <c r="KI207" s="223"/>
      <c r="KJ207" s="223"/>
      <c r="KK207" s="223"/>
      <c r="KL207" s="223"/>
      <c r="KM207" s="223"/>
      <c r="KN207" s="223"/>
      <c r="KO207" s="223"/>
      <c r="KP207" s="223"/>
      <c r="KQ207" s="223"/>
      <c r="KR207" s="223"/>
      <c r="KS207" s="223"/>
      <c r="KT207" s="223"/>
      <c r="KU207" s="223"/>
      <c r="KV207" s="223"/>
      <c r="KW207" s="223"/>
      <c r="KX207" s="223"/>
      <c r="KY207" s="223"/>
      <c r="KZ207" s="223"/>
      <c r="LA207" s="223"/>
      <c r="LB207" s="223"/>
      <c r="LC207" s="223"/>
      <c r="LD207" s="223"/>
      <c r="LE207" s="223"/>
      <c r="LF207" s="223"/>
      <c r="LG207" s="223"/>
      <c r="LH207" s="223"/>
      <c r="LI207" s="223"/>
      <c r="LJ207" s="223"/>
      <c r="LK207" s="223"/>
      <c r="LL207" s="223"/>
      <c r="LM207" s="223"/>
      <c r="LN207" s="223"/>
      <c r="LO207" s="223"/>
      <c r="LP207" s="223"/>
      <c r="LQ207" s="223"/>
      <c r="LR207" s="223"/>
      <c r="LS207" s="223"/>
      <c r="LT207" s="223"/>
      <c r="LU207" s="223"/>
      <c r="LV207" s="223"/>
      <c r="LW207" s="223"/>
      <c r="LX207" s="223"/>
      <c r="LY207" s="223"/>
      <c r="LZ207" s="223"/>
      <c r="MA207" s="223"/>
      <c r="MB207" s="223"/>
      <c r="MC207" s="223"/>
      <c r="MD207" s="223"/>
      <c r="ME207" s="223"/>
      <c r="MF207" s="223"/>
      <c r="MG207" s="223"/>
      <c r="MH207" s="223"/>
      <c r="MI207" s="223"/>
      <c r="MJ207" s="223"/>
      <c r="MK207" s="223"/>
      <c r="ML207" s="223"/>
      <c r="MM207" s="223"/>
      <c r="MN207" s="223"/>
      <c r="MO207" s="223"/>
      <c r="MP207" s="223"/>
      <c r="MQ207" s="223"/>
      <c r="MR207" s="223"/>
      <c r="MS207" s="223"/>
      <c r="MT207" s="223"/>
      <c r="MU207" s="223"/>
      <c r="MV207" s="223"/>
      <c r="MW207" s="223"/>
      <c r="MX207" s="223"/>
      <c r="MY207" s="223"/>
      <c r="MZ207" s="223"/>
      <c r="NA207" s="223"/>
      <c r="NB207" s="223"/>
      <c r="NC207" s="223"/>
      <c r="ND207" s="223"/>
      <c r="NE207" s="223"/>
      <c r="NF207" s="223"/>
      <c r="NG207" s="223"/>
      <c r="NH207" s="223"/>
      <c r="NI207" s="223"/>
      <c r="NJ207" s="223"/>
      <c r="NK207" s="223"/>
      <c r="NL207" s="223"/>
      <c r="NM207" s="223"/>
      <c r="NN207" s="223"/>
      <c r="NO207" s="223"/>
      <c r="NP207" s="223"/>
      <c r="NQ207" s="223"/>
      <c r="NR207" s="223"/>
      <c r="NS207" s="223"/>
      <c r="NT207" s="223"/>
      <c r="NU207" s="223"/>
      <c r="NV207" s="223"/>
      <c r="NW207" s="223"/>
      <c r="NX207" s="223"/>
      <c r="NY207" s="223"/>
      <c r="NZ207" s="223"/>
      <c r="OA207" s="223"/>
      <c r="OB207" s="223"/>
      <c r="OC207" s="223"/>
      <c r="OD207" s="223"/>
      <c r="OE207" s="223"/>
      <c r="OF207" s="223"/>
      <c r="OG207" s="223"/>
      <c r="OH207" s="223"/>
      <c r="OI207" s="223"/>
      <c r="OJ207" s="223"/>
      <c r="OK207" s="223"/>
      <c r="OL207" s="223"/>
      <c r="OM207" s="223"/>
      <c r="ON207" s="223"/>
      <c r="OO207" s="223"/>
      <c r="OP207" s="223"/>
      <c r="OQ207" s="223"/>
      <c r="OR207" s="223"/>
      <c r="OS207" s="223"/>
      <c r="OT207" s="223"/>
      <c r="OU207" s="223"/>
      <c r="OV207" s="223"/>
      <c r="OW207" s="223"/>
      <c r="OX207" s="223"/>
      <c r="OY207" s="223"/>
      <c r="OZ207" s="223"/>
      <c r="PA207" s="223"/>
      <c r="PB207" s="223"/>
      <c r="PC207" s="223"/>
      <c r="PD207" s="223"/>
      <c r="PE207" s="223"/>
      <c r="PF207" s="223"/>
      <c r="PG207" s="223"/>
      <c r="PH207" s="223"/>
      <c r="PI207" s="223"/>
      <c r="PJ207" s="223"/>
      <c r="PK207" s="223"/>
      <c r="PL207" s="223"/>
      <c r="PM207" s="223"/>
      <c r="PN207" s="223"/>
      <c r="PO207" s="223"/>
      <c r="PP207" s="223"/>
      <c r="PQ207" s="223"/>
      <c r="PR207" s="223"/>
      <c r="PS207" s="223"/>
      <c r="PT207" s="223"/>
      <c r="PU207" s="223"/>
      <c r="PV207" s="223"/>
      <c r="PW207" s="223"/>
      <c r="PX207" s="223"/>
      <c r="PY207" s="223"/>
      <c r="PZ207" s="223"/>
      <c r="QA207" s="223"/>
      <c r="QB207" s="223"/>
      <c r="QC207" s="223"/>
      <c r="QD207" s="223"/>
      <c r="QE207" s="223"/>
      <c r="QF207" s="223"/>
      <c r="QG207" s="223"/>
      <c r="QH207" s="223"/>
      <c r="QI207" s="223"/>
      <c r="QJ207" s="223"/>
      <c r="QK207" s="223"/>
      <c r="QL207" s="223"/>
      <c r="QM207" s="223"/>
      <c r="QN207" s="223"/>
      <c r="QO207" s="223"/>
      <c r="QP207" s="223"/>
      <c r="QQ207" s="223"/>
      <c r="QR207" s="223"/>
      <c r="QS207" s="223"/>
      <c r="QT207" s="223"/>
      <c r="QU207" s="223"/>
      <c r="QV207" s="223"/>
      <c r="QW207" s="223"/>
      <c r="QX207" s="223"/>
      <c r="QY207" s="223"/>
      <c r="QZ207" s="223"/>
      <c r="RA207" s="223"/>
      <c r="RB207" s="223"/>
      <c r="RC207" s="223"/>
      <c r="RD207" s="223"/>
      <c r="RE207" s="223"/>
      <c r="RF207" s="223"/>
      <c r="RG207" s="223"/>
      <c r="RH207" s="223"/>
      <c r="RI207" s="223"/>
      <c r="RJ207" s="223"/>
      <c r="RK207" s="223"/>
      <c r="RL207" s="223"/>
      <c r="RM207" s="223"/>
      <c r="RN207" s="223"/>
      <c r="RO207" s="223"/>
      <c r="RP207" s="223"/>
      <c r="RQ207" s="223"/>
      <c r="RR207" s="223"/>
      <c r="RS207" s="223"/>
      <c r="RT207" s="223"/>
      <c r="RU207" s="223"/>
      <c r="RV207" s="223"/>
      <c r="RW207" s="223"/>
      <c r="RX207" s="223"/>
      <c r="RY207" s="223"/>
      <c r="RZ207" s="223"/>
      <c r="SA207" s="223"/>
      <c r="SB207" s="223"/>
      <c r="SC207" s="223"/>
      <c r="SD207" s="223"/>
      <c r="SE207" s="223"/>
      <c r="SF207" s="223"/>
      <c r="SG207" s="223"/>
      <c r="SH207" s="223"/>
      <c r="SI207" s="223"/>
      <c r="SJ207" s="223"/>
      <c r="SK207" s="223"/>
      <c r="SL207" s="223"/>
      <c r="SM207" s="223"/>
      <c r="SN207" s="223"/>
      <c r="SO207" s="223"/>
      <c r="SP207" s="223"/>
      <c r="SQ207" s="223"/>
      <c r="SR207" s="223"/>
      <c r="SS207" s="223"/>
      <c r="ST207" s="223"/>
      <c r="SU207" s="223"/>
      <c r="SV207" s="223"/>
      <c r="SW207" s="223"/>
      <c r="SX207" s="223"/>
      <c r="SY207" s="223"/>
      <c r="SZ207" s="223"/>
      <c r="TA207" s="223"/>
      <c r="TB207" s="223"/>
      <c r="TC207" s="223"/>
      <c r="TD207" s="223"/>
      <c r="TE207" s="223"/>
      <c r="TF207" s="223"/>
      <c r="TG207" s="223"/>
      <c r="TH207" s="223"/>
      <c r="TI207" s="223"/>
      <c r="TJ207" s="223"/>
      <c r="TK207" s="223"/>
      <c r="TL207" s="223"/>
      <c r="TM207" s="223"/>
      <c r="TN207" s="223"/>
      <c r="TO207" s="223"/>
      <c r="TP207" s="223"/>
      <c r="TQ207" s="223"/>
      <c r="TR207" s="223"/>
      <c r="TS207" s="223"/>
      <c r="TT207" s="223"/>
      <c r="TU207" s="223"/>
      <c r="TV207" s="223"/>
      <c r="TW207" s="223"/>
      <c r="TX207" s="223"/>
      <c r="TY207" s="223"/>
      <c r="TZ207" s="223"/>
      <c r="UA207" s="223"/>
      <c r="UB207" s="223"/>
      <c r="UC207" s="223"/>
      <c r="UD207" s="223"/>
      <c r="UE207" s="223"/>
      <c r="UF207" s="223"/>
      <c r="UG207" s="223"/>
      <c r="UH207" s="223"/>
      <c r="UI207" s="223"/>
      <c r="UJ207" s="223"/>
      <c r="UK207" s="223"/>
      <c r="UL207" s="223"/>
      <c r="UM207" s="223"/>
      <c r="UN207" s="223"/>
      <c r="UO207" s="223"/>
      <c r="UP207" s="223"/>
      <c r="UQ207" s="223"/>
      <c r="UR207" s="223"/>
      <c r="US207" s="223"/>
      <c r="UT207" s="223"/>
      <c r="UU207" s="223"/>
      <c r="UV207" s="223"/>
      <c r="UW207" s="223"/>
      <c r="UX207" s="223"/>
      <c r="UY207" s="223"/>
      <c r="UZ207" s="223"/>
      <c r="VA207" s="223"/>
      <c r="VB207" s="223"/>
      <c r="VC207" s="223"/>
      <c r="VD207" s="223"/>
      <c r="VE207" s="223"/>
      <c r="VF207" s="223"/>
      <c r="VG207" s="223"/>
      <c r="VH207" s="223"/>
      <c r="VI207" s="223"/>
      <c r="VJ207" s="223"/>
      <c r="VK207" s="223"/>
      <c r="VL207" s="223"/>
      <c r="VM207" s="223"/>
      <c r="VN207" s="223"/>
      <c r="VO207" s="223"/>
      <c r="VP207" s="223"/>
      <c r="VQ207" s="223"/>
      <c r="VR207" s="223"/>
      <c r="VS207" s="223"/>
      <c r="VT207" s="223"/>
      <c r="VU207" s="223"/>
      <c r="VV207" s="223"/>
      <c r="VW207" s="223"/>
      <c r="VX207" s="223"/>
      <c r="VY207" s="223"/>
      <c r="VZ207" s="223"/>
      <c r="WA207" s="223"/>
      <c r="WB207" s="223"/>
      <c r="WC207" s="223"/>
      <c r="WD207" s="223"/>
      <c r="WE207" s="223"/>
      <c r="WF207" s="223"/>
      <c r="WG207" s="223"/>
      <c r="WH207" s="223"/>
      <c r="WI207" s="223"/>
      <c r="WJ207" s="223"/>
      <c r="WK207" s="223"/>
      <c r="WL207" s="223"/>
      <c r="WM207" s="223"/>
      <c r="WN207" s="223"/>
      <c r="WO207" s="223"/>
      <c r="WP207" s="223"/>
      <c r="WQ207" s="223"/>
      <c r="WR207" s="223"/>
      <c r="WS207" s="223"/>
      <c r="WT207" s="223"/>
      <c r="WU207" s="223"/>
      <c r="WV207" s="223"/>
      <c r="WW207" s="223"/>
      <c r="WX207" s="223"/>
      <c r="WY207" s="223"/>
      <c r="WZ207" s="223"/>
      <c r="XA207" s="223"/>
      <c r="XB207" s="223"/>
      <c r="XC207" s="223"/>
      <c r="XD207" s="223"/>
      <c r="XE207" s="223"/>
      <c r="XF207" s="223"/>
      <c r="XG207" s="223"/>
      <c r="XH207" s="223"/>
      <c r="XI207" s="223"/>
      <c r="XJ207" s="223"/>
      <c r="XK207" s="223"/>
      <c r="XL207" s="223"/>
      <c r="XM207" s="223"/>
      <c r="XN207" s="223"/>
      <c r="XO207" s="223"/>
      <c r="XP207" s="223"/>
      <c r="XQ207" s="223"/>
      <c r="XR207" s="223"/>
      <c r="XS207" s="223"/>
      <c r="XT207" s="223"/>
      <c r="XU207" s="223"/>
      <c r="XV207" s="223"/>
      <c r="XW207" s="223"/>
      <c r="XX207" s="223"/>
      <c r="XY207" s="223"/>
      <c r="XZ207" s="223"/>
      <c r="YA207" s="223"/>
      <c r="YB207" s="223"/>
      <c r="YC207" s="223"/>
      <c r="YD207" s="223"/>
      <c r="YE207" s="223"/>
      <c r="YF207" s="223"/>
      <c r="YG207" s="223"/>
      <c r="YH207" s="223"/>
      <c r="YI207" s="223"/>
      <c r="YJ207" s="223"/>
      <c r="YK207" s="223"/>
      <c r="YL207" s="223"/>
      <c r="YM207" s="223"/>
      <c r="YN207" s="223"/>
      <c r="YO207" s="223"/>
      <c r="YP207" s="223"/>
      <c r="YQ207" s="223"/>
      <c r="YR207" s="223"/>
      <c r="YS207" s="223"/>
      <c r="YT207" s="223"/>
      <c r="YU207" s="223"/>
      <c r="YV207" s="223"/>
      <c r="YW207" s="223"/>
      <c r="YX207" s="223"/>
      <c r="YY207" s="223"/>
      <c r="YZ207" s="223"/>
      <c r="ZA207" s="223"/>
      <c r="ZB207" s="223"/>
      <c r="ZC207" s="223"/>
      <c r="ZD207" s="223"/>
      <c r="ZE207" s="223"/>
      <c r="ZF207" s="223"/>
      <c r="ZG207" s="223"/>
      <c r="ZH207" s="223"/>
      <c r="ZI207" s="223"/>
      <c r="ZJ207" s="223"/>
      <c r="ZK207" s="223"/>
      <c r="ZL207" s="223"/>
      <c r="ZM207" s="223"/>
      <c r="ZN207" s="223"/>
      <c r="ZO207" s="223"/>
      <c r="ZP207" s="223"/>
      <c r="ZQ207" s="223"/>
      <c r="ZR207" s="223"/>
      <c r="ZS207" s="223"/>
      <c r="ZT207" s="223"/>
      <c r="ZU207" s="223"/>
      <c r="ZV207" s="223"/>
      <c r="ZW207" s="223"/>
      <c r="ZX207" s="223"/>
      <c r="ZY207" s="223"/>
      <c r="ZZ207" s="223"/>
      <c r="AAA207" s="223"/>
      <c r="AAB207" s="223"/>
      <c r="AAC207" s="223"/>
      <c r="AAD207" s="223"/>
      <c r="AAE207" s="223"/>
      <c r="AAF207" s="223"/>
      <c r="AAG207" s="223"/>
      <c r="AAH207" s="223"/>
      <c r="AAI207" s="223"/>
      <c r="AAJ207" s="223"/>
      <c r="AAK207" s="223"/>
      <c r="AAL207" s="223"/>
      <c r="AAM207" s="223"/>
      <c r="AAN207" s="223"/>
      <c r="AAO207" s="223"/>
      <c r="AAP207" s="223"/>
      <c r="AAQ207" s="223"/>
      <c r="AAR207" s="223"/>
      <c r="AAS207" s="223"/>
      <c r="AAT207" s="223"/>
      <c r="AAU207" s="223"/>
      <c r="AAV207" s="223"/>
      <c r="AAW207" s="223"/>
      <c r="AAX207" s="223"/>
      <c r="AAY207" s="223"/>
      <c r="AAZ207" s="223"/>
      <c r="ABA207" s="223"/>
      <c r="ABB207" s="223"/>
      <c r="ABC207" s="223"/>
      <c r="ABD207" s="223"/>
      <c r="ABE207" s="223"/>
      <c r="ABF207" s="223"/>
      <c r="ABG207" s="223"/>
      <c r="ABH207" s="223"/>
      <c r="ABI207" s="223"/>
      <c r="ABJ207" s="223"/>
      <c r="ABK207" s="223"/>
      <c r="ABL207" s="223"/>
      <c r="ABM207" s="223"/>
      <c r="ABN207" s="223"/>
      <c r="ABO207" s="223"/>
      <c r="ABP207" s="223"/>
      <c r="ABQ207" s="223"/>
      <c r="ABR207" s="223"/>
      <c r="ABS207" s="223"/>
      <c r="ABT207" s="223"/>
      <c r="ABU207" s="223"/>
      <c r="ABV207" s="223"/>
      <c r="ABW207" s="223"/>
      <c r="ABX207" s="223"/>
      <c r="ABY207" s="223"/>
      <c r="ABZ207" s="223"/>
      <c r="ACA207" s="223"/>
      <c r="ACB207" s="223"/>
      <c r="ACC207" s="223"/>
      <c r="ACD207" s="223"/>
      <c r="ACE207" s="223"/>
      <c r="ACF207" s="223"/>
      <c r="ACG207" s="223"/>
      <c r="ACH207" s="223"/>
      <c r="ACI207" s="223"/>
      <c r="ACJ207" s="223"/>
      <c r="ACK207" s="223"/>
      <c r="ACL207" s="223"/>
      <c r="ACM207" s="223"/>
      <c r="ACN207" s="223"/>
      <c r="ACO207" s="223"/>
      <c r="ACP207" s="223"/>
      <c r="ACQ207" s="223"/>
      <c r="ACR207" s="223"/>
      <c r="ACS207" s="223"/>
      <c r="ACT207" s="223"/>
      <c r="ACU207" s="223"/>
      <c r="ACV207" s="223"/>
      <c r="ACW207" s="223"/>
      <c r="ACX207" s="223"/>
      <c r="ACY207" s="223"/>
      <c r="ACZ207" s="223"/>
      <c r="ADA207" s="223"/>
      <c r="ADB207" s="223"/>
      <c r="ADC207" s="223"/>
      <c r="ADD207" s="223"/>
      <c r="ADE207" s="223"/>
      <c r="ADF207" s="223"/>
      <c r="ADG207" s="223"/>
      <c r="ADH207" s="223"/>
      <c r="ADI207" s="223"/>
      <c r="ADJ207" s="223"/>
      <c r="ADK207" s="223"/>
      <c r="ADL207" s="223"/>
      <c r="ADM207" s="223"/>
      <c r="ADN207" s="223"/>
      <c r="ADO207" s="223"/>
      <c r="ADP207" s="223"/>
      <c r="ADQ207" s="223"/>
      <c r="ADR207" s="223"/>
      <c r="ADS207" s="223"/>
      <c r="ADT207" s="223"/>
      <c r="ADU207" s="223"/>
      <c r="ADV207" s="223"/>
      <c r="ADW207" s="223"/>
      <c r="ADX207" s="223"/>
      <c r="ADY207" s="223"/>
      <c r="ADZ207" s="223"/>
      <c r="AEA207" s="223"/>
      <c r="AEB207" s="223"/>
      <c r="AEC207" s="223"/>
      <c r="AED207" s="223"/>
      <c r="AEE207" s="223"/>
      <c r="AEF207" s="223"/>
      <c r="AEG207" s="223"/>
      <c r="AEH207" s="223"/>
      <c r="AEI207" s="223"/>
      <c r="AEJ207" s="223"/>
      <c r="AEK207" s="223"/>
      <c r="AEL207" s="223"/>
      <c r="AEM207" s="223"/>
      <c r="AEN207" s="223"/>
      <c r="AEO207" s="223"/>
      <c r="AEP207" s="223"/>
      <c r="AEQ207" s="223"/>
      <c r="AER207" s="223"/>
      <c r="AES207" s="223"/>
      <c r="AET207" s="223"/>
      <c r="AEU207" s="223"/>
      <c r="AEV207" s="223"/>
      <c r="AEW207" s="223"/>
      <c r="AEX207" s="223"/>
      <c r="AEY207" s="223"/>
      <c r="AEZ207" s="223"/>
      <c r="AFA207" s="223"/>
      <c r="AFB207" s="223"/>
      <c r="AFC207" s="223"/>
      <c r="AFD207" s="223"/>
      <c r="AFE207" s="223"/>
      <c r="AFF207" s="223"/>
      <c r="AFG207" s="223"/>
      <c r="AFH207" s="223"/>
      <c r="AFI207" s="223"/>
      <c r="AFJ207" s="223"/>
      <c r="AFK207" s="223"/>
      <c r="AFL207" s="223"/>
      <c r="AFM207" s="223"/>
      <c r="AFN207" s="223"/>
      <c r="AFO207" s="223"/>
      <c r="AFP207" s="223"/>
      <c r="AFQ207" s="223"/>
      <c r="AFR207" s="223"/>
      <c r="AFS207" s="223"/>
      <c r="AFT207" s="223"/>
      <c r="AFU207" s="223"/>
      <c r="AFV207" s="223"/>
      <c r="AFW207" s="223"/>
      <c r="AFX207" s="223"/>
      <c r="AFY207" s="223"/>
      <c r="AFZ207" s="223"/>
      <c r="AGA207" s="223"/>
      <c r="AGB207" s="223"/>
      <c r="AGC207" s="223"/>
      <c r="AGD207" s="223"/>
      <c r="AGE207" s="223"/>
      <c r="AGF207" s="223"/>
      <c r="AGG207" s="223"/>
      <c r="AGH207" s="223"/>
      <c r="AGI207" s="223"/>
      <c r="AGJ207" s="223"/>
      <c r="AGK207" s="223"/>
      <c r="AGL207" s="223"/>
      <c r="AGM207" s="223"/>
      <c r="AGN207" s="223"/>
      <c r="AGO207" s="223"/>
      <c r="AGP207" s="223"/>
      <c r="AGQ207" s="223"/>
      <c r="AGR207" s="223"/>
      <c r="AGS207" s="223"/>
      <c r="AGT207" s="223"/>
      <c r="AGU207" s="223"/>
      <c r="AGV207" s="223"/>
      <c r="AGW207" s="223"/>
      <c r="AGX207" s="223"/>
      <c r="AGY207" s="223"/>
      <c r="AGZ207" s="223"/>
      <c r="AHA207" s="223"/>
      <c r="AHB207" s="223"/>
      <c r="AHC207" s="223"/>
      <c r="AHD207" s="223"/>
      <c r="AHE207" s="223"/>
      <c r="AHF207" s="223"/>
      <c r="AHG207" s="223"/>
      <c r="AHH207" s="223"/>
      <c r="AHI207" s="223"/>
      <c r="AHJ207" s="223"/>
      <c r="AHK207" s="223"/>
      <c r="AHL207" s="223"/>
      <c r="AHM207" s="223"/>
      <c r="AHN207" s="223"/>
      <c r="AHO207" s="223"/>
      <c r="AHP207" s="223"/>
      <c r="AHQ207" s="223"/>
      <c r="AHR207" s="223"/>
      <c r="AHS207" s="223"/>
      <c r="AHT207" s="223"/>
      <c r="AHU207" s="223"/>
      <c r="AHV207" s="223"/>
      <c r="AHW207" s="223"/>
      <c r="AHX207" s="223"/>
      <c r="AHY207" s="223"/>
      <c r="AHZ207" s="223"/>
      <c r="AIA207" s="223"/>
      <c r="AIB207" s="223"/>
      <c r="AIC207" s="223"/>
      <c r="AID207" s="223"/>
      <c r="AIE207" s="223"/>
      <c r="AIF207" s="223"/>
      <c r="AIG207" s="223"/>
      <c r="AIH207" s="223"/>
      <c r="AII207" s="223"/>
      <c r="AIJ207" s="223"/>
      <c r="AIK207" s="223"/>
      <c r="AIL207" s="223"/>
      <c r="AIM207" s="223"/>
      <c r="AIN207" s="223"/>
      <c r="AIO207" s="223"/>
      <c r="AIP207" s="223"/>
      <c r="AIQ207" s="223"/>
      <c r="AIR207" s="223"/>
      <c r="AIS207" s="223"/>
      <c r="AIT207" s="223"/>
      <c r="AIU207" s="223"/>
      <c r="AIV207" s="223"/>
      <c r="AIW207" s="223"/>
      <c r="AIX207" s="223"/>
      <c r="AIY207" s="223"/>
      <c r="AIZ207" s="223"/>
      <c r="AJA207" s="223"/>
      <c r="AJB207" s="223"/>
      <c r="AJC207" s="223"/>
      <c r="AJD207" s="223"/>
      <c r="AJE207" s="223"/>
      <c r="AJF207" s="223"/>
      <c r="AJG207" s="223"/>
      <c r="AJH207" s="223"/>
      <c r="AJI207" s="223"/>
      <c r="AJJ207" s="223"/>
      <c r="AJK207" s="223"/>
      <c r="AJL207" s="223"/>
      <c r="AJM207" s="223"/>
      <c r="AJN207" s="223"/>
      <c r="AJO207" s="223"/>
      <c r="AJP207" s="223"/>
      <c r="AJQ207" s="223"/>
      <c r="AJR207" s="223"/>
      <c r="AJS207" s="223"/>
      <c r="AJT207" s="223"/>
      <c r="AJU207" s="223"/>
      <c r="AJV207" s="223"/>
      <c r="AJW207" s="223"/>
      <c r="AJX207" s="223"/>
      <c r="AJY207" s="223"/>
      <c r="AJZ207" s="223"/>
      <c r="AKA207" s="223"/>
      <c r="AKB207" s="223"/>
      <c r="AKC207" s="223"/>
      <c r="AKD207" s="223"/>
      <c r="AKE207" s="223"/>
      <c r="AKF207" s="223"/>
      <c r="AKG207" s="223"/>
      <c r="AKH207" s="223"/>
      <c r="AKI207" s="223"/>
      <c r="AKJ207" s="223"/>
      <c r="AKK207" s="223"/>
      <c r="AKL207" s="223"/>
      <c r="AKM207" s="223"/>
      <c r="AKN207" s="223"/>
      <c r="AKO207" s="223"/>
      <c r="AKP207" s="223"/>
      <c r="AKQ207" s="223"/>
      <c r="AKR207" s="223"/>
      <c r="AKS207" s="223"/>
      <c r="AKT207" s="223"/>
      <c r="AKU207" s="223"/>
      <c r="AKV207" s="223"/>
      <c r="AKW207" s="223"/>
      <c r="AKX207" s="223"/>
      <c r="AKY207" s="223"/>
      <c r="AKZ207" s="223"/>
      <c r="ALA207" s="223"/>
      <c r="ALB207" s="223"/>
      <c r="ALC207" s="223"/>
      <c r="ALD207" s="223"/>
      <c r="ALE207" s="223"/>
      <c r="ALF207" s="223"/>
      <c r="ALG207" s="223"/>
      <c r="ALH207" s="223"/>
      <c r="ALI207" s="223"/>
      <c r="ALJ207" s="223"/>
      <c r="ALK207" s="223"/>
      <c r="ALL207" s="223"/>
      <c r="ALM207" s="223"/>
      <c r="ALN207" s="223"/>
      <c r="ALO207" s="223"/>
      <c r="ALP207" s="223"/>
      <c r="ALQ207" s="223"/>
      <c r="ALR207" s="223"/>
      <c r="ALS207" s="223"/>
      <c r="ALT207" s="223"/>
      <c r="ALU207" s="223"/>
      <c r="ALV207" s="223"/>
      <c r="ALW207" s="223"/>
      <c r="ALX207" s="223"/>
      <c r="ALY207" s="223"/>
      <c r="ALZ207" s="223"/>
      <c r="AMA207" s="223"/>
      <c r="AMB207" s="223"/>
      <c r="AMC207" s="223"/>
      <c r="AMD207" s="223"/>
      <c r="AME207" s="223"/>
      <c r="AMF207" s="223"/>
      <c r="AMG207" s="223"/>
      <c r="AMH207" s="223"/>
      <c r="AMI207" s="223"/>
      <c r="AMJ207" s="223"/>
    </row>
    <row r="208" spans="1:1024" ht="45" customHeight="1" x14ac:dyDescent="0.2">
      <c r="A208" s="237">
        <v>603</v>
      </c>
      <c r="B208" s="242" t="s">
        <v>77</v>
      </c>
      <c r="C208" s="239" t="s">
        <v>393</v>
      </c>
      <c r="D208" s="250" t="s">
        <v>6515</v>
      </c>
      <c r="E208" s="241"/>
      <c r="F208" s="223"/>
      <c r="G208" s="223"/>
      <c r="H208" s="223"/>
      <c r="I208" s="223"/>
      <c r="J208" s="223"/>
      <c r="K208" s="223"/>
      <c r="L208" s="223"/>
      <c r="M208" s="223"/>
      <c r="N208" s="223"/>
      <c r="O208" s="223"/>
      <c r="P208" s="223"/>
      <c r="Q208" s="223"/>
      <c r="R208" s="223"/>
      <c r="S208" s="223"/>
      <c r="T208" s="223"/>
      <c r="U208" s="223"/>
      <c r="V208" s="223"/>
      <c r="W208" s="223"/>
      <c r="X208" s="223"/>
      <c r="Y208" s="223"/>
      <c r="Z208" s="223"/>
      <c r="AA208" s="223"/>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c r="AZ208" s="223"/>
      <c r="BA208" s="223"/>
      <c r="BB208" s="223"/>
      <c r="BC208" s="223"/>
      <c r="BD208" s="223"/>
      <c r="BE208" s="223"/>
      <c r="BF208" s="223"/>
      <c r="BG208" s="223"/>
      <c r="BH208" s="223"/>
      <c r="BI208" s="223"/>
      <c r="BJ208" s="223"/>
      <c r="BK208" s="223"/>
      <c r="BL208" s="223"/>
      <c r="BM208" s="223"/>
      <c r="BN208" s="223"/>
      <c r="BO208" s="223"/>
      <c r="BP208" s="223"/>
      <c r="BQ208" s="223"/>
      <c r="BR208" s="223"/>
      <c r="BS208" s="223"/>
      <c r="BT208" s="223"/>
      <c r="BU208" s="223"/>
      <c r="BV208" s="223"/>
      <c r="BW208" s="223"/>
      <c r="BX208" s="223"/>
      <c r="BY208" s="223"/>
      <c r="BZ208" s="223"/>
      <c r="CA208" s="223"/>
      <c r="CB208" s="223"/>
      <c r="CC208" s="223"/>
      <c r="CD208" s="223"/>
      <c r="CE208" s="223"/>
      <c r="CF208" s="223"/>
      <c r="CG208" s="223"/>
      <c r="CH208" s="223"/>
      <c r="CI208" s="223"/>
      <c r="CJ208" s="223"/>
      <c r="CK208" s="223"/>
      <c r="CL208" s="223"/>
      <c r="CM208" s="223"/>
      <c r="CN208" s="223"/>
      <c r="CO208" s="223"/>
      <c r="CP208" s="223"/>
      <c r="CQ208" s="223"/>
      <c r="CR208" s="223"/>
      <c r="CS208" s="223"/>
      <c r="CT208" s="223"/>
      <c r="CU208" s="223"/>
      <c r="CV208" s="223"/>
      <c r="CW208" s="223"/>
      <c r="CX208" s="223"/>
      <c r="CY208" s="223"/>
      <c r="CZ208" s="223"/>
      <c r="DA208" s="223"/>
      <c r="DB208" s="223"/>
      <c r="DC208" s="223"/>
      <c r="DD208" s="223"/>
      <c r="DE208" s="223"/>
      <c r="DF208" s="223"/>
      <c r="DG208" s="223"/>
      <c r="DH208" s="223"/>
      <c r="DI208" s="223"/>
      <c r="DJ208" s="223"/>
      <c r="DK208" s="223"/>
      <c r="DL208" s="223"/>
      <c r="DM208" s="223"/>
      <c r="DN208" s="223"/>
      <c r="DO208" s="223"/>
      <c r="DP208" s="223"/>
      <c r="DQ208" s="223"/>
      <c r="DR208" s="223"/>
      <c r="DS208" s="223"/>
      <c r="DT208" s="223"/>
      <c r="DU208" s="223"/>
      <c r="DV208" s="223"/>
      <c r="DW208" s="223"/>
      <c r="DX208" s="223"/>
      <c r="DY208" s="223"/>
      <c r="DZ208" s="223"/>
      <c r="EA208" s="223"/>
      <c r="EB208" s="223"/>
      <c r="EC208" s="223"/>
      <c r="ED208" s="223"/>
      <c r="EE208" s="223"/>
      <c r="EF208" s="223"/>
      <c r="EG208" s="223"/>
      <c r="EH208" s="223"/>
      <c r="EI208" s="223"/>
      <c r="EJ208" s="223"/>
      <c r="EK208" s="223"/>
      <c r="EL208" s="223"/>
      <c r="EM208" s="223"/>
      <c r="EN208" s="223"/>
      <c r="EO208" s="223"/>
      <c r="EP208" s="223"/>
      <c r="EQ208" s="223"/>
      <c r="ER208" s="223"/>
      <c r="ES208" s="223"/>
      <c r="ET208" s="223"/>
      <c r="EU208" s="223"/>
      <c r="EV208" s="223"/>
      <c r="EW208" s="223"/>
      <c r="EX208" s="223"/>
      <c r="EY208" s="223"/>
      <c r="EZ208" s="223"/>
      <c r="FA208" s="223"/>
      <c r="FB208" s="223"/>
      <c r="FC208" s="223"/>
      <c r="FD208" s="223"/>
      <c r="FE208" s="223"/>
      <c r="FF208" s="223"/>
      <c r="FG208" s="223"/>
      <c r="FH208" s="223"/>
      <c r="FI208" s="223"/>
      <c r="FJ208" s="223"/>
      <c r="FK208" s="223"/>
      <c r="FL208" s="223"/>
      <c r="FM208" s="223"/>
      <c r="FN208" s="223"/>
      <c r="FO208" s="223"/>
      <c r="FP208" s="223"/>
      <c r="FQ208" s="223"/>
      <c r="FR208" s="223"/>
      <c r="FS208" s="223"/>
      <c r="FT208" s="223"/>
      <c r="FU208" s="223"/>
      <c r="FV208" s="223"/>
      <c r="FW208" s="223"/>
      <c r="FX208" s="223"/>
      <c r="FY208" s="223"/>
      <c r="FZ208" s="223"/>
      <c r="GA208" s="223"/>
      <c r="GB208" s="223"/>
      <c r="GC208" s="223"/>
      <c r="GD208" s="223"/>
      <c r="GE208" s="223"/>
      <c r="GF208" s="223"/>
      <c r="GG208" s="223"/>
      <c r="GH208" s="223"/>
      <c r="GI208" s="223"/>
      <c r="GJ208" s="223"/>
      <c r="GK208" s="223"/>
      <c r="GL208" s="223"/>
      <c r="GM208" s="223"/>
      <c r="GN208" s="223"/>
      <c r="GO208" s="223"/>
      <c r="GP208" s="223"/>
      <c r="GQ208" s="223"/>
      <c r="GR208" s="223"/>
      <c r="GS208" s="223"/>
      <c r="GT208" s="223"/>
      <c r="GU208" s="223"/>
      <c r="GV208" s="223"/>
      <c r="GW208" s="223"/>
      <c r="GX208" s="223"/>
      <c r="GY208" s="223"/>
      <c r="GZ208" s="223"/>
      <c r="HA208" s="223"/>
      <c r="HB208" s="223"/>
      <c r="HC208" s="223"/>
      <c r="HD208" s="223"/>
      <c r="HE208" s="223"/>
      <c r="HF208" s="223"/>
      <c r="HG208" s="223"/>
      <c r="HH208" s="223"/>
      <c r="HI208" s="223"/>
      <c r="HJ208" s="223"/>
      <c r="HK208" s="223"/>
      <c r="HL208" s="223"/>
      <c r="HM208" s="223"/>
      <c r="HN208" s="223"/>
      <c r="HO208" s="223"/>
      <c r="HP208" s="223"/>
      <c r="HQ208" s="223"/>
      <c r="HR208" s="223"/>
      <c r="HS208" s="223"/>
      <c r="HT208" s="223"/>
      <c r="HU208" s="223"/>
      <c r="HV208" s="223"/>
      <c r="HW208" s="223"/>
      <c r="HX208" s="223"/>
      <c r="HY208" s="223"/>
      <c r="HZ208" s="223"/>
      <c r="IA208" s="223"/>
      <c r="IB208" s="223"/>
      <c r="IC208" s="223"/>
      <c r="ID208" s="223"/>
      <c r="IE208" s="223"/>
      <c r="IF208" s="223"/>
      <c r="IG208" s="223"/>
      <c r="IH208" s="223"/>
      <c r="II208" s="223"/>
      <c r="IJ208" s="223"/>
      <c r="IK208" s="223"/>
      <c r="IL208" s="223"/>
      <c r="IM208" s="223"/>
      <c r="IN208" s="223"/>
      <c r="IO208" s="223"/>
      <c r="IP208" s="223"/>
      <c r="IQ208" s="223"/>
      <c r="IR208" s="223"/>
      <c r="IS208" s="223"/>
      <c r="IT208" s="223"/>
      <c r="IU208" s="223"/>
      <c r="IV208" s="223"/>
      <c r="IW208" s="223"/>
      <c r="IX208" s="223"/>
      <c r="IY208" s="223"/>
      <c r="IZ208" s="223"/>
      <c r="JA208" s="223"/>
      <c r="JB208" s="223"/>
      <c r="JC208" s="223"/>
      <c r="JD208" s="223"/>
      <c r="JE208" s="223"/>
      <c r="JF208" s="223"/>
      <c r="JG208" s="223"/>
      <c r="JH208" s="223"/>
      <c r="JI208" s="223"/>
      <c r="JJ208" s="223"/>
      <c r="JK208" s="223"/>
      <c r="JL208" s="223"/>
      <c r="JM208" s="223"/>
      <c r="JN208" s="223"/>
      <c r="JO208" s="223"/>
      <c r="JP208" s="223"/>
      <c r="JQ208" s="223"/>
      <c r="JR208" s="223"/>
      <c r="JS208" s="223"/>
      <c r="JT208" s="223"/>
      <c r="JU208" s="223"/>
      <c r="JV208" s="223"/>
      <c r="JW208" s="223"/>
      <c r="JX208" s="223"/>
      <c r="JY208" s="223"/>
      <c r="JZ208" s="223"/>
      <c r="KA208" s="223"/>
      <c r="KB208" s="223"/>
      <c r="KC208" s="223"/>
      <c r="KD208" s="223"/>
      <c r="KE208" s="223"/>
      <c r="KF208" s="223"/>
      <c r="KG208" s="223"/>
      <c r="KH208" s="223"/>
      <c r="KI208" s="223"/>
      <c r="KJ208" s="223"/>
      <c r="KK208" s="223"/>
      <c r="KL208" s="223"/>
      <c r="KM208" s="223"/>
      <c r="KN208" s="223"/>
      <c r="KO208" s="223"/>
      <c r="KP208" s="223"/>
      <c r="KQ208" s="223"/>
      <c r="KR208" s="223"/>
      <c r="KS208" s="223"/>
      <c r="KT208" s="223"/>
      <c r="KU208" s="223"/>
      <c r="KV208" s="223"/>
      <c r="KW208" s="223"/>
      <c r="KX208" s="223"/>
      <c r="KY208" s="223"/>
      <c r="KZ208" s="223"/>
      <c r="LA208" s="223"/>
      <c r="LB208" s="223"/>
      <c r="LC208" s="223"/>
      <c r="LD208" s="223"/>
      <c r="LE208" s="223"/>
      <c r="LF208" s="223"/>
      <c r="LG208" s="223"/>
      <c r="LH208" s="223"/>
      <c r="LI208" s="223"/>
      <c r="LJ208" s="223"/>
      <c r="LK208" s="223"/>
      <c r="LL208" s="223"/>
      <c r="LM208" s="223"/>
      <c r="LN208" s="223"/>
      <c r="LO208" s="223"/>
      <c r="LP208" s="223"/>
      <c r="LQ208" s="223"/>
      <c r="LR208" s="223"/>
      <c r="LS208" s="223"/>
      <c r="LT208" s="223"/>
      <c r="LU208" s="223"/>
      <c r="LV208" s="223"/>
      <c r="LW208" s="223"/>
      <c r="LX208" s="223"/>
      <c r="LY208" s="223"/>
      <c r="LZ208" s="223"/>
      <c r="MA208" s="223"/>
      <c r="MB208" s="223"/>
      <c r="MC208" s="223"/>
      <c r="MD208" s="223"/>
      <c r="ME208" s="223"/>
      <c r="MF208" s="223"/>
      <c r="MG208" s="223"/>
      <c r="MH208" s="223"/>
      <c r="MI208" s="223"/>
      <c r="MJ208" s="223"/>
      <c r="MK208" s="223"/>
      <c r="ML208" s="223"/>
      <c r="MM208" s="223"/>
      <c r="MN208" s="223"/>
      <c r="MO208" s="223"/>
      <c r="MP208" s="223"/>
      <c r="MQ208" s="223"/>
      <c r="MR208" s="223"/>
      <c r="MS208" s="223"/>
      <c r="MT208" s="223"/>
      <c r="MU208" s="223"/>
      <c r="MV208" s="223"/>
      <c r="MW208" s="223"/>
      <c r="MX208" s="223"/>
      <c r="MY208" s="223"/>
      <c r="MZ208" s="223"/>
      <c r="NA208" s="223"/>
      <c r="NB208" s="223"/>
      <c r="NC208" s="223"/>
      <c r="ND208" s="223"/>
      <c r="NE208" s="223"/>
      <c r="NF208" s="223"/>
      <c r="NG208" s="223"/>
      <c r="NH208" s="223"/>
      <c r="NI208" s="223"/>
      <c r="NJ208" s="223"/>
      <c r="NK208" s="223"/>
      <c r="NL208" s="223"/>
      <c r="NM208" s="223"/>
      <c r="NN208" s="223"/>
      <c r="NO208" s="223"/>
      <c r="NP208" s="223"/>
      <c r="NQ208" s="223"/>
      <c r="NR208" s="223"/>
      <c r="NS208" s="223"/>
      <c r="NT208" s="223"/>
      <c r="NU208" s="223"/>
      <c r="NV208" s="223"/>
      <c r="NW208" s="223"/>
      <c r="NX208" s="223"/>
      <c r="NY208" s="223"/>
      <c r="NZ208" s="223"/>
      <c r="OA208" s="223"/>
      <c r="OB208" s="223"/>
      <c r="OC208" s="223"/>
      <c r="OD208" s="223"/>
      <c r="OE208" s="223"/>
      <c r="OF208" s="223"/>
      <c r="OG208" s="223"/>
      <c r="OH208" s="223"/>
      <c r="OI208" s="223"/>
      <c r="OJ208" s="223"/>
      <c r="OK208" s="223"/>
      <c r="OL208" s="223"/>
      <c r="OM208" s="223"/>
      <c r="ON208" s="223"/>
      <c r="OO208" s="223"/>
      <c r="OP208" s="223"/>
      <c r="OQ208" s="223"/>
      <c r="OR208" s="223"/>
      <c r="OS208" s="223"/>
      <c r="OT208" s="223"/>
      <c r="OU208" s="223"/>
      <c r="OV208" s="223"/>
      <c r="OW208" s="223"/>
      <c r="OX208" s="223"/>
      <c r="OY208" s="223"/>
      <c r="OZ208" s="223"/>
      <c r="PA208" s="223"/>
      <c r="PB208" s="223"/>
      <c r="PC208" s="223"/>
      <c r="PD208" s="223"/>
      <c r="PE208" s="223"/>
      <c r="PF208" s="223"/>
      <c r="PG208" s="223"/>
      <c r="PH208" s="223"/>
      <c r="PI208" s="223"/>
      <c r="PJ208" s="223"/>
      <c r="PK208" s="223"/>
      <c r="PL208" s="223"/>
      <c r="PM208" s="223"/>
      <c r="PN208" s="223"/>
      <c r="PO208" s="223"/>
      <c r="PP208" s="223"/>
      <c r="PQ208" s="223"/>
      <c r="PR208" s="223"/>
      <c r="PS208" s="223"/>
      <c r="PT208" s="223"/>
      <c r="PU208" s="223"/>
      <c r="PV208" s="223"/>
      <c r="PW208" s="223"/>
      <c r="PX208" s="223"/>
      <c r="PY208" s="223"/>
      <c r="PZ208" s="223"/>
      <c r="QA208" s="223"/>
      <c r="QB208" s="223"/>
      <c r="QC208" s="223"/>
      <c r="QD208" s="223"/>
      <c r="QE208" s="223"/>
      <c r="QF208" s="223"/>
      <c r="QG208" s="223"/>
      <c r="QH208" s="223"/>
      <c r="QI208" s="223"/>
      <c r="QJ208" s="223"/>
      <c r="QK208" s="223"/>
      <c r="QL208" s="223"/>
      <c r="QM208" s="223"/>
      <c r="QN208" s="223"/>
      <c r="QO208" s="223"/>
      <c r="QP208" s="223"/>
      <c r="QQ208" s="223"/>
      <c r="QR208" s="223"/>
      <c r="QS208" s="223"/>
      <c r="QT208" s="223"/>
      <c r="QU208" s="223"/>
      <c r="QV208" s="223"/>
      <c r="QW208" s="223"/>
      <c r="QX208" s="223"/>
      <c r="QY208" s="223"/>
      <c r="QZ208" s="223"/>
      <c r="RA208" s="223"/>
      <c r="RB208" s="223"/>
      <c r="RC208" s="223"/>
      <c r="RD208" s="223"/>
      <c r="RE208" s="223"/>
      <c r="RF208" s="223"/>
      <c r="RG208" s="223"/>
      <c r="RH208" s="223"/>
      <c r="RI208" s="223"/>
      <c r="RJ208" s="223"/>
      <c r="RK208" s="223"/>
      <c r="RL208" s="223"/>
      <c r="RM208" s="223"/>
      <c r="RN208" s="223"/>
      <c r="RO208" s="223"/>
      <c r="RP208" s="223"/>
      <c r="RQ208" s="223"/>
      <c r="RR208" s="223"/>
      <c r="RS208" s="223"/>
      <c r="RT208" s="223"/>
      <c r="RU208" s="223"/>
      <c r="RV208" s="223"/>
      <c r="RW208" s="223"/>
      <c r="RX208" s="223"/>
      <c r="RY208" s="223"/>
      <c r="RZ208" s="223"/>
      <c r="SA208" s="223"/>
      <c r="SB208" s="223"/>
      <c r="SC208" s="223"/>
      <c r="SD208" s="223"/>
      <c r="SE208" s="223"/>
      <c r="SF208" s="223"/>
      <c r="SG208" s="223"/>
      <c r="SH208" s="223"/>
      <c r="SI208" s="223"/>
      <c r="SJ208" s="223"/>
      <c r="SK208" s="223"/>
      <c r="SL208" s="223"/>
      <c r="SM208" s="223"/>
      <c r="SN208" s="223"/>
      <c r="SO208" s="223"/>
      <c r="SP208" s="223"/>
      <c r="SQ208" s="223"/>
      <c r="SR208" s="223"/>
      <c r="SS208" s="223"/>
      <c r="ST208" s="223"/>
      <c r="SU208" s="223"/>
      <c r="SV208" s="223"/>
      <c r="SW208" s="223"/>
      <c r="SX208" s="223"/>
      <c r="SY208" s="223"/>
      <c r="SZ208" s="223"/>
      <c r="TA208" s="223"/>
      <c r="TB208" s="223"/>
      <c r="TC208" s="223"/>
      <c r="TD208" s="223"/>
      <c r="TE208" s="223"/>
      <c r="TF208" s="223"/>
      <c r="TG208" s="223"/>
      <c r="TH208" s="223"/>
      <c r="TI208" s="223"/>
      <c r="TJ208" s="223"/>
      <c r="TK208" s="223"/>
      <c r="TL208" s="223"/>
      <c r="TM208" s="223"/>
      <c r="TN208" s="223"/>
      <c r="TO208" s="223"/>
      <c r="TP208" s="223"/>
      <c r="TQ208" s="223"/>
      <c r="TR208" s="223"/>
      <c r="TS208" s="223"/>
      <c r="TT208" s="223"/>
      <c r="TU208" s="223"/>
      <c r="TV208" s="223"/>
      <c r="TW208" s="223"/>
      <c r="TX208" s="223"/>
      <c r="TY208" s="223"/>
      <c r="TZ208" s="223"/>
      <c r="UA208" s="223"/>
      <c r="UB208" s="223"/>
      <c r="UC208" s="223"/>
      <c r="UD208" s="223"/>
      <c r="UE208" s="223"/>
      <c r="UF208" s="223"/>
      <c r="UG208" s="223"/>
      <c r="UH208" s="223"/>
      <c r="UI208" s="223"/>
      <c r="UJ208" s="223"/>
      <c r="UK208" s="223"/>
      <c r="UL208" s="223"/>
      <c r="UM208" s="223"/>
      <c r="UN208" s="223"/>
      <c r="UO208" s="223"/>
      <c r="UP208" s="223"/>
      <c r="UQ208" s="223"/>
      <c r="UR208" s="223"/>
      <c r="US208" s="223"/>
      <c r="UT208" s="223"/>
      <c r="UU208" s="223"/>
      <c r="UV208" s="223"/>
      <c r="UW208" s="223"/>
      <c r="UX208" s="223"/>
      <c r="UY208" s="223"/>
      <c r="UZ208" s="223"/>
      <c r="VA208" s="223"/>
      <c r="VB208" s="223"/>
      <c r="VC208" s="223"/>
      <c r="VD208" s="223"/>
      <c r="VE208" s="223"/>
      <c r="VF208" s="223"/>
      <c r="VG208" s="223"/>
      <c r="VH208" s="223"/>
      <c r="VI208" s="223"/>
      <c r="VJ208" s="223"/>
      <c r="VK208" s="223"/>
      <c r="VL208" s="223"/>
      <c r="VM208" s="223"/>
      <c r="VN208" s="223"/>
      <c r="VO208" s="223"/>
      <c r="VP208" s="223"/>
      <c r="VQ208" s="223"/>
      <c r="VR208" s="223"/>
      <c r="VS208" s="223"/>
      <c r="VT208" s="223"/>
      <c r="VU208" s="223"/>
      <c r="VV208" s="223"/>
      <c r="VW208" s="223"/>
      <c r="VX208" s="223"/>
      <c r="VY208" s="223"/>
      <c r="VZ208" s="223"/>
      <c r="WA208" s="223"/>
      <c r="WB208" s="223"/>
      <c r="WC208" s="223"/>
      <c r="WD208" s="223"/>
      <c r="WE208" s="223"/>
      <c r="WF208" s="223"/>
      <c r="WG208" s="223"/>
      <c r="WH208" s="223"/>
      <c r="WI208" s="223"/>
      <c r="WJ208" s="223"/>
      <c r="WK208" s="223"/>
      <c r="WL208" s="223"/>
      <c r="WM208" s="223"/>
      <c r="WN208" s="223"/>
      <c r="WO208" s="223"/>
      <c r="WP208" s="223"/>
      <c r="WQ208" s="223"/>
      <c r="WR208" s="223"/>
      <c r="WS208" s="223"/>
      <c r="WT208" s="223"/>
      <c r="WU208" s="223"/>
      <c r="WV208" s="223"/>
      <c r="WW208" s="223"/>
      <c r="WX208" s="223"/>
      <c r="WY208" s="223"/>
      <c r="WZ208" s="223"/>
      <c r="XA208" s="223"/>
      <c r="XB208" s="223"/>
      <c r="XC208" s="223"/>
      <c r="XD208" s="223"/>
      <c r="XE208" s="223"/>
      <c r="XF208" s="223"/>
      <c r="XG208" s="223"/>
      <c r="XH208" s="223"/>
      <c r="XI208" s="223"/>
      <c r="XJ208" s="223"/>
      <c r="XK208" s="223"/>
      <c r="XL208" s="223"/>
      <c r="XM208" s="223"/>
      <c r="XN208" s="223"/>
      <c r="XO208" s="223"/>
      <c r="XP208" s="223"/>
      <c r="XQ208" s="223"/>
      <c r="XR208" s="223"/>
      <c r="XS208" s="223"/>
      <c r="XT208" s="223"/>
      <c r="XU208" s="223"/>
      <c r="XV208" s="223"/>
      <c r="XW208" s="223"/>
      <c r="XX208" s="223"/>
      <c r="XY208" s="223"/>
      <c r="XZ208" s="223"/>
      <c r="YA208" s="223"/>
      <c r="YB208" s="223"/>
      <c r="YC208" s="223"/>
      <c r="YD208" s="223"/>
      <c r="YE208" s="223"/>
      <c r="YF208" s="223"/>
      <c r="YG208" s="223"/>
      <c r="YH208" s="223"/>
      <c r="YI208" s="223"/>
      <c r="YJ208" s="223"/>
      <c r="YK208" s="223"/>
      <c r="YL208" s="223"/>
      <c r="YM208" s="223"/>
      <c r="YN208" s="223"/>
      <c r="YO208" s="223"/>
      <c r="YP208" s="223"/>
      <c r="YQ208" s="223"/>
      <c r="YR208" s="223"/>
      <c r="YS208" s="223"/>
      <c r="YT208" s="223"/>
      <c r="YU208" s="223"/>
      <c r="YV208" s="223"/>
      <c r="YW208" s="223"/>
      <c r="YX208" s="223"/>
      <c r="YY208" s="223"/>
      <c r="YZ208" s="223"/>
      <c r="ZA208" s="223"/>
      <c r="ZB208" s="223"/>
      <c r="ZC208" s="223"/>
      <c r="ZD208" s="223"/>
      <c r="ZE208" s="223"/>
      <c r="ZF208" s="223"/>
      <c r="ZG208" s="223"/>
      <c r="ZH208" s="223"/>
      <c r="ZI208" s="223"/>
      <c r="ZJ208" s="223"/>
      <c r="ZK208" s="223"/>
      <c r="ZL208" s="223"/>
      <c r="ZM208" s="223"/>
      <c r="ZN208" s="223"/>
      <c r="ZO208" s="223"/>
      <c r="ZP208" s="223"/>
      <c r="ZQ208" s="223"/>
      <c r="ZR208" s="223"/>
      <c r="ZS208" s="223"/>
      <c r="ZT208" s="223"/>
      <c r="ZU208" s="223"/>
      <c r="ZV208" s="223"/>
      <c r="ZW208" s="223"/>
      <c r="ZX208" s="223"/>
      <c r="ZY208" s="223"/>
      <c r="ZZ208" s="223"/>
      <c r="AAA208" s="223"/>
      <c r="AAB208" s="223"/>
      <c r="AAC208" s="223"/>
      <c r="AAD208" s="223"/>
      <c r="AAE208" s="223"/>
      <c r="AAF208" s="223"/>
      <c r="AAG208" s="223"/>
      <c r="AAH208" s="223"/>
      <c r="AAI208" s="223"/>
      <c r="AAJ208" s="223"/>
      <c r="AAK208" s="223"/>
      <c r="AAL208" s="223"/>
      <c r="AAM208" s="223"/>
      <c r="AAN208" s="223"/>
      <c r="AAO208" s="223"/>
      <c r="AAP208" s="223"/>
      <c r="AAQ208" s="223"/>
      <c r="AAR208" s="223"/>
      <c r="AAS208" s="223"/>
      <c r="AAT208" s="223"/>
      <c r="AAU208" s="223"/>
      <c r="AAV208" s="223"/>
      <c r="AAW208" s="223"/>
      <c r="AAX208" s="223"/>
      <c r="AAY208" s="223"/>
      <c r="AAZ208" s="223"/>
      <c r="ABA208" s="223"/>
      <c r="ABB208" s="223"/>
      <c r="ABC208" s="223"/>
      <c r="ABD208" s="223"/>
      <c r="ABE208" s="223"/>
      <c r="ABF208" s="223"/>
      <c r="ABG208" s="223"/>
      <c r="ABH208" s="223"/>
      <c r="ABI208" s="223"/>
      <c r="ABJ208" s="223"/>
      <c r="ABK208" s="223"/>
      <c r="ABL208" s="223"/>
      <c r="ABM208" s="223"/>
      <c r="ABN208" s="223"/>
      <c r="ABO208" s="223"/>
      <c r="ABP208" s="223"/>
      <c r="ABQ208" s="223"/>
      <c r="ABR208" s="223"/>
      <c r="ABS208" s="223"/>
      <c r="ABT208" s="223"/>
      <c r="ABU208" s="223"/>
      <c r="ABV208" s="223"/>
      <c r="ABW208" s="223"/>
      <c r="ABX208" s="223"/>
      <c r="ABY208" s="223"/>
      <c r="ABZ208" s="223"/>
      <c r="ACA208" s="223"/>
      <c r="ACB208" s="223"/>
      <c r="ACC208" s="223"/>
      <c r="ACD208" s="223"/>
      <c r="ACE208" s="223"/>
      <c r="ACF208" s="223"/>
      <c r="ACG208" s="223"/>
      <c r="ACH208" s="223"/>
      <c r="ACI208" s="223"/>
      <c r="ACJ208" s="223"/>
      <c r="ACK208" s="223"/>
      <c r="ACL208" s="223"/>
      <c r="ACM208" s="223"/>
      <c r="ACN208" s="223"/>
      <c r="ACO208" s="223"/>
      <c r="ACP208" s="223"/>
      <c r="ACQ208" s="223"/>
      <c r="ACR208" s="223"/>
      <c r="ACS208" s="223"/>
      <c r="ACT208" s="223"/>
      <c r="ACU208" s="223"/>
      <c r="ACV208" s="223"/>
      <c r="ACW208" s="223"/>
      <c r="ACX208" s="223"/>
      <c r="ACY208" s="223"/>
      <c r="ACZ208" s="223"/>
      <c r="ADA208" s="223"/>
      <c r="ADB208" s="223"/>
      <c r="ADC208" s="223"/>
      <c r="ADD208" s="223"/>
      <c r="ADE208" s="223"/>
      <c r="ADF208" s="223"/>
      <c r="ADG208" s="223"/>
      <c r="ADH208" s="223"/>
      <c r="ADI208" s="223"/>
      <c r="ADJ208" s="223"/>
      <c r="ADK208" s="223"/>
      <c r="ADL208" s="223"/>
      <c r="ADM208" s="223"/>
      <c r="ADN208" s="223"/>
      <c r="ADO208" s="223"/>
      <c r="ADP208" s="223"/>
      <c r="ADQ208" s="223"/>
      <c r="ADR208" s="223"/>
      <c r="ADS208" s="223"/>
      <c r="ADT208" s="223"/>
      <c r="ADU208" s="223"/>
      <c r="ADV208" s="223"/>
      <c r="ADW208" s="223"/>
      <c r="ADX208" s="223"/>
      <c r="ADY208" s="223"/>
      <c r="ADZ208" s="223"/>
      <c r="AEA208" s="223"/>
      <c r="AEB208" s="223"/>
      <c r="AEC208" s="223"/>
      <c r="AED208" s="223"/>
      <c r="AEE208" s="223"/>
      <c r="AEF208" s="223"/>
      <c r="AEG208" s="223"/>
      <c r="AEH208" s="223"/>
      <c r="AEI208" s="223"/>
      <c r="AEJ208" s="223"/>
      <c r="AEK208" s="223"/>
      <c r="AEL208" s="223"/>
      <c r="AEM208" s="223"/>
      <c r="AEN208" s="223"/>
      <c r="AEO208" s="223"/>
      <c r="AEP208" s="223"/>
      <c r="AEQ208" s="223"/>
      <c r="AER208" s="223"/>
      <c r="AES208" s="223"/>
      <c r="AET208" s="223"/>
      <c r="AEU208" s="223"/>
      <c r="AEV208" s="223"/>
      <c r="AEW208" s="223"/>
      <c r="AEX208" s="223"/>
      <c r="AEY208" s="223"/>
      <c r="AEZ208" s="223"/>
      <c r="AFA208" s="223"/>
      <c r="AFB208" s="223"/>
      <c r="AFC208" s="223"/>
      <c r="AFD208" s="223"/>
      <c r="AFE208" s="223"/>
      <c r="AFF208" s="223"/>
      <c r="AFG208" s="223"/>
      <c r="AFH208" s="223"/>
      <c r="AFI208" s="223"/>
      <c r="AFJ208" s="223"/>
      <c r="AFK208" s="223"/>
      <c r="AFL208" s="223"/>
      <c r="AFM208" s="223"/>
      <c r="AFN208" s="223"/>
      <c r="AFO208" s="223"/>
      <c r="AFP208" s="223"/>
      <c r="AFQ208" s="223"/>
      <c r="AFR208" s="223"/>
      <c r="AFS208" s="223"/>
      <c r="AFT208" s="223"/>
      <c r="AFU208" s="223"/>
      <c r="AFV208" s="223"/>
      <c r="AFW208" s="223"/>
      <c r="AFX208" s="223"/>
      <c r="AFY208" s="223"/>
      <c r="AFZ208" s="223"/>
      <c r="AGA208" s="223"/>
      <c r="AGB208" s="223"/>
      <c r="AGC208" s="223"/>
      <c r="AGD208" s="223"/>
      <c r="AGE208" s="223"/>
      <c r="AGF208" s="223"/>
      <c r="AGG208" s="223"/>
      <c r="AGH208" s="223"/>
      <c r="AGI208" s="223"/>
      <c r="AGJ208" s="223"/>
      <c r="AGK208" s="223"/>
      <c r="AGL208" s="223"/>
      <c r="AGM208" s="223"/>
      <c r="AGN208" s="223"/>
      <c r="AGO208" s="223"/>
      <c r="AGP208" s="223"/>
      <c r="AGQ208" s="223"/>
      <c r="AGR208" s="223"/>
      <c r="AGS208" s="223"/>
      <c r="AGT208" s="223"/>
      <c r="AGU208" s="223"/>
      <c r="AGV208" s="223"/>
      <c r="AGW208" s="223"/>
      <c r="AGX208" s="223"/>
      <c r="AGY208" s="223"/>
      <c r="AGZ208" s="223"/>
      <c r="AHA208" s="223"/>
      <c r="AHB208" s="223"/>
      <c r="AHC208" s="223"/>
      <c r="AHD208" s="223"/>
      <c r="AHE208" s="223"/>
      <c r="AHF208" s="223"/>
      <c r="AHG208" s="223"/>
      <c r="AHH208" s="223"/>
      <c r="AHI208" s="223"/>
      <c r="AHJ208" s="223"/>
      <c r="AHK208" s="223"/>
      <c r="AHL208" s="223"/>
      <c r="AHM208" s="223"/>
      <c r="AHN208" s="223"/>
      <c r="AHO208" s="223"/>
      <c r="AHP208" s="223"/>
      <c r="AHQ208" s="223"/>
      <c r="AHR208" s="223"/>
      <c r="AHS208" s="223"/>
      <c r="AHT208" s="223"/>
      <c r="AHU208" s="223"/>
      <c r="AHV208" s="223"/>
      <c r="AHW208" s="223"/>
      <c r="AHX208" s="223"/>
      <c r="AHY208" s="223"/>
      <c r="AHZ208" s="223"/>
      <c r="AIA208" s="223"/>
      <c r="AIB208" s="223"/>
      <c r="AIC208" s="223"/>
      <c r="AID208" s="223"/>
      <c r="AIE208" s="223"/>
      <c r="AIF208" s="223"/>
      <c r="AIG208" s="223"/>
      <c r="AIH208" s="223"/>
      <c r="AII208" s="223"/>
      <c r="AIJ208" s="223"/>
      <c r="AIK208" s="223"/>
      <c r="AIL208" s="223"/>
      <c r="AIM208" s="223"/>
      <c r="AIN208" s="223"/>
      <c r="AIO208" s="223"/>
      <c r="AIP208" s="223"/>
      <c r="AIQ208" s="223"/>
      <c r="AIR208" s="223"/>
      <c r="AIS208" s="223"/>
      <c r="AIT208" s="223"/>
      <c r="AIU208" s="223"/>
      <c r="AIV208" s="223"/>
      <c r="AIW208" s="223"/>
      <c r="AIX208" s="223"/>
      <c r="AIY208" s="223"/>
      <c r="AIZ208" s="223"/>
      <c r="AJA208" s="223"/>
      <c r="AJB208" s="223"/>
      <c r="AJC208" s="223"/>
      <c r="AJD208" s="223"/>
      <c r="AJE208" s="223"/>
      <c r="AJF208" s="223"/>
      <c r="AJG208" s="223"/>
      <c r="AJH208" s="223"/>
      <c r="AJI208" s="223"/>
      <c r="AJJ208" s="223"/>
      <c r="AJK208" s="223"/>
      <c r="AJL208" s="223"/>
      <c r="AJM208" s="223"/>
      <c r="AJN208" s="223"/>
      <c r="AJO208" s="223"/>
      <c r="AJP208" s="223"/>
      <c r="AJQ208" s="223"/>
      <c r="AJR208" s="223"/>
      <c r="AJS208" s="223"/>
      <c r="AJT208" s="223"/>
      <c r="AJU208" s="223"/>
      <c r="AJV208" s="223"/>
      <c r="AJW208" s="223"/>
      <c r="AJX208" s="223"/>
      <c r="AJY208" s="223"/>
      <c r="AJZ208" s="223"/>
      <c r="AKA208" s="223"/>
      <c r="AKB208" s="223"/>
      <c r="AKC208" s="223"/>
      <c r="AKD208" s="223"/>
      <c r="AKE208" s="223"/>
      <c r="AKF208" s="223"/>
      <c r="AKG208" s="223"/>
      <c r="AKH208" s="223"/>
      <c r="AKI208" s="223"/>
      <c r="AKJ208" s="223"/>
      <c r="AKK208" s="223"/>
      <c r="AKL208" s="223"/>
      <c r="AKM208" s="223"/>
      <c r="AKN208" s="223"/>
      <c r="AKO208" s="223"/>
      <c r="AKP208" s="223"/>
      <c r="AKQ208" s="223"/>
      <c r="AKR208" s="223"/>
      <c r="AKS208" s="223"/>
      <c r="AKT208" s="223"/>
      <c r="AKU208" s="223"/>
      <c r="AKV208" s="223"/>
      <c r="AKW208" s="223"/>
      <c r="AKX208" s="223"/>
      <c r="AKY208" s="223"/>
      <c r="AKZ208" s="223"/>
      <c r="ALA208" s="223"/>
      <c r="ALB208" s="223"/>
      <c r="ALC208" s="223"/>
      <c r="ALD208" s="223"/>
      <c r="ALE208" s="223"/>
      <c r="ALF208" s="223"/>
      <c r="ALG208" s="223"/>
      <c r="ALH208" s="223"/>
      <c r="ALI208" s="223"/>
      <c r="ALJ208" s="223"/>
      <c r="ALK208" s="223"/>
      <c r="ALL208" s="223"/>
      <c r="ALM208" s="223"/>
      <c r="ALN208" s="223"/>
      <c r="ALO208" s="223"/>
      <c r="ALP208" s="223"/>
      <c r="ALQ208" s="223"/>
      <c r="ALR208" s="223"/>
      <c r="ALS208" s="223"/>
      <c r="ALT208" s="223"/>
      <c r="ALU208" s="223"/>
      <c r="ALV208" s="223"/>
      <c r="ALW208" s="223"/>
      <c r="ALX208" s="223"/>
      <c r="ALY208" s="223"/>
      <c r="ALZ208" s="223"/>
      <c r="AMA208" s="223"/>
      <c r="AMB208" s="223"/>
      <c r="AMC208" s="223"/>
      <c r="AMD208" s="223"/>
      <c r="AME208" s="223"/>
      <c r="AMF208" s="223"/>
      <c r="AMG208" s="223"/>
      <c r="AMH208" s="223"/>
      <c r="AMI208" s="223"/>
      <c r="AMJ208" s="223"/>
    </row>
    <row r="209" spans="1:1024" ht="45" customHeight="1" x14ac:dyDescent="0.2">
      <c r="A209" s="237">
        <v>604</v>
      </c>
      <c r="B209" s="242" t="s">
        <v>77</v>
      </c>
      <c r="C209" s="239" t="s">
        <v>394</v>
      </c>
      <c r="D209" s="250" t="s">
        <v>6515</v>
      </c>
      <c r="E209" s="241"/>
      <c r="F209" s="223"/>
      <c r="G209" s="223"/>
      <c r="H209" s="223"/>
      <c r="I209" s="223"/>
      <c r="J209" s="223"/>
      <c r="K209" s="223"/>
      <c r="L209" s="223"/>
      <c r="M209" s="223"/>
      <c r="N209" s="223"/>
      <c r="O209" s="223"/>
      <c r="P209" s="223"/>
      <c r="Q209" s="223"/>
      <c r="R209" s="223"/>
      <c r="S209" s="223"/>
      <c r="T209" s="223"/>
      <c r="U209" s="223"/>
      <c r="V209" s="223"/>
      <c r="W209" s="223"/>
      <c r="X209" s="223"/>
      <c r="Y209" s="223"/>
      <c r="Z209" s="223"/>
      <c r="AA209" s="223"/>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c r="AZ209" s="223"/>
      <c r="BA209" s="223"/>
      <c r="BB209" s="223"/>
      <c r="BC209" s="223"/>
      <c r="BD209" s="223"/>
      <c r="BE209" s="223"/>
      <c r="BF209" s="223"/>
      <c r="BG209" s="223"/>
      <c r="BH209" s="223"/>
      <c r="BI209" s="223"/>
      <c r="BJ209" s="223"/>
      <c r="BK209" s="223"/>
      <c r="BL209" s="223"/>
      <c r="BM209" s="223"/>
      <c r="BN209" s="223"/>
      <c r="BO209" s="223"/>
      <c r="BP209" s="223"/>
      <c r="BQ209" s="223"/>
      <c r="BR209" s="223"/>
      <c r="BS209" s="223"/>
      <c r="BT209" s="223"/>
      <c r="BU209" s="223"/>
      <c r="BV209" s="223"/>
      <c r="BW209" s="223"/>
      <c r="BX209" s="223"/>
      <c r="BY209" s="223"/>
      <c r="BZ209" s="223"/>
      <c r="CA209" s="223"/>
      <c r="CB209" s="223"/>
      <c r="CC209" s="223"/>
      <c r="CD209" s="223"/>
      <c r="CE209" s="223"/>
      <c r="CF209" s="223"/>
      <c r="CG209" s="223"/>
      <c r="CH209" s="223"/>
      <c r="CI209" s="223"/>
      <c r="CJ209" s="223"/>
      <c r="CK209" s="223"/>
      <c r="CL209" s="223"/>
      <c r="CM209" s="223"/>
      <c r="CN209" s="223"/>
      <c r="CO209" s="223"/>
      <c r="CP209" s="223"/>
      <c r="CQ209" s="223"/>
      <c r="CR209" s="223"/>
      <c r="CS209" s="223"/>
      <c r="CT209" s="223"/>
      <c r="CU209" s="223"/>
      <c r="CV209" s="223"/>
      <c r="CW209" s="223"/>
      <c r="CX209" s="223"/>
      <c r="CY209" s="223"/>
      <c r="CZ209" s="223"/>
      <c r="DA209" s="223"/>
      <c r="DB209" s="223"/>
      <c r="DC209" s="223"/>
      <c r="DD209" s="223"/>
      <c r="DE209" s="223"/>
      <c r="DF209" s="223"/>
      <c r="DG209" s="223"/>
      <c r="DH209" s="223"/>
      <c r="DI209" s="223"/>
      <c r="DJ209" s="223"/>
      <c r="DK209" s="223"/>
      <c r="DL209" s="223"/>
      <c r="DM209" s="223"/>
      <c r="DN209" s="223"/>
      <c r="DO209" s="223"/>
      <c r="DP209" s="223"/>
      <c r="DQ209" s="223"/>
      <c r="DR209" s="223"/>
      <c r="DS209" s="223"/>
      <c r="DT209" s="223"/>
      <c r="DU209" s="223"/>
      <c r="DV209" s="223"/>
      <c r="DW209" s="223"/>
      <c r="DX209" s="223"/>
      <c r="DY209" s="223"/>
      <c r="DZ209" s="223"/>
      <c r="EA209" s="223"/>
      <c r="EB209" s="223"/>
      <c r="EC209" s="223"/>
      <c r="ED209" s="223"/>
      <c r="EE209" s="223"/>
      <c r="EF209" s="223"/>
      <c r="EG209" s="223"/>
      <c r="EH209" s="223"/>
      <c r="EI209" s="223"/>
      <c r="EJ209" s="223"/>
      <c r="EK209" s="223"/>
      <c r="EL209" s="223"/>
      <c r="EM209" s="223"/>
      <c r="EN209" s="223"/>
      <c r="EO209" s="223"/>
      <c r="EP209" s="223"/>
      <c r="EQ209" s="223"/>
      <c r="ER209" s="223"/>
      <c r="ES209" s="223"/>
      <c r="ET209" s="223"/>
      <c r="EU209" s="223"/>
      <c r="EV209" s="223"/>
      <c r="EW209" s="223"/>
      <c r="EX209" s="223"/>
      <c r="EY209" s="223"/>
      <c r="EZ209" s="223"/>
      <c r="FA209" s="223"/>
      <c r="FB209" s="223"/>
      <c r="FC209" s="223"/>
      <c r="FD209" s="223"/>
      <c r="FE209" s="223"/>
      <c r="FF209" s="223"/>
      <c r="FG209" s="223"/>
      <c r="FH209" s="223"/>
      <c r="FI209" s="223"/>
      <c r="FJ209" s="223"/>
      <c r="FK209" s="223"/>
      <c r="FL209" s="223"/>
      <c r="FM209" s="223"/>
      <c r="FN209" s="223"/>
      <c r="FO209" s="223"/>
      <c r="FP209" s="223"/>
      <c r="FQ209" s="223"/>
      <c r="FR209" s="223"/>
      <c r="FS209" s="223"/>
      <c r="FT209" s="223"/>
      <c r="FU209" s="223"/>
      <c r="FV209" s="223"/>
      <c r="FW209" s="223"/>
      <c r="FX209" s="223"/>
      <c r="FY209" s="223"/>
      <c r="FZ209" s="223"/>
      <c r="GA209" s="223"/>
      <c r="GB209" s="223"/>
      <c r="GC209" s="223"/>
      <c r="GD209" s="223"/>
      <c r="GE209" s="223"/>
      <c r="GF209" s="223"/>
      <c r="GG209" s="223"/>
      <c r="GH209" s="223"/>
      <c r="GI209" s="223"/>
      <c r="GJ209" s="223"/>
      <c r="GK209" s="223"/>
      <c r="GL209" s="223"/>
      <c r="GM209" s="223"/>
      <c r="GN209" s="223"/>
      <c r="GO209" s="223"/>
      <c r="GP209" s="223"/>
      <c r="GQ209" s="223"/>
      <c r="GR209" s="223"/>
      <c r="GS209" s="223"/>
      <c r="GT209" s="223"/>
      <c r="GU209" s="223"/>
      <c r="GV209" s="223"/>
      <c r="GW209" s="223"/>
      <c r="GX209" s="223"/>
      <c r="GY209" s="223"/>
      <c r="GZ209" s="223"/>
      <c r="HA209" s="223"/>
      <c r="HB209" s="223"/>
      <c r="HC209" s="223"/>
      <c r="HD209" s="223"/>
      <c r="HE209" s="223"/>
      <c r="HF209" s="223"/>
      <c r="HG209" s="223"/>
      <c r="HH209" s="223"/>
      <c r="HI209" s="223"/>
      <c r="HJ209" s="223"/>
      <c r="HK209" s="223"/>
      <c r="HL209" s="223"/>
      <c r="HM209" s="223"/>
      <c r="HN209" s="223"/>
      <c r="HO209" s="223"/>
      <c r="HP209" s="223"/>
      <c r="HQ209" s="223"/>
      <c r="HR209" s="223"/>
      <c r="HS209" s="223"/>
      <c r="HT209" s="223"/>
      <c r="HU209" s="223"/>
      <c r="HV209" s="223"/>
      <c r="HW209" s="223"/>
      <c r="HX209" s="223"/>
      <c r="HY209" s="223"/>
      <c r="HZ209" s="223"/>
      <c r="IA209" s="223"/>
      <c r="IB209" s="223"/>
      <c r="IC209" s="223"/>
      <c r="ID209" s="223"/>
      <c r="IE209" s="223"/>
      <c r="IF209" s="223"/>
      <c r="IG209" s="223"/>
      <c r="IH209" s="223"/>
      <c r="II209" s="223"/>
      <c r="IJ209" s="223"/>
      <c r="IK209" s="223"/>
      <c r="IL209" s="223"/>
      <c r="IM209" s="223"/>
      <c r="IN209" s="223"/>
      <c r="IO209" s="223"/>
      <c r="IP209" s="223"/>
      <c r="IQ209" s="223"/>
      <c r="IR209" s="223"/>
      <c r="IS209" s="223"/>
      <c r="IT209" s="223"/>
      <c r="IU209" s="223"/>
      <c r="IV209" s="223"/>
      <c r="IW209" s="223"/>
      <c r="IX209" s="223"/>
      <c r="IY209" s="223"/>
      <c r="IZ209" s="223"/>
      <c r="JA209" s="223"/>
      <c r="JB209" s="223"/>
      <c r="JC209" s="223"/>
      <c r="JD209" s="223"/>
      <c r="JE209" s="223"/>
      <c r="JF209" s="223"/>
      <c r="JG209" s="223"/>
      <c r="JH209" s="223"/>
      <c r="JI209" s="223"/>
      <c r="JJ209" s="223"/>
      <c r="JK209" s="223"/>
      <c r="JL209" s="223"/>
      <c r="JM209" s="223"/>
      <c r="JN209" s="223"/>
      <c r="JO209" s="223"/>
      <c r="JP209" s="223"/>
      <c r="JQ209" s="223"/>
      <c r="JR209" s="223"/>
      <c r="JS209" s="223"/>
      <c r="JT209" s="223"/>
      <c r="JU209" s="223"/>
      <c r="JV209" s="223"/>
      <c r="JW209" s="223"/>
      <c r="JX209" s="223"/>
      <c r="JY209" s="223"/>
      <c r="JZ209" s="223"/>
      <c r="KA209" s="223"/>
      <c r="KB209" s="223"/>
      <c r="KC209" s="223"/>
      <c r="KD209" s="223"/>
      <c r="KE209" s="223"/>
      <c r="KF209" s="223"/>
      <c r="KG209" s="223"/>
      <c r="KH209" s="223"/>
      <c r="KI209" s="223"/>
      <c r="KJ209" s="223"/>
      <c r="KK209" s="223"/>
      <c r="KL209" s="223"/>
      <c r="KM209" s="223"/>
      <c r="KN209" s="223"/>
      <c r="KO209" s="223"/>
      <c r="KP209" s="223"/>
      <c r="KQ209" s="223"/>
      <c r="KR209" s="223"/>
      <c r="KS209" s="223"/>
      <c r="KT209" s="223"/>
      <c r="KU209" s="223"/>
      <c r="KV209" s="223"/>
      <c r="KW209" s="223"/>
      <c r="KX209" s="223"/>
      <c r="KY209" s="223"/>
      <c r="KZ209" s="223"/>
      <c r="LA209" s="223"/>
      <c r="LB209" s="223"/>
      <c r="LC209" s="223"/>
      <c r="LD209" s="223"/>
      <c r="LE209" s="223"/>
      <c r="LF209" s="223"/>
      <c r="LG209" s="223"/>
      <c r="LH209" s="223"/>
      <c r="LI209" s="223"/>
      <c r="LJ209" s="223"/>
      <c r="LK209" s="223"/>
      <c r="LL209" s="223"/>
      <c r="LM209" s="223"/>
      <c r="LN209" s="223"/>
      <c r="LO209" s="223"/>
      <c r="LP209" s="223"/>
      <c r="LQ209" s="223"/>
      <c r="LR209" s="223"/>
      <c r="LS209" s="223"/>
      <c r="LT209" s="223"/>
      <c r="LU209" s="223"/>
      <c r="LV209" s="223"/>
      <c r="LW209" s="223"/>
      <c r="LX209" s="223"/>
      <c r="LY209" s="223"/>
      <c r="LZ209" s="223"/>
      <c r="MA209" s="223"/>
      <c r="MB209" s="223"/>
      <c r="MC209" s="223"/>
      <c r="MD209" s="223"/>
      <c r="ME209" s="223"/>
      <c r="MF209" s="223"/>
      <c r="MG209" s="223"/>
      <c r="MH209" s="223"/>
      <c r="MI209" s="223"/>
      <c r="MJ209" s="223"/>
      <c r="MK209" s="223"/>
      <c r="ML209" s="223"/>
      <c r="MM209" s="223"/>
      <c r="MN209" s="223"/>
      <c r="MO209" s="223"/>
      <c r="MP209" s="223"/>
      <c r="MQ209" s="223"/>
      <c r="MR209" s="223"/>
      <c r="MS209" s="223"/>
      <c r="MT209" s="223"/>
      <c r="MU209" s="223"/>
      <c r="MV209" s="223"/>
      <c r="MW209" s="223"/>
      <c r="MX209" s="223"/>
      <c r="MY209" s="223"/>
      <c r="MZ209" s="223"/>
      <c r="NA209" s="223"/>
      <c r="NB209" s="223"/>
      <c r="NC209" s="223"/>
      <c r="ND209" s="223"/>
      <c r="NE209" s="223"/>
      <c r="NF209" s="223"/>
      <c r="NG209" s="223"/>
      <c r="NH209" s="223"/>
      <c r="NI209" s="223"/>
      <c r="NJ209" s="223"/>
      <c r="NK209" s="223"/>
      <c r="NL209" s="223"/>
      <c r="NM209" s="223"/>
      <c r="NN209" s="223"/>
      <c r="NO209" s="223"/>
      <c r="NP209" s="223"/>
      <c r="NQ209" s="223"/>
      <c r="NR209" s="223"/>
      <c r="NS209" s="223"/>
      <c r="NT209" s="223"/>
      <c r="NU209" s="223"/>
      <c r="NV209" s="223"/>
      <c r="NW209" s="223"/>
      <c r="NX209" s="223"/>
      <c r="NY209" s="223"/>
      <c r="NZ209" s="223"/>
      <c r="OA209" s="223"/>
      <c r="OB209" s="223"/>
      <c r="OC209" s="223"/>
      <c r="OD209" s="223"/>
      <c r="OE209" s="223"/>
      <c r="OF209" s="223"/>
      <c r="OG209" s="223"/>
      <c r="OH209" s="223"/>
      <c r="OI209" s="223"/>
      <c r="OJ209" s="223"/>
      <c r="OK209" s="223"/>
      <c r="OL209" s="223"/>
      <c r="OM209" s="223"/>
      <c r="ON209" s="223"/>
      <c r="OO209" s="223"/>
      <c r="OP209" s="223"/>
      <c r="OQ209" s="223"/>
      <c r="OR209" s="223"/>
      <c r="OS209" s="223"/>
      <c r="OT209" s="223"/>
      <c r="OU209" s="223"/>
      <c r="OV209" s="223"/>
      <c r="OW209" s="223"/>
      <c r="OX209" s="223"/>
      <c r="OY209" s="223"/>
      <c r="OZ209" s="223"/>
      <c r="PA209" s="223"/>
      <c r="PB209" s="223"/>
      <c r="PC209" s="223"/>
      <c r="PD209" s="223"/>
      <c r="PE209" s="223"/>
      <c r="PF209" s="223"/>
      <c r="PG209" s="223"/>
      <c r="PH209" s="223"/>
      <c r="PI209" s="223"/>
      <c r="PJ209" s="223"/>
      <c r="PK209" s="223"/>
      <c r="PL209" s="223"/>
      <c r="PM209" s="223"/>
      <c r="PN209" s="223"/>
      <c r="PO209" s="223"/>
      <c r="PP209" s="223"/>
      <c r="PQ209" s="223"/>
      <c r="PR209" s="223"/>
      <c r="PS209" s="223"/>
      <c r="PT209" s="223"/>
      <c r="PU209" s="223"/>
      <c r="PV209" s="223"/>
      <c r="PW209" s="223"/>
      <c r="PX209" s="223"/>
      <c r="PY209" s="223"/>
      <c r="PZ209" s="223"/>
      <c r="QA209" s="223"/>
      <c r="QB209" s="223"/>
      <c r="QC209" s="223"/>
      <c r="QD209" s="223"/>
      <c r="QE209" s="223"/>
      <c r="QF209" s="223"/>
      <c r="QG209" s="223"/>
      <c r="QH209" s="223"/>
      <c r="QI209" s="223"/>
      <c r="QJ209" s="223"/>
      <c r="QK209" s="223"/>
      <c r="QL209" s="223"/>
      <c r="QM209" s="223"/>
      <c r="QN209" s="223"/>
      <c r="QO209" s="223"/>
      <c r="QP209" s="223"/>
      <c r="QQ209" s="223"/>
      <c r="QR209" s="223"/>
      <c r="QS209" s="223"/>
      <c r="QT209" s="223"/>
      <c r="QU209" s="223"/>
      <c r="QV209" s="223"/>
      <c r="QW209" s="223"/>
      <c r="QX209" s="223"/>
      <c r="QY209" s="223"/>
      <c r="QZ209" s="223"/>
      <c r="RA209" s="223"/>
      <c r="RB209" s="223"/>
      <c r="RC209" s="223"/>
      <c r="RD209" s="223"/>
      <c r="RE209" s="223"/>
      <c r="RF209" s="223"/>
      <c r="RG209" s="223"/>
      <c r="RH209" s="223"/>
      <c r="RI209" s="223"/>
      <c r="RJ209" s="223"/>
      <c r="RK209" s="223"/>
      <c r="RL209" s="223"/>
      <c r="RM209" s="223"/>
      <c r="RN209" s="223"/>
      <c r="RO209" s="223"/>
      <c r="RP209" s="223"/>
      <c r="RQ209" s="223"/>
      <c r="RR209" s="223"/>
      <c r="RS209" s="223"/>
      <c r="RT209" s="223"/>
      <c r="RU209" s="223"/>
      <c r="RV209" s="223"/>
      <c r="RW209" s="223"/>
      <c r="RX209" s="223"/>
      <c r="RY209" s="223"/>
      <c r="RZ209" s="223"/>
      <c r="SA209" s="223"/>
      <c r="SB209" s="223"/>
      <c r="SC209" s="223"/>
      <c r="SD209" s="223"/>
      <c r="SE209" s="223"/>
      <c r="SF209" s="223"/>
      <c r="SG209" s="223"/>
      <c r="SH209" s="223"/>
      <c r="SI209" s="223"/>
      <c r="SJ209" s="223"/>
      <c r="SK209" s="223"/>
      <c r="SL209" s="223"/>
      <c r="SM209" s="223"/>
      <c r="SN209" s="223"/>
      <c r="SO209" s="223"/>
      <c r="SP209" s="223"/>
      <c r="SQ209" s="223"/>
      <c r="SR209" s="223"/>
      <c r="SS209" s="223"/>
      <c r="ST209" s="223"/>
      <c r="SU209" s="223"/>
      <c r="SV209" s="223"/>
      <c r="SW209" s="223"/>
      <c r="SX209" s="223"/>
      <c r="SY209" s="223"/>
      <c r="SZ209" s="223"/>
      <c r="TA209" s="223"/>
      <c r="TB209" s="223"/>
      <c r="TC209" s="223"/>
      <c r="TD209" s="223"/>
      <c r="TE209" s="223"/>
      <c r="TF209" s="223"/>
      <c r="TG209" s="223"/>
      <c r="TH209" s="223"/>
      <c r="TI209" s="223"/>
      <c r="TJ209" s="223"/>
      <c r="TK209" s="223"/>
      <c r="TL209" s="223"/>
      <c r="TM209" s="223"/>
      <c r="TN209" s="223"/>
      <c r="TO209" s="223"/>
      <c r="TP209" s="223"/>
      <c r="TQ209" s="223"/>
      <c r="TR209" s="223"/>
      <c r="TS209" s="223"/>
      <c r="TT209" s="223"/>
      <c r="TU209" s="223"/>
      <c r="TV209" s="223"/>
      <c r="TW209" s="223"/>
      <c r="TX209" s="223"/>
      <c r="TY209" s="223"/>
      <c r="TZ209" s="223"/>
      <c r="UA209" s="223"/>
      <c r="UB209" s="223"/>
      <c r="UC209" s="223"/>
      <c r="UD209" s="223"/>
      <c r="UE209" s="223"/>
      <c r="UF209" s="223"/>
      <c r="UG209" s="223"/>
      <c r="UH209" s="223"/>
      <c r="UI209" s="223"/>
      <c r="UJ209" s="223"/>
      <c r="UK209" s="223"/>
      <c r="UL209" s="223"/>
      <c r="UM209" s="223"/>
      <c r="UN209" s="223"/>
      <c r="UO209" s="223"/>
      <c r="UP209" s="223"/>
      <c r="UQ209" s="223"/>
      <c r="UR209" s="223"/>
      <c r="US209" s="223"/>
      <c r="UT209" s="223"/>
      <c r="UU209" s="223"/>
      <c r="UV209" s="223"/>
      <c r="UW209" s="223"/>
      <c r="UX209" s="223"/>
      <c r="UY209" s="223"/>
      <c r="UZ209" s="223"/>
      <c r="VA209" s="223"/>
      <c r="VB209" s="223"/>
      <c r="VC209" s="223"/>
      <c r="VD209" s="223"/>
      <c r="VE209" s="223"/>
      <c r="VF209" s="223"/>
      <c r="VG209" s="223"/>
      <c r="VH209" s="223"/>
      <c r="VI209" s="223"/>
      <c r="VJ209" s="223"/>
      <c r="VK209" s="223"/>
      <c r="VL209" s="223"/>
      <c r="VM209" s="223"/>
      <c r="VN209" s="223"/>
      <c r="VO209" s="223"/>
      <c r="VP209" s="223"/>
      <c r="VQ209" s="223"/>
      <c r="VR209" s="223"/>
      <c r="VS209" s="223"/>
      <c r="VT209" s="223"/>
      <c r="VU209" s="223"/>
      <c r="VV209" s="223"/>
      <c r="VW209" s="223"/>
      <c r="VX209" s="223"/>
      <c r="VY209" s="223"/>
      <c r="VZ209" s="223"/>
      <c r="WA209" s="223"/>
      <c r="WB209" s="223"/>
      <c r="WC209" s="223"/>
      <c r="WD209" s="223"/>
      <c r="WE209" s="223"/>
      <c r="WF209" s="223"/>
      <c r="WG209" s="223"/>
      <c r="WH209" s="223"/>
      <c r="WI209" s="223"/>
      <c r="WJ209" s="223"/>
      <c r="WK209" s="223"/>
      <c r="WL209" s="223"/>
      <c r="WM209" s="223"/>
      <c r="WN209" s="223"/>
      <c r="WO209" s="223"/>
      <c r="WP209" s="223"/>
      <c r="WQ209" s="223"/>
      <c r="WR209" s="223"/>
      <c r="WS209" s="223"/>
      <c r="WT209" s="223"/>
      <c r="WU209" s="223"/>
      <c r="WV209" s="223"/>
      <c r="WW209" s="223"/>
      <c r="WX209" s="223"/>
      <c r="WY209" s="223"/>
      <c r="WZ209" s="223"/>
      <c r="XA209" s="223"/>
      <c r="XB209" s="223"/>
      <c r="XC209" s="223"/>
      <c r="XD209" s="223"/>
      <c r="XE209" s="223"/>
      <c r="XF209" s="223"/>
      <c r="XG209" s="223"/>
      <c r="XH209" s="223"/>
      <c r="XI209" s="223"/>
      <c r="XJ209" s="223"/>
      <c r="XK209" s="223"/>
      <c r="XL209" s="223"/>
      <c r="XM209" s="223"/>
      <c r="XN209" s="223"/>
      <c r="XO209" s="223"/>
      <c r="XP209" s="223"/>
      <c r="XQ209" s="223"/>
      <c r="XR209" s="223"/>
      <c r="XS209" s="223"/>
      <c r="XT209" s="223"/>
      <c r="XU209" s="223"/>
      <c r="XV209" s="223"/>
      <c r="XW209" s="223"/>
      <c r="XX209" s="223"/>
      <c r="XY209" s="223"/>
      <c r="XZ209" s="223"/>
      <c r="YA209" s="223"/>
      <c r="YB209" s="223"/>
      <c r="YC209" s="223"/>
      <c r="YD209" s="223"/>
      <c r="YE209" s="223"/>
      <c r="YF209" s="223"/>
      <c r="YG209" s="223"/>
      <c r="YH209" s="223"/>
      <c r="YI209" s="223"/>
      <c r="YJ209" s="223"/>
      <c r="YK209" s="223"/>
      <c r="YL209" s="223"/>
      <c r="YM209" s="223"/>
      <c r="YN209" s="223"/>
      <c r="YO209" s="223"/>
      <c r="YP209" s="223"/>
      <c r="YQ209" s="223"/>
      <c r="YR209" s="223"/>
      <c r="YS209" s="223"/>
      <c r="YT209" s="223"/>
      <c r="YU209" s="223"/>
      <c r="YV209" s="223"/>
      <c r="YW209" s="223"/>
      <c r="YX209" s="223"/>
      <c r="YY209" s="223"/>
      <c r="YZ209" s="223"/>
      <c r="ZA209" s="223"/>
      <c r="ZB209" s="223"/>
      <c r="ZC209" s="223"/>
      <c r="ZD209" s="223"/>
      <c r="ZE209" s="223"/>
      <c r="ZF209" s="223"/>
      <c r="ZG209" s="223"/>
      <c r="ZH209" s="223"/>
      <c r="ZI209" s="223"/>
      <c r="ZJ209" s="223"/>
      <c r="ZK209" s="223"/>
      <c r="ZL209" s="223"/>
      <c r="ZM209" s="223"/>
      <c r="ZN209" s="223"/>
      <c r="ZO209" s="223"/>
      <c r="ZP209" s="223"/>
      <c r="ZQ209" s="223"/>
      <c r="ZR209" s="223"/>
      <c r="ZS209" s="223"/>
      <c r="ZT209" s="223"/>
      <c r="ZU209" s="223"/>
      <c r="ZV209" s="223"/>
      <c r="ZW209" s="223"/>
      <c r="ZX209" s="223"/>
      <c r="ZY209" s="223"/>
      <c r="ZZ209" s="223"/>
      <c r="AAA209" s="223"/>
      <c r="AAB209" s="223"/>
      <c r="AAC209" s="223"/>
      <c r="AAD209" s="223"/>
      <c r="AAE209" s="223"/>
      <c r="AAF209" s="223"/>
      <c r="AAG209" s="223"/>
      <c r="AAH209" s="223"/>
      <c r="AAI209" s="223"/>
      <c r="AAJ209" s="223"/>
      <c r="AAK209" s="223"/>
      <c r="AAL209" s="223"/>
      <c r="AAM209" s="223"/>
      <c r="AAN209" s="223"/>
      <c r="AAO209" s="223"/>
      <c r="AAP209" s="223"/>
      <c r="AAQ209" s="223"/>
      <c r="AAR209" s="223"/>
      <c r="AAS209" s="223"/>
      <c r="AAT209" s="223"/>
      <c r="AAU209" s="223"/>
      <c r="AAV209" s="223"/>
      <c r="AAW209" s="223"/>
      <c r="AAX209" s="223"/>
      <c r="AAY209" s="223"/>
      <c r="AAZ209" s="223"/>
      <c r="ABA209" s="223"/>
      <c r="ABB209" s="223"/>
      <c r="ABC209" s="223"/>
      <c r="ABD209" s="223"/>
      <c r="ABE209" s="223"/>
      <c r="ABF209" s="223"/>
      <c r="ABG209" s="223"/>
      <c r="ABH209" s="223"/>
      <c r="ABI209" s="223"/>
      <c r="ABJ209" s="223"/>
      <c r="ABK209" s="223"/>
      <c r="ABL209" s="223"/>
      <c r="ABM209" s="223"/>
      <c r="ABN209" s="223"/>
      <c r="ABO209" s="223"/>
      <c r="ABP209" s="223"/>
      <c r="ABQ209" s="223"/>
      <c r="ABR209" s="223"/>
      <c r="ABS209" s="223"/>
      <c r="ABT209" s="223"/>
      <c r="ABU209" s="223"/>
      <c r="ABV209" s="223"/>
      <c r="ABW209" s="223"/>
      <c r="ABX209" s="223"/>
      <c r="ABY209" s="223"/>
      <c r="ABZ209" s="223"/>
      <c r="ACA209" s="223"/>
      <c r="ACB209" s="223"/>
      <c r="ACC209" s="223"/>
      <c r="ACD209" s="223"/>
      <c r="ACE209" s="223"/>
      <c r="ACF209" s="223"/>
      <c r="ACG209" s="223"/>
      <c r="ACH209" s="223"/>
      <c r="ACI209" s="223"/>
      <c r="ACJ209" s="223"/>
      <c r="ACK209" s="223"/>
      <c r="ACL209" s="223"/>
      <c r="ACM209" s="223"/>
      <c r="ACN209" s="223"/>
      <c r="ACO209" s="223"/>
      <c r="ACP209" s="223"/>
      <c r="ACQ209" s="223"/>
      <c r="ACR209" s="223"/>
      <c r="ACS209" s="223"/>
      <c r="ACT209" s="223"/>
      <c r="ACU209" s="223"/>
      <c r="ACV209" s="223"/>
      <c r="ACW209" s="223"/>
      <c r="ACX209" s="223"/>
      <c r="ACY209" s="223"/>
      <c r="ACZ209" s="223"/>
      <c r="ADA209" s="223"/>
      <c r="ADB209" s="223"/>
      <c r="ADC209" s="223"/>
      <c r="ADD209" s="223"/>
      <c r="ADE209" s="223"/>
      <c r="ADF209" s="223"/>
      <c r="ADG209" s="223"/>
      <c r="ADH209" s="223"/>
      <c r="ADI209" s="223"/>
      <c r="ADJ209" s="223"/>
      <c r="ADK209" s="223"/>
      <c r="ADL209" s="223"/>
      <c r="ADM209" s="223"/>
      <c r="ADN209" s="223"/>
      <c r="ADO209" s="223"/>
      <c r="ADP209" s="223"/>
      <c r="ADQ209" s="223"/>
      <c r="ADR209" s="223"/>
      <c r="ADS209" s="223"/>
      <c r="ADT209" s="223"/>
      <c r="ADU209" s="223"/>
      <c r="ADV209" s="223"/>
      <c r="ADW209" s="223"/>
      <c r="ADX209" s="223"/>
      <c r="ADY209" s="223"/>
      <c r="ADZ209" s="223"/>
      <c r="AEA209" s="223"/>
      <c r="AEB209" s="223"/>
      <c r="AEC209" s="223"/>
      <c r="AED209" s="223"/>
      <c r="AEE209" s="223"/>
      <c r="AEF209" s="223"/>
      <c r="AEG209" s="223"/>
      <c r="AEH209" s="223"/>
      <c r="AEI209" s="223"/>
      <c r="AEJ209" s="223"/>
      <c r="AEK209" s="223"/>
      <c r="AEL209" s="223"/>
      <c r="AEM209" s="223"/>
      <c r="AEN209" s="223"/>
      <c r="AEO209" s="223"/>
      <c r="AEP209" s="223"/>
      <c r="AEQ209" s="223"/>
      <c r="AER209" s="223"/>
      <c r="AES209" s="223"/>
      <c r="AET209" s="223"/>
      <c r="AEU209" s="223"/>
      <c r="AEV209" s="223"/>
      <c r="AEW209" s="223"/>
      <c r="AEX209" s="223"/>
      <c r="AEY209" s="223"/>
      <c r="AEZ209" s="223"/>
      <c r="AFA209" s="223"/>
      <c r="AFB209" s="223"/>
      <c r="AFC209" s="223"/>
      <c r="AFD209" s="223"/>
      <c r="AFE209" s="223"/>
      <c r="AFF209" s="223"/>
      <c r="AFG209" s="223"/>
      <c r="AFH209" s="223"/>
      <c r="AFI209" s="223"/>
      <c r="AFJ209" s="223"/>
      <c r="AFK209" s="223"/>
      <c r="AFL209" s="223"/>
      <c r="AFM209" s="223"/>
      <c r="AFN209" s="223"/>
      <c r="AFO209" s="223"/>
      <c r="AFP209" s="223"/>
      <c r="AFQ209" s="223"/>
      <c r="AFR209" s="223"/>
      <c r="AFS209" s="223"/>
      <c r="AFT209" s="223"/>
      <c r="AFU209" s="223"/>
      <c r="AFV209" s="223"/>
      <c r="AFW209" s="223"/>
      <c r="AFX209" s="223"/>
      <c r="AFY209" s="223"/>
      <c r="AFZ209" s="223"/>
      <c r="AGA209" s="223"/>
      <c r="AGB209" s="223"/>
      <c r="AGC209" s="223"/>
      <c r="AGD209" s="223"/>
      <c r="AGE209" s="223"/>
      <c r="AGF209" s="223"/>
      <c r="AGG209" s="223"/>
      <c r="AGH209" s="223"/>
      <c r="AGI209" s="223"/>
      <c r="AGJ209" s="223"/>
      <c r="AGK209" s="223"/>
      <c r="AGL209" s="223"/>
      <c r="AGM209" s="223"/>
      <c r="AGN209" s="223"/>
      <c r="AGO209" s="223"/>
      <c r="AGP209" s="223"/>
      <c r="AGQ209" s="223"/>
      <c r="AGR209" s="223"/>
      <c r="AGS209" s="223"/>
      <c r="AGT209" s="223"/>
      <c r="AGU209" s="223"/>
      <c r="AGV209" s="223"/>
      <c r="AGW209" s="223"/>
      <c r="AGX209" s="223"/>
      <c r="AGY209" s="223"/>
      <c r="AGZ209" s="223"/>
      <c r="AHA209" s="223"/>
      <c r="AHB209" s="223"/>
      <c r="AHC209" s="223"/>
      <c r="AHD209" s="223"/>
      <c r="AHE209" s="223"/>
      <c r="AHF209" s="223"/>
      <c r="AHG209" s="223"/>
      <c r="AHH209" s="223"/>
      <c r="AHI209" s="223"/>
      <c r="AHJ209" s="223"/>
      <c r="AHK209" s="223"/>
      <c r="AHL209" s="223"/>
      <c r="AHM209" s="223"/>
      <c r="AHN209" s="223"/>
      <c r="AHO209" s="223"/>
      <c r="AHP209" s="223"/>
      <c r="AHQ209" s="223"/>
      <c r="AHR209" s="223"/>
      <c r="AHS209" s="223"/>
      <c r="AHT209" s="223"/>
      <c r="AHU209" s="223"/>
      <c r="AHV209" s="223"/>
      <c r="AHW209" s="223"/>
      <c r="AHX209" s="223"/>
      <c r="AHY209" s="223"/>
      <c r="AHZ209" s="223"/>
      <c r="AIA209" s="223"/>
      <c r="AIB209" s="223"/>
      <c r="AIC209" s="223"/>
      <c r="AID209" s="223"/>
      <c r="AIE209" s="223"/>
      <c r="AIF209" s="223"/>
      <c r="AIG209" s="223"/>
      <c r="AIH209" s="223"/>
      <c r="AII209" s="223"/>
      <c r="AIJ209" s="223"/>
      <c r="AIK209" s="223"/>
      <c r="AIL209" s="223"/>
      <c r="AIM209" s="223"/>
      <c r="AIN209" s="223"/>
      <c r="AIO209" s="223"/>
      <c r="AIP209" s="223"/>
      <c r="AIQ209" s="223"/>
      <c r="AIR209" s="223"/>
      <c r="AIS209" s="223"/>
      <c r="AIT209" s="223"/>
      <c r="AIU209" s="223"/>
      <c r="AIV209" s="223"/>
      <c r="AIW209" s="223"/>
      <c r="AIX209" s="223"/>
      <c r="AIY209" s="223"/>
      <c r="AIZ209" s="223"/>
      <c r="AJA209" s="223"/>
      <c r="AJB209" s="223"/>
      <c r="AJC209" s="223"/>
      <c r="AJD209" s="223"/>
      <c r="AJE209" s="223"/>
      <c r="AJF209" s="223"/>
      <c r="AJG209" s="223"/>
      <c r="AJH209" s="223"/>
      <c r="AJI209" s="223"/>
      <c r="AJJ209" s="223"/>
      <c r="AJK209" s="223"/>
      <c r="AJL209" s="223"/>
      <c r="AJM209" s="223"/>
      <c r="AJN209" s="223"/>
      <c r="AJO209" s="223"/>
      <c r="AJP209" s="223"/>
      <c r="AJQ209" s="223"/>
      <c r="AJR209" s="223"/>
      <c r="AJS209" s="223"/>
      <c r="AJT209" s="223"/>
      <c r="AJU209" s="223"/>
      <c r="AJV209" s="223"/>
      <c r="AJW209" s="223"/>
      <c r="AJX209" s="223"/>
      <c r="AJY209" s="223"/>
      <c r="AJZ209" s="223"/>
      <c r="AKA209" s="223"/>
      <c r="AKB209" s="223"/>
      <c r="AKC209" s="223"/>
      <c r="AKD209" s="223"/>
      <c r="AKE209" s="223"/>
      <c r="AKF209" s="223"/>
      <c r="AKG209" s="223"/>
      <c r="AKH209" s="223"/>
      <c r="AKI209" s="223"/>
      <c r="AKJ209" s="223"/>
      <c r="AKK209" s="223"/>
      <c r="AKL209" s="223"/>
      <c r="AKM209" s="223"/>
      <c r="AKN209" s="223"/>
      <c r="AKO209" s="223"/>
      <c r="AKP209" s="223"/>
      <c r="AKQ209" s="223"/>
      <c r="AKR209" s="223"/>
      <c r="AKS209" s="223"/>
      <c r="AKT209" s="223"/>
      <c r="AKU209" s="223"/>
      <c r="AKV209" s="223"/>
      <c r="AKW209" s="223"/>
      <c r="AKX209" s="223"/>
      <c r="AKY209" s="223"/>
      <c r="AKZ209" s="223"/>
      <c r="ALA209" s="223"/>
      <c r="ALB209" s="223"/>
      <c r="ALC209" s="223"/>
      <c r="ALD209" s="223"/>
      <c r="ALE209" s="223"/>
      <c r="ALF209" s="223"/>
      <c r="ALG209" s="223"/>
      <c r="ALH209" s="223"/>
      <c r="ALI209" s="223"/>
      <c r="ALJ209" s="223"/>
      <c r="ALK209" s="223"/>
      <c r="ALL209" s="223"/>
      <c r="ALM209" s="223"/>
      <c r="ALN209" s="223"/>
      <c r="ALO209" s="223"/>
      <c r="ALP209" s="223"/>
      <c r="ALQ209" s="223"/>
      <c r="ALR209" s="223"/>
      <c r="ALS209" s="223"/>
      <c r="ALT209" s="223"/>
      <c r="ALU209" s="223"/>
      <c r="ALV209" s="223"/>
      <c r="ALW209" s="223"/>
      <c r="ALX209" s="223"/>
      <c r="ALY209" s="223"/>
      <c r="ALZ209" s="223"/>
      <c r="AMA209" s="223"/>
      <c r="AMB209" s="223"/>
      <c r="AMC209" s="223"/>
      <c r="AMD209" s="223"/>
      <c r="AME209" s="223"/>
      <c r="AMF209" s="223"/>
      <c r="AMG209" s="223"/>
      <c r="AMH209" s="223"/>
      <c r="AMI209" s="223"/>
      <c r="AMJ209" s="223"/>
    </row>
    <row r="210" spans="1:1024" ht="45" customHeight="1" x14ac:dyDescent="0.2">
      <c r="A210" s="237">
        <v>605</v>
      </c>
      <c r="B210" s="242" t="s">
        <v>77</v>
      </c>
      <c r="C210" s="239" t="s">
        <v>395</v>
      </c>
      <c r="D210" s="250" t="s">
        <v>6516</v>
      </c>
      <c r="E210" s="241"/>
      <c r="F210" s="223"/>
      <c r="G210" s="223"/>
      <c r="H210" s="223"/>
      <c r="I210" s="223"/>
      <c r="J210" s="223"/>
      <c r="K210" s="223"/>
      <c r="L210" s="223"/>
      <c r="M210" s="223"/>
      <c r="N210" s="223"/>
      <c r="O210" s="223"/>
      <c r="P210" s="223"/>
      <c r="Q210" s="223"/>
      <c r="R210" s="223"/>
      <c r="S210" s="223"/>
      <c r="T210" s="223"/>
      <c r="U210" s="223"/>
      <c r="V210" s="223"/>
      <c r="W210" s="223"/>
      <c r="X210" s="223"/>
      <c r="Y210" s="223"/>
      <c r="Z210" s="223"/>
      <c r="AA210" s="223"/>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c r="AZ210" s="223"/>
      <c r="BA210" s="223"/>
      <c r="BB210" s="223"/>
      <c r="BC210" s="223"/>
      <c r="BD210" s="223"/>
      <c r="BE210" s="223"/>
      <c r="BF210" s="223"/>
      <c r="BG210" s="223"/>
      <c r="BH210" s="223"/>
      <c r="BI210" s="223"/>
      <c r="BJ210" s="223"/>
      <c r="BK210" s="223"/>
      <c r="BL210" s="223"/>
      <c r="BM210" s="223"/>
      <c r="BN210" s="223"/>
      <c r="BO210" s="223"/>
      <c r="BP210" s="223"/>
      <c r="BQ210" s="223"/>
      <c r="BR210" s="223"/>
      <c r="BS210" s="223"/>
      <c r="BT210" s="223"/>
      <c r="BU210" s="223"/>
      <c r="BV210" s="223"/>
      <c r="BW210" s="223"/>
      <c r="BX210" s="223"/>
      <c r="BY210" s="223"/>
      <c r="BZ210" s="223"/>
      <c r="CA210" s="223"/>
      <c r="CB210" s="223"/>
      <c r="CC210" s="223"/>
      <c r="CD210" s="223"/>
      <c r="CE210" s="223"/>
      <c r="CF210" s="223"/>
      <c r="CG210" s="223"/>
      <c r="CH210" s="223"/>
      <c r="CI210" s="223"/>
      <c r="CJ210" s="223"/>
      <c r="CK210" s="223"/>
      <c r="CL210" s="223"/>
      <c r="CM210" s="223"/>
      <c r="CN210" s="223"/>
      <c r="CO210" s="223"/>
      <c r="CP210" s="223"/>
      <c r="CQ210" s="223"/>
      <c r="CR210" s="223"/>
      <c r="CS210" s="223"/>
      <c r="CT210" s="223"/>
      <c r="CU210" s="223"/>
      <c r="CV210" s="223"/>
      <c r="CW210" s="223"/>
      <c r="CX210" s="223"/>
      <c r="CY210" s="223"/>
      <c r="CZ210" s="223"/>
      <c r="DA210" s="223"/>
      <c r="DB210" s="223"/>
      <c r="DC210" s="223"/>
      <c r="DD210" s="223"/>
      <c r="DE210" s="223"/>
      <c r="DF210" s="223"/>
      <c r="DG210" s="223"/>
      <c r="DH210" s="223"/>
      <c r="DI210" s="223"/>
      <c r="DJ210" s="223"/>
      <c r="DK210" s="223"/>
      <c r="DL210" s="223"/>
      <c r="DM210" s="223"/>
      <c r="DN210" s="223"/>
      <c r="DO210" s="223"/>
      <c r="DP210" s="223"/>
      <c r="DQ210" s="223"/>
      <c r="DR210" s="223"/>
      <c r="DS210" s="223"/>
      <c r="DT210" s="223"/>
      <c r="DU210" s="223"/>
      <c r="DV210" s="223"/>
      <c r="DW210" s="223"/>
      <c r="DX210" s="223"/>
      <c r="DY210" s="223"/>
      <c r="DZ210" s="223"/>
      <c r="EA210" s="223"/>
      <c r="EB210" s="223"/>
      <c r="EC210" s="223"/>
      <c r="ED210" s="223"/>
      <c r="EE210" s="223"/>
      <c r="EF210" s="223"/>
      <c r="EG210" s="223"/>
      <c r="EH210" s="223"/>
      <c r="EI210" s="223"/>
      <c r="EJ210" s="223"/>
      <c r="EK210" s="223"/>
      <c r="EL210" s="223"/>
      <c r="EM210" s="223"/>
      <c r="EN210" s="223"/>
      <c r="EO210" s="223"/>
      <c r="EP210" s="223"/>
      <c r="EQ210" s="223"/>
      <c r="ER210" s="223"/>
      <c r="ES210" s="223"/>
      <c r="ET210" s="223"/>
      <c r="EU210" s="223"/>
      <c r="EV210" s="223"/>
      <c r="EW210" s="223"/>
      <c r="EX210" s="223"/>
      <c r="EY210" s="223"/>
      <c r="EZ210" s="223"/>
      <c r="FA210" s="223"/>
      <c r="FB210" s="223"/>
      <c r="FC210" s="223"/>
      <c r="FD210" s="223"/>
      <c r="FE210" s="223"/>
      <c r="FF210" s="223"/>
      <c r="FG210" s="223"/>
      <c r="FH210" s="223"/>
      <c r="FI210" s="223"/>
      <c r="FJ210" s="223"/>
      <c r="FK210" s="223"/>
      <c r="FL210" s="223"/>
      <c r="FM210" s="223"/>
      <c r="FN210" s="223"/>
      <c r="FO210" s="223"/>
      <c r="FP210" s="223"/>
      <c r="FQ210" s="223"/>
      <c r="FR210" s="223"/>
      <c r="FS210" s="223"/>
      <c r="FT210" s="223"/>
      <c r="FU210" s="223"/>
      <c r="FV210" s="223"/>
      <c r="FW210" s="223"/>
      <c r="FX210" s="223"/>
      <c r="FY210" s="223"/>
      <c r="FZ210" s="223"/>
      <c r="GA210" s="223"/>
      <c r="GB210" s="223"/>
      <c r="GC210" s="223"/>
      <c r="GD210" s="223"/>
      <c r="GE210" s="223"/>
      <c r="GF210" s="223"/>
      <c r="GG210" s="223"/>
      <c r="GH210" s="223"/>
      <c r="GI210" s="223"/>
      <c r="GJ210" s="223"/>
      <c r="GK210" s="223"/>
      <c r="GL210" s="223"/>
      <c r="GM210" s="223"/>
      <c r="GN210" s="223"/>
      <c r="GO210" s="223"/>
      <c r="GP210" s="223"/>
      <c r="GQ210" s="223"/>
      <c r="GR210" s="223"/>
      <c r="GS210" s="223"/>
      <c r="GT210" s="223"/>
      <c r="GU210" s="223"/>
      <c r="GV210" s="223"/>
      <c r="GW210" s="223"/>
      <c r="GX210" s="223"/>
      <c r="GY210" s="223"/>
      <c r="GZ210" s="223"/>
      <c r="HA210" s="223"/>
      <c r="HB210" s="223"/>
      <c r="HC210" s="223"/>
      <c r="HD210" s="223"/>
      <c r="HE210" s="223"/>
      <c r="HF210" s="223"/>
      <c r="HG210" s="223"/>
      <c r="HH210" s="223"/>
      <c r="HI210" s="223"/>
      <c r="HJ210" s="223"/>
      <c r="HK210" s="223"/>
      <c r="HL210" s="223"/>
      <c r="HM210" s="223"/>
      <c r="HN210" s="223"/>
      <c r="HO210" s="223"/>
      <c r="HP210" s="223"/>
      <c r="HQ210" s="223"/>
      <c r="HR210" s="223"/>
      <c r="HS210" s="223"/>
      <c r="HT210" s="223"/>
      <c r="HU210" s="223"/>
      <c r="HV210" s="223"/>
      <c r="HW210" s="223"/>
      <c r="HX210" s="223"/>
      <c r="HY210" s="223"/>
      <c r="HZ210" s="223"/>
      <c r="IA210" s="223"/>
      <c r="IB210" s="223"/>
      <c r="IC210" s="223"/>
      <c r="ID210" s="223"/>
      <c r="IE210" s="223"/>
      <c r="IF210" s="223"/>
      <c r="IG210" s="223"/>
      <c r="IH210" s="223"/>
      <c r="II210" s="223"/>
      <c r="IJ210" s="223"/>
      <c r="IK210" s="223"/>
      <c r="IL210" s="223"/>
      <c r="IM210" s="223"/>
      <c r="IN210" s="223"/>
      <c r="IO210" s="223"/>
      <c r="IP210" s="223"/>
      <c r="IQ210" s="223"/>
      <c r="IR210" s="223"/>
      <c r="IS210" s="223"/>
      <c r="IT210" s="223"/>
      <c r="IU210" s="223"/>
      <c r="IV210" s="223"/>
      <c r="IW210" s="223"/>
      <c r="IX210" s="223"/>
      <c r="IY210" s="223"/>
      <c r="IZ210" s="223"/>
      <c r="JA210" s="223"/>
      <c r="JB210" s="223"/>
      <c r="JC210" s="223"/>
      <c r="JD210" s="223"/>
      <c r="JE210" s="223"/>
      <c r="JF210" s="223"/>
      <c r="JG210" s="223"/>
      <c r="JH210" s="223"/>
      <c r="JI210" s="223"/>
      <c r="JJ210" s="223"/>
      <c r="JK210" s="223"/>
      <c r="JL210" s="223"/>
      <c r="JM210" s="223"/>
      <c r="JN210" s="223"/>
      <c r="JO210" s="223"/>
      <c r="JP210" s="223"/>
      <c r="JQ210" s="223"/>
      <c r="JR210" s="223"/>
      <c r="JS210" s="223"/>
      <c r="JT210" s="223"/>
      <c r="JU210" s="223"/>
      <c r="JV210" s="223"/>
      <c r="JW210" s="223"/>
      <c r="JX210" s="223"/>
      <c r="JY210" s="223"/>
      <c r="JZ210" s="223"/>
      <c r="KA210" s="223"/>
      <c r="KB210" s="223"/>
      <c r="KC210" s="223"/>
      <c r="KD210" s="223"/>
      <c r="KE210" s="223"/>
      <c r="KF210" s="223"/>
      <c r="KG210" s="223"/>
      <c r="KH210" s="223"/>
      <c r="KI210" s="223"/>
      <c r="KJ210" s="223"/>
      <c r="KK210" s="223"/>
      <c r="KL210" s="223"/>
      <c r="KM210" s="223"/>
      <c r="KN210" s="223"/>
      <c r="KO210" s="223"/>
      <c r="KP210" s="223"/>
      <c r="KQ210" s="223"/>
      <c r="KR210" s="223"/>
      <c r="KS210" s="223"/>
      <c r="KT210" s="223"/>
      <c r="KU210" s="223"/>
      <c r="KV210" s="223"/>
      <c r="KW210" s="223"/>
      <c r="KX210" s="223"/>
      <c r="KY210" s="223"/>
      <c r="KZ210" s="223"/>
      <c r="LA210" s="223"/>
      <c r="LB210" s="223"/>
      <c r="LC210" s="223"/>
      <c r="LD210" s="223"/>
      <c r="LE210" s="223"/>
      <c r="LF210" s="223"/>
      <c r="LG210" s="223"/>
      <c r="LH210" s="223"/>
      <c r="LI210" s="223"/>
      <c r="LJ210" s="223"/>
      <c r="LK210" s="223"/>
      <c r="LL210" s="223"/>
      <c r="LM210" s="223"/>
      <c r="LN210" s="223"/>
      <c r="LO210" s="223"/>
      <c r="LP210" s="223"/>
      <c r="LQ210" s="223"/>
      <c r="LR210" s="223"/>
      <c r="LS210" s="223"/>
      <c r="LT210" s="223"/>
      <c r="LU210" s="223"/>
      <c r="LV210" s="223"/>
      <c r="LW210" s="223"/>
      <c r="LX210" s="223"/>
      <c r="LY210" s="223"/>
      <c r="LZ210" s="223"/>
      <c r="MA210" s="223"/>
      <c r="MB210" s="223"/>
      <c r="MC210" s="223"/>
      <c r="MD210" s="223"/>
      <c r="ME210" s="223"/>
      <c r="MF210" s="223"/>
      <c r="MG210" s="223"/>
      <c r="MH210" s="223"/>
      <c r="MI210" s="223"/>
      <c r="MJ210" s="223"/>
      <c r="MK210" s="223"/>
      <c r="ML210" s="223"/>
      <c r="MM210" s="223"/>
      <c r="MN210" s="223"/>
      <c r="MO210" s="223"/>
      <c r="MP210" s="223"/>
      <c r="MQ210" s="223"/>
      <c r="MR210" s="223"/>
      <c r="MS210" s="223"/>
      <c r="MT210" s="223"/>
      <c r="MU210" s="223"/>
      <c r="MV210" s="223"/>
      <c r="MW210" s="223"/>
      <c r="MX210" s="223"/>
      <c r="MY210" s="223"/>
      <c r="MZ210" s="223"/>
      <c r="NA210" s="223"/>
      <c r="NB210" s="223"/>
      <c r="NC210" s="223"/>
      <c r="ND210" s="223"/>
      <c r="NE210" s="223"/>
      <c r="NF210" s="223"/>
      <c r="NG210" s="223"/>
      <c r="NH210" s="223"/>
      <c r="NI210" s="223"/>
      <c r="NJ210" s="223"/>
      <c r="NK210" s="223"/>
      <c r="NL210" s="223"/>
      <c r="NM210" s="223"/>
      <c r="NN210" s="223"/>
      <c r="NO210" s="223"/>
      <c r="NP210" s="223"/>
      <c r="NQ210" s="223"/>
      <c r="NR210" s="223"/>
      <c r="NS210" s="223"/>
      <c r="NT210" s="223"/>
      <c r="NU210" s="223"/>
      <c r="NV210" s="223"/>
      <c r="NW210" s="223"/>
      <c r="NX210" s="223"/>
      <c r="NY210" s="223"/>
      <c r="NZ210" s="223"/>
      <c r="OA210" s="223"/>
      <c r="OB210" s="223"/>
      <c r="OC210" s="223"/>
      <c r="OD210" s="223"/>
      <c r="OE210" s="223"/>
      <c r="OF210" s="223"/>
      <c r="OG210" s="223"/>
      <c r="OH210" s="223"/>
      <c r="OI210" s="223"/>
      <c r="OJ210" s="223"/>
      <c r="OK210" s="223"/>
      <c r="OL210" s="223"/>
      <c r="OM210" s="223"/>
      <c r="ON210" s="223"/>
      <c r="OO210" s="223"/>
      <c r="OP210" s="223"/>
      <c r="OQ210" s="223"/>
      <c r="OR210" s="223"/>
      <c r="OS210" s="223"/>
      <c r="OT210" s="223"/>
      <c r="OU210" s="223"/>
      <c r="OV210" s="223"/>
      <c r="OW210" s="223"/>
      <c r="OX210" s="223"/>
      <c r="OY210" s="223"/>
      <c r="OZ210" s="223"/>
      <c r="PA210" s="223"/>
      <c r="PB210" s="223"/>
      <c r="PC210" s="223"/>
      <c r="PD210" s="223"/>
      <c r="PE210" s="223"/>
      <c r="PF210" s="223"/>
      <c r="PG210" s="223"/>
      <c r="PH210" s="223"/>
      <c r="PI210" s="223"/>
      <c r="PJ210" s="223"/>
      <c r="PK210" s="223"/>
      <c r="PL210" s="223"/>
      <c r="PM210" s="223"/>
      <c r="PN210" s="223"/>
      <c r="PO210" s="223"/>
      <c r="PP210" s="223"/>
      <c r="PQ210" s="223"/>
      <c r="PR210" s="223"/>
      <c r="PS210" s="223"/>
      <c r="PT210" s="223"/>
      <c r="PU210" s="223"/>
      <c r="PV210" s="223"/>
      <c r="PW210" s="223"/>
      <c r="PX210" s="223"/>
      <c r="PY210" s="223"/>
      <c r="PZ210" s="223"/>
      <c r="QA210" s="223"/>
      <c r="QB210" s="223"/>
      <c r="QC210" s="223"/>
      <c r="QD210" s="223"/>
      <c r="QE210" s="223"/>
      <c r="QF210" s="223"/>
      <c r="QG210" s="223"/>
      <c r="QH210" s="223"/>
      <c r="QI210" s="223"/>
      <c r="QJ210" s="223"/>
      <c r="QK210" s="223"/>
      <c r="QL210" s="223"/>
      <c r="QM210" s="223"/>
      <c r="QN210" s="223"/>
      <c r="QO210" s="223"/>
      <c r="QP210" s="223"/>
      <c r="QQ210" s="223"/>
      <c r="QR210" s="223"/>
      <c r="QS210" s="223"/>
      <c r="QT210" s="223"/>
      <c r="QU210" s="223"/>
      <c r="QV210" s="223"/>
      <c r="QW210" s="223"/>
      <c r="QX210" s="223"/>
      <c r="QY210" s="223"/>
      <c r="QZ210" s="223"/>
      <c r="RA210" s="223"/>
      <c r="RB210" s="223"/>
      <c r="RC210" s="223"/>
      <c r="RD210" s="223"/>
      <c r="RE210" s="223"/>
      <c r="RF210" s="223"/>
      <c r="RG210" s="223"/>
      <c r="RH210" s="223"/>
      <c r="RI210" s="223"/>
      <c r="RJ210" s="223"/>
      <c r="RK210" s="223"/>
      <c r="RL210" s="223"/>
      <c r="RM210" s="223"/>
      <c r="RN210" s="223"/>
      <c r="RO210" s="223"/>
      <c r="RP210" s="223"/>
      <c r="RQ210" s="223"/>
      <c r="RR210" s="223"/>
      <c r="RS210" s="223"/>
      <c r="RT210" s="223"/>
      <c r="RU210" s="223"/>
      <c r="RV210" s="223"/>
      <c r="RW210" s="223"/>
      <c r="RX210" s="223"/>
      <c r="RY210" s="223"/>
      <c r="RZ210" s="223"/>
      <c r="SA210" s="223"/>
      <c r="SB210" s="223"/>
      <c r="SC210" s="223"/>
      <c r="SD210" s="223"/>
      <c r="SE210" s="223"/>
      <c r="SF210" s="223"/>
      <c r="SG210" s="223"/>
      <c r="SH210" s="223"/>
      <c r="SI210" s="223"/>
      <c r="SJ210" s="223"/>
      <c r="SK210" s="223"/>
      <c r="SL210" s="223"/>
      <c r="SM210" s="223"/>
      <c r="SN210" s="223"/>
      <c r="SO210" s="223"/>
      <c r="SP210" s="223"/>
      <c r="SQ210" s="223"/>
      <c r="SR210" s="223"/>
      <c r="SS210" s="223"/>
      <c r="ST210" s="223"/>
      <c r="SU210" s="223"/>
      <c r="SV210" s="223"/>
      <c r="SW210" s="223"/>
      <c r="SX210" s="223"/>
      <c r="SY210" s="223"/>
      <c r="SZ210" s="223"/>
      <c r="TA210" s="223"/>
      <c r="TB210" s="223"/>
      <c r="TC210" s="223"/>
      <c r="TD210" s="223"/>
      <c r="TE210" s="223"/>
      <c r="TF210" s="223"/>
      <c r="TG210" s="223"/>
      <c r="TH210" s="223"/>
      <c r="TI210" s="223"/>
      <c r="TJ210" s="223"/>
      <c r="TK210" s="223"/>
      <c r="TL210" s="223"/>
      <c r="TM210" s="223"/>
      <c r="TN210" s="223"/>
      <c r="TO210" s="223"/>
      <c r="TP210" s="223"/>
      <c r="TQ210" s="223"/>
      <c r="TR210" s="223"/>
      <c r="TS210" s="223"/>
      <c r="TT210" s="223"/>
      <c r="TU210" s="223"/>
      <c r="TV210" s="223"/>
      <c r="TW210" s="223"/>
      <c r="TX210" s="223"/>
      <c r="TY210" s="223"/>
      <c r="TZ210" s="223"/>
      <c r="UA210" s="223"/>
      <c r="UB210" s="223"/>
      <c r="UC210" s="223"/>
      <c r="UD210" s="223"/>
      <c r="UE210" s="223"/>
      <c r="UF210" s="223"/>
      <c r="UG210" s="223"/>
      <c r="UH210" s="223"/>
      <c r="UI210" s="223"/>
      <c r="UJ210" s="223"/>
      <c r="UK210" s="223"/>
      <c r="UL210" s="223"/>
      <c r="UM210" s="223"/>
      <c r="UN210" s="223"/>
      <c r="UO210" s="223"/>
      <c r="UP210" s="223"/>
      <c r="UQ210" s="223"/>
      <c r="UR210" s="223"/>
      <c r="US210" s="223"/>
      <c r="UT210" s="223"/>
      <c r="UU210" s="223"/>
      <c r="UV210" s="223"/>
      <c r="UW210" s="223"/>
      <c r="UX210" s="223"/>
      <c r="UY210" s="223"/>
      <c r="UZ210" s="223"/>
      <c r="VA210" s="223"/>
      <c r="VB210" s="223"/>
      <c r="VC210" s="223"/>
      <c r="VD210" s="223"/>
      <c r="VE210" s="223"/>
      <c r="VF210" s="223"/>
      <c r="VG210" s="223"/>
      <c r="VH210" s="223"/>
      <c r="VI210" s="223"/>
      <c r="VJ210" s="223"/>
      <c r="VK210" s="223"/>
      <c r="VL210" s="223"/>
      <c r="VM210" s="223"/>
      <c r="VN210" s="223"/>
      <c r="VO210" s="223"/>
      <c r="VP210" s="223"/>
      <c r="VQ210" s="223"/>
      <c r="VR210" s="223"/>
      <c r="VS210" s="223"/>
      <c r="VT210" s="223"/>
      <c r="VU210" s="223"/>
      <c r="VV210" s="223"/>
      <c r="VW210" s="223"/>
      <c r="VX210" s="223"/>
      <c r="VY210" s="223"/>
      <c r="VZ210" s="223"/>
      <c r="WA210" s="223"/>
      <c r="WB210" s="223"/>
      <c r="WC210" s="223"/>
      <c r="WD210" s="223"/>
      <c r="WE210" s="223"/>
      <c r="WF210" s="223"/>
      <c r="WG210" s="223"/>
      <c r="WH210" s="223"/>
      <c r="WI210" s="223"/>
      <c r="WJ210" s="223"/>
      <c r="WK210" s="223"/>
      <c r="WL210" s="223"/>
      <c r="WM210" s="223"/>
      <c r="WN210" s="223"/>
      <c r="WO210" s="223"/>
      <c r="WP210" s="223"/>
      <c r="WQ210" s="223"/>
      <c r="WR210" s="223"/>
      <c r="WS210" s="223"/>
      <c r="WT210" s="223"/>
      <c r="WU210" s="223"/>
      <c r="WV210" s="223"/>
      <c r="WW210" s="223"/>
      <c r="WX210" s="223"/>
      <c r="WY210" s="223"/>
      <c r="WZ210" s="223"/>
      <c r="XA210" s="223"/>
      <c r="XB210" s="223"/>
      <c r="XC210" s="223"/>
      <c r="XD210" s="223"/>
      <c r="XE210" s="223"/>
      <c r="XF210" s="223"/>
      <c r="XG210" s="223"/>
      <c r="XH210" s="223"/>
      <c r="XI210" s="223"/>
      <c r="XJ210" s="223"/>
      <c r="XK210" s="223"/>
      <c r="XL210" s="223"/>
      <c r="XM210" s="223"/>
      <c r="XN210" s="223"/>
      <c r="XO210" s="223"/>
      <c r="XP210" s="223"/>
      <c r="XQ210" s="223"/>
      <c r="XR210" s="223"/>
      <c r="XS210" s="223"/>
      <c r="XT210" s="223"/>
      <c r="XU210" s="223"/>
      <c r="XV210" s="223"/>
      <c r="XW210" s="223"/>
      <c r="XX210" s="223"/>
      <c r="XY210" s="223"/>
      <c r="XZ210" s="223"/>
      <c r="YA210" s="223"/>
      <c r="YB210" s="223"/>
      <c r="YC210" s="223"/>
      <c r="YD210" s="223"/>
      <c r="YE210" s="223"/>
      <c r="YF210" s="223"/>
      <c r="YG210" s="223"/>
      <c r="YH210" s="223"/>
      <c r="YI210" s="223"/>
      <c r="YJ210" s="223"/>
      <c r="YK210" s="223"/>
      <c r="YL210" s="223"/>
      <c r="YM210" s="223"/>
      <c r="YN210" s="223"/>
      <c r="YO210" s="223"/>
      <c r="YP210" s="223"/>
      <c r="YQ210" s="223"/>
      <c r="YR210" s="223"/>
      <c r="YS210" s="223"/>
      <c r="YT210" s="223"/>
      <c r="YU210" s="223"/>
      <c r="YV210" s="223"/>
      <c r="YW210" s="223"/>
      <c r="YX210" s="223"/>
      <c r="YY210" s="223"/>
      <c r="YZ210" s="223"/>
      <c r="ZA210" s="223"/>
      <c r="ZB210" s="223"/>
      <c r="ZC210" s="223"/>
      <c r="ZD210" s="223"/>
      <c r="ZE210" s="223"/>
      <c r="ZF210" s="223"/>
      <c r="ZG210" s="223"/>
      <c r="ZH210" s="223"/>
      <c r="ZI210" s="223"/>
      <c r="ZJ210" s="223"/>
      <c r="ZK210" s="223"/>
      <c r="ZL210" s="223"/>
      <c r="ZM210" s="223"/>
      <c r="ZN210" s="223"/>
      <c r="ZO210" s="223"/>
      <c r="ZP210" s="223"/>
      <c r="ZQ210" s="223"/>
      <c r="ZR210" s="223"/>
      <c r="ZS210" s="223"/>
      <c r="ZT210" s="223"/>
      <c r="ZU210" s="223"/>
      <c r="ZV210" s="223"/>
      <c r="ZW210" s="223"/>
      <c r="ZX210" s="223"/>
      <c r="ZY210" s="223"/>
      <c r="ZZ210" s="223"/>
      <c r="AAA210" s="223"/>
      <c r="AAB210" s="223"/>
      <c r="AAC210" s="223"/>
      <c r="AAD210" s="223"/>
      <c r="AAE210" s="223"/>
      <c r="AAF210" s="223"/>
      <c r="AAG210" s="223"/>
      <c r="AAH210" s="223"/>
      <c r="AAI210" s="223"/>
      <c r="AAJ210" s="223"/>
      <c r="AAK210" s="223"/>
      <c r="AAL210" s="223"/>
      <c r="AAM210" s="223"/>
      <c r="AAN210" s="223"/>
      <c r="AAO210" s="223"/>
      <c r="AAP210" s="223"/>
      <c r="AAQ210" s="223"/>
      <c r="AAR210" s="223"/>
      <c r="AAS210" s="223"/>
      <c r="AAT210" s="223"/>
      <c r="AAU210" s="223"/>
      <c r="AAV210" s="223"/>
      <c r="AAW210" s="223"/>
      <c r="AAX210" s="223"/>
      <c r="AAY210" s="223"/>
      <c r="AAZ210" s="223"/>
      <c r="ABA210" s="223"/>
      <c r="ABB210" s="223"/>
      <c r="ABC210" s="223"/>
      <c r="ABD210" s="223"/>
      <c r="ABE210" s="223"/>
      <c r="ABF210" s="223"/>
      <c r="ABG210" s="223"/>
      <c r="ABH210" s="223"/>
      <c r="ABI210" s="223"/>
      <c r="ABJ210" s="223"/>
      <c r="ABK210" s="223"/>
      <c r="ABL210" s="223"/>
      <c r="ABM210" s="223"/>
      <c r="ABN210" s="223"/>
      <c r="ABO210" s="223"/>
      <c r="ABP210" s="223"/>
      <c r="ABQ210" s="223"/>
      <c r="ABR210" s="223"/>
      <c r="ABS210" s="223"/>
      <c r="ABT210" s="223"/>
      <c r="ABU210" s="223"/>
      <c r="ABV210" s="223"/>
      <c r="ABW210" s="223"/>
      <c r="ABX210" s="223"/>
      <c r="ABY210" s="223"/>
      <c r="ABZ210" s="223"/>
      <c r="ACA210" s="223"/>
      <c r="ACB210" s="223"/>
      <c r="ACC210" s="223"/>
      <c r="ACD210" s="223"/>
      <c r="ACE210" s="223"/>
      <c r="ACF210" s="223"/>
      <c r="ACG210" s="223"/>
      <c r="ACH210" s="223"/>
      <c r="ACI210" s="223"/>
      <c r="ACJ210" s="223"/>
      <c r="ACK210" s="223"/>
      <c r="ACL210" s="223"/>
      <c r="ACM210" s="223"/>
      <c r="ACN210" s="223"/>
      <c r="ACO210" s="223"/>
      <c r="ACP210" s="223"/>
      <c r="ACQ210" s="223"/>
      <c r="ACR210" s="223"/>
      <c r="ACS210" s="223"/>
      <c r="ACT210" s="223"/>
      <c r="ACU210" s="223"/>
      <c r="ACV210" s="223"/>
      <c r="ACW210" s="223"/>
      <c r="ACX210" s="223"/>
      <c r="ACY210" s="223"/>
      <c r="ACZ210" s="223"/>
      <c r="ADA210" s="223"/>
      <c r="ADB210" s="223"/>
      <c r="ADC210" s="223"/>
      <c r="ADD210" s="223"/>
      <c r="ADE210" s="223"/>
      <c r="ADF210" s="223"/>
      <c r="ADG210" s="223"/>
      <c r="ADH210" s="223"/>
      <c r="ADI210" s="223"/>
      <c r="ADJ210" s="223"/>
      <c r="ADK210" s="223"/>
      <c r="ADL210" s="223"/>
      <c r="ADM210" s="223"/>
      <c r="ADN210" s="223"/>
      <c r="ADO210" s="223"/>
      <c r="ADP210" s="223"/>
      <c r="ADQ210" s="223"/>
      <c r="ADR210" s="223"/>
      <c r="ADS210" s="223"/>
      <c r="ADT210" s="223"/>
      <c r="ADU210" s="223"/>
      <c r="ADV210" s="223"/>
      <c r="ADW210" s="223"/>
      <c r="ADX210" s="223"/>
      <c r="ADY210" s="223"/>
      <c r="ADZ210" s="223"/>
      <c r="AEA210" s="223"/>
      <c r="AEB210" s="223"/>
      <c r="AEC210" s="223"/>
      <c r="AED210" s="223"/>
      <c r="AEE210" s="223"/>
      <c r="AEF210" s="223"/>
      <c r="AEG210" s="223"/>
      <c r="AEH210" s="223"/>
      <c r="AEI210" s="223"/>
      <c r="AEJ210" s="223"/>
      <c r="AEK210" s="223"/>
      <c r="AEL210" s="223"/>
      <c r="AEM210" s="223"/>
      <c r="AEN210" s="223"/>
      <c r="AEO210" s="223"/>
      <c r="AEP210" s="223"/>
      <c r="AEQ210" s="223"/>
      <c r="AER210" s="223"/>
      <c r="AES210" s="223"/>
      <c r="AET210" s="223"/>
      <c r="AEU210" s="223"/>
      <c r="AEV210" s="223"/>
      <c r="AEW210" s="223"/>
      <c r="AEX210" s="223"/>
      <c r="AEY210" s="223"/>
      <c r="AEZ210" s="223"/>
      <c r="AFA210" s="223"/>
      <c r="AFB210" s="223"/>
      <c r="AFC210" s="223"/>
      <c r="AFD210" s="223"/>
      <c r="AFE210" s="223"/>
      <c r="AFF210" s="223"/>
      <c r="AFG210" s="223"/>
      <c r="AFH210" s="223"/>
      <c r="AFI210" s="223"/>
      <c r="AFJ210" s="223"/>
      <c r="AFK210" s="223"/>
      <c r="AFL210" s="223"/>
      <c r="AFM210" s="223"/>
      <c r="AFN210" s="223"/>
      <c r="AFO210" s="223"/>
      <c r="AFP210" s="223"/>
      <c r="AFQ210" s="223"/>
      <c r="AFR210" s="223"/>
      <c r="AFS210" s="223"/>
      <c r="AFT210" s="223"/>
      <c r="AFU210" s="223"/>
      <c r="AFV210" s="223"/>
      <c r="AFW210" s="223"/>
      <c r="AFX210" s="223"/>
      <c r="AFY210" s="223"/>
      <c r="AFZ210" s="223"/>
      <c r="AGA210" s="223"/>
      <c r="AGB210" s="223"/>
      <c r="AGC210" s="223"/>
      <c r="AGD210" s="223"/>
      <c r="AGE210" s="223"/>
      <c r="AGF210" s="223"/>
      <c r="AGG210" s="223"/>
      <c r="AGH210" s="223"/>
      <c r="AGI210" s="223"/>
      <c r="AGJ210" s="223"/>
      <c r="AGK210" s="223"/>
      <c r="AGL210" s="223"/>
      <c r="AGM210" s="223"/>
      <c r="AGN210" s="223"/>
      <c r="AGO210" s="223"/>
      <c r="AGP210" s="223"/>
      <c r="AGQ210" s="223"/>
      <c r="AGR210" s="223"/>
      <c r="AGS210" s="223"/>
      <c r="AGT210" s="223"/>
      <c r="AGU210" s="223"/>
      <c r="AGV210" s="223"/>
      <c r="AGW210" s="223"/>
      <c r="AGX210" s="223"/>
      <c r="AGY210" s="223"/>
      <c r="AGZ210" s="223"/>
      <c r="AHA210" s="223"/>
      <c r="AHB210" s="223"/>
      <c r="AHC210" s="223"/>
      <c r="AHD210" s="223"/>
      <c r="AHE210" s="223"/>
      <c r="AHF210" s="223"/>
      <c r="AHG210" s="223"/>
      <c r="AHH210" s="223"/>
      <c r="AHI210" s="223"/>
      <c r="AHJ210" s="223"/>
      <c r="AHK210" s="223"/>
      <c r="AHL210" s="223"/>
      <c r="AHM210" s="223"/>
      <c r="AHN210" s="223"/>
      <c r="AHO210" s="223"/>
      <c r="AHP210" s="223"/>
      <c r="AHQ210" s="223"/>
      <c r="AHR210" s="223"/>
      <c r="AHS210" s="223"/>
      <c r="AHT210" s="223"/>
      <c r="AHU210" s="223"/>
      <c r="AHV210" s="223"/>
      <c r="AHW210" s="223"/>
      <c r="AHX210" s="223"/>
      <c r="AHY210" s="223"/>
      <c r="AHZ210" s="223"/>
      <c r="AIA210" s="223"/>
      <c r="AIB210" s="223"/>
      <c r="AIC210" s="223"/>
      <c r="AID210" s="223"/>
      <c r="AIE210" s="223"/>
      <c r="AIF210" s="223"/>
      <c r="AIG210" s="223"/>
      <c r="AIH210" s="223"/>
      <c r="AII210" s="223"/>
      <c r="AIJ210" s="223"/>
      <c r="AIK210" s="223"/>
      <c r="AIL210" s="223"/>
      <c r="AIM210" s="223"/>
      <c r="AIN210" s="223"/>
      <c r="AIO210" s="223"/>
      <c r="AIP210" s="223"/>
      <c r="AIQ210" s="223"/>
      <c r="AIR210" s="223"/>
      <c r="AIS210" s="223"/>
      <c r="AIT210" s="223"/>
      <c r="AIU210" s="223"/>
      <c r="AIV210" s="223"/>
      <c r="AIW210" s="223"/>
      <c r="AIX210" s="223"/>
      <c r="AIY210" s="223"/>
      <c r="AIZ210" s="223"/>
      <c r="AJA210" s="223"/>
      <c r="AJB210" s="223"/>
      <c r="AJC210" s="223"/>
      <c r="AJD210" s="223"/>
      <c r="AJE210" s="223"/>
      <c r="AJF210" s="223"/>
      <c r="AJG210" s="223"/>
      <c r="AJH210" s="223"/>
      <c r="AJI210" s="223"/>
      <c r="AJJ210" s="223"/>
      <c r="AJK210" s="223"/>
      <c r="AJL210" s="223"/>
      <c r="AJM210" s="223"/>
      <c r="AJN210" s="223"/>
      <c r="AJO210" s="223"/>
      <c r="AJP210" s="223"/>
      <c r="AJQ210" s="223"/>
      <c r="AJR210" s="223"/>
      <c r="AJS210" s="223"/>
      <c r="AJT210" s="223"/>
      <c r="AJU210" s="223"/>
      <c r="AJV210" s="223"/>
      <c r="AJW210" s="223"/>
      <c r="AJX210" s="223"/>
      <c r="AJY210" s="223"/>
      <c r="AJZ210" s="223"/>
      <c r="AKA210" s="223"/>
      <c r="AKB210" s="223"/>
      <c r="AKC210" s="223"/>
      <c r="AKD210" s="223"/>
      <c r="AKE210" s="223"/>
      <c r="AKF210" s="223"/>
      <c r="AKG210" s="223"/>
      <c r="AKH210" s="223"/>
      <c r="AKI210" s="223"/>
      <c r="AKJ210" s="223"/>
      <c r="AKK210" s="223"/>
      <c r="AKL210" s="223"/>
      <c r="AKM210" s="223"/>
      <c r="AKN210" s="223"/>
      <c r="AKO210" s="223"/>
      <c r="AKP210" s="223"/>
      <c r="AKQ210" s="223"/>
      <c r="AKR210" s="223"/>
      <c r="AKS210" s="223"/>
      <c r="AKT210" s="223"/>
      <c r="AKU210" s="223"/>
      <c r="AKV210" s="223"/>
      <c r="AKW210" s="223"/>
      <c r="AKX210" s="223"/>
      <c r="AKY210" s="223"/>
      <c r="AKZ210" s="223"/>
      <c r="ALA210" s="223"/>
      <c r="ALB210" s="223"/>
      <c r="ALC210" s="223"/>
      <c r="ALD210" s="223"/>
      <c r="ALE210" s="223"/>
      <c r="ALF210" s="223"/>
      <c r="ALG210" s="223"/>
      <c r="ALH210" s="223"/>
      <c r="ALI210" s="223"/>
      <c r="ALJ210" s="223"/>
      <c r="ALK210" s="223"/>
      <c r="ALL210" s="223"/>
      <c r="ALM210" s="223"/>
      <c r="ALN210" s="223"/>
      <c r="ALO210" s="223"/>
      <c r="ALP210" s="223"/>
      <c r="ALQ210" s="223"/>
      <c r="ALR210" s="223"/>
      <c r="ALS210" s="223"/>
      <c r="ALT210" s="223"/>
      <c r="ALU210" s="223"/>
      <c r="ALV210" s="223"/>
      <c r="ALW210" s="223"/>
      <c r="ALX210" s="223"/>
      <c r="ALY210" s="223"/>
      <c r="ALZ210" s="223"/>
      <c r="AMA210" s="223"/>
      <c r="AMB210" s="223"/>
      <c r="AMC210" s="223"/>
      <c r="AMD210" s="223"/>
      <c r="AME210" s="223"/>
      <c r="AMF210" s="223"/>
      <c r="AMG210" s="223"/>
      <c r="AMH210" s="223"/>
      <c r="AMI210" s="223"/>
      <c r="AMJ210" s="223"/>
    </row>
    <row r="211" spans="1:1024" ht="45" customHeight="1" x14ac:dyDescent="0.2">
      <c r="A211" s="237">
        <v>606</v>
      </c>
      <c r="B211" s="242" t="s">
        <v>77</v>
      </c>
      <c r="C211" s="239" t="s">
        <v>396</v>
      </c>
      <c r="D211" s="250" t="s">
        <v>6516</v>
      </c>
      <c r="E211" s="241"/>
      <c r="F211" s="223"/>
      <c r="G211" s="223"/>
      <c r="H211" s="223"/>
      <c r="I211" s="223"/>
      <c r="J211" s="223"/>
      <c r="K211" s="223"/>
      <c r="L211" s="223"/>
      <c r="M211" s="223"/>
      <c r="N211" s="223"/>
      <c r="O211" s="223"/>
      <c r="P211" s="223"/>
      <c r="Q211" s="223"/>
      <c r="R211" s="223"/>
      <c r="S211" s="223"/>
      <c r="T211" s="223"/>
      <c r="U211" s="223"/>
      <c r="V211" s="223"/>
      <c r="W211" s="223"/>
      <c r="X211" s="223"/>
      <c r="Y211" s="223"/>
      <c r="Z211" s="223"/>
      <c r="AA211" s="223"/>
      <c r="AB211" s="223"/>
      <c r="AC211" s="223"/>
      <c r="AD211" s="223"/>
      <c r="AE211" s="223"/>
      <c r="AF211" s="223"/>
      <c r="AG211" s="223"/>
      <c r="AH211" s="223"/>
      <c r="AI211" s="223"/>
      <c r="AJ211" s="223"/>
      <c r="AK211" s="223"/>
      <c r="AL211" s="223"/>
      <c r="AM211" s="223"/>
      <c r="AN211" s="223"/>
      <c r="AO211" s="223"/>
      <c r="AP211" s="223"/>
      <c r="AQ211" s="223"/>
      <c r="AR211" s="223"/>
      <c r="AS211" s="223"/>
      <c r="AT211" s="223"/>
      <c r="AU211" s="223"/>
      <c r="AV211" s="223"/>
      <c r="AW211" s="223"/>
      <c r="AX211" s="223"/>
      <c r="AY211" s="223"/>
      <c r="AZ211" s="223"/>
      <c r="BA211" s="223"/>
      <c r="BB211" s="223"/>
      <c r="BC211" s="223"/>
      <c r="BD211" s="223"/>
      <c r="BE211" s="223"/>
      <c r="BF211" s="223"/>
      <c r="BG211" s="223"/>
      <c r="BH211" s="223"/>
      <c r="BI211" s="223"/>
      <c r="BJ211" s="223"/>
      <c r="BK211" s="223"/>
      <c r="BL211" s="223"/>
      <c r="BM211" s="223"/>
      <c r="BN211" s="223"/>
      <c r="BO211" s="223"/>
      <c r="BP211" s="223"/>
      <c r="BQ211" s="223"/>
      <c r="BR211" s="223"/>
      <c r="BS211" s="223"/>
      <c r="BT211" s="223"/>
      <c r="BU211" s="223"/>
      <c r="BV211" s="223"/>
      <c r="BW211" s="223"/>
      <c r="BX211" s="223"/>
      <c r="BY211" s="223"/>
      <c r="BZ211" s="223"/>
      <c r="CA211" s="223"/>
      <c r="CB211" s="223"/>
      <c r="CC211" s="223"/>
      <c r="CD211" s="223"/>
      <c r="CE211" s="223"/>
      <c r="CF211" s="223"/>
      <c r="CG211" s="223"/>
      <c r="CH211" s="223"/>
      <c r="CI211" s="223"/>
      <c r="CJ211" s="223"/>
      <c r="CK211" s="223"/>
      <c r="CL211" s="223"/>
      <c r="CM211" s="223"/>
      <c r="CN211" s="223"/>
      <c r="CO211" s="223"/>
      <c r="CP211" s="223"/>
      <c r="CQ211" s="223"/>
      <c r="CR211" s="223"/>
      <c r="CS211" s="223"/>
      <c r="CT211" s="223"/>
      <c r="CU211" s="223"/>
      <c r="CV211" s="223"/>
      <c r="CW211" s="223"/>
      <c r="CX211" s="223"/>
      <c r="CY211" s="223"/>
      <c r="CZ211" s="223"/>
      <c r="DA211" s="223"/>
      <c r="DB211" s="223"/>
      <c r="DC211" s="223"/>
      <c r="DD211" s="223"/>
      <c r="DE211" s="223"/>
      <c r="DF211" s="223"/>
      <c r="DG211" s="223"/>
      <c r="DH211" s="223"/>
      <c r="DI211" s="223"/>
      <c r="DJ211" s="223"/>
      <c r="DK211" s="223"/>
      <c r="DL211" s="223"/>
      <c r="DM211" s="223"/>
      <c r="DN211" s="223"/>
      <c r="DO211" s="223"/>
      <c r="DP211" s="223"/>
      <c r="DQ211" s="223"/>
      <c r="DR211" s="223"/>
      <c r="DS211" s="223"/>
      <c r="DT211" s="223"/>
      <c r="DU211" s="223"/>
      <c r="DV211" s="223"/>
      <c r="DW211" s="223"/>
      <c r="DX211" s="223"/>
      <c r="DY211" s="223"/>
      <c r="DZ211" s="223"/>
      <c r="EA211" s="223"/>
      <c r="EB211" s="223"/>
      <c r="EC211" s="223"/>
      <c r="ED211" s="223"/>
      <c r="EE211" s="223"/>
      <c r="EF211" s="223"/>
      <c r="EG211" s="223"/>
      <c r="EH211" s="223"/>
      <c r="EI211" s="223"/>
      <c r="EJ211" s="223"/>
      <c r="EK211" s="223"/>
      <c r="EL211" s="223"/>
      <c r="EM211" s="223"/>
      <c r="EN211" s="223"/>
      <c r="EO211" s="223"/>
      <c r="EP211" s="223"/>
      <c r="EQ211" s="223"/>
      <c r="ER211" s="223"/>
      <c r="ES211" s="223"/>
      <c r="ET211" s="223"/>
      <c r="EU211" s="223"/>
      <c r="EV211" s="223"/>
      <c r="EW211" s="223"/>
      <c r="EX211" s="223"/>
      <c r="EY211" s="223"/>
      <c r="EZ211" s="223"/>
      <c r="FA211" s="223"/>
      <c r="FB211" s="223"/>
      <c r="FC211" s="223"/>
      <c r="FD211" s="223"/>
      <c r="FE211" s="223"/>
      <c r="FF211" s="223"/>
      <c r="FG211" s="223"/>
      <c r="FH211" s="223"/>
      <c r="FI211" s="223"/>
      <c r="FJ211" s="223"/>
      <c r="FK211" s="223"/>
      <c r="FL211" s="223"/>
      <c r="FM211" s="223"/>
      <c r="FN211" s="223"/>
      <c r="FO211" s="223"/>
      <c r="FP211" s="223"/>
      <c r="FQ211" s="223"/>
      <c r="FR211" s="223"/>
      <c r="FS211" s="223"/>
      <c r="FT211" s="223"/>
      <c r="FU211" s="223"/>
      <c r="FV211" s="223"/>
      <c r="FW211" s="223"/>
      <c r="FX211" s="223"/>
      <c r="FY211" s="223"/>
      <c r="FZ211" s="223"/>
      <c r="GA211" s="223"/>
      <c r="GB211" s="223"/>
      <c r="GC211" s="223"/>
      <c r="GD211" s="223"/>
      <c r="GE211" s="223"/>
      <c r="GF211" s="223"/>
      <c r="GG211" s="223"/>
      <c r="GH211" s="223"/>
      <c r="GI211" s="223"/>
      <c r="GJ211" s="223"/>
      <c r="GK211" s="223"/>
      <c r="GL211" s="223"/>
      <c r="GM211" s="223"/>
      <c r="GN211" s="223"/>
      <c r="GO211" s="223"/>
      <c r="GP211" s="223"/>
      <c r="GQ211" s="223"/>
      <c r="GR211" s="223"/>
      <c r="GS211" s="223"/>
      <c r="GT211" s="223"/>
      <c r="GU211" s="223"/>
      <c r="GV211" s="223"/>
      <c r="GW211" s="223"/>
      <c r="GX211" s="223"/>
      <c r="GY211" s="223"/>
      <c r="GZ211" s="223"/>
      <c r="HA211" s="223"/>
      <c r="HB211" s="223"/>
      <c r="HC211" s="223"/>
      <c r="HD211" s="223"/>
      <c r="HE211" s="223"/>
      <c r="HF211" s="223"/>
      <c r="HG211" s="223"/>
      <c r="HH211" s="223"/>
      <c r="HI211" s="223"/>
      <c r="HJ211" s="223"/>
      <c r="HK211" s="223"/>
      <c r="HL211" s="223"/>
      <c r="HM211" s="223"/>
      <c r="HN211" s="223"/>
      <c r="HO211" s="223"/>
      <c r="HP211" s="223"/>
      <c r="HQ211" s="223"/>
      <c r="HR211" s="223"/>
      <c r="HS211" s="223"/>
      <c r="HT211" s="223"/>
      <c r="HU211" s="223"/>
      <c r="HV211" s="223"/>
      <c r="HW211" s="223"/>
      <c r="HX211" s="223"/>
      <c r="HY211" s="223"/>
      <c r="HZ211" s="223"/>
      <c r="IA211" s="223"/>
      <c r="IB211" s="223"/>
      <c r="IC211" s="223"/>
      <c r="ID211" s="223"/>
      <c r="IE211" s="223"/>
      <c r="IF211" s="223"/>
      <c r="IG211" s="223"/>
      <c r="IH211" s="223"/>
      <c r="II211" s="223"/>
      <c r="IJ211" s="223"/>
      <c r="IK211" s="223"/>
      <c r="IL211" s="223"/>
      <c r="IM211" s="223"/>
      <c r="IN211" s="223"/>
      <c r="IO211" s="223"/>
      <c r="IP211" s="223"/>
      <c r="IQ211" s="223"/>
      <c r="IR211" s="223"/>
      <c r="IS211" s="223"/>
      <c r="IT211" s="223"/>
      <c r="IU211" s="223"/>
      <c r="IV211" s="223"/>
      <c r="IW211" s="223"/>
      <c r="IX211" s="223"/>
      <c r="IY211" s="223"/>
      <c r="IZ211" s="223"/>
      <c r="JA211" s="223"/>
      <c r="JB211" s="223"/>
      <c r="JC211" s="223"/>
      <c r="JD211" s="223"/>
      <c r="JE211" s="223"/>
      <c r="JF211" s="223"/>
      <c r="JG211" s="223"/>
      <c r="JH211" s="223"/>
      <c r="JI211" s="223"/>
      <c r="JJ211" s="223"/>
      <c r="JK211" s="223"/>
      <c r="JL211" s="223"/>
      <c r="JM211" s="223"/>
      <c r="JN211" s="223"/>
      <c r="JO211" s="223"/>
      <c r="JP211" s="223"/>
      <c r="JQ211" s="223"/>
      <c r="JR211" s="223"/>
      <c r="JS211" s="223"/>
      <c r="JT211" s="223"/>
      <c r="JU211" s="223"/>
      <c r="JV211" s="223"/>
      <c r="JW211" s="223"/>
      <c r="JX211" s="223"/>
      <c r="JY211" s="223"/>
      <c r="JZ211" s="223"/>
      <c r="KA211" s="223"/>
      <c r="KB211" s="223"/>
      <c r="KC211" s="223"/>
      <c r="KD211" s="223"/>
      <c r="KE211" s="223"/>
      <c r="KF211" s="223"/>
      <c r="KG211" s="223"/>
      <c r="KH211" s="223"/>
      <c r="KI211" s="223"/>
      <c r="KJ211" s="223"/>
      <c r="KK211" s="223"/>
      <c r="KL211" s="223"/>
      <c r="KM211" s="223"/>
      <c r="KN211" s="223"/>
      <c r="KO211" s="223"/>
      <c r="KP211" s="223"/>
      <c r="KQ211" s="223"/>
      <c r="KR211" s="223"/>
      <c r="KS211" s="223"/>
      <c r="KT211" s="223"/>
      <c r="KU211" s="223"/>
      <c r="KV211" s="223"/>
      <c r="KW211" s="223"/>
      <c r="KX211" s="223"/>
      <c r="KY211" s="223"/>
      <c r="KZ211" s="223"/>
      <c r="LA211" s="223"/>
      <c r="LB211" s="223"/>
      <c r="LC211" s="223"/>
      <c r="LD211" s="223"/>
      <c r="LE211" s="223"/>
      <c r="LF211" s="223"/>
      <c r="LG211" s="223"/>
      <c r="LH211" s="223"/>
      <c r="LI211" s="223"/>
      <c r="LJ211" s="223"/>
      <c r="LK211" s="223"/>
      <c r="LL211" s="223"/>
      <c r="LM211" s="223"/>
      <c r="LN211" s="223"/>
      <c r="LO211" s="223"/>
      <c r="LP211" s="223"/>
      <c r="LQ211" s="223"/>
      <c r="LR211" s="223"/>
      <c r="LS211" s="223"/>
      <c r="LT211" s="223"/>
      <c r="LU211" s="223"/>
      <c r="LV211" s="223"/>
      <c r="LW211" s="223"/>
      <c r="LX211" s="223"/>
      <c r="LY211" s="223"/>
      <c r="LZ211" s="223"/>
      <c r="MA211" s="223"/>
      <c r="MB211" s="223"/>
      <c r="MC211" s="223"/>
      <c r="MD211" s="223"/>
      <c r="ME211" s="223"/>
      <c r="MF211" s="223"/>
      <c r="MG211" s="223"/>
      <c r="MH211" s="223"/>
      <c r="MI211" s="223"/>
      <c r="MJ211" s="223"/>
      <c r="MK211" s="223"/>
      <c r="ML211" s="223"/>
      <c r="MM211" s="223"/>
      <c r="MN211" s="223"/>
      <c r="MO211" s="223"/>
      <c r="MP211" s="223"/>
      <c r="MQ211" s="223"/>
      <c r="MR211" s="223"/>
      <c r="MS211" s="223"/>
      <c r="MT211" s="223"/>
      <c r="MU211" s="223"/>
      <c r="MV211" s="223"/>
      <c r="MW211" s="223"/>
      <c r="MX211" s="223"/>
      <c r="MY211" s="223"/>
      <c r="MZ211" s="223"/>
      <c r="NA211" s="223"/>
      <c r="NB211" s="223"/>
      <c r="NC211" s="223"/>
      <c r="ND211" s="223"/>
      <c r="NE211" s="223"/>
      <c r="NF211" s="223"/>
      <c r="NG211" s="223"/>
      <c r="NH211" s="223"/>
      <c r="NI211" s="223"/>
      <c r="NJ211" s="223"/>
      <c r="NK211" s="223"/>
      <c r="NL211" s="223"/>
      <c r="NM211" s="223"/>
      <c r="NN211" s="223"/>
      <c r="NO211" s="223"/>
      <c r="NP211" s="223"/>
      <c r="NQ211" s="223"/>
      <c r="NR211" s="223"/>
      <c r="NS211" s="223"/>
      <c r="NT211" s="223"/>
      <c r="NU211" s="223"/>
      <c r="NV211" s="223"/>
      <c r="NW211" s="223"/>
      <c r="NX211" s="223"/>
      <c r="NY211" s="223"/>
      <c r="NZ211" s="223"/>
      <c r="OA211" s="223"/>
      <c r="OB211" s="223"/>
      <c r="OC211" s="223"/>
      <c r="OD211" s="223"/>
      <c r="OE211" s="223"/>
      <c r="OF211" s="223"/>
      <c r="OG211" s="223"/>
      <c r="OH211" s="223"/>
      <c r="OI211" s="223"/>
      <c r="OJ211" s="223"/>
      <c r="OK211" s="223"/>
      <c r="OL211" s="223"/>
      <c r="OM211" s="223"/>
      <c r="ON211" s="223"/>
      <c r="OO211" s="223"/>
      <c r="OP211" s="223"/>
      <c r="OQ211" s="223"/>
      <c r="OR211" s="223"/>
      <c r="OS211" s="223"/>
      <c r="OT211" s="223"/>
      <c r="OU211" s="223"/>
      <c r="OV211" s="223"/>
      <c r="OW211" s="223"/>
      <c r="OX211" s="223"/>
      <c r="OY211" s="223"/>
      <c r="OZ211" s="223"/>
      <c r="PA211" s="223"/>
      <c r="PB211" s="223"/>
      <c r="PC211" s="223"/>
      <c r="PD211" s="223"/>
      <c r="PE211" s="223"/>
      <c r="PF211" s="223"/>
      <c r="PG211" s="223"/>
      <c r="PH211" s="223"/>
      <c r="PI211" s="223"/>
      <c r="PJ211" s="223"/>
      <c r="PK211" s="223"/>
      <c r="PL211" s="223"/>
      <c r="PM211" s="223"/>
      <c r="PN211" s="223"/>
      <c r="PO211" s="223"/>
      <c r="PP211" s="223"/>
      <c r="PQ211" s="223"/>
      <c r="PR211" s="223"/>
      <c r="PS211" s="223"/>
      <c r="PT211" s="223"/>
      <c r="PU211" s="223"/>
      <c r="PV211" s="223"/>
      <c r="PW211" s="223"/>
      <c r="PX211" s="223"/>
      <c r="PY211" s="223"/>
      <c r="PZ211" s="223"/>
      <c r="QA211" s="223"/>
      <c r="QB211" s="223"/>
      <c r="QC211" s="223"/>
      <c r="QD211" s="223"/>
      <c r="QE211" s="223"/>
      <c r="QF211" s="223"/>
      <c r="QG211" s="223"/>
      <c r="QH211" s="223"/>
      <c r="QI211" s="223"/>
      <c r="QJ211" s="223"/>
      <c r="QK211" s="223"/>
      <c r="QL211" s="223"/>
      <c r="QM211" s="223"/>
      <c r="QN211" s="223"/>
      <c r="QO211" s="223"/>
      <c r="QP211" s="223"/>
      <c r="QQ211" s="223"/>
      <c r="QR211" s="223"/>
      <c r="QS211" s="223"/>
      <c r="QT211" s="223"/>
      <c r="QU211" s="223"/>
      <c r="QV211" s="223"/>
      <c r="QW211" s="223"/>
      <c r="QX211" s="223"/>
      <c r="QY211" s="223"/>
      <c r="QZ211" s="223"/>
      <c r="RA211" s="223"/>
      <c r="RB211" s="223"/>
      <c r="RC211" s="223"/>
      <c r="RD211" s="223"/>
      <c r="RE211" s="223"/>
      <c r="RF211" s="223"/>
      <c r="RG211" s="223"/>
      <c r="RH211" s="223"/>
      <c r="RI211" s="223"/>
      <c r="RJ211" s="223"/>
      <c r="RK211" s="223"/>
      <c r="RL211" s="223"/>
      <c r="RM211" s="223"/>
      <c r="RN211" s="223"/>
      <c r="RO211" s="223"/>
      <c r="RP211" s="223"/>
      <c r="RQ211" s="223"/>
      <c r="RR211" s="223"/>
      <c r="RS211" s="223"/>
      <c r="RT211" s="223"/>
      <c r="RU211" s="223"/>
      <c r="RV211" s="223"/>
      <c r="RW211" s="223"/>
      <c r="RX211" s="223"/>
      <c r="RY211" s="223"/>
      <c r="RZ211" s="223"/>
      <c r="SA211" s="223"/>
      <c r="SB211" s="223"/>
      <c r="SC211" s="223"/>
      <c r="SD211" s="223"/>
      <c r="SE211" s="223"/>
      <c r="SF211" s="223"/>
      <c r="SG211" s="223"/>
      <c r="SH211" s="223"/>
      <c r="SI211" s="223"/>
      <c r="SJ211" s="223"/>
      <c r="SK211" s="223"/>
      <c r="SL211" s="223"/>
      <c r="SM211" s="223"/>
      <c r="SN211" s="223"/>
      <c r="SO211" s="223"/>
      <c r="SP211" s="223"/>
      <c r="SQ211" s="223"/>
      <c r="SR211" s="223"/>
      <c r="SS211" s="223"/>
      <c r="ST211" s="223"/>
      <c r="SU211" s="223"/>
      <c r="SV211" s="223"/>
      <c r="SW211" s="223"/>
      <c r="SX211" s="223"/>
      <c r="SY211" s="223"/>
      <c r="SZ211" s="223"/>
      <c r="TA211" s="223"/>
      <c r="TB211" s="223"/>
      <c r="TC211" s="223"/>
      <c r="TD211" s="223"/>
      <c r="TE211" s="223"/>
      <c r="TF211" s="223"/>
      <c r="TG211" s="223"/>
      <c r="TH211" s="223"/>
      <c r="TI211" s="223"/>
      <c r="TJ211" s="223"/>
      <c r="TK211" s="223"/>
      <c r="TL211" s="223"/>
      <c r="TM211" s="223"/>
      <c r="TN211" s="223"/>
      <c r="TO211" s="223"/>
      <c r="TP211" s="223"/>
      <c r="TQ211" s="223"/>
      <c r="TR211" s="223"/>
      <c r="TS211" s="223"/>
      <c r="TT211" s="223"/>
      <c r="TU211" s="223"/>
      <c r="TV211" s="223"/>
      <c r="TW211" s="223"/>
      <c r="TX211" s="223"/>
      <c r="TY211" s="223"/>
      <c r="TZ211" s="223"/>
      <c r="UA211" s="223"/>
      <c r="UB211" s="223"/>
      <c r="UC211" s="223"/>
      <c r="UD211" s="223"/>
      <c r="UE211" s="223"/>
      <c r="UF211" s="223"/>
      <c r="UG211" s="223"/>
      <c r="UH211" s="223"/>
      <c r="UI211" s="223"/>
      <c r="UJ211" s="223"/>
      <c r="UK211" s="223"/>
      <c r="UL211" s="223"/>
      <c r="UM211" s="223"/>
      <c r="UN211" s="223"/>
      <c r="UO211" s="223"/>
      <c r="UP211" s="223"/>
      <c r="UQ211" s="223"/>
      <c r="UR211" s="223"/>
      <c r="US211" s="223"/>
      <c r="UT211" s="223"/>
      <c r="UU211" s="223"/>
      <c r="UV211" s="223"/>
      <c r="UW211" s="223"/>
      <c r="UX211" s="223"/>
      <c r="UY211" s="223"/>
      <c r="UZ211" s="223"/>
      <c r="VA211" s="223"/>
      <c r="VB211" s="223"/>
      <c r="VC211" s="223"/>
      <c r="VD211" s="223"/>
      <c r="VE211" s="223"/>
      <c r="VF211" s="223"/>
      <c r="VG211" s="223"/>
      <c r="VH211" s="223"/>
      <c r="VI211" s="223"/>
      <c r="VJ211" s="223"/>
      <c r="VK211" s="223"/>
      <c r="VL211" s="223"/>
      <c r="VM211" s="223"/>
      <c r="VN211" s="223"/>
      <c r="VO211" s="223"/>
      <c r="VP211" s="223"/>
      <c r="VQ211" s="223"/>
      <c r="VR211" s="223"/>
      <c r="VS211" s="223"/>
      <c r="VT211" s="223"/>
      <c r="VU211" s="223"/>
      <c r="VV211" s="223"/>
      <c r="VW211" s="223"/>
      <c r="VX211" s="223"/>
      <c r="VY211" s="223"/>
      <c r="VZ211" s="223"/>
      <c r="WA211" s="223"/>
      <c r="WB211" s="223"/>
      <c r="WC211" s="223"/>
      <c r="WD211" s="223"/>
      <c r="WE211" s="223"/>
      <c r="WF211" s="223"/>
      <c r="WG211" s="223"/>
      <c r="WH211" s="223"/>
      <c r="WI211" s="223"/>
      <c r="WJ211" s="223"/>
      <c r="WK211" s="223"/>
      <c r="WL211" s="223"/>
      <c r="WM211" s="223"/>
      <c r="WN211" s="223"/>
      <c r="WO211" s="223"/>
      <c r="WP211" s="223"/>
      <c r="WQ211" s="223"/>
      <c r="WR211" s="223"/>
      <c r="WS211" s="223"/>
      <c r="WT211" s="223"/>
      <c r="WU211" s="223"/>
      <c r="WV211" s="223"/>
      <c r="WW211" s="223"/>
      <c r="WX211" s="223"/>
      <c r="WY211" s="223"/>
      <c r="WZ211" s="223"/>
      <c r="XA211" s="223"/>
      <c r="XB211" s="223"/>
      <c r="XC211" s="223"/>
      <c r="XD211" s="223"/>
      <c r="XE211" s="223"/>
      <c r="XF211" s="223"/>
      <c r="XG211" s="223"/>
      <c r="XH211" s="223"/>
      <c r="XI211" s="223"/>
      <c r="XJ211" s="223"/>
      <c r="XK211" s="223"/>
      <c r="XL211" s="223"/>
      <c r="XM211" s="223"/>
      <c r="XN211" s="223"/>
      <c r="XO211" s="223"/>
      <c r="XP211" s="223"/>
      <c r="XQ211" s="223"/>
      <c r="XR211" s="223"/>
      <c r="XS211" s="223"/>
      <c r="XT211" s="223"/>
      <c r="XU211" s="223"/>
      <c r="XV211" s="223"/>
      <c r="XW211" s="223"/>
      <c r="XX211" s="223"/>
      <c r="XY211" s="223"/>
      <c r="XZ211" s="223"/>
      <c r="YA211" s="223"/>
      <c r="YB211" s="223"/>
      <c r="YC211" s="223"/>
      <c r="YD211" s="223"/>
      <c r="YE211" s="223"/>
      <c r="YF211" s="223"/>
      <c r="YG211" s="223"/>
      <c r="YH211" s="223"/>
      <c r="YI211" s="223"/>
      <c r="YJ211" s="223"/>
      <c r="YK211" s="223"/>
      <c r="YL211" s="223"/>
      <c r="YM211" s="223"/>
      <c r="YN211" s="223"/>
      <c r="YO211" s="223"/>
      <c r="YP211" s="223"/>
      <c r="YQ211" s="223"/>
      <c r="YR211" s="223"/>
      <c r="YS211" s="223"/>
      <c r="YT211" s="223"/>
      <c r="YU211" s="223"/>
      <c r="YV211" s="223"/>
      <c r="YW211" s="223"/>
      <c r="YX211" s="223"/>
      <c r="YY211" s="223"/>
      <c r="YZ211" s="223"/>
      <c r="ZA211" s="223"/>
      <c r="ZB211" s="223"/>
      <c r="ZC211" s="223"/>
      <c r="ZD211" s="223"/>
      <c r="ZE211" s="223"/>
      <c r="ZF211" s="223"/>
      <c r="ZG211" s="223"/>
      <c r="ZH211" s="223"/>
      <c r="ZI211" s="223"/>
      <c r="ZJ211" s="223"/>
      <c r="ZK211" s="223"/>
      <c r="ZL211" s="223"/>
      <c r="ZM211" s="223"/>
      <c r="ZN211" s="223"/>
      <c r="ZO211" s="223"/>
      <c r="ZP211" s="223"/>
      <c r="ZQ211" s="223"/>
      <c r="ZR211" s="223"/>
      <c r="ZS211" s="223"/>
      <c r="ZT211" s="223"/>
      <c r="ZU211" s="223"/>
      <c r="ZV211" s="223"/>
      <c r="ZW211" s="223"/>
      <c r="ZX211" s="223"/>
      <c r="ZY211" s="223"/>
      <c r="ZZ211" s="223"/>
      <c r="AAA211" s="223"/>
      <c r="AAB211" s="223"/>
      <c r="AAC211" s="223"/>
      <c r="AAD211" s="223"/>
      <c r="AAE211" s="223"/>
      <c r="AAF211" s="223"/>
      <c r="AAG211" s="223"/>
      <c r="AAH211" s="223"/>
      <c r="AAI211" s="223"/>
      <c r="AAJ211" s="223"/>
      <c r="AAK211" s="223"/>
      <c r="AAL211" s="223"/>
      <c r="AAM211" s="223"/>
      <c r="AAN211" s="223"/>
      <c r="AAO211" s="223"/>
      <c r="AAP211" s="223"/>
      <c r="AAQ211" s="223"/>
      <c r="AAR211" s="223"/>
      <c r="AAS211" s="223"/>
      <c r="AAT211" s="223"/>
      <c r="AAU211" s="223"/>
      <c r="AAV211" s="223"/>
      <c r="AAW211" s="223"/>
      <c r="AAX211" s="223"/>
      <c r="AAY211" s="223"/>
      <c r="AAZ211" s="223"/>
      <c r="ABA211" s="223"/>
      <c r="ABB211" s="223"/>
      <c r="ABC211" s="223"/>
      <c r="ABD211" s="223"/>
      <c r="ABE211" s="223"/>
      <c r="ABF211" s="223"/>
      <c r="ABG211" s="223"/>
      <c r="ABH211" s="223"/>
      <c r="ABI211" s="223"/>
      <c r="ABJ211" s="223"/>
      <c r="ABK211" s="223"/>
      <c r="ABL211" s="223"/>
      <c r="ABM211" s="223"/>
      <c r="ABN211" s="223"/>
      <c r="ABO211" s="223"/>
      <c r="ABP211" s="223"/>
      <c r="ABQ211" s="223"/>
      <c r="ABR211" s="223"/>
      <c r="ABS211" s="223"/>
      <c r="ABT211" s="223"/>
      <c r="ABU211" s="223"/>
      <c r="ABV211" s="223"/>
      <c r="ABW211" s="223"/>
      <c r="ABX211" s="223"/>
      <c r="ABY211" s="223"/>
      <c r="ABZ211" s="223"/>
      <c r="ACA211" s="223"/>
      <c r="ACB211" s="223"/>
      <c r="ACC211" s="223"/>
      <c r="ACD211" s="223"/>
      <c r="ACE211" s="223"/>
      <c r="ACF211" s="223"/>
      <c r="ACG211" s="223"/>
      <c r="ACH211" s="223"/>
      <c r="ACI211" s="223"/>
      <c r="ACJ211" s="223"/>
      <c r="ACK211" s="223"/>
      <c r="ACL211" s="223"/>
      <c r="ACM211" s="223"/>
      <c r="ACN211" s="223"/>
      <c r="ACO211" s="223"/>
      <c r="ACP211" s="223"/>
      <c r="ACQ211" s="223"/>
      <c r="ACR211" s="223"/>
      <c r="ACS211" s="223"/>
      <c r="ACT211" s="223"/>
      <c r="ACU211" s="223"/>
      <c r="ACV211" s="223"/>
      <c r="ACW211" s="223"/>
      <c r="ACX211" s="223"/>
      <c r="ACY211" s="223"/>
      <c r="ACZ211" s="223"/>
      <c r="ADA211" s="223"/>
      <c r="ADB211" s="223"/>
      <c r="ADC211" s="223"/>
      <c r="ADD211" s="223"/>
      <c r="ADE211" s="223"/>
      <c r="ADF211" s="223"/>
      <c r="ADG211" s="223"/>
      <c r="ADH211" s="223"/>
      <c r="ADI211" s="223"/>
      <c r="ADJ211" s="223"/>
      <c r="ADK211" s="223"/>
      <c r="ADL211" s="223"/>
      <c r="ADM211" s="223"/>
      <c r="ADN211" s="223"/>
      <c r="ADO211" s="223"/>
      <c r="ADP211" s="223"/>
      <c r="ADQ211" s="223"/>
      <c r="ADR211" s="223"/>
      <c r="ADS211" s="223"/>
      <c r="ADT211" s="223"/>
      <c r="ADU211" s="223"/>
      <c r="ADV211" s="223"/>
      <c r="ADW211" s="223"/>
      <c r="ADX211" s="223"/>
      <c r="ADY211" s="223"/>
      <c r="ADZ211" s="223"/>
      <c r="AEA211" s="223"/>
      <c r="AEB211" s="223"/>
      <c r="AEC211" s="223"/>
      <c r="AED211" s="223"/>
      <c r="AEE211" s="223"/>
      <c r="AEF211" s="223"/>
      <c r="AEG211" s="223"/>
      <c r="AEH211" s="223"/>
      <c r="AEI211" s="223"/>
      <c r="AEJ211" s="223"/>
      <c r="AEK211" s="223"/>
      <c r="AEL211" s="223"/>
      <c r="AEM211" s="223"/>
      <c r="AEN211" s="223"/>
      <c r="AEO211" s="223"/>
      <c r="AEP211" s="223"/>
      <c r="AEQ211" s="223"/>
      <c r="AER211" s="223"/>
      <c r="AES211" s="223"/>
      <c r="AET211" s="223"/>
      <c r="AEU211" s="223"/>
      <c r="AEV211" s="223"/>
      <c r="AEW211" s="223"/>
      <c r="AEX211" s="223"/>
      <c r="AEY211" s="223"/>
      <c r="AEZ211" s="223"/>
      <c r="AFA211" s="223"/>
      <c r="AFB211" s="223"/>
      <c r="AFC211" s="223"/>
      <c r="AFD211" s="223"/>
      <c r="AFE211" s="223"/>
      <c r="AFF211" s="223"/>
      <c r="AFG211" s="223"/>
      <c r="AFH211" s="223"/>
      <c r="AFI211" s="223"/>
      <c r="AFJ211" s="223"/>
      <c r="AFK211" s="223"/>
      <c r="AFL211" s="223"/>
      <c r="AFM211" s="223"/>
      <c r="AFN211" s="223"/>
      <c r="AFO211" s="223"/>
      <c r="AFP211" s="223"/>
      <c r="AFQ211" s="223"/>
      <c r="AFR211" s="223"/>
      <c r="AFS211" s="223"/>
      <c r="AFT211" s="223"/>
      <c r="AFU211" s="223"/>
      <c r="AFV211" s="223"/>
      <c r="AFW211" s="223"/>
      <c r="AFX211" s="223"/>
      <c r="AFY211" s="223"/>
      <c r="AFZ211" s="223"/>
      <c r="AGA211" s="223"/>
      <c r="AGB211" s="223"/>
      <c r="AGC211" s="223"/>
      <c r="AGD211" s="223"/>
      <c r="AGE211" s="223"/>
      <c r="AGF211" s="223"/>
      <c r="AGG211" s="223"/>
      <c r="AGH211" s="223"/>
      <c r="AGI211" s="223"/>
      <c r="AGJ211" s="223"/>
      <c r="AGK211" s="223"/>
      <c r="AGL211" s="223"/>
      <c r="AGM211" s="223"/>
      <c r="AGN211" s="223"/>
      <c r="AGO211" s="223"/>
      <c r="AGP211" s="223"/>
      <c r="AGQ211" s="223"/>
      <c r="AGR211" s="223"/>
      <c r="AGS211" s="223"/>
      <c r="AGT211" s="223"/>
      <c r="AGU211" s="223"/>
      <c r="AGV211" s="223"/>
      <c r="AGW211" s="223"/>
      <c r="AGX211" s="223"/>
      <c r="AGY211" s="223"/>
      <c r="AGZ211" s="223"/>
      <c r="AHA211" s="223"/>
      <c r="AHB211" s="223"/>
      <c r="AHC211" s="223"/>
      <c r="AHD211" s="223"/>
      <c r="AHE211" s="223"/>
      <c r="AHF211" s="223"/>
      <c r="AHG211" s="223"/>
      <c r="AHH211" s="223"/>
      <c r="AHI211" s="223"/>
      <c r="AHJ211" s="223"/>
      <c r="AHK211" s="223"/>
      <c r="AHL211" s="223"/>
      <c r="AHM211" s="223"/>
      <c r="AHN211" s="223"/>
      <c r="AHO211" s="223"/>
      <c r="AHP211" s="223"/>
      <c r="AHQ211" s="223"/>
      <c r="AHR211" s="223"/>
      <c r="AHS211" s="223"/>
      <c r="AHT211" s="223"/>
      <c r="AHU211" s="223"/>
      <c r="AHV211" s="223"/>
      <c r="AHW211" s="223"/>
      <c r="AHX211" s="223"/>
      <c r="AHY211" s="223"/>
      <c r="AHZ211" s="223"/>
      <c r="AIA211" s="223"/>
      <c r="AIB211" s="223"/>
      <c r="AIC211" s="223"/>
      <c r="AID211" s="223"/>
      <c r="AIE211" s="223"/>
      <c r="AIF211" s="223"/>
      <c r="AIG211" s="223"/>
      <c r="AIH211" s="223"/>
      <c r="AII211" s="223"/>
      <c r="AIJ211" s="223"/>
      <c r="AIK211" s="223"/>
      <c r="AIL211" s="223"/>
      <c r="AIM211" s="223"/>
      <c r="AIN211" s="223"/>
      <c r="AIO211" s="223"/>
      <c r="AIP211" s="223"/>
      <c r="AIQ211" s="223"/>
      <c r="AIR211" s="223"/>
      <c r="AIS211" s="223"/>
      <c r="AIT211" s="223"/>
      <c r="AIU211" s="223"/>
      <c r="AIV211" s="223"/>
      <c r="AIW211" s="223"/>
      <c r="AIX211" s="223"/>
      <c r="AIY211" s="223"/>
      <c r="AIZ211" s="223"/>
      <c r="AJA211" s="223"/>
      <c r="AJB211" s="223"/>
      <c r="AJC211" s="223"/>
      <c r="AJD211" s="223"/>
      <c r="AJE211" s="223"/>
      <c r="AJF211" s="223"/>
      <c r="AJG211" s="223"/>
      <c r="AJH211" s="223"/>
      <c r="AJI211" s="223"/>
      <c r="AJJ211" s="223"/>
      <c r="AJK211" s="223"/>
      <c r="AJL211" s="223"/>
      <c r="AJM211" s="223"/>
      <c r="AJN211" s="223"/>
      <c r="AJO211" s="223"/>
      <c r="AJP211" s="223"/>
      <c r="AJQ211" s="223"/>
      <c r="AJR211" s="223"/>
      <c r="AJS211" s="223"/>
      <c r="AJT211" s="223"/>
      <c r="AJU211" s="223"/>
      <c r="AJV211" s="223"/>
      <c r="AJW211" s="223"/>
      <c r="AJX211" s="223"/>
      <c r="AJY211" s="223"/>
      <c r="AJZ211" s="223"/>
      <c r="AKA211" s="223"/>
      <c r="AKB211" s="223"/>
      <c r="AKC211" s="223"/>
      <c r="AKD211" s="223"/>
      <c r="AKE211" s="223"/>
      <c r="AKF211" s="223"/>
      <c r="AKG211" s="223"/>
      <c r="AKH211" s="223"/>
      <c r="AKI211" s="223"/>
      <c r="AKJ211" s="223"/>
      <c r="AKK211" s="223"/>
      <c r="AKL211" s="223"/>
      <c r="AKM211" s="223"/>
      <c r="AKN211" s="223"/>
      <c r="AKO211" s="223"/>
      <c r="AKP211" s="223"/>
      <c r="AKQ211" s="223"/>
      <c r="AKR211" s="223"/>
      <c r="AKS211" s="223"/>
      <c r="AKT211" s="223"/>
      <c r="AKU211" s="223"/>
      <c r="AKV211" s="223"/>
      <c r="AKW211" s="223"/>
      <c r="AKX211" s="223"/>
      <c r="AKY211" s="223"/>
      <c r="AKZ211" s="223"/>
      <c r="ALA211" s="223"/>
      <c r="ALB211" s="223"/>
      <c r="ALC211" s="223"/>
      <c r="ALD211" s="223"/>
      <c r="ALE211" s="223"/>
      <c r="ALF211" s="223"/>
      <c r="ALG211" s="223"/>
      <c r="ALH211" s="223"/>
      <c r="ALI211" s="223"/>
      <c r="ALJ211" s="223"/>
      <c r="ALK211" s="223"/>
      <c r="ALL211" s="223"/>
      <c r="ALM211" s="223"/>
      <c r="ALN211" s="223"/>
      <c r="ALO211" s="223"/>
      <c r="ALP211" s="223"/>
      <c r="ALQ211" s="223"/>
      <c r="ALR211" s="223"/>
      <c r="ALS211" s="223"/>
      <c r="ALT211" s="223"/>
      <c r="ALU211" s="223"/>
      <c r="ALV211" s="223"/>
      <c r="ALW211" s="223"/>
      <c r="ALX211" s="223"/>
      <c r="ALY211" s="223"/>
      <c r="ALZ211" s="223"/>
      <c r="AMA211" s="223"/>
      <c r="AMB211" s="223"/>
      <c r="AMC211" s="223"/>
      <c r="AMD211" s="223"/>
      <c r="AME211" s="223"/>
      <c r="AMF211" s="223"/>
      <c r="AMG211" s="223"/>
      <c r="AMH211" s="223"/>
      <c r="AMI211" s="223"/>
      <c r="AMJ211" s="223"/>
    </row>
    <row r="212" spans="1:1024" ht="45" customHeight="1" x14ac:dyDescent="0.2">
      <c r="A212" s="276">
        <v>610</v>
      </c>
      <c r="B212" s="282" t="s">
        <v>77</v>
      </c>
      <c r="C212" s="278" t="s">
        <v>397</v>
      </c>
      <c r="D212" s="279" t="s">
        <v>398</v>
      </c>
      <c r="E212" s="280" t="s">
        <v>3361</v>
      </c>
      <c r="F212" s="275"/>
      <c r="G212" s="223"/>
      <c r="H212" s="223"/>
      <c r="I212" s="223"/>
      <c r="J212" s="223"/>
      <c r="K212" s="223"/>
      <c r="L212" s="223"/>
      <c r="M212" s="223"/>
      <c r="N212" s="223"/>
      <c r="O212" s="223"/>
      <c r="P212" s="223"/>
      <c r="Q212" s="223"/>
      <c r="R212" s="223"/>
      <c r="S212" s="223"/>
      <c r="T212" s="223"/>
      <c r="U212" s="223"/>
      <c r="V212" s="223"/>
      <c r="W212" s="223"/>
      <c r="X212" s="223"/>
      <c r="Y212" s="223"/>
      <c r="Z212" s="223"/>
      <c r="AA212" s="223"/>
      <c r="AB212" s="223"/>
      <c r="AC212" s="223"/>
      <c r="AD212" s="223"/>
      <c r="AE212" s="223"/>
      <c r="AF212" s="223"/>
      <c r="AG212" s="223"/>
      <c r="AH212" s="223"/>
      <c r="AI212" s="223"/>
      <c r="AJ212" s="223"/>
      <c r="AK212" s="223"/>
      <c r="AL212" s="223"/>
      <c r="AM212" s="223"/>
      <c r="AN212" s="223"/>
      <c r="AO212" s="223"/>
      <c r="AP212" s="223"/>
      <c r="AQ212" s="223"/>
      <c r="AR212" s="223"/>
      <c r="AS212" s="223"/>
      <c r="AT212" s="223"/>
      <c r="AU212" s="223"/>
      <c r="AV212" s="223"/>
      <c r="AW212" s="223"/>
      <c r="AX212" s="223"/>
      <c r="AY212" s="223"/>
      <c r="AZ212" s="223"/>
      <c r="BA212" s="223"/>
      <c r="BB212" s="223"/>
      <c r="BC212" s="223"/>
      <c r="BD212" s="223"/>
      <c r="BE212" s="223"/>
      <c r="BF212" s="223"/>
      <c r="BG212" s="223"/>
      <c r="BH212" s="223"/>
      <c r="BI212" s="223"/>
      <c r="BJ212" s="223"/>
      <c r="BK212" s="223"/>
      <c r="BL212" s="223"/>
      <c r="BM212" s="223"/>
      <c r="BN212" s="223"/>
      <c r="BO212" s="223"/>
      <c r="BP212" s="223"/>
      <c r="BQ212" s="223"/>
      <c r="BR212" s="223"/>
      <c r="BS212" s="223"/>
      <c r="BT212" s="223"/>
      <c r="BU212" s="223"/>
      <c r="BV212" s="223"/>
      <c r="BW212" s="223"/>
      <c r="BX212" s="223"/>
      <c r="BY212" s="223"/>
      <c r="BZ212" s="223"/>
      <c r="CA212" s="223"/>
      <c r="CB212" s="223"/>
      <c r="CC212" s="223"/>
      <c r="CD212" s="223"/>
      <c r="CE212" s="223"/>
      <c r="CF212" s="223"/>
      <c r="CG212" s="223"/>
      <c r="CH212" s="223"/>
      <c r="CI212" s="223"/>
      <c r="CJ212" s="223"/>
      <c r="CK212" s="223"/>
      <c r="CL212" s="223"/>
      <c r="CM212" s="223"/>
      <c r="CN212" s="223"/>
      <c r="CO212" s="223"/>
      <c r="CP212" s="223"/>
      <c r="CQ212" s="223"/>
      <c r="CR212" s="223"/>
      <c r="CS212" s="223"/>
      <c r="CT212" s="223"/>
      <c r="CU212" s="223"/>
      <c r="CV212" s="223"/>
      <c r="CW212" s="223"/>
      <c r="CX212" s="223"/>
      <c r="CY212" s="223"/>
      <c r="CZ212" s="223"/>
      <c r="DA212" s="223"/>
      <c r="DB212" s="223"/>
      <c r="DC212" s="223"/>
      <c r="DD212" s="223"/>
      <c r="DE212" s="223"/>
      <c r="DF212" s="223"/>
      <c r="DG212" s="223"/>
      <c r="DH212" s="223"/>
      <c r="DI212" s="223"/>
      <c r="DJ212" s="223"/>
      <c r="DK212" s="223"/>
      <c r="DL212" s="223"/>
      <c r="DM212" s="223"/>
      <c r="DN212" s="223"/>
      <c r="DO212" s="223"/>
      <c r="DP212" s="223"/>
      <c r="DQ212" s="223"/>
      <c r="DR212" s="223"/>
      <c r="DS212" s="223"/>
      <c r="DT212" s="223"/>
      <c r="DU212" s="223"/>
      <c r="DV212" s="223"/>
      <c r="DW212" s="223"/>
      <c r="DX212" s="223"/>
      <c r="DY212" s="223"/>
      <c r="DZ212" s="223"/>
      <c r="EA212" s="223"/>
      <c r="EB212" s="223"/>
      <c r="EC212" s="223"/>
      <c r="ED212" s="223"/>
      <c r="EE212" s="223"/>
      <c r="EF212" s="223"/>
      <c r="EG212" s="223"/>
      <c r="EH212" s="223"/>
      <c r="EI212" s="223"/>
      <c r="EJ212" s="223"/>
      <c r="EK212" s="223"/>
      <c r="EL212" s="223"/>
      <c r="EM212" s="223"/>
      <c r="EN212" s="223"/>
      <c r="EO212" s="223"/>
      <c r="EP212" s="223"/>
      <c r="EQ212" s="223"/>
      <c r="ER212" s="223"/>
      <c r="ES212" s="223"/>
      <c r="ET212" s="223"/>
      <c r="EU212" s="223"/>
      <c r="EV212" s="223"/>
      <c r="EW212" s="223"/>
      <c r="EX212" s="223"/>
      <c r="EY212" s="223"/>
      <c r="EZ212" s="223"/>
      <c r="FA212" s="223"/>
      <c r="FB212" s="223"/>
      <c r="FC212" s="223"/>
      <c r="FD212" s="223"/>
      <c r="FE212" s="223"/>
      <c r="FF212" s="223"/>
      <c r="FG212" s="223"/>
      <c r="FH212" s="223"/>
      <c r="FI212" s="223"/>
      <c r="FJ212" s="223"/>
      <c r="FK212" s="223"/>
      <c r="FL212" s="223"/>
      <c r="FM212" s="223"/>
      <c r="FN212" s="223"/>
      <c r="FO212" s="223"/>
      <c r="FP212" s="223"/>
      <c r="FQ212" s="223"/>
      <c r="FR212" s="223"/>
      <c r="FS212" s="223"/>
      <c r="FT212" s="223"/>
      <c r="FU212" s="223"/>
      <c r="FV212" s="223"/>
      <c r="FW212" s="223"/>
      <c r="FX212" s="223"/>
      <c r="FY212" s="223"/>
      <c r="FZ212" s="223"/>
      <c r="GA212" s="223"/>
      <c r="GB212" s="223"/>
      <c r="GC212" s="223"/>
      <c r="GD212" s="223"/>
      <c r="GE212" s="223"/>
      <c r="GF212" s="223"/>
      <c r="GG212" s="223"/>
      <c r="GH212" s="223"/>
      <c r="GI212" s="223"/>
      <c r="GJ212" s="223"/>
      <c r="GK212" s="223"/>
      <c r="GL212" s="223"/>
      <c r="GM212" s="223"/>
      <c r="GN212" s="223"/>
      <c r="GO212" s="223"/>
      <c r="GP212" s="223"/>
      <c r="GQ212" s="223"/>
      <c r="GR212" s="223"/>
      <c r="GS212" s="223"/>
      <c r="GT212" s="223"/>
      <c r="GU212" s="223"/>
      <c r="GV212" s="223"/>
      <c r="GW212" s="223"/>
      <c r="GX212" s="223"/>
      <c r="GY212" s="223"/>
      <c r="GZ212" s="223"/>
      <c r="HA212" s="223"/>
      <c r="HB212" s="223"/>
      <c r="HC212" s="223"/>
      <c r="HD212" s="223"/>
      <c r="HE212" s="223"/>
      <c r="HF212" s="223"/>
      <c r="HG212" s="223"/>
      <c r="HH212" s="223"/>
      <c r="HI212" s="223"/>
      <c r="HJ212" s="223"/>
      <c r="HK212" s="223"/>
      <c r="HL212" s="223"/>
      <c r="HM212" s="223"/>
      <c r="HN212" s="223"/>
      <c r="HO212" s="223"/>
      <c r="HP212" s="223"/>
      <c r="HQ212" s="223"/>
      <c r="HR212" s="223"/>
      <c r="HS212" s="223"/>
      <c r="HT212" s="223"/>
      <c r="HU212" s="223"/>
      <c r="HV212" s="223"/>
      <c r="HW212" s="223"/>
      <c r="HX212" s="223"/>
      <c r="HY212" s="223"/>
      <c r="HZ212" s="223"/>
      <c r="IA212" s="223"/>
      <c r="IB212" s="223"/>
      <c r="IC212" s="223"/>
      <c r="ID212" s="223"/>
      <c r="IE212" s="223"/>
      <c r="IF212" s="223"/>
      <c r="IG212" s="223"/>
      <c r="IH212" s="223"/>
      <c r="II212" s="223"/>
      <c r="IJ212" s="223"/>
      <c r="IK212" s="223"/>
      <c r="IL212" s="223"/>
      <c r="IM212" s="223"/>
      <c r="IN212" s="223"/>
      <c r="IO212" s="223"/>
      <c r="IP212" s="223"/>
      <c r="IQ212" s="223"/>
      <c r="IR212" s="223"/>
      <c r="IS212" s="223"/>
      <c r="IT212" s="223"/>
      <c r="IU212" s="223"/>
      <c r="IV212" s="223"/>
      <c r="IW212" s="223"/>
      <c r="IX212" s="223"/>
      <c r="IY212" s="223"/>
      <c r="IZ212" s="223"/>
      <c r="JA212" s="223"/>
      <c r="JB212" s="223"/>
      <c r="JC212" s="223"/>
      <c r="JD212" s="223"/>
      <c r="JE212" s="223"/>
      <c r="JF212" s="223"/>
      <c r="JG212" s="223"/>
      <c r="JH212" s="223"/>
      <c r="JI212" s="223"/>
      <c r="JJ212" s="223"/>
      <c r="JK212" s="223"/>
      <c r="JL212" s="223"/>
      <c r="JM212" s="223"/>
      <c r="JN212" s="223"/>
      <c r="JO212" s="223"/>
      <c r="JP212" s="223"/>
      <c r="JQ212" s="223"/>
      <c r="JR212" s="223"/>
      <c r="JS212" s="223"/>
      <c r="JT212" s="223"/>
      <c r="JU212" s="223"/>
      <c r="JV212" s="223"/>
      <c r="JW212" s="223"/>
      <c r="JX212" s="223"/>
      <c r="JY212" s="223"/>
      <c r="JZ212" s="223"/>
      <c r="KA212" s="223"/>
      <c r="KB212" s="223"/>
      <c r="KC212" s="223"/>
      <c r="KD212" s="223"/>
      <c r="KE212" s="223"/>
      <c r="KF212" s="223"/>
      <c r="KG212" s="223"/>
      <c r="KH212" s="223"/>
      <c r="KI212" s="223"/>
      <c r="KJ212" s="223"/>
      <c r="KK212" s="223"/>
      <c r="KL212" s="223"/>
      <c r="KM212" s="223"/>
      <c r="KN212" s="223"/>
      <c r="KO212" s="223"/>
      <c r="KP212" s="223"/>
      <c r="KQ212" s="223"/>
      <c r="KR212" s="223"/>
      <c r="KS212" s="223"/>
      <c r="KT212" s="223"/>
      <c r="KU212" s="223"/>
      <c r="KV212" s="223"/>
      <c r="KW212" s="223"/>
      <c r="KX212" s="223"/>
      <c r="KY212" s="223"/>
      <c r="KZ212" s="223"/>
      <c r="LA212" s="223"/>
      <c r="LB212" s="223"/>
      <c r="LC212" s="223"/>
      <c r="LD212" s="223"/>
      <c r="LE212" s="223"/>
      <c r="LF212" s="223"/>
      <c r="LG212" s="223"/>
      <c r="LH212" s="223"/>
      <c r="LI212" s="223"/>
      <c r="LJ212" s="223"/>
      <c r="LK212" s="223"/>
      <c r="LL212" s="223"/>
      <c r="LM212" s="223"/>
      <c r="LN212" s="223"/>
      <c r="LO212" s="223"/>
      <c r="LP212" s="223"/>
      <c r="LQ212" s="223"/>
      <c r="LR212" s="223"/>
      <c r="LS212" s="223"/>
      <c r="LT212" s="223"/>
      <c r="LU212" s="223"/>
      <c r="LV212" s="223"/>
      <c r="LW212" s="223"/>
      <c r="LX212" s="223"/>
      <c r="LY212" s="223"/>
      <c r="LZ212" s="223"/>
      <c r="MA212" s="223"/>
      <c r="MB212" s="223"/>
      <c r="MC212" s="223"/>
      <c r="MD212" s="223"/>
      <c r="ME212" s="223"/>
      <c r="MF212" s="223"/>
      <c r="MG212" s="223"/>
      <c r="MH212" s="223"/>
      <c r="MI212" s="223"/>
      <c r="MJ212" s="223"/>
      <c r="MK212" s="223"/>
      <c r="ML212" s="223"/>
      <c r="MM212" s="223"/>
      <c r="MN212" s="223"/>
      <c r="MO212" s="223"/>
      <c r="MP212" s="223"/>
      <c r="MQ212" s="223"/>
      <c r="MR212" s="223"/>
      <c r="MS212" s="223"/>
      <c r="MT212" s="223"/>
      <c r="MU212" s="223"/>
      <c r="MV212" s="223"/>
      <c r="MW212" s="223"/>
      <c r="MX212" s="223"/>
      <c r="MY212" s="223"/>
      <c r="MZ212" s="223"/>
      <c r="NA212" s="223"/>
      <c r="NB212" s="223"/>
      <c r="NC212" s="223"/>
      <c r="ND212" s="223"/>
      <c r="NE212" s="223"/>
      <c r="NF212" s="223"/>
      <c r="NG212" s="223"/>
      <c r="NH212" s="223"/>
      <c r="NI212" s="223"/>
      <c r="NJ212" s="223"/>
      <c r="NK212" s="223"/>
      <c r="NL212" s="223"/>
      <c r="NM212" s="223"/>
      <c r="NN212" s="223"/>
      <c r="NO212" s="223"/>
      <c r="NP212" s="223"/>
      <c r="NQ212" s="223"/>
      <c r="NR212" s="223"/>
      <c r="NS212" s="223"/>
      <c r="NT212" s="223"/>
      <c r="NU212" s="223"/>
      <c r="NV212" s="223"/>
      <c r="NW212" s="223"/>
      <c r="NX212" s="223"/>
      <c r="NY212" s="223"/>
      <c r="NZ212" s="223"/>
      <c r="OA212" s="223"/>
      <c r="OB212" s="223"/>
      <c r="OC212" s="223"/>
      <c r="OD212" s="223"/>
      <c r="OE212" s="223"/>
      <c r="OF212" s="223"/>
      <c r="OG212" s="223"/>
      <c r="OH212" s="223"/>
      <c r="OI212" s="223"/>
      <c r="OJ212" s="223"/>
      <c r="OK212" s="223"/>
      <c r="OL212" s="223"/>
      <c r="OM212" s="223"/>
      <c r="ON212" s="223"/>
      <c r="OO212" s="223"/>
      <c r="OP212" s="223"/>
      <c r="OQ212" s="223"/>
      <c r="OR212" s="223"/>
      <c r="OS212" s="223"/>
      <c r="OT212" s="223"/>
      <c r="OU212" s="223"/>
      <c r="OV212" s="223"/>
      <c r="OW212" s="223"/>
      <c r="OX212" s="223"/>
      <c r="OY212" s="223"/>
      <c r="OZ212" s="223"/>
      <c r="PA212" s="223"/>
      <c r="PB212" s="223"/>
      <c r="PC212" s="223"/>
      <c r="PD212" s="223"/>
      <c r="PE212" s="223"/>
      <c r="PF212" s="223"/>
      <c r="PG212" s="223"/>
      <c r="PH212" s="223"/>
      <c r="PI212" s="223"/>
      <c r="PJ212" s="223"/>
      <c r="PK212" s="223"/>
      <c r="PL212" s="223"/>
      <c r="PM212" s="223"/>
      <c r="PN212" s="223"/>
      <c r="PO212" s="223"/>
      <c r="PP212" s="223"/>
      <c r="PQ212" s="223"/>
      <c r="PR212" s="223"/>
      <c r="PS212" s="223"/>
      <c r="PT212" s="223"/>
      <c r="PU212" s="223"/>
      <c r="PV212" s="223"/>
      <c r="PW212" s="223"/>
      <c r="PX212" s="223"/>
      <c r="PY212" s="223"/>
      <c r="PZ212" s="223"/>
      <c r="QA212" s="223"/>
      <c r="QB212" s="223"/>
      <c r="QC212" s="223"/>
      <c r="QD212" s="223"/>
      <c r="QE212" s="223"/>
      <c r="QF212" s="223"/>
      <c r="QG212" s="223"/>
      <c r="QH212" s="223"/>
      <c r="QI212" s="223"/>
      <c r="QJ212" s="223"/>
      <c r="QK212" s="223"/>
      <c r="QL212" s="223"/>
      <c r="QM212" s="223"/>
      <c r="QN212" s="223"/>
      <c r="QO212" s="223"/>
      <c r="QP212" s="223"/>
      <c r="QQ212" s="223"/>
      <c r="QR212" s="223"/>
      <c r="QS212" s="223"/>
      <c r="QT212" s="223"/>
      <c r="QU212" s="223"/>
      <c r="QV212" s="223"/>
      <c r="QW212" s="223"/>
      <c r="QX212" s="223"/>
      <c r="QY212" s="223"/>
      <c r="QZ212" s="223"/>
      <c r="RA212" s="223"/>
      <c r="RB212" s="223"/>
      <c r="RC212" s="223"/>
      <c r="RD212" s="223"/>
      <c r="RE212" s="223"/>
      <c r="RF212" s="223"/>
      <c r="RG212" s="223"/>
      <c r="RH212" s="223"/>
      <c r="RI212" s="223"/>
      <c r="RJ212" s="223"/>
      <c r="RK212" s="223"/>
      <c r="RL212" s="223"/>
      <c r="RM212" s="223"/>
      <c r="RN212" s="223"/>
      <c r="RO212" s="223"/>
      <c r="RP212" s="223"/>
      <c r="RQ212" s="223"/>
      <c r="RR212" s="223"/>
      <c r="RS212" s="223"/>
      <c r="RT212" s="223"/>
      <c r="RU212" s="223"/>
      <c r="RV212" s="223"/>
      <c r="RW212" s="223"/>
      <c r="RX212" s="223"/>
      <c r="RY212" s="223"/>
      <c r="RZ212" s="223"/>
      <c r="SA212" s="223"/>
      <c r="SB212" s="223"/>
      <c r="SC212" s="223"/>
      <c r="SD212" s="223"/>
      <c r="SE212" s="223"/>
      <c r="SF212" s="223"/>
      <c r="SG212" s="223"/>
      <c r="SH212" s="223"/>
      <c r="SI212" s="223"/>
      <c r="SJ212" s="223"/>
      <c r="SK212" s="223"/>
      <c r="SL212" s="223"/>
      <c r="SM212" s="223"/>
      <c r="SN212" s="223"/>
      <c r="SO212" s="223"/>
      <c r="SP212" s="223"/>
      <c r="SQ212" s="223"/>
      <c r="SR212" s="223"/>
      <c r="SS212" s="223"/>
      <c r="ST212" s="223"/>
      <c r="SU212" s="223"/>
      <c r="SV212" s="223"/>
      <c r="SW212" s="223"/>
      <c r="SX212" s="223"/>
      <c r="SY212" s="223"/>
      <c r="SZ212" s="223"/>
      <c r="TA212" s="223"/>
      <c r="TB212" s="223"/>
      <c r="TC212" s="223"/>
      <c r="TD212" s="223"/>
      <c r="TE212" s="223"/>
      <c r="TF212" s="223"/>
      <c r="TG212" s="223"/>
      <c r="TH212" s="223"/>
      <c r="TI212" s="223"/>
      <c r="TJ212" s="223"/>
      <c r="TK212" s="223"/>
      <c r="TL212" s="223"/>
      <c r="TM212" s="223"/>
      <c r="TN212" s="223"/>
      <c r="TO212" s="223"/>
      <c r="TP212" s="223"/>
      <c r="TQ212" s="223"/>
      <c r="TR212" s="223"/>
      <c r="TS212" s="223"/>
      <c r="TT212" s="223"/>
      <c r="TU212" s="223"/>
      <c r="TV212" s="223"/>
      <c r="TW212" s="223"/>
      <c r="TX212" s="223"/>
      <c r="TY212" s="223"/>
      <c r="TZ212" s="223"/>
      <c r="UA212" s="223"/>
      <c r="UB212" s="223"/>
      <c r="UC212" s="223"/>
      <c r="UD212" s="223"/>
      <c r="UE212" s="223"/>
      <c r="UF212" s="223"/>
      <c r="UG212" s="223"/>
      <c r="UH212" s="223"/>
      <c r="UI212" s="223"/>
      <c r="UJ212" s="223"/>
      <c r="UK212" s="223"/>
      <c r="UL212" s="223"/>
      <c r="UM212" s="223"/>
      <c r="UN212" s="223"/>
      <c r="UO212" s="223"/>
      <c r="UP212" s="223"/>
      <c r="UQ212" s="223"/>
      <c r="UR212" s="223"/>
      <c r="US212" s="223"/>
      <c r="UT212" s="223"/>
      <c r="UU212" s="223"/>
      <c r="UV212" s="223"/>
      <c r="UW212" s="223"/>
      <c r="UX212" s="223"/>
      <c r="UY212" s="223"/>
      <c r="UZ212" s="223"/>
      <c r="VA212" s="223"/>
      <c r="VB212" s="223"/>
      <c r="VC212" s="223"/>
      <c r="VD212" s="223"/>
      <c r="VE212" s="223"/>
      <c r="VF212" s="223"/>
      <c r="VG212" s="223"/>
      <c r="VH212" s="223"/>
      <c r="VI212" s="223"/>
      <c r="VJ212" s="223"/>
      <c r="VK212" s="223"/>
      <c r="VL212" s="223"/>
      <c r="VM212" s="223"/>
      <c r="VN212" s="223"/>
      <c r="VO212" s="223"/>
      <c r="VP212" s="223"/>
      <c r="VQ212" s="223"/>
      <c r="VR212" s="223"/>
      <c r="VS212" s="223"/>
      <c r="VT212" s="223"/>
      <c r="VU212" s="223"/>
      <c r="VV212" s="223"/>
      <c r="VW212" s="223"/>
      <c r="VX212" s="223"/>
      <c r="VY212" s="223"/>
      <c r="VZ212" s="223"/>
      <c r="WA212" s="223"/>
      <c r="WB212" s="223"/>
      <c r="WC212" s="223"/>
      <c r="WD212" s="223"/>
      <c r="WE212" s="223"/>
      <c r="WF212" s="223"/>
      <c r="WG212" s="223"/>
      <c r="WH212" s="223"/>
      <c r="WI212" s="223"/>
      <c r="WJ212" s="223"/>
      <c r="WK212" s="223"/>
      <c r="WL212" s="223"/>
      <c r="WM212" s="223"/>
      <c r="WN212" s="223"/>
      <c r="WO212" s="223"/>
      <c r="WP212" s="223"/>
      <c r="WQ212" s="223"/>
      <c r="WR212" s="223"/>
      <c r="WS212" s="223"/>
      <c r="WT212" s="223"/>
      <c r="WU212" s="223"/>
      <c r="WV212" s="223"/>
      <c r="WW212" s="223"/>
      <c r="WX212" s="223"/>
      <c r="WY212" s="223"/>
      <c r="WZ212" s="223"/>
      <c r="XA212" s="223"/>
      <c r="XB212" s="223"/>
      <c r="XC212" s="223"/>
      <c r="XD212" s="223"/>
      <c r="XE212" s="223"/>
      <c r="XF212" s="223"/>
      <c r="XG212" s="223"/>
      <c r="XH212" s="223"/>
      <c r="XI212" s="223"/>
      <c r="XJ212" s="223"/>
      <c r="XK212" s="223"/>
      <c r="XL212" s="223"/>
      <c r="XM212" s="223"/>
      <c r="XN212" s="223"/>
      <c r="XO212" s="223"/>
      <c r="XP212" s="223"/>
      <c r="XQ212" s="223"/>
      <c r="XR212" s="223"/>
      <c r="XS212" s="223"/>
      <c r="XT212" s="223"/>
      <c r="XU212" s="223"/>
      <c r="XV212" s="223"/>
      <c r="XW212" s="223"/>
      <c r="XX212" s="223"/>
      <c r="XY212" s="223"/>
      <c r="XZ212" s="223"/>
      <c r="YA212" s="223"/>
      <c r="YB212" s="223"/>
      <c r="YC212" s="223"/>
      <c r="YD212" s="223"/>
      <c r="YE212" s="223"/>
      <c r="YF212" s="223"/>
      <c r="YG212" s="223"/>
      <c r="YH212" s="223"/>
      <c r="YI212" s="223"/>
      <c r="YJ212" s="223"/>
      <c r="YK212" s="223"/>
      <c r="YL212" s="223"/>
      <c r="YM212" s="223"/>
      <c r="YN212" s="223"/>
      <c r="YO212" s="223"/>
      <c r="YP212" s="223"/>
      <c r="YQ212" s="223"/>
      <c r="YR212" s="223"/>
      <c r="YS212" s="223"/>
      <c r="YT212" s="223"/>
      <c r="YU212" s="223"/>
      <c r="YV212" s="223"/>
      <c r="YW212" s="223"/>
      <c r="YX212" s="223"/>
      <c r="YY212" s="223"/>
      <c r="YZ212" s="223"/>
      <c r="ZA212" s="223"/>
      <c r="ZB212" s="223"/>
      <c r="ZC212" s="223"/>
      <c r="ZD212" s="223"/>
      <c r="ZE212" s="223"/>
      <c r="ZF212" s="223"/>
      <c r="ZG212" s="223"/>
      <c r="ZH212" s="223"/>
      <c r="ZI212" s="223"/>
      <c r="ZJ212" s="223"/>
      <c r="ZK212" s="223"/>
      <c r="ZL212" s="223"/>
      <c r="ZM212" s="223"/>
      <c r="ZN212" s="223"/>
      <c r="ZO212" s="223"/>
      <c r="ZP212" s="223"/>
      <c r="ZQ212" s="223"/>
      <c r="ZR212" s="223"/>
      <c r="ZS212" s="223"/>
      <c r="ZT212" s="223"/>
      <c r="ZU212" s="223"/>
      <c r="ZV212" s="223"/>
      <c r="ZW212" s="223"/>
      <c r="ZX212" s="223"/>
      <c r="ZY212" s="223"/>
      <c r="ZZ212" s="223"/>
      <c r="AAA212" s="223"/>
      <c r="AAB212" s="223"/>
      <c r="AAC212" s="223"/>
      <c r="AAD212" s="223"/>
      <c r="AAE212" s="223"/>
      <c r="AAF212" s="223"/>
      <c r="AAG212" s="223"/>
      <c r="AAH212" s="223"/>
      <c r="AAI212" s="223"/>
      <c r="AAJ212" s="223"/>
      <c r="AAK212" s="223"/>
      <c r="AAL212" s="223"/>
      <c r="AAM212" s="223"/>
      <c r="AAN212" s="223"/>
      <c r="AAO212" s="223"/>
      <c r="AAP212" s="223"/>
      <c r="AAQ212" s="223"/>
      <c r="AAR212" s="223"/>
      <c r="AAS212" s="223"/>
      <c r="AAT212" s="223"/>
      <c r="AAU212" s="223"/>
      <c r="AAV212" s="223"/>
      <c r="AAW212" s="223"/>
      <c r="AAX212" s="223"/>
      <c r="AAY212" s="223"/>
      <c r="AAZ212" s="223"/>
      <c r="ABA212" s="223"/>
      <c r="ABB212" s="223"/>
      <c r="ABC212" s="223"/>
      <c r="ABD212" s="223"/>
      <c r="ABE212" s="223"/>
      <c r="ABF212" s="223"/>
      <c r="ABG212" s="223"/>
      <c r="ABH212" s="223"/>
      <c r="ABI212" s="223"/>
      <c r="ABJ212" s="223"/>
      <c r="ABK212" s="223"/>
      <c r="ABL212" s="223"/>
      <c r="ABM212" s="223"/>
      <c r="ABN212" s="223"/>
      <c r="ABO212" s="223"/>
      <c r="ABP212" s="223"/>
      <c r="ABQ212" s="223"/>
      <c r="ABR212" s="223"/>
      <c r="ABS212" s="223"/>
      <c r="ABT212" s="223"/>
      <c r="ABU212" s="223"/>
      <c r="ABV212" s="223"/>
      <c r="ABW212" s="223"/>
      <c r="ABX212" s="223"/>
      <c r="ABY212" s="223"/>
      <c r="ABZ212" s="223"/>
      <c r="ACA212" s="223"/>
      <c r="ACB212" s="223"/>
      <c r="ACC212" s="223"/>
      <c r="ACD212" s="223"/>
      <c r="ACE212" s="223"/>
      <c r="ACF212" s="223"/>
      <c r="ACG212" s="223"/>
      <c r="ACH212" s="223"/>
      <c r="ACI212" s="223"/>
      <c r="ACJ212" s="223"/>
      <c r="ACK212" s="223"/>
      <c r="ACL212" s="223"/>
      <c r="ACM212" s="223"/>
      <c r="ACN212" s="223"/>
      <c r="ACO212" s="223"/>
      <c r="ACP212" s="223"/>
      <c r="ACQ212" s="223"/>
      <c r="ACR212" s="223"/>
      <c r="ACS212" s="223"/>
      <c r="ACT212" s="223"/>
      <c r="ACU212" s="223"/>
      <c r="ACV212" s="223"/>
      <c r="ACW212" s="223"/>
      <c r="ACX212" s="223"/>
      <c r="ACY212" s="223"/>
      <c r="ACZ212" s="223"/>
      <c r="ADA212" s="223"/>
      <c r="ADB212" s="223"/>
      <c r="ADC212" s="223"/>
      <c r="ADD212" s="223"/>
      <c r="ADE212" s="223"/>
      <c r="ADF212" s="223"/>
      <c r="ADG212" s="223"/>
      <c r="ADH212" s="223"/>
      <c r="ADI212" s="223"/>
      <c r="ADJ212" s="223"/>
      <c r="ADK212" s="223"/>
      <c r="ADL212" s="223"/>
      <c r="ADM212" s="223"/>
      <c r="ADN212" s="223"/>
      <c r="ADO212" s="223"/>
      <c r="ADP212" s="223"/>
      <c r="ADQ212" s="223"/>
      <c r="ADR212" s="223"/>
      <c r="ADS212" s="223"/>
      <c r="ADT212" s="223"/>
      <c r="ADU212" s="223"/>
      <c r="ADV212" s="223"/>
      <c r="ADW212" s="223"/>
      <c r="ADX212" s="223"/>
      <c r="ADY212" s="223"/>
      <c r="ADZ212" s="223"/>
      <c r="AEA212" s="223"/>
      <c r="AEB212" s="223"/>
      <c r="AEC212" s="223"/>
      <c r="AED212" s="223"/>
      <c r="AEE212" s="223"/>
      <c r="AEF212" s="223"/>
      <c r="AEG212" s="223"/>
      <c r="AEH212" s="223"/>
      <c r="AEI212" s="223"/>
      <c r="AEJ212" s="223"/>
      <c r="AEK212" s="223"/>
      <c r="AEL212" s="223"/>
      <c r="AEM212" s="223"/>
      <c r="AEN212" s="223"/>
      <c r="AEO212" s="223"/>
      <c r="AEP212" s="223"/>
      <c r="AEQ212" s="223"/>
      <c r="AER212" s="223"/>
      <c r="AES212" s="223"/>
      <c r="AET212" s="223"/>
      <c r="AEU212" s="223"/>
      <c r="AEV212" s="223"/>
      <c r="AEW212" s="223"/>
      <c r="AEX212" s="223"/>
      <c r="AEY212" s="223"/>
      <c r="AEZ212" s="223"/>
      <c r="AFA212" s="223"/>
      <c r="AFB212" s="223"/>
      <c r="AFC212" s="223"/>
      <c r="AFD212" s="223"/>
      <c r="AFE212" s="223"/>
      <c r="AFF212" s="223"/>
      <c r="AFG212" s="223"/>
      <c r="AFH212" s="223"/>
      <c r="AFI212" s="223"/>
      <c r="AFJ212" s="223"/>
      <c r="AFK212" s="223"/>
      <c r="AFL212" s="223"/>
      <c r="AFM212" s="223"/>
      <c r="AFN212" s="223"/>
      <c r="AFO212" s="223"/>
      <c r="AFP212" s="223"/>
      <c r="AFQ212" s="223"/>
      <c r="AFR212" s="223"/>
      <c r="AFS212" s="223"/>
      <c r="AFT212" s="223"/>
      <c r="AFU212" s="223"/>
      <c r="AFV212" s="223"/>
      <c r="AFW212" s="223"/>
      <c r="AFX212" s="223"/>
      <c r="AFY212" s="223"/>
      <c r="AFZ212" s="223"/>
      <c r="AGA212" s="223"/>
      <c r="AGB212" s="223"/>
      <c r="AGC212" s="223"/>
      <c r="AGD212" s="223"/>
      <c r="AGE212" s="223"/>
      <c r="AGF212" s="223"/>
      <c r="AGG212" s="223"/>
      <c r="AGH212" s="223"/>
      <c r="AGI212" s="223"/>
      <c r="AGJ212" s="223"/>
      <c r="AGK212" s="223"/>
      <c r="AGL212" s="223"/>
      <c r="AGM212" s="223"/>
      <c r="AGN212" s="223"/>
      <c r="AGO212" s="223"/>
      <c r="AGP212" s="223"/>
      <c r="AGQ212" s="223"/>
      <c r="AGR212" s="223"/>
      <c r="AGS212" s="223"/>
      <c r="AGT212" s="223"/>
      <c r="AGU212" s="223"/>
      <c r="AGV212" s="223"/>
      <c r="AGW212" s="223"/>
      <c r="AGX212" s="223"/>
      <c r="AGY212" s="223"/>
      <c r="AGZ212" s="223"/>
      <c r="AHA212" s="223"/>
      <c r="AHB212" s="223"/>
      <c r="AHC212" s="223"/>
      <c r="AHD212" s="223"/>
      <c r="AHE212" s="223"/>
      <c r="AHF212" s="223"/>
      <c r="AHG212" s="223"/>
      <c r="AHH212" s="223"/>
      <c r="AHI212" s="223"/>
      <c r="AHJ212" s="223"/>
      <c r="AHK212" s="223"/>
      <c r="AHL212" s="223"/>
      <c r="AHM212" s="223"/>
      <c r="AHN212" s="223"/>
      <c r="AHO212" s="223"/>
      <c r="AHP212" s="223"/>
      <c r="AHQ212" s="223"/>
      <c r="AHR212" s="223"/>
      <c r="AHS212" s="223"/>
      <c r="AHT212" s="223"/>
      <c r="AHU212" s="223"/>
      <c r="AHV212" s="223"/>
      <c r="AHW212" s="223"/>
      <c r="AHX212" s="223"/>
      <c r="AHY212" s="223"/>
      <c r="AHZ212" s="223"/>
      <c r="AIA212" s="223"/>
      <c r="AIB212" s="223"/>
      <c r="AIC212" s="223"/>
      <c r="AID212" s="223"/>
      <c r="AIE212" s="223"/>
      <c r="AIF212" s="223"/>
      <c r="AIG212" s="223"/>
      <c r="AIH212" s="223"/>
      <c r="AII212" s="223"/>
      <c r="AIJ212" s="223"/>
      <c r="AIK212" s="223"/>
      <c r="AIL212" s="223"/>
      <c r="AIM212" s="223"/>
      <c r="AIN212" s="223"/>
      <c r="AIO212" s="223"/>
      <c r="AIP212" s="223"/>
      <c r="AIQ212" s="223"/>
      <c r="AIR212" s="223"/>
      <c r="AIS212" s="223"/>
      <c r="AIT212" s="223"/>
      <c r="AIU212" s="223"/>
      <c r="AIV212" s="223"/>
      <c r="AIW212" s="223"/>
      <c r="AIX212" s="223"/>
      <c r="AIY212" s="223"/>
      <c r="AIZ212" s="223"/>
      <c r="AJA212" s="223"/>
      <c r="AJB212" s="223"/>
      <c r="AJC212" s="223"/>
      <c r="AJD212" s="223"/>
      <c r="AJE212" s="223"/>
      <c r="AJF212" s="223"/>
      <c r="AJG212" s="223"/>
      <c r="AJH212" s="223"/>
      <c r="AJI212" s="223"/>
      <c r="AJJ212" s="223"/>
      <c r="AJK212" s="223"/>
      <c r="AJL212" s="223"/>
      <c r="AJM212" s="223"/>
      <c r="AJN212" s="223"/>
      <c r="AJO212" s="223"/>
      <c r="AJP212" s="223"/>
      <c r="AJQ212" s="223"/>
      <c r="AJR212" s="223"/>
      <c r="AJS212" s="223"/>
      <c r="AJT212" s="223"/>
      <c r="AJU212" s="223"/>
      <c r="AJV212" s="223"/>
      <c r="AJW212" s="223"/>
      <c r="AJX212" s="223"/>
      <c r="AJY212" s="223"/>
      <c r="AJZ212" s="223"/>
      <c r="AKA212" s="223"/>
      <c r="AKB212" s="223"/>
      <c r="AKC212" s="223"/>
      <c r="AKD212" s="223"/>
      <c r="AKE212" s="223"/>
      <c r="AKF212" s="223"/>
      <c r="AKG212" s="223"/>
      <c r="AKH212" s="223"/>
      <c r="AKI212" s="223"/>
      <c r="AKJ212" s="223"/>
      <c r="AKK212" s="223"/>
      <c r="AKL212" s="223"/>
      <c r="AKM212" s="223"/>
      <c r="AKN212" s="223"/>
      <c r="AKO212" s="223"/>
      <c r="AKP212" s="223"/>
      <c r="AKQ212" s="223"/>
      <c r="AKR212" s="223"/>
      <c r="AKS212" s="223"/>
      <c r="AKT212" s="223"/>
      <c r="AKU212" s="223"/>
      <c r="AKV212" s="223"/>
      <c r="AKW212" s="223"/>
      <c r="AKX212" s="223"/>
      <c r="AKY212" s="223"/>
      <c r="AKZ212" s="223"/>
      <c r="ALA212" s="223"/>
      <c r="ALB212" s="223"/>
      <c r="ALC212" s="223"/>
      <c r="ALD212" s="223"/>
      <c r="ALE212" s="223"/>
      <c r="ALF212" s="223"/>
      <c r="ALG212" s="223"/>
      <c r="ALH212" s="223"/>
      <c r="ALI212" s="223"/>
      <c r="ALJ212" s="223"/>
      <c r="ALK212" s="223"/>
      <c r="ALL212" s="223"/>
      <c r="ALM212" s="223"/>
      <c r="ALN212" s="223"/>
      <c r="ALO212" s="223"/>
      <c r="ALP212" s="223"/>
      <c r="ALQ212" s="223"/>
      <c r="ALR212" s="223"/>
      <c r="ALS212" s="223"/>
      <c r="ALT212" s="223"/>
      <c r="ALU212" s="223"/>
      <c r="ALV212" s="223"/>
      <c r="ALW212" s="223"/>
      <c r="ALX212" s="223"/>
      <c r="ALY212" s="223"/>
      <c r="ALZ212" s="223"/>
      <c r="AMA212" s="223"/>
      <c r="AMB212" s="223"/>
      <c r="AMC212" s="223"/>
      <c r="AMD212" s="223"/>
      <c r="AME212" s="223"/>
      <c r="AMF212" s="223"/>
      <c r="AMG212" s="223"/>
      <c r="AMH212" s="223"/>
      <c r="AMI212" s="223"/>
      <c r="AMJ212" s="223"/>
    </row>
    <row r="213" spans="1:1024" ht="45" customHeight="1" x14ac:dyDescent="0.2">
      <c r="A213" s="276">
        <v>611</v>
      </c>
      <c r="B213" s="282" t="s">
        <v>77</v>
      </c>
      <c r="C213" s="278" t="s">
        <v>399</v>
      </c>
      <c r="D213" s="279" t="s">
        <v>400</v>
      </c>
      <c r="E213" s="280" t="s">
        <v>3361</v>
      </c>
      <c r="F213" s="223"/>
      <c r="G213" s="223"/>
      <c r="H213" s="223"/>
      <c r="I213" s="223"/>
      <c r="J213" s="223"/>
      <c r="K213" s="223"/>
      <c r="L213" s="223"/>
      <c r="M213" s="223"/>
      <c r="N213" s="223"/>
      <c r="O213" s="223"/>
      <c r="P213" s="223"/>
      <c r="Q213" s="223"/>
      <c r="R213" s="223"/>
      <c r="S213" s="223"/>
      <c r="T213" s="223"/>
      <c r="U213" s="223"/>
      <c r="V213" s="223"/>
      <c r="W213" s="223"/>
      <c r="X213" s="223"/>
      <c r="Y213" s="223"/>
      <c r="Z213" s="223"/>
      <c r="AA213" s="223"/>
      <c r="AB213" s="223"/>
      <c r="AC213" s="2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c r="AZ213" s="223"/>
      <c r="BA213" s="223"/>
      <c r="BB213" s="223"/>
      <c r="BC213" s="223"/>
      <c r="BD213" s="223"/>
      <c r="BE213" s="223"/>
      <c r="BF213" s="223"/>
      <c r="BG213" s="223"/>
      <c r="BH213" s="223"/>
      <c r="BI213" s="223"/>
      <c r="BJ213" s="223"/>
      <c r="BK213" s="223"/>
      <c r="BL213" s="223"/>
      <c r="BM213" s="223"/>
      <c r="BN213" s="223"/>
      <c r="BO213" s="223"/>
      <c r="BP213" s="223"/>
      <c r="BQ213" s="223"/>
      <c r="BR213" s="223"/>
      <c r="BS213" s="223"/>
      <c r="BT213" s="223"/>
      <c r="BU213" s="223"/>
      <c r="BV213" s="223"/>
      <c r="BW213" s="223"/>
      <c r="BX213" s="223"/>
      <c r="BY213" s="223"/>
      <c r="BZ213" s="223"/>
      <c r="CA213" s="223"/>
      <c r="CB213" s="223"/>
      <c r="CC213" s="223"/>
      <c r="CD213" s="223"/>
      <c r="CE213" s="223"/>
      <c r="CF213" s="223"/>
      <c r="CG213" s="223"/>
      <c r="CH213" s="223"/>
      <c r="CI213" s="223"/>
      <c r="CJ213" s="223"/>
      <c r="CK213" s="223"/>
      <c r="CL213" s="223"/>
      <c r="CM213" s="223"/>
      <c r="CN213" s="223"/>
      <c r="CO213" s="223"/>
      <c r="CP213" s="223"/>
      <c r="CQ213" s="223"/>
      <c r="CR213" s="223"/>
      <c r="CS213" s="223"/>
      <c r="CT213" s="223"/>
      <c r="CU213" s="223"/>
      <c r="CV213" s="223"/>
      <c r="CW213" s="223"/>
      <c r="CX213" s="223"/>
      <c r="CY213" s="223"/>
      <c r="CZ213" s="223"/>
      <c r="DA213" s="223"/>
      <c r="DB213" s="223"/>
      <c r="DC213" s="223"/>
      <c r="DD213" s="223"/>
      <c r="DE213" s="223"/>
      <c r="DF213" s="223"/>
      <c r="DG213" s="223"/>
      <c r="DH213" s="223"/>
      <c r="DI213" s="223"/>
      <c r="DJ213" s="223"/>
      <c r="DK213" s="223"/>
      <c r="DL213" s="223"/>
      <c r="DM213" s="223"/>
      <c r="DN213" s="223"/>
      <c r="DO213" s="223"/>
      <c r="DP213" s="223"/>
      <c r="DQ213" s="223"/>
      <c r="DR213" s="223"/>
      <c r="DS213" s="223"/>
      <c r="DT213" s="223"/>
      <c r="DU213" s="223"/>
      <c r="DV213" s="223"/>
      <c r="DW213" s="223"/>
      <c r="DX213" s="223"/>
      <c r="DY213" s="223"/>
      <c r="DZ213" s="223"/>
      <c r="EA213" s="223"/>
      <c r="EB213" s="223"/>
      <c r="EC213" s="223"/>
      <c r="ED213" s="223"/>
      <c r="EE213" s="223"/>
      <c r="EF213" s="223"/>
      <c r="EG213" s="223"/>
      <c r="EH213" s="223"/>
      <c r="EI213" s="223"/>
      <c r="EJ213" s="223"/>
      <c r="EK213" s="223"/>
      <c r="EL213" s="223"/>
      <c r="EM213" s="223"/>
      <c r="EN213" s="223"/>
      <c r="EO213" s="223"/>
      <c r="EP213" s="223"/>
      <c r="EQ213" s="223"/>
      <c r="ER213" s="223"/>
      <c r="ES213" s="223"/>
      <c r="ET213" s="223"/>
      <c r="EU213" s="223"/>
      <c r="EV213" s="223"/>
      <c r="EW213" s="223"/>
      <c r="EX213" s="223"/>
      <c r="EY213" s="223"/>
      <c r="EZ213" s="223"/>
      <c r="FA213" s="223"/>
      <c r="FB213" s="223"/>
      <c r="FC213" s="223"/>
      <c r="FD213" s="223"/>
      <c r="FE213" s="223"/>
      <c r="FF213" s="223"/>
      <c r="FG213" s="223"/>
      <c r="FH213" s="223"/>
      <c r="FI213" s="223"/>
      <c r="FJ213" s="223"/>
      <c r="FK213" s="223"/>
      <c r="FL213" s="223"/>
      <c r="FM213" s="223"/>
      <c r="FN213" s="223"/>
      <c r="FO213" s="223"/>
      <c r="FP213" s="223"/>
      <c r="FQ213" s="223"/>
      <c r="FR213" s="223"/>
      <c r="FS213" s="223"/>
      <c r="FT213" s="223"/>
      <c r="FU213" s="223"/>
      <c r="FV213" s="223"/>
      <c r="FW213" s="223"/>
      <c r="FX213" s="223"/>
      <c r="FY213" s="223"/>
      <c r="FZ213" s="223"/>
      <c r="GA213" s="223"/>
      <c r="GB213" s="223"/>
      <c r="GC213" s="223"/>
      <c r="GD213" s="223"/>
      <c r="GE213" s="223"/>
      <c r="GF213" s="223"/>
      <c r="GG213" s="223"/>
      <c r="GH213" s="223"/>
      <c r="GI213" s="223"/>
      <c r="GJ213" s="223"/>
      <c r="GK213" s="223"/>
      <c r="GL213" s="223"/>
      <c r="GM213" s="223"/>
      <c r="GN213" s="223"/>
      <c r="GO213" s="223"/>
      <c r="GP213" s="223"/>
      <c r="GQ213" s="223"/>
      <c r="GR213" s="223"/>
      <c r="GS213" s="223"/>
      <c r="GT213" s="223"/>
      <c r="GU213" s="223"/>
      <c r="GV213" s="223"/>
      <c r="GW213" s="223"/>
      <c r="GX213" s="223"/>
      <c r="GY213" s="223"/>
      <c r="GZ213" s="223"/>
      <c r="HA213" s="223"/>
      <c r="HB213" s="223"/>
      <c r="HC213" s="223"/>
      <c r="HD213" s="223"/>
      <c r="HE213" s="223"/>
      <c r="HF213" s="223"/>
      <c r="HG213" s="223"/>
      <c r="HH213" s="223"/>
      <c r="HI213" s="223"/>
      <c r="HJ213" s="223"/>
      <c r="HK213" s="223"/>
      <c r="HL213" s="223"/>
      <c r="HM213" s="223"/>
      <c r="HN213" s="223"/>
      <c r="HO213" s="223"/>
      <c r="HP213" s="223"/>
      <c r="HQ213" s="223"/>
      <c r="HR213" s="223"/>
      <c r="HS213" s="223"/>
      <c r="HT213" s="223"/>
      <c r="HU213" s="223"/>
      <c r="HV213" s="223"/>
      <c r="HW213" s="223"/>
      <c r="HX213" s="223"/>
      <c r="HY213" s="223"/>
      <c r="HZ213" s="223"/>
      <c r="IA213" s="223"/>
      <c r="IB213" s="223"/>
      <c r="IC213" s="223"/>
      <c r="ID213" s="223"/>
      <c r="IE213" s="223"/>
      <c r="IF213" s="223"/>
      <c r="IG213" s="223"/>
      <c r="IH213" s="223"/>
      <c r="II213" s="223"/>
      <c r="IJ213" s="223"/>
      <c r="IK213" s="223"/>
      <c r="IL213" s="223"/>
      <c r="IM213" s="223"/>
      <c r="IN213" s="223"/>
      <c r="IO213" s="223"/>
      <c r="IP213" s="223"/>
      <c r="IQ213" s="223"/>
      <c r="IR213" s="223"/>
      <c r="IS213" s="223"/>
      <c r="IT213" s="223"/>
      <c r="IU213" s="223"/>
      <c r="IV213" s="223"/>
      <c r="IW213" s="223"/>
      <c r="IX213" s="223"/>
      <c r="IY213" s="223"/>
      <c r="IZ213" s="223"/>
      <c r="JA213" s="223"/>
      <c r="JB213" s="223"/>
      <c r="JC213" s="223"/>
      <c r="JD213" s="223"/>
      <c r="JE213" s="223"/>
      <c r="JF213" s="223"/>
      <c r="JG213" s="223"/>
      <c r="JH213" s="223"/>
      <c r="JI213" s="223"/>
      <c r="JJ213" s="223"/>
      <c r="JK213" s="223"/>
      <c r="JL213" s="223"/>
      <c r="JM213" s="223"/>
      <c r="JN213" s="223"/>
      <c r="JO213" s="223"/>
      <c r="JP213" s="223"/>
      <c r="JQ213" s="223"/>
      <c r="JR213" s="223"/>
      <c r="JS213" s="223"/>
      <c r="JT213" s="223"/>
      <c r="JU213" s="223"/>
      <c r="JV213" s="223"/>
      <c r="JW213" s="223"/>
      <c r="JX213" s="223"/>
      <c r="JY213" s="223"/>
      <c r="JZ213" s="223"/>
      <c r="KA213" s="223"/>
      <c r="KB213" s="223"/>
      <c r="KC213" s="223"/>
      <c r="KD213" s="223"/>
      <c r="KE213" s="223"/>
      <c r="KF213" s="223"/>
      <c r="KG213" s="223"/>
      <c r="KH213" s="223"/>
      <c r="KI213" s="223"/>
      <c r="KJ213" s="223"/>
      <c r="KK213" s="223"/>
      <c r="KL213" s="223"/>
      <c r="KM213" s="223"/>
      <c r="KN213" s="223"/>
      <c r="KO213" s="223"/>
      <c r="KP213" s="223"/>
      <c r="KQ213" s="223"/>
      <c r="KR213" s="223"/>
      <c r="KS213" s="223"/>
      <c r="KT213" s="223"/>
      <c r="KU213" s="223"/>
      <c r="KV213" s="223"/>
      <c r="KW213" s="223"/>
      <c r="KX213" s="223"/>
      <c r="KY213" s="223"/>
      <c r="KZ213" s="223"/>
      <c r="LA213" s="223"/>
      <c r="LB213" s="223"/>
      <c r="LC213" s="223"/>
      <c r="LD213" s="223"/>
      <c r="LE213" s="223"/>
      <c r="LF213" s="223"/>
      <c r="LG213" s="223"/>
      <c r="LH213" s="223"/>
      <c r="LI213" s="223"/>
      <c r="LJ213" s="223"/>
      <c r="LK213" s="223"/>
      <c r="LL213" s="223"/>
      <c r="LM213" s="223"/>
      <c r="LN213" s="223"/>
      <c r="LO213" s="223"/>
      <c r="LP213" s="223"/>
      <c r="LQ213" s="223"/>
      <c r="LR213" s="223"/>
      <c r="LS213" s="223"/>
      <c r="LT213" s="223"/>
      <c r="LU213" s="223"/>
      <c r="LV213" s="223"/>
      <c r="LW213" s="223"/>
      <c r="LX213" s="223"/>
      <c r="LY213" s="223"/>
      <c r="LZ213" s="223"/>
      <c r="MA213" s="223"/>
      <c r="MB213" s="223"/>
      <c r="MC213" s="223"/>
      <c r="MD213" s="223"/>
      <c r="ME213" s="223"/>
      <c r="MF213" s="223"/>
      <c r="MG213" s="223"/>
      <c r="MH213" s="223"/>
      <c r="MI213" s="223"/>
      <c r="MJ213" s="223"/>
      <c r="MK213" s="223"/>
      <c r="ML213" s="223"/>
      <c r="MM213" s="223"/>
      <c r="MN213" s="223"/>
      <c r="MO213" s="223"/>
      <c r="MP213" s="223"/>
      <c r="MQ213" s="223"/>
      <c r="MR213" s="223"/>
      <c r="MS213" s="223"/>
      <c r="MT213" s="223"/>
      <c r="MU213" s="223"/>
      <c r="MV213" s="223"/>
      <c r="MW213" s="223"/>
      <c r="MX213" s="223"/>
      <c r="MY213" s="223"/>
      <c r="MZ213" s="223"/>
      <c r="NA213" s="223"/>
      <c r="NB213" s="223"/>
      <c r="NC213" s="223"/>
      <c r="ND213" s="223"/>
      <c r="NE213" s="223"/>
      <c r="NF213" s="223"/>
      <c r="NG213" s="223"/>
      <c r="NH213" s="223"/>
      <c r="NI213" s="223"/>
      <c r="NJ213" s="223"/>
      <c r="NK213" s="223"/>
      <c r="NL213" s="223"/>
      <c r="NM213" s="223"/>
      <c r="NN213" s="223"/>
      <c r="NO213" s="223"/>
      <c r="NP213" s="223"/>
      <c r="NQ213" s="223"/>
      <c r="NR213" s="223"/>
      <c r="NS213" s="223"/>
      <c r="NT213" s="223"/>
      <c r="NU213" s="223"/>
      <c r="NV213" s="223"/>
      <c r="NW213" s="223"/>
      <c r="NX213" s="223"/>
      <c r="NY213" s="223"/>
      <c r="NZ213" s="223"/>
      <c r="OA213" s="223"/>
      <c r="OB213" s="223"/>
      <c r="OC213" s="223"/>
      <c r="OD213" s="223"/>
      <c r="OE213" s="223"/>
      <c r="OF213" s="223"/>
      <c r="OG213" s="223"/>
      <c r="OH213" s="223"/>
      <c r="OI213" s="223"/>
      <c r="OJ213" s="223"/>
      <c r="OK213" s="223"/>
      <c r="OL213" s="223"/>
      <c r="OM213" s="223"/>
      <c r="ON213" s="223"/>
      <c r="OO213" s="223"/>
      <c r="OP213" s="223"/>
      <c r="OQ213" s="223"/>
      <c r="OR213" s="223"/>
      <c r="OS213" s="223"/>
      <c r="OT213" s="223"/>
      <c r="OU213" s="223"/>
      <c r="OV213" s="223"/>
      <c r="OW213" s="223"/>
      <c r="OX213" s="223"/>
      <c r="OY213" s="223"/>
      <c r="OZ213" s="223"/>
      <c r="PA213" s="223"/>
      <c r="PB213" s="223"/>
      <c r="PC213" s="223"/>
      <c r="PD213" s="223"/>
      <c r="PE213" s="223"/>
      <c r="PF213" s="223"/>
      <c r="PG213" s="223"/>
      <c r="PH213" s="223"/>
      <c r="PI213" s="223"/>
      <c r="PJ213" s="223"/>
      <c r="PK213" s="223"/>
      <c r="PL213" s="223"/>
      <c r="PM213" s="223"/>
      <c r="PN213" s="223"/>
      <c r="PO213" s="223"/>
      <c r="PP213" s="223"/>
      <c r="PQ213" s="223"/>
      <c r="PR213" s="223"/>
      <c r="PS213" s="223"/>
      <c r="PT213" s="223"/>
      <c r="PU213" s="223"/>
      <c r="PV213" s="223"/>
      <c r="PW213" s="223"/>
      <c r="PX213" s="223"/>
      <c r="PY213" s="223"/>
      <c r="PZ213" s="223"/>
      <c r="QA213" s="223"/>
      <c r="QB213" s="223"/>
      <c r="QC213" s="223"/>
      <c r="QD213" s="223"/>
      <c r="QE213" s="223"/>
      <c r="QF213" s="223"/>
      <c r="QG213" s="223"/>
      <c r="QH213" s="223"/>
      <c r="QI213" s="223"/>
      <c r="QJ213" s="223"/>
      <c r="QK213" s="223"/>
      <c r="QL213" s="223"/>
      <c r="QM213" s="223"/>
      <c r="QN213" s="223"/>
      <c r="QO213" s="223"/>
      <c r="QP213" s="223"/>
      <c r="QQ213" s="223"/>
      <c r="QR213" s="223"/>
      <c r="QS213" s="223"/>
      <c r="QT213" s="223"/>
      <c r="QU213" s="223"/>
      <c r="QV213" s="223"/>
      <c r="QW213" s="223"/>
      <c r="QX213" s="223"/>
      <c r="QY213" s="223"/>
      <c r="QZ213" s="223"/>
      <c r="RA213" s="223"/>
      <c r="RB213" s="223"/>
      <c r="RC213" s="223"/>
      <c r="RD213" s="223"/>
      <c r="RE213" s="223"/>
      <c r="RF213" s="223"/>
      <c r="RG213" s="223"/>
      <c r="RH213" s="223"/>
      <c r="RI213" s="223"/>
      <c r="RJ213" s="223"/>
      <c r="RK213" s="223"/>
      <c r="RL213" s="223"/>
      <c r="RM213" s="223"/>
      <c r="RN213" s="223"/>
      <c r="RO213" s="223"/>
      <c r="RP213" s="223"/>
      <c r="RQ213" s="223"/>
      <c r="RR213" s="223"/>
      <c r="RS213" s="223"/>
      <c r="RT213" s="223"/>
      <c r="RU213" s="223"/>
      <c r="RV213" s="223"/>
      <c r="RW213" s="223"/>
      <c r="RX213" s="223"/>
      <c r="RY213" s="223"/>
      <c r="RZ213" s="223"/>
      <c r="SA213" s="223"/>
      <c r="SB213" s="223"/>
      <c r="SC213" s="223"/>
      <c r="SD213" s="223"/>
      <c r="SE213" s="223"/>
      <c r="SF213" s="223"/>
      <c r="SG213" s="223"/>
      <c r="SH213" s="223"/>
      <c r="SI213" s="223"/>
      <c r="SJ213" s="223"/>
      <c r="SK213" s="223"/>
      <c r="SL213" s="223"/>
      <c r="SM213" s="223"/>
      <c r="SN213" s="223"/>
      <c r="SO213" s="223"/>
      <c r="SP213" s="223"/>
      <c r="SQ213" s="223"/>
      <c r="SR213" s="223"/>
      <c r="SS213" s="223"/>
      <c r="ST213" s="223"/>
      <c r="SU213" s="223"/>
      <c r="SV213" s="223"/>
      <c r="SW213" s="223"/>
      <c r="SX213" s="223"/>
      <c r="SY213" s="223"/>
      <c r="SZ213" s="223"/>
      <c r="TA213" s="223"/>
      <c r="TB213" s="223"/>
      <c r="TC213" s="223"/>
      <c r="TD213" s="223"/>
      <c r="TE213" s="223"/>
      <c r="TF213" s="223"/>
      <c r="TG213" s="223"/>
      <c r="TH213" s="223"/>
      <c r="TI213" s="223"/>
      <c r="TJ213" s="223"/>
      <c r="TK213" s="223"/>
      <c r="TL213" s="223"/>
      <c r="TM213" s="223"/>
      <c r="TN213" s="223"/>
      <c r="TO213" s="223"/>
      <c r="TP213" s="223"/>
      <c r="TQ213" s="223"/>
      <c r="TR213" s="223"/>
      <c r="TS213" s="223"/>
      <c r="TT213" s="223"/>
      <c r="TU213" s="223"/>
      <c r="TV213" s="223"/>
      <c r="TW213" s="223"/>
      <c r="TX213" s="223"/>
      <c r="TY213" s="223"/>
      <c r="TZ213" s="223"/>
      <c r="UA213" s="223"/>
      <c r="UB213" s="223"/>
      <c r="UC213" s="223"/>
      <c r="UD213" s="223"/>
      <c r="UE213" s="223"/>
      <c r="UF213" s="223"/>
      <c r="UG213" s="223"/>
      <c r="UH213" s="223"/>
      <c r="UI213" s="223"/>
      <c r="UJ213" s="223"/>
      <c r="UK213" s="223"/>
      <c r="UL213" s="223"/>
      <c r="UM213" s="223"/>
      <c r="UN213" s="223"/>
      <c r="UO213" s="223"/>
      <c r="UP213" s="223"/>
      <c r="UQ213" s="223"/>
      <c r="UR213" s="223"/>
      <c r="US213" s="223"/>
      <c r="UT213" s="223"/>
      <c r="UU213" s="223"/>
      <c r="UV213" s="223"/>
      <c r="UW213" s="223"/>
      <c r="UX213" s="223"/>
      <c r="UY213" s="223"/>
      <c r="UZ213" s="223"/>
      <c r="VA213" s="223"/>
      <c r="VB213" s="223"/>
      <c r="VC213" s="223"/>
      <c r="VD213" s="223"/>
      <c r="VE213" s="223"/>
      <c r="VF213" s="223"/>
      <c r="VG213" s="223"/>
      <c r="VH213" s="223"/>
      <c r="VI213" s="223"/>
      <c r="VJ213" s="223"/>
      <c r="VK213" s="223"/>
      <c r="VL213" s="223"/>
      <c r="VM213" s="223"/>
      <c r="VN213" s="223"/>
      <c r="VO213" s="223"/>
      <c r="VP213" s="223"/>
      <c r="VQ213" s="223"/>
      <c r="VR213" s="223"/>
      <c r="VS213" s="223"/>
      <c r="VT213" s="223"/>
      <c r="VU213" s="223"/>
      <c r="VV213" s="223"/>
      <c r="VW213" s="223"/>
      <c r="VX213" s="223"/>
      <c r="VY213" s="223"/>
      <c r="VZ213" s="223"/>
      <c r="WA213" s="223"/>
      <c r="WB213" s="223"/>
      <c r="WC213" s="223"/>
      <c r="WD213" s="223"/>
      <c r="WE213" s="223"/>
      <c r="WF213" s="223"/>
      <c r="WG213" s="223"/>
      <c r="WH213" s="223"/>
      <c r="WI213" s="223"/>
      <c r="WJ213" s="223"/>
      <c r="WK213" s="223"/>
      <c r="WL213" s="223"/>
      <c r="WM213" s="223"/>
      <c r="WN213" s="223"/>
      <c r="WO213" s="223"/>
      <c r="WP213" s="223"/>
      <c r="WQ213" s="223"/>
      <c r="WR213" s="223"/>
      <c r="WS213" s="223"/>
      <c r="WT213" s="223"/>
      <c r="WU213" s="223"/>
      <c r="WV213" s="223"/>
      <c r="WW213" s="223"/>
      <c r="WX213" s="223"/>
      <c r="WY213" s="223"/>
      <c r="WZ213" s="223"/>
      <c r="XA213" s="223"/>
      <c r="XB213" s="223"/>
      <c r="XC213" s="223"/>
      <c r="XD213" s="223"/>
      <c r="XE213" s="223"/>
      <c r="XF213" s="223"/>
      <c r="XG213" s="223"/>
      <c r="XH213" s="223"/>
      <c r="XI213" s="223"/>
      <c r="XJ213" s="223"/>
      <c r="XK213" s="223"/>
      <c r="XL213" s="223"/>
      <c r="XM213" s="223"/>
      <c r="XN213" s="223"/>
      <c r="XO213" s="223"/>
      <c r="XP213" s="223"/>
      <c r="XQ213" s="223"/>
      <c r="XR213" s="223"/>
      <c r="XS213" s="223"/>
      <c r="XT213" s="223"/>
      <c r="XU213" s="223"/>
      <c r="XV213" s="223"/>
      <c r="XW213" s="223"/>
      <c r="XX213" s="223"/>
      <c r="XY213" s="223"/>
      <c r="XZ213" s="223"/>
      <c r="YA213" s="223"/>
      <c r="YB213" s="223"/>
      <c r="YC213" s="223"/>
      <c r="YD213" s="223"/>
      <c r="YE213" s="223"/>
      <c r="YF213" s="223"/>
      <c r="YG213" s="223"/>
      <c r="YH213" s="223"/>
      <c r="YI213" s="223"/>
      <c r="YJ213" s="223"/>
      <c r="YK213" s="223"/>
      <c r="YL213" s="223"/>
      <c r="YM213" s="223"/>
      <c r="YN213" s="223"/>
      <c r="YO213" s="223"/>
      <c r="YP213" s="223"/>
      <c r="YQ213" s="223"/>
      <c r="YR213" s="223"/>
      <c r="YS213" s="223"/>
      <c r="YT213" s="223"/>
      <c r="YU213" s="223"/>
      <c r="YV213" s="223"/>
      <c r="YW213" s="223"/>
      <c r="YX213" s="223"/>
      <c r="YY213" s="223"/>
      <c r="YZ213" s="223"/>
      <c r="ZA213" s="223"/>
      <c r="ZB213" s="223"/>
      <c r="ZC213" s="223"/>
      <c r="ZD213" s="223"/>
      <c r="ZE213" s="223"/>
      <c r="ZF213" s="223"/>
      <c r="ZG213" s="223"/>
      <c r="ZH213" s="223"/>
      <c r="ZI213" s="223"/>
      <c r="ZJ213" s="223"/>
      <c r="ZK213" s="223"/>
      <c r="ZL213" s="223"/>
      <c r="ZM213" s="223"/>
      <c r="ZN213" s="223"/>
      <c r="ZO213" s="223"/>
      <c r="ZP213" s="223"/>
      <c r="ZQ213" s="223"/>
      <c r="ZR213" s="223"/>
      <c r="ZS213" s="223"/>
      <c r="ZT213" s="223"/>
      <c r="ZU213" s="223"/>
      <c r="ZV213" s="223"/>
      <c r="ZW213" s="223"/>
      <c r="ZX213" s="223"/>
      <c r="ZY213" s="223"/>
      <c r="ZZ213" s="223"/>
      <c r="AAA213" s="223"/>
      <c r="AAB213" s="223"/>
      <c r="AAC213" s="223"/>
      <c r="AAD213" s="223"/>
      <c r="AAE213" s="223"/>
      <c r="AAF213" s="223"/>
      <c r="AAG213" s="223"/>
      <c r="AAH213" s="223"/>
      <c r="AAI213" s="223"/>
      <c r="AAJ213" s="223"/>
      <c r="AAK213" s="223"/>
      <c r="AAL213" s="223"/>
      <c r="AAM213" s="223"/>
      <c r="AAN213" s="223"/>
      <c r="AAO213" s="223"/>
      <c r="AAP213" s="223"/>
      <c r="AAQ213" s="223"/>
      <c r="AAR213" s="223"/>
      <c r="AAS213" s="223"/>
      <c r="AAT213" s="223"/>
      <c r="AAU213" s="223"/>
      <c r="AAV213" s="223"/>
      <c r="AAW213" s="223"/>
      <c r="AAX213" s="223"/>
      <c r="AAY213" s="223"/>
      <c r="AAZ213" s="223"/>
      <c r="ABA213" s="223"/>
      <c r="ABB213" s="223"/>
      <c r="ABC213" s="223"/>
      <c r="ABD213" s="223"/>
      <c r="ABE213" s="223"/>
      <c r="ABF213" s="223"/>
      <c r="ABG213" s="223"/>
      <c r="ABH213" s="223"/>
      <c r="ABI213" s="223"/>
      <c r="ABJ213" s="223"/>
      <c r="ABK213" s="223"/>
      <c r="ABL213" s="223"/>
      <c r="ABM213" s="223"/>
      <c r="ABN213" s="223"/>
      <c r="ABO213" s="223"/>
      <c r="ABP213" s="223"/>
      <c r="ABQ213" s="223"/>
      <c r="ABR213" s="223"/>
      <c r="ABS213" s="223"/>
      <c r="ABT213" s="223"/>
      <c r="ABU213" s="223"/>
      <c r="ABV213" s="223"/>
      <c r="ABW213" s="223"/>
      <c r="ABX213" s="223"/>
      <c r="ABY213" s="223"/>
      <c r="ABZ213" s="223"/>
      <c r="ACA213" s="223"/>
      <c r="ACB213" s="223"/>
      <c r="ACC213" s="223"/>
      <c r="ACD213" s="223"/>
      <c r="ACE213" s="223"/>
      <c r="ACF213" s="223"/>
      <c r="ACG213" s="223"/>
      <c r="ACH213" s="223"/>
      <c r="ACI213" s="223"/>
      <c r="ACJ213" s="223"/>
      <c r="ACK213" s="223"/>
      <c r="ACL213" s="223"/>
      <c r="ACM213" s="223"/>
      <c r="ACN213" s="223"/>
      <c r="ACO213" s="223"/>
      <c r="ACP213" s="223"/>
      <c r="ACQ213" s="223"/>
      <c r="ACR213" s="223"/>
      <c r="ACS213" s="223"/>
      <c r="ACT213" s="223"/>
      <c r="ACU213" s="223"/>
      <c r="ACV213" s="223"/>
      <c r="ACW213" s="223"/>
      <c r="ACX213" s="223"/>
      <c r="ACY213" s="223"/>
      <c r="ACZ213" s="223"/>
      <c r="ADA213" s="223"/>
      <c r="ADB213" s="223"/>
      <c r="ADC213" s="223"/>
      <c r="ADD213" s="223"/>
      <c r="ADE213" s="223"/>
      <c r="ADF213" s="223"/>
      <c r="ADG213" s="223"/>
      <c r="ADH213" s="223"/>
      <c r="ADI213" s="223"/>
      <c r="ADJ213" s="223"/>
      <c r="ADK213" s="223"/>
      <c r="ADL213" s="223"/>
      <c r="ADM213" s="223"/>
      <c r="ADN213" s="223"/>
      <c r="ADO213" s="223"/>
      <c r="ADP213" s="223"/>
      <c r="ADQ213" s="223"/>
      <c r="ADR213" s="223"/>
      <c r="ADS213" s="223"/>
      <c r="ADT213" s="223"/>
      <c r="ADU213" s="223"/>
      <c r="ADV213" s="223"/>
      <c r="ADW213" s="223"/>
      <c r="ADX213" s="223"/>
      <c r="ADY213" s="223"/>
      <c r="ADZ213" s="223"/>
      <c r="AEA213" s="223"/>
      <c r="AEB213" s="223"/>
      <c r="AEC213" s="223"/>
      <c r="AED213" s="223"/>
      <c r="AEE213" s="223"/>
      <c r="AEF213" s="223"/>
      <c r="AEG213" s="223"/>
      <c r="AEH213" s="223"/>
      <c r="AEI213" s="223"/>
      <c r="AEJ213" s="223"/>
      <c r="AEK213" s="223"/>
      <c r="AEL213" s="223"/>
      <c r="AEM213" s="223"/>
      <c r="AEN213" s="223"/>
      <c r="AEO213" s="223"/>
      <c r="AEP213" s="223"/>
      <c r="AEQ213" s="223"/>
      <c r="AER213" s="223"/>
      <c r="AES213" s="223"/>
      <c r="AET213" s="223"/>
      <c r="AEU213" s="223"/>
      <c r="AEV213" s="223"/>
      <c r="AEW213" s="223"/>
      <c r="AEX213" s="223"/>
      <c r="AEY213" s="223"/>
      <c r="AEZ213" s="223"/>
      <c r="AFA213" s="223"/>
      <c r="AFB213" s="223"/>
      <c r="AFC213" s="223"/>
      <c r="AFD213" s="223"/>
      <c r="AFE213" s="223"/>
      <c r="AFF213" s="223"/>
      <c r="AFG213" s="223"/>
      <c r="AFH213" s="223"/>
      <c r="AFI213" s="223"/>
      <c r="AFJ213" s="223"/>
      <c r="AFK213" s="223"/>
      <c r="AFL213" s="223"/>
      <c r="AFM213" s="223"/>
      <c r="AFN213" s="223"/>
      <c r="AFO213" s="223"/>
      <c r="AFP213" s="223"/>
      <c r="AFQ213" s="223"/>
      <c r="AFR213" s="223"/>
      <c r="AFS213" s="223"/>
      <c r="AFT213" s="223"/>
      <c r="AFU213" s="223"/>
      <c r="AFV213" s="223"/>
      <c r="AFW213" s="223"/>
      <c r="AFX213" s="223"/>
      <c r="AFY213" s="223"/>
      <c r="AFZ213" s="223"/>
      <c r="AGA213" s="223"/>
      <c r="AGB213" s="223"/>
      <c r="AGC213" s="223"/>
      <c r="AGD213" s="223"/>
      <c r="AGE213" s="223"/>
      <c r="AGF213" s="223"/>
      <c r="AGG213" s="223"/>
      <c r="AGH213" s="223"/>
      <c r="AGI213" s="223"/>
      <c r="AGJ213" s="223"/>
      <c r="AGK213" s="223"/>
      <c r="AGL213" s="223"/>
      <c r="AGM213" s="223"/>
      <c r="AGN213" s="223"/>
      <c r="AGO213" s="223"/>
      <c r="AGP213" s="223"/>
      <c r="AGQ213" s="223"/>
      <c r="AGR213" s="223"/>
      <c r="AGS213" s="223"/>
      <c r="AGT213" s="223"/>
      <c r="AGU213" s="223"/>
      <c r="AGV213" s="223"/>
      <c r="AGW213" s="223"/>
      <c r="AGX213" s="223"/>
      <c r="AGY213" s="223"/>
      <c r="AGZ213" s="223"/>
      <c r="AHA213" s="223"/>
      <c r="AHB213" s="223"/>
      <c r="AHC213" s="223"/>
      <c r="AHD213" s="223"/>
      <c r="AHE213" s="223"/>
      <c r="AHF213" s="223"/>
      <c r="AHG213" s="223"/>
      <c r="AHH213" s="223"/>
      <c r="AHI213" s="223"/>
      <c r="AHJ213" s="223"/>
      <c r="AHK213" s="223"/>
      <c r="AHL213" s="223"/>
      <c r="AHM213" s="223"/>
      <c r="AHN213" s="223"/>
      <c r="AHO213" s="223"/>
      <c r="AHP213" s="223"/>
      <c r="AHQ213" s="223"/>
      <c r="AHR213" s="223"/>
      <c r="AHS213" s="223"/>
      <c r="AHT213" s="223"/>
      <c r="AHU213" s="223"/>
      <c r="AHV213" s="223"/>
      <c r="AHW213" s="223"/>
      <c r="AHX213" s="223"/>
      <c r="AHY213" s="223"/>
      <c r="AHZ213" s="223"/>
      <c r="AIA213" s="223"/>
      <c r="AIB213" s="223"/>
      <c r="AIC213" s="223"/>
      <c r="AID213" s="223"/>
      <c r="AIE213" s="223"/>
      <c r="AIF213" s="223"/>
      <c r="AIG213" s="223"/>
      <c r="AIH213" s="223"/>
      <c r="AII213" s="223"/>
      <c r="AIJ213" s="223"/>
      <c r="AIK213" s="223"/>
      <c r="AIL213" s="223"/>
      <c r="AIM213" s="223"/>
      <c r="AIN213" s="223"/>
      <c r="AIO213" s="223"/>
      <c r="AIP213" s="223"/>
      <c r="AIQ213" s="223"/>
      <c r="AIR213" s="223"/>
      <c r="AIS213" s="223"/>
      <c r="AIT213" s="223"/>
      <c r="AIU213" s="223"/>
      <c r="AIV213" s="223"/>
      <c r="AIW213" s="223"/>
      <c r="AIX213" s="223"/>
      <c r="AIY213" s="223"/>
      <c r="AIZ213" s="223"/>
      <c r="AJA213" s="223"/>
      <c r="AJB213" s="223"/>
      <c r="AJC213" s="223"/>
      <c r="AJD213" s="223"/>
      <c r="AJE213" s="223"/>
      <c r="AJF213" s="223"/>
      <c r="AJG213" s="223"/>
      <c r="AJH213" s="223"/>
      <c r="AJI213" s="223"/>
      <c r="AJJ213" s="223"/>
      <c r="AJK213" s="223"/>
      <c r="AJL213" s="223"/>
      <c r="AJM213" s="223"/>
      <c r="AJN213" s="223"/>
      <c r="AJO213" s="223"/>
      <c r="AJP213" s="223"/>
      <c r="AJQ213" s="223"/>
      <c r="AJR213" s="223"/>
      <c r="AJS213" s="223"/>
      <c r="AJT213" s="223"/>
      <c r="AJU213" s="223"/>
      <c r="AJV213" s="223"/>
      <c r="AJW213" s="223"/>
      <c r="AJX213" s="223"/>
      <c r="AJY213" s="223"/>
      <c r="AJZ213" s="223"/>
      <c r="AKA213" s="223"/>
      <c r="AKB213" s="223"/>
      <c r="AKC213" s="223"/>
      <c r="AKD213" s="223"/>
      <c r="AKE213" s="223"/>
      <c r="AKF213" s="223"/>
      <c r="AKG213" s="223"/>
      <c r="AKH213" s="223"/>
      <c r="AKI213" s="223"/>
      <c r="AKJ213" s="223"/>
      <c r="AKK213" s="223"/>
      <c r="AKL213" s="223"/>
      <c r="AKM213" s="223"/>
      <c r="AKN213" s="223"/>
      <c r="AKO213" s="223"/>
      <c r="AKP213" s="223"/>
      <c r="AKQ213" s="223"/>
      <c r="AKR213" s="223"/>
      <c r="AKS213" s="223"/>
      <c r="AKT213" s="223"/>
      <c r="AKU213" s="223"/>
      <c r="AKV213" s="223"/>
      <c r="AKW213" s="223"/>
      <c r="AKX213" s="223"/>
      <c r="AKY213" s="223"/>
      <c r="AKZ213" s="223"/>
      <c r="ALA213" s="223"/>
      <c r="ALB213" s="223"/>
      <c r="ALC213" s="223"/>
      <c r="ALD213" s="223"/>
      <c r="ALE213" s="223"/>
      <c r="ALF213" s="223"/>
      <c r="ALG213" s="223"/>
      <c r="ALH213" s="223"/>
      <c r="ALI213" s="223"/>
      <c r="ALJ213" s="223"/>
      <c r="ALK213" s="223"/>
      <c r="ALL213" s="223"/>
      <c r="ALM213" s="223"/>
      <c r="ALN213" s="223"/>
      <c r="ALO213" s="223"/>
      <c r="ALP213" s="223"/>
      <c r="ALQ213" s="223"/>
      <c r="ALR213" s="223"/>
      <c r="ALS213" s="223"/>
      <c r="ALT213" s="223"/>
      <c r="ALU213" s="223"/>
      <c r="ALV213" s="223"/>
      <c r="ALW213" s="223"/>
      <c r="ALX213" s="223"/>
      <c r="ALY213" s="223"/>
      <c r="ALZ213" s="223"/>
      <c r="AMA213" s="223"/>
      <c r="AMB213" s="223"/>
      <c r="AMC213" s="223"/>
      <c r="AMD213" s="223"/>
      <c r="AME213" s="223"/>
      <c r="AMF213" s="223"/>
      <c r="AMG213" s="223"/>
      <c r="AMH213" s="223"/>
      <c r="AMI213" s="223"/>
      <c r="AMJ213" s="223"/>
    </row>
    <row r="214" spans="1:1024" ht="45" customHeight="1" x14ac:dyDescent="0.2">
      <c r="A214" s="276">
        <v>612</v>
      </c>
      <c r="B214" s="282" t="s">
        <v>77</v>
      </c>
      <c r="C214" s="278" t="s">
        <v>401</v>
      </c>
      <c r="D214" s="279" t="s">
        <v>402</v>
      </c>
      <c r="E214" s="280" t="s">
        <v>3361</v>
      </c>
      <c r="F214" s="223"/>
      <c r="G214" s="223"/>
      <c r="H214" s="223"/>
      <c r="I214" s="223"/>
      <c r="J214" s="223"/>
      <c r="K214" s="223"/>
      <c r="L214" s="223"/>
      <c r="M214" s="223"/>
      <c r="N214" s="223"/>
      <c r="O214" s="223"/>
      <c r="P214" s="223"/>
      <c r="Q214" s="223"/>
      <c r="R214" s="223"/>
      <c r="S214" s="223"/>
      <c r="T214" s="223"/>
      <c r="U214" s="223"/>
      <c r="V214" s="223"/>
      <c r="W214" s="223"/>
      <c r="X214" s="223"/>
      <c r="Y214" s="223"/>
      <c r="Z214" s="223"/>
      <c r="AA214" s="223"/>
      <c r="AB214" s="223"/>
      <c r="AC214" s="223"/>
      <c r="AD214" s="223"/>
      <c r="AE214" s="223"/>
      <c r="AF214" s="223"/>
      <c r="AG214" s="223"/>
      <c r="AH214" s="223"/>
      <c r="AI214" s="223"/>
      <c r="AJ214" s="223"/>
      <c r="AK214" s="223"/>
      <c r="AL214" s="223"/>
      <c r="AM214" s="223"/>
      <c r="AN214" s="223"/>
      <c r="AO214" s="223"/>
      <c r="AP214" s="223"/>
      <c r="AQ214" s="223"/>
      <c r="AR214" s="223"/>
      <c r="AS214" s="223"/>
      <c r="AT214" s="223"/>
      <c r="AU214" s="223"/>
      <c r="AV214" s="223"/>
      <c r="AW214" s="223"/>
      <c r="AX214" s="223"/>
      <c r="AY214" s="223"/>
      <c r="AZ214" s="223"/>
      <c r="BA214" s="223"/>
      <c r="BB214" s="223"/>
      <c r="BC214" s="223"/>
      <c r="BD214" s="223"/>
      <c r="BE214" s="223"/>
      <c r="BF214" s="223"/>
      <c r="BG214" s="223"/>
      <c r="BH214" s="223"/>
      <c r="BI214" s="223"/>
      <c r="BJ214" s="223"/>
      <c r="BK214" s="223"/>
      <c r="BL214" s="223"/>
      <c r="BM214" s="223"/>
      <c r="BN214" s="223"/>
      <c r="BO214" s="223"/>
      <c r="BP214" s="223"/>
      <c r="BQ214" s="223"/>
      <c r="BR214" s="223"/>
      <c r="BS214" s="223"/>
      <c r="BT214" s="223"/>
      <c r="BU214" s="223"/>
      <c r="BV214" s="223"/>
      <c r="BW214" s="223"/>
      <c r="BX214" s="223"/>
      <c r="BY214" s="223"/>
      <c r="BZ214" s="223"/>
      <c r="CA214" s="223"/>
      <c r="CB214" s="223"/>
      <c r="CC214" s="223"/>
      <c r="CD214" s="223"/>
      <c r="CE214" s="223"/>
      <c r="CF214" s="223"/>
      <c r="CG214" s="223"/>
      <c r="CH214" s="223"/>
      <c r="CI214" s="223"/>
      <c r="CJ214" s="223"/>
      <c r="CK214" s="223"/>
      <c r="CL214" s="223"/>
      <c r="CM214" s="223"/>
      <c r="CN214" s="223"/>
      <c r="CO214" s="223"/>
      <c r="CP214" s="223"/>
      <c r="CQ214" s="223"/>
      <c r="CR214" s="223"/>
      <c r="CS214" s="223"/>
      <c r="CT214" s="223"/>
      <c r="CU214" s="223"/>
      <c r="CV214" s="223"/>
      <c r="CW214" s="223"/>
      <c r="CX214" s="223"/>
      <c r="CY214" s="223"/>
      <c r="CZ214" s="223"/>
      <c r="DA214" s="223"/>
      <c r="DB214" s="223"/>
      <c r="DC214" s="223"/>
      <c r="DD214" s="223"/>
      <c r="DE214" s="223"/>
      <c r="DF214" s="223"/>
      <c r="DG214" s="223"/>
      <c r="DH214" s="223"/>
      <c r="DI214" s="223"/>
      <c r="DJ214" s="223"/>
      <c r="DK214" s="223"/>
      <c r="DL214" s="223"/>
      <c r="DM214" s="223"/>
      <c r="DN214" s="223"/>
      <c r="DO214" s="223"/>
      <c r="DP214" s="223"/>
      <c r="DQ214" s="223"/>
      <c r="DR214" s="223"/>
      <c r="DS214" s="223"/>
      <c r="DT214" s="223"/>
      <c r="DU214" s="223"/>
      <c r="DV214" s="223"/>
      <c r="DW214" s="223"/>
      <c r="DX214" s="223"/>
      <c r="DY214" s="223"/>
      <c r="DZ214" s="223"/>
      <c r="EA214" s="223"/>
      <c r="EB214" s="223"/>
      <c r="EC214" s="223"/>
      <c r="ED214" s="223"/>
      <c r="EE214" s="223"/>
      <c r="EF214" s="223"/>
      <c r="EG214" s="223"/>
      <c r="EH214" s="223"/>
      <c r="EI214" s="223"/>
      <c r="EJ214" s="223"/>
      <c r="EK214" s="223"/>
      <c r="EL214" s="223"/>
      <c r="EM214" s="223"/>
      <c r="EN214" s="223"/>
      <c r="EO214" s="223"/>
      <c r="EP214" s="223"/>
      <c r="EQ214" s="223"/>
      <c r="ER214" s="223"/>
      <c r="ES214" s="223"/>
      <c r="ET214" s="223"/>
      <c r="EU214" s="223"/>
      <c r="EV214" s="223"/>
      <c r="EW214" s="223"/>
      <c r="EX214" s="223"/>
      <c r="EY214" s="223"/>
      <c r="EZ214" s="223"/>
      <c r="FA214" s="223"/>
      <c r="FB214" s="223"/>
      <c r="FC214" s="223"/>
      <c r="FD214" s="223"/>
      <c r="FE214" s="223"/>
      <c r="FF214" s="223"/>
      <c r="FG214" s="223"/>
      <c r="FH214" s="223"/>
      <c r="FI214" s="223"/>
      <c r="FJ214" s="223"/>
      <c r="FK214" s="223"/>
      <c r="FL214" s="223"/>
      <c r="FM214" s="223"/>
      <c r="FN214" s="223"/>
      <c r="FO214" s="223"/>
      <c r="FP214" s="223"/>
      <c r="FQ214" s="223"/>
      <c r="FR214" s="223"/>
      <c r="FS214" s="223"/>
      <c r="FT214" s="223"/>
      <c r="FU214" s="223"/>
      <c r="FV214" s="223"/>
      <c r="FW214" s="223"/>
      <c r="FX214" s="223"/>
      <c r="FY214" s="223"/>
      <c r="FZ214" s="223"/>
      <c r="GA214" s="223"/>
      <c r="GB214" s="223"/>
      <c r="GC214" s="223"/>
      <c r="GD214" s="223"/>
      <c r="GE214" s="223"/>
      <c r="GF214" s="223"/>
      <c r="GG214" s="223"/>
      <c r="GH214" s="223"/>
      <c r="GI214" s="223"/>
      <c r="GJ214" s="223"/>
      <c r="GK214" s="223"/>
      <c r="GL214" s="223"/>
      <c r="GM214" s="223"/>
      <c r="GN214" s="223"/>
      <c r="GO214" s="223"/>
      <c r="GP214" s="223"/>
      <c r="GQ214" s="223"/>
      <c r="GR214" s="223"/>
      <c r="GS214" s="223"/>
      <c r="GT214" s="223"/>
      <c r="GU214" s="223"/>
      <c r="GV214" s="223"/>
      <c r="GW214" s="223"/>
      <c r="GX214" s="223"/>
      <c r="GY214" s="223"/>
      <c r="GZ214" s="223"/>
      <c r="HA214" s="223"/>
      <c r="HB214" s="223"/>
      <c r="HC214" s="223"/>
      <c r="HD214" s="223"/>
      <c r="HE214" s="223"/>
      <c r="HF214" s="223"/>
      <c r="HG214" s="223"/>
      <c r="HH214" s="223"/>
      <c r="HI214" s="223"/>
      <c r="HJ214" s="223"/>
      <c r="HK214" s="223"/>
      <c r="HL214" s="223"/>
      <c r="HM214" s="223"/>
      <c r="HN214" s="223"/>
      <c r="HO214" s="223"/>
      <c r="HP214" s="223"/>
      <c r="HQ214" s="223"/>
      <c r="HR214" s="223"/>
      <c r="HS214" s="223"/>
      <c r="HT214" s="223"/>
      <c r="HU214" s="223"/>
      <c r="HV214" s="223"/>
      <c r="HW214" s="223"/>
      <c r="HX214" s="223"/>
      <c r="HY214" s="223"/>
      <c r="HZ214" s="223"/>
      <c r="IA214" s="223"/>
      <c r="IB214" s="223"/>
      <c r="IC214" s="223"/>
      <c r="ID214" s="223"/>
      <c r="IE214" s="223"/>
      <c r="IF214" s="223"/>
      <c r="IG214" s="223"/>
      <c r="IH214" s="223"/>
      <c r="II214" s="223"/>
      <c r="IJ214" s="223"/>
      <c r="IK214" s="223"/>
      <c r="IL214" s="223"/>
      <c r="IM214" s="223"/>
      <c r="IN214" s="223"/>
      <c r="IO214" s="223"/>
      <c r="IP214" s="223"/>
      <c r="IQ214" s="223"/>
      <c r="IR214" s="223"/>
      <c r="IS214" s="223"/>
      <c r="IT214" s="223"/>
      <c r="IU214" s="223"/>
      <c r="IV214" s="223"/>
      <c r="IW214" s="223"/>
      <c r="IX214" s="223"/>
      <c r="IY214" s="223"/>
      <c r="IZ214" s="223"/>
      <c r="JA214" s="223"/>
      <c r="JB214" s="223"/>
      <c r="JC214" s="223"/>
      <c r="JD214" s="223"/>
      <c r="JE214" s="223"/>
      <c r="JF214" s="223"/>
      <c r="JG214" s="223"/>
      <c r="JH214" s="223"/>
      <c r="JI214" s="223"/>
      <c r="JJ214" s="223"/>
      <c r="JK214" s="223"/>
      <c r="JL214" s="223"/>
      <c r="JM214" s="223"/>
      <c r="JN214" s="223"/>
      <c r="JO214" s="223"/>
      <c r="JP214" s="223"/>
      <c r="JQ214" s="223"/>
      <c r="JR214" s="223"/>
      <c r="JS214" s="223"/>
      <c r="JT214" s="223"/>
      <c r="JU214" s="223"/>
      <c r="JV214" s="223"/>
      <c r="JW214" s="223"/>
      <c r="JX214" s="223"/>
      <c r="JY214" s="223"/>
      <c r="JZ214" s="223"/>
      <c r="KA214" s="223"/>
      <c r="KB214" s="223"/>
      <c r="KC214" s="223"/>
      <c r="KD214" s="223"/>
      <c r="KE214" s="223"/>
      <c r="KF214" s="223"/>
      <c r="KG214" s="223"/>
      <c r="KH214" s="223"/>
      <c r="KI214" s="223"/>
      <c r="KJ214" s="223"/>
      <c r="KK214" s="223"/>
      <c r="KL214" s="223"/>
      <c r="KM214" s="223"/>
      <c r="KN214" s="223"/>
      <c r="KO214" s="223"/>
      <c r="KP214" s="223"/>
      <c r="KQ214" s="223"/>
      <c r="KR214" s="223"/>
      <c r="KS214" s="223"/>
      <c r="KT214" s="223"/>
      <c r="KU214" s="223"/>
      <c r="KV214" s="223"/>
      <c r="KW214" s="223"/>
      <c r="KX214" s="223"/>
      <c r="KY214" s="223"/>
      <c r="KZ214" s="223"/>
      <c r="LA214" s="223"/>
      <c r="LB214" s="223"/>
      <c r="LC214" s="223"/>
      <c r="LD214" s="223"/>
      <c r="LE214" s="223"/>
      <c r="LF214" s="223"/>
      <c r="LG214" s="223"/>
      <c r="LH214" s="223"/>
      <c r="LI214" s="223"/>
      <c r="LJ214" s="223"/>
      <c r="LK214" s="223"/>
      <c r="LL214" s="223"/>
      <c r="LM214" s="223"/>
      <c r="LN214" s="223"/>
      <c r="LO214" s="223"/>
      <c r="LP214" s="223"/>
      <c r="LQ214" s="223"/>
      <c r="LR214" s="223"/>
      <c r="LS214" s="223"/>
      <c r="LT214" s="223"/>
      <c r="LU214" s="223"/>
      <c r="LV214" s="223"/>
      <c r="LW214" s="223"/>
      <c r="LX214" s="223"/>
      <c r="LY214" s="223"/>
      <c r="LZ214" s="223"/>
      <c r="MA214" s="223"/>
      <c r="MB214" s="223"/>
      <c r="MC214" s="223"/>
      <c r="MD214" s="223"/>
      <c r="ME214" s="223"/>
      <c r="MF214" s="223"/>
      <c r="MG214" s="223"/>
      <c r="MH214" s="223"/>
      <c r="MI214" s="223"/>
      <c r="MJ214" s="223"/>
      <c r="MK214" s="223"/>
      <c r="ML214" s="223"/>
      <c r="MM214" s="223"/>
      <c r="MN214" s="223"/>
      <c r="MO214" s="223"/>
      <c r="MP214" s="223"/>
      <c r="MQ214" s="223"/>
      <c r="MR214" s="223"/>
      <c r="MS214" s="223"/>
      <c r="MT214" s="223"/>
      <c r="MU214" s="223"/>
      <c r="MV214" s="223"/>
      <c r="MW214" s="223"/>
      <c r="MX214" s="223"/>
      <c r="MY214" s="223"/>
      <c r="MZ214" s="223"/>
      <c r="NA214" s="223"/>
      <c r="NB214" s="223"/>
      <c r="NC214" s="223"/>
      <c r="ND214" s="223"/>
      <c r="NE214" s="223"/>
      <c r="NF214" s="223"/>
      <c r="NG214" s="223"/>
      <c r="NH214" s="223"/>
      <c r="NI214" s="223"/>
      <c r="NJ214" s="223"/>
      <c r="NK214" s="223"/>
      <c r="NL214" s="223"/>
      <c r="NM214" s="223"/>
      <c r="NN214" s="223"/>
      <c r="NO214" s="223"/>
      <c r="NP214" s="223"/>
      <c r="NQ214" s="223"/>
      <c r="NR214" s="223"/>
      <c r="NS214" s="223"/>
      <c r="NT214" s="223"/>
      <c r="NU214" s="223"/>
      <c r="NV214" s="223"/>
      <c r="NW214" s="223"/>
      <c r="NX214" s="223"/>
      <c r="NY214" s="223"/>
      <c r="NZ214" s="223"/>
      <c r="OA214" s="223"/>
      <c r="OB214" s="223"/>
      <c r="OC214" s="223"/>
      <c r="OD214" s="223"/>
      <c r="OE214" s="223"/>
      <c r="OF214" s="223"/>
      <c r="OG214" s="223"/>
      <c r="OH214" s="223"/>
      <c r="OI214" s="223"/>
      <c r="OJ214" s="223"/>
      <c r="OK214" s="223"/>
      <c r="OL214" s="223"/>
      <c r="OM214" s="223"/>
      <c r="ON214" s="223"/>
      <c r="OO214" s="223"/>
      <c r="OP214" s="223"/>
      <c r="OQ214" s="223"/>
      <c r="OR214" s="223"/>
      <c r="OS214" s="223"/>
      <c r="OT214" s="223"/>
      <c r="OU214" s="223"/>
      <c r="OV214" s="223"/>
      <c r="OW214" s="223"/>
      <c r="OX214" s="223"/>
      <c r="OY214" s="223"/>
      <c r="OZ214" s="223"/>
      <c r="PA214" s="223"/>
      <c r="PB214" s="223"/>
      <c r="PC214" s="223"/>
      <c r="PD214" s="223"/>
      <c r="PE214" s="223"/>
      <c r="PF214" s="223"/>
      <c r="PG214" s="223"/>
      <c r="PH214" s="223"/>
      <c r="PI214" s="223"/>
      <c r="PJ214" s="223"/>
      <c r="PK214" s="223"/>
      <c r="PL214" s="223"/>
      <c r="PM214" s="223"/>
      <c r="PN214" s="223"/>
      <c r="PO214" s="223"/>
      <c r="PP214" s="223"/>
      <c r="PQ214" s="223"/>
      <c r="PR214" s="223"/>
      <c r="PS214" s="223"/>
      <c r="PT214" s="223"/>
      <c r="PU214" s="223"/>
      <c r="PV214" s="223"/>
      <c r="PW214" s="223"/>
      <c r="PX214" s="223"/>
      <c r="PY214" s="223"/>
      <c r="PZ214" s="223"/>
      <c r="QA214" s="223"/>
      <c r="QB214" s="223"/>
      <c r="QC214" s="223"/>
      <c r="QD214" s="223"/>
      <c r="QE214" s="223"/>
      <c r="QF214" s="223"/>
      <c r="QG214" s="223"/>
      <c r="QH214" s="223"/>
      <c r="QI214" s="223"/>
      <c r="QJ214" s="223"/>
      <c r="QK214" s="223"/>
      <c r="QL214" s="223"/>
      <c r="QM214" s="223"/>
      <c r="QN214" s="223"/>
      <c r="QO214" s="223"/>
      <c r="QP214" s="223"/>
      <c r="QQ214" s="223"/>
      <c r="QR214" s="223"/>
      <c r="QS214" s="223"/>
      <c r="QT214" s="223"/>
      <c r="QU214" s="223"/>
      <c r="QV214" s="223"/>
      <c r="QW214" s="223"/>
      <c r="QX214" s="223"/>
      <c r="QY214" s="223"/>
      <c r="QZ214" s="223"/>
      <c r="RA214" s="223"/>
      <c r="RB214" s="223"/>
      <c r="RC214" s="223"/>
      <c r="RD214" s="223"/>
      <c r="RE214" s="223"/>
      <c r="RF214" s="223"/>
      <c r="RG214" s="223"/>
      <c r="RH214" s="223"/>
      <c r="RI214" s="223"/>
      <c r="RJ214" s="223"/>
      <c r="RK214" s="223"/>
      <c r="RL214" s="223"/>
      <c r="RM214" s="223"/>
      <c r="RN214" s="223"/>
      <c r="RO214" s="223"/>
      <c r="RP214" s="223"/>
      <c r="RQ214" s="223"/>
      <c r="RR214" s="223"/>
      <c r="RS214" s="223"/>
      <c r="RT214" s="223"/>
      <c r="RU214" s="223"/>
      <c r="RV214" s="223"/>
      <c r="RW214" s="223"/>
      <c r="RX214" s="223"/>
      <c r="RY214" s="223"/>
      <c r="RZ214" s="223"/>
      <c r="SA214" s="223"/>
      <c r="SB214" s="223"/>
      <c r="SC214" s="223"/>
      <c r="SD214" s="223"/>
      <c r="SE214" s="223"/>
      <c r="SF214" s="223"/>
      <c r="SG214" s="223"/>
      <c r="SH214" s="223"/>
      <c r="SI214" s="223"/>
      <c r="SJ214" s="223"/>
      <c r="SK214" s="223"/>
      <c r="SL214" s="223"/>
      <c r="SM214" s="223"/>
      <c r="SN214" s="223"/>
      <c r="SO214" s="223"/>
      <c r="SP214" s="223"/>
      <c r="SQ214" s="223"/>
      <c r="SR214" s="223"/>
      <c r="SS214" s="223"/>
      <c r="ST214" s="223"/>
      <c r="SU214" s="223"/>
      <c r="SV214" s="223"/>
      <c r="SW214" s="223"/>
      <c r="SX214" s="223"/>
      <c r="SY214" s="223"/>
      <c r="SZ214" s="223"/>
      <c r="TA214" s="223"/>
      <c r="TB214" s="223"/>
      <c r="TC214" s="223"/>
      <c r="TD214" s="223"/>
      <c r="TE214" s="223"/>
      <c r="TF214" s="223"/>
      <c r="TG214" s="223"/>
      <c r="TH214" s="223"/>
      <c r="TI214" s="223"/>
      <c r="TJ214" s="223"/>
      <c r="TK214" s="223"/>
      <c r="TL214" s="223"/>
      <c r="TM214" s="223"/>
      <c r="TN214" s="223"/>
      <c r="TO214" s="223"/>
      <c r="TP214" s="223"/>
      <c r="TQ214" s="223"/>
      <c r="TR214" s="223"/>
      <c r="TS214" s="223"/>
      <c r="TT214" s="223"/>
      <c r="TU214" s="223"/>
      <c r="TV214" s="223"/>
      <c r="TW214" s="223"/>
      <c r="TX214" s="223"/>
      <c r="TY214" s="223"/>
      <c r="TZ214" s="223"/>
      <c r="UA214" s="223"/>
      <c r="UB214" s="223"/>
      <c r="UC214" s="223"/>
      <c r="UD214" s="223"/>
      <c r="UE214" s="223"/>
      <c r="UF214" s="223"/>
      <c r="UG214" s="223"/>
      <c r="UH214" s="223"/>
      <c r="UI214" s="223"/>
      <c r="UJ214" s="223"/>
      <c r="UK214" s="223"/>
      <c r="UL214" s="223"/>
      <c r="UM214" s="223"/>
      <c r="UN214" s="223"/>
      <c r="UO214" s="223"/>
      <c r="UP214" s="223"/>
      <c r="UQ214" s="223"/>
      <c r="UR214" s="223"/>
      <c r="US214" s="223"/>
      <c r="UT214" s="223"/>
      <c r="UU214" s="223"/>
      <c r="UV214" s="223"/>
      <c r="UW214" s="223"/>
      <c r="UX214" s="223"/>
      <c r="UY214" s="223"/>
      <c r="UZ214" s="223"/>
      <c r="VA214" s="223"/>
      <c r="VB214" s="223"/>
      <c r="VC214" s="223"/>
      <c r="VD214" s="223"/>
      <c r="VE214" s="223"/>
      <c r="VF214" s="223"/>
      <c r="VG214" s="223"/>
      <c r="VH214" s="223"/>
      <c r="VI214" s="223"/>
      <c r="VJ214" s="223"/>
      <c r="VK214" s="223"/>
      <c r="VL214" s="223"/>
      <c r="VM214" s="223"/>
      <c r="VN214" s="223"/>
      <c r="VO214" s="223"/>
      <c r="VP214" s="223"/>
      <c r="VQ214" s="223"/>
      <c r="VR214" s="223"/>
      <c r="VS214" s="223"/>
      <c r="VT214" s="223"/>
      <c r="VU214" s="223"/>
      <c r="VV214" s="223"/>
      <c r="VW214" s="223"/>
      <c r="VX214" s="223"/>
      <c r="VY214" s="223"/>
      <c r="VZ214" s="223"/>
      <c r="WA214" s="223"/>
      <c r="WB214" s="223"/>
      <c r="WC214" s="223"/>
      <c r="WD214" s="223"/>
      <c r="WE214" s="223"/>
      <c r="WF214" s="223"/>
      <c r="WG214" s="223"/>
      <c r="WH214" s="223"/>
      <c r="WI214" s="223"/>
      <c r="WJ214" s="223"/>
      <c r="WK214" s="223"/>
      <c r="WL214" s="223"/>
      <c r="WM214" s="223"/>
      <c r="WN214" s="223"/>
      <c r="WO214" s="223"/>
      <c r="WP214" s="223"/>
      <c r="WQ214" s="223"/>
      <c r="WR214" s="223"/>
      <c r="WS214" s="223"/>
      <c r="WT214" s="223"/>
      <c r="WU214" s="223"/>
      <c r="WV214" s="223"/>
      <c r="WW214" s="223"/>
      <c r="WX214" s="223"/>
      <c r="WY214" s="223"/>
      <c r="WZ214" s="223"/>
      <c r="XA214" s="223"/>
      <c r="XB214" s="223"/>
      <c r="XC214" s="223"/>
      <c r="XD214" s="223"/>
      <c r="XE214" s="223"/>
      <c r="XF214" s="223"/>
      <c r="XG214" s="223"/>
      <c r="XH214" s="223"/>
      <c r="XI214" s="223"/>
      <c r="XJ214" s="223"/>
      <c r="XK214" s="223"/>
      <c r="XL214" s="223"/>
      <c r="XM214" s="223"/>
      <c r="XN214" s="223"/>
      <c r="XO214" s="223"/>
      <c r="XP214" s="223"/>
      <c r="XQ214" s="223"/>
      <c r="XR214" s="223"/>
      <c r="XS214" s="223"/>
      <c r="XT214" s="223"/>
      <c r="XU214" s="223"/>
      <c r="XV214" s="223"/>
      <c r="XW214" s="223"/>
      <c r="XX214" s="223"/>
      <c r="XY214" s="223"/>
      <c r="XZ214" s="223"/>
      <c r="YA214" s="223"/>
      <c r="YB214" s="223"/>
      <c r="YC214" s="223"/>
      <c r="YD214" s="223"/>
      <c r="YE214" s="223"/>
      <c r="YF214" s="223"/>
      <c r="YG214" s="223"/>
      <c r="YH214" s="223"/>
      <c r="YI214" s="223"/>
      <c r="YJ214" s="223"/>
      <c r="YK214" s="223"/>
      <c r="YL214" s="223"/>
      <c r="YM214" s="223"/>
      <c r="YN214" s="223"/>
      <c r="YO214" s="223"/>
      <c r="YP214" s="223"/>
      <c r="YQ214" s="223"/>
      <c r="YR214" s="223"/>
      <c r="YS214" s="223"/>
      <c r="YT214" s="223"/>
      <c r="YU214" s="223"/>
      <c r="YV214" s="223"/>
      <c r="YW214" s="223"/>
      <c r="YX214" s="223"/>
      <c r="YY214" s="223"/>
      <c r="YZ214" s="223"/>
      <c r="ZA214" s="223"/>
      <c r="ZB214" s="223"/>
      <c r="ZC214" s="223"/>
      <c r="ZD214" s="223"/>
      <c r="ZE214" s="223"/>
      <c r="ZF214" s="223"/>
      <c r="ZG214" s="223"/>
      <c r="ZH214" s="223"/>
      <c r="ZI214" s="223"/>
      <c r="ZJ214" s="223"/>
      <c r="ZK214" s="223"/>
      <c r="ZL214" s="223"/>
      <c r="ZM214" s="223"/>
      <c r="ZN214" s="223"/>
      <c r="ZO214" s="223"/>
      <c r="ZP214" s="223"/>
      <c r="ZQ214" s="223"/>
      <c r="ZR214" s="223"/>
      <c r="ZS214" s="223"/>
      <c r="ZT214" s="223"/>
      <c r="ZU214" s="223"/>
      <c r="ZV214" s="223"/>
      <c r="ZW214" s="223"/>
      <c r="ZX214" s="223"/>
      <c r="ZY214" s="223"/>
      <c r="ZZ214" s="223"/>
      <c r="AAA214" s="223"/>
      <c r="AAB214" s="223"/>
      <c r="AAC214" s="223"/>
      <c r="AAD214" s="223"/>
      <c r="AAE214" s="223"/>
      <c r="AAF214" s="223"/>
      <c r="AAG214" s="223"/>
      <c r="AAH214" s="223"/>
      <c r="AAI214" s="223"/>
      <c r="AAJ214" s="223"/>
      <c r="AAK214" s="223"/>
      <c r="AAL214" s="223"/>
      <c r="AAM214" s="223"/>
      <c r="AAN214" s="223"/>
      <c r="AAO214" s="223"/>
      <c r="AAP214" s="223"/>
      <c r="AAQ214" s="223"/>
      <c r="AAR214" s="223"/>
      <c r="AAS214" s="223"/>
      <c r="AAT214" s="223"/>
      <c r="AAU214" s="223"/>
      <c r="AAV214" s="223"/>
      <c r="AAW214" s="223"/>
      <c r="AAX214" s="223"/>
      <c r="AAY214" s="223"/>
      <c r="AAZ214" s="223"/>
      <c r="ABA214" s="223"/>
      <c r="ABB214" s="223"/>
      <c r="ABC214" s="223"/>
      <c r="ABD214" s="223"/>
      <c r="ABE214" s="223"/>
      <c r="ABF214" s="223"/>
      <c r="ABG214" s="223"/>
      <c r="ABH214" s="223"/>
      <c r="ABI214" s="223"/>
      <c r="ABJ214" s="223"/>
      <c r="ABK214" s="223"/>
      <c r="ABL214" s="223"/>
      <c r="ABM214" s="223"/>
      <c r="ABN214" s="223"/>
      <c r="ABO214" s="223"/>
      <c r="ABP214" s="223"/>
      <c r="ABQ214" s="223"/>
      <c r="ABR214" s="223"/>
      <c r="ABS214" s="223"/>
      <c r="ABT214" s="223"/>
      <c r="ABU214" s="223"/>
      <c r="ABV214" s="223"/>
      <c r="ABW214" s="223"/>
      <c r="ABX214" s="223"/>
      <c r="ABY214" s="223"/>
      <c r="ABZ214" s="223"/>
      <c r="ACA214" s="223"/>
      <c r="ACB214" s="223"/>
      <c r="ACC214" s="223"/>
      <c r="ACD214" s="223"/>
      <c r="ACE214" s="223"/>
      <c r="ACF214" s="223"/>
      <c r="ACG214" s="223"/>
      <c r="ACH214" s="223"/>
      <c r="ACI214" s="223"/>
      <c r="ACJ214" s="223"/>
      <c r="ACK214" s="223"/>
      <c r="ACL214" s="223"/>
      <c r="ACM214" s="223"/>
      <c r="ACN214" s="223"/>
      <c r="ACO214" s="223"/>
      <c r="ACP214" s="223"/>
      <c r="ACQ214" s="223"/>
      <c r="ACR214" s="223"/>
      <c r="ACS214" s="223"/>
      <c r="ACT214" s="223"/>
      <c r="ACU214" s="223"/>
      <c r="ACV214" s="223"/>
      <c r="ACW214" s="223"/>
      <c r="ACX214" s="223"/>
      <c r="ACY214" s="223"/>
      <c r="ACZ214" s="223"/>
      <c r="ADA214" s="223"/>
      <c r="ADB214" s="223"/>
      <c r="ADC214" s="223"/>
      <c r="ADD214" s="223"/>
      <c r="ADE214" s="223"/>
      <c r="ADF214" s="223"/>
      <c r="ADG214" s="223"/>
      <c r="ADH214" s="223"/>
      <c r="ADI214" s="223"/>
      <c r="ADJ214" s="223"/>
      <c r="ADK214" s="223"/>
      <c r="ADL214" s="223"/>
      <c r="ADM214" s="223"/>
      <c r="ADN214" s="223"/>
      <c r="ADO214" s="223"/>
      <c r="ADP214" s="223"/>
      <c r="ADQ214" s="223"/>
      <c r="ADR214" s="223"/>
      <c r="ADS214" s="223"/>
      <c r="ADT214" s="223"/>
      <c r="ADU214" s="223"/>
      <c r="ADV214" s="223"/>
      <c r="ADW214" s="223"/>
      <c r="ADX214" s="223"/>
      <c r="ADY214" s="223"/>
      <c r="ADZ214" s="223"/>
      <c r="AEA214" s="223"/>
      <c r="AEB214" s="223"/>
      <c r="AEC214" s="223"/>
      <c r="AED214" s="223"/>
      <c r="AEE214" s="223"/>
      <c r="AEF214" s="223"/>
      <c r="AEG214" s="223"/>
      <c r="AEH214" s="223"/>
      <c r="AEI214" s="223"/>
      <c r="AEJ214" s="223"/>
      <c r="AEK214" s="223"/>
      <c r="AEL214" s="223"/>
      <c r="AEM214" s="223"/>
      <c r="AEN214" s="223"/>
      <c r="AEO214" s="223"/>
      <c r="AEP214" s="223"/>
      <c r="AEQ214" s="223"/>
      <c r="AER214" s="223"/>
      <c r="AES214" s="223"/>
      <c r="AET214" s="223"/>
      <c r="AEU214" s="223"/>
      <c r="AEV214" s="223"/>
      <c r="AEW214" s="223"/>
      <c r="AEX214" s="223"/>
      <c r="AEY214" s="223"/>
      <c r="AEZ214" s="223"/>
      <c r="AFA214" s="223"/>
      <c r="AFB214" s="223"/>
      <c r="AFC214" s="223"/>
      <c r="AFD214" s="223"/>
      <c r="AFE214" s="223"/>
      <c r="AFF214" s="223"/>
      <c r="AFG214" s="223"/>
      <c r="AFH214" s="223"/>
      <c r="AFI214" s="223"/>
      <c r="AFJ214" s="223"/>
      <c r="AFK214" s="223"/>
      <c r="AFL214" s="223"/>
      <c r="AFM214" s="223"/>
      <c r="AFN214" s="223"/>
      <c r="AFO214" s="223"/>
      <c r="AFP214" s="223"/>
      <c r="AFQ214" s="223"/>
      <c r="AFR214" s="223"/>
      <c r="AFS214" s="223"/>
      <c r="AFT214" s="223"/>
      <c r="AFU214" s="223"/>
      <c r="AFV214" s="223"/>
      <c r="AFW214" s="223"/>
      <c r="AFX214" s="223"/>
      <c r="AFY214" s="223"/>
      <c r="AFZ214" s="223"/>
      <c r="AGA214" s="223"/>
      <c r="AGB214" s="223"/>
      <c r="AGC214" s="223"/>
      <c r="AGD214" s="223"/>
      <c r="AGE214" s="223"/>
      <c r="AGF214" s="223"/>
      <c r="AGG214" s="223"/>
      <c r="AGH214" s="223"/>
      <c r="AGI214" s="223"/>
      <c r="AGJ214" s="223"/>
      <c r="AGK214" s="223"/>
      <c r="AGL214" s="223"/>
      <c r="AGM214" s="223"/>
      <c r="AGN214" s="223"/>
      <c r="AGO214" s="223"/>
      <c r="AGP214" s="223"/>
      <c r="AGQ214" s="223"/>
      <c r="AGR214" s="223"/>
      <c r="AGS214" s="223"/>
      <c r="AGT214" s="223"/>
      <c r="AGU214" s="223"/>
      <c r="AGV214" s="223"/>
      <c r="AGW214" s="223"/>
      <c r="AGX214" s="223"/>
      <c r="AGY214" s="223"/>
      <c r="AGZ214" s="223"/>
      <c r="AHA214" s="223"/>
      <c r="AHB214" s="223"/>
      <c r="AHC214" s="223"/>
      <c r="AHD214" s="223"/>
      <c r="AHE214" s="223"/>
      <c r="AHF214" s="223"/>
      <c r="AHG214" s="223"/>
      <c r="AHH214" s="223"/>
      <c r="AHI214" s="223"/>
      <c r="AHJ214" s="223"/>
      <c r="AHK214" s="223"/>
      <c r="AHL214" s="223"/>
      <c r="AHM214" s="223"/>
      <c r="AHN214" s="223"/>
      <c r="AHO214" s="223"/>
      <c r="AHP214" s="223"/>
      <c r="AHQ214" s="223"/>
      <c r="AHR214" s="223"/>
      <c r="AHS214" s="223"/>
      <c r="AHT214" s="223"/>
      <c r="AHU214" s="223"/>
      <c r="AHV214" s="223"/>
      <c r="AHW214" s="223"/>
      <c r="AHX214" s="223"/>
      <c r="AHY214" s="223"/>
      <c r="AHZ214" s="223"/>
      <c r="AIA214" s="223"/>
      <c r="AIB214" s="223"/>
      <c r="AIC214" s="223"/>
      <c r="AID214" s="223"/>
      <c r="AIE214" s="223"/>
      <c r="AIF214" s="223"/>
      <c r="AIG214" s="223"/>
      <c r="AIH214" s="223"/>
      <c r="AII214" s="223"/>
      <c r="AIJ214" s="223"/>
      <c r="AIK214" s="223"/>
      <c r="AIL214" s="223"/>
      <c r="AIM214" s="223"/>
      <c r="AIN214" s="223"/>
      <c r="AIO214" s="223"/>
      <c r="AIP214" s="223"/>
      <c r="AIQ214" s="223"/>
      <c r="AIR214" s="223"/>
      <c r="AIS214" s="223"/>
      <c r="AIT214" s="223"/>
      <c r="AIU214" s="223"/>
      <c r="AIV214" s="223"/>
      <c r="AIW214" s="223"/>
      <c r="AIX214" s="223"/>
      <c r="AIY214" s="223"/>
      <c r="AIZ214" s="223"/>
      <c r="AJA214" s="223"/>
      <c r="AJB214" s="223"/>
      <c r="AJC214" s="223"/>
      <c r="AJD214" s="223"/>
      <c r="AJE214" s="223"/>
      <c r="AJF214" s="223"/>
      <c r="AJG214" s="223"/>
      <c r="AJH214" s="223"/>
      <c r="AJI214" s="223"/>
      <c r="AJJ214" s="223"/>
      <c r="AJK214" s="223"/>
      <c r="AJL214" s="223"/>
      <c r="AJM214" s="223"/>
      <c r="AJN214" s="223"/>
      <c r="AJO214" s="223"/>
      <c r="AJP214" s="223"/>
      <c r="AJQ214" s="223"/>
      <c r="AJR214" s="223"/>
      <c r="AJS214" s="223"/>
      <c r="AJT214" s="223"/>
      <c r="AJU214" s="223"/>
      <c r="AJV214" s="223"/>
      <c r="AJW214" s="223"/>
      <c r="AJX214" s="223"/>
      <c r="AJY214" s="223"/>
      <c r="AJZ214" s="223"/>
      <c r="AKA214" s="223"/>
      <c r="AKB214" s="223"/>
      <c r="AKC214" s="223"/>
      <c r="AKD214" s="223"/>
      <c r="AKE214" s="223"/>
      <c r="AKF214" s="223"/>
      <c r="AKG214" s="223"/>
      <c r="AKH214" s="223"/>
      <c r="AKI214" s="223"/>
      <c r="AKJ214" s="223"/>
      <c r="AKK214" s="223"/>
      <c r="AKL214" s="223"/>
      <c r="AKM214" s="223"/>
      <c r="AKN214" s="223"/>
      <c r="AKO214" s="223"/>
      <c r="AKP214" s="223"/>
      <c r="AKQ214" s="223"/>
      <c r="AKR214" s="223"/>
      <c r="AKS214" s="223"/>
      <c r="AKT214" s="223"/>
      <c r="AKU214" s="223"/>
      <c r="AKV214" s="223"/>
      <c r="AKW214" s="223"/>
      <c r="AKX214" s="223"/>
      <c r="AKY214" s="223"/>
      <c r="AKZ214" s="223"/>
      <c r="ALA214" s="223"/>
      <c r="ALB214" s="223"/>
      <c r="ALC214" s="223"/>
      <c r="ALD214" s="223"/>
      <c r="ALE214" s="223"/>
      <c r="ALF214" s="223"/>
      <c r="ALG214" s="223"/>
      <c r="ALH214" s="223"/>
      <c r="ALI214" s="223"/>
      <c r="ALJ214" s="223"/>
      <c r="ALK214" s="223"/>
      <c r="ALL214" s="223"/>
      <c r="ALM214" s="223"/>
      <c r="ALN214" s="223"/>
      <c r="ALO214" s="223"/>
      <c r="ALP214" s="223"/>
      <c r="ALQ214" s="223"/>
      <c r="ALR214" s="223"/>
      <c r="ALS214" s="223"/>
      <c r="ALT214" s="223"/>
      <c r="ALU214" s="223"/>
      <c r="ALV214" s="223"/>
      <c r="ALW214" s="223"/>
      <c r="ALX214" s="223"/>
      <c r="ALY214" s="223"/>
      <c r="ALZ214" s="223"/>
      <c r="AMA214" s="223"/>
      <c r="AMB214" s="223"/>
      <c r="AMC214" s="223"/>
      <c r="AMD214" s="223"/>
      <c r="AME214" s="223"/>
      <c r="AMF214" s="223"/>
      <c r="AMG214" s="223"/>
      <c r="AMH214" s="223"/>
      <c r="AMI214" s="223"/>
      <c r="AMJ214" s="223"/>
    </row>
    <row r="215" spans="1:1024" ht="45" customHeight="1" x14ac:dyDescent="0.2">
      <c r="A215" s="276">
        <v>613</v>
      </c>
      <c r="B215" s="282" t="s">
        <v>77</v>
      </c>
      <c r="C215" s="278" t="s">
        <v>403</v>
      </c>
      <c r="D215" s="279" t="s">
        <v>404</v>
      </c>
      <c r="E215" s="280" t="s">
        <v>3361</v>
      </c>
      <c r="F215" s="223"/>
      <c r="G215" s="223"/>
      <c r="H215" s="223"/>
      <c r="I215" s="223"/>
      <c r="J215" s="223"/>
      <c r="K215" s="223"/>
      <c r="L215" s="223"/>
      <c r="M215" s="223"/>
      <c r="N215" s="223"/>
      <c r="O215" s="223"/>
      <c r="P215" s="223"/>
      <c r="Q215" s="223"/>
      <c r="R215" s="223"/>
      <c r="S215" s="223"/>
      <c r="T215" s="223"/>
      <c r="U215" s="223"/>
      <c r="V215" s="223"/>
      <c r="W215" s="223"/>
      <c r="X215" s="223"/>
      <c r="Y215" s="223"/>
      <c r="Z215" s="223"/>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c r="AZ215" s="223"/>
      <c r="BA215" s="223"/>
      <c r="BB215" s="223"/>
      <c r="BC215" s="223"/>
      <c r="BD215" s="223"/>
      <c r="BE215" s="223"/>
      <c r="BF215" s="223"/>
      <c r="BG215" s="223"/>
      <c r="BH215" s="223"/>
      <c r="BI215" s="223"/>
      <c r="BJ215" s="223"/>
      <c r="BK215" s="223"/>
      <c r="BL215" s="223"/>
      <c r="BM215" s="223"/>
      <c r="BN215" s="223"/>
      <c r="BO215" s="223"/>
      <c r="BP215" s="223"/>
      <c r="BQ215" s="223"/>
      <c r="BR215" s="223"/>
      <c r="BS215" s="223"/>
      <c r="BT215" s="223"/>
      <c r="BU215" s="223"/>
      <c r="BV215" s="223"/>
      <c r="BW215" s="223"/>
      <c r="BX215" s="223"/>
      <c r="BY215" s="223"/>
      <c r="BZ215" s="223"/>
      <c r="CA215" s="223"/>
      <c r="CB215" s="223"/>
      <c r="CC215" s="223"/>
      <c r="CD215" s="223"/>
      <c r="CE215" s="223"/>
      <c r="CF215" s="223"/>
      <c r="CG215" s="223"/>
      <c r="CH215" s="223"/>
      <c r="CI215" s="223"/>
      <c r="CJ215" s="223"/>
      <c r="CK215" s="223"/>
      <c r="CL215" s="223"/>
      <c r="CM215" s="223"/>
      <c r="CN215" s="223"/>
      <c r="CO215" s="223"/>
      <c r="CP215" s="223"/>
      <c r="CQ215" s="223"/>
      <c r="CR215" s="223"/>
      <c r="CS215" s="223"/>
      <c r="CT215" s="223"/>
      <c r="CU215" s="223"/>
      <c r="CV215" s="223"/>
      <c r="CW215" s="223"/>
      <c r="CX215" s="223"/>
      <c r="CY215" s="223"/>
      <c r="CZ215" s="223"/>
      <c r="DA215" s="223"/>
      <c r="DB215" s="223"/>
      <c r="DC215" s="223"/>
      <c r="DD215" s="223"/>
      <c r="DE215" s="223"/>
      <c r="DF215" s="223"/>
      <c r="DG215" s="223"/>
      <c r="DH215" s="223"/>
      <c r="DI215" s="223"/>
      <c r="DJ215" s="223"/>
      <c r="DK215" s="223"/>
      <c r="DL215" s="223"/>
      <c r="DM215" s="223"/>
      <c r="DN215" s="223"/>
      <c r="DO215" s="223"/>
      <c r="DP215" s="223"/>
      <c r="DQ215" s="223"/>
      <c r="DR215" s="223"/>
      <c r="DS215" s="223"/>
      <c r="DT215" s="223"/>
      <c r="DU215" s="223"/>
      <c r="DV215" s="223"/>
      <c r="DW215" s="223"/>
      <c r="DX215" s="223"/>
      <c r="DY215" s="223"/>
      <c r="DZ215" s="223"/>
      <c r="EA215" s="223"/>
      <c r="EB215" s="223"/>
      <c r="EC215" s="223"/>
      <c r="ED215" s="223"/>
      <c r="EE215" s="223"/>
      <c r="EF215" s="223"/>
      <c r="EG215" s="223"/>
      <c r="EH215" s="223"/>
      <c r="EI215" s="223"/>
      <c r="EJ215" s="223"/>
      <c r="EK215" s="223"/>
      <c r="EL215" s="223"/>
      <c r="EM215" s="223"/>
      <c r="EN215" s="223"/>
      <c r="EO215" s="223"/>
      <c r="EP215" s="223"/>
      <c r="EQ215" s="223"/>
      <c r="ER215" s="223"/>
      <c r="ES215" s="223"/>
      <c r="ET215" s="223"/>
      <c r="EU215" s="223"/>
      <c r="EV215" s="223"/>
      <c r="EW215" s="223"/>
      <c r="EX215" s="223"/>
      <c r="EY215" s="223"/>
      <c r="EZ215" s="223"/>
      <c r="FA215" s="223"/>
      <c r="FB215" s="223"/>
      <c r="FC215" s="223"/>
      <c r="FD215" s="223"/>
      <c r="FE215" s="223"/>
      <c r="FF215" s="223"/>
      <c r="FG215" s="223"/>
      <c r="FH215" s="223"/>
      <c r="FI215" s="223"/>
      <c r="FJ215" s="223"/>
      <c r="FK215" s="223"/>
      <c r="FL215" s="223"/>
      <c r="FM215" s="223"/>
      <c r="FN215" s="223"/>
      <c r="FO215" s="223"/>
      <c r="FP215" s="223"/>
      <c r="FQ215" s="223"/>
      <c r="FR215" s="223"/>
      <c r="FS215" s="223"/>
      <c r="FT215" s="223"/>
      <c r="FU215" s="223"/>
      <c r="FV215" s="223"/>
      <c r="FW215" s="223"/>
      <c r="FX215" s="223"/>
      <c r="FY215" s="223"/>
      <c r="FZ215" s="223"/>
      <c r="GA215" s="223"/>
      <c r="GB215" s="223"/>
      <c r="GC215" s="223"/>
      <c r="GD215" s="223"/>
      <c r="GE215" s="223"/>
      <c r="GF215" s="223"/>
      <c r="GG215" s="223"/>
      <c r="GH215" s="223"/>
      <c r="GI215" s="223"/>
      <c r="GJ215" s="223"/>
      <c r="GK215" s="223"/>
      <c r="GL215" s="223"/>
      <c r="GM215" s="223"/>
      <c r="GN215" s="223"/>
      <c r="GO215" s="223"/>
      <c r="GP215" s="223"/>
      <c r="GQ215" s="223"/>
      <c r="GR215" s="223"/>
      <c r="GS215" s="223"/>
      <c r="GT215" s="223"/>
      <c r="GU215" s="223"/>
      <c r="GV215" s="223"/>
      <c r="GW215" s="223"/>
      <c r="GX215" s="223"/>
      <c r="GY215" s="223"/>
      <c r="GZ215" s="223"/>
      <c r="HA215" s="223"/>
      <c r="HB215" s="223"/>
      <c r="HC215" s="223"/>
      <c r="HD215" s="223"/>
      <c r="HE215" s="223"/>
      <c r="HF215" s="223"/>
      <c r="HG215" s="223"/>
      <c r="HH215" s="223"/>
      <c r="HI215" s="223"/>
      <c r="HJ215" s="223"/>
      <c r="HK215" s="223"/>
      <c r="HL215" s="223"/>
      <c r="HM215" s="223"/>
      <c r="HN215" s="223"/>
      <c r="HO215" s="223"/>
      <c r="HP215" s="223"/>
      <c r="HQ215" s="223"/>
      <c r="HR215" s="223"/>
      <c r="HS215" s="223"/>
      <c r="HT215" s="223"/>
      <c r="HU215" s="223"/>
      <c r="HV215" s="223"/>
      <c r="HW215" s="223"/>
      <c r="HX215" s="223"/>
      <c r="HY215" s="223"/>
      <c r="HZ215" s="223"/>
      <c r="IA215" s="223"/>
      <c r="IB215" s="223"/>
      <c r="IC215" s="223"/>
      <c r="ID215" s="223"/>
      <c r="IE215" s="223"/>
      <c r="IF215" s="223"/>
      <c r="IG215" s="223"/>
      <c r="IH215" s="223"/>
      <c r="II215" s="223"/>
      <c r="IJ215" s="223"/>
      <c r="IK215" s="223"/>
      <c r="IL215" s="223"/>
      <c r="IM215" s="223"/>
      <c r="IN215" s="223"/>
      <c r="IO215" s="223"/>
      <c r="IP215" s="223"/>
      <c r="IQ215" s="223"/>
      <c r="IR215" s="223"/>
      <c r="IS215" s="223"/>
      <c r="IT215" s="223"/>
      <c r="IU215" s="223"/>
      <c r="IV215" s="223"/>
      <c r="IW215" s="223"/>
      <c r="IX215" s="223"/>
      <c r="IY215" s="223"/>
      <c r="IZ215" s="223"/>
      <c r="JA215" s="223"/>
      <c r="JB215" s="223"/>
      <c r="JC215" s="223"/>
      <c r="JD215" s="223"/>
      <c r="JE215" s="223"/>
      <c r="JF215" s="223"/>
      <c r="JG215" s="223"/>
      <c r="JH215" s="223"/>
      <c r="JI215" s="223"/>
      <c r="JJ215" s="223"/>
      <c r="JK215" s="223"/>
      <c r="JL215" s="223"/>
      <c r="JM215" s="223"/>
      <c r="JN215" s="223"/>
      <c r="JO215" s="223"/>
      <c r="JP215" s="223"/>
      <c r="JQ215" s="223"/>
      <c r="JR215" s="223"/>
      <c r="JS215" s="223"/>
      <c r="JT215" s="223"/>
      <c r="JU215" s="223"/>
      <c r="JV215" s="223"/>
      <c r="JW215" s="223"/>
      <c r="JX215" s="223"/>
      <c r="JY215" s="223"/>
      <c r="JZ215" s="223"/>
      <c r="KA215" s="223"/>
      <c r="KB215" s="223"/>
      <c r="KC215" s="223"/>
      <c r="KD215" s="223"/>
      <c r="KE215" s="223"/>
      <c r="KF215" s="223"/>
      <c r="KG215" s="223"/>
      <c r="KH215" s="223"/>
      <c r="KI215" s="223"/>
      <c r="KJ215" s="223"/>
      <c r="KK215" s="223"/>
      <c r="KL215" s="223"/>
      <c r="KM215" s="223"/>
      <c r="KN215" s="223"/>
      <c r="KO215" s="223"/>
      <c r="KP215" s="223"/>
      <c r="KQ215" s="223"/>
      <c r="KR215" s="223"/>
      <c r="KS215" s="223"/>
      <c r="KT215" s="223"/>
      <c r="KU215" s="223"/>
      <c r="KV215" s="223"/>
      <c r="KW215" s="223"/>
      <c r="KX215" s="223"/>
      <c r="KY215" s="223"/>
      <c r="KZ215" s="223"/>
      <c r="LA215" s="223"/>
      <c r="LB215" s="223"/>
      <c r="LC215" s="223"/>
      <c r="LD215" s="223"/>
      <c r="LE215" s="223"/>
      <c r="LF215" s="223"/>
      <c r="LG215" s="223"/>
      <c r="LH215" s="223"/>
      <c r="LI215" s="223"/>
      <c r="LJ215" s="223"/>
      <c r="LK215" s="223"/>
      <c r="LL215" s="223"/>
      <c r="LM215" s="223"/>
      <c r="LN215" s="223"/>
      <c r="LO215" s="223"/>
      <c r="LP215" s="223"/>
      <c r="LQ215" s="223"/>
      <c r="LR215" s="223"/>
      <c r="LS215" s="223"/>
      <c r="LT215" s="223"/>
      <c r="LU215" s="223"/>
      <c r="LV215" s="223"/>
      <c r="LW215" s="223"/>
      <c r="LX215" s="223"/>
      <c r="LY215" s="223"/>
      <c r="LZ215" s="223"/>
      <c r="MA215" s="223"/>
      <c r="MB215" s="223"/>
      <c r="MC215" s="223"/>
      <c r="MD215" s="223"/>
      <c r="ME215" s="223"/>
      <c r="MF215" s="223"/>
      <c r="MG215" s="223"/>
      <c r="MH215" s="223"/>
      <c r="MI215" s="223"/>
      <c r="MJ215" s="223"/>
      <c r="MK215" s="223"/>
      <c r="ML215" s="223"/>
      <c r="MM215" s="223"/>
      <c r="MN215" s="223"/>
      <c r="MO215" s="223"/>
      <c r="MP215" s="223"/>
      <c r="MQ215" s="223"/>
      <c r="MR215" s="223"/>
      <c r="MS215" s="223"/>
      <c r="MT215" s="223"/>
      <c r="MU215" s="223"/>
      <c r="MV215" s="223"/>
      <c r="MW215" s="223"/>
      <c r="MX215" s="223"/>
      <c r="MY215" s="223"/>
      <c r="MZ215" s="223"/>
      <c r="NA215" s="223"/>
      <c r="NB215" s="223"/>
      <c r="NC215" s="223"/>
      <c r="ND215" s="223"/>
      <c r="NE215" s="223"/>
      <c r="NF215" s="223"/>
      <c r="NG215" s="223"/>
      <c r="NH215" s="223"/>
      <c r="NI215" s="223"/>
      <c r="NJ215" s="223"/>
      <c r="NK215" s="223"/>
      <c r="NL215" s="223"/>
      <c r="NM215" s="223"/>
      <c r="NN215" s="223"/>
      <c r="NO215" s="223"/>
      <c r="NP215" s="223"/>
      <c r="NQ215" s="223"/>
      <c r="NR215" s="223"/>
      <c r="NS215" s="223"/>
      <c r="NT215" s="223"/>
      <c r="NU215" s="223"/>
      <c r="NV215" s="223"/>
      <c r="NW215" s="223"/>
      <c r="NX215" s="223"/>
      <c r="NY215" s="223"/>
      <c r="NZ215" s="223"/>
      <c r="OA215" s="223"/>
      <c r="OB215" s="223"/>
      <c r="OC215" s="223"/>
      <c r="OD215" s="223"/>
      <c r="OE215" s="223"/>
      <c r="OF215" s="223"/>
      <c r="OG215" s="223"/>
      <c r="OH215" s="223"/>
      <c r="OI215" s="223"/>
      <c r="OJ215" s="223"/>
      <c r="OK215" s="223"/>
      <c r="OL215" s="223"/>
      <c r="OM215" s="223"/>
      <c r="ON215" s="223"/>
      <c r="OO215" s="223"/>
      <c r="OP215" s="223"/>
      <c r="OQ215" s="223"/>
      <c r="OR215" s="223"/>
      <c r="OS215" s="223"/>
      <c r="OT215" s="223"/>
      <c r="OU215" s="223"/>
      <c r="OV215" s="223"/>
      <c r="OW215" s="223"/>
      <c r="OX215" s="223"/>
      <c r="OY215" s="223"/>
      <c r="OZ215" s="223"/>
      <c r="PA215" s="223"/>
      <c r="PB215" s="223"/>
      <c r="PC215" s="223"/>
      <c r="PD215" s="223"/>
      <c r="PE215" s="223"/>
      <c r="PF215" s="223"/>
      <c r="PG215" s="223"/>
      <c r="PH215" s="223"/>
      <c r="PI215" s="223"/>
      <c r="PJ215" s="223"/>
      <c r="PK215" s="223"/>
      <c r="PL215" s="223"/>
      <c r="PM215" s="223"/>
      <c r="PN215" s="223"/>
      <c r="PO215" s="223"/>
      <c r="PP215" s="223"/>
      <c r="PQ215" s="223"/>
      <c r="PR215" s="223"/>
      <c r="PS215" s="223"/>
      <c r="PT215" s="223"/>
      <c r="PU215" s="223"/>
      <c r="PV215" s="223"/>
      <c r="PW215" s="223"/>
      <c r="PX215" s="223"/>
      <c r="PY215" s="223"/>
      <c r="PZ215" s="223"/>
      <c r="QA215" s="223"/>
      <c r="QB215" s="223"/>
      <c r="QC215" s="223"/>
      <c r="QD215" s="223"/>
      <c r="QE215" s="223"/>
      <c r="QF215" s="223"/>
      <c r="QG215" s="223"/>
      <c r="QH215" s="223"/>
      <c r="QI215" s="223"/>
      <c r="QJ215" s="223"/>
      <c r="QK215" s="223"/>
      <c r="QL215" s="223"/>
      <c r="QM215" s="223"/>
      <c r="QN215" s="223"/>
      <c r="QO215" s="223"/>
      <c r="QP215" s="223"/>
      <c r="QQ215" s="223"/>
      <c r="QR215" s="223"/>
      <c r="QS215" s="223"/>
      <c r="QT215" s="223"/>
      <c r="QU215" s="223"/>
      <c r="QV215" s="223"/>
      <c r="QW215" s="223"/>
      <c r="QX215" s="223"/>
      <c r="QY215" s="223"/>
      <c r="QZ215" s="223"/>
      <c r="RA215" s="223"/>
      <c r="RB215" s="223"/>
      <c r="RC215" s="223"/>
      <c r="RD215" s="223"/>
      <c r="RE215" s="223"/>
      <c r="RF215" s="223"/>
      <c r="RG215" s="223"/>
      <c r="RH215" s="223"/>
      <c r="RI215" s="223"/>
      <c r="RJ215" s="223"/>
      <c r="RK215" s="223"/>
      <c r="RL215" s="223"/>
      <c r="RM215" s="223"/>
      <c r="RN215" s="223"/>
      <c r="RO215" s="223"/>
      <c r="RP215" s="223"/>
      <c r="RQ215" s="223"/>
      <c r="RR215" s="223"/>
      <c r="RS215" s="223"/>
      <c r="RT215" s="223"/>
      <c r="RU215" s="223"/>
      <c r="RV215" s="223"/>
      <c r="RW215" s="223"/>
      <c r="RX215" s="223"/>
      <c r="RY215" s="223"/>
      <c r="RZ215" s="223"/>
      <c r="SA215" s="223"/>
      <c r="SB215" s="223"/>
      <c r="SC215" s="223"/>
      <c r="SD215" s="223"/>
      <c r="SE215" s="223"/>
      <c r="SF215" s="223"/>
      <c r="SG215" s="223"/>
      <c r="SH215" s="223"/>
      <c r="SI215" s="223"/>
      <c r="SJ215" s="223"/>
      <c r="SK215" s="223"/>
      <c r="SL215" s="223"/>
      <c r="SM215" s="223"/>
      <c r="SN215" s="223"/>
      <c r="SO215" s="223"/>
      <c r="SP215" s="223"/>
      <c r="SQ215" s="223"/>
      <c r="SR215" s="223"/>
      <c r="SS215" s="223"/>
      <c r="ST215" s="223"/>
      <c r="SU215" s="223"/>
      <c r="SV215" s="223"/>
      <c r="SW215" s="223"/>
      <c r="SX215" s="223"/>
      <c r="SY215" s="223"/>
      <c r="SZ215" s="223"/>
      <c r="TA215" s="223"/>
      <c r="TB215" s="223"/>
      <c r="TC215" s="223"/>
      <c r="TD215" s="223"/>
      <c r="TE215" s="223"/>
      <c r="TF215" s="223"/>
      <c r="TG215" s="223"/>
      <c r="TH215" s="223"/>
      <c r="TI215" s="223"/>
      <c r="TJ215" s="223"/>
      <c r="TK215" s="223"/>
      <c r="TL215" s="223"/>
      <c r="TM215" s="223"/>
      <c r="TN215" s="223"/>
      <c r="TO215" s="223"/>
      <c r="TP215" s="223"/>
      <c r="TQ215" s="223"/>
      <c r="TR215" s="223"/>
      <c r="TS215" s="223"/>
      <c r="TT215" s="223"/>
      <c r="TU215" s="223"/>
      <c r="TV215" s="223"/>
      <c r="TW215" s="223"/>
      <c r="TX215" s="223"/>
      <c r="TY215" s="223"/>
      <c r="TZ215" s="223"/>
      <c r="UA215" s="223"/>
      <c r="UB215" s="223"/>
      <c r="UC215" s="223"/>
      <c r="UD215" s="223"/>
      <c r="UE215" s="223"/>
      <c r="UF215" s="223"/>
      <c r="UG215" s="223"/>
      <c r="UH215" s="223"/>
      <c r="UI215" s="223"/>
      <c r="UJ215" s="223"/>
      <c r="UK215" s="223"/>
      <c r="UL215" s="223"/>
      <c r="UM215" s="223"/>
      <c r="UN215" s="223"/>
      <c r="UO215" s="223"/>
      <c r="UP215" s="223"/>
      <c r="UQ215" s="223"/>
      <c r="UR215" s="223"/>
      <c r="US215" s="223"/>
      <c r="UT215" s="223"/>
      <c r="UU215" s="223"/>
      <c r="UV215" s="223"/>
      <c r="UW215" s="223"/>
      <c r="UX215" s="223"/>
      <c r="UY215" s="223"/>
      <c r="UZ215" s="223"/>
      <c r="VA215" s="223"/>
      <c r="VB215" s="223"/>
      <c r="VC215" s="223"/>
      <c r="VD215" s="223"/>
      <c r="VE215" s="223"/>
      <c r="VF215" s="223"/>
      <c r="VG215" s="223"/>
      <c r="VH215" s="223"/>
      <c r="VI215" s="223"/>
      <c r="VJ215" s="223"/>
      <c r="VK215" s="223"/>
      <c r="VL215" s="223"/>
      <c r="VM215" s="223"/>
      <c r="VN215" s="223"/>
      <c r="VO215" s="223"/>
      <c r="VP215" s="223"/>
      <c r="VQ215" s="223"/>
      <c r="VR215" s="223"/>
      <c r="VS215" s="223"/>
      <c r="VT215" s="223"/>
      <c r="VU215" s="223"/>
      <c r="VV215" s="223"/>
      <c r="VW215" s="223"/>
      <c r="VX215" s="223"/>
      <c r="VY215" s="223"/>
      <c r="VZ215" s="223"/>
      <c r="WA215" s="223"/>
      <c r="WB215" s="223"/>
      <c r="WC215" s="223"/>
      <c r="WD215" s="223"/>
      <c r="WE215" s="223"/>
      <c r="WF215" s="223"/>
      <c r="WG215" s="223"/>
      <c r="WH215" s="223"/>
      <c r="WI215" s="223"/>
      <c r="WJ215" s="223"/>
      <c r="WK215" s="223"/>
      <c r="WL215" s="223"/>
      <c r="WM215" s="223"/>
      <c r="WN215" s="223"/>
      <c r="WO215" s="223"/>
      <c r="WP215" s="223"/>
      <c r="WQ215" s="223"/>
      <c r="WR215" s="223"/>
      <c r="WS215" s="223"/>
      <c r="WT215" s="223"/>
      <c r="WU215" s="223"/>
      <c r="WV215" s="223"/>
      <c r="WW215" s="223"/>
      <c r="WX215" s="223"/>
      <c r="WY215" s="223"/>
      <c r="WZ215" s="223"/>
      <c r="XA215" s="223"/>
      <c r="XB215" s="223"/>
      <c r="XC215" s="223"/>
      <c r="XD215" s="223"/>
      <c r="XE215" s="223"/>
      <c r="XF215" s="223"/>
      <c r="XG215" s="223"/>
      <c r="XH215" s="223"/>
      <c r="XI215" s="223"/>
      <c r="XJ215" s="223"/>
      <c r="XK215" s="223"/>
      <c r="XL215" s="223"/>
      <c r="XM215" s="223"/>
      <c r="XN215" s="223"/>
      <c r="XO215" s="223"/>
      <c r="XP215" s="223"/>
      <c r="XQ215" s="223"/>
      <c r="XR215" s="223"/>
      <c r="XS215" s="223"/>
      <c r="XT215" s="223"/>
      <c r="XU215" s="223"/>
      <c r="XV215" s="223"/>
      <c r="XW215" s="223"/>
      <c r="XX215" s="223"/>
      <c r="XY215" s="223"/>
      <c r="XZ215" s="223"/>
      <c r="YA215" s="223"/>
      <c r="YB215" s="223"/>
      <c r="YC215" s="223"/>
      <c r="YD215" s="223"/>
      <c r="YE215" s="223"/>
      <c r="YF215" s="223"/>
      <c r="YG215" s="223"/>
      <c r="YH215" s="223"/>
      <c r="YI215" s="223"/>
      <c r="YJ215" s="223"/>
      <c r="YK215" s="223"/>
      <c r="YL215" s="223"/>
      <c r="YM215" s="223"/>
      <c r="YN215" s="223"/>
      <c r="YO215" s="223"/>
      <c r="YP215" s="223"/>
      <c r="YQ215" s="223"/>
      <c r="YR215" s="223"/>
      <c r="YS215" s="223"/>
      <c r="YT215" s="223"/>
      <c r="YU215" s="223"/>
      <c r="YV215" s="223"/>
      <c r="YW215" s="223"/>
      <c r="YX215" s="223"/>
      <c r="YY215" s="223"/>
      <c r="YZ215" s="223"/>
      <c r="ZA215" s="223"/>
      <c r="ZB215" s="223"/>
      <c r="ZC215" s="223"/>
      <c r="ZD215" s="223"/>
      <c r="ZE215" s="223"/>
      <c r="ZF215" s="223"/>
      <c r="ZG215" s="223"/>
      <c r="ZH215" s="223"/>
      <c r="ZI215" s="223"/>
      <c r="ZJ215" s="223"/>
      <c r="ZK215" s="223"/>
      <c r="ZL215" s="223"/>
      <c r="ZM215" s="223"/>
      <c r="ZN215" s="223"/>
      <c r="ZO215" s="223"/>
      <c r="ZP215" s="223"/>
      <c r="ZQ215" s="223"/>
      <c r="ZR215" s="223"/>
      <c r="ZS215" s="223"/>
      <c r="ZT215" s="223"/>
      <c r="ZU215" s="223"/>
      <c r="ZV215" s="223"/>
      <c r="ZW215" s="223"/>
      <c r="ZX215" s="223"/>
      <c r="ZY215" s="223"/>
      <c r="ZZ215" s="223"/>
      <c r="AAA215" s="223"/>
      <c r="AAB215" s="223"/>
      <c r="AAC215" s="223"/>
      <c r="AAD215" s="223"/>
      <c r="AAE215" s="223"/>
      <c r="AAF215" s="223"/>
      <c r="AAG215" s="223"/>
      <c r="AAH215" s="223"/>
      <c r="AAI215" s="223"/>
      <c r="AAJ215" s="223"/>
      <c r="AAK215" s="223"/>
      <c r="AAL215" s="223"/>
      <c r="AAM215" s="223"/>
      <c r="AAN215" s="223"/>
      <c r="AAO215" s="223"/>
      <c r="AAP215" s="223"/>
      <c r="AAQ215" s="223"/>
      <c r="AAR215" s="223"/>
      <c r="AAS215" s="223"/>
      <c r="AAT215" s="223"/>
      <c r="AAU215" s="223"/>
      <c r="AAV215" s="223"/>
      <c r="AAW215" s="223"/>
      <c r="AAX215" s="223"/>
      <c r="AAY215" s="223"/>
      <c r="AAZ215" s="223"/>
      <c r="ABA215" s="223"/>
      <c r="ABB215" s="223"/>
      <c r="ABC215" s="223"/>
      <c r="ABD215" s="223"/>
      <c r="ABE215" s="223"/>
      <c r="ABF215" s="223"/>
      <c r="ABG215" s="223"/>
      <c r="ABH215" s="223"/>
      <c r="ABI215" s="223"/>
      <c r="ABJ215" s="223"/>
      <c r="ABK215" s="223"/>
      <c r="ABL215" s="223"/>
      <c r="ABM215" s="223"/>
      <c r="ABN215" s="223"/>
      <c r="ABO215" s="223"/>
      <c r="ABP215" s="223"/>
      <c r="ABQ215" s="223"/>
      <c r="ABR215" s="223"/>
      <c r="ABS215" s="223"/>
      <c r="ABT215" s="223"/>
      <c r="ABU215" s="223"/>
      <c r="ABV215" s="223"/>
      <c r="ABW215" s="223"/>
      <c r="ABX215" s="223"/>
      <c r="ABY215" s="223"/>
      <c r="ABZ215" s="223"/>
      <c r="ACA215" s="223"/>
      <c r="ACB215" s="223"/>
      <c r="ACC215" s="223"/>
      <c r="ACD215" s="223"/>
      <c r="ACE215" s="223"/>
      <c r="ACF215" s="223"/>
      <c r="ACG215" s="223"/>
      <c r="ACH215" s="223"/>
      <c r="ACI215" s="223"/>
      <c r="ACJ215" s="223"/>
      <c r="ACK215" s="223"/>
      <c r="ACL215" s="223"/>
      <c r="ACM215" s="223"/>
      <c r="ACN215" s="223"/>
      <c r="ACO215" s="223"/>
      <c r="ACP215" s="223"/>
      <c r="ACQ215" s="223"/>
      <c r="ACR215" s="223"/>
      <c r="ACS215" s="223"/>
      <c r="ACT215" s="223"/>
      <c r="ACU215" s="223"/>
      <c r="ACV215" s="223"/>
      <c r="ACW215" s="223"/>
      <c r="ACX215" s="223"/>
      <c r="ACY215" s="223"/>
      <c r="ACZ215" s="223"/>
      <c r="ADA215" s="223"/>
      <c r="ADB215" s="223"/>
      <c r="ADC215" s="223"/>
      <c r="ADD215" s="223"/>
      <c r="ADE215" s="223"/>
      <c r="ADF215" s="223"/>
      <c r="ADG215" s="223"/>
      <c r="ADH215" s="223"/>
      <c r="ADI215" s="223"/>
      <c r="ADJ215" s="223"/>
      <c r="ADK215" s="223"/>
      <c r="ADL215" s="223"/>
      <c r="ADM215" s="223"/>
      <c r="ADN215" s="223"/>
      <c r="ADO215" s="223"/>
      <c r="ADP215" s="223"/>
      <c r="ADQ215" s="223"/>
      <c r="ADR215" s="223"/>
      <c r="ADS215" s="223"/>
      <c r="ADT215" s="223"/>
      <c r="ADU215" s="223"/>
      <c r="ADV215" s="223"/>
      <c r="ADW215" s="223"/>
      <c r="ADX215" s="223"/>
      <c r="ADY215" s="223"/>
      <c r="ADZ215" s="223"/>
      <c r="AEA215" s="223"/>
      <c r="AEB215" s="223"/>
      <c r="AEC215" s="223"/>
      <c r="AED215" s="223"/>
      <c r="AEE215" s="223"/>
      <c r="AEF215" s="223"/>
      <c r="AEG215" s="223"/>
      <c r="AEH215" s="223"/>
      <c r="AEI215" s="223"/>
      <c r="AEJ215" s="223"/>
      <c r="AEK215" s="223"/>
      <c r="AEL215" s="223"/>
      <c r="AEM215" s="223"/>
      <c r="AEN215" s="223"/>
      <c r="AEO215" s="223"/>
      <c r="AEP215" s="223"/>
      <c r="AEQ215" s="223"/>
      <c r="AER215" s="223"/>
      <c r="AES215" s="223"/>
      <c r="AET215" s="223"/>
      <c r="AEU215" s="223"/>
      <c r="AEV215" s="223"/>
      <c r="AEW215" s="223"/>
      <c r="AEX215" s="223"/>
      <c r="AEY215" s="223"/>
      <c r="AEZ215" s="223"/>
      <c r="AFA215" s="223"/>
      <c r="AFB215" s="223"/>
      <c r="AFC215" s="223"/>
      <c r="AFD215" s="223"/>
      <c r="AFE215" s="223"/>
      <c r="AFF215" s="223"/>
      <c r="AFG215" s="223"/>
      <c r="AFH215" s="223"/>
      <c r="AFI215" s="223"/>
      <c r="AFJ215" s="223"/>
      <c r="AFK215" s="223"/>
      <c r="AFL215" s="223"/>
      <c r="AFM215" s="223"/>
      <c r="AFN215" s="223"/>
      <c r="AFO215" s="223"/>
      <c r="AFP215" s="223"/>
      <c r="AFQ215" s="223"/>
      <c r="AFR215" s="223"/>
      <c r="AFS215" s="223"/>
      <c r="AFT215" s="223"/>
      <c r="AFU215" s="223"/>
      <c r="AFV215" s="223"/>
      <c r="AFW215" s="223"/>
      <c r="AFX215" s="223"/>
      <c r="AFY215" s="223"/>
      <c r="AFZ215" s="223"/>
      <c r="AGA215" s="223"/>
      <c r="AGB215" s="223"/>
      <c r="AGC215" s="223"/>
      <c r="AGD215" s="223"/>
      <c r="AGE215" s="223"/>
      <c r="AGF215" s="223"/>
      <c r="AGG215" s="223"/>
      <c r="AGH215" s="223"/>
      <c r="AGI215" s="223"/>
      <c r="AGJ215" s="223"/>
      <c r="AGK215" s="223"/>
      <c r="AGL215" s="223"/>
      <c r="AGM215" s="223"/>
      <c r="AGN215" s="223"/>
      <c r="AGO215" s="223"/>
      <c r="AGP215" s="223"/>
      <c r="AGQ215" s="223"/>
      <c r="AGR215" s="223"/>
      <c r="AGS215" s="223"/>
      <c r="AGT215" s="223"/>
      <c r="AGU215" s="223"/>
      <c r="AGV215" s="223"/>
      <c r="AGW215" s="223"/>
      <c r="AGX215" s="223"/>
      <c r="AGY215" s="223"/>
      <c r="AGZ215" s="223"/>
      <c r="AHA215" s="223"/>
      <c r="AHB215" s="223"/>
      <c r="AHC215" s="223"/>
      <c r="AHD215" s="223"/>
      <c r="AHE215" s="223"/>
      <c r="AHF215" s="223"/>
      <c r="AHG215" s="223"/>
      <c r="AHH215" s="223"/>
      <c r="AHI215" s="223"/>
      <c r="AHJ215" s="223"/>
      <c r="AHK215" s="223"/>
      <c r="AHL215" s="223"/>
      <c r="AHM215" s="223"/>
      <c r="AHN215" s="223"/>
      <c r="AHO215" s="223"/>
      <c r="AHP215" s="223"/>
      <c r="AHQ215" s="223"/>
      <c r="AHR215" s="223"/>
      <c r="AHS215" s="223"/>
      <c r="AHT215" s="223"/>
      <c r="AHU215" s="223"/>
      <c r="AHV215" s="223"/>
      <c r="AHW215" s="223"/>
      <c r="AHX215" s="223"/>
      <c r="AHY215" s="223"/>
      <c r="AHZ215" s="223"/>
      <c r="AIA215" s="223"/>
      <c r="AIB215" s="223"/>
      <c r="AIC215" s="223"/>
      <c r="AID215" s="223"/>
      <c r="AIE215" s="223"/>
      <c r="AIF215" s="223"/>
      <c r="AIG215" s="223"/>
      <c r="AIH215" s="223"/>
      <c r="AII215" s="223"/>
      <c r="AIJ215" s="223"/>
      <c r="AIK215" s="223"/>
      <c r="AIL215" s="223"/>
      <c r="AIM215" s="223"/>
      <c r="AIN215" s="223"/>
      <c r="AIO215" s="223"/>
      <c r="AIP215" s="223"/>
      <c r="AIQ215" s="223"/>
      <c r="AIR215" s="223"/>
      <c r="AIS215" s="223"/>
      <c r="AIT215" s="223"/>
      <c r="AIU215" s="223"/>
      <c r="AIV215" s="223"/>
      <c r="AIW215" s="223"/>
      <c r="AIX215" s="223"/>
      <c r="AIY215" s="223"/>
      <c r="AIZ215" s="223"/>
      <c r="AJA215" s="223"/>
      <c r="AJB215" s="223"/>
      <c r="AJC215" s="223"/>
      <c r="AJD215" s="223"/>
      <c r="AJE215" s="223"/>
      <c r="AJF215" s="223"/>
      <c r="AJG215" s="223"/>
      <c r="AJH215" s="223"/>
      <c r="AJI215" s="223"/>
      <c r="AJJ215" s="223"/>
      <c r="AJK215" s="223"/>
      <c r="AJL215" s="223"/>
      <c r="AJM215" s="223"/>
      <c r="AJN215" s="223"/>
      <c r="AJO215" s="223"/>
      <c r="AJP215" s="223"/>
      <c r="AJQ215" s="223"/>
      <c r="AJR215" s="223"/>
      <c r="AJS215" s="223"/>
      <c r="AJT215" s="223"/>
      <c r="AJU215" s="223"/>
      <c r="AJV215" s="223"/>
      <c r="AJW215" s="223"/>
      <c r="AJX215" s="223"/>
      <c r="AJY215" s="223"/>
      <c r="AJZ215" s="223"/>
      <c r="AKA215" s="223"/>
      <c r="AKB215" s="223"/>
      <c r="AKC215" s="223"/>
      <c r="AKD215" s="223"/>
      <c r="AKE215" s="223"/>
      <c r="AKF215" s="223"/>
      <c r="AKG215" s="223"/>
      <c r="AKH215" s="223"/>
      <c r="AKI215" s="223"/>
      <c r="AKJ215" s="223"/>
      <c r="AKK215" s="223"/>
      <c r="AKL215" s="223"/>
      <c r="AKM215" s="223"/>
      <c r="AKN215" s="223"/>
      <c r="AKO215" s="223"/>
      <c r="AKP215" s="223"/>
      <c r="AKQ215" s="223"/>
      <c r="AKR215" s="223"/>
      <c r="AKS215" s="223"/>
      <c r="AKT215" s="223"/>
      <c r="AKU215" s="223"/>
      <c r="AKV215" s="223"/>
      <c r="AKW215" s="223"/>
      <c r="AKX215" s="223"/>
      <c r="AKY215" s="223"/>
      <c r="AKZ215" s="223"/>
      <c r="ALA215" s="223"/>
      <c r="ALB215" s="223"/>
      <c r="ALC215" s="223"/>
      <c r="ALD215" s="223"/>
      <c r="ALE215" s="223"/>
      <c r="ALF215" s="223"/>
      <c r="ALG215" s="223"/>
      <c r="ALH215" s="223"/>
      <c r="ALI215" s="223"/>
      <c r="ALJ215" s="223"/>
      <c r="ALK215" s="223"/>
      <c r="ALL215" s="223"/>
      <c r="ALM215" s="223"/>
      <c r="ALN215" s="223"/>
      <c r="ALO215" s="223"/>
      <c r="ALP215" s="223"/>
      <c r="ALQ215" s="223"/>
      <c r="ALR215" s="223"/>
      <c r="ALS215" s="223"/>
      <c r="ALT215" s="223"/>
      <c r="ALU215" s="223"/>
      <c r="ALV215" s="223"/>
      <c r="ALW215" s="223"/>
      <c r="ALX215" s="223"/>
      <c r="ALY215" s="223"/>
      <c r="ALZ215" s="223"/>
      <c r="AMA215" s="223"/>
      <c r="AMB215" s="223"/>
      <c r="AMC215" s="223"/>
      <c r="AMD215" s="223"/>
      <c r="AME215" s="223"/>
      <c r="AMF215" s="223"/>
      <c r="AMG215" s="223"/>
      <c r="AMH215" s="223"/>
      <c r="AMI215" s="223"/>
      <c r="AMJ215" s="223"/>
    </row>
    <row r="216" spans="1:1024" ht="45" customHeight="1" x14ac:dyDescent="0.2">
      <c r="A216" s="276">
        <v>614</v>
      </c>
      <c r="B216" s="282" t="s">
        <v>77</v>
      </c>
      <c r="C216" s="278" t="s">
        <v>405</v>
      </c>
      <c r="D216" s="279" t="s">
        <v>406</v>
      </c>
      <c r="E216" s="280" t="s">
        <v>3361</v>
      </c>
      <c r="F216" s="223"/>
      <c r="G216" s="223"/>
      <c r="H216" s="223"/>
      <c r="I216" s="223"/>
      <c r="J216" s="223"/>
      <c r="K216" s="223"/>
      <c r="L216" s="223"/>
      <c r="M216" s="223"/>
      <c r="N216" s="223"/>
      <c r="O216" s="223"/>
      <c r="P216" s="223"/>
      <c r="Q216" s="223"/>
      <c r="R216" s="223"/>
      <c r="S216" s="223"/>
      <c r="T216" s="223"/>
      <c r="U216" s="223"/>
      <c r="V216" s="223"/>
      <c r="W216" s="223"/>
      <c r="X216" s="223"/>
      <c r="Y216" s="223"/>
      <c r="Z216" s="223"/>
      <c r="AA216" s="223"/>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c r="AZ216" s="223"/>
      <c r="BA216" s="223"/>
      <c r="BB216" s="223"/>
      <c r="BC216" s="223"/>
      <c r="BD216" s="223"/>
      <c r="BE216" s="223"/>
      <c r="BF216" s="223"/>
      <c r="BG216" s="223"/>
      <c r="BH216" s="223"/>
      <c r="BI216" s="223"/>
      <c r="BJ216" s="223"/>
      <c r="BK216" s="223"/>
      <c r="BL216" s="223"/>
      <c r="BM216" s="223"/>
      <c r="BN216" s="223"/>
      <c r="BO216" s="223"/>
      <c r="BP216" s="223"/>
      <c r="BQ216" s="223"/>
      <c r="BR216" s="223"/>
      <c r="BS216" s="223"/>
      <c r="BT216" s="223"/>
      <c r="BU216" s="223"/>
      <c r="BV216" s="223"/>
      <c r="BW216" s="223"/>
      <c r="BX216" s="223"/>
      <c r="BY216" s="223"/>
      <c r="BZ216" s="223"/>
      <c r="CA216" s="223"/>
      <c r="CB216" s="223"/>
      <c r="CC216" s="223"/>
      <c r="CD216" s="223"/>
      <c r="CE216" s="223"/>
      <c r="CF216" s="223"/>
      <c r="CG216" s="223"/>
      <c r="CH216" s="223"/>
      <c r="CI216" s="223"/>
      <c r="CJ216" s="223"/>
      <c r="CK216" s="223"/>
      <c r="CL216" s="223"/>
      <c r="CM216" s="223"/>
      <c r="CN216" s="223"/>
      <c r="CO216" s="223"/>
      <c r="CP216" s="223"/>
      <c r="CQ216" s="223"/>
      <c r="CR216" s="223"/>
      <c r="CS216" s="223"/>
      <c r="CT216" s="223"/>
      <c r="CU216" s="223"/>
      <c r="CV216" s="223"/>
      <c r="CW216" s="223"/>
      <c r="CX216" s="223"/>
      <c r="CY216" s="223"/>
      <c r="CZ216" s="223"/>
      <c r="DA216" s="223"/>
      <c r="DB216" s="223"/>
      <c r="DC216" s="223"/>
      <c r="DD216" s="223"/>
      <c r="DE216" s="223"/>
      <c r="DF216" s="223"/>
      <c r="DG216" s="223"/>
      <c r="DH216" s="223"/>
      <c r="DI216" s="223"/>
      <c r="DJ216" s="223"/>
      <c r="DK216" s="223"/>
      <c r="DL216" s="223"/>
      <c r="DM216" s="223"/>
      <c r="DN216" s="223"/>
      <c r="DO216" s="223"/>
      <c r="DP216" s="223"/>
      <c r="DQ216" s="223"/>
      <c r="DR216" s="223"/>
      <c r="DS216" s="223"/>
      <c r="DT216" s="223"/>
      <c r="DU216" s="223"/>
      <c r="DV216" s="223"/>
      <c r="DW216" s="223"/>
      <c r="DX216" s="223"/>
      <c r="DY216" s="223"/>
      <c r="DZ216" s="223"/>
      <c r="EA216" s="223"/>
      <c r="EB216" s="223"/>
      <c r="EC216" s="223"/>
      <c r="ED216" s="223"/>
      <c r="EE216" s="223"/>
      <c r="EF216" s="223"/>
      <c r="EG216" s="223"/>
      <c r="EH216" s="223"/>
      <c r="EI216" s="223"/>
      <c r="EJ216" s="223"/>
      <c r="EK216" s="223"/>
      <c r="EL216" s="223"/>
      <c r="EM216" s="223"/>
      <c r="EN216" s="223"/>
      <c r="EO216" s="223"/>
      <c r="EP216" s="223"/>
      <c r="EQ216" s="223"/>
      <c r="ER216" s="223"/>
      <c r="ES216" s="223"/>
      <c r="ET216" s="223"/>
      <c r="EU216" s="223"/>
      <c r="EV216" s="223"/>
      <c r="EW216" s="223"/>
      <c r="EX216" s="223"/>
      <c r="EY216" s="223"/>
      <c r="EZ216" s="223"/>
      <c r="FA216" s="223"/>
      <c r="FB216" s="223"/>
      <c r="FC216" s="223"/>
      <c r="FD216" s="223"/>
      <c r="FE216" s="223"/>
      <c r="FF216" s="223"/>
      <c r="FG216" s="223"/>
      <c r="FH216" s="223"/>
      <c r="FI216" s="223"/>
      <c r="FJ216" s="223"/>
      <c r="FK216" s="223"/>
      <c r="FL216" s="223"/>
      <c r="FM216" s="223"/>
      <c r="FN216" s="223"/>
      <c r="FO216" s="223"/>
      <c r="FP216" s="223"/>
      <c r="FQ216" s="223"/>
      <c r="FR216" s="223"/>
      <c r="FS216" s="223"/>
      <c r="FT216" s="223"/>
      <c r="FU216" s="223"/>
      <c r="FV216" s="223"/>
      <c r="FW216" s="223"/>
      <c r="FX216" s="223"/>
      <c r="FY216" s="223"/>
      <c r="FZ216" s="223"/>
      <c r="GA216" s="223"/>
      <c r="GB216" s="223"/>
      <c r="GC216" s="223"/>
      <c r="GD216" s="223"/>
      <c r="GE216" s="223"/>
      <c r="GF216" s="223"/>
      <c r="GG216" s="223"/>
      <c r="GH216" s="223"/>
      <c r="GI216" s="223"/>
      <c r="GJ216" s="223"/>
      <c r="GK216" s="223"/>
      <c r="GL216" s="223"/>
      <c r="GM216" s="223"/>
      <c r="GN216" s="223"/>
      <c r="GO216" s="223"/>
      <c r="GP216" s="223"/>
      <c r="GQ216" s="223"/>
      <c r="GR216" s="223"/>
      <c r="GS216" s="223"/>
      <c r="GT216" s="223"/>
      <c r="GU216" s="223"/>
      <c r="GV216" s="223"/>
      <c r="GW216" s="223"/>
      <c r="GX216" s="223"/>
      <c r="GY216" s="223"/>
      <c r="GZ216" s="223"/>
      <c r="HA216" s="223"/>
      <c r="HB216" s="223"/>
      <c r="HC216" s="223"/>
      <c r="HD216" s="223"/>
      <c r="HE216" s="223"/>
      <c r="HF216" s="223"/>
      <c r="HG216" s="223"/>
      <c r="HH216" s="223"/>
      <c r="HI216" s="223"/>
      <c r="HJ216" s="223"/>
      <c r="HK216" s="223"/>
      <c r="HL216" s="223"/>
      <c r="HM216" s="223"/>
      <c r="HN216" s="223"/>
      <c r="HO216" s="223"/>
      <c r="HP216" s="223"/>
      <c r="HQ216" s="223"/>
      <c r="HR216" s="223"/>
      <c r="HS216" s="223"/>
      <c r="HT216" s="223"/>
      <c r="HU216" s="223"/>
      <c r="HV216" s="223"/>
      <c r="HW216" s="223"/>
      <c r="HX216" s="223"/>
      <c r="HY216" s="223"/>
      <c r="HZ216" s="223"/>
      <c r="IA216" s="223"/>
      <c r="IB216" s="223"/>
      <c r="IC216" s="223"/>
      <c r="ID216" s="223"/>
      <c r="IE216" s="223"/>
      <c r="IF216" s="223"/>
      <c r="IG216" s="223"/>
      <c r="IH216" s="223"/>
      <c r="II216" s="223"/>
      <c r="IJ216" s="223"/>
      <c r="IK216" s="223"/>
      <c r="IL216" s="223"/>
      <c r="IM216" s="223"/>
      <c r="IN216" s="223"/>
      <c r="IO216" s="223"/>
      <c r="IP216" s="223"/>
      <c r="IQ216" s="223"/>
      <c r="IR216" s="223"/>
      <c r="IS216" s="223"/>
      <c r="IT216" s="223"/>
      <c r="IU216" s="223"/>
      <c r="IV216" s="223"/>
      <c r="IW216" s="223"/>
      <c r="IX216" s="223"/>
      <c r="IY216" s="223"/>
      <c r="IZ216" s="223"/>
      <c r="JA216" s="223"/>
      <c r="JB216" s="223"/>
      <c r="JC216" s="223"/>
      <c r="JD216" s="223"/>
      <c r="JE216" s="223"/>
      <c r="JF216" s="223"/>
      <c r="JG216" s="223"/>
      <c r="JH216" s="223"/>
      <c r="JI216" s="223"/>
      <c r="JJ216" s="223"/>
      <c r="JK216" s="223"/>
      <c r="JL216" s="223"/>
      <c r="JM216" s="223"/>
      <c r="JN216" s="223"/>
      <c r="JO216" s="223"/>
      <c r="JP216" s="223"/>
      <c r="JQ216" s="223"/>
      <c r="JR216" s="223"/>
      <c r="JS216" s="223"/>
      <c r="JT216" s="223"/>
      <c r="JU216" s="223"/>
      <c r="JV216" s="223"/>
      <c r="JW216" s="223"/>
      <c r="JX216" s="223"/>
      <c r="JY216" s="223"/>
      <c r="JZ216" s="223"/>
      <c r="KA216" s="223"/>
      <c r="KB216" s="223"/>
      <c r="KC216" s="223"/>
      <c r="KD216" s="223"/>
      <c r="KE216" s="223"/>
      <c r="KF216" s="223"/>
      <c r="KG216" s="223"/>
      <c r="KH216" s="223"/>
      <c r="KI216" s="223"/>
      <c r="KJ216" s="223"/>
      <c r="KK216" s="223"/>
      <c r="KL216" s="223"/>
      <c r="KM216" s="223"/>
      <c r="KN216" s="223"/>
      <c r="KO216" s="223"/>
      <c r="KP216" s="223"/>
      <c r="KQ216" s="223"/>
      <c r="KR216" s="223"/>
      <c r="KS216" s="223"/>
      <c r="KT216" s="223"/>
      <c r="KU216" s="223"/>
      <c r="KV216" s="223"/>
      <c r="KW216" s="223"/>
      <c r="KX216" s="223"/>
      <c r="KY216" s="223"/>
      <c r="KZ216" s="223"/>
      <c r="LA216" s="223"/>
      <c r="LB216" s="223"/>
      <c r="LC216" s="223"/>
      <c r="LD216" s="223"/>
      <c r="LE216" s="223"/>
      <c r="LF216" s="223"/>
      <c r="LG216" s="223"/>
      <c r="LH216" s="223"/>
      <c r="LI216" s="223"/>
      <c r="LJ216" s="223"/>
      <c r="LK216" s="223"/>
      <c r="LL216" s="223"/>
      <c r="LM216" s="223"/>
      <c r="LN216" s="223"/>
      <c r="LO216" s="223"/>
      <c r="LP216" s="223"/>
      <c r="LQ216" s="223"/>
      <c r="LR216" s="223"/>
      <c r="LS216" s="223"/>
      <c r="LT216" s="223"/>
      <c r="LU216" s="223"/>
      <c r="LV216" s="223"/>
      <c r="LW216" s="223"/>
      <c r="LX216" s="223"/>
      <c r="LY216" s="223"/>
      <c r="LZ216" s="223"/>
      <c r="MA216" s="223"/>
      <c r="MB216" s="223"/>
      <c r="MC216" s="223"/>
      <c r="MD216" s="223"/>
      <c r="ME216" s="223"/>
      <c r="MF216" s="223"/>
      <c r="MG216" s="223"/>
      <c r="MH216" s="223"/>
      <c r="MI216" s="223"/>
      <c r="MJ216" s="223"/>
      <c r="MK216" s="223"/>
      <c r="ML216" s="223"/>
      <c r="MM216" s="223"/>
      <c r="MN216" s="223"/>
      <c r="MO216" s="223"/>
      <c r="MP216" s="223"/>
      <c r="MQ216" s="223"/>
      <c r="MR216" s="223"/>
      <c r="MS216" s="223"/>
      <c r="MT216" s="223"/>
      <c r="MU216" s="223"/>
      <c r="MV216" s="223"/>
      <c r="MW216" s="223"/>
      <c r="MX216" s="223"/>
      <c r="MY216" s="223"/>
      <c r="MZ216" s="223"/>
      <c r="NA216" s="223"/>
      <c r="NB216" s="223"/>
      <c r="NC216" s="223"/>
      <c r="ND216" s="223"/>
      <c r="NE216" s="223"/>
      <c r="NF216" s="223"/>
      <c r="NG216" s="223"/>
      <c r="NH216" s="223"/>
      <c r="NI216" s="223"/>
      <c r="NJ216" s="223"/>
      <c r="NK216" s="223"/>
      <c r="NL216" s="223"/>
      <c r="NM216" s="223"/>
      <c r="NN216" s="223"/>
      <c r="NO216" s="223"/>
      <c r="NP216" s="223"/>
      <c r="NQ216" s="223"/>
      <c r="NR216" s="223"/>
      <c r="NS216" s="223"/>
      <c r="NT216" s="223"/>
      <c r="NU216" s="223"/>
      <c r="NV216" s="223"/>
      <c r="NW216" s="223"/>
      <c r="NX216" s="223"/>
      <c r="NY216" s="223"/>
      <c r="NZ216" s="223"/>
      <c r="OA216" s="223"/>
      <c r="OB216" s="223"/>
      <c r="OC216" s="223"/>
      <c r="OD216" s="223"/>
      <c r="OE216" s="223"/>
      <c r="OF216" s="223"/>
      <c r="OG216" s="223"/>
      <c r="OH216" s="223"/>
      <c r="OI216" s="223"/>
      <c r="OJ216" s="223"/>
      <c r="OK216" s="223"/>
      <c r="OL216" s="223"/>
      <c r="OM216" s="223"/>
      <c r="ON216" s="223"/>
      <c r="OO216" s="223"/>
      <c r="OP216" s="223"/>
      <c r="OQ216" s="223"/>
      <c r="OR216" s="223"/>
      <c r="OS216" s="223"/>
      <c r="OT216" s="223"/>
      <c r="OU216" s="223"/>
      <c r="OV216" s="223"/>
      <c r="OW216" s="223"/>
      <c r="OX216" s="223"/>
      <c r="OY216" s="223"/>
      <c r="OZ216" s="223"/>
      <c r="PA216" s="223"/>
      <c r="PB216" s="223"/>
      <c r="PC216" s="223"/>
      <c r="PD216" s="223"/>
      <c r="PE216" s="223"/>
      <c r="PF216" s="223"/>
      <c r="PG216" s="223"/>
      <c r="PH216" s="223"/>
      <c r="PI216" s="223"/>
      <c r="PJ216" s="223"/>
      <c r="PK216" s="223"/>
      <c r="PL216" s="223"/>
      <c r="PM216" s="223"/>
      <c r="PN216" s="223"/>
      <c r="PO216" s="223"/>
      <c r="PP216" s="223"/>
      <c r="PQ216" s="223"/>
      <c r="PR216" s="223"/>
      <c r="PS216" s="223"/>
      <c r="PT216" s="223"/>
      <c r="PU216" s="223"/>
      <c r="PV216" s="223"/>
      <c r="PW216" s="223"/>
      <c r="PX216" s="223"/>
      <c r="PY216" s="223"/>
      <c r="PZ216" s="223"/>
      <c r="QA216" s="223"/>
      <c r="QB216" s="223"/>
      <c r="QC216" s="223"/>
      <c r="QD216" s="223"/>
      <c r="QE216" s="223"/>
      <c r="QF216" s="223"/>
      <c r="QG216" s="223"/>
      <c r="QH216" s="223"/>
      <c r="QI216" s="223"/>
      <c r="QJ216" s="223"/>
      <c r="QK216" s="223"/>
      <c r="QL216" s="223"/>
      <c r="QM216" s="223"/>
      <c r="QN216" s="223"/>
      <c r="QO216" s="223"/>
      <c r="QP216" s="223"/>
      <c r="QQ216" s="223"/>
      <c r="QR216" s="223"/>
      <c r="QS216" s="223"/>
      <c r="QT216" s="223"/>
      <c r="QU216" s="223"/>
      <c r="QV216" s="223"/>
      <c r="QW216" s="223"/>
      <c r="QX216" s="223"/>
      <c r="QY216" s="223"/>
      <c r="QZ216" s="223"/>
      <c r="RA216" s="223"/>
      <c r="RB216" s="223"/>
      <c r="RC216" s="223"/>
      <c r="RD216" s="223"/>
      <c r="RE216" s="223"/>
      <c r="RF216" s="223"/>
      <c r="RG216" s="223"/>
      <c r="RH216" s="223"/>
      <c r="RI216" s="223"/>
      <c r="RJ216" s="223"/>
      <c r="RK216" s="223"/>
      <c r="RL216" s="223"/>
      <c r="RM216" s="223"/>
      <c r="RN216" s="223"/>
      <c r="RO216" s="223"/>
      <c r="RP216" s="223"/>
      <c r="RQ216" s="223"/>
      <c r="RR216" s="223"/>
      <c r="RS216" s="223"/>
      <c r="RT216" s="223"/>
      <c r="RU216" s="223"/>
      <c r="RV216" s="223"/>
      <c r="RW216" s="223"/>
      <c r="RX216" s="223"/>
      <c r="RY216" s="223"/>
      <c r="RZ216" s="223"/>
      <c r="SA216" s="223"/>
      <c r="SB216" s="223"/>
      <c r="SC216" s="223"/>
      <c r="SD216" s="223"/>
      <c r="SE216" s="223"/>
      <c r="SF216" s="223"/>
      <c r="SG216" s="223"/>
      <c r="SH216" s="223"/>
      <c r="SI216" s="223"/>
      <c r="SJ216" s="223"/>
      <c r="SK216" s="223"/>
      <c r="SL216" s="223"/>
      <c r="SM216" s="223"/>
      <c r="SN216" s="223"/>
      <c r="SO216" s="223"/>
      <c r="SP216" s="223"/>
      <c r="SQ216" s="223"/>
      <c r="SR216" s="223"/>
      <c r="SS216" s="223"/>
      <c r="ST216" s="223"/>
      <c r="SU216" s="223"/>
      <c r="SV216" s="223"/>
      <c r="SW216" s="223"/>
      <c r="SX216" s="223"/>
      <c r="SY216" s="223"/>
      <c r="SZ216" s="223"/>
      <c r="TA216" s="223"/>
      <c r="TB216" s="223"/>
      <c r="TC216" s="223"/>
      <c r="TD216" s="223"/>
      <c r="TE216" s="223"/>
      <c r="TF216" s="223"/>
      <c r="TG216" s="223"/>
      <c r="TH216" s="223"/>
      <c r="TI216" s="223"/>
      <c r="TJ216" s="223"/>
      <c r="TK216" s="223"/>
      <c r="TL216" s="223"/>
      <c r="TM216" s="223"/>
      <c r="TN216" s="223"/>
      <c r="TO216" s="223"/>
      <c r="TP216" s="223"/>
      <c r="TQ216" s="223"/>
      <c r="TR216" s="223"/>
      <c r="TS216" s="223"/>
      <c r="TT216" s="223"/>
      <c r="TU216" s="223"/>
      <c r="TV216" s="223"/>
      <c r="TW216" s="223"/>
      <c r="TX216" s="223"/>
      <c r="TY216" s="223"/>
      <c r="TZ216" s="223"/>
      <c r="UA216" s="223"/>
      <c r="UB216" s="223"/>
      <c r="UC216" s="223"/>
      <c r="UD216" s="223"/>
      <c r="UE216" s="223"/>
      <c r="UF216" s="223"/>
      <c r="UG216" s="223"/>
      <c r="UH216" s="223"/>
      <c r="UI216" s="223"/>
      <c r="UJ216" s="223"/>
      <c r="UK216" s="223"/>
      <c r="UL216" s="223"/>
      <c r="UM216" s="223"/>
      <c r="UN216" s="223"/>
      <c r="UO216" s="223"/>
      <c r="UP216" s="223"/>
      <c r="UQ216" s="223"/>
      <c r="UR216" s="223"/>
      <c r="US216" s="223"/>
      <c r="UT216" s="223"/>
      <c r="UU216" s="223"/>
      <c r="UV216" s="223"/>
      <c r="UW216" s="223"/>
      <c r="UX216" s="223"/>
      <c r="UY216" s="223"/>
      <c r="UZ216" s="223"/>
      <c r="VA216" s="223"/>
      <c r="VB216" s="223"/>
      <c r="VC216" s="223"/>
      <c r="VD216" s="223"/>
      <c r="VE216" s="223"/>
      <c r="VF216" s="223"/>
      <c r="VG216" s="223"/>
      <c r="VH216" s="223"/>
      <c r="VI216" s="223"/>
      <c r="VJ216" s="223"/>
      <c r="VK216" s="223"/>
      <c r="VL216" s="223"/>
      <c r="VM216" s="223"/>
      <c r="VN216" s="223"/>
      <c r="VO216" s="223"/>
      <c r="VP216" s="223"/>
      <c r="VQ216" s="223"/>
      <c r="VR216" s="223"/>
      <c r="VS216" s="223"/>
      <c r="VT216" s="223"/>
      <c r="VU216" s="223"/>
      <c r="VV216" s="223"/>
      <c r="VW216" s="223"/>
      <c r="VX216" s="223"/>
      <c r="VY216" s="223"/>
      <c r="VZ216" s="223"/>
      <c r="WA216" s="223"/>
      <c r="WB216" s="223"/>
      <c r="WC216" s="223"/>
      <c r="WD216" s="223"/>
      <c r="WE216" s="223"/>
      <c r="WF216" s="223"/>
      <c r="WG216" s="223"/>
      <c r="WH216" s="223"/>
      <c r="WI216" s="223"/>
      <c r="WJ216" s="223"/>
      <c r="WK216" s="223"/>
      <c r="WL216" s="223"/>
      <c r="WM216" s="223"/>
      <c r="WN216" s="223"/>
      <c r="WO216" s="223"/>
      <c r="WP216" s="223"/>
      <c r="WQ216" s="223"/>
      <c r="WR216" s="223"/>
      <c r="WS216" s="223"/>
      <c r="WT216" s="223"/>
      <c r="WU216" s="223"/>
      <c r="WV216" s="223"/>
      <c r="WW216" s="223"/>
      <c r="WX216" s="223"/>
      <c r="WY216" s="223"/>
      <c r="WZ216" s="223"/>
      <c r="XA216" s="223"/>
      <c r="XB216" s="223"/>
      <c r="XC216" s="223"/>
      <c r="XD216" s="223"/>
      <c r="XE216" s="223"/>
      <c r="XF216" s="223"/>
      <c r="XG216" s="223"/>
      <c r="XH216" s="223"/>
      <c r="XI216" s="223"/>
      <c r="XJ216" s="223"/>
      <c r="XK216" s="223"/>
      <c r="XL216" s="223"/>
      <c r="XM216" s="223"/>
      <c r="XN216" s="223"/>
      <c r="XO216" s="223"/>
      <c r="XP216" s="223"/>
      <c r="XQ216" s="223"/>
      <c r="XR216" s="223"/>
      <c r="XS216" s="223"/>
      <c r="XT216" s="223"/>
      <c r="XU216" s="223"/>
      <c r="XV216" s="223"/>
      <c r="XW216" s="223"/>
      <c r="XX216" s="223"/>
      <c r="XY216" s="223"/>
      <c r="XZ216" s="223"/>
      <c r="YA216" s="223"/>
      <c r="YB216" s="223"/>
      <c r="YC216" s="223"/>
      <c r="YD216" s="223"/>
      <c r="YE216" s="223"/>
      <c r="YF216" s="223"/>
      <c r="YG216" s="223"/>
      <c r="YH216" s="223"/>
      <c r="YI216" s="223"/>
      <c r="YJ216" s="223"/>
      <c r="YK216" s="223"/>
      <c r="YL216" s="223"/>
      <c r="YM216" s="223"/>
      <c r="YN216" s="223"/>
      <c r="YO216" s="223"/>
      <c r="YP216" s="223"/>
      <c r="YQ216" s="223"/>
      <c r="YR216" s="223"/>
      <c r="YS216" s="223"/>
      <c r="YT216" s="223"/>
      <c r="YU216" s="223"/>
      <c r="YV216" s="223"/>
      <c r="YW216" s="223"/>
      <c r="YX216" s="223"/>
      <c r="YY216" s="223"/>
      <c r="YZ216" s="223"/>
      <c r="ZA216" s="223"/>
      <c r="ZB216" s="223"/>
      <c r="ZC216" s="223"/>
      <c r="ZD216" s="223"/>
      <c r="ZE216" s="223"/>
      <c r="ZF216" s="223"/>
      <c r="ZG216" s="223"/>
      <c r="ZH216" s="223"/>
      <c r="ZI216" s="223"/>
      <c r="ZJ216" s="223"/>
      <c r="ZK216" s="223"/>
      <c r="ZL216" s="223"/>
      <c r="ZM216" s="223"/>
      <c r="ZN216" s="223"/>
      <c r="ZO216" s="223"/>
      <c r="ZP216" s="223"/>
      <c r="ZQ216" s="223"/>
      <c r="ZR216" s="223"/>
      <c r="ZS216" s="223"/>
      <c r="ZT216" s="223"/>
      <c r="ZU216" s="223"/>
      <c r="ZV216" s="223"/>
      <c r="ZW216" s="223"/>
      <c r="ZX216" s="223"/>
      <c r="ZY216" s="223"/>
      <c r="ZZ216" s="223"/>
      <c r="AAA216" s="223"/>
      <c r="AAB216" s="223"/>
      <c r="AAC216" s="223"/>
      <c r="AAD216" s="223"/>
      <c r="AAE216" s="223"/>
      <c r="AAF216" s="223"/>
      <c r="AAG216" s="223"/>
      <c r="AAH216" s="223"/>
      <c r="AAI216" s="223"/>
      <c r="AAJ216" s="223"/>
      <c r="AAK216" s="223"/>
      <c r="AAL216" s="223"/>
      <c r="AAM216" s="223"/>
      <c r="AAN216" s="223"/>
      <c r="AAO216" s="223"/>
      <c r="AAP216" s="223"/>
      <c r="AAQ216" s="223"/>
      <c r="AAR216" s="223"/>
      <c r="AAS216" s="223"/>
      <c r="AAT216" s="223"/>
      <c r="AAU216" s="223"/>
      <c r="AAV216" s="223"/>
      <c r="AAW216" s="223"/>
      <c r="AAX216" s="223"/>
      <c r="AAY216" s="223"/>
      <c r="AAZ216" s="223"/>
      <c r="ABA216" s="223"/>
      <c r="ABB216" s="223"/>
      <c r="ABC216" s="223"/>
      <c r="ABD216" s="223"/>
      <c r="ABE216" s="223"/>
      <c r="ABF216" s="223"/>
      <c r="ABG216" s="223"/>
      <c r="ABH216" s="223"/>
      <c r="ABI216" s="223"/>
      <c r="ABJ216" s="223"/>
      <c r="ABK216" s="223"/>
      <c r="ABL216" s="223"/>
      <c r="ABM216" s="223"/>
      <c r="ABN216" s="223"/>
      <c r="ABO216" s="223"/>
      <c r="ABP216" s="223"/>
      <c r="ABQ216" s="223"/>
      <c r="ABR216" s="223"/>
      <c r="ABS216" s="223"/>
      <c r="ABT216" s="223"/>
      <c r="ABU216" s="223"/>
      <c r="ABV216" s="223"/>
      <c r="ABW216" s="223"/>
      <c r="ABX216" s="223"/>
      <c r="ABY216" s="223"/>
      <c r="ABZ216" s="223"/>
      <c r="ACA216" s="223"/>
      <c r="ACB216" s="223"/>
      <c r="ACC216" s="223"/>
      <c r="ACD216" s="223"/>
      <c r="ACE216" s="223"/>
      <c r="ACF216" s="223"/>
      <c r="ACG216" s="223"/>
      <c r="ACH216" s="223"/>
      <c r="ACI216" s="223"/>
      <c r="ACJ216" s="223"/>
      <c r="ACK216" s="223"/>
      <c r="ACL216" s="223"/>
      <c r="ACM216" s="223"/>
      <c r="ACN216" s="223"/>
      <c r="ACO216" s="223"/>
      <c r="ACP216" s="223"/>
      <c r="ACQ216" s="223"/>
      <c r="ACR216" s="223"/>
      <c r="ACS216" s="223"/>
      <c r="ACT216" s="223"/>
      <c r="ACU216" s="223"/>
      <c r="ACV216" s="223"/>
      <c r="ACW216" s="223"/>
      <c r="ACX216" s="223"/>
      <c r="ACY216" s="223"/>
      <c r="ACZ216" s="223"/>
      <c r="ADA216" s="223"/>
      <c r="ADB216" s="223"/>
      <c r="ADC216" s="223"/>
      <c r="ADD216" s="223"/>
      <c r="ADE216" s="223"/>
      <c r="ADF216" s="223"/>
      <c r="ADG216" s="223"/>
      <c r="ADH216" s="223"/>
      <c r="ADI216" s="223"/>
      <c r="ADJ216" s="223"/>
      <c r="ADK216" s="223"/>
      <c r="ADL216" s="223"/>
      <c r="ADM216" s="223"/>
      <c r="ADN216" s="223"/>
      <c r="ADO216" s="223"/>
      <c r="ADP216" s="223"/>
      <c r="ADQ216" s="223"/>
      <c r="ADR216" s="223"/>
      <c r="ADS216" s="223"/>
      <c r="ADT216" s="223"/>
      <c r="ADU216" s="223"/>
      <c r="ADV216" s="223"/>
      <c r="ADW216" s="223"/>
      <c r="ADX216" s="223"/>
      <c r="ADY216" s="223"/>
      <c r="ADZ216" s="223"/>
      <c r="AEA216" s="223"/>
      <c r="AEB216" s="223"/>
      <c r="AEC216" s="223"/>
      <c r="AED216" s="223"/>
      <c r="AEE216" s="223"/>
      <c r="AEF216" s="223"/>
      <c r="AEG216" s="223"/>
      <c r="AEH216" s="223"/>
      <c r="AEI216" s="223"/>
      <c r="AEJ216" s="223"/>
      <c r="AEK216" s="223"/>
      <c r="AEL216" s="223"/>
      <c r="AEM216" s="223"/>
      <c r="AEN216" s="223"/>
      <c r="AEO216" s="223"/>
      <c r="AEP216" s="223"/>
      <c r="AEQ216" s="223"/>
      <c r="AER216" s="223"/>
      <c r="AES216" s="223"/>
      <c r="AET216" s="223"/>
      <c r="AEU216" s="223"/>
      <c r="AEV216" s="223"/>
      <c r="AEW216" s="223"/>
      <c r="AEX216" s="223"/>
      <c r="AEY216" s="223"/>
      <c r="AEZ216" s="223"/>
      <c r="AFA216" s="223"/>
      <c r="AFB216" s="223"/>
      <c r="AFC216" s="223"/>
      <c r="AFD216" s="223"/>
      <c r="AFE216" s="223"/>
      <c r="AFF216" s="223"/>
      <c r="AFG216" s="223"/>
      <c r="AFH216" s="223"/>
      <c r="AFI216" s="223"/>
      <c r="AFJ216" s="223"/>
      <c r="AFK216" s="223"/>
      <c r="AFL216" s="223"/>
      <c r="AFM216" s="223"/>
      <c r="AFN216" s="223"/>
      <c r="AFO216" s="223"/>
      <c r="AFP216" s="223"/>
      <c r="AFQ216" s="223"/>
      <c r="AFR216" s="223"/>
      <c r="AFS216" s="223"/>
      <c r="AFT216" s="223"/>
      <c r="AFU216" s="223"/>
      <c r="AFV216" s="223"/>
      <c r="AFW216" s="223"/>
      <c r="AFX216" s="223"/>
      <c r="AFY216" s="223"/>
      <c r="AFZ216" s="223"/>
      <c r="AGA216" s="223"/>
      <c r="AGB216" s="223"/>
      <c r="AGC216" s="223"/>
      <c r="AGD216" s="223"/>
      <c r="AGE216" s="223"/>
      <c r="AGF216" s="223"/>
      <c r="AGG216" s="223"/>
      <c r="AGH216" s="223"/>
      <c r="AGI216" s="223"/>
      <c r="AGJ216" s="223"/>
      <c r="AGK216" s="223"/>
      <c r="AGL216" s="223"/>
      <c r="AGM216" s="223"/>
      <c r="AGN216" s="223"/>
      <c r="AGO216" s="223"/>
      <c r="AGP216" s="223"/>
      <c r="AGQ216" s="223"/>
      <c r="AGR216" s="223"/>
      <c r="AGS216" s="223"/>
      <c r="AGT216" s="223"/>
      <c r="AGU216" s="223"/>
      <c r="AGV216" s="223"/>
      <c r="AGW216" s="223"/>
      <c r="AGX216" s="223"/>
      <c r="AGY216" s="223"/>
      <c r="AGZ216" s="223"/>
      <c r="AHA216" s="223"/>
      <c r="AHB216" s="223"/>
      <c r="AHC216" s="223"/>
      <c r="AHD216" s="223"/>
      <c r="AHE216" s="223"/>
      <c r="AHF216" s="223"/>
      <c r="AHG216" s="223"/>
      <c r="AHH216" s="223"/>
      <c r="AHI216" s="223"/>
      <c r="AHJ216" s="223"/>
      <c r="AHK216" s="223"/>
      <c r="AHL216" s="223"/>
      <c r="AHM216" s="223"/>
      <c r="AHN216" s="223"/>
      <c r="AHO216" s="223"/>
      <c r="AHP216" s="223"/>
      <c r="AHQ216" s="223"/>
      <c r="AHR216" s="223"/>
      <c r="AHS216" s="223"/>
      <c r="AHT216" s="223"/>
      <c r="AHU216" s="223"/>
      <c r="AHV216" s="223"/>
      <c r="AHW216" s="223"/>
      <c r="AHX216" s="223"/>
      <c r="AHY216" s="223"/>
      <c r="AHZ216" s="223"/>
      <c r="AIA216" s="223"/>
      <c r="AIB216" s="223"/>
      <c r="AIC216" s="223"/>
      <c r="AID216" s="223"/>
      <c r="AIE216" s="223"/>
      <c r="AIF216" s="223"/>
      <c r="AIG216" s="223"/>
      <c r="AIH216" s="223"/>
      <c r="AII216" s="223"/>
      <c r="AIJ216" s="223"/>
      <c r="AIK216" s="223"/>
      <c r="AIL216" s="223"/>
      <c r="AIM216" s="223"/>
      <c r="AIN216" s="223"/>
      <c r="AIO216" s="223"/>
      <c r="AIP216" s="223"/>
      <c r="AIQ216" s="223"/>
      <c r="AIR216" s="223"/>
      <c r="AIS216" s="223"/>
      <c r="AIT216" s="223"/>
      <c r="AIU216" s="223"/>
      <c r="AIV216" s="223"/>
      <c r="AIW216" s="223"/>
      <c r="AIX216" s="223"/>
      <c r="AIY216" s="223"/>
      <c r="AIZ216" s="223"/>
      <c r="AJA216" s="223"/>
      <c r="AJB216" s="223"/>
      <c r="AJC216" s="223"/>
      <c r="AJD216" s="223"/>
      <c r="AJE216" s="223"/>
      <c r="AJF216" s="223"/>
      <c r="AJG216" s="223"/>
      <c r="AJH216" s="223"/>
      <c r="AJI216" s="223"/>
      <c r="AJJ216" s="223"/>
      <c r="AJK216" s="223"/>
      <c r="AJL216" s="223"/>
      <c r="AJM216" s="223"/>
      <c r="AJN216" s="223"/>
      <c r="AJO216" s="223"/>
      <c r="AJP216" s="223"/>
      <c r="AJQ216" s="223"/>
      <c r="AJR216" s="223"/>
      <c r="AJS216" s="223"/>
      <c r="AJT216" s="223"/>
      <c r="AJU216" s="223"/>
      <c r="AJV216" s="223"/>
      <c r="AJW216" s="223"/>
      <c r="AJX216" s="223"/>
      <c r="AJY216" s="223"/>
      <c r="AJZ216" s="223"/>
      <c r="AKA216" s="223"/>
      <c r="AKB216" s="223"/>
      <c r="AKC216" s="223"/>
      <c r="AKD216" s="223"/>
      <c r="AKE216" s="223"/>
      <c r="AKF216" s="223"/>
      <c r="AKG216" s="223"/>
      <c r="AKH216" s="223"/>
      <c r="AKI216" s="223"/>
      <c r="AKJ216" s="223"/>
      <c r="AKK216" s="223"/>
      <c r="AKL216" s="223"/>
      <c r="AKM216" s="223"/>
      <c r="AKN216" s="223"/>
      <c r="AKO216" s="223"/>
      <c r="AKP216" s="223"/>
      <c r="AKQ216" s="223"/>
      <c r="AKR216" s="223"/>
      <c r="AKS216" s="223"/>
      <c r="AKT216" s="223"/>
      <c r="AKU216" s="223"/>
      <c r="AKV216" s="223"/>
      <c r="AKW216" s="223"/>
      <c r="AKX216" s="223"/>
      <c r="AKY216" s="223"/>
      <c r="AKZ216" s="223"/>
      <c r="ALA216" s="223"/>
      <c r="ALB216" s="223"/>
      <c r="ALC216" s="223"/>
      <c r="ALD216" s="223"/>
      <c r="ALE216" s="223"/>
      <c r="ALF216" s="223"/>
      <c r="ALG216" s="223"/>
      <c r="ALH216" s="223"/>
      <c r="ALI216" s="223"/>
      <c r="ALJ216" s="223"/>
      <c r="ALK216" s="223"/>
      <c r="ALL216" s="223"/>
      <c r="ALM216" s="223"/>
      <c r="ALN216" s="223"/>
      <c r="ALO216" s="223"/>
      <c r="ALP216" s="223"/>
      <c r="ALQ216" s="223"/>
      <c r="ALR216" s="223"/>
      <c r="ALS216" s="223"/>
      <c r="ALT216" s="223"/>
      <c r="ALU216" s="223"/>
      <c r="ALV216" s="223"/>
      <c r="ALW216" s="223"/>
      <c r="ALX216" s="223"/>
      <c r="ALY216" s="223"/>
      <c r="ALZ216" s="223"/>
      <c r="AMA216" s="223"/>
      <c r="AMB216" s="223"/>
      <c r="AMC216" s="223"/>
      <c r="AMD216" s="223"/>
      <c r="AME216" s="223"/>
      <c r="AMF216" s="223"/>
      <c r="AMG216" s="223"/>
      <c r="AMH216" s="223"/>
      <c r="AMI216" s="223"/>
      <c r="AMJ216" s="223"/>
    </row>
    <row r="217" spans="1:1024" ht="45" customHeight="1" x14ac:dyDescent="0.2">
      <c r="A217" s="276">
        <v>615</v>
      </c>
      <c r="B217" s="282" t="s">
        <v>77</v>
      </c>
      <c r="C217" s="278" t="s">
        <v>407</v>
      </c>
      <c r="D217" s="279" t="s">
        <v>408</v>
      </c>
      <c r="E217" s="280" t="s">
        <v>3361</v>
      </c>
      <c r="F217" s="223"/>
      <c r="G217" s="223"/>
      <c r="H217" s="223"/>
      <c r="I217" s="223"/>
      <c r="J217" s="223"/>
      <c r="K217" s="223"/>
      <c r="L217" s="223"/>
      <c r="M217" s="223"/>
      <c r="N217" s="223"/>
      <c r="O217" s="223"/>
      <c r="P217" s="223"/>
      <c r="Q217" s="223"/>
      <c r="R217" s="223"/>
      <c r="S217" s="223"/>
      <c r="T217" s="223"/>
      <c r="U217" s="223"/>
      <c r="V217" s="223"/>
      <c r="W217" s="223"/>
      <c r="X217" s="223"/>
      <c r="Y217" s="223"/>
      <c r="Z217" s="223"/>
      <c r="AA217" s="223"/>
      <c r="AB217" s="223"/>
      <c r="AC217" s="223"/>
      <c r="AD217" s="223"/>
      <c r="AE217" s="223"/>
      <c r="AF217" s="223"/>
      <c r="AG217" s="223"/>
      <c r="AH217" s="223"/>
      <c r="AI217" s="223"/>
      <c r="AJ217" s="223"/>
      <c r="AK217" s="223"/>
      <c r="AL217" s="223"/>
      <c r="AM217" s="223"/>
      <c r="AN217" s="223"/>
      <c r="AO217" s="223"/>
      <c r="AP217" s="223"/>
      <c r="AQ217" s="223"/>
      <c r="AR217" s="223"/>
      <c r="AS217" s="223"/>
      <c r="AT217" s="223"/>
      <c r="AU217" s="223"/>
      <c r="AV217" s="223"/>
      <c r="AW217" s="223"/>
      <c r="AX217" s="223"/>
      <c r="AY217" s="223"/>
      <c r="AZ217" s="223"/>
      <c r="BA217" s="223"/>
      <c r="BB217" s="223"/>
      <c r="BC217" s="223"/>
      <c r="BD217" s="223"/>
      <c r="BE217" s="223"/>
      <c r="BF217" s="223"/>
      <c r="BG217" s="223"/>
      <c r="BH217" s="223"/>
      <c r="BI217" s="223"/>
      <c r="BJ217" s="223"/>
      <c r="BK217" s="223"/>
      <c r="BL217" s="223"/>
      <c r="BM217" s="223"/>
      <c r="BN217" s="223"/>
      <c r="BO217" s="223"/>
      <c r="BP217" s="223"/>
      <c r="BQ217" s="223"/>
      <c r="BR217" s="223"/>
      <c r="BS217" s="223"/>
      <c r="BT217" s="223"/>
      <c r="BU217" s="223"/>
      <c r="BV217" s="223"/>
      <c r="BW217" s="223"/>
      <c r="BX217" s="223"/>
      <c r="BY217" s="223"/>
      <c r="BZ217" s="223"/>
      <c r="CA217" s="223"/>
      <c r="CB217" s="223"/>
      <c r="CC217" s="223"/>
      <c r="CD217" s="223"/>
      <c r="CE217" s="223"/>
      <c r="CF217" s="223"/>
      <c r="CG217" s="223"/>
      <c r="CH217" s="223"/>
      <c r="CI217" s="223"/>
      <c r="CJ217" s="223"/>
      <c r="CK217" s="223"/>
      <c r="CL217" s="223"/>
      <c r="CM217" s="223"/>
      <c r="CN217" s="223"/>
      <c r="CO217" s="223"/>
      <c r="CP217" s="223"/>
      <c r="CQ217" s="223"/>
      <c r="CR217" s="223"/>
      <c r="CS217" s="223"/>
      <c r="CT217" s="223"/>
      <c r="CU217" s="223"/>
      <c r="CV217" s="223"/>
      <c r="CW217" s="223"/>
      <c r="CX217" s="223"/>
      <c r="CY217" s="223"/>
      <c r="CZ217" s="223"/>
      <c r="DA217" s="223"/>
      <c r="DB217" s="223"/>
      <c r="DC217" s="223"/>
      <c r="DD217" s="223"/>
      <c r="DE217" s="223"/>
      <c r="DF217" s="223"/>
      <c r="DG217" s="223"/>
      <c r="DH217" s="223"/>
      <c r="DI217" s="223"/>
      <c r="DJ217" s="223"/>
      <c r="DK217" s="223"/>
      <c r="DL217" s="223"/>
      <c r="DM217" s="223"/>
      <c r="DN217" s="223"/>
      <c r="DO217" s="223"/>
      <c r="DP217" s="223"/>
      <c r="DQ217" s="223"/>
      <c r="DR217" s="223"/>
      <c r="DS217" s="223"/>
      <c r="DT217" s="223"/>
      <c r="DU217" s="223"/>
      <c r="DV217" s="223"/>
      <c r="DW217" s="223"/>
      <c r="DX217" s="223"/>
      <c r="DY217" s="223"/>
      <c r="DZ217" s="223"/>
      <c r="EA217" s="223"/>
      <c r="EB217" s="223"/>
      <c r="EC217" s="223"/>
      <c r="ED217" s="223"/>
      <c r="EE217" s="223"/>
      <c r="EF217" s="223"/>
      <c r="EG217" s="223"/>
      <c r="EH217" s="223"/>
      <c r="EI217" s="223"/>
      <c r="EJ217" s="223"/>
      <c r="EK217" s="223"/>
      <c r="EL217" s="223"/>
      <c r="EM217" s="223"/>
      <c r="EN217" s="223"/>
      <c r="EO217" s="223"/>
      <c r="EP217" s="223"/>
      <c r="EQ217" s="223"/>
      <c r="ER217" s="223"/>
      <c r="ES217" s="223"/>
      <c r="ET217" s="223"/>
      <c r="EU217" s="223"/>
      <c r="EV217" s="223"/>
      <c r="EW217" s="223"/>
      <c r="EX217" s="223"/>
      <c r="EY217" s="223"/>
      <c r="EZ217" s="223"/>
      <c r="FA217" s="223"/>
      <c r="FB217" s="223"/>
      <c r="FC217" s="223"/>
      <c r="FD217" s="223"/>
      <c r="FE217" s="223"/>
      <c r="FF217" s="223"/>
      <c r="FG217" s="223"/>
      <c r="FH217" s="223"/>
      <c r="FI217" s="223"/>
      <c r="FJ217" s="223"/>
      <c r="FK217" s="223"/>
      <c r="FL217" s="223"/>
      <c r="FM217" s="223"/>
      <c r="FN217" s="223"/>
      <c r="FO217" s="223"/>
      <c r="FP217" s="223"/>
      <c r="FQ217" s="223"/>
      <c r="FR217" s="223"/>
      <c r="FS217" s="223"/>
      <c r="FT217" s="223"/>
      <c r="FU217" s="223"/>
      <c r="FV217" s="223"/>
      <c r="FW217" s="223"/>
      <c r="FX217" s="223"/>
      <c r="FY217" s="223"/>
      <c r="FZ217" s="223"/>
      <c r="GA217" s="223"/>
      <c r="GB217" s="223"/>
      <c r="GC217" s="223"/>
      <c r="GD217" s="223"/>
      <c r="GE217" s="223"/>
      <c r="GF217" s="223"/>
      <c r="GG217" s="223"/>
      <c r="GH217" s="223"/>
      <c r="GI217" s="223"/>
      <c r="GJ217" s="223"/>
      <c r="GK217" s="223"/>
      <c r="GL217" s="223"/>
      <c r="GM217" s="223"/>
      <c r="GN217" s="223"/>
      <c r="GO217" s="223"/>
      <c r="GP217" s="223"/>
      <c r="GQ217" s="223"/>
      <c r="GR217" s="223"/>
      <c r="GS217" s="223"/>
      <c r="GT217" s="223"/>
      <c r="GU217" s="223"/>
      <c r="GV217" s="223"/>
      <c r="GW217" s="223"/>
      <c r="GX217" s="223"/>
      <c r="GY217" s="223"/>
      <c r="GZ217" s="223"/>
      <c r="HA217" s="223"/>
      <c r="HB217" s="223"/>
      <c r="HC217" s="223"/>
      <c r="HD217" s="223"/>
      <c r="HE217" s="223"/>
      <c r="HF217" s="223"/>
      <c r="HG217" s="223"/>
      <c r="HH217" s="223"/>
      <c r="HI217" s="223"/>
      <c r="HJ217" s="223"/>
      <c r="HK217" s="223"/>
      <c r="HL217" s="223"/>
      <c r="HM217" s="223"/>
      <c r="HN217" s="223"/>
      <c r="HO217" s="223"/>
      <c r="HP217" s="223"/>
      <c r="HQ217" s="223"/>
      <c r="HR217" s="223"/>
      <c r="HS217" s="223"/>
      <c r="HT217" s="223"/>
      <c r="HU217" s="223"/>
      <c r="HV217" s="223"/>
      <c r="HW217" s="223"/>
      <c r="HX217" s="223"/>
      <c r="HY217" s="223"/>
      <c r="HZ217" s="223"/>
      <c r="IA217" s="223"/>
      <c r="IB217" s="223"/>
      <c r="IC217" s="223"/>
      <c r="ID217" s="223"/>
      <c r="IE217" s="223"/>
      <c r="IF217" s="223"/>
      <c r="IG217" s="223"/>
      <c r="IH217" s="223"/>
      <c r="II217" s="223"/>
      <c r="IJ217" s="223"/>
      <c r="IK217" s="223"/>
      <c r="IL217" s="223"/>
      <c r="IM217" s="223"/>
      <c r="IN217" s="223"/>
      <c r="IO217" s="223"/>
      <c r="IP217" s="223"/>
      <c r="IQ217" s="223"/>
      <c r="IR217" s="223"/>
      <c r="IS217" s="223"/>
      <c r="IT217" s="223"/>
      <c r="IU217" s="223"/>
      <c r="IV217" s="223"/>
      <c r="IW217" s="223"/>
      <c r="IX217" s="223"/>
      <c r="IY217" s="223"/>
      <c r="IZ217" s="223"/>
      <c r="JA217" s="223"/>
      <c r="JB217" s="223"/>
      <c r="JC217" s="223"/>
      <c r="JD217" s="223"/>
      <c r="JE217" s="223"/>
      <c r="JF217" s="223"/>
      <c r="JG217" s="223"/>
      <c r="JH217" s="223"/>
      <c r="JI217" s="223"/>
      <c r="JJ217" s="223"/>
      <c r="JK217" s="223"/>
      <c r="JL217" s="223"/>
      <c r="JM217" s="223"/>
      <c r="JN217" s="223"/>
      <c r="JO217" s="223"/>
      <c r="JP217" s="223"/>
      <c r="JQ217" s="223"/>
      <c r="JR217" s="223"/>
      <c r="JS217" s="223"/>
      <c r="JT217" s="223"/>
      <c r="JU217" s="223"/>
      <c r="JV217" s="223"/>
      <c r="JW217" s="223"/>
      <c r="JX217" s="223"/>
      <c r="JY217" s="223"/>
      <c r="JZ217" s="223"/>
      <c r="KA217" s="223"/>
      <c r="KB217" s="223"/>
      <c r="KC217" s="223"/>
      <c r="KD217" s="223"/>
      <c r="KE217" s="223"/>
      <c r="KF217" s="223"/>
      <c r="KG217" s="223"/>
      <c r="KH217" s="223"/>
      <c r="KI217" s="223"/>
      <c r="KJ217" s="223"/>
      <c r="KK217" s="223"/>
      <c r="KL217" s="223"/>
      <c r="KM217" s="223"/>
      <c r="KN217" s="223"/>
      <c r="KO217" s="223"/>
      <c r="KP217" s="223"/>
      <c r="KQ217" s="223"/>
      <c r="KR217" s="223"/>
      <c r="KS217" s="223"/>
      <c r="KT217" s="223"/>
      <c r="KU217" s="223"/>
      <c r="KV217" s="223"/>
      <c r="KW217" s="223"/>
      <c r="KX217" s="223"/>
      <c r="KY217" s="223"/>
      <c r="KZ217" s="223"/>
      <c r="LA217" s="223"/>
      <c r="LB217" s="223"/>
      <c r="LC217" s="223"/>
      <c r="LD217" s="223"/>
      <c r="LE217" s="223"/>
      <c r="LF217" s="223"/>
      <c r="LG217" s="223"/>
      <c r="LH217" s="223"/>
      <c r="LI217" s="223"/>
      <c r="LJ217" s="223"/>
      <c r="LK217" s="223"/>
      <c r="LL217" s="223"/>
      <c r="LM217" s="223"/>
      <c r="LN217" s="223"/>
      <c r="LO217" s="223"/>
      <c r="LP217" s="223"/>
      <c r="LQ217" s="223"/>
      <c r="LR217" s="223"/>
      <c r="LS217" s="223"/>
      <c r="LT217" s="223"/>
      <c r="LU217" s="223"/>
      <c r="LV217" s="223"/>
      <c r="LW217" s="223"/>
      <c r="LX217" s="223"/>
      <c r="LY217" s="223"/>
      <c r="LZ217" s="223"/>
      <c r="MA217" s="223"/>
      <c r="MB217" s="223"/>
      <c r="MC217" s="223"/>
      <c r="MD217" s="223"/>
      <c r="ME217" s="223"/>
      <c r="MF217" s="223"/>
      <c r="MG217" s="223"/>
      <c r="MH217" s="223"/>
      <c r="MI217" s="223"/>
      <c r="MJ217" s="223"/>
      <c r="MK217" s="223"/>
      <c r="ML217" s="223"/>
      <c r="MM217" s="223"/>
      <c r="MN217" s="223"/>
      <c r="MO217" s="223"/>
      <c r="MP217" s="223"/>
      <c r="MQ217" s="223"/>
      <c r="MR217" s="223"/>
      <c r="MS217" s="223"/>
      <c r="MT217" s="223"/>
      <c r="MU217" s="223"/>
      <c r="MV217" s="223"/>
      <c r="MW217" s="223"/>
      <c r="MX217" s="223"/>
      <c r="MY217" s="223"/>
      <c r="MZ217" s="223"/>
      <c r="NA217" s="223"/>
      <c r="NB217" s="223"/>
      <c r="NC217" s="223"/>
      <c r="ND217" s="223"/>
      <c r="NE217" s="223"/>
      <c r="NF217" s="223"/>
      <c r="NG217" s="223"/>
      <c r="NH217" s="223"/>
      <c r="NI217" s="223"/>
      <c r="NJ217" s="223"/>
      <c r="NK217" s="223"/>
      <c r="NL217" s="223"/>
      <c r="NM217" s="223"/>
      <c r="NN217" s="223"/>
      <c r="NO217" s="223"/>
      <c r="NP217" s="223"/>
      <c r="NQ217" s="223"/>
      <c r="NR217" s="223"/>
      <c r="NS217" s="223"/>
      <c r="NT217" s="223"/>
      <c r="NU217" s="223"/>
      <c r="NV217" s="223"/>
      <c r="NW217" s="223"/>
      <c r="NX217" s="223"/>
      <c r="NY217" s="223"/>
      <c r="NZ217" s="223"/>
      <c r="OA217" s="223"/>
      <c r="OB217" s="223"/>
      <c r="OC217" s="223"/>
      <c r="OD217" s="223"/>
      <c r="OE217" s="223"/>
      <c r="OF217" s="223"/>
      <c r="OG217" s="223"/>
      <c r="OH217" s="223"/>
      <c r="OI217" s="223"/>
      <c r="OJ217" s="223"/>
      <c r="OK217" s="223"/>
      <c r="OL217" s="223"/>
      <c r="OM217" s="223"/>
      <c r="ON217" s="223"/>
      <c r="OO217" s="223"/>
      <c r="OP217" s="223"/>
      <c r="OQ217" s="223"/>
      <c r="OR217" s="223"/>
      <c r="OS217" s="223"/>
      <c r="OT217" s="223"/>
      <c r="OU217" s="223"/>
      <c r="OV217" s="223"/>
      <c r="OW217" s="223"/>
      <c r="OX217" s="223"/>
      <c r="OY217" s="223"/>
      <c r="OZ217" s="223"/>
      <c r="PA217" s="223"/>
      <c r="PB217" s="223"/>
      <c r="PC217" s="223"/>
      <c r="PD217" s="223"/>
      <c r="PE217" s="223"/>
      <c r="PF217" s="223"/>
      <c r="PG217" s="223"/>
      <c r="PH217" s="223"/>
      <c r="PI217" s="223"/>
      <c r="PJ217" s="223"/>
      <c r="PK217" s="223"/>
      <c r="PL217" s="223"/>
      <c r="PM217" s="223"/>
      <c r="PN217" s="223"/>
      <c r="PO217" s="223"/>
      <c r="PP217" s="223"/>
      <c r="PQ217" s="223"/>
      <c r="PR217" s="223"/>
      <c r="PS217" s="223"/>
      <c r="PT217" s="223"/>
      <c r="PU217" s="223"/>
      <c r="PV217" s="223"/>
      <c r="PW217" s="223"/>
      <c r="PX217" s="223"/>
      <c r="PY217" s="223"/>
      <c r="PZ217" s="223"/>
      <c r="QA217" s="223"/>
      <c r="QB217" s="223"/>
      <c r="QC217" s="223"/>
      <c r="QD217" s="223"/>
      <c r="QE217" s="223"/>
      <c r="QF217" s="223"/>
      <c r="QG217" s="223"/>
      <c r="QH217" s="223"/>
      <c r="QI217" s="223"/>
      <c r="QJ217" s="223"/>
      <c r="QK217" s="223"/>
      <c r="QL217" s="223"/>
      <c r="QM217" s="223"/>
      <c r="QN217" s="223"/>
      <c r="QO217" s="223"/>
      <c r="QP217" s="223"/>
      <c r="QQ217" s="223"/>
      <c r="QR217" s="223"/>
      <c r="QS217" s="223"/>
      <c r="QT217" s="223"/>
      <c r="QU217" s="223"/>
      <c r="QV217" s="223"/>
      <c r="QW217" s="223"/>
      <c r="QX217" s="223"/>
      <c r="QY217" s="223"/>
      <c r="QZ217" s="223"/>
      <c r="RA217" s="223"/>
      <c r="RB217" s="223"/>
      <c r="RC217" s="223"/>
      <c r="RD217" s="223"/>
      <c r="RE217" s="223"/>
      <c r="RF217" s="223"/>
      <c r="RG217" s="223"/>
      <c r="RH217" s="223"/>
      <c r="RI217" s="223"/>
      <c r="RJ217" s="223"/>
      <c r="RK217" s="223"/>
      <c r="RL217" s="223"/>
      <c r="RM217" s="223"/>
      <c r="RN217" s="223"/>
      <c r="RO217" s="223"/>
      <c r="RP217" s="223"/>
      <c r="RQ217" s="223"/>
      <c r="RR217" s="223"/>
      <c r="RS217" s="223"/>
      <c r="RT217" s="223"/>
      <c r="RU217" s="223"/>
      <c r="RV217" s="223"/>
      <c r="RW217" s="223"/>
      <c r="RX217" s="223"/>
      <c r="RY217" s="223"/>
      <c r="RZ217" s="223"/>
      <c r="SA217" s="223"/>
      <c r="SB217" s="223"/>
      <c r="SC217" s="223"/>
      <c r="SD217" s="223"/>
      <c r="SE217" s="223"/>
      <c r="SF217" s="223"/>
      <c r="SG217" s="223"/>
      <c r="SH217" s="223"/>
      <c r="SI217" s="223"/>
      <c r="SJ217" s="223"/>
      <c r="SK217" s="223"/>
      <c r="SL217" s="223"/>
      <c r="SM217" s="223"/>
      <c r="SN217" s="223"/>
      <c r="SO217" s="223"/>
      <c r="SP217" s="223"/>
      <c r="SQ217" s="223"/>
      <c r="SR217" s="223"/>
      <c r="SS217" s="223"/>
      <c r="ST217" s="223"/>
      <c r="SU217" s="223"/>
      <c r="SV217" s="223"/>
      <c r="SW217" s="223"/>
      <c r="SX217" s="223"/>
      <c r="SY217" s="223"/>
      <c r="SZ217" s="223"/>
      <c r="TA217" s="223"/>
      <c r="TB217" s="223"/>
      <c r="TC217" s="223"/>
      <c r="TD217" s="223"/>
      <c r="TE217" s="223"/>
      <c r="TF217" s="223"/>
      <c r="TG217" s="223"/>
      <c r="TH217" s="223"/>
      <c r="TI217" s="223"/>
      <c r="TJ217" s="223"/>
      <c r="TK217" s="223"/>
      <c r="TL217" s="223"/>
      <c r="TM217" s="223"/>
      <c r="TN217" s="223"/>
      <c r="TO217" s="223"/>
      <c r="TP217" s="223"/>
      <c r="TQ217" s="223"/>
      <c r="TR217" s="223"/>
      <c r="TS217" s="223"/>
      <c r="TT217" s="223"/>
      <c r="TU217" s="223"/>
      <c r="TV217" s="223"/>
      <c r="TW217" s="223"/>
      <c r="TX217" s="223"/>
      <c r="TY217" s="223"/>
      <c r="TZ217" s="223"/>
      <c r="UA217" s="223"/>
      <c r="UB217" s="223"/>
      <c r="UC217" s="223"/>
      <c r="UD217" s="223"/>
      <c r="UE217" s="223"/>
      <c r="UF217" s="223"/>
      <c r="UG217" s="223"/>
      <c r="UH217" s="223"/>
      <c r="UI217" s="223"/>
      <c r="UJ217" s="223"/>
      <c r="UK217" s="223"/>
      <c r="UL217" s="223"/>
      <c r="UM217" s="223"/>
      <c r="UN217" s="223"/>
      <c r="UO217" s="223"/>
      <c r="UP217" s="223"/>
      <c r="UQ217" s="223"/>
      <c r="UR217" s="223"/>
      <c r="US217" s="223"/>
      <c r="UT217" s="223"/>
      <c r="UU217" s="223"/>
      <c r="UV217" s="223"/>
      <c r="UW217" s="223"/>
      <c r="UX217" s="223"/>
      <c r="UY217" s="223"/>
      <c r="UZ217" s="223"/>
      <c r="VA217" s="223"/>
      <c r="VB217" s="223"/>
      <c r="VC217" s="223"/>
      <c r="VD217" s="223"/>
      <c r="VE217" s="223"/>
      <c r="VF217" s="223"/>
      <c r="VG217" s="223"/>
      <c r="VH217" s="223"/>
      <c r="VI217" s="223"/>
      <c r="VJ217" s="223"/>
      <c r="VK217" s="223"/>
      <c r="VL217" s="223"/>
      <c r="VM217" s="223"/>
      <c r="VN217" s="223"/>
      <c r="VO217" s="223"/>
      <c r="VP217" s="223"/>
      <c r="VQ217" s="223"/>
      <c r="VR217" s="223"/>
      <c r="VS217" s="223"/>
      <c r="VT217" s="223"/>
      <c r="VU217" s="223"/>
      <c r="VV217" s="223"/>
      <c r="VW217" s="223"/>
      <c r="VX217" s="223"/>
      <c r="VY217" s="223"/>
      <c r="VZ217" s="223"/>
      <c r="WA217" s="223"/>
      <c r="WB217" s="223"/>
      <c r="WC217" s="223"/>
      <c r="WD217" s="223"/>
      <c r="WE217" s="223"/>
      <c r="WF217" s="223"/>
      <c r="WG217" s="223"/>
      <c r="WH217" s="223"/>
      <c r="WI217" s="223"/>
      <c r="WJ217" s="223"/>
      <c r="WK217" s="223"/>
      <c r="WL217" s="223"/>
      <c r="WM217" s="223"/>
      <c r="WN217" s="223"/>
      <c r="WO217" s="223"/>
      <c r="WP217" s="223"/>
      <c r="WQ217" s="223"/>
      <c r="WR217" s="223"/>
      <c r="WS217" s="223"/>
      <c r="WT217" s="223"/>
      <c r="WU217" s="223"/>
      <c r="WV217" s="223"/>
      <c r="WW217" s="223"/>
      <c r="WX217" s="223"/>
      <c r="WY217" s="223"/>
      <c r="WZ217" s="223"/>
      <c r="XA217" s="223"/>
      <c r="XB217" s="223"/>
      <c r="XC217" s="223"/>
      <c r="XD217" s="223"/>
      <c r="XE217" s="223"/>
      <c r="XF217" s="223"/>
      <c r="XG217" s="223"/>
      <c r="XH217" s="223"/>
      <c r="XI217" s="223"/>
      <c r="XJ217" s="223"/>
      <c r="XK217" s="223"/>
      <c r="XL217" s="223"/>
      <c r="XM217" s="223"/>
      <c r="XN217" s="223"/>
      <c r="XO217" s="223"/>
      <c r="XP217" s="223"/>
      <c r="XQ217" s="223"/>
      <c r="XR217" s="223"/>
      <c r="XS217" s="223"/>
      <c r="XT217" s="223"/>
      <c r="XU217" s="223"/>
      <c r="XV217" s="223"/>
      <c r="XW217" s="223"/>
      <c r="XX217" s="223"/>
      <c r="XY217" s="223"/>
      <c r="XZ217" s="223"/>
      <c r="YA217" s="223"/>
      <c r="YB217" s="223"/>
      <c r="YC217" s="223"/>
      <c r="YD217" s="223"/>
      <c r="YE217" s="223"/>
      <c r="YF217" s="223"/>
      <c r="YG217" s="223"/>
      <c r="YH217" s="223"/>
      <c r="YI217" s="223"/>
      <c r="YJ217" s="223"/>
      <c r="YK217" s="223"/>
      <c r="YL217" s="223"/>
      <c r="YM217" s="223"/>
      <c r="YN217" s="223"/>
      <c r="YO217" s="223"/>
      <c r="YP217" s="223"/>
      <c r="YQ217" s="223"/>
      <c r="YR217" s="223"/>
      <c r="YS217" s="223"/>
      <c r="YT217" s="223"/>
      <c r="YU217" s="223"/>
      <c r="YV217" s="223"/>
      <c r="YW217" s="223"/>
      <c r="YX217" s="223"/>
      <c r="YY217" s="223"/>
      <c r="YZ217" s="223"/>
      <c r="ZA217" s="223"/>
      <c r="ZB217" s="223"/>
      <c r="ZC217" s="223"/>
      <c r="ZD217" s="223"/>
      <c r="ZE217" s="223"/>
      <c r="ZF217" s="223"/>
      <c r="ZG217" s="223"/>
      <c r="ZH217" s="223"/>
      <c r="ZI217" s="223"/>
      <c r="ZJ217" s="223"/>
      <c r="ZK217" s="223"/>
      <c r="ZL217" s="223"/>
      <c r="ZM217" s="223"/>
      <c r="ZN217" s="223"/>
      <c r="ZO217" s="223"/>
      <c r="ZP217" s="223"/>
      <c r="ZQ217" s="223"/>
      <c r="ZR217" s="223"/>
      <c r="ZS217" s="223"/>
      <c r="ZT217" s="223"/>
      <c r="ZU217" s="223"/>
      <c r="ZV217" s="223"/>
      <c r="ZW217" s="223"/>
      <c r="ZX217" s="223"/>
      <c r="ZY217" s="223"/>
      <c r="ZZ217" s="223"/>
      <c r="AAA217" s="223"/>
      <c r="AAB217" s="223"/>
      <c r="AAC217" s="223"/>
      <c r="AAD217" s="223"/>
      <c r="AAE217" s="223"/>
      <c r="AAF217" s="223"/>
      <c r="AAG217" s="223"/>
      <c r="AAH217" s="223"/>
      <c r="AAI217" s="223"/>
      <c r="AAJ217" s="223"/>
      <c r="AAK217" s="223"/>
      <c r="AAL217" s="223"/>
      <c r="AAM217" s="223"/>
      <c r="AAN217" s="223"/>
      <c r="AAO217" s="223"/>
      <c r="AAP217" s="223"/>
      <c r="AAQ217" s="223"/>
      <c r="AAR217" s="223"/>
      <c r="AAS217" s="223"/>
      <c r="AAT217" s="223"/>
      <c r="AAU217" s="223"/>
      <c r="AAV217" s="223"/>
      <c r="AAW217" s="223"/>
      <c r="AAX217" s="223"/>
      <c r="AAY217" s="223"/>
      <c r="AAZ217" s="223"/>
      <c r="ABA217" s="223"/>
      <c r="ABB217" s="223"/>
      <c r="ABC217" s="223"/>
      <c r="ABD217" s="223"/>
      <c r="ABE217" s="223"/>
      <c r="ABF217" s="223"/>
      <c r="ABG217" s="223"/>
      <c r="ABH217" s="223"/>
      <c r="ABI217" s="223"/>
      <c r="ABJ217" s="223"/>
      <c r="ABK217" s="223"/>
      <c r="ABL217" s="223"/>
      <c r="ABM217" s="223"/>
      <c r="ABN217" s="223"/>
      <c r="ABO217" s="223"/>
      <c r="ABP217" s="223"/>
      <c r="ABQ217" s="223"/>
      <c r="ABR217" s="223"/>
      <c r="ABS217" s="223"/>
      <c r="ABT217" s="223"/>
      <c r="ABU217" s="223"/>
      <c r="ABV217" s="223"/>
      <c r="ABW217" s="223"/>
      <c r="ABX217" s="223"/>
      <c r="ABY217" s="223"/>
      <c r="ABZ217" s="223"/>
      <c r="ACA217" s="223"/>
      <c r="ACB217" s="223"/>
      <c r="ACC217" s="223"/>
      <c r="ACD217" s="223"/>
      <c r="ACE217" s="223"/>
      <c r="ACF217" s="223"/>
      <c r="ACG217" s="223"/>
      <c r="ACH217" s="223"/>
      <c r="ACI217" s="223"/>
      <c r="ACJ217" s="223"/>
      <c r="ACK217" s="223"/>
      <c r="ACL217" s="223"/>
      <c r="ACM217" s="223"/>
      <c r="ACN217" s="223"/>
      <c r="ACO217" s="223"/>
      <c r="ACP217" s="223"/>
      <c r="ACQ217" s="223"/>
      <c r="ACR217" s="223"/>
      <c r="ACS217" s="223"/>
      <c r="ACT217" s="223"/>
      <c r="ACU217" s="223"/>
      <c r="ACV217" s="223"/>
      <c r="ACW217" s="223"/>
      <c r="ACX217" s="223"/>
      <c r="ACY217" s="223"/>
      <c r="ACZ217" s="223"/>
      <c r="ADA217" s="223"/>
      <c r="ADB217" s="223"/>
      <c r="ADC217" s="223"/>
      <c r="ADD217" s="223"/>
      <c r="ADE217" s="223"/>
      <c r="ADF217" s="223"/>
      <c r="ADG217" s="223"/>
      <c r="ADH217" s="223"/>
      <c r="ADI217" s="223"/>
      <c r="ADJ217" s="223"/>
      <c r="ADK217" s="223"/>
      <c r="ADL217" s="223"/>
      <c r="ADM217" s="223"/>
      <c r="ADN217" s="223"/>
      <c r="ADO217" s="223"/>
      <c r="ADP217" s="223"/>
      <c r="ADQ217" s="223"/>
      <c r="ADR217" s="223"/>
      <c r="ADS217" s="223"/>
      <c r="ADT217" s="223"/>
      <c r="ADU217" s="223"/>
      <c r="ADV217" s="223"/>
      <c r="ADW217" s="223"/>
      <c r="ADX217" s="223"/>
      <c r="ADY217" s="223"/>
      <c r="ADZ217" s="223"/>
      <c r="AEA217" s="223"/>
      <c r="AEB217" s="223"/>
      <c r="AEC217" s="223"/>
      <c r="AED217" s="223"/>
      <c r="AEE217" s="223"/>
      <c r="AEF217" s="223"/>
      <c r="AEG217" s="223"/>
      <c r="AEH217" s="223"/>
      <c r="AEI217" s="223"/>
      <c r="AEJ217" s="223"/>
      <c r="AEK217" s="223"/>
      <c r="AEL217" s="223"/>
      <c r="AEM217" s="223"/>
      <c r="AEN217" s="223"/>
      <c r="AEO217" s="223"/>
      <c r="AEP217" s="223"/>
      <c r="AEQ217" s="223"/>
      <c r="AER217" s="223"/>
      <c r="AES217" s="223"/>
      <c r="AET217" s="223"/>
      <c r="AEU217" s="223"/>
      <c r="AEV217" s="223"/>
      <c r="AEW217" s="223"/>
      <c r="AEX217" s="223"/>
      <c r="AEY217" s="223"/>
      <c r="AEZ217" s="223"/>
      <c r="AFA217" s="223"/>
      <c r="AFB217" s="223"/>
      <c r="AFC217" s="223"/>
      <c r="AFD217" s="223"/>
      <c r="AFE217" s="223"/>
      <c r="AFF217" s="223"/>
      <c r="AFG217" s="223"/>
      <c r="AFH217" s="223"/>
      <c r="AFI217" s="223"/>
      <c r="AFJ217" s="223"/>
      <c r="AFK217" s="223"/>
      <c r="AFL217" s="223"/>
      <c r="AFM217" s="223"/>
      <c r="AFN217" s="223"/>
      <c r="AFO217" s="223"/>
      <c r="AFP217" s="223"/>
      <c r="AFQ217" s="223"/>
      <c r="AFR217" s="223"/>
      <c r="AFS217" s="223"/>
      <c r="AFT217" s="223"/>
      <c r="AFU217" s="223"/>
      <c r="AFV217" s="223"/>
      <c r="AFW217" s="223"/>
      <c r="AFX217" s="223"/>
      <c r="AFY217" s="223"/>
      <c r="AFZ217" s="223"/>
      <c r="AGA217" s="223"/>
      <c r="AGB217" s="223"/>
      <c r="AGC217" s="223"/>
      <c r="AGD217" s="223"/>
      <c r="AGE217" s="223"/>
      <c r="AGF217" s="223"/>
      <c r="AGG217" s="223"/>
      <c r="AGH217" s="223"/>
      <c r="AGI217" s="223"/>
      <c r="AGJ217" s="223"/>
      <c r="AGK217" s="223"/>
      <c r="AGL217" s="223"/>
      <c r="AGM217" s="223"/>
      <c r="AGN217" s="223"/>
      <c r="AGO217" s="223"/>
      <c r="AGP217" s="223"/>
      <c r="AGQ217" s="223"/>
      <c r="AGR217" s="223"/>
      <c r="AGS217" s="223"/>
      <c r="AGT217" s="223"/>
      <c r="AGU217" s="223"/>
      <c r="AGV217" s="223"/>
      <c r="AGW217" s="223"/>
      <c r="AGX217" s="223"/>
      <c r="AGY217" s="223"/>
      <c r="AGZ217" s="223"/>
      <c r="AHA217" s="223"/>
      <c r="AHB217" s="223"/>
      <c r="AHC217" s="223"/>
      <c r="AHD217" s="223"/>
      <c r="AHE217" s="223"/>
      <c r="AHF217" s="223"/>
      <c r="AHG217" s="223"/>
      <c r="AHH217" s="223"/>
      <c r="AHI217" s="223"/>
      <c r="AHJ217" s="223"/>
      <c r="AHK217" s="223"/>
      <c r="AHL217" s="223"/>
      <c r="AHM217" s="223"/>
      <c r="AHN217" s="223"/>
      <c r="AHO217" s="223"/>
      <c r="AHP217" s="223"/>
      <c r="AHQ217" s="223"/>
      <c r="AHR217" s="223"/>
      <c r="AHS217" s="223"/>
      <c r="AHT217" s="223"/>
      <c r="AHU217" s="223"/>
      <c r="AHV217" s="223"/>
      <c r="AHW217" s="223"/>
      <c r="AHX217" s="223"/>
      <c r="AHY217" s="223"/>
      <c r="AHZ217" s="223"/>
      <c r="AIA217" s="223"/>
      <c r="AIB217" s="223"/>
      <c r="AIC217" s="223"/>
      <c r="AID217" s="223"/>
      <c r="AIE217" s="223"/>
      <c r="AIF217" s="223"/>
      <c r="AIG217" s="223"/>
      <c r="AIH217" s="223"/>
      <c r="AII217" s="223"/>
      <c r="AIJ217" s="223"/>
      <c r="AIK217" s="223"/>
      <c r="AIL217" s="223"/>
      <c r="AIM217" s="223"/>
      <c r="AIN217" s="223"/>
      <c r="AIO217" s="223"/>
      <c r="AIP217" s="223"/>
      <c r="AIQ217" s="223"/>
      <c r="AIR217" s="223"/>
      <c r="AIS217" s="223"/>
      <c r="AIT217" s="223"/>
      <c r="AIU217" s="223"/>
      <c r="AIV217" s="223"/>
      <c r="AIW217" s="223"/>
      <c r="AIX217" s="223"/>
      <c r="AIY217" s="223"/>
      <c r="AIZ217" s="223"/>
      <c r="AJA217" s="223"/>
      <c r="AJB217" s="223"/>
      <c r="AJC217" s="223"/>
      <c r="AJD217" s="223"/>
      <c r="AJE217" s="223"/>
      <c r="AJF217" s="223"/>
      <c r="AJG217" s="223"/>
      <c r="AJH217" s="223"/>
      <c r="AJI217" s="223"/>
      <c r="AJJ217" s="223"/>
      <c r="AJK217" s="223"/>
      <c r="AJL217" s="223"/>
      <c r="AJM217" s="223"/>
      <c r="AJN217" s="223"/>
      <c r="AJO217" s="223"/>
      <c r="AJP217" s="223"/>
      <c r="AJQ217" s="223"/>
      <c r="AJR217" s="223"/>
      <c r="AJS217" s="223"/>
      <c r="AJT217" s="223"/>
      <c r="AJU217" s="223"/>
      <c r="AJV217" s="223"/>
      <c r="AJW217" s="223"/>
      <c r="AJX217" s="223"/>
      <c r="AJY217" s="223"/>
      <c r="AJZ217" s="223"/>
      <c r="AKA217" s="223"/>
      <c r="AKB217" s="223"/>
      <c r="AKC217" s="223"/>
      <c r="AKD217" s="223"/>
      <c r="AKE217" s="223"/>
      <c r="AKF217" s="223"/>
      <c r="AKG217" s="223"/>
      <c r="AKH217" s="223"/>
      <c r="AKI217" s="223"/>
      <c r="AKJ217" s="223"/>
      <c r="AKK217" s="223"/>
      <c r="AKL217" s="223"/>
      <c r="AKM217" s="223"/>
      <c r="AKN217" s="223"/>
      <c r="AKO217" s="223"/>
      <c r="AKP217" s="223"/>
      <c r="AKQ217" s="223"/>
      <c r="AKR217" s="223"/>
      <c r="AKS217" s="223"/>
      <c r="AKT217" s="223"/>
      <c r="AKU217" s="223"/>
      <c r="AKV217" s="223"/>
      <c r="AKW217" s="223"/>
      <c r="AKX217" s="223"/>
      <c r="AKY217" s="223"/>
      <c r="AKZ217" s="223"/>
      <c r="ALA217" s="223"/>
      <c r="ALB217" s="223"/>
      <c r="ALC217" s="223"/>
      <c r="ALD217" s="223"/>
      <c r="ALE217" s="223"/>
      <c r="ALF217" s="223"/>
      <c r="ALG217" s="223"/>
      <c r="ALH217" s="223"/>
      <c r="ALI217" s="223"/>
      <c r="ALJ217" s="223"/>
      <c r="ALK217" s="223"/>
      <c r="ALL217" s="223"/>
      <c r="ALM217" s="223"/>
      <c r="ALN217" s="223"/>
      <c r="ALO217" s="223"/>
      <c r="ALP217" s="223"/>
      <c r="ALQ217" s="223"/>
      <c r="ALR217" s="223"/>
      <c r="ALS217" s="223"/>
      <c r="ALT217" s="223"/>
      <c r="ALU217" s="223"/>
      <c r="ALV217" s="223"/>
      <c r="ALW217" s="223"/>
      <c r="ALX217" s="223"/>
      <c r="ALY217" s="223"/>
      <c r="ALZ217" s="223"/>
      <c r="AMA217" s="223"/>
      <c r="AMB217" s="223"/>
      <c r="AMC217" s="223"/>
      <c r="AMD217" s="223"/>
      <c r="AME217" s="223"/>
      <c r="AMF217" s="223"/>
      <c r="AMG217" s="223"/>
      <c r="AMH217" s="223"/>
      <c r="AMI217" s="223"/>
      <c r="AMJ217" s="223"/>
    </row>
    <row r="218" spans="1:1024" ht="45" customHeight="1" x14ac:dyDescent="0.2">
      <c r="A218" s="276">
        <v>616</v>
      </c>
      <c r="B218" s="282" t="s">
        <v>77</v>
      </c>
      <c r="C218" s="278" t="s">
        <v>409</v>
      </c>
      <c r="D218" s="279" t="s">
        <v>410</v>
      </c>
      <c r="E218" s="280" t="s">
        <v>3361</v>
      </c>
      <c r="F218" s="223"/>
      <c r="G218" s="223"/>
      <c r="H218" s="223"/>
      <c r="I218" s="223"/>
      <c r="J218" s="223"/>
      <c r="K218" s="223"/>
      <c r="L218" s="223"/>
      <c r="M218" s="223"/>
      <c r="N218" s="223"/>
      <c r="O218" s="223"/>
      <c r="P218" s="223"/>
      <c r="Q218" s="223"/>
      <c r="R218" s="223"/>
      <c r="S218" s="223"/>
      <c r="T218" s="223"/>
      <c r="U218" s="223"/>
      <c r="V218" s="223"/>
      <c r="W218" s="223"/>
      <c r="X218" s="223"/>
      <c r="Y218" s="223"/>
      <c r="Z218" s="223"/>
      <c r="AA218" s="223"/>
      <c r="AB218" s="223"/>
      <c r="AC218" s="223"/>
      <c r="AD218" s="223"/>
      <c r="AE218" s="223"/>
      <c r="AF218" s="223"/>
      <c r="AG218" s="223"/>
      <c r="AH218" s="223"/>
      <c r="AI218" s="223"/>
      <c r="AJ218" s="223"/>
      <c r="AK218" s="223"/>
      <c r="AL218" s="223"/>
      <c r="AM218" s="223"/>
      <c r="AN218" s="223"/>
      <c r="AO218" s="223"/>
      <c r="AP218" s="223"/>
      <c r="AQ218" s="223"/>
      <c r="AR218" s="223"/>
      <c r="AS218" s="223"/>
      <c r="AT218" s="223"/>
      <c r="AU218" s="223"/>
      <c r="AV218" s="223"/>
      <c r="AW218" s="223"/>
      <c r="AX218" s="223"/>
      <c r="AY218" s="223"/>
      <c r="AZ218" s="223"/>
      <c r="BA218" s="223"/>
      <c r="BB218" s="223"/>
      <c r="BC218" s="223"/>
      <c r="BD218" s="223"/>
      <c r="BE218" s="223"/>
      <c r="BF218" s="223"/>
      <c r="BG218" s="223"/>
      <c r="BH218" s="223"/>
      <c r="BI218" s="223"/>
      <c r="BJ218" s="223"/>
      <c r="BK218" s="223"/>
      <c r="BL218" s="223"/>
      <c r="BM218" s="223"/>
      <c r="BN218" s="223"/>
      <c r="BO218" s="223"/>
      <c r="BP218" s="223"/>
      <c r="BQ218" s="223"/>
      <c r="BR218" s="223"/>
      <c r="BS218" s="223"/>
      <c r="BT218" s="223"/>
      <c r="BU218" s="223"/>
      <c r="BV218" s="223"/>
      <c r="BW218" s="223"/>
      <c r="BX218" s="223"/>
      <c r="BY218" s="223"/>
      <c r="BZ218" s="223"/>
      <c r="CA218" s="223"/>
      <c r="CB218" s="223"/>
      <c r="CC218" s="223"/>
      <c r="CD218" s="223"/>
      <c r="CE218" s="223"/>
      <c r="CF218" s="223"/>
      <c r="CG218" s="223"/>
      <c r="CH218" s="223"/>
      <c r="CI218" s="223"/>
      <c r="CJ218" s="223"/>
      <c r="CK218" s="223"/>
      <c r="CL218" s="223"/>
      <c r="CM218" s="223"/>
      <c r="CN218" s="223"/>
      <c r="CO218" s="223"/>
      <c r="CP218" s="223"/>
      <c r="CQ218" s="223"/>
      <c r="CR218" s="223"/>
      <c r="CS218" s="223"/>
      <c r="CT218" s="223"/>
      <c r="CU218" s="223"/>
      <c r="CV218" s="223"/>
      <c r="CW218" s="223"/>
      <c r="CX218" s="223"/>
      <c r="CY218" s="223"/>
      <c r="CZ218" s="223"/>
      <c r="DA218" s="223"/>
      <c r="DB218" s="223"/>
      <c r="DC218" s="223"/>
      <c r="DD218" s="223"/>
      <c r="DE218" s="223"/>
      <c r="DF218" s="223"/>
      <c r="DG218" s="223"/>
      <c r="DH218" s="223"/>
      <c r="DI218" s="223"/>
      <c r="DJ218" s="223"/>
      <c r="DK218" s="223"/>
      <c r="DL218" s="223"/>
      <c r="DM218" s="223"/>
      <c r="DN218" s="223"/>
      <c r="DO218" s="223"/>
      <c r="DP218" s="223"/>
      <c r="DQ218" s="223"/>
      <c r="DR218" s="223"/>
      <c r="DS218" s="223"/>
      <c r="DT218" s="223"/>
      <c r="DU218" s="223"/>
      <c r="DV218" s="223"/>
      <c r="DW218" s="223"/>
      <c r="DX218" s="223"/>
      <c r="DY218" s="223"/>
      <c r="DZ218" s="223"/>
      <c r="EA218" s="223"/>
      <c r="EB218" s="223"/>
      <c r="EC218" s="223"/>
      <c r="ED218" s="223"/>
      <c r="EE218" s="223"/>
      <c r="EF218" s="223"/>
      <c r="EG218" s="223"/>
      <c r="EH218" s="223"/>
      <c r="EI218" s="223"/>
      <c r="EJ218" s="223"/>
      <c r="EK218" s="223"/>
      <c r="EL218" s="223"/>
      <c r="EM218" s="223"/>
      <c r="EN218" s="223"/>
      <c r="EO218" s="223"/>
      <c r="EP218" s="223"/>
      <c r="EQ218" s="223"/>
      <c r="ER218" s="223"/>
      <c r="ES218" s="223"/>
      <c r="ET218" s="223"/>
      <c r="EU218" s="223"/>
      <c r="EV218" s="223"/>
      <c r="EW218" s="223"/>
      <c r="EX218" s="223"/>
      <c r="EY218" s="223"/>
      <c r="EZ218" s="223"/>
      <c r="FA218" s="223"/>
      <c r="FB218" s="223"/>
      <c r="FC218" s="223"/>
      <c r="FD218" s="223"/>
      <c r="FE218" s="223"/>
      <c r="FF218" s="223"/>
      <c r="FG218" s="223"/>
      <c r="FH218" s="223"/>
      <c r="FI218" s="223"/>
      <c r="FJ218" s="223"/>
      <c r="FK218" s="223"/>
      <c r="FL218" s="223"/>
      <c r="FM218" s="223"/>
      <c r="FN218" s="223"/>
      <c r="FO218" s="223"/>
      <c r="FP218" s="223"/>
      <c r="FQ218" s="223"/>
      <c r="FR218" s="223"/>
      <c r="FS218" s="223"/>
      <c r="FT218" s="223"/>
      <c r="FU218" s="223"/>
      <c r="FV218" s="223"/>
      <c r="FW218" s="223"/>
      <c r="FX218" s="223"/>
      <c r="FY218" s="223"/>
      <c r="FZ218" s="223"/>
      <c r="GA218" s="223"/>
      <c r="GB218" s="223"/>
      <c r="GC218" s="223"/>
      <c r="GD218" s="223"/>
      <c r="GE218" s="223"/>
      <c r="GF218" s="223"/>
      <c r="GG218" s="223"/>
      <c r="GH218" s="223"/>
      <c r="GI218" s="223"/>
      <c r="GJ218" s="223"/>
      <c r="GK218" s="223"/>
      <c r="GL218" s="223"/>
      <c r="GM218" s="223"/>
      <c r="GN218" s="223"/>
      <c r="GO218" s="223"/>
      <c r="GP218" s="223"/>
      <c r="GQ218" s="223"/>
      <c r="GR218" s="223"/>
      <c r="GS218" s="223"/>
      <c r="GT218" s="223"/>
      <c r="GU218" s="223"/>
      <c r="GV218" s="223"/>
      <c r="GW218" s="223"/>
      <c r="GX218" s="223"/>
      <c r="GY218" s="223"/>
      <c r="GZ218" s="223"/>
      <c r="HA218" s="223"/>
      <c r="HB218" s="223"/>
      <c r="HC218" s="223"/>
      <c r="HD218" s="223"/>
      <c r="HE218" s="223"/>
      <c r="HF218" s="223"/>
      <c r="HG218" s="223"/>
      <c r="HH218" s="223"/>
      <c r="HI218" s="223"/>
      <c r="HJ218" s="223"/>
      <c r="HK218" s="223"/>
      <c r="HL218" s="223"/>
      <c r="HM218" s="223"/>
      <c r="HN218" s="223"/>
      <c r="HO218" s="223"/>
      <c r="HP218" s="223"/>
      <c r="HQ218" s="223"/>
      <c r="HR218" s="223"/>
      <c r="HS218" s="223"/>
      <c r="HT218" s="223"/>
      <c r="HU218" s="223"/>
      <c r="HV218" s="223"/>
      <c r="HW218" s="223"/>
      <c r="HX218" s="223"/>
      <c r="HY218" s="223"/>
      <c r="HZ218" s="223"/>
      <c r="IA218" s="223"/>
      <c r="IB218" s="223"/>
      <c r="IC218" s="223"/>
      <c r="ID218" s="223"/>
      <c r="IE218" s="223"/>
      <c r="IF218" s="223"/>
      <c r="IG218" s="223"/>
      <c r="IH218" s="223"/>
      <c r="II218" s="223"/>
      <c r="IJ218" s="223"/>
      <c r="IK218" s="223"/>
      <c r="IL218" s="223"/>
      <c r="IM218" s="223"/>
      <c r="IN218" s="223"/>
      <c r="IO218" s="223"/>
      <c r="IP218" s="223"/>
      <c r="IQ218" s="223"/>
      <c r="IR218" s="223"/>
      <c r="IS218" s="223"/>
      <c r="IT218" s="223"/>
      <c r="IU218" s="223"/>
      <c r="IV218" s="223"/>
      <c r="IW218" s="223"/>
      <c r="IX218" s="223"/>
      <c r="IY218" s="223"/>
      <c r="IZ218" s="223"/>
      <c r="JA218" s="223"/>
      <c r="JB218" s="223"/>
      <c r="JC218" s="223"/>
      <c r="JD218" s="223"/>
      <c r="JE218" s="223"/>
      <c r="JF218" s="223"/>
      <c r="JG218" s="223"/>
      <c r="JH218" s="223"/>
      <c r="JI218" s="223"/>
      <c r="JJ218" s="223"/>
      <c r="JK218" s="223"/>
      <c r="JL218" s="223"/>
      <c r="JM218" s="223"/>
      <c r="JN218" s="223"/>
      <c r="JO218" s="223"/>
      <c r="JP218" s="223"/>
      <c r="JQ218" s="223"/>
      <c r="JR218" s="223"/>
      <c r="JS218" s="223"/>
      <c r="JT218" s="223"/>
      <c r="JU218" s="223"/>
      <c r="JV218" s="223"/>
      <c r="JW218" s="223"/>
      <c r="JX218" s="223"/>
      <c r="JY218" s="223"/>
      <c r="JZ218" s="223"/>
      <c r="KA218" s="223"/>
      <c r="KB218" s="223"/>
      <c r="KC218" s="223"/>
      <c r="KD218" s="223"/>
      <c r="KE218" s="223"/>
      <c r="KF218" s="223"/>
      <c r="KG218" s="223"/>
      <c r="KH218" s="223"/>
      <c r="KI218" s="223"/>
      <c r="KJ218" s="223"/>
      <c r="KK218" s="223"/>
      <c r="KL218" s="223"/>
      <c r="KM218" s="223"/>
      <c r="KN218" s="223"/>
      <c r="KO218" s="223"/>
      <c r="KP218" s="223"/>
      <c r="KQ218" s="223"/>
      <c r="KR218" s="223"/>
      <c r="KS218" s="223"/>
      <c r="KT218" s="223"/>
      <c r="KU218" s="223"/>
      <c r="KV218" s="223"/>
      <c r="KW218" s="223"/>
      <c r="KX218" s="223"/>
      <c r="KY218" s="223"/>
      <c r="KZ218" s="223"/>
      <c r="LA218" s="223"/>
      <c r="LB218" s="223"/>
      <c r="LC218" s="223"/>
      <c r="LD218" s="223"/>
      <c r="LE218" s="223"/>
      <c r="LF218" s="223"/>
      <c r="LG218" s="223"/>
      <c r="LH218" s="223"/>
      <c r="LI218" s="223"/>
      <c r="LJ218" s="223"/>
      <c r="LK218" s="223"/>
      <c r="LL218" s="223"/>
      <c r="LM218" s="223"/>
      <c r="LN218" s="223"/>
      <c r="LO218" s="223"/>
      <c r="LP218" s="223"/>
      <c r="LQ218" s="223"/>
      <c r="LR218" s="223"/>
      <c r="LS218" s="223"/>
      <c r="LT218" s="223"/>
      <c r="LU218" s="223"/>
      <c r="LV218" s="223"/>
      <c r="LW218" s="223"/>
      <c r="LX218" s="223"/>
      <c r="LY218" s="223"/>
      <c r="LZ218" s="223"/>
      <c r="MA218" s="223"/>
      <c r="MB218" s="223"/>
      <c r="MC218" s="223"/>
      <c r="MD218" s="223"/>
      <c r="ME218" s="223"/>
      <c r="MF218" s="223"/>
      <c r="MG218" s="223"/>
      <c r="MH218" s="223"/>
      <c r="MI218" s="223"/>
      <c r="MJ218" s="223"/>
      <c r="MK218" s="223"/>
      <c r="ML218" s="223"/>
      <c r="MM218" s="223"/>
      <c r="MN218" s="223"/>
      <c r="MO218" s="223"/>
      <c r="MP218" s="223"/>
      <c r="MQ218" s="223"/>
      <c r="MR218" s="223"/>
      <c r="MS218" s="223"/>
      <c r="MT218" s="223"/>
      <c r="MU218" s="223"/>
      <c r="MV218" s="223"/>
      <c r="MW218" s="223"/>
      <c r="MX218" s="223"/>
      <c r="MY218" s="223"/>
      <c r="MZ218" s="223"/>
      <c r="NA218" s="223"/>
      <c r="NB218" s="223"/>
      <c r="NC218" s="223"/>
      <c r="ND218" s="223"/>
      <c r="NE218" s="223"/>
      <c r="NF218" s="223"/>
      <c r="NG218" s="223"/>
      <c r="NH218" s="223"/>
      <c r="NI218" s="223"/>
      <c r="NJ218" s="223"/>
      <c r="NK218" s="223"/>
      <c r="NL218" s="223"/>
      <c r="NM218" s="223"/>
      <c r="NN218" s="223"/>
      <c r="NO218" s="223"/>
      <c r="NP218" s="223"/>
      <c r="NQ218" s="223"/>
      <c r="NR218" s="223"/>
      <c r="NS218" s="223"/>
      <c r="NT218" s="223"/>
      <c r="NU218" s="223"/>
      <c r="NV218" s="223"/>
      <c r="NW218" s="223"/>
      <c r="NX218" s="223"/>
      <c r="NY218" s="223"/>
      <c r="NZ218" s="223"/>
      <c r="OA218" s="223"/>
      <c r="OB218" s="223"/>
      <c r="OC218" s="223"/>
      <c r="OD218" s="223"/>
      <c r="OE218" s="223"/>
      <c r="OF218" s="223"/>
      <c r="OG218" s="223"/>
      <c r="OH218" s="223"/>
      <c r="OI218" s="223"/>
      <c r="OJ218" s="223"/>
      <c r="OK218" s="223"/>
      <c r="OL218" s="223"/>
      <c r="OM218" s="223"/>
      <c r="ON218" s="223"/>
      <c r="OO218" s="223"/>
      <c r="OP218" s="223"/>
      <c r="OQ218" s="223"/>
      <c r="OR218" s="223"/>
      <c r="OS218" s="223"/>
      <c r="OT218" s="223"/>
      <c r="OU218" s="223"/>
      <c r="OV218" s="223"/>
      <c r="OW218" s="223"/>
      <c r="OX218" s="223"/>
      <c r="OY218" s="223"/>
      <c r="OZ218" s="223"/>
      <c r="PA218" s="223"/>
      <c r="PB218" s="223"/>
      <c r="PC218" s="223"/>
      <c r="PD218" s="223"/>
      <c r="PE218" s="223"/>
      <c r="PF218" s="223"/>
      <c r="PG218" s="223"/>
      <c r="PH218" s="223"/>
      <c r="PI218" s="223"/>
      <c r="PJ218" s="223"/>
      <c r="PK218" s="223"/>
      <c r="PL218" s="223"/>
      <c r="PM218" s="223"/>
      <c r="PN218" s="223"/>
      <c r="PO218" s="223"/>
      <c r="PP218" s="223"/>
      <c r="PQ218" s="223"/>
      <c r="PR218" s="223"/>
      <c r="PS218" s="223"/>
      <c r="PT218" s="223"/>
      <c r="PU218" s="223"/>
      <c r="PV218" s="223"/>
      <c r="PW218" s="223"/>
      <c r="PX218" s="223"/>
      <c r="PY218" s="223"/>
      <c r="PZ218" s="223"/>
      <c r="QA218" s="223"/>
      <c r="QB218" s="223"/>
      <c r="QC218" s="223"/>
      <c r="QD218" s="223"/>
      <c r="QE218" s="223"/>
      <c r="QF218" s="223"/>
      <c r="QG218" s="223"/>
      <c r="QH218" s="223"/>
      <c r="QI218" s="223"/>
      <c r="QJ218" s="223"/>
      <c r="QK218" s="223"/>
      <c r="QL218" s="223"/>
      <c r="QM218" s="223"/>
      <c r="QN218" s="223"/>
      <c r="QO218" s="223"/>
      <c r="QP218" s="223"/>
      <c r="QQ218" s="223"/>
      <c r="QR218" s="223"/>
      <c r="QS218" s="223"/>
      <c r="QT218" s="223"/>
      <c r="QU218" s="223"/>
      <c r="QV218" s="223"/>
      <c r="QW218" s="223"/>
      <c r="QX218" s="223"/>
      <c r="QY218" s="223"/>
      <c r="QZ218" s="223"/>
      <c r="RA218" s="223"/>
      <c r="RB218" s="223"/>
      <c r="RC218" s="223"/>
      <c r="RD218" s="223"/>
      <c r="RE218" s="223"/>
      <c r="RF218" s="223"/>
      <c r="RG218" s="223"/>
      <c r="RH218" s="223"/>
      <c r="RI218" s="223"/>
      <c r="RJ218" s="223"/>
      <c r="RK218" s="223"/>
      <c r="RL218" s="223"/>
      <c r="RM218" s="223"/>
      <c r="RN218" s="223"/>
      <c r="RO218" s="223"/>
      <c r="RP218" s="223"/>
      <c r="RQ218" s="223"/>
      <c r="RR218" s="223"/>
      <c r="RS218" s="223"/>
      <c r="RT218" s="223"/>
      <c r="RU218" s="223"/>
      <c r="RV218" s="223"/>
      <c r="RW218" s="223"/>
      <c r="RX218" s="223"/>
      <c r="RY218" s="223"/>
      <c r="RZ218" s="223"/>
      <c r="SA218" s="223"/>
      <c r="SB218" s="223"/>
      <c r="SC218" s="223"/>
      <c r="SD218" s="223"/>
      <c r="SE218" s="223"/>
      <c r="SF218" s="223"/>
      <c r="SG218" s="223"/>
      <c r="SH218" s="223"/>
      <c r="SI218" s="223"/>
      <c r="SJ218" s="223"/>
      <c r="SK218" s="223"/>
      <c r="SL218" s="223"/>
      <c r="SM218" s="223"/>
      <c r="SN218" s="223"/>
      <c r="SO218" s="223"/>
      <c r="SP218" s="223"/>
      <c r="SQ218" s="223"/>
      <c r="SR218" s="223"/>
      <c r="SS218" s="223"/>
      <c r="ST218" s="223"/>
      <c r="SU218" s="223"/>
      <c r="SV218" s="223"/>
      <c r="SW218" s="223"/>
      <c r="SX218" s="223"/>
      <c r="SY218" s="223"/>
      <c r="SZ218" s="223"/>
      <c r="TA218" s="223"/>
      <c r="TB218" s="223"/>
      <c r="TC218" s="223"/>
      <c r="TD218" s="223"/>
      <c r="TE218" s="223"/>
      <c r="TF218" s="223"/>
      <c r="TG218" s="223"/>
      <c r="TH218" s="223"/>
      <c r="TI218" s="223"/>
      <c r="TJ218" s="223"/>
      <c r="TK218" s="223"/>
      <c r="TL218" s="223"/>
      <c r="TM218" s="223"/>
      <c r="TN218" s="223"/>
      <c r="TO218" s="223"/>
      <c r="TP218" s="223"/>
      <c r="TQ218" s="223"/>
      <c r="TR218" s="223"/>
      <c r="TS218" s="223"/>
      <c r="TT218" s="223"/>
      <c r="TU218" s="223"/>
      <c r="TV218" s="223"/>
      <c r="TW218" s="223"/>
      <c r="TX218" s="223"/>
      <c r="TY218" s="223"/>
      <c r="TZ218" s="223"/>
      <c r="UA218" s="223"/>
      <c r="UB218" s="223"/>
      <c r="UC218" s="223"/>
      <c r="UD218" s="223"/>
      <c r="UE218" s="223"/>
      <c r="UF218" s="223"/>
      <c r="UG218" s="223"/>
      <c r="UH218" s="223"/>
      <c r="UI218" s="223"/>
      <c r="UJ218" s="223"/>
      <c r="UK218" s="223"/>
      <c r="UL218" s="223"/>
      <c r="UM218" s="223"/>
      <c r="UN218" s="223"/>
      <c r="UO218" s="223"/>
      <c r="UP218" s="223"/>
      <c r="UQ218" s="223"/>
      <c r="UR218" s="223"/>
      <c r="US218" s="223"/>
      <c r="UT218" s="223"/>
      <c r="UU218" s="223"/>
      <c r="UV218" s="223"/>
      <c r="UW218" s="223"/>
      <c r="UX218" s="223"/>
      <c r="UY218" s="223"/>
      <c r="UZ218" s="223"/>
      <c r="VA218" s="223"/>
      <c r="VB218" s="223"/>
      <c r="VC218" s="223"/>
      <c r="VD218" s="223"/>
      <c r="VE218" s="223"/>
      <c r="VF218" s="223"/>
      <c r="VG218" s="223"/>
      <c r="VH218" s="223"/>
      <c r="VI218" s="223"/>
      <c r="VJ218" s="223"/>
      <c r="VK218" s="223"/>
      <c r="VL218" s="223"/>
      <c r="VM218" s="223"/>
      <c r="VN218" s="223"/>
      <c r="VO218" s="223"/>
      <c r="VP218" s="223"/>
      <c r="VQ218" s="223"/>
      <c r="VR218" s="223"/>
      <c r="VS218" s="223"/>
      <c r="VT218" s="223"/>
      <c r="VU218" s="223"/>
      <c r="VV218" s="223"/>
      <c r="VW218" s="223"/>
      <c r="VX218" s="223"/>
      <c r="VY218" s="223"/>
      <c r="VZ218" s="223"/>
      <c r="WA218" s="223"/>
      <c r="WB218" s="223"/>
      <c r="WC218" s="223"/>
      <c r="WD218" s="223"/>
      <c r="WE218" s="223"/>
      <c r="WF218" s="223"/>
      <c r="WG218" s="223"/>
      <c r="WH218" s="223"/>
      <c r="WI218" s="223"/>
      <c r="WJ218" s="223"/>
      <c r="WK218" s="223"/>
      <c r="WL218" s="223"/>
      <c r="WM218" s="223"/>
      <c r="WN218" s="223"/>
      <c r="WO218" s="223"/>
      <c r="WP218" s="223"/>
      <c r="WQ218" s="223"/>
      <c r="WR218" s="223"/>
      <c r="WS218" s="223"/>
      <c r="WT218" s="223"/>
      <c r="WU218" s="223"/>
      <c r="WV218" s="223"/>
      <c r="WW218" s="223"/>
      <c r="WX218" s="223"/>
      <c r="WY218" s="223"/>
      <c r="WZ218" s="223"/>
      <c r="XA218" s="223"/>
      <c r="XB218" s="223"/>
      <c r="XC218" s="223"/>
      <c r="XD218" s="223"/>
      <c r="XE218" s="223"/>
      <c r="XF218" s="223"/>
      <c r="XG218" s="223"/>
      <c r="XH218" s="223"/>
      <c r="XI218" s="223"/>
      <c r="XJ218" s="223"/>
      <c r="XK218" s="223"/>
      <c r="XL218" s="223"/>
      <c r="XM218" s="223"/>
      <c r="XN218" s="223"/>
      <c r="XO218" s="223"/>
      <c r="XP218" s="223"/>
      <c r="XQ218" s="223"/>
      <c r="XR218" s="223"/>
      <c r="XS218" s="223"/>
      <c r="XT218" s="223"/>
      <c r="XU218" s="223"/>
      <c r="XV218" s="223"/>
      <c r="XW218" s="223"/>
      <c r="XX218" s="223"/>
      <c r="XY218" s="223"/>
      <c r="XZ218" s="223"/>
      <c r="YA218" s="223"/>
      <c r="YB218" s="223"/>
      <c r="YC218" s="223"/>
      <c r="YD218" s="223"/>
      <c r="YE218" s="223"/>
      <c r="YF218" s="223"/>
      <c r="YG218" s="223"/>
      <c r="YH218" s="223"/>
      <c r="YI218" s="223"/>
      <c r="YJ218" s="223"/>
      <c r="YK218" s="223"/>
      <c r="YL218" s="223"/>
      <c r="YM218" s="223"/>
      <c r="YN218" s="223"/>
      <c r="YO218" s="223"/>
      <c r="YP218" s="223"/>
      <c r="YQ218" s="223"/>
      <c r="YR218" s="223"/>
      <c r="YS218" s="223"/>
      <c r="YT218" s="223"/>
      <c r="YU218" s="223"/>
      <c r="YV218" s="223"/>
      <c r="YW218" s="223"/>
      <c r="YX218" s="223"/>
      <c r="YY218" s="223"/>
      <c r="YZ218" s="223"/>
      <c r="ZA218" s="223"/>
      <c r="ZB218" s="223"/>
      <c r="ZC218" s="223"/>
      <c r="ZD218" s="223"/>
      <c r="ZE218" s="223"/>
      <c r="ZF218" s="223"/>
      <c r="ZG218" s="223"/>
      <c r="ZH218" s="223"/>
      <c r="ZI218" s="223"/>
      <c r="ZJ218" s="223"/>
      <c r="ZK218" s="223"/>
      <c r="ZL218" s="223"/>
      <c r="ZM218" s="223"/>
      <c r="ZN218" s="223"/>
      <c r="ZO218" s="223"/>
      <c r="ZP218" s="223"/>
      <c r="ZQ218" s="223"/>
      <c r="ZR218" s="223"/>
      <c r="ZS218" s="223"/>
      <c r="ZT218" s="223"/>
      <c r="ZU218" s="223"/>
      <c r="ZV218" s="223"/>
      <c r="ZW218" s="223"/>
      <c r="ZX218" s="223"/>
      <c r="ZY218" s="223"/>
      <c r="ZZ218" s="223"/>
      <c r="AAA218" s="223"/>
      <c r="AAB218" s="223"/>
      <c r="AAC218" s="223"/>
      <c r="AAD218" s="223"/>
      <c r="AAE218" s="223"/>
      <c r="AAF218" s="223"/>
      <c r="AAG218" s="223"/>
      <c r="AAH218" s="223"/>
      <c r="AAI218" s="223"/>
      <c r="AAJ218" s="223"/>
      <c r="AAK218" s="223"/>
      <c r="AAL218" s="223"/>
      <c r="AAM218" s="223"/>
      <c r="AAN218" s="223"/>
      <c r="AAO218" s="223"/>
      <c r="AAP218" s="223"/>
      <c r="AAQ218" s="223"/>
      <c r="AAR218" s="223"/>
      <c r="AAS218" s="223"/>
      <c r="AAT218" s="223"/>
      <c r="AAU218" s="223"/>
      <c r="AAV218" s="223"/>
      <c r="AAW218" s="223"/>
      <c r="AAX218" s="223"/>
      <c r="AAY218" s="223"/>
      <c r="AAZ218" s="223"/>
      <c r="ABA218" s="223"/>
      <c r="ABB218" s="223"/>
      <c r="ABC218" s="223"/>
      <c r="ABD218" s="223"/>
      <c r="ABE218" s="223"/>
      <c r="ABF218" s="223"/>
      <c r="ABG218" s="223"/>
      <c r="ABH218" s="223"/>
      <c r="ABI218" s="223"/>
      <c r="ABJ218" s="223"/>
      <c r="ABK218" s="223"/>
      <c r="ABL218" s="223"/>
      <c r="ABM218" s="223"/>
      <c r="ABN218" s="223"/>
      <c r="ABO218" s="223"/>
      <c r="ABP218" s="223"/>
      <c r="ABQ218" s="223"/>
      <c r="ABR218" s="223"/>
      <c r="ABS218" s="223"/>
      <c r="ABT218" s="223"/>
      <c r="ABU218" s="223"/>
      <c r="ABV218" s="223"/>
      <c r="ABW218" s="223"/>
      <c r="ABX218" s="223"/>
      <c r="ABY218" s="223"/>
      <c r="ABZ218" s="223"/>
      <c r="ACA218" s="223"/>
      <c r="ACB218" s="223"/>
      <c r="ACC218" s="223"/>
      <c r="ACD218" s="223"/>
      <c r="ACE218" s="223"/>
      <c r="ACF218" s="223"/>
      <c r="ACG218" s="223"/>
      <c r="ACH218" s="223"/>
      <c r="ACI218" s="223"/>
      <c r="ACJ218" s="223"/>
      <c r="ACK218" s="223"/>
      <c r="ACL218" s="223"/>
      <c r="ACM218" s="223"/>
      <c r="ACN218" s="223"/>
      <c r="ACO218" s="223"/>
      <c r="ACP218" s="223"/>
      <c r="ACQ218" s="223"/>
      <c r="ACR218" s="223"/>
      <c r="ACS218" s="223"/>
      <c r="ACT218" s="223"/>
      <c r="ACU218" s="223"/>
      <c r="ACV218" s="223"/>
      <c r="ACW218" s="223"/>
      <c r="ACX218" s="223"/>
      <c r="ACY218" s="223"/>
      <c r="ACZ218" s="223"/>
      <c r="ADA218" s="223"/>
      <c r="ADB218" s="223"/>
      <c r="ADC218" s="223"/>
      <c r="ADD218" s="223"/>
      <c r="ADE218" s="223"/>
      <c r="ADF218" s="223"/>
      <c r="ADG218" s="223"/>
      <c r="ADH218" s="223"/>
      <c r="ADI218" s="223"/>
      <c r="ADJ218" s="223"/>
      <c r="ADK218" s="223"/>
      <c r="ADL218" s="223"/>
      <c r="ADM218" s="223"/>
      <c r="ADN218" s="223"/>
      <c r="ADO218" s="223"/>
      <c r="ADP218" s="223"/>
      <c r="ADQ218" s="223"/>
      <c r="ADR218" s="223"/>
      <c r="ADS218" s="223"/>
      <c r="ADT218" s="223"/>
      <c r="ADU218" s="223"/>
      <c r="ADV218" s="223"/>
      <c r="ADW218" s="223"/>
      <c r="ADX218" s="223"/>
      <c r="ADY218" s="223"/>
      <c r="ADZ218" s="223"/>
      <c r="AEA218" s="223"/>
      <c r="AEB218" s="223"/>
      <c r="AEC218" s="223"/>
      <c r="AED218" s="223"/>
      <c r="AEE218" s="223"/>
      <c r="AEF218" s="223"/>
      <c r="AEG218" s="223"/>
      <c r="AEH218" s="223"/>
      <c r="AEI218" s="223"/>
      <c r="AEJ218" s="223"/>
      <c r="AEK218" s="223"/>
      <c r="AEL218" s="223"/>
      <c r="AEM218" s="223"/>
      <c r="AEN218" s="223"/>
      <c r="AEO218" s="223"/>
      <c r="AEP218" s="223"/>
      <c r="AEQ218" s="223"/>
      <c r="AER218" s="223"/>
      <c r="AES218" s="223"/>
      <c r="AET218" s="223"/>
      <c r="AEU218" s="223"/>
      <c r="AEV218" s="223"/>
      <c r="AEW218" s="223"/>
      <c r="AEX218" s="223"/>
      <c r="AEY218" s="223"/>
      <c r="AEZ218" s="223"/>
      <c r="AFA218" s="223"/>
      <c r="AFB218" s="223"/>
      <c r="AFC218" s="223"/>
      <c r="AFD218" s="223"/>
      <c r="AFE218" s="223"/>
      <c r="AFF218" s="223"/>
      <c r="AFG218" s="223"/>
      <c r="AFH218" s="223"/>
      <c r="AFI218" s="223"/>
      <c r="AFJ218" s="223"/>
      <c r="AFK218" s="223"/>
      <c r="AFL218" s="223"/>
      <c r="AFM218" s="223"/>
      <c r="AFN218" s="223"/>
      <c r="AFO218" s="223"/>
      <c r="AFP218" s="223"/>
      <c r="AFQ218" s="223"/>
      <c r="AFR218" s="223"/>
      <c r="AFS218" s="223"/>
      <c r="AFT218" s="223"/>
      <c r="AFU218" s="223"/>
      <c r="AFV218" s="223"/>
      <c r="AFW218" s="223"/>
      <c r="AFX218" s="223"/>
      <c r="AFY218" s="223"/>
      <c r="AFZ218" s="223"/>
      <c r="AGA218" s="223"/>
      <c r="AGB218" s="223"/>
      <c r="AGC218" s="223"/>
      <c r="AGD218" s="223"/>
      <c r="AGE218" s="223"/>
      <c r="AGF218" s="223"/>
      <c r="AGG218" s="223"/>
      <c r="AGH218" s="223"/>
      <c r="AGI218" s="223"/>
      <c r="AGJ218" s="223"/>
      <c r="AGK218" s="223"/>
      <c r="AGL218" s="223"/>
      <c r="AGM218" s="223"/>
      <c r="AGN218" s="223"/>
      <c r="AGO218" s="223"/>
      <c r="AGP218" s="223"/>
      <c r="AGQ218" s="223"/>
      <c r="AGR218" s="223"/>
      <c r="AGS218" s="223"/>
      <c r="AGT218" s="223"/>
      <c r="AGU218" s="223"/>
      <c r="AGV218" s="223"/>
      <c r="AGW218" s="223"/>
      <c r="AGX218" s="223"/>
      <c r="AGY218" s="223"/>
      <c r="AGZ218" s="223"/>
      <c r="AHA218" s="223"/>
      <c r="AHB218" s="223"/>
      <c r="AHC218" s="223"/>
      <c r="AHD218" s="223"/>
      <c r="AHE218" s="223"/>
      <c r="AHF218" s="223"/>
      <c r="AHG218" s="223"/>
      <c r="AHH218" s="223"/>
      <c r="AHI218" s="223"/>
      <c r="AHJ218" s="223"/>
      <c r="AHK218" s="223"/>
      <c r="AHL218" s="223"/>
      <c r="AHM218" s="223"/>
      <c r="AHN218" s="223"/>
      <c r="AHO218" s="223"/>
      <c r="AHP218" s="223"/>
      <c r="AHQ218" s="223"/>
      <c r="AHR218" s="223"/>
      <c r="AHS218" s="223"/>
      <c r="AHT218" s="223"/>
      <c r="AHU218" s="223"/>
      <c r="AHV218" s="223"/>
      <c r="AHW218" s="223"/>
      <c r="AHX218" s="223"/>
      <c r="AHY218" s="223"/>
      <c r="AHZ218" s="223"/>
      <c r="AIA218" s="223"/>
      <c r="AIB218" s="223"/>
      <c r="AIC218" s="223"/>
      <c r="AID218" s="223"/>
      <c r="AIE218" s="223"/>
      <c r="AIF218" s="223"/>
      <c r="AIG218" s="223"/>
      <c r="AIH218" s="223"/>
      <c r="AII218" s="223"/>
      <c r="AIJ218" s="223"/>
      <c r="AIK218" s="223"/>
      <c r="AIL218" s="223"/>
      <c r="AIM218" s="223"/>
      <c r="AIN218" s="223"/>
      <c r="AIO218" s="223"/>
      <c r="AIP218" s="223"/>
      <c r="AIQ218" s="223"/>
      <c r="AIR218" s="223"/>
      <c r="AIS218" s="223"/>
      <c r="AIT218" s="223"/>
      <c r="AIU218" s="223"/>
      <c r="AIV218" s="223"/>
      <c r="AIW218" s="223"/>
      <c r="AIX218" s="223"/>
      <c r="AIY218" s="223"/>
      <c r="AIZ218" s="223"/>
      <c r="AJA218" s="223"/>
      <c r="AJB218" s="223"/>
      <c r="AJC218" s="223"/>
      <c r="AJD218" s="223"/>
      <c r="AJE218" s="223"/>
      <c r="AJF218" s="223"/>
      <c r="AJG218" s="223"/>
      <c r="AJH218" s="223"/>
      <c r="AJI218" s="223"/>
      <c r="AJJ218" s="223"/>
      <c r="AJK218" s="223"/>
      <c r="AJL218" s="223"/>
      <c r="AJM218" s="223"/>
      <c r="AJN218" s="223"/>
      <c r="AJO218" s="223"/>
      <c r="AJP218" s="223"/>
      <c r="AJQ218" s="223"/>
      <c r="AJR218" s="223"/>
      <c r="AJS218" s="223"/>
      <c r="AJT218" s="223"/>
      <c r="AJU218" s="223"/>
      <c r="AJV218" s="223"/>
      <c r="AJW218" s="223"/>
      <c r="AJX218" s="223"/>
      <c r="AJY218" s="223"/>
      <c r="AJZ218" s="223"/>
      <c r="AKA218" s="223"/>
      <c r="AKB218" s="223"/>
      <c r="AKC218" s="223"/>
      <c r="AKD218" s="223"/>
      <c r="AKE218" s="223"/>
      <c r="AKF218" s="223"/>
      <c r="AKG218" s="223"/>
      <c r="AKH218" s="223"/>
      <c r="AKI218" s="223"/>
      <c r="AKJ218" s="223"/>
      <c r="AKK218" s="223"/>
      <c r="AKL218" s="223"/>
      <c r="AKM218" s="223"/>
      <c r="AKN218" s="223"/>
      <c r="AKO218" s="223"/>
      <c r="AKP218" s="223"/>
      <c r="AKQ218" s="223"/>
      <c r="AKR218" s="223"/>
      <c r="AKS218" s="223"/>
      <c r="AKT218" s="223"/>
      <c r="AKU218" s="223"/>
      <c r="AKV218" s="223"/>
      <c r="AKW218" s="223"/>
      <c r="AKX218" s="223"/>
      <c r="AKY218" s="223"/>
      <c r="AKZ218" s="223"/>
      <c r="ALA218" s="223"/>
      <c r="ALB218" s="223"/>
      <c r="ALC218" s="223"/>
      <c r="ALD218" s="223"/>
      <c r="ALE218" s="223"/>
      <c r="ALF218" s="223"/>
      <c r="ALG218" s="223"/>
      <c r="ALH218" s="223"/>
      <c r="ALI218" s="223"/>
      <c r="ALJ218" s="223"/>
      <c r="ALK218" s="223"/>
      <c r="ALL218" s="223"/>
      <c r="ALM218" s="223"/>
      <c r="ALN218" s="223"/>
      <c r="ALO218" s="223"/>
      <c r="ALP218" s="223"/>
      <c r="ALQ218" s="223"/>
      <c r="ALR218" s="223"/>
      <c r="ALS218" s="223"/>
      <c r="ALT218" s="223"/>
      <c r="ALU218" s="223"/>
      <c r="ALV218" s="223"/>
      <c r="ALW218" s="223"/>
      <c r="ALX218" s="223"/>
      <c r="ALY218" s="223"/>
      <c r="ALZ218" s="223"/>
      <c r="AMA218" s="223"/>
      <c r="AMB218" s="223"/>
      <c r="AMC218" s="223"/>
      <c r="AMD218" s="223"/>
      <c r="AME218" s="223"/>
      <c r="AMF218" s="223"/>
      <c r="AMG218" s="223"/>
      <c r="AMH218" s="223"/>
      <c r="AMI218" s="223"/>
      <c r="AMJ218" s="223"/>
    </row>
    <row r="219" spans="1:1024" ht="45" customHeight="1" x14ac:dyDescent="0.2">
      <c r="A219" s="276">
        <v>617</v>
      </c>
      <c r="B219" s="282" t="s">
        <v>77</v>
      </c>
      <c r="C219" s="278" t="s">
        <v>411</v>
      </c>
      <c r="D219" s="279" t="s">
        <v>412</v>
      </c>
      <c r="E219" s="280" t="s">
        <v>3361</v>
      </c>
      <c r="F219" s="223"/>
      <c r="G219" s="223"/>
      <c r="H219" s="223"/>
      <c r="I219" s="223"/>
      <c r="J219" s="223"/>
      <c r="K219" s="223"/>
      <c r="L219" s="223"/>
      <c r="M219" s="223"/>
      <c r="N219" s="223"/>
      <c r="O219" s="223"/>
      <c r="P219" s="223"/>
      <c r="Q219" s="223"/>
      <c r="R219" s="223"/>
      <c r="S219" s="223"/>
      <c r="T219" s="223"/>
      <c r="U219" s="223"/>
      <c r="V219" s="223"/>
      <c r="W219" s="223"/>
      <c r="X219" s="223"/>
      <c r="Y219" s="223"/>
      <c r="Z219" s="223"/>
      <c r="AA219" s="223"/>
      <c r="AB219" s="223"/>
      <c r="AC219" s="223"/>
      <c r="AD219" s="223"/>
      <c r="AE219" s="223"/>
      <c r="AF219" s="223"/>
      <c r="AG219" s="223"/>
      <c r="AH219" s="223"/>
      <c r="AI219" s="223"/>
      <c r="AJ219" s="223"/>
      <c r="AK219" s="223"/>
      <c r="AL219" s="223"/>
      <c r="AM219" s="223"/>
      <c r="AN219" s="223"/>
      <c r="AO219" s="223"/>
      <c r="AP219" s="223"/>
      <c r="AQ219" s="223"/>
      <c r="AR219" s="223"/>
      <c r="AS219" s="223"/>
      <c r="AT219" s="223"/>
      <c r="AU219" s="223"/>
      <c r="AV219" s="223"/>
      <c r="AW219" s="223"/>
      <c r="AX219" s="223"/>
      <c r="AY219" s="223"/>
      <c r="AZ219" s="223"/>
      <c r="BA219" s="223"/>
      <c r="BB219" s="223"/>
      <c r="BC219" s="223"/>
      <c r="BD219" s="223"/>
      <c r="BE219" s="223"/>
      <c r="BF219" s="223"/>
      <c r="BG219" s="223"/>
      <c r="BH219" s="223"/>
      <c r="BI219" s="223"/>
      <c r="BJ219" s="223"/>
      <c r="BK219" s="223"/>
      <c r="BL219" s="223"/>
      <c r="BM219" s="223"/>
      <c r="BN219" s="223"/>
      <c r="BO219" s="223"/>
      <c r="BP219" s="223"/>
      <c r="BQ219" s="223"/>
      <c r="BR219" s="223"/>
      <c r="BS219" s="223"/>
      <c r="BT219" s="223"/>
      <c r="BU219" s="223"/>
      <c r="BV219" s="223"/>
      <c r="BW219" s="223"/>
      <c r="BX219" s="223"/>
      <c r="BY219" s="223"/>
      <c r="BZ219" s="223"/>
      <c r="CA219" s="223"/>
      <c r="CB219" s="223"/>
      <c r="CC219" s="223"/>
      <c r="CD219" s="223"/>
      <c r="CE219" s="223"/>
      <c r="CF219" s="223"/>
      <c r="CG219" s="223"/>
      <c r="CH219" s="223"/>
      <c r="CI219" s="223"/>
      <c r="CJ219" s="223"/>
      <c r="CK219" s="223"/>
      <c r="CL219" s="223"/>
      <c r="CM219" s="223"/>
      <c r="CN219" s="223"/>
      <c r="CO219" s="223"/>
      <c r="CP219" s="223"/>
      <c r="CQ219" s="223"/>
      <c r="CR219" s="223"/>
      <c r="CS219" s="223"/>
      <c r="CT219" s="223"/>
      <c r="CU219" s="223"/>
      <c r="CV219" s="223"/>
      <c r="CW219" s="223"/>
      <c r="CX219" s="223"/>
      <c r="CY219" s="223"/>
      <c r="CZ219" s="223"/>
      <c r="DA219" s="223"/>
      <c r="DB219" s="223"/>
      <c r="DC219" s="223"/>
      <c r="DD219" s="223"/>
      <c r="DE219" s="223"/>
      <c r="DF219" s="223"/>
      <c r="DG219" s="223"/>
      <c r="DH219" s="223"/>
      <c r="DI219" s="223"/>
      <c r="DJ219" s="223"/>
      <c r="DK219" s="223"/>
      <c r="DL219" s="223"/>
      <c r="DM219" s="223"/>
      <c r="DN219" s="223"/>
      <c r="DO219" s="223"/>
      <c r="DP219" s="223"/>
      <c r="DQ219" s="223"/>
      <c r="DR219" s="223"/>
      <c r="DS219" s="223"/>
      <c r="DT219" s="223"/>
      <c r="DU219" s="223"/>
      <c r="DV219" s="223"/>
      <c r="DW219" s="223"/>
      <c r="DX219" s="223"/>
      <c r="DY219" s="223"/>
      <c r="DZ219" s="223"/>
      <c r="EA219" s="223"/>
      <c r="EB219" s="223"/>
      <c r="EC219" s="223"/>
      <c r="ED219" s="223"/>
      <c r="EE219" s="223"/>
      <c r="EF219" s="223"/>
      <c r="EG219" s="223"/>
      <c r="EH219" s="223"/>
      <c r="EI219" s="223"/>
      <c r="EJ219" s="223"/>
      <c r="EK219" s="223"/>
      <c r="EL219" s="223"/>
      <c r="EM219" s="223"/>
      <c r="EN219" s="223"/>
      <c r="EO219" s="223"/>
      <c r="EP219" s="223"/>
      <c r="EQ219" s="223"/>
      <c r="ER219" s="223"/>
      <c r="ES219" s="223"/>
      <c r="ET219" s="223"/>
      <c r="EU219" s="223"/>
      <c r="EV219" s="223"/>
      <c r="EW219" s="223"/>
      <c r="EX219" s="223"/>
      <c r="EY219" s="223"/>
      <c r="EZ219" s="223"/>
      <c r="FA219" s="223"/>
      <c r="FB219" s="223"/>
      <c r="FC219" s="223"/>
      <c r="FD219" s="223"/>
      <c r="FE219" s="223"/>
      <c r="FF219" s="223"/>
      <c r="FG219" s="223"/>
      <c r="FH219" s="223"/>
      <c r="FI219" s="223"/>
      <c r="FJ219" s="223"/>
      <c r="FK219" s="223"/>
      <c r="FL219" s="223"/>
      <c r="FM219" s="223"/>
      <c r="FN219" s="223"/>
      <c r="FO219" s="223"/>
      <c r="FP219" s="223"/>
      <c r="FQ219" s="223"/>
      <c r="FR219" s="223"/>
      <c r="FS219" s="223"/>
      <c r="FT219" s="223"/>
      <c r="FU219" s="223"/>
      <c r="FV219" s="223"/>
      <c r="FW219" s="223"/>
      <c r="FX219" s="223"/>
      <c r="FY219" s="223"/>
      <c r="FZ219" s="223"/>
      <c r="GA219" s="223"/>
      <c r="GB219" s="223"/>
      <c r="GC219" s="223"/>
      <c r="GD219" s="223"/>
      <c r="GE219" s="223"/>
      <c r="GF219" s="223"/>
      <c r="GG219" s="223"/>
      <c r="GH219" s="223"/>
      <c r="GI219" s="223"/>
      <c r="GJ219" s="223"/>
      <c r="GK219" s="223"/>
      <c r="GL219" s="223"/>
      <c r="GM219" s="223"/>
      <c r="GN219" s="223"/>
      <c r="GO219" s="223"/>
      <c r="GP219" s="223"/>
      <c r="GQ219" s="223"/>
      <c r="GR219" s="223"/>
      <c r="GS219" s="223"/>
      <c r="GT219" s="223"/>
      <c r="GU219" s="223"/>
      <c r="GV219" s="223"/>
      <c r="GW219" s="223"/>
      <c r="GX219" s="223"/>
      <c r="GY219" s="223"/>
      <c r="GZ219" s="223"/>
      <c r="HA219" s="223"/>
      <c r="HB219" s="223"/>
      <c r="HC219" s="223"/>
      <c r="HD219" s="223"/>
      <c r="HE219" s="223"/>
      <c r="HF219" s="223"/>
      <c r="HG219" s="223"/>
      <c r="HH219" s="223"/>
      <c r="HI219" s="223"/>
      <c r="HJ219" s="223"/>
      <c r="HK219" s="223"/>
      <c r="HL219" s="223"/>
      <c r="HM219" s="223"/>
      <c r="HN219" s="223"/>
      <c r="HO219" s="223"/>
      <c r="HP219" s="223"/>
      <c r="HQ219" s="223"/>
      <c r="HR219" s="223"/>
      <c r="HS219" s="223"/>
      <c r="HT219" s="223"/>
      <c r="HU219" s="223"/>
      <c r="HV219" s="223"/>
      <c r="HW219" s="223"/>
      <c r="HX219" s="223"/>
      <c r="HY219" s="223"/>
      <c r="HZ219" s="223"/>
      <c r="IA219" s="223"/>
      <c r="IB219" s="223"/>
      <c r="IC219" s="223"/>
      <c r="ID219" s="223"/>
      <c r="IE219" s="223"/>
      <c r="IF219" s="223"/>
      <c r="IG219" s="223"/>
      <c r="IH219" s="223"/>
      <c r="II219" s="223"/>
      <c r="IJ219" s="223"/>
      <c r="IK219" s="223"/>
      <c r="IL219" s="223"/>
      <c r="IM219" s="223"/>
      <c r="IN219" s="223"/>
      <c r="IO219" s="223"/>
      <c r="IP219" s="223"/>
      <c r="IQ219" s="223"/>
      <c r="IR219" s="223"/>
      <c r="IS219" s="223"/>
      <c r="IT219" s="223"/>
      <c r="IU219" s="223"/>
      <c r="IV219" s="223"/>
      <c r="IW219" s="223"/>
      <c r="IX219" s="223"/>
      <c r="IY219" s="223"/>
      <c r="IZ219" s="223"/>
      <c r="JA219" s="223"/>
      <c r="JB219" s="223"/>
      <c r="JC219" s="223"/>
      <c r="JD219" s="223"/>
      <c r="JE219" s="223"/>
      <c r="JF219" s="223"/>
      <c r="JG219" s="223"/>
      <c r="JH219" s="223"/>
      <c r="JI219" s="223"/>
      <c r="JJ219" s="223"/>
      <c r="JK219" s="223"/>
      <c r="JL219" s="223"/>
      <c r="JM219" s="223"/>
      <c r="JN219" s="223"/>
      <c r="JO219" s="223"/>
      <c r="JP219" s="223"/>
      <c r="JQ219" s="223"/>
      <c r="JR219" s="223"/>
      <c r="JS219" s="223"/>
      <c r="JT219" s="223"/>
      <c r="JU219" s="223"/>
      <c r="JV219" s="223"/>
      <c r="JW219" s="223"/>
      <c r="JX219" s="223"/>
      <c r="JY219" s="223"/>
      <c r="JZ219" s="223"/>
      <c r="KA219" s="223"/>
      <c r="KB219" s="223"/>
      <c r="KC219" s="223"/>
      <c r="KD219" s="223"/>
      <c r="KE219" s="223"/>
      <c r="KF219" s="223"/>
      <c r="KG219" s="223"/>
      <c r="KH219" s="223"/>
      <c r="KI219" s="223"/>
      <c r="KJ219" s="223"/>
      <c r="KK219" s="223"/>
      <c r="KL219" s="223"/>
      <c r="KM219" s="223"/>
      <c r="KN219" s="223"/>
      <c r="KO219" s="223"/>
      <c r="KP219" s="223"/>
      <c r="KQ219" s="223"/>
      <c r="KR219" s="223"/>
      <c r="KS219" s="223"/>
      <c r="KT219" s="223"/>
      <c r="KU219" s="223"/>
      <c r="KV219" s="223"/>
      <c r="KW219" s="223"/>
      <c r="KX219" s="223"/>
      <c r="KY219" s="223"/>
      <c r="KZ219" s="223"/>
      <c r="LA219" s="223"/>
      <c r="LB219" s="223"/>
      <c r="LC219" s="223"/>
      <c r="LD219" s="223"/>
      <c r="LE219" s="223"/>
      <c r="LF219" s="223"/>
      <c r="LG219" s="223"/>
      <c r="LH219" s="223"/>
      <c r="LI219" s="223"/>
      <c r="LJ219" s="223"/>
      <c r="LK219" s="223"/>
      <c r="LL219" s="223"/>
      <c r="LM219" s="223"/>
      <c r="LN219" s="223"/>
      <c r="LO219" s="223"/>
      <c r="LP219" s="223"/>
      <c r="LQ219" s="223"/>
      <c r="LR219" s="223"/>
      <c r="LS219" s="223"/>
      <c r="LT219" s="223"/>
      <c r="LU219" s="223"/>
      <c r="LV219" s="223"/>
      <c r="LW219" s="223"/>
      <c r="LX219" s="223"/>
      <c r="LY219" s="223"/>
      <c r="LZ219" s="223"/>
      <c r="MA219" s="223"/>
      <c r="MB219" s="223"/>
      <c r="MC219" s="223"/>
      <c r="MD219" s="223"/>
      <c r="ME219" s="223"/>
      <c r="MF219" s="223"/>
      <c r="MG219" s="223"/>
      <c r="MH219" s="223"/>
      <c r="MI219" s="223"/>
      <c r="MJ219" s="223"/>
      <c r="MK219" s="223"/>
      <c r="ML219" s="223"/>
      <c r="MM219" s="223"/>
      <c r="MN219" s="223"/>
      <c r="MO219" s="223"/>
      <c r="MP219" s="223"/>
      <c r="MQ219" s="223"/>
      <c r="MR219" s="223"/>
      <c r="MS219" s="223"/>
      <c r="MT219" s="223"/>
      <c r="MU219" s="223"/>
      <c r="MV219" s="223"/>
      <c r="MW219" s="223"/>
      <c r="MX219" s="223"/>
      <c r="MY219" s="223"/>
      <c r="MZ219" s="223"/>
      <c r="NA219" s="223"/>
      <c r="NB219" s="223"/>
      <c r="NC219" s="223"/>
      <c r="ND219" s="223"/>
      <c r="NE219" s="223"/>
      <c r="NF219" s="223"/>
      <c r="NG219" s="223"/>
      <c r="NH219" s="223"/>
      <c r="NI219" s="223"/>
      <c r="NJ219" s="223"/>
      <c r="NK219" s="223"/>
      <c r="NL219" s="223"/>
      <c r="NM219" s="223"/>
      <c r="NN219" s="223"/>
      <c r="NO219" s="223"/>
      <c r="NP219" s="223"/>
      <c r="NQ219" s="223"/>
      <c r="NR219" s="223"/>
      <c r="NS219" s="223"/>
      <c r="NT219" s="223"/>
      <c r="NU219" s="223"/>
      <c r="NV219" s="223"/>
      <c r="NW219" s="223"/>
      <c r="NX219" s="223"/>
      <c r="NY219" s="223"/>
      <c r="NZ219" s="223"/>
      <c r="OA219" s="223"/>
      <c r="OB219" s="223"/>
      <c r="OC219" s="223"/>
      <c r="OD219" s="223"/>
      <c r="OE219" s="223"/>
      <c r="OF219" s="223"/>
      <c r="OG219" s="223"/>
      <c r="OH219" s="223"/>
      <c r="OI219" s="223"/>
      <c r="OJ219" s="223"/>
      <c r="OK219" s="223"/>
      <c r="OL219" s="223"/>
      <c r="OM219" s="223"/>
      <c r="ON219" s="223"/>
      <c r="OO219" s="223"/>
      <c r="OP219" s="223"/>
      <c r="OQ219" s="223"/>
      <c r="OR219" s="223"/>
      <c r="OS219" s="223"/>
      <c r="OT219" s="223"/>
      <c r="OU219" s="223"/>
      <c r="OV219" s="223"/>
      <c r="OW219" s="223"/>
      <c r="OX219" s="223"/>
      <c r="OY219" s="223"/>
      <c r="OZ219" s="223"/>
      <c r="PA219" s="223"/>
      <c r="PB219" s="223"/>
      <c r="PC219" s="223"/>
      <c r="PD219" s="223"/>
      <c r="PE219" s="223"/>
      <c r="PF219" s="223"/>
      <c r="PG219" s="223"/>
      <c r="PH219" s="223"/>
      <c r="PI219" s="223"/>
      <c r="PJ219" s="223"/>
      <c r="PK219" s="223"/>
      <c r="PL219" s="223"/>
      <c r="PM219" s="223"/>
      <c r="PN219" s="223"/>
      <c r="PO219" s="223"/>
      <c r="PP219" s="223"/>
      <c r="PQ219" s="223"/>
      <c r="PR219" s="223"/>
      <c r="PS219" s="223"/>
      <c r="PT219" s="223"/>
      <c r="PU219" s="223"/>
      <c r="PV219" s="223"/>
      <c r="PW219" s="223"/>
      <c r="PX219" s="223"/>
      <c r="PY219" s="223"/>
      <c r="PZ219" s="223"/>
      <c r="QA219" s="223"/>
      <c r="QB219" s="223"/>
      <c r="QC219" s="223"/>
      <c r="QD219" s="223"/>
      <c r="QE219" s="223"/>
      <c r="QF219" s="223"/>
      <c r="QG219" s="223"/>
      <c r="QH219" s="223"/>
      <c r="QI219" s="223"/>
      <c r="QJ219" s="223"/>
      <c r="QK219" s="223"/>
      <c r="QL219" s="223"/>
      <c r="QM219" s="223"/>
      <c r="QN219" s="223"/>
      <c r="QO219" s="223"/>
      <c r="QP219" s="223"/>
      <c r="QQ219" s="223"/>
      <c r="QR219" s="223"/>
      <c r="QS219" s="223"/>
      <c r="QT219" s="223"/>
      <c r="QU219" s="223"/>
      <c r="QV219" s="223"/>
      <c r="QW219" s="223"/>
      <c r="QX219" s="223"/>
      <c r="QY219" s="223"/>
      <c r="QZ219" s="223"/>
      <c r="RA219" s="223"/>
      <c r="RB219" s="223"/>
      <c r="RC219" s="223"/>
      <c r="RD219" s="223"/>
      <c r="RE219" s="223"/>
      <c r="RF219" s="223"/>
      <c r="RG219" s="223"/>
      <c r="RH219" s="223"/>
      <c r="RI219" s="223"/>
      <c r="RJ219" s="223"/>
      <c r="RK219" s="223"/>
      <c r="RL219" s="223"/>
      <c r="RM219" s="223"/>
      <c r="RN219" s="223"/>
      <c r="RO219" s="223"/>
      <c r="RP219" s="223"/>
      <c r="RQ219" s="223"/>
      <c r="RR219" s="223"/>
      <c r="RS219" s="223"/>
      <c r="RT219" s="223"/>
      <c r="RU219" s="223"/>
      <c r="RV219" s="223"/>
      <c r="RW219" s="223"/>
      <c r="RX219" s="223"/>
      <c r="RY219" s="223"/>
      <c r="RZ219" s="223"/>
      <c r="SA219" s="223"/>
      <c r="SB219" s="223"/>
      <c r="SC219" s="223"/>
      <c r="SD219" s="223"/>
      <c r="SE219" s="223"/>
      <c r="SF219" s="223"/>
      <c r="SG219" s="223"/>
      <c r="SH219" s="223"/>
      <c r="SI219" s="223"/>
      <c r="SJ219" s="223"/>
      <c r="SK219" s="223"/>
      <c r="SL219" s="223"/>
      <c r="SM219" s="223"/>
      <c r="SN219" s="223"/>
      <c r="SO219" s="223"/>
      <c r="SP219" s="223"/>
      <c r="SQ219" s="223"/>
      <c r="SR219" s="223"/>
      <c r="SS219" s="223"/>
      <c r="ST219" s="223"/>
      <c r="SU219" s="223"/>
      <c r="SV219" s="223"/>
      <c r="SW219" s="223"/>
      <c r="SX219" s="223"/>
      <c r="SY219" s="223"/>
      <c r="SZ219" s="223"/>
      <c r="TA219" s="223"/>
      <c r="TB219" s="223"/>
      <c r="TC219" s="223"/>
      <c r="TD219" s="223"/>
      <c r="TE219" s="223"/>
      <c r="TF219" s="223"/>
      <c r="TG219" s="223"/>
      <c r="TH219" s="223"/>
      <c r="TI219" s="223"/>
      <c r="TJ219" s="223"/>
      <c r="TK219" s="223"/>
      <c r="TL219" s="223"/>
      <c r="TM219" s="223"/>
      <c r="TN219" s="223"/>
      <c r="TO219" s="223"/>
      <c r="TP219" s="223"/>
      <c r="TQ219" s="223"/>
      <c r="TR219" s="223"/>
      <c r="TS219" s="223"/>
      <c r="TT219" s="223"/>
      <c r="TU219" s="223"/>
      <c r="TV219" s="223"/>
      <c r="TW219" s="223"/>
      <c r="TX219" s="223"/>
      <c r="TY219" s="223"/>
      <c r="TZ219" s="223"/>
      <c r="UA219" s="223"/>
      <c r="UB219" s="223"/>
      <c r="UC219" s="223"/>
      <c r="UD219" s="223"/>
      <c r="UE219" s="223"/>
      <c r="UF219" s="223"/>
      <c r="UG219" s="223"/>
      <c r="UH219" s="223"/>
      <c r="UI219" s="223"/>
      <c r="UJ219" s="223"/>
      <c r="UK219" s="223"/>
      <c r="UL219" s="223"/>
      <c r="UM219" s="223"/>
      <c r="UN219" s="223"/>
      <c r="UO219" s="223"/>
      <c r="UP219" s="223"/>
      <c r="UQ219" s="223"/>
      <c r="UR219" s="223"/>
      <c r="US219" s="223"/>
      <c r="UT219" s="223"/>
      <c r="UU219" s="223"/>
      <c r="UV219" s="223"/>
      <c r="UW219" s="223"/>
      <c r="UX219" s="223"/>
      <c r="UY219" s="223"/>
      <c r="UZ219" s="223"/>
      <c r="VA219" s="223"/>
      <c r="VB219" s="223"/>
      <c r="VC219" s="223"/>
      <c r="VD219" s="223"/>
      <c r="VE219" s="223"/>
      <c r="VF219" s="223"/>
      <c r="VG219" s="223"/>
      <c r="VH219" s="223"/>
      <c r="VI219" s="223"/>
      <c r="VJ219" s="223"/>
      <c r="VK219" s="223"/>
      <c r="VL219" s="223"/>
      <c r="VM219" s="223"/>
      <c r="VN219" s="223"/>
      <c r="VO219" s="223"/>
      <c r="VP219" s="223"/>
      <c r="VQ219" s="223"/>
      <c r="VR219" s="223"/>
      <c r="VS219" s="223"/>
      <c r="VT219" s="223"/>
      <c r="VU219" s="223"/>
      <c r="VV219" s="223"/>
      <c r="VW219" s="223"/>
      <c r="VX219" s="223"/>
      <c r="VY219" s="223"/>
      <c r="VZ219" s="223"/>
      <c r="WA219" s="223"/>
      <c r="WB219" s="223"/>
      <c r="WC219" s="223"/>
      <c r="WD219" s="223"/>
      <c r="WE219" s="223"/>
      <c r="WF219" s="223"/>
      <c r="WG219" s="223"/>
      <c r="WH219" s="223"/>
      <c r="WI219" s="223"/>
      <c r="WJ219" s="223"/>
      <c r="WK219" s="223"/>
      <c r="WL219" s="223"/>
      <c r="WM219" s="223"/>
      <c r="WN219" s="223"/>
      <c r="WO219" s="223"/>
      <c r="WP219" s="223"/>
      <c r="WQ219" s="223"/>
      <c r="WR219" s="223"/>
      <c r="WS219" s="223"/>
      <c r="WT219" s="223"/>
      <c r="WU219" s="223"/>
      <c r="WV219" s="223"/>
      <c r="WW219" s="223"/>
      <c r="WX219" s="223"/>
      <c r="WY219" s="223"/>
      <c r="WZ219" s="223"/>
      <c r="XA219" s="223"/>
      <c r="XB219" s="223"/>
      <c r="XC219" s="223"/>
      <c r="XD219" s="223"/>
      <c r="XE219" s="223"/>
      <c r="XF219" s="223"/>
      <c r="XG219" s="223"/>
      <c r="XH219" s="223"/>
      <c r="XI219" s="223"/>
      <c r="XJ219" s="223"/>
      <c r="XK219" s="223"/>
      <c r="XL219" s="223"/>
      <c r="XM219" s="223"/>
      <c r="XN219" s="223"/>
      <c r="XO219" s="223"/>
      <c r="XP219" s="223"/>
      <c r="XQ219" s="223"/>
      <c r="XR219" s="223"/>
      <c r="XS219" s="223"/>
      <c r="XT219" s="223"/>
      <c r="XU219" s="223"/>
      <c r="XV219" s="223"/>
      <c r="XW219" s="223"/>
      <c r="XX219" s="223"/>
      <c r="XY219" s="223"/>
      <c r="XZ219" s="223"/>
      <c r="YA219" s="223"/>
      <c r="YB219" s="223"/>
      <c r="YC219" s="223"/>
      <c r="YD219" s="223"/>
      <c r="YE219" s="223"/>
      <c r="YF219" s="223"/>
      <c r="YG219" s="223"/>
      <c r="YH219" s="223"/>
      <c r="YI219" s="223"/>
      <c r="YJ219" s="223"/>
      <c r="YK219" s="223"/>
      <c r="YL219" s="223"/>
      <c r="YM219" s="223"/>
      <c r="YN219" s="223"/>
      <c r="YO219" s="223"/>
      <c r="YP219" s="223"/>
      <c r="YQ219" s="223"/>
      <c r="YR219" s="223"/>
      <c r="YS219" s="223"/>
      <c r="YT219" s="223"/>
      <c r="YU219" s="223"/>
      <c r="YV219" s="223"/>
      <c r="YW219" s="223"/>
      <c r="YX219" s="223"/>
      <c r="YY219" s="223"/>
      <c r="YZ219" s="223"/>
      <c r="ZA219" s="223"/>
      <c r="ZB219" s="223"/>
      <c r="ZC219" s="223"/>
      <c r="ZD219" s="223"/>
      <c r="ZE219" s="223"/>
      <c r="ZF219" s="223"/>
      <c r="ZG219" s="223"/>
      <c r="ZH219" s="223"/>
      <c r="ZI219" s="223"/>
      <c r="ZJ219" s="223"/>
      <c r="ZK219" s="223"/>
      <c r="ZL219" s="223"/>
      <c r="ZM219" s="223"/>
      <c r="ZN219" s="223"/>
      <c r="ZO219" s="223"/>
      <c r="ZP219" s="223"/>
      <c r="ZQ219" s="223"/>
      <c r="ZR219" s="223"/>
      <c r="ZS219" s="223"/>
      <c r="ZT219" s="223"/>
      <c r="ZU219" s="223"/>
      <c r="ZV219" s="223"/>
      <c r="ZW219" s="223"/>
      <c r="ZX219" s="223"/>
      <c r="ZY219" s="223"/>
      <c r="ZZ219" s="223"/>
      <c r="AAA219" s="223"/>
      <c r="AAB219" s="223"/>
      <c r="AAC219" s="223"/>
      <c r="AAD219" s="223"/>
      <c r="AAE219" s="223"/>
      <c r="AAF219" s="223"/>
      <c r="AAG219" s="223"/>
      <c r="AAH219" s="223"/>
      <c r="AAI219" s="223"/>
      <c r="AAJ219" s="223"/>
      <c r="AAK219" s="223"/>
      <c r="AAL219" s="223"/>
      <c r="AAM219" s="223"/>
      <c r="AAN219" s="223"/>
      <c r="AAO219" s="223"/>
      <c r="AAP219" s="223"/>
      <c r="AAQ219" s="223"/>
      <c r="AAR219" s="223"/>
      <c r="AAS219" s="223"/>
      <c r="AAT219" s="223"/>
      <c r="AAU219" s="223"/>
      <c r="AAV219" s="223"/>
      <c r="AAW219" s="223"/>
      <c r="AAX219" s="223"/>
      <c r="AAY219" s="223"/>
      <c r="AAZ219" s="223"/>
      <c r="ABA219" s="223"/>
      <c r="ABB219" s="223"/>
      <c r="ABC219" s="223"/>
      <c r="ABD219" s="223"/>
      <c r="ABE219" s="223"/>
      <c r="ABF219" s="223"/>
      <c r="ABG219" s="223"/>
      <c r="ABH219" s="223"/>
      <c r="ABI219" s="223"/>
      <c r="ABJ219" s="223"/>
      <c r="ABK219" s="223"/>
      <c r="ABL219" s="223"/>
      <c r="ABM219" s="223"/>
      <c r="ABN219" s="223"/>
      <c r="ABO219" s="223"/>
      <c r="ABP219" s="223"/>
      <c r="ABQ219" s="223"/>
      <c r="ABR219" s="223"/>
      <c r="ABS219" s="223"/>
      <c r="ABT219" s="223"/>
      <c r="ABU219" s="223"/>
      <c r="ABV219" s="223"/>
      <c r="ABW219" s="223"/>
      <c r="ABX219" s="223"/>
      <c r="ABY219" s="223"/>
      <c r="ABZ219" s="223"/>
      <c r="ACA219" s="223"/>
      <c r="ACB219" s="223"/>
      <c r="ACC219" s="223"/>
      <c r="ACD219" s="223"/>
      <c r="ACE219" s="223"/>
      <c r="ACF219" s="223"/>
      <c r="ACG219" s="223"/>
      <c r="ACH219" s="223"/>
      <c r="ACI219" s="223"/>
      <c r="ACJ219" s="223"/>
      <c r="ACK219" s="223"/>
      <c r="ACL219" s="223"/>
      <c r="ACM219" s="223"/>
      <c r="ACN219" s="223"/>
      <c r="ACO219" s="223"/>
      <c r="ACP219" s="223"/>
      <c r="ACQ219" s="223"/>
      <c r="ACR219" s="223"/>
      <c r="ACS219" s="223"/>
      <c r="ACT219" s="223"/>
      <c r="ACU219" s="223"/>
      <c r="ACV219" s="223"/>
      <c r="ACW219" s="223"/>
      <c r="ACX219" s="223"/>
      <c r="ACY219" s="223"/>
      <c r="ACZ219" s="223"/>
      <c r="ADA219" s="223"/>
      <c r="ADB219" s="223"/>
      <c r="ADC219" s="223"/>
      <c r="ADD219" s="223"/>
      <c r="ADE219" s="223"/>
      <c r="ADF219" s="223"/>
      <c r="ADG219" s="223"/>
      <c r="ADH219" s="223"/>
      <c r="ADI219" s="223"/>
      <c r="ADJ219" s="223"/>
      <c r="ADK219" s="223"/>
      <c r="ADL219" s="223"/>
      <c r="ADM219" s="223"/>
      <c r="ADN219" s="223"/>
      <c r="ADO219" s="223"/>
      <c r="ADP219" s="223"/>
      <c r="ADQ219" s="223"/>
      <c r="ADR219" s="223"/>
      <c r="ADS219" s="223"/>
      <c r="ADT219" s="223"/>
      <c r="ADU219" s="223"/>
      <c r="ADV219" s="223"/>
      <c r="ADW219" s="223"/>
      <c r="ADX219" s="223"/>
      <c r="ADY219" s="223"/>
      <c r="ADZ219" s="223"/>
      <c r="AEA219" s="223"/>
      <c r="AEB219" s="223"/>
      <c r="AEC219" s="223"/>
      <c r="AED219" s="223"/>
      <c r="AEE219" s="223"/>
      <c r="AEF219" s="223"/>
      <c r="AEG219" s="223"/>
      <c r="AEH219" s="223"/>
      <c r="AEI219" s="223"/>
      <c r="AEJ219" s="223"/>
      <c r="AEK219" s="223"/>
      <c r="AEL219" s="223"/>
      <c r="AEM219" s="223"/>
      <c r="AEN219" s="223"/>
      <c r="AEO219" s="223"/>
      <c r="AEP219" s="223"/>
      <c r="AEQ219" s="223"/>
      <c r="AER219" s="223"/>
      <c r="AES219" s="223"/>
      <c r="AET219" s="223"/>
      <c r="AEU219" s="223"/>
      <c r="AEV219" s="223"/>
      <c r="AEW219" s="223"/>
      <c r="AEX219" s="223"/>
      <c r="AEY219" s="223"/>
      <c r="AEZ219" s="223"/>
      <c r="AFA219" s="223"/>
      <c r="AFB219" s="223"/>
      <c r="AFC219" s="223"/>
      <c r="AFD219" s="223"/>
      <c r="AFE219" s="223"/>
      <c r="AFF219" s="223"/>
      <c r="AFG219" s="223"/>
      <c r="AFH219" s="223"/>
      <c r="AFI219" s="223"/>
      <c r="AFJ219" s="223"/>
      <c r="AFK219" s="223"/>
      <c r="AFL219" s="223"/>
      <c r="AFM219" s="223"/>
      <c r="AFN219" s="223"/>
      <c r="AFO219" s="223"/>
      <c r="AFP219" s="223"/>
      <c r="AFQ219" s="223"/>
      <c r="AFR219" s="223"/>
      <c r="AFS219" s="223"/>
      <c r="AFT219" s="223"/>
      <c r="AFU219" s="223"/>
      <c r="AFV219" s="223"/>
      <c r="AFW219" s="223"/>
      <c r="AFX219" s="223"/>
      <c r="AFY219" s="223"/>
      <c r="AFZ219" s="223"/>
      <c r="AGA219" s="223"/>
      <c r="AGB219" s="223"/>
      <c r="AGC219" s="223"/>
      <c r="AGD219" s="223"/>
      <c r="AGE219" s="223"/>
      <c r="AGF219" s="223"/>
      <c r="AGG219" s="223"/>
      <c r="AGH219" s="223"/>
      <c r="AGI219" s="223"/>
      <c r="AGJ219" s="223"/>
      <c r="AGK219" s="223"/>
      <c r="AGL219" s="223"/>
      <c r="AGM219" s="223"/>
      <c r="AGN219" s="223"/>
      <c r="AGO219" s="223"/>
      <c r="AGP219" s="223"/>
      <c r="AGQ219" s="223"/>
      <c r="AGR219" s="223"/>
      <c r="AGS219" s="223"/>
      <c r="AGT219" s="223"/>
      <c r="AGU219" s="223"/>
      <c r="AGV219" s="223"/>
      <c r="AGW219" s="223"/>
      <c r="AGX219" s="223"/>
      <c r="AGY219" s="223"/>
      <c r="AGZ219" s="223"/>
      <c r="AHA219" s="223"/>
      <c r="AHB219" s="223"/>
      <c r="AHC219" s="223"/>
      <c r="AHD219" s="223"/>
      <c r="AHE219" s="223"/>
      <c r="AHF219" s="223"/>
      <c r="AHG219" s="223"/>
      <c r="AHH219" s="223"/>
      <c r="AHI219" s="223"/>
      <c r="AHJ219" s="223"/>
      <c r="AHK219" s="223"/>
      <c r="AHL219" s="223"/>
      <c r="AHM219" s="223"/>
      <c r="AHN219" s="223"/>
      <c r="AHO219" s="223"/>
      <c r="AHP219" s="223"/>
      <c r="AHQ219" s="223"/>
      <c r="AHR219" s="223"/>
      <c r="AHS219" s="223"/>
      <c r="AHT219" s="223"/>
      <c r="AHU219" s="223"/>
      <c r="AHV219" s="223"/>
      <c r="AHW219" s="223"/>
      <c r="AHX219" s="223"/>
      <c r="AHY219" s="223"/>
      <c r="AHZ219" s="223"/>
      <c r="AIA219" s="223"/>
      <c r="AIB219" s="223"/>
      <c r="AIC219" s="223"/>
      <c r="AID219" s="223"/>
      <c r="AIE219" s="223"/>
      <c r="AIF219" s="223"/>
      <c r="AIG219" s="223"/>
      <c r="AIH219" s="223"/>
      <c r="AII219" s="223"/>
      <c r="AIJ219" s="223"/>
      <c r="AIK219" s="223"/>
      <c r="AIL219" s="223"/>
      <c r="AIM219" s="223"/>
      <c r="AIN219" s="223"/>
      <c r="AIO219" s="223"/>
      <c r="AIP219" s="223"/>
      <c r="AIQ219" s="223"/>
      <c r="AIR219" s="223"/>
      <c r="AIS219" s="223"/>
      <c r="AIT219" s="223"/>
      <c r="AIU219" s="223"/>
      <c r="AIV219" s="223"/>
      <c r="AIW219" s="223"/>
      <c r="AIX219" s="223"/>
      <c r="AIY219" s="223"/>
      <c r="AIZ219" s="223"/>
      <c r="AJA219" s="223"/>
      <c r="AJB219" s="223"/>
      <c r="AJC219" s="223"/>
      <c r="AJD219" s="223"/>
      <c r="AJE219" s="223"/>
      <c r="AJF219" s="223"/>
      <c r="AJG219" s="223"/>
      <c r="AJH219" s="223"/>
      <c r="AJI219" s="223"/>
      <c r="AJJ219" s="223"/>
      <c r="AJK219" s="223"/>
      <c r="AJL219" s="223"/>
      <c r="AJM219" s="223"/>
      <c r="AJN219" s="223"/>
      <c r="AJO219" s="223"/>
      <c r="AJP219" s="223"/>
      <c r="AJQ219" s="223"/>
      <c r="AJR219" s="223"/>
      <c r="AJS219" s="223"/>
      <c r="AJT219" s="223"/>
      <c r="AJU219" s="223"/>
      <c r="AJV219" s="223"/>
      <c r="AJW219" s="223"/>
      <c r="AJX219" s="223"/>
      <c r="AJY219" s="223"/>
      <c r="AJZ219" s="223"/>
      <c r="AKA219" s="223"/>
      <c r="AKB219" s="223"/>
      <c r="AKC219" s="223"/>
      <c r="AKD219" s="223"/>
      <c r="AKE219" s="223"/>
      <c r="AKF219" s="223"/>
      <c r="AKG219" s="223"/>
      <c r="AKH219" s="223"/>
      <c r="AKI219" s="223"/>
      <c r="AKJ219" s="223"/>
      <c r="AKK219" s="223"/>
      <c r="AKL219" s="223"/>
      <c r="AKM219" s="223"/>
      <c r="AKN219" s="223"/>
      <c r="AKO219" s="223"/>
      <c r="AKP219" s="223"/>
      <c r="AKQ219" s="223"/>
      <c r="AKR219" s="223"/>
      <c r="AKS219" s="223"/>
      <c r="AKT219" s="223"/>
      <c r="AKU219" s="223"/>
      <c r="AKV219" s="223"/>
      <c r="AKW219" s="223"/>
      <c r="AKX219" s="223"/>
      <c r="AKY219" s="223"/>
      <c r="AKZ219" s="223"/>
      <c r="ALA219" s="223"/>
      <c r="ALB219" s="223"/>
      <c r="ALC219" s="223"/>
      <c r="ALD219" s="223"/>
      <c r="ALE219" s="223"/>
      <c r="ALF219" s="223"/>
      <c r="ALG219" s="223"/>
      <c r="ALH219" s="223"/>
      <c r="ALI219" s="223"/>
      <c r="ALJ219" s="223"/>
      <c r="ALK219" s="223"/>
      <c r="ALL219" s="223"/>
      <c r="ALM219" s="223"/>
      <c r="ALN219" s="223"/>
      <c r="ALO219" s="223"/>
      <c r="ALP219" s="223"/>
      <c r="ALQ219" s="223"/>
      <c r="ALR219" s="223"/>
      <c r="ALS219" s="223"/>
      <c r="ALT219" s="223"/>
      <c r="ALU219" s="223"/>
      <c r="ALV219" s="223"/>
      <c r="ALW219" s="223"/>
      <c r="ALX219" s="223"/>
      <c r="ALY219" s="223"/>
      <c r="ALZ219" s="223"/>
      <c r="AMA219" s="223"/>
      <c r="AMB219" s="223"/>
      <c r="AMC219" s="223"/>
      <c r="AMD219" s="223"/>
      <c r="AME219" s="223"/>
      <c r="AMF219" s="223"/>
      <c r="AMG219" s="223"/>
      <c r="AMH219" s="223"/>
      <c r="AMI219" s="223"/>
      <c r="AMJ219" s="223"/>
    </row>
    <row r="220" spans="1:1024" ht="45" customHeight="1" x14ac:dyDescent="0.2">
      <c r="A220" s="276">
        <v>618</v>
      </c>
      <c r="B220" s="282" t="s">
        <v>77</v>
      </c>
      <c r="C220" s="278" t="s">
        <v>413</v>
      </c>
      <c r="D220" s="279" t="s">
        <v>414</v>
      </c>
      <c r="E220" s="280" t="s">
        <v>3361</v>
      </c>
      <c r="F220" s="223"/>
      <c r="G220" s="223"/>
      <c r="H220" s="223"/>
      <c r="I220" s="223"/>
      <c r="J220" s="223"/>
      <c r="K220" s="223"/>
      <c r="L220" s="223"/>
      <c r="M220" s="223"/>
      <c r="N220" s="223"/>
      <c r="O220" s="223"/>
      <c r="P220" s="223"/>
      <c r="Q220" s="223"/>
      <c r="R220" s="223"/>
      <c r="S220" s="223"/>
      <c r="T220" s="223"/>
      <c r="U220" s="223"/>
      <c r="V220" s="223"/>
      <c r="W220" s="223"/>
      <c r="X220" s="223"/>
      <c r="Y220" s="223"/>
      <c r="Z220" s="223"/>
      <c r="AA220" s="223"/>
      <c r="AB220" s="223"/>
      <c r="AC220" s="223"/>
      <c r="AD220" s="223"/>
      <c r="AE220" s="223"/>
      <c r="AF220" s="223"/>
      <c r="AG220" s="223"/>
      <c r="AH220" s="223"/>
      <c r="AI220" s="223"/>
      <c r="AJ220" s="223"/>
      <c r="AK220" s="223"/>
      <c r="AL220" s="223"/>
      <c r="AM220" s="223"/>
      <c r="AN220" s="223"/>
      <c r="AO220" s="223"/>
      <c r="AP220" s="223"/>
      <c r="AQ220" s="223"/>
      <c r="AR220" s="223"/>
      <c r="AS220" s="223"/>
      <c r="AT220" s="223"/>
      <c r="AU220" s="223"/>
      <c r="AV220" s="223"/>
      <c r="AW220" s="223"/>
      <c r="AX220" s="223"/>
      <c r="AY220" s="223"/>
      <c r="AZ220" s="223"/>
      <c r="BA220" s="223"/>
      <c r="BB220" s="223"/>
      <c r="BC220" s="223"/>
      <c r="BD220" s="223"/>
      <c r="BE220" s="223"/>
      <c r="BF220" s="223"/>
      <c r="BG220" s="223"/>
      <c r="BH220" s="223"/>
      <c r="BI220" s="223"/>
      <c r="BJ220" s="223"/>
      <c r="BK220" s="223"/>
      <c r="BL220" s="223"/>
      <c r="BM220" s="223"/>
      <c r="BN220" s="223"/>
      <c r="BO220" s="223"/>
      <c r="BP220" s="223"/>
      <c r="BQ220" s="223"/>
      <c r="BR220" s="223"/>
      <c r="BS220" s="223"/>
      <c r="BT220" s="223"/>
      <c r="BU220" s="223"/>
      <c r="BV220" s="223"/>
      <c r="BW220" s="223"/>
      <c r="BX220" s="223"/>
      <c r="BY220" s="223"/>
      <c r="BZ220" s="223"/>
      <c r="CA220" s="223"/>
      <c r="CB220" s="223"/>
      <c r="CC220" s="223"/>
      <c r="CD220" s="223"/>
      <c r="CE220" s="223"/>
      <c r="CF220" s="223"/>
      <c r="CG220" s="223"/>
      <c r="CH220" s="223"/>
      <c r="CI220" s="223"/>
      <c r="CJ220" s="223"/>
      <c r="CK220" s="223"/>
      <c r="CL220" s="223"/>
      <c r="CM220" s="223"/>
      <c r="CN220" s="223"/>
      <c r="CO220" s="223"/>
      <c r="CP220" s="223"/>
      <c r="CQ220" s="223"/>
      <c r="CR220" s="223"/>
      <c r="CS220" s="223"/>
      <c r="CT220" s="223"/>
      <c r="CU220" s="223"/>
      <c r="CV220" s="223"/>
      <c r="CW220" s="223"/>
      <c r="CX220" s="223"/>
      <c r="CY220" s="223"/>
      <c r="CZ220" s="223"/>
      <c r="DA220" s="223"/>
      <c r="DB220" s="223"/>
      <c r="DC220" s="223"/>
      <c r="DD220" s="223"/>
      <c r="DE220" s="223"/>
      <c r="DF220" s="223"/>
      <c r="DG220" s="223"/>
      <c r="DH220" s="223"/>
      <c r="DI220" s="223"/>
      <c r="DJ220" s="223"/>
      <c r="DK220" s="223"/>
      <c r="DL220" s="223"/>
      <c r="DM220" s="223"/>
      <c r="DN220" s="223"/>
      <c r="DO220" s="223"/>
      <c r="DP220" s="223"/>
      <c r="DQ220" s="223"/>
      <c r="DR220" s="223"/>
      <c r="DS220" s="223"/>
      <c r="DT220" s="223"/>
      <c r="DU220" s="223"/>
      <c r="DV220" s="223"/>
      <c r="DW220" s="223"/>
      <c r="DX220" s="223"/>
      <c r="DY220" s="223"/>
      <c r="DZ220" s="223"/>
      <c r="EA220" s="223"/>
      <c r="EB220" s="223"/>
      <c r="EC220" s="223"/>
      <c r="ED220" s="223"/>
      <c r="EE220" s="223"/>
      <c r="EF220" s="223"/>
      <c r="EG220" s="223"/>
      <c r="EH220" s="223"/>
      <c r="EI220" s="223"/>
      <c r="EJ220" s="223"/>
      <c r="EK220" s="223"/>
      <c r="EL220" s="223"/>
      <c r="EM220" s="223"/>
      <c r="EN220" s="223"/>
      <c r="EO220" s="223"/>
      <c r="EP220" s="223"/>
      <c r="EQ220" s="223"/>
      <c r="ER220" s="223"/>
      <c r="ES220" s="223"/>
      <c r="ET220" s="223"/>
      <c r="EU220" s="223"/>
      <c r="EV220" s="223"/>
      <c r="EW220" s="223"/>
      <c r="EX220" s="223"/>
      <c r="EY220" s="223"/>
      <c r="EZ220" s="223"/>
      <c r="FA220" s="223"/>
      <c r="FB220" s="223"/>
      <c r="FC220" s="223"/>
      <c r="FD220" s="223"/>
      <c r="FE220" s="223"/>
      <c r="FF220" s="223"/>
      <c r="FG220" s="223"/>
      <c r="FH220" s="223"/>
      <c r="FI220" s="223"/>
      <c r="FJ220" s="223"/>
      <c r="FK220" s="223"/>
      <c r="FL220" s="223"/>
      <c r="FM220" s="223"/>
      <c r="FN220" s="223"/>
      <c r="FO220" s="223"/>
      <c r="FP220" s="223"/>
      <c r="FQ220" s="223"/>
      <c r="FR220" s="223"/>
      <c r="FS220" s="223"/>
      <c r="FT220" s="223"/>
      <c r="FU220" s="223"/>
      <c r="FV220" s="223"/>
      <c r="FW220" s="223"/>
      <c r="FX220" s="223"/>
      <c r="FY220" s="223"/>
      <c r="FZ220" s="223"/>
      <c r="GA220" s="223"/>
      <c r="GB220" s="223"/>
      <c r="GC220" s="223"/>
      <c r="GD220" s="223"/>
      <c r="GE220" s="223"/>
      <c r="GF220" s="223"/>
      <c r="GG220" s="223"/>
      <c r="GH220" s="223"/>
      <c r="GI220" s="223"/>
      <c r="GJ220" s="223"/>
      <c r="GK220" s="223"/>
      <c r="GL220" s="223"/>
      <c r="GM220" s="223"/>
      <c r="GN220" s="223"/>
      <c r="GO220" s="223"/>
      <c r="GP220" s="223"/>
      <c r="GQ220" s="223"/>
      <c r="GR220" s="223"/>
      <c r="GS220" s="223"/>
      <c r="GT220" s="223"/>
      <c r="GU220" s="223"/>
      <c r="GV220" s="223"/>
      <c r="GW220" s="223"/>
      <c r="GX220" s="223"/>
      <c r="GY220" s="223"/>
      <c r="GZ220" s="223"/>
      <c r="HA220" s="223"/>
      <c r="HB220" s="223"/>
      <c r="HC220" s="223"/>
      <c r="HD220" s="223"/>
      <c r="HE220" s="223"/>
      <c r="HF220" s="223"/>
      <c r="HG220" s="223"/>
      <c r="HH220" s="223"/>
      <c r="HI220" s="223"/>
      <c r="HJ220" s="223"/>
      <c r="HK220" s="223"/>
      <c r="HL220" s="223"/>
      <c r="HM220" s="223"/>
      <c r="HN220" s="223"/>
      <c r="HO220" s="223"/>
      <c r="HP220" s="223"/>
      <c r="HQ220" s="223"/>
      <c r="HR220" s="223"/>
      <c r="HS220" s="223"/>
      <c r="HT220" s="223"/>
      <c r="HU220" s="223"/>
      <c r="HV220" s="223"/>
      <c r="HW220" s="223"/>
      <c r="HX220" s="223"/>
      <c r="HY220" s="223"/>
      <c r="HZ220" s="223"/>
      <c r="IA220" s="223"/>
      <c r="IB220" s="223"/>
      <c r="IC220" s="223"/>
      <c r="ID220" s="223"/>
      <c r="IE220" s="223"/>
      <c r="IF220" s="223"/>
      <c r="IG220" s="223"/>
      <c r="IH220" s="223"/>
      <c r="II220" s="223"/>
      <c r="IJ220" s="223"/>
      <c r="IK220" s="223"/>
      <c r="IL220" s="223"/>
      <c r="IM220" s="223"/>
      <c r="IN220" s="223"/>
      <c r="IO220" s="223"/>
      <c r="IP220" s="223"/>
      <c r="IQ220" s="223"/>
      <c r="IR220" s="223"/>
      <c r="IS220" s="223"/>
      <c r="IT220" s="223"/>
      <c r="IU220" s="223"/>
      <c r="IV220" s="223"/>
      <c r="IW220" s="223"/>
      <c r="IX220" s="223"/>
      <c r="IY220" s="223"/>
      <c r="IZ220" s="223"/>
      <c r="JA220" s="223"/>
      <c r="JB220" s="223"/>
      <c r="JC220" s="223"/>
      <c r="JD220" s="223"/>
      <c r="JE220" s="223"/>
      <c r="JF220" s="223"/>
      <c r="JG220" s="223"/>
      <c r="JH220" s="223"/>
      <c r="JI220" s="223"/>
      <c r="JJ220" s="223"/>
      <c r="JK220" s="223"/>
      <c r="JL220" s="223"/>
      <c r="JM220" s="223"/>
      <c r="JN220" s="223"/>
      <c r="JO220" s="223"/>
      <c r="JP220" s="223"/>
      <c r="JQ220" s="223"/>
      <c r="JR220" s="223"/>
      <c r="JS220" s="223"/>
      <c r="JT220" s="223"/>
      <c r="JU220" s="223"/>
      <c r="JV220" s="223"/>
      <c r="JW220" s="223"/>
      <c r="JX220" s="223"/>
      <c r="JY220" s="223"/>
      <c r="JZ220" s="223"/>
      <c r="KA220" s="223"/>
      <c r="KB220" s="223"/>
      <c r="KC220" s="223"/>
      <c r="KD220" s="223"/>
      <c r="KE220" s="223"/>
      <c r="KF220" s="223"/>
      <c r="KG220" s="223"/>
      <c r="KH220" s="223"/>
      <c r="KI220" s="223"/>
      <c r="KJ220" s="223"/>
      <c r="KK220" s="223"/>
      <c r="KL220" s="223"/>
      <c r="KM220" s="223"/>
      <c r="KN220" s="223"/>
      <c r="KO220" s="223"/>
      <c r="KP220" s="223"/>
      <c r="KQ220" s="223"/>
      <c r="KR220" s="223"/>
      <c r="KS220" s="223"/>
      <c r="KT220" s="223"/>
      <c r="KU220" s="223"/>
      <c r="KV220" s="223"/>
      <c r="KW220" s="223"/>
      <c r="KX220" s="223"/>
      <c r="KY220" s="223"/>
      <c r="KZ220" s="223"/>
      <c r="LA220" s="223"/>
      <c r="LB220" s="223"/>
      <c r="LC220" s="223"/>
      <c r="LD220" s="223"/>
      <c r="LE220" s="223"/>
      <c r="LF220" s="223"/>
      <c r="LG220" s="223"/>
      <c r="LH220" s="223"/>
      <c r="LI220" s="223"/>
      <c r="LJ220" s="223"/>
      <c r="LK220" s="223"/>
      <c r="LL220" s="223"/>
      <c r="LM220" s="223"/>
      <c r="LN220" s="223"/>
      <c r="LO220" s="223"/>
      <c r="LP220" s="223"/>
      <c r="LQ220" s="223"/>
      <c r="LR220" s="223"/>
      <c r="LS220" s="223"/>
      <c r="LT220" s="223"/>
      <c r="LU220" s="223"/>
      <c r="LV220" s="223"/>
      <c r="LW220" s="223"/>
      <c r="LX220" s="223"/>
      <c r="LY220" s="223"/>
      <c r="LZ220" s="223"/>
      <c r="MA220" s="223"/>
      <c r="MB220" s="223"/>
      <c r="MC220" s="223"/>
      <c r="MD220" s="223"/>
      <c r="ME220" s="223"/>
      <c r="MF220" s="223"/>
      <c r="MG220" s="223"/>
      <c r="MH220" s="223"/>
      <c r="MI220" s="223"/>
      <c r="MJ220" s="223"/>
      <c r="MK220" s="223"/>
      <c r="ML220" s="223"/>
      <c r="MM220" s="223"/>
      <c r="MN220" s="223"/>
      <c r="MO220" s="223"/>
      <c r="MP220" s="223"/>
      <c r="MQ220" s="223"/>
      <c r="MR220" s="223"/>
      <c r="MS220" s="223"/>
      <c r="MT220" s="223"/>
      <c r="MU220" s="223"/>
      <c r="MV220" s="223"/>
      <c r="MW220" s="223"/>
      <c r="MX220" s="223"/>
      <c r="MY220" s="223"/>
      <c r="MZ220" s="223"/>
      <c r="NA220" s="223"/>
      <c r="NB220" s="223"/>
      <c r="NC220" s="223"/>
      <c r="ND220" s="223"/>
      <c r="NE220" s="223"/>
      <c r="NF220" s="223"/>
      <c r="NG220" s="223"/>
      <c r="NH220" s="223"/>
      <c r="NI220" s="223"/>
      <c r="NJ220" s="223"/>
      <c r="NK220" s="223"/>
      <c r="NL220" s="223"/>
      <c r="NM220" s="223"/>
      <c r="NN220" s="223"/>
      <c r="NO220" s="223"/>
      <c r="NP220" s="223"/>
      <c r="NQ220" s="223"/>
      <c r="NR220" s="223"/>
      <c r="NS220" s="223"/>
      <c r="NT220" s="223"/>
      <c r="NU220" s="223"/>
      <c r="NV220" s="223"/>
      <c r="NW220" s="223"/>
      <c r="NX220" s="223"/>
      <c r="NY220" s="223"/>
      <c r="NZ220" s="223"/>
      <c r="OA220" s="223"/>
      <c r="OB220" s="223"/>
      <c r="OC220" s="223"/>
      <c r="OD220" s="223"/>
      <c r="OE220" s="223"/>
      <c r="OF220" s="223"/>
      <c r="OG220" s="223"/>
      <c r="OH220" s="223"/>
      <c r="OI220" s="223"/>
      <c r="OJ220" s="223"/>
      <c r="OK220" s="223"/>
      <c r="OL220" s="223"/>
      <c r="OM220" s="223"/>
      <c r="ON220" s="223"/>
      <c r="OO220" s="223"/>
      <c r="OP220" s="223"/>
      <c r="OQ220" s="223"/>
      <c r="OR220" s="223"/>
      <c r="OS220" s="223"/>
      <c r="OT220" s="223"/>
      <c r="OU220" s="223"/>
      <c r="OV220" s="223"/>
      <c r="OW220" s="223"/>
      <c r="OX220" s="223"/>
      <c r="OY220" s="223"/>
      <c r="OZ220" s="223"/>
      <c r="PA220" s="223"/>
      <c r="PB220" s="223"/>
      <c r="PC220" s="223"/>
      <c r="PD220" s="223"/>
      <c r="PE220" s="223"/>
      <c r="PF220" s="223"/>
      <c r="PG220" s="223"/>
      <c r="PH220" s="223"/>
      <c r="PI220" s="223"/>
      <c r="PJ220" s="223"/>
      <c r="PK220" s="223"/>
      <c r="PL220" s="223"/>
      <c r="PM220" s="223"/>
      <c r="PN220" s="223"/>
      <c r="PO220" s="223"/>
      <c r="PP220" s="223"/>
      <c r="PQ220" s="223"/>
      <c r="PR220" s="223"/>
      <c r="PS220" s="223"/>
      <c r="PT220" s="223"/>
      <c r="PU220" s="223"/>
      <c r="PV220" s="223"/>
      <c r="PW220" s="223"/>
      <c r="PX220" s="223"/>
      <c r="PY220" s="223"/>
      <c r="PZ220" s="223"/>
      <c r="QA220" s="223"/>
      <c r="QB220" s="223"/>
      <c r="QC220" s="223"/>
      <c r="QD220" s="223"/>
      <c r="QE220" s="223"/>
      <c r="QF220" s="223"/>
      <c r="QG220" s="223"/>
      <c r="QH220" s="223"/>
      <c r="QI220" s="223"/>
      <c r="QJ220" s="223"/>
      <c r="QK220" s="223"/>
      <c r="QL220" s="223"/>
      <c r="QM220" s="223"/>
      <c r="QN220" s="223"/>
      <c r="QO220" s="223"/>
      <c r="QP220" s="223"/>
      <c r="QQ220" s="223"/>
      <c r="QR220" s="223"/>
      <c r="QS220" s="223"/>
      <c r="QT220" s="223"/>
      <c r="QU220" s="223"/>
      <c r="QV220" s="223"/>
      <c r="QW220" s="223"/>
      <c r="QX220" s="223"/>
      <c r="QY220" s="223"/>
      <c r="QZ220" s="223"/>
      <c r="RA220" s="223"/>
      <c r="RB220" s="223"/>
      <c r="RC220" s="223"/>
      <c r="RD220" s="223"/>
      <c r="RE220" s="223"/>
      <c r="RF220" s="223"/>
      <c r="RG220" s="223"/>
      <c r="RH220" s="223"/>
      <c r="RI220" s="223"/>
      <c r="RJ220" s="223"/>
      <c r="RK220" s="223"/>
      <c r="RL220" s="223"/>
      <c r="RM220" s="223"/>
      <c r="RN220" s="223"/>
      <c r="RO220" s="223"/>
      <c r="RP220" s="223"/>
      <c r="RQ220" s="223"/>
      <c r="RR220" s="223"/>
      <c r="RS220" s="223"/>
      <c r="RT220" s="223"/>
      <c r="RU220" s="223"/>
      <c r="RV220" s="223"/>
      <c r="RW220" s="223"/>
      <c r="RX220" s="223"/>
      <c r="RY220" s="223"/>
      <c r="RZ220" s="223"/>
      <c r="SA220" s="223"/>
      <c r="SB220" s="223"/>
      <c r="SC220" s="223"/>
      <c r="SD220" s="223"/>
      <c r="SE220" s="223"/>
      <c r="SF220" s="223"/>
      <c r="SG220" s="223"/>
      <c r="SH220" s="223"/>
      <c r="SI220" s="223"/>
      <c r="SJ220" s="223"/>
      <c r="SK220" s="223"/>
      <c r="SL220" s="223"/>
      <c r="SM220" s="223"/>
      <c r="SN220" s="223"/>
      <c r="SO220" s="223"/>
      <c r="SP220" s="223"/>
      <c r="SQ220" s="223"/>
      <c r="SR220" s="223"/>
      <c r="SS220" s="223"/>
      <c r="ST220" s="223"/>
      <c r="SU220" s="223"/>
      <c r="SV220" s="223"/>
      <c r="SW220" s="223"/>
      <c r="SX220" s="223"/>
      <c r="SY220" s="223"/>
      <c r="SZ220" s="223"/>
      <c r="TA220" s="223"/>
      <c r="TB220" s="223"/>
      <c r="TC220" s="223"/>
      <c r="TD220" s="223"/>
      <c r="TE220" s="223"/>
      <c r="TF220" s="223"/>
      <c r="TG220" s="223"/>
      <c r="TH220" s="223"/>
      <c r="TI220" s="223"/>
      <c r="TJ220" s="223"/>
      <c r="TK220" s="223"/>
      <c r="TL220" s="223"/>
      <c r="TM220" s="223"/>
      <c r="TN220" s="223"/>
      <c r="TO220" s="223"/>
      <c r="TP220" s="223"/>
      <c r="TQ220" s="223"/>
      <c r="TR220" s="223"/>
      <c r="TS220" s="223"/>
      <c r="TT220" s="223"/>
      <c r="TU220" s="223"/>
      <c r="TV220" s="223"/>
      <c r="TW220" s="223"/>
      <c r="TX220" s="223"/>
      <c r="TY220" s="223"/>
      <c r="TZ220" s="223"/>
      <c r="UA220" s="223"/>
      <c r="UB220" s="223"/>
      <c r="UC220" s="223"/>
      <c r="UD220" s="223"/>
      <c r="UE220" s="223"/>
      <c r="UF220" s="223"/>
      <c r="UG220" s="223"/>
      <c r="UH220" s="223"/>
      <c r="UI220" s="223"/>
      <c r="UJ220" s="223"/>
      <c r="UK220" s="223"/>
      <c r="UL220" s="223"/>
      <c r="UM220" s="223"/>
      <c r="UN220" s="223"/>
      <c r="UO220" s="223"/>
      <c r="UP220" s="223"/>
      <c r="UQ220" s="223"/>
      <c r="UR220" s="223"/>
      <c r="US220" s="223"/>
      <c r="UT220" s="223"/>
      <c r="UU220" s="223"/>
      <c r="UV220" s="223"/>
      <c r="UW220" s="223"/>
      <c r="UX220" s="223"/>
      <c r="UY220" s="223"/>
      <c r="UZ220" s="223"/>
      <c r="VA220" s="223"/>
      <c r="VB220" s="223"/>
      <c r="VC220" s="223"/>
      <c r="VD220" s="223"/>
      <c r="VE220" s="223"/>
      <c r="VF220" s="223"/>
      <c r="VG220" s="223"/>
      <c r="VH220" s="223"/>
      <c r="VI220" s="223"/>
      <c r="VJ220" s="223"/>
      <c r="VK220" s="223"/>
      <c r="VL220" s="223"/>
      <c r="VM220" s="223"/>
      <c r="VN220" s="223"/>
      <c r="VO220" s="223"/>
      <c r="VP220" s="223"/>
      <c r="VQ220" s="223"/>
      <c r="VR220" s="223"/>
      <c r="VS220" s="223"/>
      <c r="VT220" s="223"/>
      <c r="VU220" s="223"/>
      <c r="VV220" s="223"/>
      <c r="VW220" s="223"/>
      <c r="VX220" s="223"/>
      <c r="VY220" s="223"/>
      <c r="VZ220" s="223"/>
      <c r="WA220" s="223"/>
      <c r="WB220" s="223"/>
      <c r="WC220" s="223"/>
      <c r="WD220" s="223"/>
      <c r="WE220" s="223"/>
      <c r="WF220" s="223"/>
      <c r="WG220" s="223"/>
      <c r="WH220" s="223"/>
      <c r="WI220" s="223"/>
      <c r="WJ220" s="223"/>
      <c r="WK220" s="223"/>
      <c r="WL220" s="223"/>
      <c r="WM220" s="223"/>
      <c r="WN220" s="223"/>
      <c r="WO220" s="223"/>
      <c r="WP220" s="223"/>
      <c r="WQ220" s="223"/>
      <c r="WR220" s="223"/>
      <c r="WS220" s="223"/>
      <c r="WT220" s="223"/>
      <c r="WU220" s="223"/>
      <c r="WV220" s="223"/>
      <c r="WW220" s="223"/>
      <c r="WX220" s="223"/>
      <c r="WY220" s="223"/>
      <c r="WZ220" s="223"/>
      <c r="XA220" s="223"/>
      <c r="XB220" s="223"/>
      <c r="XC220" s="223"/>
      <c r="XD220" s="223"/>
      <c r="XE220" s="223"/>
      <c r="XF220" s="223"/>
      <c r="XG220" s="223"/>
      <c r="XH220" s="223"/>
      <c r="XI220" s="223"/>
      <c r="XJ220" s="223"/>
      <c r="XK220" s="223"/>
      <c r="XL220" s="223"/>
      <c r="XM220" s="223"/>
      <c r="XN220" s="223"/>
      <c r="XO220" s="223"/>
      <c r="XP220" s="223"/>
      <c r="XQ220" s="223"/>
      <c r="XR220" s="223"/>
      <c r="XS220" s="223"/>
      <c r="XT220" s="223"/>
      <c r="XU220" s="223"/>
      <c r="XV220" s="223"/>
      <c r="XW220" s="223"/>
      <c r="XX220" s="223"/>
      <c r="XY220" s="223"/>
      <c r="XZ220" s="223"/>
      <c r="YA220" s="223"/>
      <c r="YB220" s="223"/>
      <c r="YC220" s="223"/>
      <c r="YD220" s="223"/>
      <c r="YE220" s="223"/>
      <c r="YF220" s="223"/>
      <c r="YG220" s="223"/>
      <c r="YH220" s="223"/>
      <c r="YI220" s="223"/>
      <c r="YJ220" s="223"/>
      <c r="YK220" s="223"/>
      <c r="YL220" s="223"/>
      <c r="YM220" s="223"/>
      <c r="YN220" s="223"/>
      <c r="YO220" s="223"/>
      <c r="YP220" s="223"/>
      <c r="YQ220" s="223"/>
      <c r="YR220" s="223"/>
      <c r="YS220" s="223"/>
      <c r="YT220" s="223"/>
      <c r="YU220" s="223"/>
      <c r="YV220" s="223"/>
      <c r="YW220" s="223"/>
      <c r="YX220" s="223"/>
      <c r="YY220" s="223"/>
      <c r="YZ220" s="223"/>
      <c r="ZA220" s="223"/>
      <c r="ZB220" s="223"/>
      <c r="ZC220" s="223"/>
      <c r="ZD220" s="223"/>
      <c r="ZE220" s="223"/>
      <c r="ZF220" s="223"/>
      <c r="ZG220" s="223"/>
      <c r="ZH220" s="223"/>
      <c r="ZI220" s="223"/>
      <c r="ZJ220" s="223"/>
      <c r="ZK220" s="223"/>
      <c r="ZL220" s="223"/>
      <c r="ZM220" s="223"/>
      <c r="ZN220" s="223"/>
      <c r="ZO220" s="223"/>
      <c r="ZP220" s="223"/>
      <c r="ZQ220" s="223"/>
      <c r="ZR220" s="223"/>
      <c r="ZS220" s="223"/>
      <c r="ZT220" s="223"/>
      <c r="ZU220" s="223"/>
      <c r="ZV220" s="223"/>
      <c r="ZW220" s="223"/>
      <c r="ZX220" s="223"/>
      <c r="ZY220" s="223"/>
      <c r="ZZ220" s="223"/>
      <c r="AAA220" s="223"/>
      <c r="AAB220" s="223"/>
      <c r="AAC220" s="223"/>
      <c r="AAD220" s="223"/>
      <c r="AAE220" s="223"/>
      <c r="AAF220" s="223"/>
      <c r="AAG220" s="223"/>
      <c r="AAH220" s="223"/>
      <c r="AAI220" s="223"/>
      <c r="AAJ220" s="223"/>
      <c r="AAK220" s="223"/>
      <c r="AAL220" s="223"/>
      <c r="AAM220" s="223"/>
      <c r="AAN220" s="223"/>
      <c r="AAO220" s="223"/>
      <c r="AAP220" s="223"/>
      <c r="AAQ220" s="223"/>
      <c r="AAR220" s="223"/>
      <c r="AAS220" s="223"/>
      <c r="AAT220" s="223"/>
      <c r="AAU220" s="223"/>
      <c r="AAV220" s="223"/>
      <c r="AAW220" s="223"/>
      <c r="AAX220" s="223"/>
      <c r="AAY220" s="223"/>
      <c r="AAZ220" s="223"/>
      <c r="ABA220" s="223"/>
      <c r="ABB220" s="223"/>
      <c r="ABC220" s="223"/>
      <c r="ABD220" s="223"/>
      <c r="ABE220" s="223"/>
      <c r="ABF220" s="223"/>
      <c r="ABG220" s="223"/>
      <c r="ABH220" s="223"/>
      <c r="ABI220" s="223"/>
      <c r="ABJ220" s="223"/>
      <c r="ABK220" s="223"/>
      <c r="ABL220" s="223"/>
      <c r="ABM220" s="223"/>
      <c r="ABN220" s="223"/>
      <c r="ABO220" s="223"/>
      <c r="ABP220" s="223"/>
      <c r="ABQ220" s="223"/>
      <c r="ABR220" s="223"/>
      <c r="ABS220" s="223"/>
      <c r="ABT220" s="223"/>
      <c r="ABU220" s="223"/>
      <c r="ABV220" s="223"/>
      <c r="ABW220" s="223"/>
      <c r="ABX220" s="223"/>
      <c r="ABY220" s="223"/>
      <c r="ABZ220" s="223"/>
      <c r="ACA220" s="223"/>
      <c r="ACB220" s="223"/>
      <c r="ACC220" s="223"/>
      <c r="ACD220" s="223"/>
      <c r="ACE220" s="223"/>
      <c r="ACF220" s="223"/>
      <c r="ACG220" s="223"/>
      <c r="ACH220" s="223"/>
      <c r="ACI220" s="223"/>
      <c r="ACJ220" s="223"/>
      <c r="ACK220" s="223"/>
      <c r="ACL220" s="223"/>
      <c r="ACM220" s="223"/>
      <c r="ACN220" s="223"/>
      <c r="ACO220" s="223"/>
      <c r="ACP220" s="223"/>
      <c r="ACQ220" s="223"/>
      <c r="ACR220" s="223"/>
      <c r="ACS220" s="223"/>
      <c r="ACT220" s="223"/>
      <c r="ACU220" s="223"/>
      <c r="ACV220" s="223"/>
      <c r="ACW220" s="223"/>
      <c r="ACX220" s="223"/>
      <c r="ACY220" s="223"/>
      <c r="ACZ220" s="223"/>
      <c r="ADA220" s="223"/>
      <c r="ADB220" s="223"/>
      <c r="ADC220" s="223"/>
      <c r="ADD220" s="223"/>
      <c r="ADE220" s="223"/>
      <c r="ADF220" s="223"/>
      <c r="ADG220" s="223"/>
      <c r="ADH220" s="223"/>
      <c r="ADI220" s="223"/>
      <c r="ADJ220" s="223"/>
      <c r="ADK220" s="223"/>
      <c r="ADL220" s="223"/>
      <c r="ADM220" s="223"/>
      <c r="ADN220" s="223"/>
      <c r="ADO220" s="223"/>
      <c r="ADP220" s="223"/>
      <c r="ADQ220" s="223"/>
      <c r="ADR220" s="223"/>
      <c r="ADS220" s="223"/>
      <c r="ADT220" s="223"/>
      <c r="ADU220" s="223"/>
      <c r="ADV220" s="223"/>
      <c r="ADW220" s="223"/>
      <c r="ADX220" s="223"/>
      <c r="ADY220" s="223"/>
      <c r="ADZ220" s="223"/>
      <c r="AEA220" s="223"/>
      <c r="AEB220" s="223"/>
      <c r="AEC220" s="223"/>
      <c r="AED220" s="223"/>
      <c r="AEE220" s="223"/>
      <c r="AEF220" s="223"/>
      <c r="AEG220" s="223"/>
      <c r="AEH220" s="223"/>
      <c r="AEI220" s="223"/>
      <c r="AEJ220" s="223"/>
      <c r="AEK220" s="223"/>
      <c r="AEL220" s="223"/>
      <c r="AEM220" s="223"/>
      <c r="AEN220" s="223"/>
      <c r="AEO220" s="223"/>
      <c r="AEP220" s="223"/>
      <c r="AEQ220" s="223"/>
      <c r="AER220" s="223"/>
      <c r="AES220" s="223"/>
      <c r="AET220" s="223"/>
      <c r="AEU220" s="223"/>
      <c r="AEV220" s="223"/>
      <c r="AEW220" s="223"/>
      <c r="AEX220" s="223"/>
      <c r="AEY220" s="223"/>
      <c r="AEZ220" s="223"/>
      <c r="AFA220" s="223"/>
      <c r="AFB220" s="223"/>
      <c r="AFC220" s="223"/>
      <c r="AFD220" s="223"/>
      <c r="AFE220" s="223"/>
      <c r="AFF220" s="223"/>
      <c r="AFG220" s="223"/>
      <c r="AFH220" s="223"/>
      <c r="AFI220" s="223"/>
      <c r="AFJ220" s="223"/>
      <c r="AFK220" s="223"/>
      <c r="AFL220" s="223"/>
      <c r="AFM220" s="223"/>
      <c r="AFN220" s="223"/>
      <c r="AFO220" s="223"/>
      <c r="AFP220" s="223"/>
      <c r="AFQ220" s="223"/>
      <c r="AFR220" s="223"/>
      <c r="AFS220" s="223"/>
      <c r="AFT220" s="223"/>
      <c r="AFU220" s="223"/>
      <c r="AFV220" s="223"/>
      <c r="AFW220" s="223"/>
      <c r="AFX220" s="223"/>
      <c r="AFY220" s="223"/>
      <c r="AFZ220" s="223"/>
      <c r="AGA220" s="223"/>
      <c r="AGB220" s="223"/>
      <c r="AGC220" s="223"/>
      <c r="AGD220" s="223"/>
      <c r="AGE220" s="223"/>
      <c r="AGF220" s="223"/>
      <c r="AGG220" s="223"/>
      <c r="AGH220" s="223"/>
      <c r="AGI220" s="223"/>
      <c r="AGJ220" s="223"/>
      <c r="AGK220" s="223"/>
      <c r="AGL220" s="223"/>
      <c r="AGM220" s="223"/>
      <c r="AGN220" s="223"/>
      <c r="AGO220" s="223"/>
      <c r="AGP220" s="223"/>
      <c r="AGQ220" s="223"/>
      <c r="AGR220" s="223"/>
      <c r="AGS220" s="223"/>
      <c r="AGT220" s="223"/>
      <c r="AGU220" s="223"/>
      <c r="AGV220" s="223"/>
      <c r="AGW220" s="223"/>
      <c r="AGX220" s="223"/>
      <c r="AGY220" s="223"/>
      <c r="AGZ220" s="223"/>
      <c r="AHA220" s="223"/>
      <c r="AHB220" s="223"/>
      <c r="AHC220" s="223"/>
      <c r="AHD220" s="223"/>
      <c r="AHE220" s="223"/>
      <c r="AHF220" s="223"/>
      <c r="AHG220" s="223"/>
      <c r="AHH220" s="223"/>
      <c r="AHI220" s="223"/>
      <c r="AHJ220" s="223"/>
      <c r="AHK220" s="223"/>
      <c r="AHL220" s="223"/>
      <c r="AHM220" s="223"/>
      <c r="AHN220" s="223"/>
      <c r="AHO220" s="223"/>
      <c r="AHP220" s="223"/>
      <c r="AHQ220" s="223"/>
      <c r="AHR220" s="223"/>
      <c r="AHS220" s="223"/>
      <c r="AHT220" s="223"/>
      <c r="AHU220" s="223"/>
      <c r="AHV220" s="223"/>
      <c r="AHW220" s="223"/>
      <c r="AHX220" s="223"/>
      <c r="AHY220" s="223"/>
      <c r="AHZ220" s="223"/>
      <c r="AIA220" s="223"/>
      <c r="AIB220" s="223"/>
      <c r="AIC220" s="223"/>
      <c r="AID220" s="223"/>
      <c r="AIE220" s="223"/>
      <c r="AIF220" s="223"/>
      <c r="AIG220" s="223"/>
      <c r="AIH220" s="223"/>
      <c r="AII220" s="223"/>
      <c r="AIJ220" s="223"/>
      <c r="AIK220" s="223"/>
      <c r="AIL220" s="223"/>
      <c r="AIM220" s="223"/>
      <c r="AIN220" s="223"/>
      <c r="AIO220" s="223"/>
      <c r="AIP220" s="223"/>
      <c r="AIQ220" s="223"/>
      <c r="AIR220" s="223"/>
      <c r="AIS220" s="223"/>
      <c r="AIT220" s="223"/>
      <c r="AIU220" s="223"/>
      <c r="AIV220" s="223"/>
      <c r="AIW220" s="223"/>
      <c r="AIX220" s="223"/>
      <c r="AIY220" s="223"/>
      <c r="AIZ220" s="223"/>
      <c r="AJA220" s="223"/>
      <c r="AJB220" s="223"/>
      <c r="AJC220" s="223"/>
      <c r="AJD220" s="223"/>
      <c r="AJE220" s="223"/>
      <c r="AJF220" s="223"/>
      <c r="AJG220" s="223"/>
      <c r="AJH220" s="223"/>
      <c r="AJI220" s="223"/>
      <c r="AJJ220" s="223"/>
      <c r="AJK220" s="223"/>
      <c r="AJL220" s="223"/>
      <c r="AJM220" s="223"/>
      <c r="AJN220" s="223"/>
      <c r="AJO220" s="223"/>
      <c r="AJP220" s="223"/>
      <c r="AJQ220" s="223"/>
      <c r="AJR220" s="223"/>
      <c r="AJS220" s="223"/>
      <c r="AJT220" s="223"/>
      <c r="AJU220" s="223"/>
      <c r="AJV220" s="223"/>
      <c r="AJW220" s="223"/>
      <c r="AJX220" s="223"/>
      <c r="AJY220" s="223"/>
      <c r="AJZ220" s="223"/>
      <c r="AKA220" s="223"/>
      <c r="AKB220" s="223"/>
      <c r="AKC220" s="223"/>
      <c r="AKD220" s="223"/>
      <c r="AKE220" s="223"/>
      <c r="AKF220" s="223"/>
      <c r="AKG220" s="223"/>
      <c r="AKH220" s="223"/>
      <c r="AKI220" s="223"/>
      <c r="AKJ220" s="223"/>
      <c r="AKK220" s="223"/>
      <c r="AKL220" s="223"/>
      <c r="AKM220" s="223"/>
      <c r="AKN220" s="223"/>
      <c r="AKO220" s="223"/>
      <c r="AKP220" s="223"/>
      <c r="AKQ220" s="223"/>
      <c r="AKR220" s="223"/>
      <c r="AKS220" s="223"/>
      <c r="AKT220" s="223"/>
      <c r="AKU220" s="223"/>
      <c r="AKV220" s="223"/>
      <c r="AKW220" s="223"/>
      <c r="AKX220" s="223"/>
      <c r="AKY220" s="223"/>
      <c r="AKZ220" s="223"/>
      <c r="ALA220" s="223"/>
      <c r="ALB220" s="223"/>
      <c r="ALC220" s="223"/>
      <c r="ALD220" s="223"/>
      <c r="ALE220" s="223"/>
      <c r="ALF220" s="223"/>
      <c r="ALG220" s="223"/>
      <c r="ALH220" s="223"/>
      <c r="ALI220" s="223"/>
      <c r="ALJ220" s="223"/>
      <c r="ALK220" s="223"/>
      <c r="ALL220" s="223"/>
      <c r="ALM220" s="223"/>
      <c r="ALN220" s="223"/>
      <c r="ALO220" s="223"/>
      <c r="ALP220" s="223"/>
      <c r="ALQ220" s="223"/>
      <c r="ALR220" s="223"/>
      <c r="ALS220" s="223"/>
      <c r="ALT220" s="223"/>
      <c r="ALU220" s="223"/>
      <c r="ALV220" s="223"/>
      <c r="ALW220" s="223"/>
      <c r="ALX220" s="223"/>
      <c r="ALY220" s="223"/>
      <c r="ALZ220" s="223"/>
      <c r="AMA220" s="223"/>
      <c r="AMB220" s="223"/>
      <c r="AMC220" s="223"/>
      <c r="AMD220" s="223"/>
      <c r="AME220" s="223"/>
      <c r="AMF220" s="223"/>
      <c r="AMG220" s="223"/>
      <c r="AMH220" s="223"/>
      <c r="AMI220" s="223"/>
      <c r="AMJ220" s="223"/>
    </row>
    <row r="221" spans="1:1024" ht="45" customHeight="1" x14ac:dyDescent="0.2">
      <c r="A221" s="276">
        <v>620</v>
      </c>
      <c r="B221" s="282" t="s">
        <v>77</v>
      </c>
      <c r="C221" s="278" t="s">
        <v>415</v>
      </c>
      <c r="D221" s="279" t="s">
        <v>416</v>
      </c>
      <c r="E221" s="280" t="s">
        <v>3361</v>
      </c>
      <c r="F221" s="223"/>
      <c r="G221" s="223"/>
      <c r="H221" s="223"/>
      <c r="I221" s="223"/>
      <c r="J221" s="223"/>
      <c r="K221" s="223"/>
      <c r="L221" s="223"/>
      <c r="M221" s="223"/>
      <c r="N221" s="223"/>
      <c r="O221" s="223"/>
      <c r="P221" s="223"/>
      <c r="Q221" s="223"/>
      <c r="R221" s="223"/>
      <c r="S221" s="223"/>
      <c r="T221" s="223"/>
      <c r="U221" s="223"/>
      <c r="V221" s="223"/>
      <c r="W221" s="223"/>
      <c r="X221" s="223"/>
      <c r="Y221" s="223"/>
      <c r="Z221" s="223"/>
      <c r="AA221" s="223"/>
      <c r="AB221" s="223"/>
      <c r="AC221" s="223"/>
      <c r="AD221" s="223"/>
      <c r="AE221" s="223"/>
      <c r="AF221" s="223"/>
      <c r="AG221" s="223"/>
      <c r="AH221" s="223"/>
      <c r="AI221" s="223"/>
      <c r="AJ221" s="223"/>
      <c r="AK221" s="223"/>
      <c r="AL221" s="223"/>
      <c r="AM221" s="223"/>
      <c r="AN221" s="223"/>
      <c r="AO221" s="223"/>
      <c r="AP221" s="223"/>
      <c r="AQ221" s="223"/>
      <c r="AR221" s="223"/>
      <c r="AS221" s="223"/>
      <c r="AT221" s="223"/>
      <c r="AU221" s="223"/>
      <c r="AV221" s="223"/>
      <c r="AW221" s="223"/>
      <c r="AX221" s="223"/>
      <c r="AY221" s="223"/>
      <c r="AZ221" s="223"/>
      <c r="BA221" s="223"/>
      <c r="BB221" s="223"/>
      <c r="BC221" s="223"/>
      <c r="BD221" s="223"/>
      <c r="BE221" s="223"/>
      <c r="BF221" s="223"/>
      <c r="BG221" s="223"/>
      <c r="BH221" s="223"/>
      <c r="BI221" s="223"/>
      <c r="BJ221" s="223"/>
      <c r="BK221" s="223"/>
      <c r="BL221" s="223"/>
      <c r="BM221" s="223"/>
      <c r="BN221" s="223"/>
      <c r="BO221" s="223"/>
      <c r="BP221" s="223"/>
      <c r="BQ221" s="223"/>
      <c r="BR221" s="223"/>
      <c r="BS221" s="223"/>
      <c r="BT221" s="223"/>
      <c r="BU221" s="223"/>
      <c r="BV221" s="223"/>
      <c r="BW221" s="223"/>
      <c r="BX221" s="223"/>
      <c r="BY221" s="223"/>
      <c r="BZ221" s="223"/>
      <c r="CA221" s="223"/>
      <c r="CB221" s="223"/>
      <c r="CC221" s="223"/>
      <c r="CD221" s="223"/>
      <c r="CE221" s="223"/>
      <c r="CF221" s="223"/>
      <c r="CG221" s="223"/>
      <c r="CH221" s="223"/>
      <c r="CI221" s="223"/>
      <c r="CJ221" s="223"/>
      <c r="CK221" s="223"/>
      <c r="CL221" s="223"/>
      <c r="CM221" s="223"/>
      <c r="CN221" s="223"/>
      <c r="CO221" s="223"/>
      <c r="CP221" s="223"/>
      <c r="CQ221" s="223"/>
      <c r="CR221" s="223"/>
      <c r="CS221" s="223"/>
      <c r="CT221" s="223"/>
      <c r="CU221" s="223"/>
      <c r="CV221" s="223"/>
      <c r="CW221" s="223"/>
      <c r="CX221" s="223"/>
      <c r="CY221" s="223"/>
      <c r="CZ221" s="223"/>
      <c r="DA221" s="223"/>
      <c r="DB221" s="223"/>
      <c r="DC221" s="223"/>
      <c r="DD221" s="223"/>
      <c r="DE221" s="223"/>
      <c r="DF221" s="223"/>
      <c r="DG221" s="223"/>
      <c r="DH221" s="223"/>
      <c r="DI221" s="223"/>
      <c r="DJ221" s="223"/>
      <c r="DK221" s="223"/>
      <c r="DL221" s="223"/>
      <c r="DM221" s="223"/>
      <c r="DN221" s="223"/>
      <c r="DO221" s="223"/>
      <c r="DP221" s="223"/>
      <c r="DQ221" s="223"/>
      <c r="DR221" s="223"/>
      <c r="DS221" s="223"/>
      <c r="DT221" s="223"/>
      <c r="DU221" s="223"/>
      <c r="DV221" s="223"/>
      <c r="DW221" s="223"/>
      <c r="DX221" s="223"/>
      <c r="DY221" s="223"/>
      <c r="DZ221" s="223"/>
      <c r="EA221" s="223"/>
      <c r="EB221" s="223"/>
      <c r="EC221" s="223"/>
      <c r="ED221" s="223"/>
      <c r="EE221" s="223"/>
      <c r="EF221" s="223"/>
      <c r="EG221" s="223"/>
      <c r="EH221" s="223"/>
      <c r="EI221" s="223"/>
      <c r="EJ221" s="223"/>
      <c r="EK221" s="223"/>
      <c r="EL221" s="223"/>
      <c r="EM221" s="223"/>
      <c r="EN221" s="223"/>
      <c r="EO221" s="223"/>
      <c r="EP221" s="223"/>
      <c r="EQ221" s="223"/>
      <c r="ER221" s="223"/>
      <c r="ES221" s="223"/>
      <c r="ET221" s="223"/>
      <c r="EU221" s="223"/>
      <c r="EV221" s="223"/>
      <c r="EW221" s="223"/>
      <c r="EX221" s="223"/>
      <c r="EY221" s="223"/>
      <c r="EZ221" s="223"/>
      <c r="FA221" s="223"/>
      <c r="FB221" s="223"/>
      <c r="FC221" s="223"/>
      <c r="FD221" s="223"/>
      <c r="FE221" s="223"/>
      <c r="FF221" s="223"/>
      <c r="FG221" s="223"/>
      <c r="FH221" s="223"/>
      <c r="FI221" s="223"/>
      <c r="FJ221" s="223"/>
      <c r="FK221" s="223"/>
      <c r="FL221" s="223"/>
      <c r="FM221" s="223"/>
      <c r="FN221" s="223"/>
      <c r="FO221" s="223"/>
      <c r="FP221" s="223"/>
      <c r="FQ221" s="223"/>
      <c r="FR221" s="223"/>
      <c r="FS221" s="223"/>
      <c r="FT221" s="223"/>
      <c r="FU221" s="223"/>
      <c r="FV221" s="223"/>
      <c r="FW221" s="223"/>
      <c r="FX221" s="223"/>
      <c r="FY221" s="223"/>
      <c r="FZ221" s="223"/>
      <c r="GA221" s="223"/>
      <c r="GB221" s="223"/>
      <c r="GC221" s="223"/>
      <c r="GD221" s="223"/>
      <c r="GE221" s="223"/>
      <c r="GF221" s="223"/>
      <c r="GG221" s="223"/>
      <c r="GH221" s="223"/>
      <c r="GI221" s="223"/>
      <c r="GJ221" s="223"/>
      <c r="GK221" s="223"/>
      <c r="GL221" s="223"/>
      <c r="GM221" s="223"/>
      <c r="GN221" s="223"/>
      <c r="GO221" s="223"/>
      <c r="GP221" s="223"/>
      <c r="GQ221" s="223"/>
      <c r="GR221" s="223"/>
      <c r="GS221" s="223"/>
      <c r="GT221" s="223"/>
      <c r="GU221" s="223"/>
      <c r="GV221" s="223"/>
      <c r="GW221" s="223"/>
      <c r="GX221" s="223"/>
      <c r="GY221" s="223"/>
      <c r="GZ221" s="223"/>
      <c r="HA221" s="223"/>
      <c r="HB221" s="223"/>
      <c r="HC221" s="223"/>
      <c r="HD221" s="223"/>
      <c r="HE221" s="223"/>
      <c r="HF221" s="223"/>
      <c r="HG221" s="223"/>
      <c r="HH221" s="223"/>
      <c r="HI221" s="223"/>
      <c r="HJ221" s="223"/>
      <c r="HK221" s="223"/>
      <c r="HL221" s="223"/>
      <c r="HM221" s="223"/>
      <c r="HN221" s="223"/>
      <c r="HO221" s="223"/>
      <c r="HP221" s="223"/>
      <c r="HQ221" s="223"/>
      <c r="HR221" s="223"/>
      <c r="HS221" s="223"/>
      <c r="HT221" s="223"/>
      <c r="HU221" s="223"/>
      <c r="HV221" s="223"/>
      <c r="HW221" s="223"/>
      <c r="HX221" s="223"/>
      <c r="HY221" s="223"/>
      <c r="HZ221" s="223"/>
      <c r="IA221" s="223"/>
      <c r="IB221" s="223"/>
      <c r="IC221" s="223"/>
      <c r="ID221" s="223"/>
      <c r="IE221" s="223"/>
      <c r="IF221" s="223"/>
      <c r="IG221" s="223"/>
      <c r="IH221" s="223"/>
      <c r="II221" s="223"/>
      <c r="IJ221" s="223"/>
      <c r="IK221" s="223"/>
      <c r="IL221" s="223"/>
      <c r="IM221" s="223"/>
      <c r="IN221" s="223"/>
      <c r="IO221" s="223"/>
      <c r="IP221" s="223"/>
      <c r="IQ221" s="223"/>
      <c r="IR221" s="223"/>
      <c r="IS221" s="223"/>
      <c r="IT221" s="223"/>
      <c r="IU221" s="223"/>
      <c r="IV221" s="223"/>
      <c r="IW221" s="223"/>
      <c r="IX221" s="223"/>
      <c r="IY221" s="223"/>
      <c r="IZ221" s="223"/>
      <c r="JA221" s="223"/>
      <c r="JB221" s="223"/>
      <c r="JC221" s="223"/>
      <c r="JD221" s="223"/>
      <c r="JE221" s="223"/>
      <c r="JF221" s="223"/>
      <c r="JG221" s="223"/>
      <c r="JH221" s="223"/>
      <c r="JI221" s="223"/>
      <c r="JJ221" s="223"/>
      <c r="JK221" s="223"/>
      <c r="JL221" s="223"/>
      <c r="JM221" s="223"/>
      <c r="JN221" s="223"/>
      <c r="JO221" s="223"/>
      <c r="JP221" s="223"/>
      <c r="JQ221" s="223"/>
      <c r="JR221" s="223"/>
      <c r="JS221" s="223"/>
      <c r="JT221" s="223"/>
      <c r="JU221" s="223"/>
      <c r="JV221" s="223"/>
      <c r="JW221" s="223"/>
      <c r="JX221" s="223"/>
      <c r="JY221" s="223"/>
      <c r="JZ221" s="223"/>
      <c r="KA221" s="223"/>
      <c r="KB221" s="223"/>
      <c r="KC221" s="223"/>
      <c r="KD221" s="223"/>
      <c r="KE221" s="223"/>
      <c r="KF221" s="223"/>
      <c r="KG221" s="223"/>
      <c r="KH221" s="223"/>
      <c r="KI221" s="223"/>
      <c r="KJ221" s="223"/>
      <c r="KK221" s="223"/>
      <c r="KL221" s="223"/>
      <c r="KM221" s="223"/>
      <c r="KN221" s="223"/>
      <c r="KO221" s="223"/>
      <c r="KP221" s="223"/>
      <c r="KQ221" s="223"/>
      <c r="KR221" s="223"/>
      <c r="KS221" s="223"/>
      <c r="KT221" s="223"/>
      <c r="KU221" s="223"/>
      <c r="KV221" s="223"/>
      <c r="KW221" s="223"/>
      <c r="KX221" s="223"/>
      <c r="KY221" s="223"/>
      <c r="KZ221" s="223"/>
      <c r="LA221" s="223"/>
      <c r="LB221" s="223"/>
      <c r="LC221" s="223"/>
      <c r="LD221" s="223"/>
      <c r="LE221" s="223"/>
      <c r="LF221" s="223"/>
      <c r="LG221" s="223"/>
      <c r="LH221" s="223"/>
      <c r="LI221" s="223"/>
      <c r="LJ221" s="223"/>
      <c r="LK221" s="223"/>
      <c r="LL221" s="223"/>
      <c r="LM221" s="223"/>
      <c r="LN221" s="223"/>
      <c r="LO221" s="223"/>
      <c r="LP221" s="223"/>
      <c r="LQ221" s="223"/>
      <c r="LR221" s="223"/>
      <c r="LS221" s="223"/>
      <c r="LT221" s="223"/>
      <c r="LU221" s="223"/>
      <c r="LV221" s="223"/>
      <c r="LW221" s="223"/>
      <c r="LX221" s="223"/>
      <c r="LY221" s="223"/>
      <c r="LZ221" s="223"/>
      <c r="MA221" s="223"/>
      <c r="MB221" s="223"/>
      <c r="MC221" s="223"/>
      <c r="MD221" s="223"/>
      <c r="ME221" s="223"/>
      <c r="MF221" s="223"/>
      <c r="MG221" s="223"/>
      <c r="MH221" s="223"/>
      <c r="MI221" s="223"/>
      <c r="MJ221" s="223"/>
      <c r="MK221" s="223"/>
      <c r="ML221" s="223"/>
      <c r="MM221" s="223"/>
      <c r="MN221" s="223"/>
      <c r="MO221" s="223"/>
      <c r="MP221" s="223"/>
      <c r="MQ221" s="223"/>
      <c r="MR221" s="223"/>
      <c r="MS221" s="223"/>
      <c r="MT221" s="223"/>
      <c r="MU221" s="223"/>
      <c r="MV221" s="223"/>
      <c r="MW221" s="223"/>
      <c r="MX221" s="223"/>
      <c r="MY221" s="223"/>
      <c r="MZ221" s="223"/>
      <c r="NA221" s="223"/>
      <c r="NB221" s="223"/>
      <c r="NC221" s="223"/>
      <c r="ND221" s="223"/>
      <c r="NE221" s="223"/>
      <c r="NF221" s="223"/>
      <c r="NG221" s="223"/>
      <c r="NH221" s="223"/>
      <c r="NI221" s="223"/>
      <c r="NJ221" s="223"/>
      <c r="NK221" s="223"/>
      <c r="NL221" s="223"/>
      <c r="NM221" s="223"/>
      <c r="NN221" s="223"/>
      <c r="NO221" s="223"/>
      <c r="NP221" s="223"/>
      <c r="NQ221" s="223"/>
      <c r="NR221" s="223"/>
      <c r="NS221" s="223"/>
      <c r="NT221" s="223"/>
      <c r="NU221" s="223"/>
      <c r="NV221" s="223"/>
      <c r="NW221" s="223"/>
      <c r="NX221" s="223"/>
      <c r="NY221" s="223"/>
      <c r="NZ221" s="223"/>
      <c r="OA221" s="223"/>
      <c r="OB221" s="223"/>
      <c r="OC221" s="223"/>
      <c r="OD221" s="223"/>
      <c r="OE221" s="223"/>
      <c r="OF221" s="223"/>
      <c r="OG221" s="223"/>
      <c r="OH221" s="223"/>
      <c r="OI221" s="223"/>
      <c r="OJ221" s="223"/>
      <c r="OK221" s="223"/>
      <c r="OL221" s="223"/>
      <c r="OM221" s="223"/>
      <c r="ON221" s="223"/>
      <c r="OO221" s="223"/>
      <c r="OP221" s="223"/>
      <c r="OQ221" s="223"/>
      <c r="OR221" s="223"/>
      <c r="OS221" s="223"/>
      <c r="OT221" s="223"/>
      <c r="OU221" s="223"/>
      <c r="OV221" s="223"/>
      <c r="OW221" s="223"/>
      <c r="OX221" s="223"/>
      <c r="OY221" s="223"/>
      <c r="OZ221" s="223"/>
      <c r="PA221" s="223"/>
      <c r="PB221" s="223"/>
      <c r="PC221" s="223"/>
      <c r="PD221" s="223"/>
      <c r="PE221" s="223"/>
      <c r="PF221" s="223"/>
      <c r="PG221" s="223"/>
      <c r="PH221" s="223"/>
      <c r="PI221" s="223"/>
      <c r="PJ221" s="223"/>
      <c r="PK221" s="223"/>
      <c r="PL221" s="223"/>
      <c r="PM221" s="223"/>
      <c r="PN221" s="223"/>
      <c r="PO221" s="223"/>
      <c r="PP221" s="223"/>
      <c r="PQ221" s="223"/>
      <c r="PR221" s="223"/>
      <c r="PS221" s="223"/>
      <c r="PT221" s="223"/>
      <c r="PU221" s="223"/>
      <c r="PV221" s="223"/>
      <c r="PW221" s="223"/>
      <c r="PX221" s="223"/>
      <c r="PY221" s="223"/>
      <c r="PZ221" s="223"/>
      <c r="QA221" s="223"/>
      <c r="QB221" s="223"/>
      <c r="QC221" s="223"/>
      <c r="QD221" s="223"/>
      <c r="QE221" s="223"/>
      <c r="QF221" s="223"/>
      <c r="QG221" s="223"/>
      <c r="QH221" s="223"/>
      <c r="QI221" s="223"/>
      <c r="QJ221" s="223"/>
      <c r="QK221" s="223"/>
      <c r="QL221" s="223"/>
      <c r="QM221" s="223"/>
      <c r="QN221" s="223"/>
      <c r="QO221" s="223"/>
      <c r="QP221" s="223"/>
      <c r="QQ221" s="223"/>
      <c r="QR221" s="223"/>
      <c r="QS221" s="223"/>
      <c r="QT221" s="223"/>
      <c r="QU221" s="223"/>
      <c r="QV221" s="223"/>
      <c r="QW221" s="223"/>
      <c r="QX221" s="223"/>
      <c r="QY221" s="223"/>
      <c r="QZ221" s="223"/>
      <c r="RA221" s="223"/>
      <c r="RB221" s="223"/>
      <c r="RC221" s="223"/>
      <c r="RD221" s="223"/>
      <c r="RE221" s="223"/>
      <c r="RF221" s="223"/>
      <c r="RG221" s="223"/>
      <c r="RH221" s="223"/>
      <c r="RI221" s="223"/>
      <c r="RJ221" s="223"/>
      <c r="RK221" s="223"/>
      <c r="RL221" s="223"/>
      <c r="RM221" s="223"/>
      <c r="RN221" s="223"/>
      <c r="RO221" s="223"/>
      <c r="RP221" s="223"/>
      <c r="RQ221" s="223"/>
      <c r="RR221" s="223"/>
      <c r="RS221" s="223"/>
      <c r="RT221" s="223"/>
      <c r="RU221" s="223"/>
      <c r="RV221" s="223"/>
      <c r="RW221" s="223"/>
      <c r="RX221" s="223"/>
      <c r="RY221" s="223"/>
      <c r="RZ221" s="223"/>
      <c r="SA221" s="223"/>
      <c r="SB221" s="223"/>
      <c r="SC221" s="223"/>
      <c r="SD221" s="223"/>
      <c r="SE221" s="223"/>
      <c r="SF221" s="223"/>
      <c r="SG221" s="223"/>
      <c r="SH221" s="223"/>
      <c r="SI221" s="223"/>
      <c r="SJ221" s="223"/>
      <c r="SK221" s="223"/>
      <c r="SL221" s="223"/>
      <c r="SM221" s="223"/>
      <c r="SN221" s="223"/>
      <c r="SO221" s="223"/>
      <c r="SP221" s="223"/>
      <c r="SQ221" s="223"/>
      <c r="SR221" s="223"/>
      <c r="SS221" s="223"/>
      <c r="ST221" s="223"/>
      <c r="SU221" s="223"/>
      <c r="SV221" s="223"/>
      <c r="SW221" s="223"/>
      <c r="SX221" s="223"/>
      <c r="SY221" s="223"/>
      <c r="SZ221" s="223"/>
      <c r="TA221" s="223"/>
      <c r="TB221" s="223"/>
      <c r="TC221" s="223"/>
      <c r="TD221" s="223"/>
      <c r="TE221" s="223"/>
      <c r="TF221" s="223"/>
      <c r="TG221" s="223"/>
      <c r="TH221" s="223"/>
      <c r="TI221" s="223"/>
      <c r="TJ221" s="223"/>
      <c r="TK221" s="223"/>
      <c r="TL221" s="223"/>
      <c r="TM221" s="223"/>
      <c r="TN221" s="223"/>
      <c r="TO221" s="223"/>
      <c r="TP221" s="223"/>
      <c r="TQ221" s="223"/>
      <c r="TR221" s="223"/>
      <c r="TS221" s="223"/>
      <c r="TT221" s="223"/>
      <c r="TU221" s="223"/>
      <c r="TV221" s="223"/>
      <c r="TW221" s="223"/>
      <c r="TX221" s="223"/>
      <c r="TY221" s="223"/>
      <c r="TZ221" s="223"/>
      <c r="UA221" s="223"/>
      <c r="UB221" s="223"/>
      <c r="UC221" s="223"/>
      <c r="UD221" s="223"/>
      <c r="UE221" s="223"/>
      <c r="UF221" s="223"/>
      <c r="UG221" s="223"/>
      <c r="UH221" s="223"/>
      <c r="UI221" s="223"/>
      <c r="UJ221" s="223"/>
      <c r="UK221" s="223"/>
      <c r="UL221" s="223"/>
      <c r="UM221" s="223"/>
      <c r="UN221" s="223"/>
      <c r="UO221" s="223"/>
      <c r="UP221" s="223"/>
      <c r="UQ221" s="223"/>
      <c r="UR221" s="223"/>
      <c r="US221" s="223"/>
      <c r="UT221" s="223"/>
      <c r="UU221" s="223"/>
      <c r="UV221" s="223"/>
      <c r="UW221" s="223"/>
      <c r="UX221" s="223"/>
      <c r="UY221" s="223"/>
      <c r="UZ221" s="223"/>
      <c r="VA221" s="223"/>
      <c r="VB221" s="223"/>
      <c r="VC221" s="223"/>
      <c r="VD221" s="223"/>
      <c r="VE221" s="223"/>
      <c r="VF221" s="223"/>
      <c r="VG221" s="223"/>
      <c r="VH221" s="223"/>
      <c r="VI221" s="223"/>
      <c r="VJ221" s="223"/>
      <c r="VK221" s="223"/>
      <c r="VL221" s="223"/>
      <c r="VM221" s="223"/>
      <c r="VN221" s="223"/>
      <c r="VO221" s="223"/>
      <c r="VP221" s="223"/>
      <c r="VQ221" s="223"/>
      <c r="VR221" s="223"/>
      <c r="VS221" s="223"/>
      <c r="VT221" s="223"/>
      <c r="VU221" s="223"/>
      <c r="VV221" s="223"/>
      <c r="VW221" s="223"/>
      <c r="VX221" s="223"/>
      <c r="VY221" s="223"/>
      <c r="VZ221" s="223"/>
      <c r="WA221" s="223"/>
      <c r="WB221" s="223"/>
      <c r="WC221" s="223"/>
      <c r="WD221" s="223"/>
      <c r="WE221" s="223"/>
      <c r="WF221" s="223"/>
      <c r="WG221" s="223"/>
      <c r="WH221" s="223"/>
      <c r="WI221" s="223"/>
      <c r="WJ221" s="223"/>
      <c r="WK221" s="223"/>
      <c r="WL221" s="223"/>
      <c r="WM221" s="223"/>
      <c r="WN221" s="223"/>
      <c r="WO221" s="223"/>
      <c r="WP221" s="223"/>
      <c r="WQ221" s="223"/>
      <c r="WR221" s="223"/>
      <c r="WS221" s="223"/>
      <c r="WT221" s="223"/>
      <c r="WU221" s="223"/>
      <c r="WV221" s="223"/>
      <c r="WW221" s="223"/>
      <c r="WX221" s="223"/>
      <c r="WY221" s="223"/>
      <c r="WZ221" s="223"/>
      <c r="XA221" s="223"/>
      <c r="XB221" s="223"/>
      <c r="XC221" s="223"/>
      <c r="XD221" s="223"/>
      <c r="XE221" s="223"/>
      <c r="XF221" s="223"/>
      <c r="XG221" s="223"/>
      <c r="XH221" s="223"/>
      <c r="XI221" s="223"/>
      <c r="XJ221" s="223"/>
      <c r="XK221" s="223"/>
      <c r="XL221" s="223"/>
      <c r="XM221" s="223"/>
      <c r="XN221" s="223"/>
      <c r="XO221" s="223"/>
      <c r="XP221" s="223"/>
      <c r="XQ221" s="223"/>
      <c r="XR221" s="223"/>
      <c r="XS221" s="223"/>
      <c r="XT221" s="223"/>
      <c r="XU221" s="223"/>
      <c r="XV221" s="223"/>
      <c r="XW221" s="223"/>
      <c r="XX221" s="223"/>
      <c r="XY221" s="223"/>
      <c r="XZ221" s="223"/>
      <c r="YA221" s="223"/>
      <c r="YB221" s="223"/>
      <c r="YC221" s="223"/>
      <c r="YD221" s="223"/>
      <c r="YE221" s="223"/>
      <c r="YF221" s="223"/>
      <c r="YG221" s="223"/>
      <c r="YH221" s="223"/>
      <c r="YI221" s="223"/>
      <c r="YJ221" s="223"/>
      <c r="YK221" s="223"/>
      <c r="YL221" s="223"/>
      <c r="YM221" s="223"/>
      <c r="YN221" s="223"/>
      <c r="YO221" s="223"/>
      <c r="YP221" s="223"/>
      <c r="YQ221" s="223"/>
      <c r="YR221" s="223"/>
      <c r="YS221" s="223"/>
      <c r="YT221" s="223"/>
      <c r="YU221" s="223"/>
      <c r="YV221" s="223"/>
      <c r="YW221" s="223"/>
      <c r="YX221" s="223"/>
      <c r="YY221" s="223"/>
      <c r="YZ221" s="223"/>
      <c r="ZA221" s="223"/>
      <c r="ZB221" s="223"/>
      <c r="ZC221" s="223"/>
      <c r="ZD221" s="223"/>
      <c r="ZE221" s="223"/>
      <c r="ZF221" s="223"/>
      <c r="ZG221" s="223"/>
      <c r="ZH221" s="223"/>
      <c r="ZI221" s="223"/>
      <c r="ZJ221" s="223"/>
      <c r="ZK221" s="223"/>
      <c r="ZL221" s="223"/>
      <c r="ZM221" s="223"/>
      <c r="ZN221" s="223"/>
      <c r="ZO221" s="223"/>
      <c r="ZP221" s="223"/>
      <c r="ZQ221" s="223"/>
      <c r="ZR221" s="223"/>
      <c r="ZS221" s="223"/>
      <c r="ZT221" s="223"/>
      <c r="ZU221" s="223"/>
      <c r="ZV221" s="223"/>
      <c r="ZW221" s="223"/>
      <c r="ZX221" s="223"/>
      <c r="ZY221" s="223"/>
      <c r="ZZ221" s="223"/>
      <c r="AAA221" s="223"/>
      <c r="AAB221" s="223"/>
      <c r="AAC221" s="223"/>
      <c r="AAD221" s="223"/>
      <c r="AAE221" s="223"/>
      <c r="AAF221" s="223"/>
      <c r="AAG221" s="223"/>
      <c r="AAH221" s="223"/>
      <c r="AAI221" s="223"/>
      <c r="AAJ221" s="223"/>
      <c r="AAK221" s="223"/>
      <c r="AAL221" s="223"/>
      <c r="AAM221" s="223"/>
      <c r="AAN221" s="223"/>
      <c r="AAO221" s="223"/>
      <c r="AAP221" s="223"/>
      <c r="AAQ221" s="223"/>
      <c r="AAR221" s="223"/>
      <c r="AAS221" s="223"/>
      <c r="AAT221" s="223"/>
      <c r="AAU221" s="223"/>
      <c r="AAV221" s="223"/>
      <c r="AAW221" s="223"/>
      <c r="AAX221" s="223"/>
      <c r="AAY221" s="223"/>
      <c r="AAZ221" s="223"/>
      <c r="ABA221" s="223"/>
      <c r="ABB221" s="223"/>
      <c r="ABC221" s="223"/>
      <c r="ABD221" s="223"/>
      <c r="ABE221" s="223"/>
      <c r="ABF221" s="223"/>
      <c r="ABG221" s="223"/>
      <c r="ABH221" s="223"/>
      <c r="ABI221" s="223"/>
      <c r="ABJ221" s="223"/>
      <c r="ABK221" s="223"/>
      <c r="ABL221" s="223"/>
      <c r="ABM221" s="223"/>
      <c r="ABN221" s="223"/>
      <c r="ABO221" s="223"/>
      <c r="ABP221" s="223"/>
      <c r="ABQ221" s="223"/>
      <c r="ABR221" s="223"/>
      <c r="ABS221" s="223"/>
      <c r="ABT221" s="223"/>
      <c r="ABU221" s="223"/>
      <c r="ABV221" s="223"/>
      <c r="ABW221" s="223"/>
      <c r="ABX221" s="223"/>
      <c r="ABY221" s="223"/>
      <c r="ABZ221" s="223"/>
      <c r="ACA221" s="223"/>
      <c r="ACB221" s="223"/>
      <c r="ACC221" s="223"/>
      <c r="ACD221" s="223"/>
      <c r="ACE221" s="223"/>
      <c r="ACF221" s="223"/>
      <c r="ACG221" s="223"/>
      <c r="ACH221" s="223"/>
      <c r="ACI221" s="223"/>
      <c r="ACJ221" s="223"/>
      <c r="ACK221" s="223"/>
      <c r="ACL221" s="223"/>
      <c r="ACM221" s="223"/>
      <c r="ACN221" s="223"/>
      <c r="ACO221" s="223"/>
      <c r="ACP221" s="223"/>
      <c r="ACQ221" s="223"/>
      <c r="ACR221" s="223"/>
      <c r="ACS221" s="223"/>
      <c r="ACT221" s="223"/>
      <c r="ACU221" s="223"/>
      <c r="ACV221" s="223"/>
      <c r="ACW221" s="223"/>
      <c r="ACX221" s="223"/>
      <c r="ACY221" s="223"/>
      <c r="ACZ221" s="223"/>
      <c r="ADA221" s="223"/>
      <c r="ADB221" s="223"/>
      <c r="ADC221" s="223"/>
      <c r="ADD221" s="223"/>
      <c r="ADE221" s="223"/>
      <c r="ADF221" s="223"/>
      <c r="ADG221" s="223"/>
      <c r="ADH221" s="223"/>
      <c r="ADI221" s="223"/>
      <c r="ADJ221" s="223"/>
      <c r="ADK221" s="223"/>
      <c r="ADL221" s="223"/>
      <c r="ADM221" s="223"/>
      <c r="ADN221" s="223"/>
      <c r="ADO221" s="223"/>
      <c r="ADP221" s="223"/>
      <c r="ADQ221" s="223"/>
      <c r="ADR221" s="223"/>
      <c r="ADS221" s="223"/>
      <c r="ADT221" s="223"/>
      <c r="ADU221" s="223"/>
      <c r="ADV221" s="223"/>
      <c r="ADW221" s="223"/>
      <c r="ADX221" s="223"/>
      <c r="ADY221" s="223"/>
      <c r="ADZ221" s="223"/>
      <c r="AEA221" s="223"/>
      <c r="AEB221" s="223"/>
      <c r="AEC221" s="223"/>
      <c r="AED221" s="223"/>
      <c r="AEE221" s="223"/>
      <c r="AEF221" s="223"/>
      <c r="AEG221" s="223"/>
      <c r="AEH221" s="223"/>
      <c r="AEI221" s="223"/>
      <c r="AEJ221" s="223"/>
      <c r="AEK221" s="223"/>
      <c r="AEL221" s="223"/>
      <c r="AEM221" s="223"/>
      <c r="AEN221" s="223"/>
      <c r="AEO221" s="223"/>
      <c r="AEP221" s="223"/>
      <c r="AEQ221" s="223"/>
      <c r="AER221" s="223"/>
      <c r="AES221" s="223"/>
      <c r="AET221" s="223"/>
      <c r="AEU221" s="223"/>
      <c r="AEV221" s="223"/>
      <c r="AEW221" s="223"/>
      <c r="AEX221" s="223"/>
      <c r="AEY221" s="223"/>
      <c r="AEZ221" s="223"/>
      <c r="AFA221" s="223"/>
      <c r="AFB221" s="223"/>
      <c r="AFC221" s="223"/>
      <c r="AFD221" s="223"/>
      <c r="AFE221" s="223"/>
      <c r="AFF221" s="223"/>
      <c r="AFG221" s="223"/>
      <c r="AFH221" s="223"/>
      <c r="AFI221" s="223"/>
      <c r="AFJ221" s="223"/>
      <c r="AFK221" s="223"/>
      <c r="AFL221" s="223"/>
      <c r="AFM221" s="223"/>
      <c r="AFN221" s="223"/>
      <c r="AFO221" s="223"/>
      <c r="AFP221" s="223"/>
      <c r="AFQ221" s="223"/>
      <c r="AFR221" s="223"/>
      <c r="AFS221" s="223"/>
      <c r="AFT221" s="223"/>
      <c r="AFU221" s="223"/>
      <c r="AFV221" s="223"/>
      <c r="AFW221" s="223"/>
      <c r="AFX221" s="223"/>
      <c r="AFY221" s="223"/>
      <c r="AFZ221" s="223"/>
      <c r="AGA221" s="223"/>
      <c r="AGB221" s="223"/>
      <c r="AGC221" s="223"/>
      <c r="AGD221" s="223"/>
      <c r="AGE221" s="223"/>
      <c r="AGF221" s="223"/>
      <c r="AGG221" s="223"/>
      <c r="AGH221" s="223"/>
      <c r="AGI221" s="223"/>
      <c r="AGJ221" s="223"/>
      <c r="AGK221" s="223"/>
      <c r="AGL221" s="223"/>
      <c r="AGM221" s="223"/>
      <c r="AGN221" s="223"/>
      <c r="AGO221" s="223"/>
      <c r="AGP221" s="223"/>
      <c r="AGQ221" s="223"/>
      <c r="AGR221" s="223"/>
      <c r="AGS221" s="223"/>
      <c r="AGT221" s="223"/>
      <c r="AGU221" s="223"/>
      <c r="AGV221" s="223"/>
      <c r="AGW221" s="223"/>
      <c r="AGX221" s="223"/>
      <c r="AGY221" s="223"/>
      <c r="AGZ221" s="223"/>
      <c r="AHA221" s="223"/>
      <c r="AHB221" s="223"/>
      <c r="AHC221" s="223"/>
      <c r="AHD221" s="223"/>
      <c r="AHE221" s="223"/>
      <c r="AHF221" s="223"/>
      <c r="AHG221" s="223"/>
      <c r="AHH221" s="223"/>
      <c r="AHI221" s="223"/>
      <c r="AHJ221" s="223"/>
      <c r="AHK221" s="223"/>
      <c r="AHL221" s="223"/>
      <c r="AHM221" s="223"/>
      <c r="AHN221" s="223"/>
      <c r="AHO221" s="223"/>
      <c r="AHP221" s="223"/>
      <c r="AHQ221" s="223"/>
      <c r="AHR221" s="223"/>
      <c r="AHS221" s="223"/>
      <c r="AHT221" s="223"/>
      <c r="AHU221" s="223"/>
      <c r="AHV221" s="223"/>
      <c r="AHW221" s="223"/>
      <c r="AHX221" s="223"/>
      <c r="AHY221" s="223"/>
      <c r="AHZ221" s="223"/>
      <c r="AIA221" s="223"/>
      <c r="AIB221" s="223"/>
      <c r="AIC221" s="223"/>
      <c r="AID221" s="223"/>
      <c r="AIE221" s="223"/>
      <c r="AIF221" s="223"/>
      <c r="AIG221" s="223"/>
      <c r="AIH221" s="223"/>
      <c r="AII221" s="223"/>
      <c r="AIJ221" s="223"/>
      <c r="AIK221" s="223"/>
      <c r="AIL221" s="223"/>
      <c r="AIM221" s="223"/>
      <c r="AIN221" s="223"/>
      <c r="AIO221" s="223"/>
      <c r="AIP221" s="223"/>
      <c r="AIQ221" s="223"/>
      <c r="AIR221" s="223"/>
      <c r="AIS221" s="223"/>
      <c r="AIT221" s="223"/>
      <c r="AIU221" s="223"/>
      <c r="AIV221" s="223"/>
      <c r="AIW221" s="223"/>
      <c r="AIX221" s="223"/>
      <c r="AIY221" s="223"/>
      <c r="AIZ221" s="223"/>
      <c r="AJA221" s="223"/>
      <c r="AJB221" s="223"/>
      <c r="AJC221" s="223"/>
      <c r="AJD221" s="223"/>
      <c r="AJE221" s="223"/>
      <c r="AJF221" s="223"/>
      <c r="AJG221" s="223"/>
      <c r="AJH221" s="223"/>
      <c r="AJI221" s="223"/>
      <c r="AJJ221" s="223"/>
      <c r="AJK221" s="223"/>
      <c r="AJL221" s="223"/>
      <c r="AJM221" s="223"/>
      <c r="AJN221" s="223"/>
      <c r="AJO221" s="223"/>
      <c r="AJP221" s="223"/>
      <c r="AJQ221" s="223"/>
      <c r="AJR221" s="223"/>
      <c r="AJS221" s="223"/>
      <c r="AJT221" s="223"/>
      <c r="AJU221" s="223"/>
      <c r="AJV221" s="223"/>
      <c r="AJW221" s="223"/>
      <c r="AJX221" s="223"/>
      <c r="AJY221" s="223"/>
      <c r="AJZ221" s="223"/>
      <c r="AKA221" s="223"/>
      <c r="AKB221" s="223"/>
      <c r="AKC221" s="223"/>
      <c r="AKD221" s="223"/>
      <c r="AKE221" s="223"/>
      <c r="AKF221" s="223"/>
      <c r="AKG221" s="223"/>
      <c r="AKH221" s="223"/>
      <c r="AKI221" s="223"/>
      <c r="AKJ221" s="223"/>
      <c r="AKK221" s="223"/>
      <c r="AKL221" s="223"/>
      <c r="AKM221" s="223"/>
      <c r="AKN221" s="223"/>
      <c r="AKO221" s="223"/>
      <c r="AKP221" s="223"/>
      <c r="AKQ221" s="223"/>
      <c r="AKR221" s="223"/>
      <c r="AKS221" s="223"/>
      <c r="AKT221" s="223"/>
      <c r="AKU221" s="223"/>
      <c r="AKV221" s="223"/>
      <c r="AKW221" s="223"/>
      <c r="AKX221" s="223"/>
      <c r="AKY221" s="223"/>
      <c r="AKZ221" s="223"/>
      <c r="ALA221" s="223"/>
      <c r="ALB221" s="223"/>
      <c r="ALC221" s="223"/>
      <c r="ALD221" s="223"/>
      <c r="ALE221" s="223"/>
      <c r="ALF221" s="223"/>
      <c r="ALG221" s="223"/>
      <c r="ALH221" s="223"/>
      <c r="ALI221" s="223"/>
      <c r="ALJ221" s="223"/>
      <c r="ALK221" s="223"/>
      <c r="ALL221" s="223"/>
      <c r="ALM221" s="223"/>
      <c r="ALN221" s="223"/>
      <c r="ALO221" s="223"/>
      <c r="ALP221" s="223"/>
      <c r="ALQ221" s="223"/>
      <c r="ALR221" s="223"/>
      <c r="ALS221" s="223"/>
      <c r="ALT221" s="223"/>
      <c r="ALU221" s="223"/>
      <c r="ALV221" s="223"/>
      <c r="ALW221" s="223"/>
      <c r="ALX221" s="223"/>
      <c r="ALY221" s="223"/>
      <c r="ALZ221" s="223"/>
      <c r="AMA221" s="223"/>
      <c r="AMB221" s="223"/>
      <c r="AMC221" s="223"/>
      <c r="AMD221" s="223"/>
      <c r="AME221" s="223"/>
      <c r="AMF221" s="223"/>
      <c r="AMG221" s="223"/>
      <c r="AMH221" s="223"/>
      <c r="AMI221" s="223"/>
      <c r="AMJ221" s="223"/>
    </row>
    <row r="222" spans="1:1024" ht="45" customHeight="1" x14ac:dyDescent="0.2">
      <c r="A222" s="276">
        <v>621</v>
      </c>
      <c r="B222" s="282" t="s">
        <v>77</v>
      </c>
      <c r="C222" s="278" t="s">
        <v>417</v>
      </c>
      <c r="D222" s="279" t="s">
        <v>418</v>
      </c>
      <c r="E222" s="280" t="s">
        <v>3361</v>
      </c>
      <c r="F222" s="223"/>
      <c r="G222" s="223"/>
      <c r="H222" s="223"/>
      <c r="I222" s="223"/>
      <c r="J222" s="223"/>
      <c r="K222" s="223"/>
      <c r="L222" s="223"/>
      <c r="M222" s="223"/>
      <c r="N222" s="223"/>
      <c r="O222" s="223"/>
      <c r="P222" s="223"/>
      <c r="Q222" s="223"/>
      <c r="R222" s="223"/>
      <c r="S222" s="223"/>
      <c r="T222" s="223"/>
      <c r="U222" s="223"/>
      <c r="V222" s="223"/>
      <c r="W222" s="223"/>
      <c r="X222" s="223"/>
      <c r="Y222" s="223"/>
      <c r="Z222" s="223"/>
      <c r="AA222" s="223"/>
      <c r="AB222" s="223"/>
      <c r="AC222" s="223"/>
      <c r="AD222" s="223"/>
      <c r="AE222" s="223"/>
      <c r="AF222" s="223"/>
      <c r="AG222" s="223"/>
      <c r="AH222" s="223"/>
      <c r="AI222" s="223"/>
      <c r="AJ222" s="223"/>
      <c r="AK222" s="223"/>
      <c r="AL222" s="223"/>
      <c r="AM222" s="223"/>
      <c r="AN222" s="223"/>
      <c r="AO222" s="223"/>
      <c r="AP222" s="223"/>
      <c r="AQ222" s="223"/>
      <c r="AR222" s="223"/>
      <c r="AS222" s="223"/>
      <c r="AT222" s="223"/>
      <c r="AU222" s="223"/>
      <c r="AV222" s="223"/>
      <c r="AW222" s="223"/>
      <c r="AX222" s="223"/>
      <c r="AY222" s="223"/>
      <c r="AZ222" s="223"/>
      <c r="BA222" s="223"/>
      <c r="BB222" s="223"/>
      <c r="BC222" s="223"/>
      <c r="BD222" s="223"/>
      <c r="BE222" s="223"/>
      <c r="BF222" s="223"/>
      <c r="BG222" s="223"/>
      <c r="BH222" s="223"/>
      <c r="BI222" s="223"/>
      <c r="BJ222" s="223"/>
      <c r="BK222" s="223"/>
      <c r="BL222" s="223"/>
      <c r="BM222" s="223"/>
      <c r="BN222" s="223"/>
      <c r="BO222" s="223"/>
      <c r="BP222" s="223"/>
      <c r="BQ222" s="223"/>
      <c r="BR222" s="223"/>
      <c r="BS222" s="223"/>
      <c r="BT222" s="223"/>
      <c r="BU222" s="223"/>
      <c r="BV222" s="223"/>
      <c r="BW222" s="223"/>
      <c r="BX222" s="223"/>
      <c r="BY222" s="223"/>
      <c r="BZ222" s="223"/>
      <c r="CA222" s="223"/>
      <c r="CB222" s="223"/>
      <c r="CC222" s="223"/>
      <c r="CD222" s="223"/>
      <c r="CE222" s="223"/>
      <c r="CF222" s="223"/>
      <c r="CG222" s="223"/>
      <c r="CH222" s="223"/>
      <c r="CI222" s="223"/>
      <c r="CJ222" s="223"/>
      <c r="CK222" s="223"/>
      <c r="CL222" s="223"/>
      <c r="CM222" s="223"/>
      <c r="CN222" s="223"/>
      <c r="CO222" s="223"/>
      <c r="CP222" s="223"/>
      <c r="CQ222" s="223"/>
      <c r="CR222" s="223"/>
      <c r="CS222" s="223"/>
      <c r="CT222" s="223"/>
      <c r="CU222" s="223"/>
      <c r="CV222" s="223"/>
      <c r="CW222" s="223"/>
      <c r="CX222" s="223"/>
      <c r="CY222" s="223"/>
      <c r="CZ222" s="223"/>
      <c r="DA222" s="223"/>
      <c r="DB222" s="223"/>
      <c r="DC222" s="223"/>
      <c r="DD222" s="223"/>
      <c r="DE222" s="223"/>
      <c r="DF222" s="223"/>
      <c r="DG222" s="223"/>
      <c r="DH222" s="223"/>
      <c r="DI222" s="223"/>
      <c r="DJ222" s="223"/>
      <c r="DK222" s="223"/>
      <c r="DL222" s="223"/>
      <c r="DM222" s="223"/>
      <c r="DN222" s="223"/>
      <c r="DO222" s="223"/>
      <c r="DP222" s="223"/>
      <c r="DQ222" s="223"/>
      <c r="DR222" s="223"/>
      <c r="DS222" s="223"/>
      <c r="DT222" s="223"/>
      <c r="DU222" s="223"/>
      <c r="DV222" s="223"/>
      <c r="DW222" s="223"/>
      <c r="DX222" s="223"/>
      <c r="DY222" s="223"/>
      <c r="DZ222" s="223"/>
      <c r="EA222" s="223"/>
      <c r="EB222" s="223"/>
      <c r="EC222" s="223"/>
      <c r="ED222" s="223"/>
      <c r="EE222" s="223"/>
      <c r="EF222" s="223"/>
      <c r="EG222" s="223"/>
      <c r="EH222" s="223"/>
      <c r="EI222" s="223"/>
      <c r="EJ222" s="223"/>
      <c r="EK222" s="223"/>
      <c r="EL222" s="223"/>
      <c r="EM222" s="223"/>
      <c r="EN222" s="223"/>
      <c r="EO222" s="223"/>
      <c r="EP222" s="223"/>
      <c r="EQ222" s="223"/>
      <c r="ER222" s="223"/>
      <c r="ES222" s="223"/>
      <c r="ET222" s="223"/>
      <c r="EU222" s="223"/>
      <c r="EV222" s="223"/>
      <c r="EW222" s="223"/>
      <c r="EX222" s="223"/>
      <c r="EY222" s="223"/>
      <c r="EZ222" s="223"/>
      <c r="FA222" s="223"/>
      <c r="FB222" s="223"/>
      <c r="FC222" s="223"/>
      <c r="FD222" s="223"/>
      <c r="FE222" s="223"/>
      <c r="FF222" s="223"/>
      <c r="FG222" s="223"/>
      <c r="FH222" s="223"/>
      <c r="FI222" s="223"/>
      <c r="FJ222" s="223"/>
      <c r="FK222" s="223"/>
      <c r="FL222" s="223"/>
      <c r="FM222" s="223"/>
      <c r="FN222" s="223"/>
      <c r="FO222" s="223"/>
      <c r="FP222" s="223"/>
      <c r="FQ222" s="223"/>
      <c r="FR222" s="223"/>
      <c r="FS222" s="223"/>
      <c r="FT222" s="223"/>
      <c r="FU222" s="223"/>
      <c r="FV222" s="223"/>
      <c r="FW222" s="223"/>
      <c r="FX222" s="223"/>
      <c r="FY222" s="223"/>
      <c r="FZ222" s="223"/>
      <c r="GA222" s="223"/>
      <c r="GB222" s="223"/>
      <c r="GC222" s="223"/>
      <c r="GD222" s="223"/>
      <c r="GE222" s="223"/>
      <c r="GF222" s="223"/>
      <c r="GG222" s="223"/>
      <c r="GH222" s="223"/>
      <c r="GI222" s="223"/>
      <c r="GJ222" s="223"/>
      <c r="GK222" s="223"/>
      <c r="GL222" s="223"/>
      <c r="GM222" s="223"/>
      <c r="GN222" s="223"/>
      <c r="GO222" s="223"/>
      <c r="GP222" s="223"/>
      <c r="GQ222" s="223"/>
      <c r="GR222" s="223"/>
      <c r="GS222" s="223"/>
      <c r="GT222" s="223"/>
      <c r="GU222" s="223"/>
      <c r="GV222" s="223"/>
      <c r="GW222" s="223"/>
      <c r="GX222" s="223"/>
      <c r="GY222" s="223"/>
      <c r="GZ222" s="223"/>
      <c r="HA222" s="223"/>
      <c r="HB222" s="223"/>
      <c r="HC222" s="223"/>
      <c r="HD222" s="223"/>
      <c r="HE222" s="223"/>
      <c r="HF222" s="223"/>
      <c r="HG222" s="223"/>
      <c r="HH222" s="223"/>
      <c r="HI222" s="223"/>
      <c r="HJ222" s="223"/>
      <c r="HK222" s="223"/>
      <c r="HL222" s="223"/>
      <c r="HM222" s="223"/>
      <c r="HN222" s="223"/>
      <c r="HO222" s="223"/>
      <c r="HP222" s="223"/>
      <c r="HQ222" s="223"/>
      <c r="HR222" s="223"/>
      <c r="HS222" s="223"/>
      <c r="HT222" s="223"/>
      <c r="HU222" s="223"/>
      <c r="HV222" s="223"/>
      <c r="HW222" s="223"/>
      <c r="HX222" s="223"/>
      <c r="HY222" s="223"/>
      <c r="HZ222" s="223"/>
      <c r="IA222" s="223"/>
      <c r="IB222" s="223"/>
      <c r="IC222" s="223"/>
      <c r="ID222" s="223"/>
      <c r="IE222" s="223"/>
      <c r="IF222" s="223"/>
      <c r="IG222" s="223"/>
      <c r="IH222" s="223"/>
      <c r="II222" s="223"/>
      <c r="IJ222" s="223"/>
      <c r="IK222" s="223"/>
      <c r="IL222" s="223"/>
      <c r="IM222" s="223"/>
      <c r="IN222" s="223"/>
      <c r="IO222" s="223"/>
      <c r="IP222" s="223"/>
      <c r="IQ222" s="223"/>
      <c r="IR222" s="223"/>
      <c r="IS222" s="223"/>
      <c r="IT222" s="223"/>
      <c r="IU222" s="223"/>
      <c r="IV222" s="223"/>
      <c r="IW222" s="223"/>
      <c r="IX222" s="223"/>
      <c r="IY222" s="223"/>
      <c r="IZ222" s="223"/>
      <c r="JA222" s="223"/>
      <c r="JB222" s="223"/>
      <c r="JC222" s="223"/>
      <c r="JD222" s="223"/>
      <c r="JE222" s="223"/>
      <c r="JF222" s="223"/>
      <c r="JG222" s="223"/>
      <c r="JH222" s="223"/>
      <c r="JI222" s="223"/>
      <c r="JJ222" s="223"/>
      <c r="JK222" s="223"/>
      <c r="JL222" s="223"/>
      <c r="JM222" s="223"/>
      <c r="JN222" s="223"/>
      <c r="JO222" s="223"/>
      <c r="JP222" s="223"/>
      <c r="JQ222" s="223"/>
      <c r="JR222" s="223"/>
      <c r="JS222" s="223"/>
      <c r="JT222" s="223"/>
      <c r="JU222" s="223"/>
      <c r="JV222" s="223"/>
      <c r="JW222" s="223"/>
      <c r="JX222" s="223"/>
      <c r="JY222" s="223"/>
      <c r="JZ222" s="223"/>
      <c r="KA222" s="223"/>
      <c r="KB222" s="223"/>
      <c r="KC222" s="223"/>
      <c r="KD222" s="223"/>
      <c r="KE222" s="223"/>
      <c r="KF222" s="223"/>
      <c r="KG222" s="223"/>
      <c r="KH222" s="223"/>
      <c r="KI222" s="223"/>
      <c r="KJ222" s="223"/>
      <c r="KK222" s="223"/>
      <c r="KL222" s="223"/>
      <c r="KM222" s="223"/>
      <c r="KN222" s="223"/>
      <c r="KO222" s="223"/>
      <c r="KP222" s="223"/>
      <c r="KQ222" s="223"/>
      <c r="KR222" s="223"/>
      <c r="KS222" s="223"/>
      <c r="KT222" s="223"/>
      <c r="KU222" s="223"/>
      <c r="KV222" s="223"/>
      <c r="KW222" s="223"/>
      <c r="KX222" s="223"/>
      <c r="KY222" s="223"/>
      <c r="KZ222" s="223"/>
      <c r="LA222" s="223"/>
      <c r="LB222" s="223"/>
      <c r="LC222" s="223"/>
      <c r="LD222" s="223"/>
      <c r="LE222" s="223"/>
      <c r="LF222" s="223"/>
      <c r="LG222" s="223"/>
      <c r="LH222" s="223"/>
      <c r="LI222" s="223"/>
      <c r="LJ222" s="223"/>
      <c r="LK222" s="223"/>
      <c r="LL222" s="223"/>
      <c r="LM222" s="223"/>
      <c r="LN222" s="223"/>
      <c r="LO222" s="223"/>
      <c r="LP222" s="223"/>
      <c r="LQ222" s="223"/>
      <c r="LR222" s="223"/>
      <c r="LS222" s="223"/>
      <c r="LT222" s="223"/>
      <c r="LU222" s="223"/>
      <c r="LV222" s="223"/>
      <c r="LW222" s="223"/>
      <c r="LX222" s="223"/>
      <c r="LY222" s="223"/>
      <c r="LZ222" s="223"/>
      <c r="MA222" s="223"/>
      <c r="MB222" s="223"/>
      <c r="MC222" s="223"/>
      <c r="MD222" s="223"/>
      <c r="ME222" s="223"/>
      <c r="MF222" s="223"/>
      <c r="MG222" s="223"/>
      <c r="MH222" s="223"/>
      <c r="MI222" s="223"/>
      <c r="MJ222" s="223"/>
      <c r="MK222" s="223"/>
      <c r="ML222" s="223"/>
      <c r="MM222" s="223"/>
      <c r="MN222" s="223"/>
      <c r="MO222" s="223"/>
      <c r="MP222" s="223"/>
      <c r="MQ222" s="223"/>
      <c r="MR222" s="223"/>
      <c r="MS222" s="223"/>
      <c r="MT222" s="223"/>
      <c r="MU222" s="223"/>
      <c r="MV222" s="223"/>
      <c r="MW222" s="223"/>
      <c r="MX222" s="223"/>
      <c r="MY222" s="223"/>
      <c r="MZ222" s="223"/>
      <c r="NA222" s="223"/>
      <c r="NB222" s="223"/>
      <c r="NC222" s="223"/>
      <c r="ND222" s="223"/>
      <c r="NE222" s="223"/>
      <c r="NF222" s="223"/>
      <c r="NG222" s="223"/>
      <c r="NH222" s="223"/>
      <c r="NI222" s="223"/>
      <c r="NJ222" s="223"/>
      <c r="NK222" s="223"/>
      <c r="NL222" s="223"/>
      <c r="NM222" s="223"/>
      <c r="NN222" s="223"/>
      <c r="NO222" s="223"/>
      <c r="NP222" s="223"/>
      <c r="NQ222" s="223"/>
      <c r="NR222" s="223"/>
      <c r="NS222" s="223"/>
      <c r="NT222" s="223"/>
      <c r="NU222" s="223"/>
      <c r="NV222" s="223"/>
      <c r="NW222" s="223"/>
      <c r="NX222" s="223"/>
      <c r="NY222" s="223"/>
      <c r="NZ222" s="223"/>
      <c r="OA222" s="223"/>
      <c r="OB222" s="223"/>
      <c r="OC222" s="223"/>
      <c r="OD222" s="223"/>
      <c r="OE222" s="223"/>
      <c r="OF222" s="223"/>
      <c r="OG222" s="223"/>
      <c r="OH222" s="223"/>
      <c r="OI222" s="223"/>
      <c r="OJ222" s="223"/>
      <c r="OK222" s="223"/>
      <c r="OL222" s="223"/>
      <c r="OM222" s="223"/>
      <c r="ON222" s="223"/>
      <c r="OO222" s="223"/>
      <c r="OP222" s="223"/>
      <c r="OQ222" s="223"/>
      <c r="OR222" s="223"/>
      <c r="OS222" s="223"/>
      <c r="OT222" s="223"/>
      <c r="OU222" s="223"/>
      <c r="OV222" s="223"/>
      <c r="OW222" s="223"/>
      <c r="OX222" s="223"/>
      <c r="OY222" s="223"/>
      <c r="OZ222" s="223"/>
      <c r="PA222" s="223"/>
      <c r="PB222" s="223"/>
      <c r="PC222" s="223"/>
      <c r="PD222" s="223"/>
      <c r="PE222" s="223"/>
      <c r="PF222" s="223"/>
      <c r="PG222" s="223"/>
      <c r="PH222" s="223"/>
      <c r="PI222" s="223"/>
      <c r="PJ222" s="223"/>
      <c r="PK222" s="223"/>
      <c r="PL222" s="223"/>
      <c r="PM222" s="223"/>
      <c r="PN222" s="223"/>
      <c r="PO222" s="223"/>
      <c r="PP222" s="223"/>
      <c r="PQ222" s="223"/>
      <c r="PR222" s="223"/>
      <c r="PS222" s="223"/>
      <c r="PT222" s="223"/>
      <c r="PU222" s="223"/>
      <c r="PV222" s="223"/>
      <c r="PW222" s="223"/>
      <c r="PX222" s="223"/>
      <c r="PY222" s="223"/>
      <c r="PZ222" s="223"/>
      <c r="QA222" s="223"/>
      <c r="QB222" s="223"/>
      <c r="QC222" s="223"/>
      <c r="QD222" s="223"/>
      <c r="QE222" s="223"/>
      <c r="QF222" s="223"/>
      <c r="QG222" s="223"/>
      <c r="QH222" s="223"/>
      <c r="QI222" s="223"/>
      <c r="QJ222" s="223"/>
      <c r="QK222" s="223"/>
      <c r="QL222" s="223"/>
      <c r="QM222" s="223"/>
      <c r="QN222" s="223"/>
      <c r="QO222" s="223"/>
      <c r="QP222" s="223"/>
      <c r="QQ222" s="223"/>
      <c r="QR222" s="223"/>
      <c r="QS222" s="223"/>
      <c r="QT222" s="223"/>
      <c r="QU222" s="223"/>
      <c r="QV222" s="223"/>
      <c r="QW222" s="223"/>
      <c r="QX222" s="223"/>
      <c r="QY222" s="223"/>
      <c r="QZ222" s="223"/>
      <c r="RA222" s="223"/>
      <c r="RB222" s="223"/>
      <c r="RC222" s="223"/>
      <c r="RD222" s="223"/>
      <c r="RE222" s="223"/>
      <c r="RF222" s="223"/>
      <c r="RG222" s="223"/>
      <c r="RH222" s="223"/>
      <c r="RI222" s="223"/>
      <c r="RJ222" s="223"/>
      <c r="RK222" s="223"/>
      <c r="RL222" s="223"/>
      <c r="RM222" s="223"/>
      <c r="RN222" s="223"/>
      <c r="RO222" s="223"/>
      <c r="RP222" s="223"/>
      <c r="RQ222" s="223"/>
      <c r="RR222" s="223"/>
      <c r="RS222" s="223"/>
      <c r="RT222" s="223"/>
      <c r="RU222" s="223"/>
      <c r="RV222" s="223"/>
      <c r="RW222" s="223"/>
      <c r="RX222" s="223"/>
      <c r="RY222" s="223"/>
      <c r="RZ222" s="223"/>
      <c r="SA222" s="223"/>
      <c r="SB222" s="223"/>
      <c r="SC222" s="223"/>
      <c r="SD222" s="223"/>
      <c r="SE222" s="223"/>
      <c r="SF222" s="223"/>
      <c r="SG222" s="223"/>
      <c r="SH222" s="223"/>
      <c r="SI222" s="223"/>
      <c r="SJ222" s="223"/>
      <c r="SK222" s="223"/>
      <c r="SL222" s="223"/>
      <c r="SM222" s="223"/>
      <c r="SN222" s="223"/>
      <c r="SO222" s="223"/>
      <c r="SP222" s="223"/>
      <c r="SQ222" s="223"/>
      <c r="SR222" s="223"/>
      <c r="SS222" s="223"/>
      <c r="ST222" s="223"/>
      <c r="SU222" s="223"/>
      <c r="SV222" s="223"/>
      <c r="SW222" s="223"/>
      <c r="SX222" s="223"/>
      <c r="SY222" s="223"/>
      <c r="SZ222" s="223"/>
      <c r="TA222" s="223"/>
      <c r="TB222" s="223"/>
      <c r="TC222" s="223"/>
      <c r="TD222" s="223"/>
      <c r="TE222" s="223"/>
      <c r="TF222" s="223"/>
      <c r="TG222" s="223"/>
      <c r="TH222" s="223"/>
      <c r="TI222" s="223"/>
      <c r="TJ222" s="223"/>
      <c r="TK222" s="223"/>
      <c r="TL222" s="223"/>
      <c r="TM222" s="223"/>
      <c r="TN222" s="223"/>
      <c r="TO222" s="223"/>
      <c r="TP222" s="223"/>
      <c r="TQ222" s="223"/>
      <c r="TR222" s="223"/>
      <c r="TS222" s="223"/>
      <c r="TT222" s="223"/>
      <c r="TU222" s="223"/>
      <c r="TV222" s="223"/>
      <c r="TW222" s="223"/>
      <c r="TX222" s="223"/>
      <c r="TY222" s="223"/>
      <c r="TZ222" s="223"/>
      <c r="UA222" s="223"/>
      <c r="UB222" s="223"/>
      <c r="UC222" s="223"/>
      <c r="UD222" s="223"/>
      <c r="UE222" s="223"/>
      <c r="UF222" s="223"/>
      <c r="UG222" s="223"/>
      <c r="UH222" s="223"/>
      <c r="UI222" s="223"/>
      <c r="UJ222" s="223"/>
      <c r="UK222" s="223"/>
      <c r="UL222" s="223"/>
      <c r="UM222" s="223"/>
      <c r="UN222" s="223"/>
      <c r="UO222" s="223"/>
      <c r="UP222" s="223"/>
      <c r="UQ222" s="223"/>
      <c r="UR222" s="223"/>
      <c r="US222" s="223"/>
      <c r="UT222" s="223"/>
      <c r="UU222" s="223"/>
      <c r="UV222" s="223"/>
      <c r="UW222" s="223"/>
      <c r="UX222" s="223"/>
      <c r="UY222" s="223"/>
      <c r="UZ222" s="223"/>
      <c r="VA222" s="223"/>
      <c r="VB222" s="223"/>
      <c r="VC222" s="223"/>
      <c r="VD222" s="223"/>
      <c r="VE222" s="223"/>
      <c r="VF222" s="223"/>
      <c r="VG222" s="223"/>
      <c r="VH222" s="223"/>
      <c r="VI222" s="223"/>
      <c r="VJ222" s="223"/>
      <c r="VK222" s="223"/>
      <c r="VL222" s="223"/>
      <c r="VM222" s="223"/>
      <c r="VN222" s="223"/>
      <c r="VO222" s="223"/>
      <c r="VP222" s="223"/>
      <c r="VQ222" s="223"/>
      <c r="VR222" s="223"/>
      <c r="VS222" s="223"/>
      <c r="VT222" s="223"/>
      <c r="VU222" s="223"/>
      <c r="VV222" s="223"/>
      <c r="VW222" s="223"/>
      <c r="VX222" s="223"/>
      <c r="VY222" s="223"/>
      <c r="VZ222" s="223"/>
      <c r="WA222" s="223"/>
      <c r="WB222" s="223"/>
      <c r="WC222" s="223"/>
      <c r="WD222" s="223"/>
      <c r="WE222" s="223"/>
      <c r="WF222" s="223"/>
      <c r="WG222" s="223"/>
      <c r="WH222" s="223"/>
      <c r="WI222" s="223"/>
      <c r="WJ222" s="223"/>
      <c r="WK222" s="223"/>
      <c r="WL222" s="223"/>
      <c r="WM222" s="223"/>
      <c r="WN222" s="223"/>
      <c r="WO222" s="223"/>
      <c r="WP222" s="223"/>
      <c r="WQ222" s="223"/>
      <c r="WR222" s="223"/>
      <c r="WS222" s="223"/>
      <c r="WT222" s="223"/>
      <c r="WU222" s="223"/>
      <c r="WV222" s="223"/>
      <c r="WW222" s="223"/>
      <c r="WX222" s="223"/>
      <c r="WY222" s="223"/>
      <c r="WZ222" s="223"/>
      <c r="XA222" s="223"/>
      <c r="XB222" s="223"/>
      <c r="XC222" s="223"/>
      <c r="XD222" s="223"/>
      <c r="XE222" s="223"/>
      <c r="XF222" s="223"/>
      <c r="XG222" s="223"/>
      <c r="XH222" s="223"/>
      <c r="XI222" s="223"/>
      <c r="XJ222" s="223"/>
      <c r="XK222" s="223"/>
      <c r="XL222" s="223"/>
      <c r="XM222" s="223"/>
      <c r="XN222" s="223"/>
      <c r="XO222" s="223"/>
      <c r="XP222" s="223"/>
      <c r="XQ222" s="223"/>
      <c r="XR222" s="223"/>
      <c r="XS222" s="223"/>
      <c r="XT222" s="223"/>
      <c r="XU222" s="223"/>
      <c r="XV222" s="223"/>
      <c r="XW222" s="223"/>
      <c r="XX222" s="223"/>
      <c r="XY222" s="223"/>
      <c r="XZ222" s="223"/>
      <c r="YA222" s="223"/>
      <c r="YB222" s="223"/>
      <c r="YC222" s="223"/>
      <c r="YD222" s="223"/>
      <c r="YE222" s="223"/>
      <c r="YF222" s="223"/>
      <c r="YG222" s="223"/>
      <c r="YH222" s="223"/>
      <c r="YI222" s="223"/>
      <c r="YJ222" s="223"/>
      <c r="YK222" s="223"/>
      <c r="YL222" s="223"/>
      <c r="YM222" s="223"/>
      <c r="YN222" s="223"/>
      <c r="YO222" s="223"/>
      <c r="YP222" s="223"/>
      <c r="YQ222" s="223"/>
      <c r="YR222" s="223"/>
      <c r="YS222" s="223"/>
      <c r="YT222" s="223"/>
      <c r="YU222" s="223"/>
      <c r="YV222" s="223"/>
      <c r="YW222" s="223"/>
      <c r="YX222" s="223"/>
      <c r="YY222" s="223"/>
      <c r="YZ222" s="223"/>
      <c r="ZA222" s="223"/>
      <c r="ZB222" s="223"/>
      <c r="ZC222" s="223"/>
      <c r="ZD222" s="223"/>
      <c r="ZE222" s="223"/>
      <c r="ZF222" s="223"/>
      <c r="ZG222" s="223"/>
      <c r="ZH222" s="223"/>
      <c r="ZI222" s="223"/>
      <c r="ZJ222" s="223"/>
      <c r="ZK222" s="223"/>
      <c r="ZL222" s="223"/>
      <c r="ZM222" s="223"/>
      <c r="ZN222" s="223"/>
      <c r="ZO222" s="223"/>
      <c r="ZP222" s="223"/>
      <c r="ZQ222" s="223"/>
      <c r="ZR222" s="223"/>
      <c r="ZS222" s="223"/>
      <c r="ZT222" s="223"/>
      <c r="ZU222" s="223"/>
      <c r="ZV222" s="223"/>
      <c r="ZW222" s="223"/>
      <c r="ZX222" s="223"/>
      <c r="ZY222" s="223"/>
      <c r="ZZ222" s="223"/>
      <c r="AAA222" s="223"/>
      <c r="AAB222" s="223"/>
      <c r="AAC222" s="223"/>
      <c r="AAD222" s="223"/>
      <c r="AAE222" s="223"/>
      <c r="AAF222" s="223"/>
      <c r="AAG222" s="223"/>
      <c r="AAH222" s="223"/>
      <c r="AAI222" s="223"/>
      <c r="AAJ222" s="223"/>
      <c r="AAK222" s="223"/>
      <c r="AAL222" s="223"/>
      <c r="AAM222" s="223"/>
      <c r="AAN222" s="223"/>
      <c r="AAO222" s="223"/>
      <c r="AAP222" s="223"/>
      <c r="AAQ222" s="223"/>
      <c r="AAR222" s="223"/>
      <c r="AAS222" s="223"/>
      <c r="AAT222" s="223"/>
      <c r="AAU222" s="223"/>
      <c r="AAV222" s="223"/>
      <c r="AAW222" s="223"/>
      <c r="AAX222" s="223"/>
      <c r="AAY222" s="223"/>
      <c r="AAZ222" s="223"/>
      <c r="ABA222" s="223"/>
      <c r="ABB222" s="223"/>
      <c r="ABC222" s="223"/>
      <c r="ABD222" s="223"/>
      <c r="ABE222" s="223"/>
      <c r="ABF222" s="223"/>
      <c r="ABG222" s="223"/>
      <c r="ABH222" s="223"/>
      <c r="ABI222" s="223"/>
      <c r="ABJ222" s="223"/>
      <c r="ABK222" s="223"/>
      <c r="ABL222" s="223"/>
      <c r="ABM222" s="223"/>
      <c r="ABN222" s="223"/>
      <c r="ABO222" s="223"/>
      <c r="ABP222" s="223"/>
      <c r="ABQ222" s="223"/>
      <c r="ABR222" s="223"/>
      <c r="ABS222" s="223"/>
      <c r="ABT222" s="223"/>
      <c r="ABU222" s="223"/>
      <c r="ABV222" s="223"/>
      <c r="ABW222" s="223"/>
      <c r="ABX222" s="223"/>
      <c r="ABY222" s="223"/>
      <c r="ABZ222" s="223"/>
      <c r="ACA222" s="223"/>
      <c r="ACB222" s="223"/>
      <c r="ACC222" s="223"/>
      <c r="ACD222" s="223"/>
      <c r="ACE222" s="223"/>
      <c r="ACF222" s="223"/>
      <c r="ACG222" s="223"/>
      <c r="ACH222" s="223"/>
      <c r="ACI222" s="223"/>
      <c r="ACJ222" s="223"/>
      <c r="ACK222" s="223"/>
      <c r="ACL222" s="223"/>
      <c r="ACM222" s="223"/>
      <c r="ACN222" s="223"/>
      <c r="ACO222" s="223"/>
      <c r="ACP222" s="223"/>
      <c r="ACQ222" s="223"/>
      <c r="ACR222" s="223"/>
      <c r="ACS222" s="223"/>
      <c r="ACT222" s="223"/>
      <c r="ACU222" s="223"/>
      <c r="ACV222" s="223"/>
      <c r="ACW222" s="223"/>
      <c r="ACX222" s="223"/>
      <c r="ACY222" s="223"/>
      <c r="ACZ222" s="223"/>
      <c r="ADA222" s="223"/>
      <c r="ADB222" s="223"/>
      <c r="ADC222" s="223"/>
      <c r="ADD222" s="223"/>
      <c r="ADE222" s="223"/>
      <c r="ADF222" s="223"/>
      <c r="ADG222" s="223"/>
      <c r="ADH222" s="223"/>
      <c r="ADI222" s="223"/>
      <c r="ADJ222" s="223"/>
      <c r="ADK222" s="223"/>
      <c r="ADL222" s="223"/>
      <c r="ADM222" s="223"/>
      <c r="ADN222" s="223"/>
      <c r="ADO222" s="223"/>
      <c r="ADP222" s="223"/>
      <c r="ADQ222" s="223"/>
      <c r="ADR222" s="223"/>
      <c r="ADS222" s="223"/>
      <c r="ADT222" s="223"/>
      <c r="ADU222" s="223"/>
      <c r="ADV222" s="223"/>
      <c r="ADW222" s="223"/>
      <c r="ADX222" s="223"/>
      <c r="ADY222" s="223"/>
      <c r="ADZ222" s="223"/>
      <c r="AEA222" s="223"/>
      <c r="AEB222" s="223"/>
      <c r="AEC222" s="223"/>
      <c r="AED222" s="223"/>
      <c r="AEE222" s="223"/>
      <c r="AEF222" s="223"/>
      <c r="AEG222" s="223"/>
      <c r="AEH222" s="223"/>
      <c r="AEI222" s="223"/>
      <c r="AEJ222" s="223"/>
      <c r="AEK222" s="223"/>
      <c r="AEL222" s="223"/>
      <c r="AEM222" s="223"/>
      <c r="AEN222" s="223"/>
      <c r="AEO222" s="223"/>
      <c r="AEP222" s="223"/>
      <c r="AEQ222" s="223"/>
      <c r="AER222" s="223"/>
      <c r="AES222" s="223"/>
      <c r="AET222" s="223"/>
      <c r="AEU222" s="223"/>
      <c r="AEV222" s="223"/>
      <c r="AEW222" s="223"/>
      <c r="AEX222" s="223"/>
      <c r="AEY222" s="223"/>
      <c r="AEZ222" s="223"/>
      <c r="AFA222" s="223"/>
      <c r="AFB222" s="223"/>
      <c r="AFC222" s="223"/>
      <c r="AFD222" s="223"/>
      <c r="AFE222" s="223"/>
      <c r="AFF222" s="223"/>
      <c r="AFG222" s="223"/>
      <c r="AFH222" s="223"/>
      <c r="AFI222" s="223"/>
      <c r="AFJ222" s="223"/>
      <c r="AFK222" s="223"/>
      <c r="AFL222" s="223"/>
      <c r="AFM222" s="223"/>
      <c r="AFN222" s="223"/>
      <c r="AFO222" s="223"/>
      <c r="AFP222" s="223"/>
      <c r="AFQ222" s="223"/>
      <c r="AFR222" s="223"/>
      <c r="AFS222" s="223"/>
      <c r="AFT222" s="223"/>
      <c r="AFU222" s="223"/>
      <c r="AFV222" s="223"/>
      <c r="AFW222" s="223"/>
      <c r="AFX222" s="223"/>
      <c r="AFY222" s="223"/>
      <c r="AFZ222" s="223"/>
      <c r="AGA222" s="223"/>
      <c r="AGB222" s="223"/>
      <c r="AGC222" s="223"/>
      <c r="AGD222" s="223"/>
      <c r="AGE222" s="223"/>
      <c r="AGF222" s="223"/>
      <c r="AGG222" s="223"/>
      <c r="AGH222" s="223"/>
      <c r="AGI222" s="223"/>
      <c r="AGJ222" s="223"/>
      <c r="AGK222" s="223"/>
      <c r="AGL222" s="223"/>
      <c r="AGM222" s="223"/>
      <c r="AGN222" s="223"/>
      <c r="AGO222" s="223"/>
      <c r="AGP222" s="223"/>
      <c r="AGQ222" s="223"/>
      <c r="AGR222" s="223"/>
      <c r="AGS222" s="223"/>
      <c r="AGT222" s="223"/>
      <c r="AGU222" s="223"/>
      <c r="AGV222" s="223"/>
      <c r="AGW222" s="223"/>
      <c r="AGX222" s="223"/>
      <c r="AGY222" s="223"/>
      <c r="AGZ222" s="223"/>
      <c r="AHA222" s="223"/>
      <c r="AHB222" s="223"/>
      <c r="AHC222" s="223"/>
      <c r="AHD222" s="223"/>
      <c r="AHE222" s="223"/>
      <c r="AHF222" s="223"/>
      <c r="AHG222" s="223"/>
      <c r="AHH222" s="223"/>
      <c r="AHI222" s="223"/>
      <c r="AHJ222" s="223"/>
      <c r="AHK222" s="223"/>
      <c r="AHL222" s="223"/>
      <c r="AHM222" s="223"/>
      <c r="AHN222" s="223"/>
      <c r="AHO222" s="223"/>
      <c r="AHP222" s="223"/>
      <c r="AHQ222" s="223"/>
      <c r="AHR222" s="223"/>
      <c r="AHS222" s="223"/>
      <c r="AHT222" s="223"/>
      <c r="AHU222" s="223"/>
      <c r="AHV222" s="223"/>
      <c r="AHW222" s="223"/>
      <c r="AHX222" s="223"/>
      <c r="AHY222" s="223"/>
      <c r="AHZ222" s="223"/>
      <c r="AIA222" s="223"/>
      <c r="AIB222" s="223"/>
      <c r="AIC222" s="223"/>
      <c r="AID222" s="223"/>
      <c r="AIE222" s="223"/>
      <c r="AIF222" s="223"/>
      <c r="AIG222" s="223"/>
      <c r="AIH222" s="223"/>
      <c r="AII222" s="223"/>
      <c r="AIJ222" s="223"/>
      <c r="AIK222" s="223"/>
      <c r="AIL222" s="223"/>
      <c r="AIM222" s="223"/>
      <c r="AIN222" s="223"/>
      <c r="AIO222" s="223"/>
      <c r="AIP222" s="223"/>
      <c r="AIQ222" s="223"/>
      <c r="AIR222" s="223"/>
      <c r="AIS222" s="223"/>
      <c r="AIT222" s="223"/>
      <c r="AIU222" s="223"/>
      <c r="AIV222" s="223"/>
      <c r="AIW222" s="223"/>
      <c r="AIX222" s="223"/>
      <c r="AIY222" s="223"/>
      <c r="AIZ222" s="223"/>
      <c r="AJA222" s="223"/>
      <c r="AJB222" s="223"/>
      <c r="AJC222" s="223"/>
      <c r="AJD222" s="223"/>
      <c r="AJE222" s="223"/>
      <c r="AJF222" s="223"/>
      <c r="AJG222" s="223"/>
      <c r="AJH222" s="223"/>
      <c r="AJI222" s="223"/>
      <c r="AJJ222" s="223"/>
      <c r="AJK222" s="223"/>
      <c r="AJL222" s="223"/>
      <c r="AJM222" s="223"/>
      <c r="AJN222" s="223"/>
      <c r="AJO222" s="223"/>
      <c r="AJP222" s="223"/>
      <c r="AJQ222" s="223"/>
      <c r="AJR222" s="223"/>
      <c r="AJS222" s="223"/>
      <c r="AJT222" s="223"/>
      <c r="AJU222" s="223"/>
      <c r="AJV222" s="223"/>
      <c r="AJW222" s="223"/>
      <c r="AJX222" s="223"/>
      <c r="AJY222" s="223"/>
      <c r="AJZ222" s="223"/>
      <c r="AKA222" s="223"/>
      <c r="AKB222" s="223"/>
      <c r="AKC222" s="223"/>
      <c r="AKD222" s="223"/>
      <c r="AKE222" s="223"/>
      <c r="AKF222" s="223"/>
      <c r="AKG222" s="223"/>
      <c r="AKH222" s="223"/>
      <c r="AKI222" s="223"/>
      <c r="AKJ222" s="223"/>
      <c r="AKK222" s="223"/>
      <c r="AKL222" s="223"/>
      <c r="AKM222" s="223"/>
      <c r="AKN222" s="223"/>
      <c r="AKO222" s="223"/>
      <c r="AKP222" s="223"/>
      <c r="AKQ222" s="223"/>
      <c r="AKR222" s="223"/>
      <c r="AKS222" s="223"/>
      <c r="AKT222" s="223"/>
      <c r="AKU222" s="223"/>
      <c r="AKV222" s="223"/>
      <c r="AKW222" s="223"/>
      <c r="AKX222" s="223"/>
      <c r="AKY222" s="223"/>
      <c r="AKZ222" s="223"/>
      <c r="ALA222" s="223"/>
      <c r="ALB222" s="223"/>
      <c r="ALC222" s="223"/>
      <c r="ALD222" s="223"/>
      <c r="ALE222" s="223"/>
      <c r="ALF222" s="223"/>
      <c r="ALG222" s="223"/>
      <c r="ALH222" s="223"/>
      <c r="ALI222" s="223"/>
      <c r="ALJ222" s="223"/>
      <c r="ALK222" s="223"/>
      <c r="ALL222" s="223"/>
      <c r="ALM222" s="223"/>
      <c r="ALN222" s="223"/>
      <c r="ALO222" s="223"/>
      <c r="ALP222" s="223"/>
      <c r="ALQ222" s="223"/>
      <c r="ALR222" s="223"/>
      <c r="ALS222" s="223"/>
      <c r="ALT222" s="223"/>
      <c r="ALU222" s="223"/>
      <c r="ALV222" s="223"/>
      <c r="ALW222" s="223"/>
      <c r="ALX222" s="223"/>
      <c r="ALY222" s="223"/>
      <c r="ALZ222" s="223"/>
      <c r="AMA222" s="223"/>
      <c r="AMB222" s="223"/>
      <c r="AMC222" s="223"/>
      <c r="AMD222" s="223"/>
      <c r="AME222" s="223"/>
      <c r="AMF222" s="223"/>
      <c r="AMG222" s="223"/>
      <c r="AMH222" s="223"/>
      <c r="AMI222" s="223"/>
      <c r="AMJ222" s="223"/>
    </row>
    <row r="223" spans="1:1024" ht="45" customHeight="1" x14ac:dyDescent="0.2">
      <c r="A223" s="276">
        <v>622</v>
      </c>
      <c r="B223" s="282" t="s">
        <v>77</v>
      </c>
      <c r="C223" s="278" t="s">
        <v>419</v>
      </c>
      <c r="D223" s="279" t="s">
        <v>420</v>
      </c>
      <c r="E223" s="280" t="s">
        <v>3361</v>
      </c>
      <c r="F223" s="223"/>
      <c r="G223" s="223"/>
      <c r="H223" s="223"/>
      <c r="I223" s="223"/>
      <c r="J223" s="223"/>
      <c r="K223" s="223"/>
      <c r="L223" s="223"/>
      <c r="M223" s="223"/>
      <c r="N223" s="223"/>
      <c r="O223" s="223"/>
      <c r="P223" s="223"/>
      <c r="Q223" s="223"/>
      <c r="R223" s="223"/>
      <c r="S223" s="223"/>
      <c r="T223" s="223"/>
      <c r="U223" s="223"/>
      <c r="V223" s="223"/>
      <c r="W223" s="223"/>
      <c r="X223" s="223"/>
      <c r="Y223" s="223"/>
      <c r="Z223" s="223"/>
      <c r="AA223" s="223"/>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c r="AZ223" s="223"/>
      <c r="BA223" s="223"/>
      <c r="BB223" s="223"/>
      <c r="BC223" s="223"/>
      <c r="BD223" s="223"/>
      <c r="BE223" s="223"/>
      <c r="BF223" s="223"/>
      <c r="BG223" s="223"/>
      <c r="BH223" s="223"/>
      <c r="BI223" s="223"/>
      <c r="BJ223" s="223"/>
      <c r="BK223" s="223"/>
      <c r="BL223" s="223"/>
      <c r="BM223" s="223"/>
      <c r="BN223" s="223"/>
      <c r="BO223" s="223"/>
      <c r="BP223" s="223"/>
      <c r="BQ223" s="223"/>
      <c r="BR223" s="223"/>
      <c r="BS223" s="223"/>
      <c r="BT223" s="223"/>
      <c r="BU223" s="223"/>
      <c r="BV223" s="223"/>
      <c r="BW223" s="223"/>
      <c r="BX223" s="223"/>
      <c r="BY223" s="223"/>
      <c r="BZ223" s="223"/>
      <c r="CA223" s="223"/>
      <c r="CB223" s="223"/>
      <c r="CC223" s="223"/>
      <c r="CD223" s="223"/>
      <c r="CE223" s="223"/>
      <c r="CF223" s="223"/>
      <c r="CG223" s="223"/>
      <c r="CH223" s="223"/>
      <c r="CI223" s="223"/>
      <c r="CJ223" s="223"/>
      <c r="CK223" s="223"/>
      <c r="CL223" s="223"/>
      <c r="CM223" s="223"/>
      <c r="CN223" s="223"/>
      <c r="CO223" s="223"/>
      <c r="CP223" s="223"/>
      <c r="CQ223" s="223"/>
      <c r="CR223" s="223"/>
      <c r="CS223" s="223"/>
      <c r="CT223" s="223"/>
      <c r="CU223" s="223"/>
      <c r="CV223" s="223"/>
      <c r="CW223" s="223"/>
      <c r="CX223" s="223"/>
      <c r="CY223" s="223"/>
      <c r="CZ223" s="223"/>
      <c r="DA223" s="223"/>
      <c r="DB223" s="223"/>
      <c r="DC223" s="223"/>
      <c r="DD223" s="223"/>
      <c r="DE223" s="223"/>
      <c r="DF223" s="223"/>
      <c r="DG223" s="223"/>
      <c r="DH223" s="223"/>
      <c r="DI223" s="223"/>
      <c r="DJ223" s="223"/>
      <c r="DK223" s="223"/>
      <c r="DL223" s="223"/>
      <c r="DM223" s="223"/>
      <c r="DN223" s="223"/>
      <c r="DO223" s="223"/>
      <c r="DP223" s="223"/>
      <c r="DQ223" s="223"/>
      <c r="DR223" s="223"/>
      <c r="DS223" s="223"/>
      <c r="DT223" s="223"/>
      <c r="DU223" s="223"/>
      <c r="DV223" s="223"/>
      <c r="DW223" s="223"/>
      <c r="DX223" s="223"/>
      <c r="DY223" s="223"/>
      <c r="DZ223" s="223"/>
      <c r="EA223" s="223"/>
      <c r="EB223" s="223"/>
      <c r="EC223" s="223"/>
      <c r="ED223" s="223"/>
      <c r="EE223" s="223"/>
      <c r="EF223" s="223"/>
      <c r="EG223" s="223"/>
      <c r="EH223" s="223"/>
      <c r="EI223" s="223"/>
      <c r="EJ223" s="223"/>
      <c r="EK223" s="223"/>
      <c r="EL223" s="223"/>
      <c r="EM223" s="223"/>
      <c r="EN223" s="223"/>
      <c r="EO223" s="223"/>
      <c r="EP223" s="223"/>
      <c r="EQ223" s="223"/>
      <c r="ER223" s="223"/>
      <c r="ES223" s="223"/>
      <c r="ET223" s="223"/>
      <c r="EU223" s="223"/>
      <c r="EV223" s="223"/>
      <c r="EW223" s="223"/>
      <c r="EX223" s="223"/>
      <c r="EY223" s="223"/>
      <c r="EZ223" s="223"/>
      <c r="FA223" s="223"/>
      <c r="FB223" s="223"/>
      <c r="FC223" s="223"/>
      <c r="FD223" s="223"/>
      <c r="FE223" s="223"/>
      <c r="FF223" s="223"/>
      <c r="FG223" s="223"/>
      <c r="FH223" s="223"/>
      <c r="FI223" s="223"/>
      <c r="FJ223" s="223"/>
      <c r="FK223" s="223"/>
      <c r="FL223" s="223"/>
      <c r="FM223" s="223"/>
      <c r="FN223" s="223"/>
      <c r="FO223" s="223"/>
      <c r="FP223" s="223"/>
      <c r="FQ223" s="223"/>
      <c r="FR223" s="223"/>
      <c r="FS223" s="223"/>
      <c r="FT223" s="223"/>
      <c r="FU223" s="223"/>
      <c r="FV223" s="223"/>
      <c r="FW223" s="223"/>
      <c r="FX223" s="223"/>
      <c r="FY223" s="223"/>
      <c r="FZ223" s="223"/>
      <c r="GA223" s="223"/>
      <c r="GB223" s="223"/>
      <c r="GC223" s="223"/>
      <c r="GD223" s="223"/>
      <c r="GE223" s="223"/>
      <c r="GF223" s="223"/>
      <c r="GG223" s="223"/>
      <c r="GH223" s="223"/>
      <c r="GI223" s="223"/>
      <c r="GJ223" s="223"/>
      <c r="GK223" s="223"/>
      <c r="GL223" s="223"/>
      <c r="GM223" s="223"/>
      <c r="GN223" s="223"/>
      <c r="GO223" s="223"/>
      <c r="GP223" s="223"/>
      <c r="GQ223" s="223"/>
      <c r="GR223" s="223"/>
      <c r="GS223" s="223"/>
      <c r="GT223" s="223"/>
      <c r="GU223" s="223"/>
      <c r="GV223" s="223"/>
      <c r="GW223" s="223"/>
      <c r="GX223" s="223"/>
      <c r="GY223" s="223"/>
      <c r="GZ223" s="223"/>
      <c r="HA223" s="223"/>
      <c r="HB223" s="223"/>
      <c r="HC223" s="223"/>
      <c r="HD223" s="223"/>
      <c r="HE223" s="223"/>
      <c r="HF223" s="223"/>
      <c r="HG223" s="223"/>
      <c r="HH223" s="223"/>
      <c r="HI223" s="223"/>
      <c r="HJ223" s="223"/>
      <c r="HK223" s="223"/>
      <c r="HL223" s="223"/>
      <c r="HM223" s="223"/>
      <c r="HN223" s="223"/>
      <c r="HO223" s="223"/>
      <c r="HP223" s="223"/>
      <c r="HQ223" s="223"/>
      <c r="HR223" s="223"/>
      <c r="HS223" s="223"/>
      <c r="HT223" s="223"/>
      <c r="HU223" s="223"/>
      <c r="HV223" s="223"/>
      <c r="HW223" s="223"/>
      <c r="HX223" s="223"/>
      <c r="HY223" s="223"/>
      <c r="HZ223" s="223"/>
      <c r="IA223" s="223"/>
      <c r="IB223" s="223"/>
      <c r="IC223" s="223"/>
      <c r="ID223" s="223"/>
      <c r="IE223" s="223"/>
      <c r="IF223" s="223"/>
      <c r="IG223" s="223"/>
      <c r="IH223" s="223"/>
      <c r="II223" s="223"/>
      <c r="IJ223" s="223"/>
      <c r="IK223" s="223"/>
      <c r="IL223" s="223"/>
      <c r="IM223" s="223"/>
      <c r="IN223" s="223"/>
      <c r="IO223" s="223"/>
      <c r="IP223" s="223"/>
      <c r="IQ223" s="223"/>
      <c r="IR223" s="223"/>
      <c r="IS223" s="223"/>
      <c r="IT223" s="223"/>
      <c r="IU223" s="223"/>
      <c r="IV223" s="223"/>
      <c r="IW223" s="223"/>
      <c r="IX223" s="223"/>
      <c r="IY223" s="223"/>
      <c r="IZ223" s="223"/>
      <c r="JA223" s="223"/>
      <c r="JB223" s="223"/>
      <c r="JC223" s="223"/>
      <c r="JD223" s="223"/>
      <c r="JE223" s="223"/>
      <c r="JF223" s="223"/>
      <c r="JG223" s="223"/>
      <c r="JH223" s="223"/>
      <c r="JI223" s="223"/>
      <c r="JJ223" s="223"/>
      <c r="JK223" s="223"/>
      <c r="JL223" s="223"/>
      <c r="JM223" s="223"/>
      <c r="JN223" s="223"/>
      <c r="JO223" s="223"/>
      <c r="JP223" s="223"/>
      <c r="JQ223" s="223"/>
      <c r="JR223" s="223"/>
      <c r="JS223" s="223"/>
      <c r="JT223" s="223"/>
      <c r="JU223" s="223"/>
      <c r="JV223" s="223"/>
      <c r="JW223" s="223"/>
      <c r="JX223" s="223"/>
      <c r="JY223" s="223"/>
      <c r="JZ223" s="223"/>
      <c r="KA223" s="223"/>
      <c r="KB223" s="223"/>
      <c r="KC223" s="223"/>
      <c r="KD223" s="223"/>
      <c r="KE223" s="223"/>
      <c r="KF223" s="223"/>
      <c r="KG223" s="223"/>
      <c r="KH223" s="223"/>
      <c r="KI223" s="223"/>
      <c r="KJ223" s="223"/>
      <c r="KK223" s="223"/>
      <c r="KL223" s="223"/>
      <c r="KM223" s="223"/>
      <c r="KN223" s="223"/>
      <c r="KO223" s="223"/>
      <c r="KP223" s="223"/>
      <c r="KQ223" s="223"/>
      <c r="KR223" s="223"/>
      <c r="KS223" s="223"/>
      <c r="KT223" s="223"/>
      <c r="KU223" s="223"/>
      <c r="KV223" s="223"/>
      <c r="KW223" s="223"/>
      <c r="KX223" s="223"/>
      <c r="KY223" s="223"/>
      <c r="KZ223" s="223"/>
      <c r="LA223" s="223"/>
      <c r="LB223" s="223"/>
      <c r="LC223" s="223"/>
      <c r="LD223" s="223"/>
      <c r="LE223" s="223"/>
      <c r="LF223" s="223"/>
      <c r="LG223" s="223"/>
      <c r="LH223" s="223"/>
      <c r="LI223" s="223"/>
      <c r="LJ223" s="223"/>
      <c r="LK223" s="223"/>
      <c r="LL223" s="223"/>
      <c r="LM223" s="223"/>
      <c r="LN223" s="223"/>
      <c r="LO223" s="223"/>
      <c r="LP223" s="223"/>
      <c r="LQ223" s="223"/>
      <c r="LR223" s="223"/>
      <c r="LS223" s="223"/>
      <c r="LT223" s="223"/>
      <c r="LU223" s="223"/>
      <c r="LV223" s="223"/>
      <c r="LW223" s="223"/>
      <c r="LX223" s="223"/>
      <c r="LY223" s="223"/>
      <c r="LZ223" s="223"/>
      <c r="MA223" s="223"/>
      <c r="MB223" s="223"/>
      <c r="MC223" s="223"/>
      <c r="MD223" s="223"/>
      <c r="ME223" s="223"/>
      <c r="MF223" s="223"/>
      <c r="MG223" s="223"/>
      <c r="MH223" s="223"/>
      <c r="MI223" s="223"/>
      <c r="MJ223" s="223"/>
      <c r="MK223" s="223"/>
      <c r="ML223" s="223"/>
      <c r="MM223" s="223"/>
      <c r="MN223" s="223"/>
      <c r="MO223" s="223"/>
      <c r="MP223" s="223"/>
      <c r="MQ223" s="223"/>
      <c r="MR223" s="223"/>
      <c r="MS223" s="223"/>
      <c r="MT223" s="223"/>
      <c r="MU223" s="223"/>
      <c r="MV223" s="223"/>
      <c r="MW223" s="223"/>
      <c r="MX223" s="223"/>
      <c r="MY223" s="223"/>
      <c r="MZ223" s="223"/>
      <c r="NA223" s="223"/>
      <c r="NB223" s="223"/>
      <c r="NC223" s="223"/>
      <c r="ND223" s="223"/>
      <c r="NE223" s="223"/>
      <c r="NF223" s="223"/>
      <c r="NG223" s="223"/>
      <c r="NH223" s="223"/>
      <c r="NI223" s="223"/>
      <c r="NJ223" s="223"/>
      <c r="NK223" s="223"/>
      <c r="NL223" s="223"/>
      <c r="NM223" s="223"/>
      <c r="NN223" s="223"/>
      <c r="NO223" s="223"/>
      <c r="NP223" s="223"/>
      <c r="NQ223" s="223"/>
      <c r="NR223" s="223"/>
      <c r="NS223" s="223"/>
      <c r="NT223" s="223"/>
      <c r="NU223" s="223"/>
      <c r="NV223" s="223"/>
      <c r="NW223" s="223"/>
      <c r="NX223" s="223"/>
      <c r="NY223" s="223"/>
      <c r="NZ223" s="223"/>
      <c r="OA223" s="223"/>
      <c r="OB223" s="223"/>
      <c r="OC223" s="223"/>
      <c r="OD223" s="223"/>
      <c r="OE223" s="223"/>
      <c r="OF223" s="223"/>
      <c r="OG223" s="223"/>
      <c r="OH223" s="223"/>
      <c r="OI223" s="223"/>
      <c r="OJ223" s="223"/>
      <c r="OK223" s="223"/>
      <c r="OL223" s="223"/>
      <c r="OM223" s="223"/>
      <c r="ON223" s="223"/>
      <c r="OO223" s="223"/>
      <c r="OP223" s="223"/>
      <c r="OQ223" s="223"/>
      <c r="OR223" s="223"/>
      <c r="OS223" s="223"/>
      <c r="OT223" s="223"/>
      <c r="OU223" s="223"/>
      <c r="OV223" s="223"/>
      <c r="OW223" s="223"/>
      <c r="OX223" s="223"/>
      <c r="OY223" s="223"/>
      <c r="OZ223" s="223"/>
      <c r="PA223" s="223"/>
      <c r="PB223" s="223"/>
      <c r="PC223" s="223"/>
      <c r="PD223" s="223"/>
      <c r="PE223" s="223"/>
      <c r="PF223" s="223"/>
      <c r="PG223" s="223"/>
      <c r="PH223" s="223"/>
      <c r="PI223" s="223"/>
      <c r="PJ223" s="223"/>
      <c r="PK223" s="223"/>
      <c r="PL223" s="223"/>
      <c r="PM223" s="223"/>
      <c r="PN223" s="223"/>
      <c r="PO223" s="223"/>
      <c r="PP223" s="223"/>
      <c r="PQ223" s="223"/>
      <c r="PR223" s="223"/>
      <c r="PS223" s="223"/>
      <c r="PT223" s="223"/>
      <c r="PU223" s="223"/>
      <c r="PV223" s="223"/>
      <c r="PW223" s="223"/>
      <c r="PX223" s="223"/>
      <c r="PY223" s="223"/>
      <c r="PZ223" s="223"/>
      <c r="QA223" s="223"/>
      <c r="QB223" s="223"/>
      <c r="QC223" s="223"/>
      <c r="QD223" s="223"/>
      <c r="QE223" s="223"/>
      <c r="QF223" s="223"/>
      <c r="QG223" s="223"/>
      <c r="QH223" s="223"/>
      <c r="QI223" s="223"/>
      <c r="QJ223" s="223"/>
      <c r="QK223" s="223"/>
      <c r="QL223" s="223"/>
      <c r="QM223" s="223"/>
      <c r="QN223" s="223"/>
      <c r="QO223" s="223"/>
      <c r="QP223" s="223"/>
      <c r="QQ223" s="223"/>
      <c r="QR223" s="223"/>
      <c r="QS223" s="223"/>
      <c r="QT223" s="223"/>
      <c r="QU223" s="223"/>
      <c r="QV223" s="223"/>
      <c r="QW223" s="223"/>
      <c r="QX223" s="223"/>
      <c r="QY223" s="223"/>
      <c r="QZ223" s="223"/>
      <c r="RA223" s="223"/>
      <c r="RB223" s="223"/>
      <c r="RC223" s="223"/>
      <c r="RD223" s="223"/>
      <c r="RE223" s="223"/>
      <c r="RF223" s="223"/>
      <c r="RG223" s="223"/>
      <c r="RH223" s="223"/>
      <c r="RI223" s="223"/>
      <c r="RJ223" s="223"/>
      <c r="RK223" s="223"/>
      <c r="RL223" s="223"/>
      <c r="RM223" s="223"/>
      <c r="RN223" s="223"/>
      <c r="RO223" s="223"/>
      <c r="RP223" s="223"/>
      <c r="RQ223" s="223"/>
      <c r="RR223" s="223"/>
      <c r="RS223" s="223"/>
      <c r="RT223" s="223"/>
      <c r="RU223" s="223"/>
      <c r="RV223" s="223"/>
      <c r="RW223" s="223"/>
      <c r="RX223" s="223"/>
      <c r="RY223" s="223"/>
      <c r="RZ223" s="223"/>
      <c r="SA223" s="223"/>
      <c r="SB223" s="223"/>
      <c r="SC223" s="223"/>
      <c r="SD223" s="223"/>
      <c r="SE223" s="223"/>
      <c r="SF223" s="223"/>
      <c r="SG223" s="223"/>
      <c r="SH223" s="223"/>
      <c r="SI223" s="223"/>
      <c r="SJ223" s="223"/>
      <c r="SK223" s="223"/>
      <c r="SL223" s="223"/>
      <c r="SM223" s="223"/>
      <c r="SN223" s="223"/>
      <c r="SO223" s="223"/>
      <c r="SP223" s="223"/>
      <c r="SQ223" s="223"/>
      <c r="SR223" s="223"/>
      <c r="SS223" s="223"/>
      <c r="ST223" s="223"/>
      <c r="SU223" s="223"/>
      <c r="SV223" s="223"/>
      <c r="SW223" s="223"/>
      <c r="SX223" s="223"/>
      <c r="SY223" s="223"/>
      <c r="SZ223" s="223"/>
      <c r="TA223" s="223"/>
      <c r="TB223" s="223"/>
      <c r="TC223" s="223"/>
      <c r="TD223" s="223"/>
      <c r="TE223" s="223"/>
      <c r="TF223" s="223"/>
      <c r="TG223" s="223"/>
      <c r="TH223" s="223"/>
      <c r="TI223" s="223"/>
      <c r="TJ223" s="223"/>
      <c r="TK223" s="223"/>
      <c r="TL223" s="223"/>
      <c r="TM223" s="223"/>
      <c r="TN223" s="223"/>
      <c r="TO223" s="223"/>
      <c r="TP223" s="223"/>
      <c r="TQ223" s="223"/>
      <c r="TR223" s="223"/>
      <c r="TS223" s="223"/>
      <c r="TT223" s="223"/>
      <c r="TU223" s="223"/>
      <c r="TV223" s="223"/>
      <c r="TW223" s="223"/>
      <c r="TX223" s="223"/>
      <c r="TY223" s="223"/>
      <c r="TZ223" s="223"/>
      <c r="UA223" s="223"/>
      <c r="UB223" s="223"/>
      <c r="UC223" s="223"/>
      <c r="UD223" s="223"/>
      <c r="UE223" s="223"/>
      <c r="UF223" s="223"/>
      <c r="UG223" s="223"/>
      <c r="UH223" s="223"/>
      <c r="UI223" s="223"/>
      <c r="UJ223" s="223"/>
      <c r="UK223" s="223"/>
      <c r="UL223" s="223"/>
      <c r="UM223" s="223"/>
      <c r="UN223" s="223"/>
      <c r="UO223" s="223"/>
      <c r="UP223" s="223"/>
      <c r="UQ223" s="223"/>
      <c r="UR223" s="223"/>
      <c r="US223" s="223"/>
      <c r="UT223" s="223"/>
      <c r="UU223" s="223"/>
      <c r="UV223" s="223"/>
      <c r="UW223" s="223"/>
      <c r="UX223" s="223"/>
      <c r="UY223" s="223"/>
      <c r="UZ223" s="223"/>
      <c r="VA223" s="223"/>
      <c r="VB223" s="223"/>
      <c r="VC223" s="223"/>
      <c r="VD223" s="223"/>
      <c r="VE223" s="223"/>
      <c r="VF223" s="223"/>
      <c r="VG223" s="223"/>
      <c r="VH223" s="223"/>
      <c r="VI223" s="223"/>
      <c r="VJ223" s="223"/>
      <c r="VK223" s="223"/>
      <c r="VL223" s="223"/>
      <c r="VM223" s="223"/>
      <c r="VN223" s="223"/>
      <c r="VO223" s="223"/>
      <c r="VP223" s="223"/>
      <c r="VQ223" s="223"/>
      <c r="VR223" s="223"/>
      <c r="VS223" s="223"/>
      <c r="VT223" s="223"/>
      <c r="VU223" s="223"/>
      <c r="VV223" s="223"/>
      <c r="VW223" s="223"/>
      <c r="VX223" s="223"/>
      <c r="VY223" s="223"/>
      <c r="VZ223" s="223"/>
      <c r="WA223" s="223"/>
      <c r="WB223" s="223"/>
      <c r="WC223" s="223"/>
      <c r="WD223" s="223"/>
      <c r="WE223" s="223"/>
      <c r="WF223" s="223"/>
      <c r="WG223" s="223"/>
      <c r="WH223" s="223"/>
      <c r="WI223" s="223"/>
      <c r="WJ223" s="223"/>
      <c r="WK223" s="223"/>
      <c r="WL223" s="223"/>
      <c r="WM223" s="223"/>
      <c r="WN223" s="223"/>
      <c r="WO223" s="223"/>
      <c r="WP223" s="223"/>
      <c r="WQ223" s="223"/>
      <c r="WR223" s="223"/>
      <c r="WS223" s="223"/>
      <c r="WT223" s="223"/>
      <c r="WU223" s="223"/>
      <c r="WV223" s="223"/>
      <c r="WW223" s="223"/>
      <c r="WX223" s="223"/>
      <c r="WY223" s="223"/>
      <c r="WZ223" s="223"/>
      <c r="XA223" s="223"/>
      <c r="XB223" s="223"/>
      <c r="XC223" s="223"/>
      <c r="XD223" s="223"/>
      <c r="XE223" s="223"/>
      <c r="XF223" s="223"/>
      <c r="XG223" s="223"/>
      <c r="XH223" s="223"/>
      <c r="XI223" s="223"/>
      <c r="XJ223" s="223"/>
      <c r="XK223" s="223"/>
      <c r="XL223" s="223"/>
      <c r="XM223" s="223"/>
      <c r="XN223" s="223"/>
      <c r="XO223" s="223"/>
      <c r="XP223" s="223"/>
      <c r="XQ223" s="223"/>
      <c r="XR223" s="223"/>
      <c r="XS223" s="223"/>
      <c r="XT223" s="223"/>
      <c r="XU223" s="223"/>
      <c r="XV223" s="223"/>
      <c r="XW223" s="223"/>
      <c r="XX223" s="223"/>
      <c r="XY223" s="223"/>
      <c r="XZ223" s="223"/>
      <c r="YA223" s="223"/>
      <c r="YB223" s="223"/>
      <c r="YC223" s="223"/>
      <c r="YD223" s="223"/>
      <c r="YE223" s="223"/>
      <c r="YF223" s="223"/>
      <c r="YG223" s="223"/>
      <c r="YH223" s="223"/>
      <c r="YI223" s="223"/>
      <c r="YJ223" s="223"/>
      <c r="YK223" s="223"/>
      <c r="YL223" s="223"/>
      <c r="YM223" s="223"/>
      <c r="YN223" s="223"/>
      <c r="YO223" s="223"/>
      <c r="YP223" s="223"/>
      <c r="YQ223" s="223"/>
      <c r="YR223" s="223"/>
      <c r="YS223" s="223"/>
      <c r="YT223" s="223"/>
      <c r="YU223" s="223"/>
      <c r="YV223" s="223"/>
      <c r="YW223" s="223"/>
      <c r="YX223" s="223"/>
      <c r="YY223" s="223"/>
      <c r="YZ223" s="223"/>
      <c r="ZA223" s="223"/>
      <c r="ZB223" s="223"/>
      <c r="ZC223" s="223"/>
      <c r="ZD223" s="223"/>
      <c r="ZE223" s="223"/>
      <c r="ZF223" s="223"/>
      <c r="ZG223" s="223"/>
      <c r="ZH223" s="223"/>
      <c r="ZI223" s="223"/>
      <c r="ZJ223" s="223"/>
      <c r="ZK223" s="223"/>
      <c r="ZL223" s="223"/>
      <c r="ZM223" s="223"/>
      <c r="ZN223" s="223"/>
      <c r="ZO223" s="223"/>
      <c r="ZP223" s="223"/>
      <c r="ZQ223" s="223"/>
      <c r="ZR223" s="223"/>
      <c r="ZS223" s="223"/>
      <c r="ZT223" s="223"/>
      <c r="ZU223" s="223"/>
      <c r="ZV223" s="223"/>
      <c r="ZW223" s="223"/>
      <c r="ZX223" s="223"/>
      <c r="ZY223" s="223"/>
      <c r="ZZ223" s="223"/>
      <c r="AAA223" s="223"/>
      <c r="AAB223" s="223"/>
      <c r="AAC223" s="223"/>
      <c r="AAD223" s="223"/>
      <c r="AAE223" s="223"/>
      <c r="AAF223" s="223"/>
      <c r="AAG223" s="223"/>
      <c r="AAH223" s="223"/>
      <c r="AAI223" s="223"/>
      <c r="AAJ223" s="223"/>
      <c r="AAK223" s="223"/>
      <c r="AAL223" s="223"/>
      <c r="AAM223" s="223"/>
      <c r="AAN223" s="223"/>
      <c r="AAO223" s="223"/>
      <c r="AAP223" s="223"/>
      <c r="AAQ223" s="223"/>
      <c r="AAR223" s="223"/>
      <c r="AAS223" s="223"/>
      <c r="AAT223" s="223"/>
      <c r="AAU223" s="223"/>
      <c r="AAV223" s="223"/>
      <c r="AAW223" s="223"/>
      <c r="AAX223" s="223"/>
      <c r="AAY223" s="223"/>
      <c r="AAZ223" s="223"/>
      <c r="ABA223" s="223"/>
      <c r="ABB223" s="223"/>
      <c r="ABC223" s="223"/>
      <c r="ABD223" s="223"/>
      <c r="ABE223" s="223"/>
      <c r="ABF223" s="223"/>
      <c r="ABG223" s="223"/>
      <c r="ABH223" s="223"/>
      <c r="ABI223" s="223"/>
      <c r="ABJ223" s="223"/>
      <c r="ABK223" s="223"/>
      <c r="ABL223" s="223"/>
      <c r="ABM223" s="223"/>
      <c r="ABN223" s="223"/>
      <c r="ABO223" s="223"/>
      <c r="ABP223" s="223"/>
      <c r="ABQ223" s="223"/>
      <c r="ABR223" s="223"/>
      <c r="ABS223" s="223"/>
      <c r="ABT223" s="223"/>
      <c r="ABU223" s="223"/>
      <c r="ABV223" s="223"/>
      <c r="ABW223" s="223"/>
      <c r="ABX223" s="223"/>
      <c r="ABY223" s="223"/>
      <c r="ABZ223" s="223"/>
      <c r="ACA223" s="223"/>
      <c r="ACB223" s="223"/>
      <c r="ACC223" s="223"/>
      <c r="ACD223" s="223"/>
      <c r="ACE223" s="223"/>
      <c r="ACF223" s="223"/>
      <c r="ACG223" s="223"/>
      <c r="ACH223" s="223"/>
      <c r="ACI223" s="223"/>
      <c r="ACJ223" s="223"/>
      <c r="ACK223" s="223"/>
      <c r="ACL223" s="223"/>
      <c r="ACM223" s="223"/>
      <c r="ACN223" s="223"/>
      <c r="ACO223" s="223"/>
      <c r="ACP223" s="223"/>
      <c r="ACQ223" s="223"/>
      <c r="ACR223" s="223"/>
      <c r="ACS223" s="223"/>
      <c r="ACT223" s="223"/>
      <c r="ACU223" s="223"/>
      <c r="ACV223" s="223"/>
      <c r="ACW223" s="223"/>
      <c r="ACX223" s="223"/>
      <c r="ACY223" s="223"/>
      <c r="ACZ223" s="223"/>
      <c r="ADA223" s="223"/>
      <c r="ADB223" s="223"/>
      <c r="ADC223" s="223"/>
      <c r="ADD223" s="223"/>
      <c r="ADE223" s="223"/>
      <c r="ADF223" s="223"/>
      <c r="ADG223" s="223"/>
      <c r="ADH223" s="223"/>
      <c r="ADI223" s="223"/>
      <c r="ADJ223" s="223"/>
      <c r="ADK223" s="223"/>
      <c r="ADL223" s="223"/>
      <c r="ADM223" s="223"/>
      <c r="ADN223" s="223"/>
      <c r="ADO223" s="223"/>
      <c r="ADP223" s="223"/>
      <c r="ADQ223" s="223"/>
      <c r="ADR223" s="223"/>
      <c r="ADS223" s="223"/>
      <c r="ADT223" s="223"/>
      <c r="ADU223" s="223"/>
      <c r="ADV223" s="223"/>
      <c r="ADW223" s="223"/>
      <c r="ADX223" s="223"/>
      <c r="ADY223" s="223"/>
      <c r="ADZ223" s="223"/>
      <c r="AEA223" s="223"/>
      <c r="AEB223" s="223"/>
      <c r="AEC223" s="223"/>
      <c r="AED223" s="223"/>
      <c r="AEE223" s="223"/>
      <c r="AEF223" s="223"/>
      <c r="AEG223" s="223"/>
      <c r="AEH223" s="223"/>
      <c r="AEI223" s="223"/>
      <c r="AEJ223" s="223"/>
      <c r="AEK223" s="223"/>
      <c r="AEL223" s="223"/>
      <c r="AEM223" s="223"/>
      <c r="AEN223" s="223"/>
      <c r="AEO223" s="223"/>
      <c r="AEP223" s="223"/>
      <c r="AEQ223" s="223"/>
      <c r="AER223" s="223"/>
      <c r="AES223" s="223"/>
      <c r="AET223" s="223"/>
      <c r="AEU223" s="223"/>
      <c r="AEV223" s="223"/>
      <c r="AEW223" s="223"/>
      <c r="AEX223" s="223"/>
      <c r="AEY223" s="223"/>
      <c r="AEZ223" s="223"/>
      <c r="AFA223" s="223"/>
      <c r="AFB223" s="223"/>
      <c r="AFC223" s="223"/>
      <c r="AFD223" s="223"/>
      <c r="AFE223" s="223"/>
      <c r="AFF223" s="223"/>
      <c r="AFG223" s="223"/>
      <c r="AFH223" s="223"/>
      <c r="AFI223" s="223"/>
      <c r="AFJ223" s="223"/>
      <c r="AFK223" s="223"/>
      <c r="AFL223" s="223"/>
      <c r="AFM223" s="223"/>
      <c r="AFN223" s="223"/>
      <c r="AFO223" s="223"/>
      <c r="AFP223" s="223"/>
      <c r="AFQ223" s="223"/>
      <c r="AFR223" s="223"/>
      <c r="AFS223" s="223"/>
      <c r="AFT223" s="223"/>
      <c r="AFU223" s="223"/>
      <c r="AFV223" s="223"/>
      <c r="AFW223" s="223"/>
      <c r="AFX223" s="223"/>
      <c r="AFY223" s="223"/>
      <c r="AFZ223" s="223"/>
      <c r="AGA223" s="223"/>
      <c r="AGB223" s="223"/>
      <c r="AGC223" s="223"/>
      <c r="AGD223" s="223"/>
      <c r="AGE223" s="223"/>
      <c r="AGF223" s="223"/>
      <c r="AGG223" s="223"/>
      <c r="AGH223" s="223"/>
      <c r="AGI223" s="223"/>
      <c r="AGJ223" s="223"/>
      <c r="AGK223" s="223"/>
      <c r="AGL223" s="223"/>
      <c r="AGM223" s="223"/>
      <c r="AGN223" s="223"/>
      <c r="AGO223" s="223"/>
      <c r="AGP223" s="223"/>
      <c r="AGQ223" s="223"/>
      <c r="AGR223" s="223"/>
      <c r="AGS223" s="223"/>
      <c r="AGT223" s="223"/>
      <c r="AGU223" s="223"/>
      <c r="AGV223" s="223"/>
      <c r="AGW223" s="223"/>
      <c r="AGX223" s="223"/>
      <c r="AGY223" s="223"/>
      <c r="AGZ223" s="223"/>
      <c r="AHA223" s="223"/>
      <c r="AHB223" s="223"/>
      <c r="AHC223" s="223"/>
      <c r="AHD223" s="223"/>
      <c r="AHE223" s="223"/>
      <c r="AHF223" s="223"/>
      <c r="AHG223" s="223"/>
      <c r="AHH223" s="223"/>
      <c r="AHI223" s="223"/>
      <c r="AHJ223" s="223"/>
      <c r="AHK223" s="223"/>
      <c r="AHL223" s="223"/>
      <c r="AHM223" s="223"/>
      <c r="AHN223" s="223"/>
      <c r="AHO223" s="223"/>
      <c r="AHP223" s="223"/>
      <c r="AHQ223" s="223"/>
      <c r="AHR223" s="223"/>
      <c r="AHS223" s="223"/>
      <c r="AHT223" s="223"/>
      <c r="AHU223" s="223"/>
      <c r="AHV223" s="223"/>
      <c r="AHW223" s="223"/>
      <c r="AHX223" s="223"/>
      <c r="AHY223" s="223"/>
      <c r="AHZ223" s="223"/>
      <c r="AIA223" s="223"/>
      <c r="AIB223" s="223"/>
      <c r="AIC223" s="223"/>
      <c r="AID223" s="223"/>
      <c r="AIE223" s="223"/>
      <c r="AIF223" s="223"/>
      <c r="AIG223" s="223"/>
      <c r="AIH223" s="223"/>
      <c r="AII223" s="223"/>
      <c r="AIJ223" s="223"/>
      <c r="AIK223" s="223"/>
      <c r="AIL223" s="223"/>
      <c r="AIM223" s="223"/>
      <c r="AIN223" s="223"/>
      <c r="AIO223" s="223"/>
      <c r="AIP223" s="223"/>
      <c r="AIQ223" s="223"/>
      <c r="AIR223" s="223"/>
      <c r="AIS223" s="223"/>
      <c r="AIT223" s="223"/>
      <c r="AIU223" s="223"/>
      <c r="AIV223" s="223"/>
      <c r="AIW223" s="223"/>
      <c r="AIX223" s="223"/>
      <c r="AIY223" s="223"/>
      <c r="AIZ223" s="223"/>
      <c r="AJA223" s="223"/>
      <c r="AJB223" s="223"/>
      <c r="AJC223" s="223"/>
      <c r="AJD223" s="223"/>
      <c r="AJE223" s="223"/>
      <c r="AJF223" s="223"/>
      <c r="AJG223" s="223"/>
      <c r="AJH223" s="223"/>
      <c r="AJI223" s="223"/>
      <c r="AJJ223" s="223"/>
      <c r="AJK223" s="223"/>
      <c r="AJL223" s="223"/>
      <c r="AJM223" s="223"/>
      <c r="AJN223" s="223"/>
      <c r="AJO223" s="223"/>
      <c r="AJP223" s="223"/>
      <c r="AJQ223" s="223"/>
      <c r="AJR223" s="223"/>
      <c r="AJS223" s="223"/>
      <c r="AJT223" s="223"/>
      <c r="AJU223" s="223"/>
      <c r="AJV223" s="223"/>
      <c r="AJW223" s="223"/>
      <c r="AJX223" s="223"/>
      <c r="AJY223" s="223"/>
      <c r="AJZ223" s="223"/>
      <c r="AKA223" s="223"/>
      <c r="AKB223" s="223"/>
      <c r="AKC223" s="223"/>
      <c r="AKD223" s="223"/>
      <c r="AKE223" s="223"/>
      <c r="AKF223" s="223"/>
      <c r="AKG223" s="223"/>
      <c r="AKH223" s="223"/>
      <c r="AKI223" s="223"/>
      <c r="AKJ223" s="223"/>
      <c r="AKK223" s="223"/>
      <c r="AKL223" s="223"/>
      <c r="AKM223" s="223"/>
      <c r="AKN223" s="223"/>
      <c r="AKO223" s="223"/>
      <c r="AKP223" s="223"/>
      <c r="AKQ223" s="223"/>
      <c r="AKR223" s="223"/>
      <c r="AKS223" s="223"/>
      <c r="AKT223" s="223"/>
      <c r="AKU223" s="223"/>
      <c r="AKV223" s="223"/>
      <c r="AKW223" s="223"/>
      <c r="AKX223" s="223"/>
      <c r="AKY223" s="223"/>
      <c r="AKZ223" s="223"/>
      <c r="ALA223" s="223"/>
      <c r="ALB223" s="223"/>
      <c r="ALC223" s="223"/>
      <c r="ALD223" s="223"/>
      <c r="ALE223" s="223"/>
      <c r="ALF223" s="223"/>
      <c r="ALG223" s="223"/>
      <c r="ALH223" s="223"/>
      <c r="ALI223" s="223"/>
      <c r="ALJ223" s="223"/>
      <c r="ALK223" s="223"/>
      <c r="ALL223" s="223"/>
      <c r="ALM223" s="223"/>
      <c r="ALN223" s="223"/>
      <c r="ALO223" s="223"/>
      <c r="ALP223" s="223"/>
      <c r="ALQ223" s="223"/>
      <c r="ALR223" s="223"/>
      <c r="ALS223" s="223"/>
      <c r="ALT223" s="223"/>
      <c r="ALU223" s="223"/>
      <c r="ALV223" s="223"/>
      <c r="ALW223" s="223"/>
      <c r="ALX223" s="223"/>
      <c r="ALY223" s="223"/>
      <c r="ALZ223" s="223"/>
      <c r="AMA223" s="223"/>
      <c r="AMB223" s="223"/>
      <c r="AMC223" s="223"/>
      <c r="AMD223" s="223"/>
      <c r="AME223" s="223"/>
      <c r="AMF223" s="223"/>
      <c r="AMG223" s="223"/>
      <c r="AMH223" s="223"/>
      <c r="AMI223" s="223"/>
      <c r="AMJ223" s="223"/>
    </row>
    <row r="224" spans="1:1024" ht="54.6" customHeight="1" x14ac:dyDescent="0.2">
      <c r="A224" s="283">
        <v>690</v>
      </c>
      <c r="B224" s="284" t="s">
        <v>77</v>
      </c>
      <c r="C224" s="285" t="s">
        <v>3364</v>
      </c>
      <c r="D224" s="286" t="s">
        <v>3365</v>
      </c>
      <c r="E224" s="251" t="s">
        <v>6517</v>
      </c>
      <c r="F224" s="223"/>
      <c r="G224" s="223"/>
      <c r="H224" s="223"/>
      <c r="I224" s="223"/>
      <c r="J224" s="223"/>
      <c r="K224" s="223"/>
      <c r="L224" s="223"/>
      <c r="M224" s="223"/>
      <c r="N224" s="223"/>
      <c r="O224" s="223"/>
      <c r="P224" s="223"/>
      <c r="Q224" s="223"/>
      <c r="R224" s="223"/>
      <c r="S224" s="223"/>
      <c r="T224" s="223"/>
      <c r="U224" s="223"/>
      <c r="V224" s="223"/>
      <c r="W224" s="223"/>
      <c r="X224" s="223"/>
      <c r="Y224" s="223"/>
      <c r="Z224" s="223"/>
      <c r="AA224" s="223"/>
      <c r="AB224" s="223"/>
      <c r="AC224" s="223"/>
      <c r="AD224" s="223"/>
      <c r="AE224" s="223"/>
      <c r="AF224" s="223"/>
      <c r="AG224" s="223"/>
      <c r="AH224" s="223"/>
      <c r="AI224" s="223"/>
      <c r="AJ224" s="223"/>
      <c r="AK224" s="223"/>
      <c r="AL224" s="223"/>
      <c r="AM224" s="223"/>
      <c r="AN224" s="223"/>
      <c r="AO224" s="223"/>
      <c r="AP224" s="223"/>
      <c r="AQ224" s="223"/>
      <c r="AR224" s="223"/>
      <c r="AS224" s="223"/>
      <c r="AT224" s="223"/>
      <c r="AU224" s="223"/>
      <c r="AV224" s="223"/>
      <c r="AW224" s="223"/>
      <c r="AX224" s="223"/>
      <c r="AY224" s="223"/>
      <c r="AZ224" s="223"/>
      <c r="BA224" s="223"/>
      <c r="BB224" s="223"/>
      <c r="BC224" s="223"/>
      <c r="BD224" s="223"/>
      <c r="BE224" s="223"/>
      <c r="BF224" s="223"/>
      <c r="BG224" s="223"/>
      <c r="BH224" s="223"/>
      <c r="BI224" s="223"/>
      <c r="BJ224" s="223"/>
      <c r="BK224" s="223"/>
      <c r="BL224" s="223"/>
      <c r="BM224" s="223"/>
      <c r="BN224" s="223"/>
      <c r="BO224" s="223"/>
      <c r="BP224" s="223"/>
      <c r="BQ224" s="223"/>
      <c r="BR224" s="223"/>
      <c r="BS224" s="223"/>
      <c r="BT224" s="223"/>
      <c r="BU224" s="223"/>
      <c r="BV224" s="223"/>
      <c r="BW224" s="223"/>
      <c r="BX224" s="223"/>
      <c r="BY224" s="223"/>
      <c r="BZ224" s="223"/>
      <c r="CA224" s="223"/>
      <c r="CB224" s="223"/>
      <c r="CC224" s="223"/>
      <c r="CD224" s="223"/>
      <c r="CE224" s="223"/>
      <c r="CF224" s="223"/>
      <c r="CG224" s="223"/>
      <c r="CH224" s="223"/>
      <c r="CI224" s="223"/>
      <c r="CJ224" s="223"/>
      <c r="CK224" s="223"/>
      <c r="CL224" s="223"/>
      <c r="CM224" s="223"/>
      <c r="CN224" s="223"/>
      <c r="CO224" s="223"/>
      <c r="CP224" s="223"/>
      <c r="CQ224" s="223"/>
      <c r="CR224" s="223"/>
      <c r="CS224" s="223"/>
      <c r="CT224" s="223"/>
      <c r="CU224" s="223"/>
      <c r="CV224" s="223"/>
      <c r="CW224" s="223"/>
      <c r="CX224" s="223"/>
      <c r="CY224" s="223"/>
      <c r="CZ224" s="223"/>
      <c r="DA224" s="223"/>
      <c r="DB224" s="223"/>
      <c r="DC224" s="223"/>
      <c r="DD224" s="223"/>
      <c r="DE224" s="223"/>
      <c r="DF224" s="223"/>
      <c r="DG224" s="223"/>
      <c r="DH224" s="223"/>
      <c r="DI224" s="223"/>
      <c r="DJ224" s="223"/>
      <c r="DK224" s="223"/>
      <c r="DL224" s="223"/>
      <c r="DM224" s="223"/>
      <c r="DN224" s="223"/>
      <c r="DO224" s="223"/>
      <c r="DP224" s="223"/>
      <c r="DQ224" s="223"/>
      <c r="DR224" s="223"/>
      <c r="DS224" s="223"/>
      <c r="DT224" s="223"/>
      <c r="DU224" s="223"/>
      <c r="DV224" s="223"/>
      <c r="DW224" s="223"/>
      <c r="DX224" s="223"/>
      <c r="DY224" s="223"/>
      <c r="DZ224" s="223"/>
      <c r="EA224" s="223"/>
      <c r="EB224" s="223"/>
      <c r="EC224" s="223"/>
      <c r="ED224" s="223"/>
      <c r="EE224" s="223"/>
      <c r="EF224" s="223"/>
      <c r="EG224" s="223"/>
      <c r="EH224" s="223"/>
      <c r="EI224" s="223"/>
      <c r="EJ224" s="223"/>
      <c r="EK224" s="223"/>
      <c r="EL224" s="223"/>
      <c r="EM224" s="223"/>
      <c r="EN224" s="223"/>
      <c r="EO224" s="223"/>
      <c r="EP224" s="223"/>
      <c r="EQ224" s="223"/>
      <c r="ER224" s="223"/>
      <c r="ES224" s="223"/>
      <c r="ET224" s="223"/>
      <c r="EU224" s="223"/>
      <c r="EV224" s="223"/>
      <c r="EW224" s="223"/>
      <c r="EX224" s="223"/>
      <c r="EY224" s="223"/>
      <c r="EZ224" s="223"/>
      <c r="FA224" s="223"/>
      <c r="FB224" s="223"/>
      <c r="FC224" s="223"/>
      <c r="FD224" s="223"/>
      <c r="FE224" s="223"/>
      <c r="FF224" s="223"/>
      <c r="FG224" s="223"/>
      <c r="FH224" s="223"/>
      <c r="FI224" s="223"/>
      <c r="FJ224" s="223"/>
      <c r="FK224" s="223"/>
      <c r="FL224" s="223"/>
      <c r="FM224" s="223"/>
      <c r="FN224" s="223"/>
      <c r="FO224" s="223"/>
      <c r="FP224" s="223"/>
      <c r="FQ224" s="223"/>
      <c r="FR224" s="223"/>
      <c r="FS224" s="223"/>
      <c r="FT224" s="223"/>
      <c r="FU224" s="223"/>
      <c r="FV224" s="223"/>
      <c r="FW224" s="223"/>
      <c r="FX224" s="223"/>
      <c r="FY224" s="223"/>
      <c r="FZ224" s="223"/>
      <c r="GA224" s="223"/>
      <c r="GB224" s="223"/>
      <c r="GC224" s="223"/>
      <c r="GD224" s="223"/>
      <c r="GE224" s="223"/>
      <c r="GF224" s="223"/>
      <c r="GG224" s="223"/>
      <c r="GH224" s="223"/>
      <c r="GI224" s="223"/>
      <c r="GJ224" s="223"/>
      <c r="GK224" s="223"/>
      <c r="GL224" s="223"/>
      <c r="GM224" s="223"/>
      <c r="GN224" s="223"/>
      <c r="GO224" s="223"/>
      <c r="GP224" s="223"/>
      <c r="GQ224" s="223"/>
      <c r="GR224" s="223"/>
      <c r="GS224" s="223"/>
      <c r="GT224" s="223"/>
      <c r="GU224" s="223"/>
      <c r="GV224" s="223"/>
      <c r="GW224" s="223"/>
      <c r="GX224" s="223"/>
      <c r="GY224" s="223"/>
      <c r="GZ224" s="223"/>
      <c r="HA224" s="223"/>
      <c r="HB224" s="223"/>
      <c r="HC224" s="223"/>
      <c r="HD224" s="223"/>
      <c r="HE224" s="223"/>
      <c r="HF224" s="223"/>
      <c r="HG224" s="223"/>
      <c r="HH224" s="223"/>
      <c r="HI224" s="223"/>
      <c r="HJ224" s="223"/>
      <c r="HK224" s="223"/>
      <c r="HL224" s="223"/>
      <c r="HM224" s="223"/>
      <c r="HN224" s="223"/>
      <c r="HO224" s="223"/>
      <c r="HP224" s="223"/>
      <c r="HQ224" s="223"/>
      <c r="HR224" s="223"/>
      <c r="HS224" s="223"/>
      <c r="HT224" s="223"/>
      <c r="HU224" s="223"/>
      <c r="HV224" s="223"/>
      <c r="HW224" s="223"/>
      <c r="HX224" s="223"/>
      <c r="HY224" s="223"/>
      <c r="HZ224" s="223"/>
      <c r="IA224" s="223"/>
      <c r="IB224" s="223"/>
      <c r="IC224" s="223"/>
      <c r="ID224" s="223"/>
      <c r="IE224" s="223"/>
      <c r="IF224" s="223"/>
      <c r="IG224" s="223"/>
      <c r="IH224" s="223"/>
      <c r="II224" s="223"/>
      <c r="IJ224" s="223"/>
      <c r="IK224" s="223"/>
      <c r="IL224" s="223"/>
      <c r="IM224" s="223"/>
      <c r="IN224" s="223"/>
      <c r="IO224" s="223"/>
      <c r="IP224" s="223"/>
      <c r="IQ224" s="223"/>
      <c r="IR224" s="223"/>
      <c r="IS224" s="223"/>
      <c r="IT224" s="223"/>
      <c r="IU224" s="223"/>
      <c r="IV224" s="223"/>
      <c r="IW224" s="223"/>
      <c r="IX224" s="223"/>
      <c r="IY224" s="223"/>
      <c r="IZ224" s="223"/>
      <c r="JA224" s="223"/>
      <c r="JB224" s="223"/>
      <c r="JC224" s="223"/>
      <c r="JD224" s="223"/>
      <c r="JE224" s="223"/>
      <c r="JF224" s="223"/>
      <c r="JG224" s="223"/>
      <c r="JH224" s="223"/>
      <c r="JI224" s="223"/>
      <c r="JJ224" s="223"/>
      <c r="JK224" s="223"/>
      <c r="JL224" s="223"/>
      <c r="JM224" s="223"/>
      <c r="JN224" s="223"/>
      <c r="JO224" s="223"/>
      <c r="JP224" s="223"/>
      <c r="JQ224" s="223"/>
      <c r="JR224" s="223"/>
      <c r="JS224" s="223"/>
      <c r="JT224" s="223"/>
      <c r="JU224" s="223"/>
      <c r="JV224" s="223"/>
      <c r="JW224" s="223"/>
      <c r="JX224" s="223"/>
      <c r="JY224" s="223"/>
      <c r="JZ224" s="223"/>
      <c r="KA224" s="223"/>
      <c r="KB224" s="223"/>
      <c r="KC224" s="223"/>
      <c r="KD224" s="223"/>
      <c r="KE224" s="223"/>
      <c r="KF224" s="223"/>
      <c r="KG224" s="223"/>
      <c r="KH224" s="223"/>
      <c r="KI224" s="223"/>
      <c r="KJ224" s="223"/>
      <c r="KK224" s="223"/>
      <c r="KL224" s="223"/>
      <c r="KM224" s="223"/>
      <c r="KN224" s="223"/>
      <c r="KO224" s="223"/>
      <c r="KP224" s="223"/>
      <c r="KQ224" s="223"/>
      <c r="KR224" s="223"/>
      <c r="KS224" s="223"/>
      <c r="KT224" s="223"/>
      <c r="KU224" s="223"/>
      <c r="KV224" s="223"/>
      <c r="KW224" s="223"/>
      <c r="KX224" s="223"/>
      <c r="KY224" s="223"/>
      <c r="KZ224" s="223"/>
      <c r="LA224" s="223"/>
      <c r="LB224" s="223"/>
      <c r="LC224" s="223"/>
      <c r="LD224" s="223"/>
      <c r="LE224" s="223"/>
      <c r="LF224" s="223"/>
      <c r="LG224" s="223"/>
      <c r="LH224" s="223"/>
      <c r="LI224" s="223"/>
      <c r="LJ224" s="223"/>
      <c r="LK224" s="223"/>
      <c r="LL224" s="223"/>
      <c r="LM224" s="223"/>
      <c r="LN224" s="223"/>
      <c r="LO224" s="223"/>
      <c r="LP224" s="223"/>
      <c r="LQ224" s="223"/>
      <c r="LR224" s="223"/>
      <c r="LS224" s="223"/>
      <c r="LT224" s="223"/>
      <c r="LU224" s="223"/>
      <c r="LV224" s="223"/>
      <c r="LW224" s="223"/>
      <c r="LX224" s="223"/>
      <c r="LY224" s="223"/>
      <c r="LZ224" s="223"/>
      <c r="MA224" s="223"/>
      <c r="MB224" s="223"/>
      <c r="MC224" s="223"/>
      <c r="MD224" s="223"/>
      <c r="ME224" s="223"/>
      <c r="MF224" s="223"/>
      <c r="MG224" s="223"/>
      <c r="MH224" s="223"/>
      <c r="MI224" s="223"/>
      <c r="MJ224" s="223"/>
      <c r="MK224" s="223"/>
      <c r="ML224" s="223"/>
      <c r="MM224" s="223"/>
      <c r="MN224" s="223"/>
      <c r="MO224" s="223"/>
      <c r="MP224" s="223"/>
      <c r="MQ224" s="223"/>
      <c r="MR224" s="223"/>
      <c r="MS224" s="223"/>
      <c r="MT224" s="223"/>
      <c r="MU224" s="223"/>
      <c r="MV224" s="223"/>
      <c r="MW224" s="223"/>
      <c r="MX224" s="223"/>
      <c r="MY224" s="223"/>
      <c r="MZ224" s="223"/>
      <c r="NA224" s="223"/>
      <c r="NB224" s="223"/>
      <c r="NC224" s="223"/>
      <c r="ND224" s="223"/>
      <c r="NE224" s="223"/>
      <c r="NF224" s="223"/>
      <c r="NG224" s="223"/>
      <c r="NH224" s="223"/>
      <c r="NI224" s="223"/>
      <c r="NJ224" s="223"/>
      <c r="NK224" s="223"/>
      <c r="NL224" s="223"/>
      <c r="NM224" s="223"/>
      <c r="NN224" s="223"/>
      <c r="NO224" s="223"/>
      <c r="NP224" s="223"/>
      <c r="NQ224" s="223"/>
      <c r="NR224" s="223"/>
      <c r="NS224" s="223"/>
      <c r="NT224" s="223"/>
      <c r="NU224" s="223"/>
      <c r="NV224" s="223"/>
      <c r="NW224" s="223"/>
      <c r="NX224" s="223"/>
      <c r="NY224" s="223"/>
      <c r="NZ224" s="223"/>
      <c r="OA224" s="223"/>
      <c r="OB224" s="223"/>
      <c r="OC224" s="223"/>
      <c r="OD224" s="223"/>
      <c r="OE224" s="223"/>
      <c r="OF224" s="223"/>
      <c r="OG224" s="223"/>
      <c r="OH224" s="223"/>
      <c r="OI224" s="223"/>
      <c r="OJ224" s="223"/>
      <c r="OK224" s="223"/>
      <c r="OL224" s="223"/>
      <c r="OM224" s="223"/>
      <c r="ON224" s="223"/>
      <c r="OO224" s="223"/>
      <c r="OP224" s="223"/>
      <c r="OQ224" s="223"/>
      <c r="OR224" s="223"/>
      <c r="OS224" s="223"/>
      <c r="OT224" s="223"/>
      <c r="OU224" s="223"/>
      <c r="OV224" s="223"/>
      <c r="OW224" s="223"/>
      <c r="OX224" s="223"/>
      <c r="OY224" s="223"/>
      <c r="OZ224" s="223"/>
      <c r="PA224" s="223"/>
      <c r="PB224" s="223"/>
      <c r="PC224" s="223"/>
      <c r="PD224" s="223"/>
      <c r="PE224" s="223"/>
      <c r="PF224" s="223"/>
      <c r="PG224" s="223"/>
      <c r="PH224" s="223"/>
      <c r="PI224" s="223"/>
      <c r="PJ224" s="223"/>
      <c r="PK224" s="223"/>
      <c r="PL224" s="223"/>
      <c r="PM224" s="223"/>
      <c r="PN224" s="223"/>
      <c r="PO224" s="223"/>
      <c r="PP224" s="223"/>
      <c r="PQ224" s="223"/>
      <c r="PR224" s="223"/>
      <c r="PS224" s="223"/>
      <c r="PT224" s="223"/>
      <c r="PU224" s="223"/>
      <c r="PV224" s="223"/>
      <c r="PW224" s="223"/>
      <c r="PX224" s="223"/>
      <c r="PY224" s="223"/>
      <c r="PZ224" s="223"/>
      <c r="QA224" s="223"/>
      <c r="QB224" s="223"/>
      <c r="QC224" s="223"/>
      <c r="QD224" s="223"/>
      <c r="QE224" s="223"/>
      <c r="QF224" s="223"/>
      <c r="QG224" s="223"/>
      <c r="QH224" s="223"/>
      <c r="QI224" s="223"/>
      <c r="QJ224" s="223"/>
      <c r="QK224" s="223"/>
      <c r="QL224" s="223"/>
      <c r="QM224" s="223"/>
      <c r="QN224" s="223"/>
      <c r="QO224" s="223"/>
      <c r="QP224" s="223"/>
      <c r="QQ224" s="223"/>
      <c r="QR224" s="223"/>
      <c r="QS224" s="223"/>
      <c r="QT224" s="223"/>
      <c r="QU224" s="223"/>
      <c r="QV224" s="223"/>
      <c r="QW224" s="223"/>
      <c r="QX224" s="223"/>
      <c r="QY224" s="223"/>
      <c r="QZ224" s="223"/>
      <c r="RA224" s="223"/>
      <c r="RB224" s="223"/>
      <c r="RC224" s="223"/>
      <c r="RD224" s="223"/>
      <c r="RE224" s="223"/>
      <c r="RF224" s="223"/>
      <c r="RG224" s="223"/>
      <c r="RH224" s="223"/>
      <c r="RI224" s="223"/>
      <c r="RJ224" s="223"/>
      <c r="RK224" s="223"/>
      <c r="RL224" s="223"/>
      <c r="RM224" s="223"/>
      <c r="RN224" s="223"/>
      <c r="RO224" s="223"/>
      <c r="RP224" s="223"/>
      <c r="RQ224" s="223"/>
      <c r="RR224" s="223"/>
      <c r="RS224" s="223"/>
      <c r="RT224" s="223"/>
      <c r="RU224" s="223"/>
      <c r="RV224" s="223"/>
      <c r="RW224" s="223"/>
      <c r="RX224" s="223"/>
      <c r="RY224" s="223"/>
      <c r="RZ224" s="223"/>
      <c r="SA224" s="223"/>
      <c r="SB224" s="223"/>
      <c r="SC224" s="223"/>
      <c r="SD224" s="223"/>
      <c r="SE224" s="223"/>
      <c r="SF224" s="223"/>
      <c r="SG224" s="223"/>
      <c r="SH224" s="223"/>
      <c r="SI224" s="223"/>
      <c r="SJ224" s="223"/>
      <c r="SK224" s="223"/>
      <c r="SL224" s="223"/>
      <c r="SM224" s="223"/>
      <c r="SN224" s="223"/>
      <c r="SO224" s="223"/>
      <c r="SP224" s="223"/>
      <c r="SQ224" s="223"/>
      <c r="SR224" s="223"/>
      <c r="SS224" s="223"/>
      <c r="ST224" s="223"/>
      <c r="SU224" s="223"/>
      <c r="SV224" s="223"/>
      <c r="SW224" s="223"/>
      <c r="SX224" s="223"/>
      <c r="SY224" s="223"/>
      <c r="SZ224" s="223"/>
      <c r="TA224" s="223"/>
      <c r="TB224" s="223"/>
      <c r="TC224" s="223"/>
      <c r="TD224" s="223"/>
      <c r="TE224" s="223"/>
      <c r="TF224" s="223"/>
      <c r="TG224" s="223"/>
      <c r="TH224" s="223"/>
      <c r="TI224" s="223"/>
      <c r="TJ224" s="223"/>
      <c r="TK224" s="223"/>
      <c r="TL224" s="223"/>
      <c r="TM224" s="223"/>
      <c r="TN224" s="223"/>
      <c r="TO224" s="223"/>
      <c r="TP224" s="223"/>
      <c r="TQ224" s="223"/>
      <c r="TR224" s="223"/>
      <c r="TS224" s="223"/>
      <c r="TT224" s="223"/>
      <c r="TU224" s="223"/>
      <c r="TV224" s="223"/>
      <c r="TW224" s="223"/>
      <c r="TX224" s="223"/>
      <c r="TY224" s="223"/>
      <c r="TZ224" s="223"/>
      <c r="UA224" s="223"/>
      <c r="UB224" s="223"/>
      <c r="UC224" s="223"/>
      <c r="UD224" s="223"/>
      <c r="UE224" s="223"/>
      <c r="UF224" s="223"/>
      <c r="UG224" s="223"/>
      <c r="UH224" s="223"/>
      <c r="UI224" s="223"/>
      <c r="UJ224" s="223"/>
      <c r="UK224" s="223"/>
      <c r="UL224" s="223"/>
      <c r="UM224" s="223"/>
      <c r="UN224" s="223"/>
      <c r="UO224" s="223"/>
      <c r="UP224" s="223"/>
      <c r="UQ224" s="223"/>
      <c r="UR224" s="223"/>
      <c r="US224" s="223"/>
      <c r="UT224" s="223"/>
      <c r="UU224" s="223"/>
      <c r="UV224" s="223"/>
      <c r="UW224" s="223"/>
      <c r="UX224" s="223"/>
      <c r="UY224" s="223"/>
      <c r="UZ224" s="223"/>
      <c r="VA224" s="223"/>
      <c r="VB224" s="223"/>
      <c r="VC224" s="223"/>
      <c r="VD224" s="223"/>
      <c r="VE224" s="223"/>
      <c r="VF224" s="223"/>
      <c r="VG224" s="223"/>
      <c r="VH224" s="223"/>
      <c r="VI224" s="223"/>
      <c r="VJ224" s="223"/>
      <c r="VK224" s="223"/>
      <c r="VL224" s="223"/>
      <c r="VM224" s="223"/>
      <c r="VN224" s="223"/>
      <c r="VO224" s="223"/>
      <c r="VP224" s="223"/>
      <c r="VQ224" s="223"/>
      <c r="VR224" s="223"/>
      <c r="VS224" s="223"/>
      <c r="VT224" s="223"/>
      <c r="VU224" s="223"/>
      <c r="VV224" s="223"/>
      <c r="VW224" s="223"/>
      <c r="VX224" s="223"/>
      <c r="VY224" s="223"/>
      <c r="VZ224" s="223"/>
      <c r="WA224" s="223"/>
      <c r="WB224" s="223"/>
      <c r="WC224" s="223"/>
      <c r="WD224" s="223"/>
      <c r="WE224" s="223"/>
      <c r="WF224" s="223"/>
      <c r="WG224" s="223"/>
      <c r="WH224" s="223"/>
      <c r="WI224" s="223"/>
      <c r="WJ224" s="223"/>
      <c r="WK224" s="223"/>
      <c r="WL224" s="223"/>
      <c r="WM224" s="223"/>
      <c r="WN224" s="223"/>
      <c r="WO224" s="223"/>
      <c r="WP224" s="223"/>
      <c r="WQ224" s="223"/>
      <c r="WR224" s="223"/>
      <c r="WS224" s="223"/>
      <c r="WT224" s="223"/>
      <c r="WU224" s="223"/>
      <c r="WV224" s="223"/>
      <c r="WW224" s="223"/>
      <c r="WX224" s="223"/>
      <c r="WY224" s="223"/>
      <c r="WZ224" s="223"/>
      <c r="XA224" s="223"/>
      <c r="XB224" s="223"/>
      <c r="XC224" s="223"/>
      <c r="XD224" s="223"/>
      <c r="XE224" s="223"/>
      <c r="XF224" s="223"/>
      <c r="XG224" s="223"/>
      <c r="XH224" s="223"/>
      <c r="XI224" s="223"/>
      <c r="XJ224" s="223"/>
      <c r="XK224" s="223"/>
      <c r="XL224" s="223"/>
      <c r="XM224" s="223"/>
      <c r="XN224" s="223"/>
      <c r="XO224" s="223"/>
      <c r="XP224" s="223"/>
      <c r="XQ224" s="223"/>
      <c r="XR224" s="223"/>
      <c r="XS224" s="223"/>
      <c r="XT224" s="223"/>
      <c r="XU224" s="223"/>
      <c r="XV224" s="223"/>
      <c r="XW224" s="223"/>
      <c r="XX224" s="223"/>
      <c r="XY224" s="223"/>
      <c r="XZ224" s="223"/>
      <c r="YA224" s="223"/>
      <c r="YB224" s="223"/>
      <c r="YC224" s="223"/>
      <c r="YD224" s="223"/>
      <c r="YE224" s="223"/>
      <c r="YF224" s="223"/>
      <c r="YG224" s="223"/>
      <c r="YH224" s="223"/>
      <c r="YI224" s="223"/>
      <c r="YJ224" s="223"/>
      <c r="YK224" s="223"/>
      <c r="YL224" s="223"/>
      <c r="YM224" s="223"/>
      <c r="YN224" s="223"/>
      <c r="YO224" s="223"/>
      <c r="YP224" s="223"/>
      <c r="YQ224" s="223"/>
      <c r="YR224" s="223"/>
      <c r="YS224" s="223"/>
      <c r="YT224" s="223"/>
      <c r="YU224" s="223"/>
      <c r="YV224" s="223"/>
      <c r="YW224" s="223"/>
      <c r="YX224" s="223"/>
      <c r="YY224" s="223"/>
      <c r="YZ224" s="223"/>
      <c r="ZA224" s="223"/>
      <c r="ZB224" s="223"/>
      <c r="ZC224" s="223"/>
      <c r="ZD224" s="223"/>
      <c r="ZE224" s="223"/>
      <c r="ZF224" s="223"/>
      <c r="ZG224" s="223"/>
      <c r="ZH224" s="223"/>
      <c r="ZI224" s="223"/>
      <c r="ZJ224" s="223"/>
      <c r="ZK224" s="223"/>
      <c r="ZL224" s="223"/>
      <c r="ZM224" s="223"/>
      <c r="ZN224" s="223"/>
      <c r="ZO224" s="223"/>
      <c r="ZP224" s="223"/>
      <c r="ZQ224" s="223"/>
      <c r="ZR224" s="223"/>
      <c r="ZS224" s="223"/>
      <c r="ZT224" s="223"/>
      <c r="ZU224" s="223"/>
      <c r="ZV224" s="223"/>
      <c r="ZW224" s="223"/>
      <c r="ZX224" s="223"/>
      <c r="ZY224" s="223"/>
      <c r="ZZ224" s="223"/>
      <c r="AAA224" s="223"/>
      <c r="AAB224" s="223"/>
      <c r="AAC224" s="223"/>
      <c r="AAD224" s="223"/>
      <c r="AAE224" s="223"/>
      <c r="AAF224" s="223"/>
      <c r="AAG224" s="223"/>
      <c r="AAH224" s="223"/>
      <c r="AAI224" s="223"/>
      <c r="AAJ224" s="223"/>
      <c r="AAK224" s="223"/>
      <c r="AAL224" s="223"/>
      <c r="AAM224" s="223"/>
      <c r="AAN224" s="223"/>
      <c r="AAO224" s="223"/>
      <c r="AAP224" s="223"/>
      <c r="AAQ224" s="223"/>
      <c r="AAR224" s="223"/>
      <c r="AAS224" s="223"/>
      <c r="AAT224" s="223"/>
      <c r="AAU224" s="223"/>
      <c r="AAV224" s="223"/>
      <c r="AAW224" s="223"/>
      <c r="AAX224" s="223"/>
      <c r="AAY224" s="223"/>
      <c r="AAZ224" s="223"/>
      <c r="ABA224" s="223"/>
      <c r="ABB224" s="223"/>
      <c r="ABC224" s="223"/>
      <c r="ABD224" s="223"/>
      <c r="ABE224" s="223"/>
      <c r="ABF224" s="223"/>
      <c r="ABG224" s="223"/>
      <c r="ABH224" s="223"/>
      <c r="ABI224" s="223"/>
      <c r="ABJ224" s="223"/>
      <c r="ABK224" s="223"/>
      <c r="ABL224" s="223"/>
      <c r="ABM224" s="223"/>
      <c r="ABN224" s="223"/>
      <c r="ABO224" s="223"/>
      <c r="ABP224" s="223"/>
      <c r="ABQ224" s="223"/>
      <c r="ABR224" s="223"/>
      <c r="ABS224" s="223"/>
      <c r="ABT224" s="223"/>
      <c r="ABU224" s="223"/>
      <c r="ABV224" s="223"/>
      <c r="ABW224" s="223"/>
      <c r="ABX224" s="223"/>
      <c r="ABY224" s="223"/>
      <c r="ABZ224" s="223"/>
      <c r="ACA224" s="223"/>
      <c r="ACB224" s="223"/>
      <c r="ACC224" s="223"/>
      <c r="ACD224" s="223"/>
      <c r="ACE224" s="223"/>
      <c r="ACF224" s="223"/>
      <c r="ACG224" s="223"/>
      <c r="ACH224" s="223"/>
      <c r="ACI224" s="223"/>
      <c r="ACJ224" s="223"/>
      <c r="ACK224" s="223"/>
      <c r="ACL224" s="223"/>
      <c r="ACM224" s="223"/>
      <c r="ACN224" s="223"/>
      <c r="ACO224" s="223"/>
      <c r="ACP224" s="223"/>
      <c r="ACQ224" s="223"/>
      <c r="ACR224" s="223"/>
      <c r="ACS224" s="223"/>
      <c r="ACT224" s="223"/>
      <c r="ACU224" s="223"/>
      <c r="ACV224" s="223"/>
      <c r="ACW224" s="223"/>
      <c r="ACX224" s="223"/>
      <c r="ACY224" s="223"/>
      <c r="ACZ224" s="223"/>
      <c r="ADA224" s="223"/>
      <c r="ADB224" s="223"/>
      <c r="ADC224" s="223"/>
      <c r="ADD224" s="223"/>
      <c r="ADE224" s="223"/>
      <c r="ADF224" s="223"/>
      <c r="ADG224" s="223"/>
      <c r="ADH224" s="223"/>
      <c r="ADI224" s="223"/>
      <c r="ADJ224" s="223"/>
      <c r="ADK224" s="223"/>
      <c r="ADL224" s="223"/>
      <c r="ADM224" s="223"/>
      <c r="ADN224" s="223"/>
      <c r="ADO224" s="223"/>
      <c r="ADP224" s="223"/>
      <c r="ADQ224" s="223"/>
      <c r="ADR224" s="223"/>
      <c r="ADS224" s="223"/>
      <c r="ADT224" s="223"/>
      <c r="ADU224" s="223"/>
      <c r="ADV224" s="223"/>
      <c r="ADW224" s="223"/>
      <c r="ADX224" s="223"/>
      <c r="ADY224" s="223"/>
      <c r="ADZ224" s="223"/>
      <c r="AEA224" s="223"/>
      <c r="AEB224" s="223"/>
      <c r="AEC224" s="223"/>
      <c r="AED224" s="223"/>
      <c r="AEE224" s="223"/>
      <c r="AEF224" s="223"/>
      <c r="AEG224" s="223"/>
      <c r="AEH224" s="223"/>
      <c r="AEI224" s="223"/>
      <c r="AEJ224" s="223"/>
      <c r="AEK224" s="223"/>
      <c r="AEL224" s="223"/>
      <c r="AEM224" s="223"/>
      <c r="AEN224" s="223"/>
      <c r="AEO224" s="223"/>
      <c r="AEP224" s="223"/>
      <c r="AEQ224" s="223"/>
      <c r="AER224" s="223"/>
      <c r="AES224" s="223"/>
      <c r="AET224" s="223"/>
      <c r="AEU224" s="223"/>
      <c r="AEV224" s="223"/>
      <c r="AEW224" s="223"/>
      <c r="AEX224" s="223"/>
      <c r="AEY224" s="223"/>
      <c r="AEZ224" s="223"/>
      <c r="AFA224" s="223"/>
      <c r="AFB224" s="223"/>
      <c r="AFC224" s="223"/>
      <c r="AFD224" s="223"/>
      <c r="AFE224" s="223"/>
      <c r="AFF224" s="223"/>
      <c r="AFG224" s="223"/>
      <c r="AFH224" s="223"/>
      <c r="AFI224" s="223"/>
      <c r="AFJ224" s="223"/>
      <c r="AFK224" s="223"/>
      <c r="AFL224" s="223"/>
      <c r="AFM224" s="223"/>
      <c r="AFN224" s="223"/>
      <c r="AFO224" s="223"/>
      <c r="AFP224" s="223"/>
      <c r="AFQ224" s="223"/>
      <c r="AFR224" s="223"/>
      <c r="AFS224" s="223"/>
      <c r="AFT224" s="223"/>
      <c r="AFU224" s="223"/>
      <c r="AFV224" s="223"/>
      <c r="AFW224" s="223"/>
      <c r="AFX224" s="223"/>
      <c r="AFY224" s="223"/>
      <c r="AFZ224" s="223"/>
      <c r="AGA224" s="223"/>
      <c r="AGB224" s="223"/>
      <c r="AGC224" s="223"/>
      <c r="AGD224" s="223"/>
      <c r="AGE224" s="223"/>
      <c r="AGF224" s="223"/>
      <c r="AGG224" s="223"/>
      <c r="AGH224" s="223"/>
      <c r="AGI224" s="223"/>
      <c r="AGJ224" s="223"/>
      <c r="AGK224" s="223"/>
      <c r="AGL224" s="223"/>
      <c r="AGM224" s="223"/>
      <c r="AGN224" s="223"/>
      <c r="AGO224" s="223"/>
      <c r="AGP224" s="223"/>
      <c r="AGQ224" s="223"/>
      <c r="AGR224" s="223"/>
      <c r="AGS224" s="223"/>
      <c r="AGT224" s="223"/>
      <c r="AGU224" s="223"/>
      <c r="AGV224" s="223"/>
      <c r="AGW224" s="223"/>
      <c r="AGX224" s="223"/>
      <c r="AGY224" s="223"/>
      <c r="AGZ224" s="223"/>
      <c r="AHA224" s="223"/>
      <c r="AHB224" s="223"/>
      <c r="AHC224" s="223"/>
      <c r="AHD224" s="223"/>
      <c r="AHE224" s="223"/>
      <c r="AHF224" s="223"/>
      <c r="AHG224" s="223"/>
      <c r="AHH224" s="223"/>
      <c r="AHI224" s="223"/>
      <c r="AHJ224" s="223"/>
      <c r="AHK224" s="223"/>
      <c r="AHL224" s="223"/>
      <c r="AHM224" s="223"/>
      <c r="AHN224" s="223"/>
      <c r="AHO224" s="223"/>
      <c r="AHP224" s="223"/>
      <c r="AHQ224" s="223"/>
      <c r="AHR224" s="223"/>
      <c r="AHS224" s="223"/>
      <c r="AHT224" s="223"/>
      <c r="AHU224" s="223"/>
      <c r="AHV224" s="223"/>
      <c r="AHW224" s="223"/>
      <c r="AHX224" s="223"/>
      <c r="AHY224" s="223"/>
      <c r="AHZ224" s="223"/>
      <c r="AIA224" s="223"/>
      <c r="AIB224" s="223"/>
      <c r="AIC224" s="223"/>
      <c r="AID224" s="223"/>
      <c r="AIE224" s="223"/>
      <c r="AIF224" s="223"/>
      <c r="AIG224" s="223"/>
      <c r="AIH224" s="223"/>
      <c r="AII224" s="223"/>
      <c r="AIJ224" s="223"/>
      <c r="AIK224" s="223"/>
      <c r="AIL224" s="223"/>
      <c r="AIM224" s="223"/>
      <c r="AIN224" s="223"/>
      <c r="AIO224" s="223"/>
      <c r="AIP224" s="223"/>
      <c r="AIQ224" s="223"/>
      <c r="AIR224" s="223"/>
      <c r="AIS224" s="223"/>
      <c r="AIT224" s="223"/>
      <c r="AIU224" s="223"/>
      <c r="AIV224" s="223"/>
      <c r="AIW224" s="223"/>
      <c r="AIX224" s="223"/>
      <c r="AIY224" s="223"/>
      <c r="AIZ224" s="223"/>
      <c r="AJA224" s="223"/>
      <c r="AJB224" s="223"/>
      <c r="AJC224" s="223"/>
      <c r="AJD224" s="223"/>
      <c r="AJE224" s="223"/>
      <c r="AJF224" s="223"/>
      <c r="AJG224" s="223"/>
      <c r="AJH224" s="223"/>
      <c r="AJI224" s="223"/>
      <c r="AJJ224" s="223"/>
      <c r="AJK224" s="223"/>
      <c r="AJL224" s="223"/>
      <c r="AJM224" s="223"/>
      <c r="AJN224" s="223"/>
      <c r="AJO224" s="223"/>
      <c r="AJP224" s="223"/>
      <c r="AJQ224" s="223"/>
      <c r="AJR224" s="223"/>
      <c r="AJS224" s="223"/>
      <c r="AJT224" s="223"/>
      <c r="AJU224" s="223"/>
      <c r="AJV224" s="223"/>
      <c r="AJW224" s="223"/>
      <c r="AJX224" s="223"/>
      <c r="AJY224" s="223"/>
      <c r="AJZ224" s="223"/>
      <c r="AKA224" s="223"/>
      <c r="AKB224" s="223"/>
      <c r="AKC224" s="223"/>
      <c r="AKD224" s="223"/>
      <c r="AKE224" s="223"/>
      <c r="AKF224" s="223"/>
      <c r="AKG224" s="223"/>
      <c r="AKH224" s="223"/>
      <c r="AKI224" s="223"/>
      <c r="AKJ224" s="223"/>
      <c r="AKK224" s="223"/>
      <c r="AKL224" s="223"/>
      <c r="AKM224" s="223"/>
      <c r="AKN224" s="223"/>
      <c r="AKO224" s="223"/>
      <c r="AKP224" s="223"/>
      <c r="AKQ224" s="223"/>
      <c r="AKR224" s="223"/>
      <c r="AKS224" s="223"/>
      <c r="AKT224" s="223"/>
      <c r="AKU224" s="223"/>
      <c r="AKV224" s="223"/>
      <c r="AKW224" s="223"/>
      <c r="AKX224" s="223"/>
      <c r="AKY224" s="223"/>
      <c r="AKZ224" s="223"/>
      <c r="ALA224" s="223"/>
      <c r="ALB224" s="223"/>
      <c r="ALC224" s="223"/>
      <c r="ALD224" s="223"/>
      <c r="ALE224" s="223"/>
      <c r="ALF224" s="223"/>
      <c r="ALG224" s="223"/>
      <c r="ALH224" s="223"/>
      <c r="ALI224" s="223"/>
      <c r="ALJ224" s="223"/>
      <c r="ALK224" s="223"/>
      <c r="ALL224" s="223"/>
      <c r="ALM224" s="223"/>
      <c r="ALN224" s="223"/>
      <c r="ALO224" s="223"/>
      <c r="ALP224" s="223"/>
      <c r="ALQ224" s="223"/>
      <c r="ALR224" s="223"/>
      <c r="ALS224" s="223"/>
      <c r="ALT224" s="223"/>
      <c r="ALU224" s="223"/>
      <c r="ALV224" s="223"/>
      <c r="ALW224" s="223"/>
      <c r="ALX224" s="223"/>
      <c r="ALY224" s="223"/>
      <c r="ALZ224" s="223"/>
      <c r="AMA224" s="223"/>
      <c r="AMB224" s="223"/>
      <c r="AMC224" s="223"/>
      <c r="AMD224" s="223"/>
      <c r="AME224" s="223"/>
      <c r="AMF224" s="223"/>
      <c r="AMG224" s="223"/>
      <c r="AMH224" s="223"/>
      <c r="AMI224" s="223"/>
      <c r="AMJ224" s="223"/>
    </row>
    <row r="225" spans="1:1024" ht="88.9" customHeight="1" x14ac:dyDescent="0.2">
      <c r="A225" s="247">
        <v>700</v>
      </c>
      <c r="B225" s="248" t="s">
        <v>77</v>
      </c>
      <c r="C225" s="249" t="s">
        <v>421</v>
      </c>
      <c r="D225" s="268" t="s">
        <v>3366</v>
      </c>
      <c r="E225" s="241"/>
      <c r="F225" s="223"/>
      <c r="G225" s="223"/>
      <c r="H225" s="223"/>
      <c r="I225" s="223"/>
      <c r="J225" s="223"/>
      <c r="K225" s="223"/>
      <c r="L225" s="223"/>
      <c r="M225" s="223"/>
      <c r="N225" s="223"/>
      <c r="O225" s="223"/>
      <c r="P225" s="223"/>
      <c r="Q225" s="223"/>
      <c r="R225" s="223"/>
      <c r="S225" s="223"/>
      <c r="T225" s="223"/>
      <c r="U225" s="223"/>
      <c r="V225" s="223"/>
      <c r="W225" s="223"/>
      <c r="X225" s="223"/>
      <c r="Y225" s="223"/>
      <c r="Z225" s="223"/>
      <c r="AA225" s="223"/>
      <c r="AB225" s="223"/>
      <c r="AC225" s="223"/>
      <c r="AD225" s="223"/>
      <c r="AE225" s="223"/>
      <c r="AF225" s="223"/>
      <c r="AG225" s="223"/>
      <c r="AH225" s="223"/>
      <c r="AI225" s="223"/>
      <c r="AJ225" s="223"/>
      <c r="AK225" s="223"/>
      <c r="AL225" s="223"/>
      <c r="AM225" s="223"/>
      <c r="AN225" s="223"/>
      <c r="AO225" s="223"/>
      <c r="AP225" s="223"/>
      <c r="AQ225" s="223"/>
      <c r="AR225" s="223"/>
      <c r="AS225" s="223"/>
      <c r="AT225" s="223"/>
      <c r="AU225" s="223"/>
      <c r="AV225" s="223"/>
      <c r="AW225" s="223"/>
      <c r="AX225" s="223"/>
      <c r="AY225" s="223"/>
      <c r="AZ225" s="223"/>
      <c r="BA225" s="223"/>
      <c r="BB225" s="223"/>
      <c r="BC225" s="223"/>
      <c r="BD225" s="223"/>
      <c r="BE225" s="223"/>
      <c r="BF225" s="223"/>
      <c r="BG225" s="223"/>
      <c r="BH225" s="223"/>
      <c r="BI225" s="223"/>
      <c r="BJ225" s="223"/>
      <c r="BK225" s="223"/>
      <c r="BL225" s="223"/>
      <c r="BM225" s="223"/>
      <c r="BN225" s="223"/>
      <c r="BO225" s="223"/>
      <c r="BP225" s="223"/>
      <c r="BQ225" s="223"/>
      <c r="BR225" s="223"/>
      <c r="BS225" s="223"/>
      <c r="BT225" s="223"/>
      <c r="BU225" s="223"/>
      <c r="BV225" s="223"/>
      <c r="BW225" s="223"/>
      <c r="BX225" s="223"/>
      <c r="BY225" s="223"/>
      <c r="BZ225" s="223"/>
      <c r="CA225" s="223"/>
      <c r="CB225" s="223"/>
      <c r="CC225" s="223"/>
      <c r="CD225" s="223"/>
      <c r="CE225" s="223"/>
      <c r="CF225" s="223"/>
      <c r="CG225" s="223"/>
      <c r="CH225" s="223"/>
      <c r="CI225" s="223"/>
      <c r="CJ225" s="223"/>
      <c r="CK225" s="223"/>
      <c r="CL225" s="223"/>
      <c r="CM225" s="223"/>
      <c r="CN225" s="223"/>
      <c r="CO225" s="223"/>
      <c r="CP225" s="223"/>
      <c r="CQ225" s="223"/>
      <c r="CR225" s="223"/>
      <c r="CS225" s="223"/>
      <c r="CT225" s="223"/>
      <c r="CU225" s="223"/>
      <c r="CV225" s="223"/>
      <c r="CW225" s="223"/>
      <c r="CX225" s="223"/>
      <c r="CY225" s="223"/>
      <c r="CZ225" s="223"/>
      <c r="DA225" s="223"/>
      <c r="DB225" s="223"/>
      <c r="DC225" s="223"/>
      <c r="DD225" s="223"/>
      <c r="DE225" s="223"/>
      <c r="DF225" s="223"/>
      <c r="DG225" s="223"/>
      <c r="DH225" s="223"/>
      <c r="DI225" s="223"/>
      <c r="DJ225" s="223"/>
      <c r="DK225" s="223"/>
      <c r="DL225" s="223"/>
      <c r="DM225" s="223"/>
      <c r="DN225" s="223"/>
      <c r="DO225" s="223"/>
      <c r="DP225" s="223"/>
      <c r="DQ225" s="223"/>
      <c r="DR225" s="223"/>
      <c r="DS225" s="223"/>
      <c r="DT225" s="223"/>
      <c r="DU225" s="223"/>
      <c r="DV225" s="223"/>
      <c r="DW225" s="223"/>
      <c r="DX225" s="223"/>
      <c r="DY225" s="223"/>
      <c r="DZ225" s="223"/>
      <c r="EA225" s="223"/>
      <c r="EB225" s="223"/>
      <c r="EC225" s="223"/>
      <c r="ED225" s="223"/>
      <c r="EE225" s="223"/>
      <c r="EF225" s="223"/>
      <c r="EG225" s="223"/>
      <c r="EH225" s="223"/>
      <c r="EI225" s="223"/>
      <c r="EJ225" s="223"/>
      <c r="EK225" s="223"/>
      <c r="EL225" s="223"/>
      <c r="EM225" s="223"/>
      <c r="EN225" s="223"/>
      <c r="EO225" s="223"/>
      <c r="EP225" s="223"/>
      <c r="EQ225" s="223"/>
      <c r="ER225" s="223"/>
      <c r="ES225" s="223"/>
      <c r="ET225" s="223"/>
      <c r="EU225" s="223"/>
      <c r="EV225" s="223"/>
      <c r="EW225" s="223"/>
      <c r="EX225" s="223"/>
      <c r="EY225" s="223"/>
      <c r="EZ225" s="223"/>
      <c r="FA225" s="223"/>
      <c r="FB225" s="223"/>
      <c r="FC225" s="223"/>
      <c r="FD225" s="223"/>
      <c r="FE225" s="223"/>
      <c r="FF225" s="223"/>
      <c r="FG225" s="223"/>
      <c r="FH225" s="223"/>
      <c r="FI225" s="223"/>
      <c r="FJ225" s="223"/>
      <c r="FK225" s="223"/>
      <c r="FL225" s="223"/>
      <c r="FM225" s="223"/>
      <c r="FN225" s="223"/>
      <c r="FO225" s="223"/>
      <c r="FP225" s="223"/>
      <c r="FQ225" s="223"/>
      <c r="FR225" s="223"/>
      <c r="FS225" s="223"/>
      <c r="FT225" s="223"/>
      <c r="FU225" s="223"/>
      <c r="FV225" s="223"/>
      <c r="FW225" s="223"/>
      <c r="FX225" s="223"/>
      <c r="FY225" s="223"/>
      <c r="FZ225" s="223"/>
      <c r="GA225" s="223"/>
      <c r="GB225" s="223"/>
      <c r="GC225" s="223"/>
      <c r="GD225" s="223"/>
      <c r="GE225" s="223"/>
      <c r="GF225" s="223"/>
      <c r="GG225" s="223"/>
      <c r="GH225" s="223"/>
      <c r="GI225" s="223"/>
      <c r="GJ225" s="223"/>
      <c r="GK225" s="223"/>
      <c r="GL225" s="223"/>
      <c r="GM225" s="223"/>
      <c r="GN225" s="223"/>
      <c r="GO225" s="223"/>
      <c r="GP225" s="223"/>
      <c r="GQ225" s="223"/>
      <c r="GR225" s="223"/>
      <c r="GS225" s="223"/>
      <c r="GT225" s="223"/>
      <c r="GU225" s="223"/>
      <c r="GV225" s="223"/>
      <c r="GW225" s="223"/>
      <c r="GX225" s="223"/>
      <c r="GY225" s="223"/>
      <c r="GZ225" s="223"/>
      <c r="HA225" s="223"/>
      <c r="HB225" s="223"/>
      <c r="HC225" s="223"/>
      <c r="HD225" s="223"/>
      <c r="HE225" s="223"/>
      <c r="HF225" s="223"/>
      <c r="HG225" s="223"/>
      <c r="HH225" s="223"/>
      <c r="HI225" s="223"/>
      <c r="HJ225" s="223"/>
      <c r="HK225" s="223"/>
      <c r="HL225" s="223"/>
      <c r="HM225" s="223"/>
      <c r="HN225" s="223"/>
      <c r="HO225" s="223"/>
      <c r="HP225" s="223"/>
      <c r="HQ225" s="223"/>
      <c r="HR225" s="223"/>
      <c r="HS225" s="223"/>
      <c r="HT225" s="223"/>
      <c r="HU225" s="223"/>
      <c r="HV225" s="223"/>
      <c r="HW225" s="223"/>
      <c r="HX225" s="223"/>
      <c r="HY225" s="223"/>
      <c r="HZ225" s="223"/>
      <c r="IA225" s="223"/>
      <c r="IB225" s="223"/>
      <c r="IC225" s="223"/>
      <c r="ID225" s="223"/>
      <c r="IE225" s="223"/>
      <c r="IF225" s="223"/>
      <c r="IG225" s="223"/>
      <c r="IH225" s="223"/>
      <c r="II225" s="223"/>
      <c r="IJ225" s="223"/>
      <c r="IK225" s="223"/>
      <c r="IL225" s="223"/>
      <c r="IM225" s="223"/>
      <c r="IN225" s="223"/>
      <c r="IO225" s="223"/>
      <c r="IP225" s="223"/>
      <c r="IQ225" s="223"/>
      <c r="IR225" s="223"/>
      <c r="IS225" s="223"/>
      <c r="IT225" s="223"/>
      <c r="IU225" s="223"/>
      <c r="IV225" s="223"/>
      <c r="IW225" s="223"/>
      <c r="IX225" s="223"/>
      <c r="IY225" s="223"/>
      <c r="IZ225" s="223"/>
      <c r="JA225" s="223"/>
      <c r="JB225" s="223"/>
      <c r="JC225" s="223"/>
      <c r="JD225" s="223"/>
      <c r="JE225" s="223"/>
      <c r="JF225" s="223"/>
      <c r="JG225" s="223"/>
      <c r="JH225" s="223"/>
      <c r="JI225" s="223"/>
      <c r="JJ225" s="223"/>
      <c r="JK225" s="223"/>
      <c r="JL225" s="223"/>
      <c r="JM225" s="223"/>
      <c r="JN225" s="223"/>
      <c r="JO225" s="223"/>
      <c r="JP225" s="223"/>
      <c r="JQ225" s="223"/>
      <c r="JR225" s="223"/>
      <c r="JS225" s="223"/>
      <c r="JT225" s="223"/>
      <c r="JU225" s="223"/>
      <c r="JV225" s="223"/>
      <c r="JW225" s="223"/>
      <c r="JX225" s="223"/>
      <c r="JY225" s="223"/>
      <c r="JZ225" s="223"/>
      <c r="KA225" s="223"/>
      <c r="KB225" s="223"/>
      <c r="KC225" s="223"/>
      <c r="KD225" s="223"/>
      <c r="KE225" s="223"/>
      <c r="KF225" s="223"/>
      <c r="KG225" s="223"/>
      <c r="KH225" s="223"/>
      <c r="KI225" s="223"/>
      <c r="KJ225" s="223"/>
      <c r="KK225" s="223"/>
      <c r="KL225" s="223"/>
      <c r="KM225" s="223"/>
      <c r="KN225" s="223"/>
      <c r="KO225" s="223"/>
      <c r="KP225" s="223"/>
      <c r="KQ225" s="223"/>
      <c r="KR225" s="223"/>
      <c r="KS225" s="223"/>
      <c r="KT225" s="223"/>
      <c r="KU225" s="223"/>
      <c r="KV225" s="223"/>
      <c r="KW225" s="223"/>
      <c r="KX225" s="223"/>
      <c r="KY225" s="223"/>
      <c r="KZ225" s="223"/>
      <c r="LA225" s="223"/>
      <c r="LB225" s="223"/>
      <c r="LC225" s="223"/>
      <c r="LD225" s="223"/>
      <c r="LE225" s="223"/>
      <c r="LF225" s="223"/>
      <c r="LG225" s="223"/>
      <c r="LH225" s="223"/>
      <c r="LI225" s="223"/>
      <c r="LJ225" s="223"/>
      <c r="LK225" s="223"/>
      <c r="LL225" s="223"/>
      <c r="LM225" s="223"/>
      <c r="LN225" s="223"/>
      <c r="LO225" s="223"/>
      <c r="LP225" s="223"/>
      <c r="LQ225" s="223"/>
      <c r="LR225" s="223"/>
      <c r="LS225" s="223"/>
      <c r="LT225" s="223"/>
      <c r="LU225" s="223"/>
      <c r="LV225" s="223"/>
      <c r="LW225" s="223"/>
      <c r="LX225" s="223"/>
      <c r="LY225" s="223"/>
      <c r="LZ225" s="223"/>
      <c r="MA225" s="223"/>
      <c r="MB225" s="223"/>
      <c r="MC225" s="223"/>
      <c r="MD225" s="223"/>
      <c r="ME225" s="223"/>
      <c r="MF225" s="223"/>
      <c r="MG225" s="223"/>
      <c r="MH225" s="223"/>
      <c r="MI225" s="223"/>
      <c r="MJ225" s="223"/>
      <c r="MK225" s="223"/>
      <c r="ML225" s="223"/>
      <c r="MM225" s="223"/>
      <c r="MN225" s="223"/>
      <c r="MO225" s="223"/>
      <c r="MP225" s="223"/>
      <c r="MQ225" s="223"/>
      <c r="MR225" s="223"/>
      <c r="MS225" s="223"/>
      <c r="MT225" s="223"/>
      <c r="MU225" s="223"/>
      <c r="MV225" s="223"/>
      <c r="MW225" s="223"/>
      <c r="MX225" s="223"/>
      <c r="MY225" s="223"/>
      <c r="MZ225" s="223"/>
      <c r="NA225" s="223"/>
      <c r="NB225" s="223"/>
      <c r="NC225" s="223"/>
      <c r="ND225" s="223"/>
      <c r="NE225" s="223"/>
      <c r="NF225" s="223"/>
      <c r="NG225" s="223"/>
      <c r="NH225" s="223"/>
      <c r="NI225" s="223"/>
      <c r="NJ225" s="223"/>
      <c r="NK225" s="223"/>
      <c r="NL225" s="223"/>
      <c r="NM225" s="223"/>
      <c r="NN225" s="223"/>
      <c r="NO225" s="223"/>
      <c r="NP225" s="223"/>
      <c r="NQ225" s="223"/>
      <c r="NR225" s="223"/>
      <c r="NS225" s="223"/>
      <c r="NT225" s="223"/>
      <c r="NU225" s="223"/>
      <c r="NV225" s="223"/>
      <c r="NW225" s="223"/>
      <c r="NX225" s="223"/>
      <c r="NY225" s="223"/>
      <c r="NZ225" s="223"/>
      <c r="OA225" s="223"/>
      <c r="OB225" s="223"/>
      <c r="OC225" s="223"/>
      <c r="OD225" s="223"/>
      <c r="OE225" s="223"/>
      <c r="OF225" s="223"/>
      <c r="OG225" s="223"/>
      <c r="OH225" s="223"/>
      <c r="OI225" s="223"/>
      <c r="OJ225" s="223"/>
      <c r="OK225" s="223"/>
      <c r="OL225" s="223"/>
      <c r="OM225" s="223"/>
      <c r="ON225" s="223"/>
      <c r="OO225" s="223"/>
      <c r="OP225" s="223"/>
      <c r="OQ225" s="223"/>
      <c r="OR225" s="223"/>
      <c r="OS225" s="223"/>
      <c r="OT225" s="223"/>
      <c r="OU225" s="223"/>
      <c r="OV225" s="223"/>
      <c r="OW225" s="223"/>
      <c r="OX225" s="223"/>
      <c r="OY225" s="223"/>
      <c r="OZ225" s="223"/>
      <c r="PA225" s="223"/>
      <c r="PB225" s="223"/>
      <c r="PC225" s="223"/>
      <c r="PD225" s="223"/>
      <c r="PE225" s="223"/>
      <c r="PF225" s="223"/>
      <c r="PG225" s="223"/>
      <c r="PH225" s="223"/>
      <c r="PI225" s="223"/>
      <c r="PJ225" s="223"/>
      <c r="PK225" s="223"/>
      <c r="PL225" s="223"/>
      <c r="PM225" s="223"/>
      <c r="PN225" s="223"/>
      <c r="PO225" s="223"/>
      <c r="PP225" s="223"/>
      <c r="PQ225" s="223"/>
      <c r="PR225" s="223"/>
      <c r="PS225" s="223"/>
      <c r="PT225" s="223"/>
      <c r="PU225" s="223"/>
      <c r="PV225" s="223"/>
      <c r="PW225" s="223"/>
      <c r="PX225" s="223"/>
      <c r="PY225" s="223"/>
      <c r="PZ225" s="223"/>
      <c r="QA225" s="223"/>
      <c r="QB225" s="223"/>
      <c r="QC225" s="223"/>
      <c r="QD225" s="223"/>
      <c r="QE225" s="223"/>
      <c r="QF225" s="223"/>
      <c r="QG225" s="223"/>
      <c r="QH225" s="223"/>
      <c r="QI225" s="223"/>
      <c r="QJ225" s="223"/>
      <c r="QK225" s="223"/>
      <c r="QL225" s="223"/>
      <c r="QM225" s="223"/>
      <c r="QN225" s="223"/>
      <c r="QO225" s="223"/>
      <c r="QP225" s="223"/>
      <c r="QQ225" s="223"/>
      <c r="QR225" s="223"/>
      <c r="QS225" s="223"/>
      <c r="QT225" s="223"/>
      <c r="QU225" s="223"/>
      <c r="QV225" s="223"/>
      <c r="QW225" s="223"/>
      <c r="QX225" s="223"/>
      <c r="QY225" s="223"/>
      <c r="QZ225" s="223"/>
      <c r="RA225" s="223"/>
      <c r="RB225" s="223"/>
      <c r="RC225" s="223"/>
      <c r="RD225" s="223"/>
      <c r="RE225" s="223"/>
      <c r="RF225" s="223"/>
      <c r="RG225" s="223"/>
      <c r="RH225" s="223"/>
      <c r="RI225" s="223"/>
      <c r="RJ225" s="223"/>
      <c r="RK225" s="223"/>
      <c r="RL225" s="223"/>
      <c r="RM225" s="223"/>
      <c r="RN225" s="223"/>
      <c r="RO225" s="223"/>
      <c r="RP225" s="223"/>
      <c r="RQ225" s="223"/>
      <c r="RR225" s="223"/>
      <c r="RS225" s="223"/>
      <c r="RT225" s="223"/>
      <c r="RU225" s="223"/>
      <c r="RV225" s="223"/>
      <c r="RW225" s="223"/>
      <c r="RX225" s="223"/>
      <c r="RY225" s="223"/>
      <c r="RZ225" s="223"/>
      <c r="SA225" s="223"/>
      <c r="SB225" s="223"/>
      <c r="SC225" s="223"/>
      <c r="SD225" s="223"/>
      <c r="SE225" s="223"/>
      <c r="SF225" s="223"/>
      <c r="SG225" s="223"/>
      <c r="SH225" s="223"/>
      <c r="SI225" s="223"/>
      <c r="SJ225" s="223"/>
      <c r="SK225" s="223"/>
      <c r="SL225" s="223"/>
      <c r="SM225" s="223"/>
      <c r="SN225" s="223"/>
      <c r="SO225" s="223"/>
      <c r="SP225" s="223"/>
      <c r="SQ225" s="223"/>
      <c r="SR225" s="223"/>
      <c r="SS225" s="223"/>
      <c r="ST225" s="223"/>
      <c r="SU225" s="223"/>
      <c r="SV225" s="223"/>
      <c r="SW225" s="223"/>
      <c r="SX225" s="223"/>
      <c r="SY225" s="223"/>
      <c r="SZ225" s="223"/>
      <c r="TA225" s="223"/>
      <c r="TB225" s="223"/>
      <c r="TC225" s="223"/>
      <c r="TD225" s="223"/>
      <c r="TE225" s="223"/>
      <c r="TF225" s="223"/>
      <c r="TG225" s="223"/>
      <c r="TH225" s="223"/>
      <c r="TI225" s="223"/>
      <c r="TJ225" s="223"/>
      <c r="TK225" s="223"/>
      <c r="TL225" s="223"/>
      <c r="TM225" s="223"/>
      <c r="TN225" s="223"/>
      <c r="TO225" s="223"/>
      <c r="TP225" s="223"/>
      <c r="TQ225" s="223"/>
      <c r="TR225" s="223"/>
      <c r="TS225" s="223"/>
      <c r="TT225" s="223"/>
      <c r="TU225" s="223"/>
      <c r="TV225" s="223"/>
      <c r="TW225" s="223"/>
      <c r="TX225" s="223"/>
      <c r="TY225" s="223"/>
      <c r="TZ225" s="223"/>
      <c r="UA225" s="223"/>
      <c r="UB225" s="223"/>
      <c r="UC225" s="223"/>
      <c r="UD225" s="223"/>
      <c r="UE225" s="223"/>
      <c r="UF225" s="223"/>
      <c r="UG225" s="223"/>
      <c r="UH225" s="223"/>
      <c r="UI225" s="223"/>
      <c r="UJ225" s="223"/>
      <c r="UK225" s="223"/>
      <c r="UL225" s="223"/>
      <c r="UM225" s="223"/>
      <c r="UN225" s="223"/>
      <c r="UO225" s="223"/>
      <c r="UP225" s="223"/>
      <c r="UQ225" s="223"/>
      <c r="UR225" s="223"/>
      <c r="US225" s="223"/>
      <c r="UT225" s="223"/>
      <c r="UU225" s="223"/>
      <c r="UV225" s="223"/>
      <c r="UW225" s="223"/>
      <c r="UX225" s="223"/>
      <c r="UY225" s="223"/>
      <c r="UZ225" s="223"/>
      <c r="VA225" s="223"/>
      <c r="VB225" s="223"/>
      <c r="VC225" s="223"/>
      <c r="VD225" s="223"/>
      <c r="VE225" s="223"/>
      <c r="VF225" s="223"/>
      <c r="VG225" s="223"/>
      <c r="VH225" s="223"/>
      <c r="VI225" s="223"/>
      <c r="VJ225" s="223"/>
      <c r="VK225" s="223"/>
      <c r="VL225" s="223"/>
      <c r="VM225" s="223"/>
      <c r="VN225" s="223"/>
      <c r="VO225" s="223"/>
      <c r="VP225" s="223"/>
      <c r="VQ225" s="223"/>
      <c r="VR225" s="223"/>
      <c r="VS225" s="223"/>
      <c r="VT225" s="223"/>
      <c r="VU225" s="223"/>
      <c r="VV225" s="223"/>
      <c r="VW225" s="223"/>
      <c r="VX225" s="223"/>
      <c r="VY225" s="223"/>
      <c r="VZ225" s="223"/>
      <c r="WA225" s="223"/>
      <c r="WB225" s="223"/>
      <c r="WC225" s="223"/>
      <c r="WD225" s="223"/>
      <c r="WE225" s="223"/>
      <c r="WF225" s="223"/>
      <c r="WG225" s="223"/>
      <c r="WH225" s="223"/>
      <c r="WI225" s="223"/>
      <c r="WJ225" s="223"/>
      <c r="WK225" s="223"/>
      <c r="WL225" s="223"/>
      <c r="WM225" s="223"/>
      <c r="WN225" s="223"/>
      <c r="WO225" s="223"/>
      <c r="WP225" s="223"/>
      <c r="WQ225" s="223"/>
      <c r="WR225" s="223"/>
      <c r="WS225" s="223"/>
      <c r="WT225" s="223"/>
      <c r="WU225" s="223"/>
      <c r="WV225" s="223"/>
      <c r="WW225" s="223"/>
      <c r="WX225" s="223"/>
      <c r="WY225" s="223"/>
      <c r="WZ225" s="223"/>
      <c r="XA225" s="223"/>
      <c r="XB225" s="223"/>
      <c r="XC225" s="223"/>
      <c r="XD225" s="223"/>
      <c r="XE225" s="223"/>
      <c r="XF225" s="223"/>
      <c r="XG225" s="223"/>
      <c r="XH225" s="223"/>
      <c r="XI225" s="223"/>
      <c r="XJ225" s="223"/>
      <c r="XK225" s="223"/>
      <c r="XL225" s="223"/>
      <c r="XM225" s="223"/>
      <c r="XN225" s="223"/>
      <c r="XO225" s="223"/>
      <c r="XP225" s="223"/>
      <c r="XQ225" s="223"/>
      <c r="XR225" s="223"/>
      <c r="XS225" s="223"/>
      <c r="XT225" s="223"/>
      <c r="XU225" s="223"/>
      <c r="XV225" s="223"/>
      <c r="XW225" s="223"/>
      <c r="XX225" s="223"/>
      <c r="XY225" s="223"/>
      <c r="XZ225" s="223"/>
      <c r="YA225" s="223"/>
      <c r="YB225" s="223"/>
      <c r="YC225" s="223"/>
      <c r="YD225" s="223"/>
      <c r="YE225" s="223"/>
      <c r="YF225" s="223"/>
      <c r="YG225" s="223"/>
      <c r="YH225" s="223"/>
      <c r="YI225" s="223"/>
      <c r="YJ225" s="223"/>
      <c r="YK225" s="223"/>
      <c r="YL225" s="223"/>
      <c r="YM225" s="223"/>
      <c r="YN225" s="223"/>
      <c r="YO225" s="223"/>
      <c r="YP225" s="223"/>
      <c r="YQ225" s="223"/>
      <c r="YR225" s="223"/>
      <c r="YS225" s="223"/>
      <c r="YT225" s="223"/>
      <c r="YU225" s="223"/>
      <c r="YV225" s="223"/>
      <c r="YW225" s="223"/>
      <c r="YX225" s="223"/>
      <c r="YY225" s="223"/>
      <c r="YZ225" s="223"/>
      <c r="ZA225" s="223"/>
      <c r="ZB225" s="223"/>
      <c r="ZC225" s="223"/>
      <c r="ZD225" s="223"/>
      <c r="ZE225" s="223"/>
      <c r="ZF225" s="223"/>
      <c r="ZG225" s="223"/>
      <c r="ZH225" s="223"/>
      <c r="ZI225" s="223"/>
      <c r="ZJ225" s="223"/>
      <c r="ZK225" s="223"/>
      <c r="ZL225" s="223"/>
      <c r="ZM225" s="223"/>
      <c r="ZN225" s="223"/>
      <c r="ZO225" s="223"/>
      <c r="ZP225" s="223"/>
      <c r="ZQ225" s="223"/>
      <c r="ZR225" s="223"/>
      <c r="ZS225" s="223"/>
      <c r="ZT225" s="223"/>
      <c r="ZU225" s="223"/>
      <c r="ZV225" s="223"/>
      <c r="ZW225" s="223"/>
      <c r="ZX225" s="223"/>
      <c r="ZY225" s="223"/>
      <c r="ZZ225" s="223"/>
      <c r="AAA225" s="223"/>
      <c r="AAB225" s="223"/>
      <c r="AAC225" s="223"/>
      <c r="AAD225" s="223"/>
      <c r="AAE225" s="223"/>
      <c r="AAF225" s="223"/>
      <c r="AAG225" s="223"/>
      <c r="AAH225" s="223"/>
      <c r="AAI225" s="223"/>
      <c r="AAJ225" s="223"/>
      <c r="AAK225" s="223"/>
      <c r="AAL225" s="223"/>
      <c r="AAM225" s="223"/>
      <c r="AAN225" s="223"/>
      <c r="AAO225" s="223"/>
      <c r="AAP225" s="223"/>
      <c r="AAQ225" s="223"/>
      <c r="AAR225" s="223"/>
      <c r="AAS225" s="223"/>
      <c r="AAT225" s="223"/>
      <c r="AAU225" s="223"/>
      <c r="AAV225" s="223"/>
      <c r="AAW225" s="223"/>
      <c r="AAX225" s="223"/>
      <c r="AAY225" s="223"/>
      <c r="AAZ225" s="223"/>
      <c r="ABA225" s="223"/>
      <c r="ABB225" s="223"/>
      <c r="ABC225" s="223"/>
      <c r="ABD225" s="223"/>
      <c r="ABE225" s="223"/>
      <c r="ABF225" s="223"/>
      <c r="ABG225" s="223"/>
      <c r="ABH225" s="223"/>
      <c r="ABI225" s="223"/>
      <c r="ABJ225" s="223"/>
      <c r="ABK225" s="223"/>
      <c r="ABL225" s="223"/>
      <c r="ABM225" s="223"/>
      <c r="ABN225" s="223"/>
      <c r="ABO225" s="223"/>
      <c r="ABP225" s="223"/>
      <c r="ABQ225" s="223"/>
      <c r="ABR225" s="223"/>
      <c r="ABS225" s="223"/>
      <c r="ABT225" s="223"/>
      <c r="ABU225" s="223"/>
      <c r="ABV225" s="223"/>
      <c r="ABW225" s="223"/>
      <c r="ABX225" s="223"/>
      <c r="ABY225" s="223"/>
      <c r="ABZ225" s="223"/>
      <c r="ACA225" s="223"/>
      <c r="ACB225" s="223"/>
      <c r="ACC225" s="223"/>
      <c r="ACD225" s="223"/>
      <c r="ACE225" s="223"/>
      <c r="ACF225" s="223"/>
      <c r="ACG225" s="223"/>
      <c r="ACH225" s="223"/>
      <c r="ACI225" s="223"/>
      <c r="ACJ225" s="223"/>
      <c r="ACK225" s="223"/>
      <c r="ACL225" s="223"/>
      <c r="ACM225" s="223"/>
      <c r="ACN225" s="223"/>
      <c r="ACO225" s="223"/>
      <c r="ACP225" s="223"/>
      <c r="ACQ225" s="223"/>
      <c r="ACR225" s="223"/>
      <c r="ACS225" s="223"/>
      <c r="ACT225" s="223"/>
      <c r="ACU225" s="223"/>
      <c r="ACV225" s="223"/>
      <c r="ACW225" s="223"/>
      <c r="ACX225" s="223"/>
      <c r="ACY225" s="223"/>
      <c r="ACZ225" s="223"/>
      <c r="ADA225" s="223"/>
      <c r="ADB225" s="223"/>
      <c r="ADC225" s="223"/>
      <c r="ADD225" s="223"/>
      <c r="ADE225" s="223"/>
      <c r="ADF225" s="223"/>
      <c r="ADG225" s="223"/>
      <c r="ADH225" s="223"/>
      <c r="ADI225" s="223"/>
      <c r="ADJ225" s="223"/>
      <c r="ADK225" s="223"/>
      <c r="ADL225" s="223"/>
      <c r="ADM225" s="223"/>
      <c r="ADN225" s="223"/>
      <c r="ADO225" s="223"/>
      <c r="ADP225" s="223"/>
      <c r="ADQ225" s="223"/>
      <c r="ADR225" s="223"/>
      <c r="ADS225" s="223"/>
      <c r="ADT225" s="223"/>
      <c r="ADU225" s="223"/>
      <c r="ADV225" s="223"/>
      <c r="ADW225" s="223"/>
      <c r="ADX225" s="223"/>
      <c r="ADY225" s="223"/>
      <c r="ADZ225" s="223"/>
      <c r="AEA225" s="223"/>
      <c r="AEB225" s="223"/>
      <c r="AEC225" s="223"/>
      <c r="AED225" s="223"/>
      <c r="AEE225" s="223"/>
      <c r="AEF225" s="223"/>
      <c r="AEG225" s="223"/>
      <c r="AEH225" s="223"/>
      <c r="AEI225" s="223"/>
      <c r="AEJ225" s="223"/>
      <c r="AEK225" s="223"/>
      <c r="AEL225" s="223"/>
      <c r="AEM225" s="223"/>
      <c r="AEN225" s="223"/>
      <c r="AEO225" s="223"/>
      <c r="AEP225" s="223"/>
      <c r="AEQ225" s="223"/>
      <c r="AER225" s="223"/>
      <c r="AES225" s="223"/>
      <c r="AET225" s="223"/>
      <c r="AEU225" s="223"/>
      <c r="AEV225" s="223"/>
      <c r="AEW225" s="223"/>
      <c r="AEX225" s="223"/>
      <c r="AEY225" s="223"/>
      <c r="AEZ225" s="223"/>
      <c r="AFA225" s="223"/>
      <c r="AFB225" s="223"/>
      <c r="AFC225" s="223"/>
      <c r="AFD225" s="223"/>
      <c r="AFE225" s="223"/>
      <c r="AFF225" s="223"/>
      <c r="AFG225" s="223"/>
      <c r="AFH225" s="223"/>
      <c r="AFI225" s="223"/>
      <c r="AFJ225" s="223"/>
      <c r="AFK225" s="223"/>
      <c r="AFL225" s="223"/>
      <c r="AFM225" s="223"/>
      <c r="AFN225" s="223"/>
      <c r="AFO225" s="223"/>
      <c r="AFP225" s="223"/>
      <c r="AFQ225" s="223"/>
      <c r="AFR225" s="223"/>
      <c r="AFS225" s="223"/>
      <c r="AFT225" s="223"/>
      <c r="AFU225" s="223"/>
      <c r="AFV225" s="223"/>
      <c r="AFW225" s="223"/>
      <c r="AFX225" s="223"/>
      <c r="AFY225" s="223"/>
      <c r="AFZ225" s="223"/>
      <c r="AGA225" s="223"/>
      <c r="AGB225" s="223"/>
      <c r="AGC225" s="223"/>
      <c r="AGD225" s="223"/>
      <c r="AGE225" s="223"/>
      <c r="AGF225" s="223"/>
      <c r="AGG225" s="223"/>
      <c r="AGH225" s="223"/>
      <c r="AGI225" s="223"/>
      <c r="AGJ225" s="223"/>
      <c r="AGK225" s="223"/>
      <c r="AGL225" s="223"/>
      <c r="AGM225" s="223"/>
      <c r="AGN225" s="223"/>
      <c r="AGO225" s="223"/>
      <c r="AGP225" s="223"/>
      <c r="AGQ225" s="223"/>
      <c r="AGR225" s="223"/>
      <c r="AGS225" s="223"/>
      <c r="AGT225" s="223"/>
      <c r="AGU225" s="223"/>
      <c r="AGV225" s="223"/>
      <c r="AGW225" s="223"/>
      <c r="AGX225" s="223"/>
      <c r="AGY225" s="223"/>
      <c r="AGZ225" s="223"/>
      <c r="AHA225" s="223"/>
      <c r="AHB225" s="223"/>
      <c r="AHC225" s="223"/>
      <c r="AHD225" s="223"/>
      <c r="AHE225" s="223"/>
      <c r="AHF225" s="223"/>
      <c r="AHG225" s="223"/>
      <c r="AHH225" s="223"/>
      <c r="AHI225" s="223"/>
      <c r="AHJ225" s="223"/>
      <c r="AHK225" s="223"/>
      <c r="AHL225" s="223"/>
      <c r="AHM225" s="223"/>
      <c r="AHN225" s="223"/>
      <c r="AHO225" s="223"/>
      <c r="AHP225" s="223"/>
      <c r="AHQ225" s="223"/>
      <c r="AHR225" s="223"/>
      <c r="AHS225" s="223"/>
      <c r="AHT225" s="223"/>
      <c r="AHU225" s="223"/>
      <c r="AHV225" s="223"/>
      <c r="AHW225" s="223"/>
      <c r="AHX225" s="223"/>
      <c r="AHY225" s="223"/>
      <c r="AHZ225" s="223"/>
      <c r="AIA225" s="223"/>
      <c r="AIB225" s="223"/>
      <c r="AIC225" s="223"/>
      <c r="AID225" s="223"/>
      <c r="AIE225" s="223"/>
      <c r="AIF225" s="223"/>
      <c r="AIG225" s="223"/>
      <c r="AIH225" s="223"/>
      <c r="AII225" s="223"/>
      <c r="AIJ225" s="223"/>
      <c r="AIK225" s="223"/>
      <c r="AIL225" s="223"/>
      <c r="AIM225" s="223"/>
      <c r="AIN225" s="223"/>
      <c r="AIO225" s="223"/>
      <c r="AIP225" s="223"/>
      <c r="AIQ225" s="223"/>
      <c r="AIR225" s="223"/>
      <c r="AIS225" s="223"/>
      <c r="AIT225" s="223"/>
      <c r="AIU225" s="223"/>
      <c r="AIV225" s="223"/>
      <c r="AIW225" s="223"/>
      <c r="AIX225" s="223"/>
      <c r="AIY225" s="223"/>
      <c r="AIZ225" s="223"/>
      <c r="AJA225" s="223"/>
      <c r="AJB225" s="223"/>
      <c r="AJC225" s="223"/>
      <c r="AJD225" s="223"/>
      <c r="AJE225" s="223"/>
      <c r="AJF225" s="223"/>
      <c r="AJG225" s="223"/>
      <c r="AJH225" s="223"/>
      <c r="AJI225" s="223"/>
      <c r="AJJ225" s="223"/>
      <c r="AJK225" s="223"/>
      <c r="AJL225" s="223"/>
      <c r="AJM225" s="223"/>
      <c r="AJN225" s="223"/>
      <c r="AJO225" s="223"/>
      <c r="AJP225" s="223"/>
      <c r="AJQ225" s="223"/>
      <c r="AJR225" s="223"/>
      <c r="AJS225" s="223"/>
      <c r="AJT225" s="223"/>
      <c r="AJU225" s="223"/>
      <c r="AJV225" s="223"/>
      <c r="AJW225" s="223"/>
      <c r="AJX225" s="223"/>
      <c r="AJY225" s="223"/>
      <c r="AJZ225" s="223"/>
      <c r="AKA225" s="223"/>
      <c r="AKB225" s="223"/>
      <c r="AKC225" s="223"/>
      <c r="AKD225" s="223"/>
      <c r="AKE225" s="223"/>
      <c r="AKF225" s="223"/>
      <c r="AKG225" s="223"/>
      <c r="AKH225" s="223"/>
      <c r="AKI225" s="223"/>
      <c r="AKJ225" s="223"/>
      <c r="AKK225" s="223"/>
      <c r="AKL225" s="223"/>
      <c r="AKM225" s="223"/>
      <c r="AKN225" s="223"/>
      <c r="AKO225" s="223"/>
      <c r="AKP225" s="223"/>
      <c r="AKQ225" s="223"/>
      <c r="AKR225" s="223"/>
      <c r="AKS225" s="223"/>
      <c r="AKT225" s="223"/>
      <c r="AKU225" s="223"/>
      <c r="AKV225" s="223"/>
      <c r="AKW225" s="223"/>
      <c r="AKX225" s="223"/>
      <c r="AKY225" s="223"/>
      <c r="AKZ225" s="223"/>
      <c r="ALA225" s="223"/>
      <c r="ALB225" s="223"/>
      <c r="ALC225" s="223"/>
      <c r="ALD225" s="223"/>
      <c r="ALE225" s="223"/>
      <c r="ALF225" s="223"/>
      <c r="ALG225" s="223"/>
      <c r="ALH225" s="223"/>
      <c r="ALI225" s="223"/>
      <c r="ALJ225" s="223"/>
      <c r="ALK225" s="223"/>
      <c r="ALL225" s="223"/>
      <c r="ALM225" s="223"/>
      <c r="ALN225" s="223"/>
      <c r="ALO225" s="223"/>
      <c r="ALP225" s="223"/>
      <c r="ALQ225" s="223"/>
      <c r="ALR225" s="223"/>
      <c r="ALS225" s="223"/>
      <c r="ALT225" s="223"/>
      <c r="ALU225" s="223"/>
      <c r="ALV225" s="223"/>
      <c r="ALW225" s="223"/>
      <c r="ALX225" s="223"/>
      <c r="ALY225" s="223"/>
      <c r="ALZ225" s="223"/>
      <c r="AMA225" s="223"/>
      <c r="AMB225" s="223"/>
      <c r="AMC225" s="223"/>
      <c r="AMD225" s="223"/>
      <c r="AME225" s="223"/>
      <c r="AMF225" s="223"/>
      <c r="AMG225" s="223"/>
      <c r="AMH225" s="223"/>
      <c r="AMI225" s="223"/>
      <c r="AMJ225" s="223"/>
    </row>
    <row r="226" spans="1:1024" ht="68.45" customHeight="1" x14ac:dyDescent="0.2">
      <c r="A226" s="237">
        <v>800</v>
      </c>
      <c r="B226" s="242" t="s">
        <v>77</v>
      </c>
      <c r="C226" s="239" t="s">
        <v>422</v>
      </c>
      <c r="D226" s="240" t="s">
        <v>423</v>
      </c>
      <c r="E226" s="241"/>
      <c r="F226" s="223"/>
      <c r="G226" s="223"/>
      <c r="H226" s="223"/>
      <c r="I226" s="223"/>
      <c r="J226" s="223"/>
      <c r="K226" s="223"/>
      <c r="L226" s="223"/>
      <c r="M226" s="223"/>
      <c r="N226" s="223"/>
      <c r="O226" s="223"/>
      <c r="P226" s="223"/>
      <c r="Q226" s="223"/>
      <c r="R226" s="223"/>
      <c r="S226" s="223"/>
      <c r="T226" s="223"/>
      <c r="U226" s="223"/>
      <c r="V226" s="223"/>
      <c r="W226" s="223"/>
      <c r="X226" s="223"/>
      <c r="Y226" s="223"/>
      <c r="Z226" s="223"/>
      <c r="AA226" s="223"/>
      <c r="AB226" s="223"/>
      <c r="AC226" s="223"/>
      <c r="AD226" s="223"/>
      <c r="AE226" s="223"/>
      <c r="AF226" s="223"/>
      <c r="AG226" s="223"/>
      <c r="AH226" s="223"/>
      <c r="AI226" s="223"/>
      <c r="AJ226" s="223"/>
      <c r="AK226" s="223"/>
      <c r="AL226" s="223"/>
      <c r="AM226" s="223"/>
      <c r="AN226" s="223"/>
      <c r="AO226" s="223"/>
      <c r="AP226" s="223"/>
      <c r="AQ226" s="223"/>
      <c r="AR226" s="223"/>
      <c r="AS226" s="223"/>
      <c r="AT226" s="223"/>
      <c r="AU226" s="223"/>
      <c r="AV226" s="223"/>
      <c r="AW226" s="223"/>
      <c r="AX226" s="223"/>
      <c r="AY226" s="223"/>
      <c r="AZ226" s="223"/>
      <c r="BA226" s="223"/>
      <c r="BB226" s="223"/>
      <c r="BC226" s="223"/>
      <c r="BD226" s="223"/>
      <c r="BE226" s="223"/>
      <c r="BF226" s="223"/>
      <c r="BG226" s="223"/>
      <c r="BH226" s="223"/>
      <c r="BI226" s="223"/>
      <c r="BJ226" s="223"/>
      <c r="BK226" s="223"/>
      <c r="BL226" s="223"/>
      <c r="BM226" s="223"/>
      <c r="BN226" s="223"/>
      <c r="BO226" s="223"/>
      <c r="BP226" s="223"/>
      <c r="BQ226" s="223"/>
      <c r="BR226" s="223"/>
      <c r="BS226" s="223"/>
      <c r="BT226" s="223"/>
      <c r="BU226" s="223"/>
      <c r="BV226" s="223"/>
      <c r="BW226" s="223"/>
      <c r="BX226" s="223"/>
      <c r="BY226" s="223"/>
      <c r="BZ226" s="223"/>
      <c r="CA226" s="223"/>
      <c r="CB226" s="223"/>
      <c r="CC226" s="223"/>
      <c r="CD226" s="223"/>
      <c r="CE226" s="223"/>
      <c r="CF226" s="223"/>
      <c r="CG226" s="223"/>
      <c r="CH226" s="223"/>
      <c r="CI226" s="223"/>
      <c r="CJ226" s="223"/>
      <c r="CK226" s="223"/>
      <c r="CL226" s="223"/>
      <c r="CM226" s="223"/>
      <c r="CN226" s="223"/>
      <c r="CO226" s="223"/>
      <c r="CP226" s="223"/>
      <c r="CQ226" s="223"/>
      <c r="CR226" s="223"/>
      <c r="CS226" s="223"/>
      <c r="CT226" s="223"/>
      <c r="CU226" s="223"/>
      <c r="CV226" s="223"/>
      <c r="CW226" s="223"/>
      <c r="CX226" s="223"/>
      <c r="CY226" s="223"/>
      <c r="CZ226" s="223"/>
      <c r="DA226" s="223"/>
      <c r="DB226" s="223"/>
      <c r="DC226" s="223"/>
      <c r="DD226" s="223"/>
      <c r="DE226" s="223"/>
      <c r="DF226" s="223"/>
      <c r="DG226" s="223"/>
      <c r="DH226" s="223"/>
      <c r="DI226" s="223"/>
      <c r="DJ226" s="223"/>
      <c r="DK226" s="223"/>
      <c r="DL226" s="223"/>
      <c r="DM226" s="223"/>
      <c r="DN226" s="223"/>
      <c r="DO226" s="223"/>
      <c r="DP226" s="223"/>
      <c r="DQ226" s="223"/>
      <c r="DR226" s="223"/>
      <c r="DS226" s="223"/>
      <c r="DT226" s="223"/>
      <c r="DU226" s="223"/>
      <c r="DV226" s="223"/>
      <c r="DW226" s="223"/>
      <c r="DX226" s="223"/>
      <c r="DY226" s="223"/>
      <c r="DZ226" s="223"/>
      <c r="EA226" s="223"/>
      <c r="EB226" s="223"/>
      <c r="EC226" s="223"/>
      <c r="ED226" s="223"/>
      <c r="EE226" s="223"/>
      <c r="EF226" s="223"/>
      <c r="EG226" s="223"/>
      <c r="EH226" s="223"/>
      <c r="EI226" s="223"/>
      <c r="EJ226" s="223"/>
      <c r="EK226" s="223"/>
      <c r="EL226" s="223"/>
      <c r="EM226" s="223"/>
      <c r="EN226" s="223"/>
      <c r="EO226" s="223"/>
      <c r="EP226" s="223"/>
      <c r="EQ226" s="223"/>
      <c r="ER226" s="223"/>
      <c r="ES226" s="223"/>
      <c r="ET226" s="223"/>
      <c r="EU226" s="223"/>
      <c r="EV226" s="223"/>
      <c r="EW226" s="223"/>
      <c r="EX226" s="223"/>
      <c r="EY226" s="223"/>
      <c r="EZ226" s="223"/>
      <c r="FA226" s="223"/>
      <c r="FB226" s="223"/>
      <c r="FC226" s="223"/>
      <c r="FD226" s="223"/>
      <c r="FE226" s="223"/>
      <c r="FF226" s="223"/>
      <c r="FG226" s="223"/>
      <c r="FH226" s="223"/>
      <c r="FI226" s="223"/>
      <c r="FJ226" s="223"/>
      <c r="FK226" s="223"/>
      <c r="FL226" s="223"/>
      <c r="FM226" s="223"/>
      <c r="FN226" s="223"/>
      <c r="FO226" s="223"/>
      <c r="FP226" s="223"/>
      <c r="FQ226" s="223"/>
      <c r="FR226" s="223"/>
      <c r="FS226" s="223"/>
      <c r="FT226" s="223"/>
      <c r="FU226" s="223"/>
      <c r="FV226" s="223"/>
      <c r="FW226" s="223"/>
      <c r="FX226" s="223"/>
      <c r="FY226" s="223"/>
      <c r="FZ226" s="223"/>
      <c r="GA226" s="223"/>
      <c r="GB226" s="223"/>
      <c r="GC226" s="223"/>
      <c r="GD226" s="223"/>
      <c r="GE226" s="223"/>
      <c r="GF226" s="223"/>
      <c r="GG226" s="223"/>
      <c r="GH226" s="223"/>
      <c r="GI226" s="223"/>
      <c r="GJ226" s="223"/>
      <c r="GK226" s="223"/>
      <c r="GL226" s="223"/>
      <c r="GM226" s="223"/>
      <c r="GN226" s="223"/>
      <c r="GO226" s="223"/>
      <c r="GP226" s="223"/>
      <c r="GQ226" s="223"/>
      <c r="GR226" s="223"/>
      <c r="GS226" s="223"/>
      <c r="GT226" s="223"/>
      <c r="GU226" s="223"/>
      <c r="GV226" s="223"/>
      <c r="GW226" s="223"/>
      <c r="GX226" s="223"/>
      <c r="GY226" s="223"/>
      <c r="GZ226" s="223"/>
      <c r="HA226" s="223"/>
      <c r="HB226" s="223"/>
      <c r="HC226" s="223"/>
      <c r="HD226" s="223"/>
      <c r="HE226" s="223"/>
      <c r="HF226" s="223"/>
      <c r="HG226" s="223"/>
      <c r="HH226" s="223"/>
      <c r="HI226" s="223"/>
      <c r="HJ226" s="223"/>
      <c r="HK226" s="223"/>
      <c r="HL226" s="223"/>
      <c r="HM226" s="223"/>
      <c r="HN226" s="223"/>
      <c r="HO226" s="223"/>
      <c r="HP226" s="223"/>
      <c r="HQ226" s="223"/>
      <c r="HR226" s="223"/>
      <c r="HS226" s="223"/>
      <c r="HT226" s="223"/>
      <c r="HU226" s="223"/>
      <c r="HV226" s="223"/>
      <c r="HW226" s="223"/>
      <c r="HX226" s="223"/>
      <c r="HY226" s="223"/>
      <c r="HZ226" s="223"/>
      <c r="IA226" s="223"/>
      <c r="IB226" s="223"/>
      <c r="IC226" s="223"/>
      <c r="ID226" s="223"/>
      <c r="IE226" s="223"/>
      <c r="IF226" s="223"/>
      <c r="IG226" s="223"/>
      <c r="IH226" s="223"/>
      <c r="II226" s="223"/>
      <c r="IJ226" s="223"/>
      <c r="IK226" s="223"/>
      <c r="IL226" s="223"/>
      <c r="IM226" s="223"/>
      <c r="IN226" s="223"/>
      <c r="IO226" s="223"/>
      <c r="IP226" s="223"/>
      <c r="IQ226" s="223"/>
      <c r="IR226" s="223"/>
      <c r="IS226" s="223"/>
      <c r="IT226" s="223"/>
      <c r="IU226" s="223"/>
      <c r="IV226" s="223"/>
      <c r="IW226" s="223"/>
      <c r="IX226" s="223"/>
      <c r="IY226" s="223"/>
      <c r="IZ226" s="223"/>
      <c r="JA226" s="223"/>
      <c r="JB226" s="223"/>
      <c r="JC226" s="223"/>
      <c r="JD226" s="223"/>
      <c r="JE226" s="223"/>
      <c r="JF226" s="223"/>
      <c r="JG226" s="223"/>
      <c r="JH226" s="223"/>
      <c r="JI226" s="223"/>
      <c r="JJ226" s="223"/>
      <c r="JK226" s="223"/>
      <c r="JL226" s="223"/>
      <c r="JM226" s="223"/>
      <c r="JN226" s="223"/>
      <c r="JO226" s="223"/>
      <c r="JP226" s="223"/>
      <c r="JQ226" s="223"/>
      <c r="JR226" s="223"/>
      <c r="JS226" s="223"/>
      <c r="JT226" s="223"/>
      <c r="JU226" s="223"/>
      <c r="JV226" s="223"/>
      <c r="JW226" s="223"/>
      <c r="JX226" s="223"/>
      <c r="JY226" s="223"/>
      <c r="JZ226" s="223"/>
      <c r="KA226" s="223"/>
      <c r="KB226" s="223"/>
      <c r="KC226" s="223"/>
      <c r="KD226" s="223"/>
      <c r="KE226" s="223"/>
      <c r="KF226" s="223"/>
      <c r="KG226" s="223"/>
      <c r="KH226" s="223"/>
      <c r="KI226" s="223"/>
      <c r="KJ226" s="223"/>
      <c r="KK226" s="223"/>
      <c r="KL226" s="223"/>
      <c r="KM226" s="223"/>
      <c r="KN226" s="223"/>
      <c r="KO226" s="223"/>
      <c r="KP226" s="223"/>
      <c r="KQ226" s="223"/>
      <c r="KR226" s="223"/>
      <c r="KS226" s="223"/>
      <c r="KT226" s="223"/>
      <c r="KU226" s="223"/>
      <c r="KV226" s="223"/>
      <c r="KW226" s="223"/>
      <c r="KX226" s="223"/>
      <c r="KY226" s="223"/>
      <c r="KZ226" s="223"/>
      <c r="LA226" s="223"/>
      <c r="LB226" s="223"/>
      <c r="LC226" s="223"/>
      <c r="LD226" s="223"/>
      <c r="LE226" s="223"/>
      <c r="LF226" s="223"/>
      <c r="LG226" s="223"/>
      <c r="LH226" s="223"/>
      <c r="LI226" s="223"/>
      <c r="LJ226" s="223"/>
      <c r="LK226" s="223"/>
      <c r="LL226" s="223"/>
      <c r="LM226" s="223"/>
      <c r="LN226" s="223"/>
      <c r="LO226" s="223"/>
      <c r="LP226" s="223"/>
      <c r="LQ226" s="223"/>
      <c r="LR226" s="223"/>
      <c r="LS226" s="223"/>
      <c r="LT226" s="223"/>
      <c r="LU226" s="223"/>
      <c r="LV226" s="223"/>
      <c r="LW226" s="223"/>
      <c r="LX226" s="223"/>
      <c r="LY226" s="223"/>
      <c r="LZ226" s="223"/>
      <c r="MA226" s="223"/>
      <c r="MB226" s="223"/>
      <c r="MC226" s="223"/>
      <c r="MD226" s="223"/>
      <c r="ME226" s="223"/>
      <c r="MF226" s="223"/>
      <c r="MG226" s="223"/>
      <c r="MH226" s="223"/>
      <c r="MI226" s="223"/>
      <c r="MJ226" s="223"/>
      <c r="MK226" s="223"/>
      <c r="ML226" s="223"/>
      <c r="MM226" s="223"/>
      <c r="MN226" s="223"/>
      <c r="MO226" s="223"/>
      <c r="MP226" s="223"/>
      <c r="MQ226" s="223"/>
      <c r="MR226" s="223"/>
      <c r="MS226" s="223"/>
      <c r="MT226" s="223"/>
      <c r="MU226" s="223"/>
      <c r="MV226" s="223"/>
      <c r="MW226" s="223"/>
      <c r="MX226" s="223"/>
      <c r="MY226" s="223"/>
      <c r="MZ226" s="223"/>
      <c r="NA226" s="223"/>
      <c r="NB226" s="223"/>
      <c r="NC226" s="223"/>
      <c r="ND226" s="223"/>
      <c r="NE226" s="223"/>
      <c r="NF226" s="223"/>
      <c r="NG226" s="223"/>
      <c r="NH226" s="223"/>
      <c r="NI226" s="223"/>
      <c r="NJ226" s="223"/>
      <c r="NK226" s="223"/>
      <c r="NL226" s="223"/>
      <c r="NM226" s="223"/>
      <c r="NN226" s="223"/>
      <c r="NO226" s="223"/>
      <c r="NP226" s="223"/>
      <c r="NQ226" s="223"/>
      <c r="NR226" s="223"/>
      <c r="NS226" s="223"/>
      <c r="NT226" s="223"/>
      <c r="NU226" s="223"/>
      <c r="NV226" s="223"/>
      <c r="NW226" s="223"/>
      <c r="NX226" s="223"/>
      <c r="NY226" s="223"/>
      <c r="NZ226" s="223"/>
      <c r="OA226" s="223"/>
      <c r="OB226" s="223"/>
      <c r="OC226" s="223"/>
      <c r="OD226" s="223"/>
      <c r="OE226" s="223"/>
      <c r="OF226" s="223"/>
      <c r="OG226" s="223"/>
      <c r="OH226" s="223"/>
      <c r="OI226" s="223"/>
      <c r="OJ226" s="223"/>
      <c r="OK226" s="223"/>
      <c r="OL226" s="223"/>
      <c r="OM226" s="223"/>
      <c r="ON226" s="223"/>
      <c r="OO226" s="223"/>
      <c r="OP226" s="223"/>
      <c r="OQ226" s="223"/>
      <c r="OR226" s="223"/>
      <c r="OS226" s="223"/>
      <c r="OT226" s="223"/>
      <c r="OU226" s="223"/>
      <c r="OV226" s="223"/>
      <c r="OW226" s="223"/>
      <c r="OX226" s="223"/>
      <c r="OY226" s="223"/>
      <c r="OZ226" s="223"/>
      <c r="PA226" s="223"/>
      <c r="PB226" s="223"/>
      <c r="PC226" s="223"/>
      <c r="PD226" s="223"/>
      <c r="PE226" s="223"/>
      <c r="PF226" s="223"/>
      <c r="PG226" s="223"/>
      <c r="PH226" s="223"/>
      <c r="PI226" s="223"/>
      <c r="PJ226" s="223"/>
      <c r="PK226" s="223"/>
      <c r="PL226" s="223"/>
      <c r="PM226" s="223"/>
      <c r="PN226" s="223"/>
      <c r="PO226" s="223"/>
      <c r="PP226" s="223"/>
      <c r="PQ226" s="223"/>
      <c r="PR226" s="223"/>
      <c r="PS226" s="223"/>
      <c r="PT226" s="223"/>
      <c r="PU226" s="223"/>
      <c r="PV226" s="223"/>
      <c r="PW226" s="223"/>
      <c r="PX226" s="223"/>
      <c r="PY226" s="223"/>
      <c r="PZ226" s="223"/>
      <c r="QA226" s="223"/>
      <c r="QB226" s="223"/>
      <c r="QC226" s="223"/>
      <c r="QD226" s="223"/>
      <c r="QE226" s="223"/>
      <c r="QF226" s="223"/>
      <c r="QG226" s="223"/>
      <c r="QH226" s="223"/>
      <c r="QI226" s="223"/>
      <c r="QJ226" s="223"/>
      <c r="QK226" s="223"/>
      <c r="QL226" s="223"/>
      <c r="QM226" s="223"/>
      <c r="QN226" s="223"/>
      <c r="QO226" s="223"/>
      <c r="QP226" s="223"/>
      <c r="QQ226" s="223"/>
      <c r="QR226" s="223"/>
      <c r="QS226" s="223"/>
      <c r="QT226" s="223"/>
      <c r="QU226" s="223"/>
      <c r="QV226" s="223"/>
      <c r="QW226" s="223"/>
      <c r="QX226" s="223"/>
      <c r="QY226" s="223"/>
      <c r="QZ226" s="223"/>
      <c r="RA226" s="223"/>
      <c r="RB226" s="223"/>
      <c r="RC226" s="223"/>
      <c r="RD226" s="223"/>
      <c r="RE226" s="223"/>
      <c r="RF226" s="223"/>
      <c r="RG226" s="223"/>
      <c r="RH226" s="223"/>
      <c r="RI226" s="223"/>
      <c r="RJ226" s="223"/>
      <c r="RK226" s="223"/>
      <c r="RL226" s="223"/>
      <c r="RM226" s="223"/>
      <c r="RN226" s="223"/>
      <c r="RO226" s="223"/>
      <c r="RP226" s="223"/>
      <c r="RQ226" s="223"/>
      <c r="RR226" s="223"/>
      <c r="RS226" s="223"/>
      <c r="RT226" s="223"/>
      <c r="RU226" s="223"/>
      <c r="RV226" s="223"/>
      <c r="RW226" s="223"/>
      <c r="RX226" s="223"/>
      <c r="RY226" s="223"/>
      <c r="RZ226" s="223"/>
      <c r="SA226" s="223"/>
      <c r="SB226" s="223"/>
      <c r="SC226" s="223"/>
      <c r="SD226" s="223"/>
      <c r="SE226" s="223"/>
      <c r="SF226" s="223"/>
      <c r="SG226" s="223"/>
      <c r="SH226" s="223"/>
      <c r="SI226" s="223"/>
      <c r="SJ226" s="223"/>
      <c r="SK226" s="223"/>
      <c r="SL226" s="223"/>
      <c r="SM226" s="223"/>
      <c r="SN226" s="223"/>
      <c r="SO226" s="223"/>
      <c r="SP226" s="223"/>
      <c r="SQ226" s="223"/>
      <c r="SR226" s="223"/>
      <c r="SS226" s="223"/>
      <c r="ST226" s="223"/>
      <c r="SU226" s="223"/>
      <c r="SV226" s="223"/>
      <c r="SW226" s="223"/>
      <c r="SX226" s="223"/>
      <c r="SY226" s="223"/>
      <c r="SZ226" s="223"/>
      <c r="TA226" s="223"/>
      <c r="TB226" s="223"/>
      <c r="TC226" s="223"/>
      <c r="TD226" s="223"/>
      <c r="TE226" s="223"/>
      <c r="TF226" s="223"/>
      <c r="TG226" s="223"/>
      <c r="TH226" s="223"/>
      <c r="TI226" s="223"/>
      <c r="TJ226" s="223"/>
      <c r="TK226" s="223"/>
      <c r="TL226" s="223"/>
      <c r="TM226" s="223"/>
      <c r="TN226" s="223"/>
      <c r="TO226" s="223"/>
      <c r="TP226" s="223"/>
      <c r="TQ226" s="223"/>
      <c r="TR226" s="223"/>
      <c r="TS226" s="223"/>
      <c r="TT226" s="223"/>
      <c r="TU226" s="223"/>
      <c r="TV226" s="223"/>
      <c r="TW226" s="223"/>
      <c r="TX226" s="223"/>
      <c r="TY226" s="223"/>
      <c r="TZ226" s="223"/>
      <c r="UA226" s="223"/>
      <c r="UB226" s="223"/>
      <c r="UC226" s="223"/>
      <c r="UD226" s="223"/>
      <c r="UE226" s="223"/>
      <c r="UF226" s="223"/>
      <c r="UG226" s="223"/>
      <c r="UH226" s="223"/>
      <c r="UI226" s="223"/>
      <c r="UJ226" s="223"/>
      <c r="UK226" s="223"/>
      <c r="UL226" s="223"/>
      <c r="UM226" s="223"/>
      <c r="UN226" s="223"/>
      <c r="UO226" s="223"/>
      <c r="UP226" s="223"/>
      <c r="UQ226" s="223"/>
      <c r="UR226" s="223"/>
      <c r="US226" s="223"/>
      <c r="UT226" s="223"/>
      <c r="UU226" s="223"/>
      <c r="UV226" s="223"/>
      <c r="UW226" s="223"/>
      <c r="UX226" s="223"/>
      <c r="UY226" s="223"/>
      <c r="UZ226" s="223"/>
      <c r="VA226" s="223"/>
      <c r="VB226" s="223"/>
      <c r="VC226" s="223"/>
      <c r="VD226" s="223"/>
      <c r="VE226" s="223"/>
      <c r="VF226" s="223"/>
      <c r="VG226" s="223"/>
      <c r="VH226" s="223"/>
      <c r="VI226" s="223"/>
      <c r="VJ226" s="223"/>
      <c r="VK226" s="223"/>
      <c r="VL226" s="223"/>
      <c r="VM226" s="223"/>
      <c r="VN226" s="223"/>
      <c r="VO226" s="223"/>
      <c r="VP226" s="223"/>
      <c r="VQ226" s="223"/>
      <c r="VR226" s="223"/>
      <c r="VS226" s="223"/>
      <c r="VT226" s="223"/>
      <c r="VU226" s="223"/>
      <c r="VV226" s="223"/>
      <c r="VW226" s="223"/>
      <c r="VX226" s="223"/>
      <c r="VY226" s="223"/>
      <c r="VZ226" s="223"/>
      <c r="WA226" s="223"/>
      <c r="WB226" s="223"/>
      <c r="WC226" s="223"/>
      <c r="WD226" s="223"/>
      <c r="WE226" s="223"/>
      <c r="WF226" s="223"/>
      <c r="WG226" s="223"/>
      <c r="WH226" s="223"/>
      <c r="WI226" s="223"/>
      <c r="WJ226" s="223"/>
      <c r="WK226" s="223"/>
      <c r="WL226" s="223"/>
      <c r="WM226" s="223"/>
      <c r="WN226" s="223"/>
      <c r="WO226" s="223"/>
      <c r="WP226" s="223"/>
      <c r="WQ226" s="223"/>
      <c r="WR226" s="223"/>
      <c r="WS226" s="223"/>
      <c r="WT226" s="223"/>
      <c r="WU226" s="223"/>
      <c r="WV226" s="223"/>
      <c r="WW226" s="223"/>
      <c r="WX226" s="223"/>
      <c r="WY226" s="223"/>
      <c r="WZ226" s="223"/>
      <c r="XA226" s="223"/>
      <c r="XB226" s="223"/>
      <c r="XC226" s="223"/>
      <c r="XD226" s="223"/>
      <c r="XE226" s="223"/>
      <c r="XF226" s="223"/>
      <c r="XG226" s="223"/>
      <c r="XH226" s="223"/>
      <c r="XI226" s="223"/>
      <c r="XJ226" s="223"/>
      <c r="XK226" s="223"/>
      <c r="XL226" s="223"/>
      <c r="XM226" s="223"/>
      <c r="XN226" s="223"/>
      <c r="XO226" s="223"/>
      <c r="XP226" s="223"/>
      <c r="XQ226" s="223"/>
      <c r="XR226" s="223"/>
      <c r="XS226" s="223"/>
      <c r="XT226" s="223"/>
      <c r="XU226" s="223"/>
      <c r="XV226" s="223"/>
      <c r="XW226" s="223"/>
      <c r="XX226" s="223"/>
      <c r="XY226" s="223"/>
      <c r="XZ226" s="223"/>
      <c r="YA226" s="223"/>
      <c r="YB226" s="223"/>
      <c r="YC226" s="223"/>
      <c r="YD226" s="223"/>
      <c r="YE226" s="223"/>
      <c r="YF226" s="223"/>
      <c r="YG226" s="223"/>
      <c r="YH226" s="223"/>
      <c r="YI226" s="223"/>
      <c r="YJ226" s="223"/>
      <c r="YK226" s="223"/>
      <c r="YL226" s="223"/>
      <c r="YM226" s="223"/>
      <c r="YN226" s="223"/>
      <c r="YO226" s="223"/>
      <c r="YP226" s="223"/>
      <c r="YQ226" s="223"/>
      <c r="YR226" s="223"/>
      <c r="YS226" s="223"/>
      <c r="YT226" s="223"/>
      <c r="YU226" s="223"/>
      <c r="YV226" s="223"/>
      <c r="YW226" s="223"/>
      <c r="YX226" s="223"/>
      <c r="YY226" s="223"/>
      <c r="YZ226" s="223"/>
      <c r="ZA226" s="223"/>
      <c r="ZB226" s="223"/>
      <c r="ZC226" s="223"/>
      <c r="ZD226" s="223"/>
      <c r="ZE226" s="223"/>
      <c r="ZF226" s="223"/>
      <c r="ZG226" s="223"/>
      <c r="ZH226" s="223"/>
      <c r="ZI226" s="223"/>
      <c r="ZJ226" s="223"/>
      <c r="ZK226" s="223"/>
      <c r="ZL226" s="223"/>
      <c r="ZM226" s="223"/>
      <c r="ZN226" s="223"/>
      <c r="ZO226" s="223"/>
      <c r="ZP226" s="223"/>
      <c r="ZQ226" s="223"/>
      <c r="ZR226" s="223"/>
      <c r="ZS226" s="223"/>
      <c r="ZT226" s="223"/>
      <c r="ZU226" s="223"/>
      <c r="ZV226" s="223"/>
      <c r="ZW226" s="223"/>
      <c r="ZX226" s="223"/>
      <c r="ZY226" s="223"/>
      <c r="ZZ226" s="223"/>
      <c r="AAA226" s="223"/>
      <c r="AAB226" s="223"/>
      <c r="AAC226" s="223"/>
      <c r="AAD226" s="223"/>
      <c r="AAE226" s="223"/>
      <c r="AAF226" s="223"/>
      <c r="AAG226" s="223"/>
      <c r="AAH226" s="223"/>
      <c r="AAI226" s="223"/>
      <c r="AAJ226" s="223"/>
      <c r="AAK226" s="223"/>
      <c r="AAL226" s="223"/>
      <c r="AAM226" s="223"/>
      <c r="AAN226" s="223"/>
      <c r="AAO226" s="223"/>
      <c r="AAP226" s="223"/>
      <c r="AAQ226" s="223"/>
      <c r="AAR226" s="223"/>
      <c r="AAS226" s="223"/>
      <c r="AAT226" s="223"/>
      <c r="AAU226" s="223"/>
      <c r="AAV226" s="223"/>
      <c r="AAW226" s="223"/>
      <c r="AAX226" s="223"/>
      <c r="AAY226" s="223"/>
      <c r="AAZ226" s="223"/>
      <c r="ABA226" s="223"/>
      <c r="ABB226" s="223"/>
      <c r="ABC226" s="223"/>
      <c r="ABD226" s="223"/>
      <c r="ABE226" s="223"/>
      <c r="ABF226" s="223"/>
      <c r="ABG226" s="223"/>
      <c r="ABH226" s="223"/>
      <c r="ABI226" s="223"/>
      <c r="ABJ226" s="223"/>
      <c r="ABK226" s="223"/>
      <c r="ABL226" s="223"/>
      <c r="ABM226" s="223"/>
      <c r="ABN226" s="223"/>
      <c r="ABO226" s="223"/>
      <c r="ABP226" s="223"/>
      <c r="ABQ226" s="223"/>
      <c r="ABR226" s="223"/>
      <c r="ABS226" s="223"/>
      <c r="ABT226" s="223"/>
      <c r="ABU226" s="223"/>
      <c r="ABV226" s="223"/>
      <c r="ABW226" s="223"/>
      <c r="ABX226" s="223"/>
      <c r="ABY226" s="223"/>
      <c r="ABZ226" s="223"/>
      <c r="ACA226" s="223"/>
      <c r="ACB226" s="223"/>
      <c r="ACC226" s="223"/>
      <c r="ACD226" s="223"/>
      <c r="ACE226" s="223"/>
      <c r="ACF226" s="223"/>
      <c r="ACG226" s="223"/>
      <c r="ACH226" s="223"/>
      <c r="ACI226" s="223"/>
      <c r="ACJ226" s="223"/>
      <c r="ACK226" s="223"/>
      <c r="ACL226" s="223"/>
      <c r="ACM226" s="223"/>
      <c r="ACN226" s="223"/>
      <c r="ACO226" s="223"/>
      <c r="ACP226" s="223"/>
      <c r="ACQ226" s="223"/>
      <c r="ACR226" s="223"/>
      <c r="ACS226" s="223"/>
      <c r="ACT226" s="223"/>
      <c r="ACU226" s="223"/>
      <c r="ACV226" s="223"/>
      <c r="ACW226" s="223"/>
      <c r="ACX226" s="223"/>
      <c r="ACY226" s="223"/>
      <c r="ACZ226" s="223"/>
      <c r="ADA226" s="223"/>
      <c r="ADB226" s="223"/>
      <c r="ADC226" s="223"/>
      <c r="ADD226" s="223"/>
      <c r="ADE226" s="223"/>
      <c r="ADF226" s="223"/>
      <c r="ADG226" s="223"/>
      <c r="ADH226" s="223"/>
      <c r="ADI226" s="223"/>
      <c r="ADJ226" s="223"/>
      <c r="ADK226" s="223"/>
      <c r="ADL226" s="223"/>
      <c r="ADM226" s="223"/>
      <c r="ADN226" s="223"/>
      <c r="ADO226" s="223"/>
      <c r="ADP226" s="223"/>
      <c r="ADQ226" s="223"/>
      <c r="ADR226" s="223"/>
      <c r="ADS226" s="223"/>
      <c r="ADT226" s="223"/>
      <c r="ADU226" s="223"/>
      <c r="ADV226" s="223"/>
      <c r="ADW226" s="223"/>
      <c r="ADX226" s="223"/>
      <c r="ADY226" s="223"/>
      <c r="ADZ226" s="223"/>
      <c r="AEA226" s="223"/>
      <c r="AEB226" s="223"/>
      <c r="AEC226" s="223"/>
      <c r="AED226" s="223"/>
      <c r="AEE226" s="223"/>
      <c r="AEF226" s="223"/>
      <c r="AEG226" s="223"/>
      <c r="AEH226" s="223"/>
      <c r="AEI226" s="223"/>
      <c r="AEJ226" s="223"/>
      <c r="AEK226" s="223"/>
      <c r="AEL226" s="223"/>
      <c r="AEM226" s="223"/>
      <c r="AEN226" s="223"/>
      <c r="AEO226" s="223"/>
      <c r="AEP226" s="223"/>
      <c r="AEQ226" s="223"/>
      <c r="AER226" s="223"/>
      <c r="AES226" s="223"/>
      <c r="AET226" s="223"/>
      <c r="AEU226" s="223"/>
      <c r="AEV226" s="223"/>
      <c r="AEW226" s="223"/>
      <c r="AEX226" s="223"/>
      <c r="AEY226" s="223"/>
      <c r="AEZ226" s="223"/>
      <c r="AFA226" s="223"/>
      <c r="AFB226" s="223"/>
      <c r="AFC226" s="223"/>
      <c r="AFD226" s="223"/>
      <c r="AFE226" s="223"/>
      <c r="AFF226" s="223"/>
      <c r="AFG226" s="223"/>
      <c r="AFH226" s="223"/>
      <c r="AFI226" s="223"/>
      <c r="AFJ226" s="223"/>
      <c r="AFK226" s="223"/>
      <c r="AFL226" s="223"/>
      <c r="AFM226" s="223"/>
      <c r="AFN226" s="223"/>
      <c r="AFO226" s="223"/>
      <c r="AFP226" s="223"/>
      <c r="AFQ226" s="223"/>
      <c r="AFR226" s="223"/>
      <c r="AFS226" s="223"/>
      <c r="AFT226" s="223"/>
      <c r="AFU226" s="223"/>
      <c r="AFV226" s="223"/>
      <c r="AFW226" s="223"/>
      <c r="AFX226" s="223"/>
      <c r="AFY226" s="223"/>
      <c r="AFZ226" s="223"/>
      <c r="AGA226" s="223"/>
      <c r="AGB226" s="223"/>
      <c r="AGC226" s="223"/>
      <c r="AGD226" s="223"/>
      <c r="AGE226" s="223"/>
      <c r="AGF226" s="223"/>
      <c r="AGG226" s="223"/>
      <c r="AGH226" s="223"/>
      <c r="AGI226" s="223"/>
      <c r="AGJ226" s="223"/>
      <c r="AGK226" s="223"/>
      <c r="AGL226" s="223"/>
      <c r="AGM226" s="223"/>
      <c r="AGN226" s="223"/>
      <c r="AGO226" s="223"/>
      <c r="AGP226" s="223"/>
      <c r="AGQ226" s="223"/>
      <c r="AGR226" s="223"/>
      <c r="AGS226" s="223"/>
      <c r="AGT226" s="223"/>
      <c r="AGU226" s="223"/>
      <c r="AGV226" s="223"/>
      <c r="AGW226" s="223"/>
      <c r="AGX226" s="223"/>
      <c r="AGY226" s="223"/>
      <c r="AGZ226" s="223"/>
      <c r="AHA226" s="223"/>
      <c r="AHB226" s="223"/>
      <c r="AHC226" s="223"/>
      <c r="AHD226" s="223"/>
      <c r="AHE226" s="223"/>
      <c r="AHF226" s="223"/>
      <c r="AHG226" s="223"/>
      <c r="AHH226" s="223"/>
      <c r="AHI226" s="223"/>
      <c r="AHJ226" s="223"/>
      <c r="AHK226" s="223"/>
      <c r="AHL226" s="223"/>
      <c r="AHM226" s="223"/>
      <c r="AHN226" s="223"/>
      <c r="AHO226" s="223"/>
      <c r="AHP226" s="223"/>
      <c r="AHQ226" s="223"/>
      <c r="AHR226" s="223"/>
      <c r="AHS226" s="223"/>
      <c r="AHT226" s="223"/>
      <c r="AHU226" s="223"/>
      <c r="AHV226" s="223"/>
      <c r="AHW226" s="223"/>
      <c r="AHX226" s="223"/>
      <c r="AHY226" s="223"/>
      <c r="AHZ226" s="223"/>
      <c r="AIA226" s="223"/>
      <c r="AIB226" s="223"/>
      <c r="AIC226" s="223"/>
      <c r="AID226" s="223"/>
      <c r="AIE226" s="223"/>
      <c r="AIF226" s="223"/>
      <c r="AIG226" s="223"/>
      <c r="AIH226" s="223"/>
      <c r="AII226" s="223"/>
      <c r="AIJ226" s="223"/>
      <c r="AIK226" s="223"/>
      <c r="AIL226" s="223"/>
      <c r="AIM226" s="223"/>
      <c r="AIN226" s="223"/>
      <c r="AIO226" s="223"/>
      <c r="AIP226" s="223"/>
      <c r="AIQ226" s="223"/>
      <c r="AIR226" s="223"/>
      <c r="AIS226" s="223"/>
      <c r="AIT226" s="223"/>
      <c r="AIU226" s="223"/>
      <c r="AIV226" s="223"/>
      <c r="AIW226" s="223"/>
      <c r="AIX226" s="223"/>
      <c r="AIY226" s="223"/>
      <c r="AIZ226" s="223"/>
      <c r="AJA226" s="223"/>
      <c r="AJB226" s="223"/>
      <c r="AJC226" s="223"/>
      <c r="AJD226" s="223"/>
      <c r="AJE226" s="223"/>
      <c r="AJF226" s="223"/>
      <c r="AJG226" s="223"/>
      <c r="AJH226" s="223"/>
      <c r="AJI226" s="223"/>
      <c r="AJJ226" s="223"/>
      <c r="AJK226" s="223"/>
      <c r="AJL226" s="223"/>
      <c r="AJM226" s="223"/>
      <c r="AJN226" s="223"/>
      <c r="AJO226" s="223"/>
      <c r="AJP226" s="223"/>
      <c r="AJQ226" s="223"/>
      <c r="AJR226" s="223"/>
      <c r="AJS226" s="223"/>
      <c r="AJT226" s="223"/>
      <c r="AJU226" s="223"/>
      <c r="AJV226" s="223"/>
      <c r="AJW226" s="223"/>
      <c r="AJX226" s="223"/>
      <c r="AJY226" s="223"/>
      <c r="AJZ226" s="223"/>
      <c r="AKA226" s="223"/>
      <c r="AKB226" s="223"/>
      <c r="AKC226" s="223"/>
      <c r="AKD226" s="223"/>
      <c r="AKE226" s="223"/>
      <c r="AKF226" s="223"/>
      <c r="AKG226" s="223"/>
      <c r="AKH226" s="223"/>
      <c r="AKI226" s="223"/>
      <c r="AKJ226" s="223"/>
      <c r="AKK226" s="223"/>
      <c r="AKL226" s="223"/>
      <c r="AKM226" s="223"/>
      <c r="AKN226" s="223"/>
      <c r="AKO226" s="223"/>
      <c r="AKP226" s="223"/>
      <c r="AKQ226" s="223"/>
      <c r="AKR226" s="223"/>
      <c r="AKS226" s="223"/>
      <c r="AKT226" s="223"/>
      <c r="AKU226" s="223"/>
      <c r="AKV226" s="223"/>
      <c r="AKW226" s="223"/>
      <c r="AKX226" s="223"/>
      <c r="AKY226" s="223"/>
      <c r="AKZ226" s="223"/>
      <c r="ALA226" s="223"/>
      <c r="ALB226" s="223"/>
      <c r="ALC226" s="223"/>
      <c r="ALD226" s="223"/>
      <c r="ALE226" s="223"/>
      <c r="ALF226" s="223"/>
      <c r="ALG226" s="223"/>
      <c r="ALH226" s="223"/>
      <c r="ALI226" s="223"/>
      <c r="ALJ226" s="223"/>
      <c r="ALK226" s="223"/>
      <c r="ALL226" s="223"/>
      <c r="ALM226" s="223"/>
      <c r="ALN226" s="223"/>
      <c r="ALO226" s="223"/>
      <c r="ALP226" s="223"/>
      <c r="ALQ226" s="223"/>
      <c r="ALR226" s="223"/>
      <c r="ALS226" s="223"/>
      <c r="ALT226" s="223"/>
      <c r="ALU226" s="223"/>
      <c r="ALV226" s="223"/>
      <c r="ALW226" s="223"/>
      <c r="ALX226" s="223"/>
      <c r="ALY226" s="223"/>
      <c r="ALZ226" s="223"/>
      <c r="AMA226" s="223"/>
      <c r="AMB226" s="223"/>
      <c r="AMC226" s="223"/>
      <c r="AMD226" s="223"/>
      <c r="AME226" s="223"/>
      <c r="AMF226" s="223"/>
      <c r="AMG226" s="223"/>
      <c r="AMH226" s="223"/>
      <c r="AMI226" s="223"/>
      <c r="AMJ226" s="223"/>
    </row>
    <row r="227" spans="1:1024" ht="70.900000000000006" customHeight="1" x14ac:dyDescent="0.2">
      <c r="A227" s="237">
        <v>800</v>
      </c>
      <c r="B227" s="242" t="s">
        <v>80</v>
      </c>
      <c r="C227" s="239" t="s">
        <v>424</v>
      </c>
      <c r="D227" s="240" t="s">
        <v>425</v>
      </c>
      <c r="E227" s="241"/>
      <c r="F227" s="223"/>
      <c r="G227" s="223"/>
      <c r="H227" s="223"/>
      <c r="I227" s="223"/>
      <c r="J227" s="223"/>
      <c r="K227" s="223"/>
      <c r="L227" s="223"/>
      <c r="M227" s="223"/>
      <c r="N227" s="223"/>
      <c r="O227" s="223"/>
      <c r="P227" s="223"/>
      <c r="Q227" s="223"/>
      <c r="R227" s="223"/>
      <c r="S227" s="223"/>
      <c r="T227" s="223"/>
      <c r="U227" s="223"/>
      <c r="V227" s="223"/>
      <c r="W227" s="223"/>
      <c r="X227" s="223"/>
      <c r="Y227" s="223"/>
      <c r="Z227" s="223"/>
      <c r="AA227" s="223"/>
      <c r="AB227" s="223"/>
      <c r="AC227" s="223"/>
      <c r="AD227" s="223"/>
      <c r="AE227" s="223"/>
      <c r="AF227" s="223"/>
      <c r="AG227" s="223"/>
      <c r="AH227" s="223"/>
      <c r="AI227" s="223"/>
      <c r="AJ227" s="223"/>
      <c r="AK227" s="223"/>
      <c r="AL227" s="223"/>
      <c r="AM227" s="223"/>
      <c r="AN227" s="223"/>
      <c r="AO227" s="223"/>
      <c r="AP227" s="223"/>
      <c r="AQ227" s="223"/>
      <c r="AR227" s="223"/>
      <c r="AS227" s="223"/>
      <c r="AT227" s="223"/>
      <c r="AU227" s="223"/>
      <c r="AV227" s="223"/>
      <c r="AW227" s="223"/>
      <c r="AX227" s="223"/>
      <c r="AY227" s="223"/>
      <c r="AZ227" s="223"/>
      <c r="BA227" s="223"/>
      <c r="BB227" s="223"/>
      <c r="BC227" s="223"/>
      <c r="BD227" s="223"/>
      <c r="BE227" s="223"/>
      <c r="BF227" s="223"/>
      <c r="BG227" s="223"/>
      <c r="BH227" s="223"/>
      <c r="BI227" s="223"/>
      <c r="BJ227" s="223"/>
      <c r="BK227" s="223"/>
      <c r="BL227" s="223"/>
      <c r="BM227" s="223"/>
      <c r="BN227" s="223"/>
      <c r="BO227" s="223"/>
      <c r="BP227" s="223"/>
      <c r="BQ227" s="223"/>
      <c r="BR227" s="223"/>
      <c r="BS227" s="223"/>
      <c r="BT227" s="223"/>
      <c r="BU227" s="223"/>
      <c r="BV227" s="223"/>
      <c r="BW227" s="223"/>
      <c r="BX227" s="223"/>
      <c r="BY227" s="223"/>
      <c r="BZ227" s="223"/>
      <c r="CA227" s="223"/>
      <c r="CB227" s="223"/>
      <c r="CC227" s="223"/>
      <c r="CD227" s="223"/>
      <c r="CE227" s="223"/>
      <c r="CF227" s="223"/>
      <c r="CG227" s="223"/>
      <c r="CH227" s="223"/>
      <c r="CI227" s="223"/>
      <c r="CJ227" s="223"/>
      <c r="CK227" s="223"/>
      <c r="CL227" s="223"/>
      <c r="CM227" s="223"/>
      <c r="CN227" s="223"/>
      <c r="CO227" s="223"/>
      <c r="CP227" s="223"/>
      <c r="CQ227" s="223"/>
      <c r="CR227" s="223"/>
      <c r="CS227" s="223"/>
      <c r="CT227" s="223"/>
      <c r="CU227" s="223"/>
      <c r="CV227" s="223"/>
      <c r="CW227" s="223"/>
      <c r="CX227" s="223"/>
      <c r="CY227" s="223"/>
      <c r="CZ227" s="223"/>
      <c r="DA227" s="223"/>
      <c r="DB227" s="223"/>
      <c r="DC227" s="223"/>
      <c r="DD227" s="223"/>
      <c r="DE227" s="223"/>
      <c r="DF227" s="223"/>
      <c r="DG227" s="223"/>
      <c r="DH227" s="223"/>
      <c r="DI227" s="223"/>
      <c r="DJ227" s="223"/>
      <c r="DK227" s="223"/>
      <c r="DL227" s="223"/>
      <c r="DM227" s="223"/>
      <c r="DN227" s="223"/>
      <c r="DO227" s="223"/>
      <c r="DP227" s="223"/>
      <c r="DQ227" s="223"/>
      <c r="DR227" s="223"/>
      <c r="DS227" s="223"/>
      <c r="DT227" s="223"/>
      <c r="DU227" s="223"/>
      <c r="DV227" s="223"/>
      <c r="DW227" s="223"/>
      <c r="DX227" s="223"/>
      <c r="DY227" s="223"/>
      <c r="DZ227" s="223"/>
      <c r="EA227" s="223"/>
      <c r="EB227" s="223"/>
      <c r="EC227" s="223"/>
      <c r="ED227" s="223"/>
      <c r="EE227" s="223"/>
      <c r="EF227" s="223"/>
      <c r="EG227" s="223"/>
      <c r="EH227" s="223"/>
      <c r="EI227" s="223"/>
      <c r="EJ227" s="223"/>
      <c r="EK227" s="223"/>
      <c r="EL227" s="223"/>
      <c r="EM227" s="223"/>
      <c r="EN227" s="223"/>
      <c r="EO227" s="223"/>
      <c r="EP227" s="223"/>
      <c r="EQ227" s="223"/>
      <c r="ER227" s="223"/>
      <c r="ES227" s="223"/>
      <c r="ET227" s="223"/>
      <c r="EU227" s="223"/>
      <c r="EV227" s="223"/>
      <c r="EW227" s="223"/>
      <c r="EX227" s="223"/>
      <c r="EY227" s="223"/>
      <c r="EZ227" s="223"/>
      <c r="FA227" s="223"/>
      <c r="FB227" s="223"/>
      <c r="FC227" s="223"/>
      <c r="FD227" s="223"/>
      <c r="FE227" s="223"/>
      <c r="FF227" s="223"/>
      <c r="FG227" s="223"/>
      <c r="FH227" s="223"/>
      <c r="FI227" s="223"/>
      <c r="FJ227" s="223"/>
      <c r="FK227" s="223"/>
      <c r="FL227" s="223"/>
      <c r="FM227" s="223"/>
      <c r="FN227" s="223"/>
      <c r="FO227" s="223"/>
      <c r="FP227" s="223"/>
      <c r="FQ227" s="223"/>
      <c r="FR227" s="223"/>
      <c r="FS227" s="223"/>
      <c r="FT227" s="223"/>
      <c r="FU227" s="223"/>
      <c r="FV227" s="223"/>
      <c r="FW227" s="223"/>
      <c r="FX227" s="223"/>
      <c r="FY227" s="223"/>
      <c r="FZ227" s="223"/>
      <c r="GA227" s="223"/>
      <c r="GB227" s="223"/>
      <c r="GC227" s="223"/>
      <c r="GD227" s="223"/>
      <c r="GE227" s="223"/>
      <c r="GF227" s="223"/>
      <c r="GG227" s="223"/>
      <c r="GH227" s="223"/>
      <c r="GI227" s="223"/>
      <c r="GJ227" s="223"/>
      <c r="GK227" s="223"/>
      <c r="GL227" s="223"/>
      <c r="GM227" s="223"/>
      <c r="GN227" s="223"/>
      <c r="GO227" s="223"/>
      <c r="GP227" s="223"/>
      <c r="GQ227" s="223"/>
      <c r="GR227" s="223"/>
      <c r="GS227" s="223"/>
      <c r="GT227" s="223"/>
      <c r="GU227" s="223"/>
      <c r="GV227" s="223"/>
      <c r="GW227" s="223"/>
      <c r="GX227" s="223"/>
      <c r="GY227" s="223"/>
      <c r="GZ227" s="223"/>
      <c r="HA227" s="223"/>
      <c r="HB227" s="223"/>
      <c r="HC227" s="223"/>
      <c r="HD227" s="223"/>
      <c r="HE227" s="223"/>
      <c r="HF227" s="223"/>
      <c r="HG227" s="223"/>
      <c r="HH227" s="223"/>
      <c r="HI227" s="223"/>
      <c r="HJ227" s="223"/>
      <c r="HK227" s="223"/>
      <c r="HL227" s="223"/>
      <c r="HM227" s="223"/>
      <c r="HN227" s="223"/>
      <c r="HO227" s="223"/>
      <c r="HP227" s="223"/>
      <c r="HQ227" s="223"/>
      <c r="HR227" s="223"/>
      <c r="HS227" s="223"/>
      <c r="HT227" s="223"/>
      <c r="HU227" s="223"/>
      <c r="HV227" s="223"/>
      <c r="HW227" s="223"/>
      <c r="HX227" s="223"/>
      <c r="HY227" s="223"/>
      <c r="HZ227" s="223"/>
      <c r="IA227" s="223"/>
      <c r="IB227" s="223"/>
      <c r="IC227" s="223"/>
      <c r="ID227" s="223"/>
      <c r="IE227" s="223"/>
      <c r="IF227" s="223"/>
      <c r="IG227" s="223"/>
      <c r="IH227" s="223"/>
      <c r="II227" s="223"/>
      <c r="IJ227" s="223"/>
      <c r="IK227" s="223"/>
      <c r="IL227" s="223"/>
      <c r="IM227" s="223"/>
      <c r="IN227" s="223"/>
      <c r="IO227" s="223"/>
      <c r="IP227" s="223"/>
      <c r="IQ227" s="223"/>
      <c r="IR227" s="223"/>
      <c r="IS227" s="223"/>
      <c r="IT227" s="223"/>
      <c r="IU227" s="223"/>
      <c r="IV227" s="223"/>
      <c r="IW227" s="223"/>
      <c r="IX227" s="223"/>
      <c r="IY227" s="223"/>
      <c r="IZ227" s="223"/>
      <c r="JA227" s="223"/>
      <c r="JB227" s="223"/>
      <c r="JC227" s="223"/>
      <c r="JD227" s="223"/>
      <c r="JE227" s="223"/>
      <c r="JF227" s="223"/>
      <c r="JG227" s="223"/>
      <c r="JH227" s="223"/>
      <c r="JI227" s="223"/>
      <c r="JJ227" s="223"/>
      <c r="JK227" s="223"/>
      <c r="JL227" s="223"/>
      <c r="JM227" s="223"/>
      <c r="JN227" s="223"/>
      <c r="JO227" s="223"/>
      <c r="JP227" s="223"/>
      <c r="JQ227" s="223"/>
      <c r="JR227" s="223"/>
      <c r="JS227" s="223"/>
      <c r="JT227" s="223"/>
      <c r="JU227" s="223"/>
      <c r="JV227" s="223"/>
      <c r="JW227" s="223"/>
      <c r="JX227" s="223"/>
      <c r="JY227" s="223"/>
      <c r="JZ227" s="223"/>
      <c r="KA227" s="223"/>
      <c r="KB227" s="223"/>
      <c r="KC227" s="223"/>
      <c r="KD227" s="223"/>
      <c r="KE227" s="223"/>
      <c r="KF227" s="223"/>
      <c r="KG227" s="223"/>
      <c r="KH227" s="223"/>
      <c r="KI227" s="223"/>
      <c r="KJ227" s="223"/>
      <c r="KK227" s="223"/>
      <c r="KL227" s="223"/>
      <c r="KM227" s="223"/>
      <c r="KN227" s="223"/>
      <c r="KO227" s="223"/>
      <c r="KP227" s="223"/>
      <c r="KQ227" s="223"/>
      <c r="KR227" s="223"/>
      <c r="KS227" s="223"/>
      <c r="KT227" s="223"/>
      <c r="KU227" s="223"/>
      <c r="KV227" s="223"/>
      <c r="KW227" s="223"/>
      <c r="KX227" s="223"/>
      <c r="KY227" s="223"/>
      <c r="KZ227" s="223"/>
      <c r="LA227" s="223"/>
      <c r="LB227" s="223"/>
      <c r="LC227" s="223"/>
      <c r="LD227" s="223"/>
      <c r="LE227" s="223"/>
      <c r="LF227" s="223"/>
      <c r="LG227" s="223"/>
      <c r="LH227" s="223"/>
      <c r="LI227" s="223"/>
      <c r="LJ227" s="223"/>
      <c r="LK227" s="223"/>
      <c r="LL227" s="223"/>
      <c r="LM227" s="223"/>
      <c r="LN227" s="223"/>
      <c r="LO227" s="223"/>
      <c r="LP227" s="223"/>
      <c r="LQ227" s="223"/>
      <c r="LR227" s="223"/>
      <c r="LS227" s="223"/>
      <c r="LT227" s="223"/>
      <c r="LU227" s="223"/>
      <c r="LV227" s="223"/>
      <c r="LW227" s="223"/>
      <c r="LX227" s="223"/>
      <c r="LY227" s="223"/>
      <c r="LZ227" s="223"/>
      <c r="MA227" s="223"/>
      <c r="MB227" s="223"/>
      <c r="MC227" s="223"/>
      <c r="MD227" s="223"/>
      <c r="ME227" s="223"/>
      <c r="MF227" s="223"/>
      <c r="MG227" s="223"/>
      <c r="MH227" s="223"/>
      <c r="MI227" s="223"/>
      <c r="MJ227" s="223"/>
      <c r="MK227" s="223"/>
      <c r="ML227" s="223"/>
      <c r="MM227" s="223"/>
      <c r="MN227" s="223"/>
      <c r="MO227" s="223"/>
      <c r="MP227" s="223"/>
      <c r="MQ227" s="223"/>
      <c r="MR227" s="223"/>
      <c r="MS227" s="223"/>
      <c r="MT227" s="223"/>
      <c r="MU227" s="223"/>
      <c r="MV227" s="223"/>
      <c r="MW227" s="223"/>
      <c r="MX227" s="223"/>
      <c r="MY227" s="223"/>
      <c r="MZ227" s="223"/>
      <c r="NA227" s="223"/>
      <c r="NB227" s="223"/>
      <c r="NC227" s="223"/>
      <c r="ND227" s="223"/>
      <c r="NE227" s="223"/>
      <c r="NF227" s="223"/>
      <c r="NG227" s="223"/>
      <c r="NH227" s="223"/>
      <c r="NI227" s="223"/>
      <c r="NJ227" s="223"/>
      <c r="NK227" s="223"/>
      <c r="NL227" s="223"/>
      <c r="NM227" s="223"/>
      <c r="NN227" s="223"/>
      <c r="NO227" s="223"/>
      <c r="NP227" s="223"/>
      <c r="NQ227" s="223"/>
      <c r="NR227" s="223"/>
      <c r="NS227" s="223"/>
      <c r="NT227" s="223"/>
      <c r="NU227" s="223"/>
      <c r="NV227" s="223"/>
      <c r="NW227" s="223"/>
      <c r="NX227" s="223"/>
      <c r="NY227" s="223"/>
      <c r="NZ227" s="223"/>
      <c r="OA227" s="223"/>
      <c r="OB227" s="223"/>
      <c r="OC227" s="223"/>
      <c r="OD227" s="223"/>
      <c r="OE227" s="223"/>
      <c r="OF227" s="223"/>
      <c r="OG227" s="223"/>
      <c r="OH227" s="223"/>
      <c r="OI227" s="223"/>
      <c r="OJ227" s="223"/>
      <c r="OK227" s="223"/>
      <c r="OL227" s="223"/>
      <c r="OM227" s="223"/>
      <c r="ON227" s="223"/>
      <c r="OO227" s="223"/>
      <c r="OP227" s="223"/>
      <c r="OQ227" s="223"/>
      <c r="OR227" s="223"/>
      <c r="OS227" s="223"/>
      <c r="OT227" s="223"/>
      <c r="OU227" s="223"/>
      <c r="OV227" s="223"/>
      <c r="OW227" s="223"/>
      <c r="OX227" s="223"/>
      <c r="OY227" s="223"/>
      <c r="OZ227" s="223"/>
      <c r="PA227" s="223"/>
      <c r="PB227" s="223"/>
      <c r="PC227" s="223"/>
      <c r="PD227" s="223"/>
      <c r="PE227" s="223"/>
      <c r="PF227" s="223"/>
      <c r="PG227" s="223"/>
      <c r="PH227" s="223"/>
      <c r="PI227" s="223"/>
      <c r="PJ227" s="223"/>
      <c r="PK227" s="223"/>
      <c r="PL227" s="223"/>
      <c r="PM227" s="223"/>
      <c r="PN227" s="223"/>
      <c r="PO227" s="223"/>
      <c r="PP227" s="223"/>
      <c r="PQ227" s="223"/>
      <c r="PR227" s="223"/>
      <c r="PS227" s="223"/>
      <c r="PT227" s="223"/>
      <c r="PU227" s="223"/>
      <c r="PV227" s="223"/>
      <c r="PW227" s="223"/>
      <c r="PX227" s="223"/>
      <c r="PY227" s="223"/>
      <c r="PZ227" s="223"/>
      <c r="QA227" s="223"/>
      <c r="QB227" s="223"/>
      <c r="QC227" s="223"/>
      <c r="QD227" s="223"/>
      <c r="QE227" s="223"/>
      <c r="QF227" s="223"/>
      <c r="QG227" s="223"/>
      <c r="QH227" s="223"/>
      <c r="QI227" s="223"/>
      <c r="QJ227" s="223"/>
      <c r="QK227" s="223"/>
      <c r="QL227" s="223"/>
      <c r="QM227" s="223"/>
      <c r="QN227" s="223"/>
      <c r="QO227" s="223"/>
      <c r="QP227" s="223"/>
      <c r="QQ227" s="223"/>
      <c r="QR227" s="223"/>
      <c r="QS227" s="223"/>
      <c r="QT227" s="223"/>
      <c r="QU227" s="223"/>
      <c r="QV227" s="223"/>
      <c r="QW227" s="223"/>
      <c r="QX227" s="223"/>
      <c r="QY227" s="223"/>
      <c r="QZ227" s="223"/>
      <c r="RA227" s="223"/>
      <c r="RB227" s="223"/>
      <c r="RC227" s="223"/>
      <c r="RD227" s="223"/>
      <c r="RE227" s="223"/>
      <c r="RF227" s="223"/>
      <c r="RG227" s="223"/>
      <c r="RH227" s="223"/>
      <c r="RI227" s="223"/>
      <c r="RJ227" s="223"/>
      <c r="RK227" s="223"/>
      <c r="RL227" s="223"/>
      <c r="RM227" s="223"/>
      <c r="RN227" s="223"/>
      <c r="RO227" s="223"/>
      <c r="RP227" s="223"/>
      <c r="RQ227" s="223"/>
      <c r="RR227" s="223"/>
      <c r="RS227" s="223"/>
      <c r="RT227" s="223"/>
      <c r="RU227" s="223"/>
      <c r="RV227" s="223"/>
      <c r="RW227" s="223"/>
      <c r="RX227" s="223"/>
      <c r="RY227" s="223"/>
      <c r="RZ227" s="223"/>
      <c r="SA227" s="223"/>
      <c r="SB227" s="223"/>
      <c r="SC227" s="223"/>
      <c r="SD227" s="223"/>
      <c r="SE227" s="223"/>
      <c r="SF227" s="223"/>
      <c r="SG227" s="223"/>
      <c r="SH227" s="223"/>
      <c r="SI227" s="223"/>
      <c r="SJ227" s="223"/>
      <c r="SK227" s="223"/>
      <c r="SL227" s="223"/>
      <c r="SM227" s="223"/>
      <c r="SN227" s="223"/>
      <c r="SO227" s="223"/>
      <c r="SP227" s="223"/>
      <c r="SQ227" s="223"/>
      <c r="SR227" s="223"/>
      <c r="SS227" s="223"/>
      <c r="ST227" s="223"/>
      <c r="SU227" s="223"/>
      <c r="SV227" s="223"/>
      <c r="SW227" s="223"/>
      <c r="SX227" s="223"/>
      <c r="SY227" s="223"/>
      <c r="SZ227" s="223"/>
      <c r="TA227" s="223"/>
      <c r="TB227" s="223"/>
      <c r="TC227" s="223"/>
      <c r="TD227" s="223"/>
      <c r="TE227" s="223"/>
      <c r="TF227" s="223"/>
      <c r="TG227" s="223"/>
      <c r="TH227" s="223"/>
      <c r="TI227" s="223"/>
      <c r="TJ227" s="223"/>
      <c r="TK227" s="223"/>
      <c r="TL227" s="223"/>
      <c r="TM227" s="223"/>
      <c r="TN227" s="223"/>
      <c r="TO227" s="223"/>
      <c r="TP227" s="223"/>
      <c r="TQ227" s="223"/>
      <c r="TR227" s="223"/>
      <c r="TS227" s="223"/>
      <c r="TT227" s="223"/>
      <c r="TU227" s="223"/>
      <c r="TV227" s="223"/>
      <c r="TW227" s="223"/>
      <c r="TX227" s="223"/>
      <c r="TY227" s="223"/>
      <c r="TZ227" s="223"/>
      <c r="UA227" s="223"/>
      <c r="UB227" s="223"/>
      <c r="UC227" s="223"/>
      <c r="UD227" s="223"/>
      <c r="UE227" s="223"/>
      <c r="UF227" s="223"/>
      <c r="UG227" s="223"/>
      <c r="UH227" s="223"/>
      <c r="UI227" s="223"/>
      <c r="UJ227" s="223"/>
      <c r="UK227" s="223"/>
      <c r="UL227" s="223"/>
      <c r="UM227" s="223"/>
      <c r="UN227" s="223"/>
      <c r="UO227" s="223"/>
      <c r="UP227" s="223"/>
      <c r="UQ227" s="223"/>
      <c r="UR227" s="223"/>
      <c r="US227" s="223"/>
      <c r="UT227" s="223"/>
      <c r="UU227" s="223"/>
      <c r="UV227" s="223"/>
      <c r="UW227" s="223"/>
      <c r="UX227" s="223"/>
      <c r="UY227" s="223"/>
      <c r="UZ227" s="223"/>
      <c r="VA227" s="223"/>
      <c r="VB227" s="223"/>
      <c r="VC227" s="223"/>
      <c r="VD227" s="223"/>
      <c r="VE227" s="223"/>
      <c r="VF227" s="223"/>
      <c r="VG227" s="223"/>
      <c r="VH227" s="223"/>
      <c r="VI227" s="223"/>
      <c r="VJ227" s="223"/>
      <c r="VK227" s="223"/>
      <c r="VL227" s="223"/>
      <c r="VM227" s="223"/>
      <c r="VN227" s="223"/>
      <c r="VO227" s="223"/>
      <c r="VP227" s="223"/>
      <c r="VQ227" s="223"/>
      <c r="VR227" s="223"/>
      <c r="VS227" s="223"/>
      <c r="VT227" s="223"/>
      <c r="VU227" s="223"/>
      <c r="VV227" s="223"/>
      <c r="VW227" s="223"/>
      <c r="VX227" s="223"/>
      <c r="VY227" s="223"/>
      <c r="VZ227" s="223"/>
      <c r="WA227" s="223"/>
      <c r="WB227" s="223"/>
      <c r="WC227" s="223"/>
      <c r="WD227" s="223"/>
      <c r="WE227" s="223"/>
      <c r="WF227" s="223"/>
      <c r="WG227" s="223"/>
      <c r="WH227" s="223"/>
      <c r="WI227" s="223"/>
      <c r="WJ227" s="223"/>
      <c r="WK227" s="223"/>
      <c r="WL227" s="223"/>
      <c r="WM227" s="223"/>
      <c r="WN227" s="223"/>
      <c r="WO227" s="223"/>
      <c r="WP227" s="223"/>
      <c r="WQ227" s="223"/>
      <c r="WR227" s="223"/>
      <c r="WS227" s="223"/>
      <c r="WT227" s="223"/>
      <c r="WU227" s="223"/>
      <c r="WV227" s="223"/>
      <c r="WW227" s="223"/>
      <c r="WX227" s="223"/>
      <c r="WY227" s="223"/>
      <c r="WZ227" s="223"/>
      <c r="XA227" s="223"/>
      <c r="XB227" s="223"/>
      <c r="XC227" s="223"/>
      <c r="XD227" s="223"/>
      <c r="XE227" s="223"/>
      <c r="XF227" s="223"/>
      <c r="XG227" s="223"/>
      <c r="XH227" s="223"/>
      <c r="XI227" s="223"/>
      <c r="XJ227" s="223"/>
      <c r="XK227" s="223"/>
      <c r="XL227" s="223"/>
      <c r="XM227" s="223"/>
      <c r="XN227" s="223"/>
      <c r="XO227" s="223"/>
      <c r="XP227" s="223"/>
      <c r="XQ227" s="223"/>
      <c r="XR227" s="223"/>
      <c r="XS227" s="223"/>
      <c r="XT227" s="223"/>
      <c r="XU227" s="223"/>
      <c r="XV227" s="223"/>
      <c r="XW227" s="223"/>
      <c r="XX227" s="223"/>
      <c r="XY227" s="223"/>
      <c r="XZ227" s="223"/>
      <c r="YA227" s="223"/>
      <c r="YB227" s="223"/>
      <c r="YC227" s="223"/>
      <c r="YD227" s="223"/>
      <c r="YE227" s="223"/>
      <c r="YF227" s="223"/>
      <c r="YG227" s="223"/>
      <c r="YH227" s="223"/>
      <c r="YI227" s="223"/>
      <c r="YJ227" s="223"/>
      <c r="YK227" s="223"/>
      <c r="YL227" s="223"/>
      <c r="YM227" s="223"/>
      <c r="YN227" s="223"/>
      <c r="YO227" s="223"/>
      <c r="YP227" s="223"/>
      <c r="YQ227" s="223"/>
      <c r="YR227" s="223"/>
      <c r="YS227" s="223"/>
      <c r="YT227" s="223"/>
      <c r="YU227" s="223"/>
      <c r="YV227" s="223"/>
      <c r="YW227" s="223"/>
      <c r="YX227" s="223"/>
      <c r="YY227" s="223"/>
      <c r="YZ227" s="223"/>
      <c r="ZA227" s="223"/>
      <c r="ZB227" s="223"/>
      <c r="ZC227" s="223"/>
      <c r="ZD227" s="223"/>
      <c r="ZE227" s="223"/>
      <c r="ZF227" s="223"/>
      <c r="ZG227" s="223"/>
      <c r="ZH227" s="223"/>
      <c r="ZI227" s="223"/>
      <c r="ZJ227" s="223"/>
      <c r="ZK227" s="223"/>
      <c r="ZL227" s="223"/>
      <c r="ZM227" s="223"/>
      <c r="ZN227" s="223"/>
      <c r="ZO227" s="223"/>
      <c r="ZP227" s="223"/>
      <c r="ZQ227" s="223"/>
      <c r="ZR227" s="223"/>
      <c r="ZS227" s="223"/>
      <c r="ZT227" s="223"/>
      <c r="ZU227" s="223"/>
      <c r="ZV227" s="223"/>
      <c r="ZW227" s="223"/>
      <c r="ZX227" s="223"/>
      <c r="ZY227" s="223"/>
      <c r="ZZ227" s="223"/>
      <c r="AAA227" s="223"/>
      <c r="AAB227" s="223"/>
      <c r="AAC227" s="223"/>
      <c r="AAD227" s="223"/>
      <c r="AAE227" s="223"/>
      <c r="AAF227" s="223"/>
      <c r="AAG227" s="223"/>
      <c r="AAH227" s="223"/>
      <c r="AAI227" s="223"/>
      <c r="AAJ227" s="223"/>
      <c r="AAK227" s="223"/>
      <c r="AAL227" s="223"/>
      <c r="AAM227" s="223"/>
      <c r="AAN227" s="223"/>
      <c r="AAO227" s="223"/>
      <c r="AAP227" s="223"/>
      <c r="AAQ227" s="223"/>
      <c r="AAR227" s="223"/>
      <c r="AAS227" s="223"/>
      <c r="AAT227" s="223"/>
      <c r="AAU227" s="223"/>
      <c r="AAV227" s="223"/>
      <c r="AAW227" s="223"/>
      <c r="AAX227" s="223"/>
      <c r="AAY227" s="223"/>
      <c r="AAZ227" s="223"/>
      <c r="ABA227" s="223"/>
      <c r="ABB227" s="223"/>
      <c r="ABC227" s="223"/>
      <c r="ABD227" s="223"/>
      <c r="ABE227" s="223"/>
      <c r="ABF227" s="223"/>
      <c r="ABG227" s="223"/>
      <c r="ABH227" s="223"/>
      <c r="ABI227" s="223"/>
      <c r="ABJ227" s="223"/>
      <c r="ABK227" s="223"/>
      <c r="ABL227" s="223"/>
      <c r="ABM227" s="223"/>
      <c r="ABN227" s="223"/>
      <c r="ABO227" s="223"/>
      <c r="ABP227" s="223"/>
      <c r="ABQ227" s="223"/>
      <c r="ABR227" s="223"/>
      <c r="ABS227" s="223"/>
      <c r="ABT227" s="223"/>
      <c r="ABU227" s="223"/>
      <c r="ABV227" s="223"/>
      <c r="ABW227" s="223"/>
      <c r="ABX227" s="223"/>
      <c r="ABY227" s="223"/>
      <c r="ABZ227" s="223"/>
      <c r="ACA227" s="223"/>
      <c r="ACB227" s="223"/>
      <c r="ACC227" s="223"/>
      <c r="ACD227" s="223"/>
      <c r="ACE227" s="223"/>
      <c r="ACF227" s="223"/>
      <c r="ACG227" s="223"/>
      <c r="ACH227" s="223"/>
      <c r="ACI227" s="223"/>
      <c r="ACJ227" s="223"/>
      <c r="ACK227" s="223"/>
      <c r="ACL227" s="223"/>
      <c r="ACM227" s="223"/>
      <c r="ACN227" s="223"/>
      <c r="ACO227" s="223"/>
      <c r="ACP227" s="223"/>
      <c r="ACQ227" s="223"/>
      <c r="ACR227" s="223"/>
      <c r="ACS227" s="223"/>
      <c r="ACT227" s="223"/>
      <c r="ACU227" s="223"/>
      <c r="ACV227" s="223"/>
      <c r="ACW227" s="223"/>
      <c r="ACX227" s="223"/>
      <c r="ACY227" s="223"/>
      <c r="ACZ227" s="223"/>
      <c r="ADA227" s="223"/>
      <c r="ADB227" s="223"/>
      <c r="ADC227" s="223"/>
      <c r="ADD227" s="223"/>
      <c r="ADE227" s="223"/>
      <c r="ADF227" s="223"/>
      <c r="ADG227" s="223"/>
      <c r="ADH227" s="223"/>
      <c r="ADI227" s="223"/>
      <c r="ADJ227" s="223"/>
      <c r="ADK227" s="223"/>
      <c r="ADL227" s="223"/>
      <c r="ADM227" s="223"/>
      <c r="ADN227" s="223"/>
      <c r="ADO227" s="223"/>
      <c r="ADP227" s="223"/>
      <c r="ADQ227" s="223"/>
      <c r="ADR227" s="223"/>
      <c r="ADS227" s="223"/>
      <c r="ADT227" s="223"/>
      <c r="ADU227" s="223"/>
      <c r="ADV227" s="223"/>
      <c r="ADW227" s="223"/>
      <c r="ADX227" s="223"/>
      <c r="ADY227" s="223"/>
      <c r="ADZ227" s="223"/>
      <c r="AEA227" s="223"/>
      <c r="AEB227" s="223"/>
      <c r="AEC227" s="223"/>
      <c r="AED227" s="223"/>
      <c r="AEE227" s="223"/>
      <c r="AEF227" s="223"/>
      <c r="AEG227" s="223"/>
      <c r="AEH227" s="223"/>
      <c r="AEI227" s="223"/>
      <c r="AEJ227" s="223"/>
      <c r="AEK227" s="223"/>
      <c r="AEL227" s="223"/>
      <c r="AEM227" s="223"/>
      <c r="AEN227" s="223"/>
      <c r="AEO227" s="223"/>
      <c r="AEP227" s="223"/>
      <c r="AEQ227" s="223"/>
      <c r="AER227" s="223"/>
      <c r="AES227" s="223"/>
      <c r="AET227" s="223"/>
      <c r="AEU227" s="223"/>
      <c r="AEV227" s="223"/>
      <c r="AEW227" s="223"/>
      <c r="AEX227" s="223"/>
      <c r="AEY227" s="223"/>
      <c r="AEZ227" s="223"/>
      <c r="AFA227" s="223"/>
      <c r="AFB227" s="223"/>
      <c r="AFC227" s="223"/>
      <c r="AFD227" s="223"/>
      <c r="AFE227" s="223"/>
      <c r="AFF227" s="223"/>
      <c r="AFG227" s="223"/>
      <c r="AFH227" s="223"/>
      <c r="AFI227" s="223"/>
      <c r="AFJ227" s="223"/>
      <c r="AFK227" s="223"/>
      <c r="AFL227" s="223"/>
      <c r="AFM227" s="223"/>
      <c r="AFN227" s="223"/>
      <c r="AFO227" s="223"/>
      <c r="AFP227" s="223"/>
      <c r="AFQ227" s="223"/>
      <c r="AFR227" s="223"/>
      <c r="AFS227" s="223"/>
      <c r="AFT227" s="223"/>
      <c r="AFU227" s="223"/>
      <c r="AFV227" s="223"/>
      <c r="AFW227" s="223"/>
      <c r="AFX227" s="223"/>
      <c r="AFY227" s="223"/>
      <c r="AFZ227" s="223"/>
      <c r="AGA227" s="223"/>
      <c r="AGB227" s="223"/>
      <c r="AGC227" s="223"/>
      <c r="AGD227" s="223"/>
      <c r="AGE227" s="223"/>
      <c r="AGF227" s="223"/>
      <c r="AGG227" s="223"/>
      <c r="AGH227" s="223"/>
      <c r="AGI227" s="223"/>
      <c r="AGJ227" s="223"/>
      <c r="AGK227" s="223"/>
      <c r="AGL227" s="223"/>
      <c r="AGM227" s="223"/>
      <c r="AGN227" s="223"/>
      <c r="AGO227" s="223"/>
      <c r="AGP227" s="223"/>
      <c r="AGQ227" s="223"/>
      <c r="AGR227" s="223"/>
      <c r="AGS227" s="223"/>
      <c r="AGT227" s="223"/>
      <c r="AGU227" s="223"/>
      <c r="AGV227" s="223"/>
      <c r="AGW227" s="223"/>
      <c r="AGX227" s="223"/>
      <c r="AGY227" s="223"/>
      <c r="AGZ227" s="223"/>
      <c r="AHA227" s="223"/>
      <c r="AHB227" s="223"/>
      <c r="AHC227" s="223"/>
      <c r="AHD227" s="223"/>
      <c r="AHE227" s="223"/>
      <c r="AHF227" s="223"/>
      <c r="AHG227" s="223"/>
      <c r="AHH227" s="223"/>
      <c r="AHI227" s="223"/>
      <c r="AHJ227" s="223"/>
      <c r="AHK227" s="223"/>
      <c r="AHL227" s="223"/>
      <c r="AHM227" s="223"/>
      <c r="AHN227" s="223"/>
      <c r="AHO227" s="223"/>
      <c r="AHP227" s="223"/>
      <c r="AHQ227" s="223"/>
      <c r="AHR227" s="223"/>
      <c r="AHS227" s="223"/>
      <c r="AHT227" s="223"/>
      <c r="AHU227" s="223"/>
      <c r="AHV227" s="223"/>
      <c r="AHW227" s="223"/>
      <c r="AHX227" s="223"/>
      <c r="AHY227" s="223"/>
      <c r="AHZ227" s="223"/>
      <c r="AIA227" s="223"/>
      <c r="AIB227" s="223"/>
      <c r="AIC227" s="223"/>
      <c r="AID227" s="223"/>
      <c r="AIE227" s="223"/>
      <c r="AIF227" s="223"/>
      <c r="AIG227" s="223"/>
      <c r="AIH227" s="223"/>
      <c r="AII227" s="223"/>
      <c r="AIJ227" s="223"/>
      <c r="AIK227" s="223"/>
      <c r="AIL227" s="223"/>
      <c r="AIM227" s="223"/>
      <c r="AIN227" s="223"/>
      <c r="AIO227" s="223"/>
      <c r="AIP227" s="223"/>
      <c r="AIQ227" s="223"/>
      <c r="AIR227" s="223"/>
      <c r="AIS227" s="223"/>
      <c r="AIT227" s="223"/>
      <c r="AIU227" s="223"/>
      <c r="AIV227" s="223"/>
      <c r="AIW227" s="223"/>
      <c r="AIX227" s="223"/>
      <c r="AIY227" s="223"/>
      <c r="AIZ227" s="223"/>
      <c r="AJA227" s="223"/>
      <c r="AJB227" s="223"/>
      <c r="AJC227" s="223"/>
      <c r="AJD227" s="223"/>
      <c r="AJE227" s="223"/>
      <c r="AJF227" s="223"/>
      <c r="AJG227" s="223"/>
      <c r="AJH227" s="223"/>
      <c r="AJI227" s="223"/>
      <c r="AJJ227" s="223"/>
      <c r="AJK227" s="223"/>
      <c r="AJL227" s="223"/>
      <c r="AJM227" s="223"/>
      <c r="AJN227" s="223"/>
      <c r="AJO227" s="223"/>
      <c r="AJP227" s="223"/>
      <c r="AJQ227" s="223"/>
      <c r="AJR227" s="223"/>
      <c r="AJS227" s="223"/>
      <c r="AJT227" s="223"/>
      <c r="AJU227" s="223"/>
      <c r="AJV227" s="223"/>
      <c r="AJW227" s="223"/>
      <c r="AJX227" s="223"/>
      <c r="AJY227" s="223"/>
      <c r="AJZ227" s="223"/>
      <c r="AKA227" s="223"/>
      <c r="AKB227" s="223"/>
      <c r="AKC227" s="223"/>
      <c r="AKD227" s="223"/>
      <c r="AKE227" s="223"/>
      <c r="AKF227" s="223"/>
      <c r="AKG227" s="223"/>
      <c r="AKH227" s="223"/>
      <c r="AKI227" s="223"/>
      <c r="AKJ227" s="223"/>
      <c r="AKK227" s="223"/>
      <c r="AKL227" s="223"/>
      <c r="AKM227" s="223"/>
      <c r="AKN227" s="223"/>
      <c r="AKO227" s="223"/>
      <c r="AKP227" s="223"/>
      <c r="AKQ227" s="223"/>
      <c r="AKR227" s="223"/>
      <c r="AKS227" s="223"/>
      <c r="AKT227" s="223"/>
      <c r="AKU227" s="223"/>
      <c r="AKV227" s="223"/>
      <c r="AKW227" s="223"/>
      <c r="AKX227" s="223"/>
      <c r="AKY227" s="223"/>
      <c r="AKZ227" s="223"/>
      <c r="ALA227" s="223"/>
      <c r="ALB227" s="223"/>
      <c r="ALC227" s="223"/>
      <c r="ALD227" s="223"/>
      <c r="ALE227" s="223"/>
      <c r="ALF227" s="223"/>
      <c r="ALG227" s="223"/>
      <c r="ALH227" s="223"/>
      <c r="ALI227" s="223"/>
      <c r="ALJ227" s="223"/>
      <c r="ALK227" s="223"/>
      <c r="ALL227" s="223"/>
      <c r="ALM227" s="223"/>
      <c r="ALN227" s="223"/>
      <c r="ALO227" s="223"/>
      <c r="ALP227" s="223"/>
      <c r="ALQ227" s="223"/>
      <c r="ALR227" s="223"/>
      <c r="ALS227" s="223"/>
      <c r="ALT227" s="223"/>
      <c r="ALU227" s="223"/>
      <c r="ALV227" s="223"/>
      <c r="ALW227" s="223"/>
      <c r="ALX227" s="223"/>
      <c r="ALY227" s="223"/>
      <c r="ALZ227" s="223"/>
      <c r="AMA227" s="223"/>
      <c r="AMB227" s="223"/>
      <c r="AMC227" s="223"/>
      <c r="AMD227" s="223"/>
      <c r="AME227" s="223"/>
      <c r="AMF227" s="223"/>
      <c r="AMG227" s="223"/>
      <c r="AMH227" s="223"/>
      <c r="AMI227" s="223"/>
      <c r="AMJ227" s="223"/>
    </row>
    <row r="228" spans="1:1024" ht="61.9" customHeight="1" x14ac:dyDescent="0.2">
      <c r="A228" s="254">
        <v>801</v>
      </c>
      <c r="B228" s="260" t="s">
        <v>77</v>
      </c>
      <c r="C228" s="287" t="s">
        <v>3367</v>
      </c>
      <c r="D228" s="257" t="s">
        <v>423</v>
      </c>
      <c r="E228" s="258" t="s">
        <v>3368</v>
      </c>
      <c r="F228" s="223"/>
      <c r="G228" s="223"/>
      <c r="H228" s="223"/>
      <c r="I228" s="223"/>
      <c r="J228" s="223"/>
      <c r="K228" s="223"/>
      <c r="L228" s="223"/>
      <c r="M228" s="223"/>
      <c r="N228" s="223"/>
      <c r="O228" s="223"/>
      <c r="P228" s="223"/>
      <c r="Q228" s="223"/>
      <c r="R228" s="223"/>
      <c r="S228" s="223"/>
      <c r="T228" s="223"/>
      <c r="U228" s="223"/>
      <c r="V228" s="223"/>
      <c r="W228" s="223"/>
      <c r="X228" s="223"/>
      <c r="Y228" s="223"/>
      <c r="Z228" s="223"/>
      <c r="AA228" s="223"/>
      <c r="AB228" s="223"/>
      <c r="AC228" s="223"/>
      <c r="AD228" s="223"/>
      <c r="AE228" s="223"/>
      <c r="AF228" s="223"/>
      <c r="AG228" s="223"/>
      <c r="AH228" s="223"/>
      <c r="AI228" s="223"/>
      <c r="AJ228" s="223"/>
      <c r="AK228" s="223"/>
      <c r="AL228" s="223"/>
      <c r="AM228" s="223"/>
      <c r="AN228" s="223"/>
      <c r="AO228" s="223"/>
      <c r="AP228" s="223"/>
      <c r="AQ228" s="223"/>
      <c r="AR228" s="223"/>
      <c r="AS228" s="223"/>
      <c r="AT228" s="223"/>
      <c r="AU228" s="223"/>
      <c r="AV228" s="223"/>
      <c r="AW228" s="223"/>
      <c r="AX228" s="223"/>
      <c r="AY228" s="223"/>
      <c r="AZ228" s="223"/>
      <c r="BA228" s="223"/>
      <c r="BB228" s="223"/>
      <c r="BC228" s="223"/>
      <c r="BD228" s="223"/>
      <c r="BE228" s="223"/>
      <c r="BF228" s="223"/>
      <c r="BG228" s="223"/>
      <c r="BH228" s="223"/>
      <c r="BI228" s="223"/>
      <c r="BJ228" s="223"/>
      <c r="BK228" s="223"/>
      <c r="BL228" s="223"/>
      <c r="BM228" s="223"/>
      <c r="BN228" s="223"/>
      <c r="BO228" s="223"/>
      <c r="BP228" s="223"/>
      <c r="BQ228" s="223"/>
      <c r="BR228" s="223"/>
      <c r="BS228" s="223"/>
      <c r="BT228" s="223"/>
      <c r="BU228" s="223"/>
      <c r="BV228" s="223"/>
      <c r="BW228" s="223"/>
      <c r="BX228" s="223"/>
      <c r="BY228" s="223"/>
      <c r="BZ228" s="223"/>
      <c r="CA228" s="223"/>
      <c r="CB228" s="223"/>
      <c r="CC228" s="223"/>
      <c r="CD228" s="223"/>
      <c r="CE228" s="223"/>
      <c r="CF228" s="223"/>
      <c r="CG228" s="223"/>
      <c r="CH228" s="223"/>
      <c r="CI228" s="223"/>
      <c r="CJ228" s="223"/>
      <c r="CK228" s="223"/>
      <c r="CL228" s="223"/>
      <c r="CM228" s="223"/>
      <c r="CN228" s="223"/>
      <c r="CO228" s="223"/>
      <c r="CP228" s="223"/>
      <c r="CQ228" s="223"/>
      <c r="CR228" s="223"/>
      <c r="CS228" s="223"/>
      <c r="CT228" s="223"/>
      <c r="CU228" s="223"/>
      <c r="CV228" s="223"/>
      <c r="CW228" s="223"/>
      <c r="CX228" s="223"/>
      <c r="CY228" s="223"/>
      <c r="CZ228" s="223"/>
      <c r="DA228" s="223"/>
      <c r="DB228" s="223"/>
      <c r="DC228" s="223"/>
      <c r="DD228" s="223"/>
      <c r="DE228" s="223"/>
      <c r="DF228" s="223"/>
      <c r="DG228" s="223"/>
      <c r="DH228" s="223"/>
      <c r="DI228" s="223"/>
      <c r="DJ228" s="223"/>
      <c r="DK228" s="223"/>
      <c r="DL228" s="223"/>
      <c r="DM228" s="223"/>
      <c r="DN228" s="223"/>
      <c r="DO228" s="223"/>
      <c r="DP228" s="223"/>
      <c r="DQ228" s="223"/>
      <c r="DR228" s="223"/>
      <c r="DS228" s="223"/>
      <c r="DT228" s="223"/>
      <c r="DU228" s="223"/>
      <c r="DV228" s="223"/>
      <c r="DW228" s="223"/>
      <c r="DX228" s="223"/>
      <c r="DY228" s="223"/>
      <c r="DZ228" s="223"/>
      <c r="EA228" s="223"/>
      <c r="EB228" s="223"/>
      <c r="EC228" s="223"/>
      <c r="ED228" s="223"/>
      <c r="EE228" s="223"/>
      <c r="EF228" s="223"/>
      <c r="EG228" s="223"/>
      <c r="EH228" s="223"/>
      <c r="EI228" s="223"/>
      <c r="EJ228" s="223"/>
      <c r="EK228" s="223"/>
      <c r="EL228" s="223"/>
      <c r="EM228" s="223"/>
      <c r="EN228" s="223"/>
      <c r="EO228" s="223"/>
      <c r="EP228" s="223"/>
      <c r="EQ228" s="223"/>
      <c r="ER228" s="223"/>
      <c r="ES228" s="223"/>
      <c r="ET228" s="223"/>
      <c r="EU228" s="223"/>
      <c r="EV228" s="223"/>
      <c r="EW228" s="223"/>
      <c r="EX228" s="223"/>
      <c r="EY228" s="223"/>
      <c r="EZ228" s="223"/>
      <c r="FA228" s="223"/>
      <c r="FB228" s="223"/>
      <c r="FC228" s="223"/>
      <c r="FD228" s="223"/>
      <c r="FE228" s="223"/>
      <c r="FF228" s="223"/>
      <c r="FG228" s="223"/>
      <c r="FH228" s="223"/>
      <c r="FI228" s="223"/>
      <c r="FJ228" s="223"/>
      <c r="FK228" s="223"/>
      <c r="FL228" s="223"/>
      <c r="FM228" s="223"/>
      <c r="FN228" s="223"/>
      <c r="FO228" s="223"/>
      <c r="FP228" s="223"/>
      <c r="FQ228" s="223"/>
      <c r="FR228" s="223"/>
      <c r="FS228" s="223"/>
      <c r="FT228" s="223"/>
      <c r="FU228" s="223"/>
      <c r="FV228" s="223"/>
      <c r="FW228" s="223"/>
      <c r="FX228" s="223"/>
      <c r="FY228" s="223"/>
      <c r="FZ228" s="223"/>
      <c r="GA228" s="223"/>
      <c r="GB228" s="223"/>
      <c r="GC228" s="223"/>
      <c r="GD228" s="223"/>
      <c r="GE228" s="223"/>
      <c r="GF228" s="223"/>
      <c r="GG228" s="223"/>
      <c r="GH228" s="223"/>
      <c r="GI228" s="223"/>
      <c r="GJ228" s="223"/>
      <c r="GK228" s="223"/>
      <c r="GL228" s="223"/>
      <c r="GM228" s="223"/>
      <c r="GN228" s="223"/>
      <c r="GO228" s="223"/>
      <c r="GP228" s="223"/>
      <c r="GQ228" s="223"/>
      <c r="GR228" s="223"/>
      <c r="GS228" s="223"/>
      <c r="GT228" s="223"/>
      <c r="GU228" s="223"/>
      <c r="GV228" s="223"/>
      <c r="GW228" s="223"/>
      <c r="GX228" s="223"/>
      <c r="GY228" s="223"/>
      <c r="GZ228" s="223"/>
      <c r="HA228" s="223"/>
      <c r="HB228" s="223"/>
      <c r="HC228" s="223"/>
      <c r="HD228" s="223"/>
      <c r="HE228" s="223"/>
      <c r="HF228" s="223"/>
      <c r="HG228" s="223"/>
      <c r="HH228" s="223"/>
      <c r="HI228" s="223"/>
      <c r="HJ228" s="223"/>
      <c r="HK228" s="223"/>
      <c r="HL228" s="223"/>
      <c r="HM228" s="223"/>
      <c r="HN228" s="223"/>
      <c r="HO228" s="223"/>
      <c r="HP228" s="223"/>
      <c r="HQ228" s="223"/>
      <c r="HR228" s="223"/>
      <c r="HS228" s="223"/>
      <c r="HT228" s="223"/>
      <c r="HU228" s="223"/>
      <c r="HV228" s="223"/>
      <c r="HW228" s="223"/>
      <c r="HX228" s="223"/>
      <c r="HY228" s="223"/>
      <c r="HZ228" s="223"/>
      <c r="IA228" s="223"/>
      <c r="IB228" s="223"/>
      <c r="IC228" s="223"/>
      <c r="ID228" s="223"/>
      <c r="IE228" s="223"/>
      <c r="IF228" s="223"/>
      <c r="IG228" s="223"/>
      <c r="IH228" s="223"/>
      <c r="II228" s="223"/>
      <c r="IJ228" s="223"/>
      <c r="IK228" s="223"/>
      <c r="IL228" s="223"/>
      <c r="IM228" s="223"/>
      <c r="IN228" s="223"/>
      <c r="IO228" s="223"/>
      <c r="IP228" s="223"/>
      <c r="IQ228" s="223"/>
      <c r="IR228" s="223"/>
      <c r="IS228" s="223"/>
      <c r="IT228" s="223"/>
      <c r="IU228" s="223"/>
      <c r="IV228" s="223"/>
      <c r="IW228" s="223"/>
      <c r="IX228" s="223"/>
      <c r="IY228" s="223"/>
      <c r="IZ228" s="223"/>
      <c r="JA228" s="223"/>
      <c r="JB228" s="223"/>
      <c r="JC228" s="223"/>
      <c r="JD228" s="223"/>
      <c r="JE228" s="223"/>
      <c r="JF228" s="223"/>
      <c r="JG228" s="223"/>
      <c r="JH228" s="223"/>
      <c r="JI228" s="223"/>
      <c r="JJ228" s="223"/>
      <c r="JK228" s="223"/>
      <c r="JL228" s="223"/>
      <c r="JM228" s="223"/>
      <c r="JN228" s="223"/>
      <c r="JO228" s="223"/>
      <c r="JP228" s="223"/>
      <c r="JQ228" s="223"/>
      <c r="JR228" s="223"/>
      <c r="JS228" s="223"/>
      <c r="JT228" s="223"/>
      <c r="JU228" s="223"/>
      <c r="JV228" s="223"/>
      <c r="JW228" s="223"/>
      <c r="JX228" s="223"/>
      <c r="JY228" s="223"/>
      <c r="JZ228" s="223"/>
      <c r="KA228" s="223"/>
      <c r="KB228" s="223"/>
      <c r="KC228" s="223"/>
      <c r="KD228" s="223"/>
      <c r="KE228" s="223"/>
      <c r="KF228" s="223"/>
      <c r="KG228" s="223"/>
      <c r="KH228" s="223"/>
      <c r="KI228" s="223"/>
      <c r="KJ228" s="223"/>
      <c r="KK228" s="223"/>
      <c r="KL228" s="223"/>
      <c r="KM228" s="223"/>
      <c r="KN228" s="223"/>
      <c r="KO228" s="223"/>
      <c r="KP228" s="223"/>
      <c r="KQ228" s="223"/>
      <c r="KR228" s="223"/>
      <c r="KS228" s="223"/>
      <c r="KT228" s="223"/>
      <c r="KU228" s="223"/>
      <c r="KV228" s="223"/>
      <c r="KW228" s="223"/>
      <c r="KX228" s="223"/>
      <c r="KY228" s="223"/>
      <c r="KZ228" s="223"/>
      <c r="LA228" s="223"/>
      <c r="LB228" s="223"/>
      <c r="LC228" s="223"/>
      <c r="LD228" s="223"/>
      <c r="LE228" s="223"/>
      <c r="LF228" s="223"/>
      <c r="LG228" s="223"/>
      <c r="LH228" s="223"/>
      <c r="LI228" s="223"/>
      <c r="LJ228" s="223"/>
      <c r="LK228" s="223"/>
      <c r="LL228" s="223"/>
      <c r="LM228" s="223"/>
      <c r="LN228" s="223"/>
      <c r="LO228" s="223"/>
      <c r="LP228" s="223"/>
      <c r="LQ228" s="223"/>
      <c r="LR228" s="223"/>
      <c r="LS228" s="223"/>
      <c r="LT228" s="223"/>
      <c r="LU228" s="223"/>
      <c r="LV228" s="223"/>
      <c r="LW228" s="223"/>
      <c r="LX228" s="223"/>
      <c r="LY228" s="223"/>
      <c r="LZ228" s="223"/>
      <c r="MA228" s="223"/>
      <c r="MB228" s="223"/>
      <c r="MC228" s="223"/>
      <c r="MD228" s="223"/>
      <c r="ME228" s="223"/>
      <c r="MF228" s="223"/>
      <c r="MG228" s="223"/>
      <c r="MH228" s="223"/>
      <c r="MI228" s="223"/>
      <c r="MJ228" s="223"/>
      <c r="MK228" s="223"/>
      <c r="ML228" s="223"/>
      <c r="MM228" s="223"/>
      <c r="MN228" s="223"/>
      <c r="MO228" s="223"/>
      <c r="MP228" s="223"/>
      <c r="MQ228" s="223"/>
      <c r="MR228" s="223"/>
      <c r="MS228" s="223"/>
      <c r="MT228" s="223"/>
      <c r="MU228" s="223"/>
      <c r="MV228" s="223"/>
      <c r="MW228" s="223"/>
      <c r="MX228" s="223"/>
      <c r="MY228" s="223"/>
      <c r="MZ228" s="223"/>
      <c r="NA228" s="223"/>
      <c r="NB228" s="223"/>
      <c r="NC228" s="223"/>
      <c r="ND228" s="223"/>
      <c r="NE228" s="223"/>
      <c r="NF228" s="223"/>
      <c r="NG228" s="223"/>
      <c r="NH228" s="223"/>
      <c r="NI228" s="223"/>
      <c r="NJ228" s="223"/>
      <c r="NK228" s="223"/>
      <c r="NL228" s="223"/>
      <c r="NM228" s="223"/>
      <c r="NN228" s="223"/>
      <c r="NO228" s="223"/>
      <c r="NP228" s="223"/>
      <c r="NQ228" s="223"/>
      <c r="NR228" s="223"/>
      <c r="NS228" s="223"/>
      <c r="NT228" s="223"/>
      <c r="NU228" s="223"/>
      <c r="NV228" s="223"/>
      <c r="NW228" s="223"/>
      <c r="NX228" s="223"/>
      <c r="NY228" s="223"/>
      <c r="NZ228" s="223"/>
      <c r="OA228" s="223"/>
      <c r="OB228" s="223"/>
      <c r="OC228" s="223"/>
      <c r="OD228" s="223"/>
      <c r="OE228" s="223"/>
      <c r="OF228" s="223"/>
      <c r="OG228" s="223"/>
      <c r="OH228" s="223"/>
      <c r="OI228" s="223"/>
      <c r="OJ228" s="223"/>
      <c r="OK228" s="223"/>
      <c r="OL228" s="223"/>
      <c r="OM228" s="223"/>
      <c r="ON228" s="223"/>
      <c r="OO228" s="223"/>
      <c r="OP228" s="223"/>
      <c r="OQ228" s="223"/>
      <c r="OR228" s="223"/>
      <c r="OS228" s="223"/>
      <c r="OT228" s="223"/>
      <c r="OU228" s="223"/>
      <c r="OV228" s="223"/>
      <c r="OW228" s="223"/>
      <c r="OX228" s="223"/>
      <c r="OY228" s="223"/>
      <c r="OZ228" s="223"/>
      <c r="PA228" s="223"/>
      <c r="PB228" s="223"/>
      <c r="PC228" s="223"/>
      <c r="PD228" s="223"/>
      <c r="PE228" s="223"/>
      <c r="PF228" s="223"/>
      <c r="PG228" s="223"/>
      <c r="PH228" s="223"/>
      <c r="PI228" s="223"/>
      <c r="PJ228" s="223"/>
      <c r="PK228" s="223"/>
      <c r="PL228" s="223"/>
      <c r="PM228" s="223"/>
      <c r="PN228" s="223"/>
      <c r="PO228" s="223"/>
      <c r="PP228" s="223"/>
      <c r="PQ228" s="223"/>
      <c r="PR228" s="223"/>
      <c r="PS228" s="223"/>
      <c r="PT228" s="223"/>
      <c r="PU228" s="223"/>
      <c r="PV228" s="223"/>
      <c r="PW228" s="223"/>
      <c r="PX228" s="223"/>
      <c r="PY228" s="223"/>
      <c r="PZ228" s="223"/>
      <c r="QA228" s="223"/>
      <c r="QB228" s="223"/>
      <c r="QC228" s="223"/>
      <c r="QD228" s="223"/>
      <c r="QE228" s="223"/>
      <c r="QF228" s="223"/>
      <c r="QG228" s="223"/>
      <c r="QH228" s="223"/>
      <c r="QI228" s="223"/>
      <c r="QJ228" s="223"/>
      <c r="QK228" s="223"/>
      <c r="QL228" s="223"/>
      <c r="QM228" s="223"/>
      <c r="QN228" s="223"/>
      <c r="QO228" s="223"/>
      <c r="QP228" s="223"/>
      <c r="QQ228" s="223"/>
      <c r="QR228" s="223"/>
      <c r="QS228" s="223"/>
      <c r="QT228" s="223"/>
      <c r="QU228" s="223"/>
      <c r="QV228" s="223"/>
      <c r="QW228" s="223"/>
      <c r="QX228" s="223"/>
      <c r="QY228" s="223"/>
      <c r="QZ228" s="223"/>
      <c r="RA228" s="223"/>
      <c r="RB228" s="223"/>
      <c r="RC228" s="223"/>
      <c r="RD228" s="223"/>
      <c r="RE228" s="223"/>
      <c r="RF228" s="223"/>
      <c r="RG228" s="223"/>
      <c r="RH228" s="223"/>
      <c r="RI228" s="223"/>
      <c r="RJ228" s="223"/>
      <c r="RK228" s="223"/>
      <c r="RL228" s="223"/>
      <c r="RM228" s="223"/>
      <c r="RN228" s="223"/>
      <c r="RO228" s="223"/>
      <c r="RP228" s="223"/>
      <c r="RQ228" s="223"/>
      <c r="RR228" s="223"/>
      <c r="RS228" s="223"/>
      <c r="RT228" s="223"/>
      <c r="RU228" s="223"/>
      <c r="RV228" s="223"/>
      <c r="RW228" s="223"/>
      <c r="RX228" s="223"/>
      <c r="RY228" s="223"/>
      <c r="RZ228" s="223"/>
      <c r="SA228" s="223"/>
      <c r="SB228" s="223"/>
      <c r="SC228" s="223"/>
      <c r="SD228" s="223"/>
      <c r="SE228" s="223"/>
      <c r="SF228" s="223"/>
      <c r="SG228" s="223"/>
      <c r="SH228" s="223"/>
      <c r="SI228" s="223"/>
      <c r="SJ228" s="223"/>
      <c r="SK228" s="223"/>
      <c r="SL228" s="223"/>
      <c r="SM228" s="223"/>
      <c r="SN228" s="223"/>
      <c r="SO228" s="223"/>
      <c r="SP228" s="223"/>
      <c r="SQ228" s="223"/>
      <c r="SR228" s="223"/>
      <c r="SS228" s="223"/>
      <c r="ST228" s="223"/>
      <c r="SU228" s="223"/>
      <c r="SV228" s="223"/>
      <c r="SW228" s="223"/>
      <c r="SX228" s="223"/>
      <c r="SY228" s="223"/>
      <c r="SZ228" s="223"/>
      <c r="TA228" s="223"/>
      <c r="TB228" s="223"/>
      <c r="TC228" s="223"/>
      <c r="TD228" s="223"/>
      <c r="TE228" s="223"/>
      <c r="TF228" s="223"/>
      <c r="TG228" s="223"/>
      <c r="TH228" s="223"/>
      <c r="TI228" s="223"/>
      <c r="TJ228" s="223"/>
      <c r="TK228" s="223"/>
      <c r="TL228" s="223"/>
      <c r="TM228" s="223"/>
      <c r="TN228" s="223"/>
      <c r="TO228" s="223"/>
      <c r="TP228" s="223"/>
      <c r="TQ228" s="223"/>
      <c r="TR228" s="223"/>
      <c r="TS228" s="223"/>
      <c r="TT228" s="223"/>
      <c r="TU228" s="223"/>
      <c r="TV228" s="223"/>
      <c r="TW228" s="223"/>
      <c r="TX228" s="223"/>
      <c r="TY228" s="223"/>
      <c r="TZ228" s="223"/>
      <c r="UA228" s="223"/>
      <c r="UB228" s="223"/>
      <c r="UC228" s="223"/>
      <c r="UD228" s="223"/>
      <c r="UE228" s="223"/>
      <c r="UF228" s="223"/>
      <c r="UG228" s="223"/>
      <c r="UH228" s="223"/>
      <c r="UI228" s="223"/>
      <c r="UJ228" s="223"/>
      <c r="UK228" s="223"/>
      <c r="UL228" s="223"/>
      <c r="UM228" s="223"/>
      <c r="UN228" s="223"/>
      <c r="UO228" s="223"/>
      <c r="UP228" s="223"/>
      <c r="UQ228" s="223"/>
      <c r="UR228" s="223"/>
      <c r="US228" s="223"/>
      <c r="UT228" s="223"/>
      <c r="UU228" s="223"/>
      <c r="UV228" s="223"/>
      <c r="UW228" s="223"/>
      <c r="UX228" s="223"/>
      <c r="UY228" s="223"/>
      <c r="UZ228" s="223"/>
      <c r="VA228" s="223"/>
      <c r="VB228" s="223"/>
      <c r="VC228" s="223"/>
      <c r="VD228" s="223"/>
      <c r="VE228" s="223"/>
      <c r="VF228" s="223"/>
      <c r="VG228" s="223"/>
      <c r="VH228" s="223"/>
      <c r="VI228" s="223"/>
      <c r="VJ228" s="223"/>
      <c r="VK228" s="223"/>
      <c r="VL228" s="223"/>
      <c r="VM228" s="223"/>
      <c r="VN228" s="223"/>
      <c r="VO228" s="223"/>
      <c r="VP228" s="223"/>
      <c r="VQ228" s="223"/>
      <c r="VR228" s="223"/>
      <c r="VS228" s="223"/>
      <c r="VT228" s="223"/>
      <c r="VU228" s="223"/>
      <c r="VV228" s="223"/>
      <c r="VW228" s="223"/>
      <c r="VX228" s="223"/>
      <c r="VY228" s="223"/>
      <c r="VZ228" s="223"/>
      <c r="WA228" s="223"/>
      <c r="WB228" s="223"/>
      <c r="WC228" s="223"/>
      <c r="WD228" s="223"/>
      <c r="WE228" s="223"/>
      <c r="WF228" s="223"/>
      <c r="WG228" s="223"/>
      <c r="WH228" s="223"/>
      <c r="WI228" s="223"/>
      <c r="WJ228" s="223"/>
      <c r="WK228" s="223"/>
      <c r="WL228" s="223"/>
      <c r="WM228" s="223"/>
      <c r="WN228" s="223"/>
      <c r="WO228" s="223"/>
      <c r="WP228" s="223"/>
      <c r="WQ228" s="223"/>
      <c r="WR228" s="223"/>
      <c r="WS228" s="223"/>
      <c r="WT228" s="223"/>
      <c r="WU228" s="223"/>
      <c r="WV228" s="223"/>
      <c r="WW228" s="223"/>
      <c r="WX228" s="223"/>
      <c r="WY228" s="223"/>
      <c r="WZ228" s="223"/>
      <c r="XA228" s="223"/>
      <c r="XB228" s="223"/>
      <c r="XC228" s="223"/>
      <c r="XD228" s="223"/>
      <c r="XE228" s="223"/>
      <c r="XF228" s="223"/>
      <c r="XG228" s="223"/>
      <c r="XH228" s="223"/>
      <c r="XI228" s="223"/>
      <c r="XJ228" s="223"/>
      <c r="XK228" s="223"/>
      <c r="XL228" s="223"/>
      <c r="XM228" s="223"/>
      <c r="XN228" s="223"/>
      <c r="XO228" s="223"/>
      <c r="XP228" s="223"/>
      <c r="XQ228" s="223"/>
      <c r="XR228" s="223"/>
      <c r="XS228" s="223"/>
      <c r="XT228" s="223"/>
      <c r="XU228" s="223"/>
      <c r="XV228" s="223"/>
      <c r="XW228" s="223"/>
      <c r="XX228" s="223"/>
      <c r="XY228" s="223"/>
      <c r="XZ228" s="223"/>
      <c r="YA228" s="223"/>
      <c r="YB228" s="223"/>
      <c r="YC228" s="223"/>
      <c r="YD228" s="223"/>
      <c r="YE228" s="223"/>
      <c r="YF228" s="223"/>
      <c r="YG228" s="223"/>
      <c r="YH228" s="223"/>
      <c r="YI228" s="223"/>
      <c r="YJ228" s="223"/>
      <c r="YK228" s="223"/>
      <c r="YL228" s="223"/>
      <c r="YM228" s="223"/>
      <c r="YN228" s="223"/>
      <c r="YO228" s="223"/>
      <c r="YP228" s="223"/>
      <c r="YQ228" s="223"/>
      <c r="YR228" s="223"/>
      <c r="YS228" s="223"/>
      <c r="YT228" s="223"/>
      <c r="YU228" s="223"/>
      <c r="YV228" s="223"/>
      <c r="YW228" s="223"/>
      <c r="YX228" s="223"/>
      <c r="YY228" s="223"/>
      <c r="YZ228" s="223"/>
      <c r="ZA228" s="223"/>
      <c r="ZB228" s="223"/>
      <c r="ZC228" s="223"/>
      <c r="ZD228" s="223"/>
      <c r="ZE228" s="223"/>
      <c r="ZF228" s="223"/>
      <c r="ZG228" s="223"/>
      <c r="ZH228" s="223"/>
      <c r="ZI228" s="223"/>
      <c r="ZJ228" s="223"/>
      <c r="ZK228" s="223"/>
      <c r="ZL228" s="223"/>
      <c r="ZM228" s="223"/>
      <c r="ZN228" s="223"/>
      <c r="ZO228" s="223"/>
      <c r="ZP228" s="223"/>
      <c r="ZQ228" s="223"/>
      <c r="ZR228" s="223"/>
      <c r="ZS228" s="223"/>
      <c r="ZT228" s="223"/>
      <c r="ZU228" s="223"/>
      <c r="ZV228" s="223"/>
      <c r="ZW228" s="223"/>
      <c r="ZX228" s="223"/>
      <c r="ZY228" s="223"/>
      <c r="ZZ228" s="223"/>
      <c r="AAA228" s="223"/>
      <c r="AAB228" s="223"/>
      <c r="AAC228" s="223"/>
      <c r="AAD228" s="223"/>
      <c r="AAE228" s="223"/>
      <c r="AAF228" s="223"/>
      <c r="AAG228" s="223"/>
      <c r="AAH228" s="223"/>
      <c r="AAI228" s="223"/>
      <c r="AAJ228" s="223"/>
      <c r="AAK228" s="223"/>
      <c r="AAL228" s="223"/>
      <c r="AAM228" s="223"/>
      <c r="AAN228" s="223"/>
      <c r="AAO228" s="223"/>
      <c r="AAP228" s="223"/>
      <c r="AAQ228" s="223"/>
      <c r="AAR228" s="223"/>
      <c r="AAS228" s="223"/>
      <c r="AAT228" s="223"/>
      <c r="AAU228" s="223"/>
      <c r="AAV228" s="223"/>
      <c r="AAW228" s="223"/>
      <c r="AAX228" s="223"/>
      <c r="AAY228" s="223"/>
      <c r="AAZ228" s="223"/>
      <c r="ABA228" s="223"/>
      <c r="ABB228" s="223"/>
      <c r="ABC228" s="223"/>
      <c r="ABD228" s="223"/>
      <c r="ABE228" s="223"/>
      <c r="ABF228" s="223"/>
      <c r="ABG228" s="223"/>
      <c r="ABH228" s="223"/>
      <c r="ABI228" s="223"/>
      <c r="ABJ228" s="223"/>
      <c r="ABK228" s="223"/>
      <c r="ABL228" s="223"/>
      <c r="ABM228" s="223"/>
      <c r="ABN228" s="223"/>
      <c r="ABO228" s="223"/>
      <c r="ABP228" s="223"/>
      <c r="ABQ228" s="223"/>
      <c r="ABR228" s="223"/>
      <c r="ABS228" s="223"/>
      <c r="ABT228" s="223"/>
      <c r="ABU228" s="223"/>
      <c r="ABV228" s="223"/>
      <c r="ABW228" s="223"/>
      <c r="ABX228" s="223"/>
      <c r="ABY228" s="223"/>
      <c r="ABZ228" s="223"/>
      <c r="ACA228" s="223"/>
      <c r="ACB228" s="223"/>
      <c r="ACC228" s="223"/>
      <c r="ACD228" s="223"/>
      <c r="ACE228" s="223"/>
      <c r="ACF228" s="223"/>
      <c r="ACG228" s="223"/>
      <c r="ACH228" s="223"/>
      <c r="ACI228" s="223"/>
      <c r="ACJ228" s="223"/>
      <c r="ACK228" s="223"/>
      <c r="ACL228" s="223"/>
      <c r="ACM228" s="223"/>
      <c r="ACN228" s="223"/>
      <c r="ACO228" s="223"/>
      <c r="ACP228" s="223"/>
      <c r="ACQ228" s="223"/>
      <c r="ACR228" s="223"/>
      <c r="ACS228" s="223"/>
      <c r="ACT228" s="223"/>
      <c r="ACU228" s="223"/>
      <c r="ACV228" s="223"/>
      <c r="ACW228" s="223"/>
      <c r="ACX228" s="223"/>
      <c r="ACY228" s="223"/>
      <c r="ACZ228" s="223"/>
      <c r="ADA228" s="223"/>
      <c r="ADB228" s="223"/>
      <c r="ADC228" s="223"/>
      <c r="ADD228" s="223"/>
      <c r="ADE228" s="223"/>
      <c r="ADF228" s="223"/>
      <c r="ADG228" s="223"/>
      <c r="ADH228" s="223"/>
      <c r="ADI228" s="223"/>
      <c r="ADJ228" s="223"/>
      <c r="ADK228" s="223"/>
      <c r="ADL228" s="223"/>
      <c r="ADM228" s="223"/>
      <c r="ADN228" s="223"/>
      <c r="ADO228" s="223"/>
      <c r="ADP228" s="223"/>
      <c r="ADQ228" s="223"/>
      <c r="ADR228" s="223"/>
      <c r="ADS228" s="223"/>
      <c r="ADT228" s="223"/>
      <c r="ADU228" s="223"/>
      <c r="ADV228" s="223"/>
      <c r="ADW228" s="223"/>
      <c r="ADX228" s="223"/>
      <c r="ADY228" s="223"/>
      <c r="ADZ228" s="223"/>
      <c r="AEA228" s="223"/>
      <c r="AEB228" s="223"/>
      <c r="AEC228" s="223"/>
      <c r="AED228" s="223"/>
      <c r="AEE228" s="223"/>
      <c r="AEF228" s="223"/>
      <c r="AEG228" s="223"/>
      <c r="AEH228" s="223"/>
      <c r="AEI228" s="223"/>
      <c r="AEJ228" s="223"/>
      <c r="AEK228" s="223"/>
      <c r="AEL228" s="223"/>
      <c r="AEM228" s="223"/>
      <c r="AEN228" s="223"/>
      <c r="AEO228" s="223"/>
      <c r="AEP228" s="223"/>
      <c r="AEQ228" s="223"/>
      <c r="AER228" s="223"/>
      <c r="AES228" s="223"/>
      <c r="AET228" s="223"/>
      <c r="AEU228" s="223"/>
      <c r="AEV228" s="223"/>
      <c r="AEW228" s="223"/>
      <c r="AEX228" s="223"/>
      <c r="AEY228" s="223"/>
      <c r="AEZ228" s="223"/>
      <c r="AFA228" s="223"/>
      <c r="AFB228" s="223"/>
      <c r="AFC228" s="223"/>
      <c r="AFD228" s="223"/>
      <c r="AFE228" s="223"/>
      <c r="AFF228" s="223"/>
      <c r="AFG228" s="223"/>
      <c r="AFH228" s="223"/>
      <c r="AFI228" s="223"/>
      <c r="AFJ228" s="223"/>
      <c r="AFK228" s="223"/>
      <c r="AFL228" s="223"/>
      <c r="AFM228" s="223"/>
      <c r="AFN228" s="223"/>
      <c r="AFO228" s="223"/>
      <c r="AFP228" s="223"/>
      <c r="AFQ228" s="223"/>
      <c r="AFR228" s="223"/>
      <c r="AFS228" s="223"/>
      <c r="AFT228" s="223"/>
      <c r="AFU228" s="223"/>
      <c r="AFV228" s="223"/>
      <c r="AFW228" s="223"/>
      <c r="AFX228" s="223"/>
      <c r="AFY228" s="223"/>
      <c r="AFZ228" s="223"/>
      <c r="AGA228" s="223"/>
      <c r="AGB228" s="223"/>
      <c r="AGC228" s="223"/>
      <c r="AGD228" s="223"/>
      <c r="AGE228" s="223"/>
      <c r="AGF228" s="223"/>
      <c r="AGG228" s="223"/>
      <c r="AGH228" s="223"/>
      <c r="AGI228" s="223"/>
      <c r="AGJ228" s="223"/>
      <c r="AGK228" s="223"/>
      <c r="AGL228" s="223"/>
      <c r="AGM228" s="223"/>
      <c r="AGN228" s="223"/>
      <c r="AGO228" s="223"/>
      <c r="AGP228" s="223"/>
      <c r="AGQ228" s="223"/>
      <c r="AGR228" s="223"/>
      <c r="AGS228" s="223"/>
      <c r="AGT228" s="223"/>
      <c r="AGU228" s="223"/>
      <c r="AGV228" s="223"/>
      <c r="AGW228" s="223"/>
      <c r="AGX228" s="223"/>
      <c r="AGY228" s="223"/>
      <c r="AGZ228" s="223"/>
      <c r="AHA228" s="223"/>
      <c r="AHB228" s="223"/>
      <c r="AHC228" s="223"/>
      <c r="AHD228" s="223"/>
      <c r="AHE228" s="223"/>
      <c r="AHF228" s="223"/>
      <c r="AHG228" s="223"/>
      <c r="AHH228" s="223"/>
      <c r="AHI228" s="223"/>
      <c r="AHJ228" s="223"/>
      <c r="AHK228" s="223"/>
      <c r="AHL228" s="223"/>
      <c r="AHM228" s="223"/>
      <c r="AHN228" s="223"/>
      <c r="AHO228" s="223"/>
      <c r="AHP228" s="223"/>
      <c r="AHQ228" s="223"/>
      <c r="AHR228" s="223"/>
      <c r="AHS228" s="223"/>
      <c r="AHT228" s="223"/>
      <c r="AHU228" s="223"/>
      <c r="AHV228" s="223"/>
      <c r="AHW228" s="223"/>
      <c r="AHX228" s="223"/>
      <c r="AHY228" s="223"/>
      <c r="AHZ228" s="223"/>
      <c r="AIA228" s="223"/>
      <c r="AIB228" s="223"/>
      <c r="AIC228" s="223"/>
      <c r="AID228" s="223"/>
      <c r="AIE228" s="223"/>
      <c r="AIF228" s="223"/>
      <c r="AIG228" s="223"/>
      <c r="AIH228" s="223"/>
      <c r="AII228" s="223"/>
      <c r="AIJ228" s="223"/>
      <c r="AIK228" s="223"/>
      <c r="AIL228" s="223"/>
      <c r="AIM228" s="223"/>
      <c r="AIN228" s="223"/>
      <c r="AIO228" s="223"/>
      <c r="AIP228" s="223"/>
      <c r="AIQ228" s="223"/>
      <c r="AIR228" s="223"/>
      <c r="AIS228" s="223"/>
      <c r="AIT228" s="223"/>
      <c r="AIU228" s="223"/>
      <c r="AIV228" s="223"/>
      <c r="AIW228" s="223"/>
      <c r="AIX228" s="223"/>
      <c r="AIY228" s="223"/>
      <c r="AIZ228" s="223"/>
      <c r="AJA228" s="223"/>
      <c r="AJB228" s="223"/>
      <c r="AJC228" s="223"/>
      <c r="AJD228" s="223"/>
      <c r="AJE228" s="223"/>
      <c r="AJF228" s="223"/>
      <c r="AJG228" s="223"/>
      <c r="AJH228" s="223"/>
      <c r="AJI228" s="223"/>
      <c r="AJJ228" s="223"/>
      <c r="AJK228" s="223"/>
      <c r="AJL228" s="223"/>
      <c r="AJM228" s="223"/>
      <c r="AJN228" s="223"/>
      <c r="AJO228" s="223"/>
      <c r="AJP228" s="223"/>
      <c r="AJQ228" s="223"/>
      <c r="AJR228" s="223"/>
      <c r="AJS228" s="223"/>
      <c r="AJT228" s="223"/>
      <c r="AJU228" s="223"/>
      <c r="AJV228" s="223"/>
      <c r="AJW228" s="223"/>
      <c r="AJX228" s="223"/>
      <c r="AJY228" s="223"/>
      <c r="AJZ228" s="223"/>
      <c r="AKA228" s="223"/>
      <c r="AKB228" s="223"/>
      <c r="AKC228" s="223"/>
      <c r="AKD228" s="223"/>
      <c r="AKE228" s="223"/>
      <c r="AKF228" s="223"/>
      <c r="AKG228" s="223"/>
      <c r="AKH228" s="223"/>
      <c r="AKI228" s="223"/>
      <c r="AKJ228" s="223"/>
      <c r="AKK228" s="223"/>
      <c r="AKL228" s="223"/>
      <c r="AKM228" s="223"/>
      <c r="AKN228" s="223"/>
      <c r="AKO228" s="223"/>
      <c r="AKP228" s="223"/>
      <c r="AKQ228" s="223"/>
      <c r="AKR228" s="223"/>
      <c r="AKS228" s="223"/>
      <c r="AKT228" s="223"/>
      <c r="AKU228" s="223"/>
      <c r="AKV228" s="223"/>
      <c r="AKW228" s="223"/>
      <c r="AKX228" s="223"/>
      <c r="AKY228" s="223"/>
      <c r="AKZ228" s="223"/>
      <c r="ALA228" s="223"/>
      <c r="ALB228" s="223"/>
      <c r="ALC228" s="223"/>
      <c r="ALD228" s="223"/>
      <c r="ALE228" s="223"/>
      <c r="ALF228" s="223"/>
      <c r="ALG228" s="223"/>
      <c r="ALH228" s="223"/>
      <c r="ALI228" s="223"/>
      <c r="ALJ228" s="223"/>
      <c r="ALK228" s="223"/>
      <c r="ALL228" s="223"/>
      <c r="ALM228" s="223"/>
      <c r="ALN228" s="223"/>
      <c r="ALO228" s="223"/>
      <c r="ALP228" s="223"/>
      <c r="ALQ228" s="223"/>
      <c r="ALR228" s="223"/>
      <c r="ALS228" s="223"/>
      <c r="ALT228" s="223"/>
      <c r="ALU228" s="223"/>
      <c r="ALV228" s="223"/>
      <c r="ALW228" s="223"/>
      <c r="ALX228" s="223"/>
      <c r="ALY228" s="223"/>
      <c r="ALZ228" s="223"/>
      <c r="AMA228" s="223"/>
      <c r="AMB228" s="223"/>
      <c r="AMC228" s="223"/>
      <c r="AMD228" s="223"/>
      <c r="AME228" s="223"/>
      <c r="AMF228" s="223"/>
      <c r="AMG228" s="223"/>
      <c r="AMH228" s="223"/>
      <c r="AMI228" s="223"/>
      <c r="AMJ228" s="223"/>
    </row>
    <row r="229" spans="1:1024" ht="76.150000000000006" customHeight="1" x14ac:dyDescent="0.2">
      <c r="A229" s="254">
        <v>801</v>
      </c>
      <c r="B229" s="260" t="s">
        <v>80</v>
      </c>
      <c r="C229" s="287" t="s">
        <v>3369</v>
      </c>
      <c r="D229" s="257" t="s">
        <v>425</v>
      </c>
      <c r="E229" s="258" t="s">
        <v>3368</v>
      </c>
      <c r="F229" s="223"/>
      <c r="G229" s="223"/>
      <c r="H229" s="223"/>
      <c r="I229" s="223"/>
      <c r="J229" s="223"/>
      <c r="K229" s="223"/>
      <c r="L229" s="223"/>
      <c r="M229" s="223"/>
      <c r="N229" s="223"/>
      <c r="O229" s="223"/>
      <c r="P229" s="223"/>
      <c r="Q229" s="223"/>
      <c r="R229" s="223"/>
      <c r="S229" s="223"/>
      <c r="T229" s="223"/>
      <c r="U229" s="223"/>
      <c r="V229" s="223"/>
      <c r="W229" s="223"/>
      <c r="X229" s="223"/>
      <c r="Y229" s="223"/>
      <c r="Z229" s="223"/>
      <c r="AA229" s="223"/>
      <c r="AB229" s="223"/>
      <c r="AC229" s="223"/>
      <c r="AD229" s="223"/>
      <c r="AE229" s="223"/>
      <c r="AF229" s="223"/>
      <c r="AG229" s="223"/>
      <c r="AH229" s="223"/>
      <c r="AI229" s="223"/>
      <c r="AJ229" s="223"/>
      <c r="AK229" s="223"/>
      <c r="AL229" s="223"/>
      <c r="AM229" s="223"/>
      <c r="AN229" s="223"/>
      <c r="AO229" s="223"/>
      <c r="AP229" s="223"/>
      <c r="AQ229" s="223"/>
      <c r="AR229" s="223"/>
      <c r="AS229" s="223"/>
      <c r="AT229" s="223"/>
      <c r="AU229" s="223"/>
      <c r="AV229" s="223"/>
      <c r="AW229" s="223"/>
      <c r="AX229" s="223"/>
      <c r="AY229" s="223"/>
      <c r="AZ229" s="223"/>
      <c r="BA229" s="223"/>
      <c r="BB229" s="223"/>
      <c r="BC229" s="223"/>
      <c r="BD229" s="223"/>
      <c r="BE229" s="223"/>
      <c r="BF229" s="223"/>
      <c r="BG229" s="223"/>
      <c r="BH229" s="223"/>
      <c r="BI229" s="223"/>
      <c r="BJ229" s="223"/>
      <c r="BK229" s="223"/>
      <c r="BL229" s="223"/>
      <c r="BM229" s="223"/>
      <c r="BN229" s="223"/>
      <c r="BO229" s="223"/>
      <c r="BP229" s="223"/>
      <c r="BQ229" s="223"/>
      <c r="BR229" s="223"/>
      <c r="BS229" s="223"/>
      <c r="BT229" s="223"/>
      <c r="BU229" s="223"/>
      <c r="BV229" s="223"/>
      <c r="BW229" s="223"/>
      <c r="BX229" s="223"/>
      <c r="BY229" s="223"/>
      <c r="BZ229" s="223"/>
      <c r="CA229" s="223"/>
      <c r="CB229" s="223"/>
      <c r="CC229" s="223"/>
      <c r="CD229" s="223"/>
      <c r="CE229" s="223"/>
      <c r="CF229" s="223"/>
      <c r="CG229" s="223"/>
      <c r="CH229" s="223"/>
      <c r="CI229" s="223"/>
      <c r="CJ229" s="223"/>
      <c r="CK229" s="223"/>
      <c r="CL229" s="223"/>
      <c r="CM229" s="223"/>
      <c r="CN229" s="223"/>
      <c r="CO229" s="223"/>
      <c r="CP229" s="223"/>
      <c r="CQ229" s="223"/>
      <c r="CR229" s="223"/>
      <c r="CS229" s="223"/>
      <c r="CT229" s="223"/>
      <c r="CU229" s="223"/>
      <c r="CV229" s="223"/>
      <c r="CW229" s="223"/>
      <c r="CX229" s="223"/>
      <c r="CY229" s="223"/>
      <c r="CZ229" s="223"/>
      <c r="DA229" s="223"/>
      <c r="DB229" s="223"/>
      <c r="DC229" s="223"/>
      <c r="DD229" s="223"/>
      <c r="DE229" s="223"/>
      <c r="DF229" s="223"/>
      <c r="DG229" s="223"/>
      <c r="DH229" s="223"/>
      <c r="DI229" s="223"/>
      <c r="DJ229" s="223"/>
      <c r="DK229" s="223"/>
      <c r="DL229" s="223"/>
      <c r="DM229" s="223"/>
      <c r="DN229" s="223"/>
      <c r="DO229" s="223"/>
      <c r="DP229" s="223"/>
      <c r="DQ229" s="223"/>
      <c r="DR229" s="223"/>
      <c r="DS229" s="223"/>
      <c r="DT229" s="223"/>
      <c r="DU229" s="223"/>
      <c r="DV229" s="223"/>
      <c r="DW229" s="223"/>
      <c r="DX229" s="223"/>
      <c r="DY229" s="223"/>
      <c r="DZ229" s="223"/>
      <c r="EA229" s="223"/>
      <c r="EB229" s="223"/>
      <c r="EC229" s="223"/>
      <c r="ED229" s="223"/>
      <c r="EE229" s="223"/>
      <c r="EF229" s="223"/>
      <c r="EG229" s="223"/>
      <c r="EH229" s="223"/>
      <c r="EI229" s="223"/>
      <c r="EJ229" s="223"/>
      <c r="EK229" s="223"/>
      <c r="EL229" s="223"/>
      <c r="EM229" s="223"/>
      <c r="EN229" s="223"/>
      <c r="EO229" s="223"/>
      <c r="EP229" s="223"/>
      <c r="EQ229" s="223"/>
      <c r="ER229" s="223"/>
      <c r="ES229" s="223"/>
      <c r="ET229" s="223"/>
      <c r="EU229" s="223"/>
      <c r="EV229" s="223"/>
      <c r="EW229" s="223"/>
      <c r="EX229" s="223"/>
      <c r="EY229" s="223"/>
      <c r="EZ229" s="223"/>
      <c r="FA229" s="223"/>
      <c r="FB229" s="223"/>
      <c r="FC229" s="223"/>
      <c r="FD229" s="223"/>
      <c r="FE229" s="223"/>
      <c r="FF229" s="223"/>
      <c r="FG229" s="223"/>
      <c r="FH229" s="223"/>
      <c r="FI229" s="223"/>
      <c r="FJ229" s="223"/>
      <c r="FK229" s="223"/>
      <c r="FL229" s="223"/>
      <c r="FM229" s="223"/>
      <c r="FN229" s="223"/>
      <c r="FO229" s="223"/>
      <c r="FP229" s="223"/>
      <c r="FQ229" s="223"/>
      <c r="FR229" s="223"/>
      <c r="FS229" s="223"/>
      <c r="FT229" s="223"/>
      <c r="FU229" s="223"/>
      <c r="FV229" s="223"/>
      <c r="FW229" s="223"/>
      <c r="FX229" s="223"/>
      <c r="FY229" s="223"/>
      <c r="FZ229" s="223"/>
      <c r="GA229" s="223"/>
      <c r="GB229" s="223"/>
      <c r="GC229" s="223"/>
      <c r="GD229" s="223"/>
      <c r="GE229" s="223"/>
      <c r="GF229" s="223"/>
      <c r="GG229" s="223"/>
      <c r="GH229" s="223"/>
      <c r="GI229" s="223"/>
      <c r="GJ229" s="223"/>
      <c r="GK229" s="223"/>
      <c r="GL229" s="223"/>
      <c r="GM229" s="223"/>
      <c r="GN229" s="223"/>
      <c r="GO229" s="223"/>
      <c r="GP229" s="223"/>
      <c r="GQ229" s="223"/>
      <c r="GR229" s="223"/>
      <c r="GS229" s="223"/>
      <c r="GT229" s="223"/>
      <c r="GU229" s="223"/>
      <c r="GV229" s="223"/>
      <c r="GW229" s="223"/>
      <c r="GX229" s="223"/>
      <c r="GY229" s="223"/>
      <c r="GZ229" s="223"/>
      <c r="HA229" s="223"/>
      <c r="HB229" s="223"/>
      <c r="HC229" s="223"/>
      <c r="HD229" s="223"/>
      <c r="HE229" s="223"/>
      <c r="HF229" s="223"/>
      <c r="HG229" s="223"/>
      <c r="HH229" s="223"/>
      <c r="HI229" s="223"/>
      <c r="HJ229" s="223"/>
      <c r="HK229" s="223"/>
      <c r="HL229" s="223"/>
      <c r="HM229" s="223"/>
      <c r="HN229" s="223"/>
      <c r="HO229" s="223"/>
      <c r="HP229" s="223"/>
      <c r="HQ229" s="223"/>
      <c r="HR229" s="223"/>
      <c r="HS229" s="223"/>
      <c r="HT229" s="223"/>
      <c r="HU229" s="223"/>
      <c r="HV229" s="223"/>
      <c r="HW229" s="223"/>
      <c r="HX229" s="223"/>
      <c r="HY229" s="223"/>
      <c r="HZ229" s="223"/>
      <c r="IA229" s="223"/>
      <c r="IB229" s="223"/>
      <c r="IC229" s="223"/>
      <c r="ID229" s="223"/>
      <c r="IE229" s="223"/>
      <c r="IF229" s="223"/>
      <c r="IG229" s="223"/>
      <c r="IH229" s="223"/>
      <c r="II229" s="223"/>
      <c r="IJ229" s="223"/>
      <c r="IK229" s="223"/>
      <c r="IL229" s="223"/>
      <c r="IM229" s="223"/>
      <c r="IN229" s="223"/>
      <c r="IO229" s="223"/>
      <c r="IP229" s="223"/>
      <c r="IQ229" s="223"/>
      <c r="IR229" s="223"/>
      <c r="IS229" s="223"/>
      <c r="IT229" s="223"/>
      <c r="IU229" s="223"/>
      <c r="IV229" s="223"/>
      <c r="IW229" s="223"/>
      <c r="IX229" s="223"/>
      <c r="IY229" s="223"/>
      <c r="IZ229" s="223"/>
      <c r="JA229" s="223"/>
      <c r="JB229" s="223"/>
      <c r="JC229" s="223"/>
      <c r="JD229" s="223"/>
      <c r="JE229" s="223"/>
      <c r="JF229" s="223"/>
      <c r="JG229" s="223"/>
      <c r="JH229" s="223"/>
      <c r="JI229" s="223"/>
      <c r="JJ229" s="223"/>
      <c r="JK229" s="223"/>
      <c r="JL229" s="223"/>
      <c r="JM229" s="223"/>
      <c r="JN229" s="223"/>
      <c r="JO229" s="223"/>
      <c r="JP229" s="223"/>
      <c r="JQ229" s="223"/>
      <c r="JR229" s="223"/>
      <c r="JS229" s="223"/>
      <c r="JT229" s="223"/>
      <c r="JU229" s="223"/>
      <c r="JV229" s="223"/>
      <c r="JW229" s="223"/>
      <c r="JX229" s="223"/>
      <c r="JY229" s="223"/>
      <c r="JZ229" s="223"/>
      <c r="KA229" s="223"/>
      <c r="KB229" s="223"/>
      <c r="KC229" s="223"/>
      <c r="KD229" s="223"/>
      <c r="KE229" s="223"/>
      <c r="KF229" s="223"/>
      <c r="KG229" s="223"/>
      <c r="KH229" s="223"/>
      <c r="KI229" s="223"/>
      <c r="KJ229" s="223"/>
      <c r="KK229" s="223"/>
      <c r="KL229" s="223"/>
      <c r="KM229" s="223"/>
      <c r="KN229" s="223"/>
      <c r="KO229" s="223"/>
      <c r="KP229" s="223"/>
      <c r="KQ229" s="223"/>
      <c r="KR229" s="223"/>
      <c r="KS229" s="223"/>
      <c r="KT229" s="223"/>
      <c r="KU229" s="223"/>
      <c r="KV229" s="223"/>
      <c r="KW229" s="223"/>
      <c r="KX229" s="223"/>
      <c r="KY229" s="223"/>
      <c r="KZ229" s="223"/>
      <c r="LA229" s="223"/>
      <c r="LB229" s="223"/>
      <c r="LC229" s="223"/>
      <c r="LD229" s="223"/>
      <c r="LE229" s="223"/>
      <c r="LF229" s="223"/>
      <c r="LG229" s="223"/>
      <c r="LH229" s="223"/>
      <c r="LI229" s="223"/>
      <c r="LJ229" s="223"/>
      <c r="LK229" s="223"/>
      <c r="LL229" s="223"/>
      <c r="LM229" s="223"/>
      <c r="LN229" s="223"/>
      <c r="LO229" s="223"/>
      <c r="LP229" s="223"/>
      <c r="LQ229" s="223"/>
      <c r="LR229" s="223"/>
      <c r="LS229" s="223"/>
      <c r="LT229" s="223"/>
      <c r="LU229" s="223"/>
      <c r="LV229" s="223"/>
      <c r="LW229" s="223"/>
      <c r="LX229" s="223"/>
      <c r="LY229" s="223"/>
      <c r="LZ229" s="223"/>
      <c r="MA229" s="223"/>
      <c r="MB229" s="223"/>
      <c r="MC229" s="223"/>
      <c r="MD229" s="223"/>
      <c r="ME229" s="223"/>
      <c r="MF229" s="223"/>
      <c r="MG229" s="223"/>
      <c r="MH229" s="223"/>
      <c r="MI229" s="223"/>
      <c r="MJ229" s="223"/>
      <c r="MK229" s="223"/>
      <c r="ML229" s="223"/>
      <c r="MM229" s="223"/>
      <c r="MN229" s="223"/>
      <c r="MO229" s="223"/>
      <c r="MP229" s="223"/>
      <c r="MQ229" s="223"/>
      <c r="MR229" s="223"/>
      <c r="MS229" s="223"/>
      <c r="MT229" s="223"/>
      <c r="MU229" s="223"/>
      <c r="MV229" s="223"/>
      <c r="MW229" s="223"/>
      <c r="MX229" s="223"/>
      <c r="MY229" s="223"/>
      <c r="MZ229" s="223"/>
      <c r="NA229" s="223"/>
      <c r="NB229" s="223"/>
      <c r="NC229" s="223"/>
      <c r="ND229" s="223"/>
      <c r="NE229" s="223"/>
      <c r="NF229" s="223"/>
      <c r="NG229" s="223"/>
      <c r="NH229" s="223"/>
      <c r="NI229" s="223"/>
      <c r="NJ229" s="223"/>
      <c r="NK229" s="223"/>
      <c r="NL229" s="223"/>
      <c r="NM229" s="223"/>
      <c r="NN229" s="223"/>
      <c r="NO229" s="223"/>
      <c r="NP229" s="223"/>
      <c r="NQ229" s="223"/>
      <c r="NR229" s="223"/>
      <c r="NS229" s="223"/>
      <c r="NT229" s="223"/>
      <c r="NU229" s="223"/>
      <c r="NV229" s="223"/>
      <c r="NW229" s="223"/>
      <c r="NX229" s="223"/>
      <c r="NY229" s="223"/>
      <c r="NZ229" s="223"/>
      <c r="OA229" s="223"/>
      <c r="OB229" s="223"/>
      <c r="OC229" s="223"/>
      <c r="OD229" s="223"/>
      <c r="OE229" s="223"/>
      <c r="OF229" s="223"/>
      <c r="OG229" s="223"/>
      <c r="OH229" s="223"/>
      <c r="OI229" s="223"/>
      <c r="OJ229" s="223"/>
      <c r="OK229" s="223"/>
      <c r="OL229" s="223"/>
      <c r="OM229" s="223"/>
      <c r="ON229" s="223"/>
      <c r="OO229" s="223"/>
      <c r="OP229" s="223"/>
      <c r="OQ229" s="223"/>
      <c r="OR229" s="223"/>
      <c r="OS229" s="223"/>
      <c r="OT229" s="223"/>
      <c r="OU229" s="223"/>
      <c r="OV229" s="223"/>
      <c r="OW229" s="223"/>
      <c r="OX229" s="223"/>
      <c r="OY229" s="223"/>
      <c r="OZ229" s="223"/>
      <c r="PA229" s="223"/>
      <c r="PB229" s="223"/>
      <c r="PC229" s="223"/>
      <c r="PD229" s="223"/>
      <c r="PE229" s="223"/>
      <c r="PF229" s="223"/>
      <c r="PG229" s="223"/>
      <c r="PH229" s="223"/>
      <c r="PI229" s="223"/>
      <c r="PJ229" s="223"/>
      <c r="PK229" s="223"/>
      <c r="PL229" s="223"/>
      <c r="PM229" s="223"/>
      <c r="PN229" s="223"/>
      <c r="PO229" s="223"/>
      <c r="PP229" s="223"/>
      <c r="PQ229" s="223"/>
      <c r="PR229" s="223"/>
      <c r="PS229" s="223"/>
      <c r="PT229" s="223"/>
      <c r="PU229" s="223"/>
      <c r="PV229" s="223"/>
      <c r="PW229" s="223"/>
      <c r="PX229" s="223"/>
      <c r="PY229" s="223"/>
      <c r="PZ229" s="223"/>
      <c r="QA229" s="223"/>
      <c r="QB229" s="223"/>
      <c r="QC229" s="223"/>
      <c r="QD229" s="223"/>
      <c r="QE229" s="223"/>
      <c r="QF229" s="223"/>
      <c r="QG229" s="223"/>
      <c r="QH229" s="223"/>
      <c r="QI229" s="223"/>
      <c r="QJ229" s="223"/>
      <c r="QK229" s="223"/>
      <c r="QL229" s="223"/>
      <c r="QM229" s="223"/>
      <c r="QN229" s="223"/>
      <c r="QO229" s="223"/>
      <c r="QP229" s="223"/>
      <c r="QQ229" s="223"/>
      <c r="QR229" s="223"/>
      <c r="QS229" s="223"/>
      <c r="QT229" s="223"/>
      <c r="QU229" s="223"/>
      <c r="QV229" s="223"/>
      <c r="QW229" s="223"/>
      <c r="QX229" s="223"/>
      <c r="QY229" s="223"/>
      <c r="QZ229" s="223"/>
      <c r="RA229" s="223"/>
      <c r="RB229" s="223"/>
      <c r="RC229" s="223"/>
      <c r="RD229" s="223"/>
      <c r="RE229" s="223"/>
      <c r="RF229" s="223"/>
      <c r="RG229" s="223"/>
      <c r="RH229" s="223"/>
      <c r="RI229" s="223"/>
      <c r="RJ229" s="223"/>
      <c r="RK229" s="223"/>
      <c r="RL229" s="223"/>
      <c r="RM229" s="223"/>
      <c r="RN229" s="223"/>
      <c r="RO229" s="223"/>
      <c r="RP229" s="223"/>
      <c r="RQ229" s="223"/>
      <c r="RR229" s="223"/>
      <c r="RS229" s="223"/>
      <c r="RT229" s="223"/>
      <c r="RU229" s="223"/>
      <c r="RV229" s="223"/>
      <c r="RW229" s="223"/>
      <c r="RX229" s="223"/>
      <c r="RY229" s="223"/>
      <c r="RZ229" s="223"/>
      <c r="SA229" s="223"/>
      <c r="SB229" s="223"/>
      <c r="SC229" s="223"/>
      <c r="SD229" s="223"/>
      <c r="SE229" s="223"/>
      <c r="SF229" s="223"/>
      <c r="SG229" s="223"/>
      <c r="SH229" s="223"/>
      <c r="SI229" s="223"/>
      <c r="SJ229" s="223"/>
      <c r="SK229" s="223"/>
      <c r="SL229" s="223"/>
      <c r="SM229" s="223"/>
      <c r="SN229" s="223"/>
      <c r="SO229" s="223"/>
      <c r="SP229" s="223"/>
      <c r="SQ229" s="223"/>
      <c r="SR229" s="223"/>
      <c r="SS229" s="223"/>
      <c r="ST229" s="223"/>
      <c r="SU229" s="223"/>
      <c r="SV229" s="223"/>
      <c r="SW229" s="223"/>
      <c r="SX229" s="223"/>
      <c r="SY229" s="223"/>
      <c r="SZ229" s="223"/>
      <c r="TA229" s="223"/>
      <c r="TB229" s="223"/>
      <c r="TC229" s="223"/>
      <c r="TD229" s="223"/>
      <c r="TE229" s="223"/>
      <c r="TF229" s="223"/>
      <c r="TG229" s="223"/>
      <c r="TH229" s="223"/>
      <c r="TI229" s="223"/>
      <c r="TJ229" s="223"/>
      <c r="TK229" s="223"/>
      <c r="TL229" s="223"/>
      <c r="TM229" s="223"/>
      <c r="TN229" s="223"/>
      <c r="TO229" s="223"/>
      <c r="TP229" s="223"/>
      <c r="TQ229" s="223"/>
      <c r="TR229" s="223"/>
      <c r="TS229" s="223"/>
      <c r="TT229" s="223"/>
      <c r="TU229" s="223"/>
      <c r="TV229" s="223"/>
      <c r="TW229" s="223"/>
      <c r="TX229" s="223"/>
      <c r="TY229" s="223"/>
      <c r="TZ229" s="223"/>
      <c r="UA229" s="223"/>
      <c r="UB229" s="223"/>
      <c r="UC229" s="223"/>
      <c r="UD229" s="223"/>
      <c r="UE229" s="223"/>
      <c r="UF229" s="223"/>
      <c r="UG229" s="223"/>
      <c r="UH229" s="223"/>
      <c r="UI229" s="223"/>
      <c r="UJ229" s="223"/>
      <c r="UK229" s="223"/>
      <c r="UL229" s="223"/>
      <c r="UM229" s="223"/>
      <c r="UN229" s="223"/>
      <c r="UO229" s="223"/>
      <c r="UP229" s="223"/>
      <c r="UQ229" s="223"/>
      <c r="UR229" s="223"/>
      <c r="US229" s="223"/>
      <c r="UT229" s="223"/>
      <c r="UU229" s="223"/>
      <c r="UV229" s="223"/>
      <c r="UW229" s="223"/>
      <c r="UX229" s="223"/>
      <c r="UY229" s="223"/>
      <c r="UZ229" s="223"/>
      <c r="VA229" s="223"/>
      <c r="VB229" s="223"/>
      <c r="VC229" s="223"/>
      <c r="VD229" s="223"/>
      <c r="VE229" s="223"/>
      <c r="VF229" s="223"/>
      <c r="VG229" s="223"/>
      <c r="VH229" s="223"/>
      <c r="VI229" s="223"/>
      <c r="VJ229" s="223"/>
      <c r="VK229" s="223"/>
      <c r="VL229" s="223"/>
      <c r="VM229" s="223"/>
      <c r="VN229" s="223"/>
      <c r="VO229" s="223"/>
      <c r="VP229" s="223"/>
      <c r="VQ229" s="223"/>
      <c r="VR229" s="223"/>
      <c r="VS229" s="223"/>
      <c r="VT229" s="223"/>
      <c r="VU229" s="223"/>
      <c r="VV229" s="223"/>
      <c r="VW229" s="223"/>
      <c r="VX229" s="223"/>
      <c r="VY229" s="223"/>
      <c r="VZ229" s="223"/>
      <c r="WA229" s="223"/>
      <c r="WB229" s="223"/>
      <c r="WC229" s="223"/>
      <c r="WD229" s="223"/>
      <c r="WE229" s="223"/>
      <c r="WF229" s="223"/>
      <c r="WG229" s="223"/>
      <c r="WH229" s="223"/>
      <c r="WI229" s="223"/>
      <c r="WJ229" s="223"/>
      <c r="WK229" s="223"/>
      <c r="WL229" s="223"/>
      <c r="WM229" s="223"/>
      <c r="WN229" s="223"/>
      <c r="WO229" s="223"/>
      <c r="WP229" s="223"/>
      <c r="WQ229" s="223"/>
      <c r="WR229" s="223"/>
      <c r="WS229" s="223"/>
      <c r="WT229" s="223"/>
      <c r="WU229" s="223"/>
      <c r="WV229" s="223"/>
      <c r="WW229" s="223"/>
      <c r="WX229" s="223"/>
      <c r="WY229" s="223"/>
      <c r="WZ229" s="223"/>
      <c r="XA229" s="223"/>
      <c r="XB229" s="223"/>
      <c r="XC229" s="223"/>
      <c r="XD229" s="223"/>
      <c r="XE229" s="223"/>
      <c r="XF229" s="223"/>
      <c r="XG229" s="223"/>
      <c r="XH229" s="223"/>
      <c r="XI229" s="223"/>
      <c r="XJ229" s="223"/>
      <c r="XK229" s="223"/>
      <c r="XL229" s="223"/>
      <c r="XM229" s="223"/>
      <c r="XN229" s="223"/>
      <c r="XO229" s="223"/>
      <c r="XP229" s="223"/>
      <c r="XQ229" s="223"/>
      <c r="XR229" s="223"/>
      <c r="XS229" s="223"/>
      <c r="XT229" s="223"/>
      <c r="XU229" s="223"/>
      <c r="XV229" s="223"/>
      <c r="XW229" s="223"/>
      <c r="XX229" s="223"/>
      <c r="XY229" s="223"/>
      <c r="XZ229" s="223"/>
      <c r="YA229" s="223"/>
      <c r="YB229" s="223"/>
      <c r="YC229" s="223"/>
      <c r="YD229" s="223"/>
      <c r="YE229" s="223"/>
      <c r="YF229" s="223"/>
      <c r="YG229" s="223"/>
      <c r="YH229" s="223"/>
      <c r="YI229" s="223"/>
      <c r="YJ229" s="223"/>
      <c r="YK229" s="223"/>
      <c r="YL229" s="223"/>
      <c r="YM229" s="223"/>
      <c r="YN229" s="223"/>
      <c r="YO229" s="223"/>
      <c r="YP229" s="223"/>
      <c r="YQ229" s="223"/>
      <c r="YR229" s="223"/>
      <c r="YS229" s="223"/>
      <c r="YT229" s="223"/>
      <c r="YU229" s="223"/>
      <c r="YV229" s="223"/>
      <c r="YW229" s="223"/>
      <c r="YX229" s="223"/>
      <c r="YY229" s="223"/>
      <c r="YZ229" s="223"/>
      <c r="ZA229" s="223"/>
      <c r="ZB229" s="223"/>
      <c r="ZC229" s="223"/>
      <c r="ZD229" s="223"/>
      <c r="ZE229" s="223"/>
      <c r="ZF229" s="223"/>
      <c r="ZG229" s="223"/>
      <c r="ZH229" s="223"/>
      <c r="ZI229" s="223"/>
      <c r="ZJ229" s="223"/>
      <c r="ZK229" s="223"/>
      <c r="ZL229" s="223"/>
      <c r="ZM229" s="223"/>
      <c r="ZN229" s="223"/>
      <c r="ZO229" s="223"/>
      <c r="ZP229" s="223"/>
      <c r="ZQ229" s="223"/>
      <c r="ZR229" s="223"/>
      <c r="ZS229" s="223"/>
      <c r="ZT229" s="223"/>
      <c r="ZU229" s="223"/>
      <c r="ZV229" s="223"/>
      <c r="ZW229" s="223"/>
      <c r="ZX229" s="223"/>
      <c r="ZY229" s="223"/>
      <c r="ZZ229" s="223"/>
      <c r="AAA229" s="223"/>
      <c r="AAB229" s="223"/>
      <c r="AAC229" s="223"/>
      <c r="AAD229" s="223"/>
      <c r="AAE229" s="223"/>
      <c r="AAF229" s="223"/>
      <c r="AAG229" s="223"/>
      <c r="AAH229" s="223"/>
      <c r="AAI229" s="223"/>
      <c r="AAJ229" s="223"/>
      <c r="AAK229" s="223"/>
      <c r="AAL229" s="223"/>
      <c r="AAM229" s="223"/>
      <c r="AAN229" s="223"/>
      <c r="AAO229" s="223"/>
      <c r="AAP229" s="223"/>
      <c r="AAQ229" s="223"/>
      <c r="AAR229" s="223"/>
      <c r="AAS229" s="223"/>
      <c r="AAT229" s="223"/>
      <c r="AAU229" s="223"/>
      <c r="AAV229" s="223"/>
      <c r="AAW229" s="223"/>
      <c r="AAX229" s="223"/>
      <c r="AAY229" s="223"/>
      <c r="AAZ229" s="223"/>
      <c r="ABA229" s="223"/>
      <c r="ABB229" s="223"/>
      <c r="ABC229" s="223"/>
      <c r="ABD229" s="223"/>
      <c r="ABE229" s="223"/>
      <c r="ABF229" s="223"/>
      <c r="ABG229" s="223"/>
      <c r="ABH229" s="223"/>
      <c r="ABI229" s="223"/>
      <c r="ABJ229" s="223"/>
      <c r="ABK229" s="223"/>
      <c r="ABL229" s="223"/>
      <c r="ABM229" s="223"/>
      <c r="ABN229" s="223"/>
      <c r="ABO229" s="223"/>
      <c r="ABP229" s="223"/>
      <c r="ABQ229" s="223"/>
      <c r="ABR229" s="223"/>
      <c r="ABS229" s="223"/>
      <c r="ABT229" s="223"/>
      <c r="ABU229" s="223"/>
      <c r="ABV229" s="223"/>
      <c r="ABW229" s="223"/>
      <c r="ABX229" s="223"/>
      <c r="ABY229" s="223"/>
      <c r="ABZ229" s="223"/>
      <c r="ACA229" s="223"/>
      <c r="ACB229" s="223"/>
      <c r="ACC229" s="223"/>
      <c r="ACD229" s="223"/>
      <c r="ACE229" s="223"/>
      <c r="ACF229" s="223"/>
      <c r="ACG229" s="223"/>
      <c r="ACH229" s="223"/>
      <c r="ACI229" s="223"/>
      <c r="ACJ229" s="223"/>
      <c r="ACK229" s="223"/>
      <c r="ACL229" s="223"/>
      <c r="ACM229" s="223"/>
      <c r="ACN229" s="223"/>
      <c r="ACO229" s="223"/>
      <c r="ACP229" s="223"/>
      <c r="ACQ229" s="223"/>
      <c r="ACR229" s="223"/>
      <c r="ACS229" s="223"/>
      <c r="ACT229" s="223"/>
      <c r="ACU229" s="223"/>
      <c r="ACV229" s="223"/>
      <c r="ACW229" s="223"/>
      <c r="ACX229" s="223"/>
      <c r="ACY229" s="223"/>
      <c r="ACZ229" s="223"/>
      <c r="ADA229" s="223"/>
      <c r="ADB229" s="223"/>
      <c r="ADC229" s="223"/>
      <c r="ADD229" s="223"/>
      <c r="ADE229" s="223"/>
      <c r="ADF229" s="223"/>
      <c r="ADG229" s="223"/>
      <c r="ADH229" s="223"/>
      <c r="ADI229" s="223"/>
      <c r="ADJ229" s="223"/>
      <c r="ADK229" s="223"/>
      <c r="ADL229" s="223"/>
      <c r="ADM229" s="223"/>
      <c r="ADN229" s="223"/>
      <c r="ADO229" s="223"/>
      <c r="ADP229" s="223"/>
      <c r="ADQ229" s="223"/>
      <c r="ADR229" s="223"/>
      <c r="ADS229" s="223"/>
      <c r="ADT229" s="223"/>
      <c r="ADU229" s="223"/>
      <c r="ADV229" s="223"/>
      <c r="ADW229" s="223"/>
      <c r="ADX229" s="223"/>
      <c r="ADY229" s="223"/>
      <c r="ADZ229" s="223"/>
      <c r="AEA229" s="223"/>
      <c r="AEB229" s="223"/>
      <c r="AEC229" s="223"/>
      <c r="AED229" s="223"/>
      <c r="AEE229" s="223"/>
      <c r="AEF229" s="223"/>
      <c r="AEG229" s="223"/>
      <c r="AEH229" s="223"/>
      <c r="AEI229" s="223"/>
      <c r="AEJ229" s="223"/>
      <c r="AEK229" s="223"/>
      <c r="AEL229" s="223"/>
      <c r="AEM229" s="223"/>
      <c r="AEN229" s="223"/>
      <c r="AEO229" s="223"/>
      <c r="AEP229" s="223"/>
      <c r="AEQ229" s="223"/>
      <c r="AER229" s="223"/>
      <c r="AES229" s="223"/>
      <c r="AET229" s="223"/>
      <c r="AEU229" s="223"/>
      <c r="AEV229" s="223"/>
      <c r="AEW229" s="223"/>
      <c r="AEX229" s="223"/>
      <c r="AEY229" s="223"/>
      <c r="AEZ229" s="223"/>
      <c r="AFA229" s="223"/>
      <c r="AFB229" s="223"/>
      <c r="AFC229" s="223"/>
      <c r="AFD229" s="223"/>
      <c r="AFE229" s="223"/>
      <c r="AFF229" s="223"/>
      <c r="AFG229" s="223"/>
      <c r="AFH229" s="223"/>
      <c r="AFI229" s="223"/>
      <c r="AFJ229" s="223"/>
      <c r="AFK229" s="223"/>
      <c r="AFL229" s="223"/>
      <c r="AFM229" s="223"/>
      <c r="AFN229" s="223"/>
      <c r="AFO229" s="223"/>
      <c r="AFP229" s="223"/>
      <c r="AFQ229" s="223"/>
      <c r="AFR229" s="223"/>
      <c r="AFS229" s="223"/>
      <c r="AFT229" s="223"/>
      <c r="AFU229" s="223"/>
      <c r="AFV229" s="223"/>
      <c r="AFW229" s="223"/>
      <c r="AFX229" s="223"/>
      <c r="AFY229" s="223"/>
      <c r="AFZ229" s="223"/>
      <c r="AGA229" s="223"/>
      <c r="AGB229" s="223"/>
      <c r="AGC229" s="223"/>
      <c r="AGD229" s="223"/>
      <c r="AGE229" s="223"/>
      <c r="AGF229" s="223"/>
      <c r="AGG229" s="223"/>
      <c r="AGH229" s="223"/>
      <c r="AGI229" s="223"/>
      <c r="AGJ229" s="223"/>
      <c r="AGK229" s="223"/>
      <c r="AGL229" s="223"/>
      <c r="AGM229" s="223"/>
      <c r="AGN229" s="223"/>
      <c r="AGO229" s="223"/>
      <c r="AGP229" s="223"/>
      <c r="AGQ229" s="223"/>
      <c r="AGR229" s="223"/>
      <c r="AGS229" s="223"/>
      <c r="AGT229" s="223"/>
      <c r="AGU229" s="223"/>
      <c r="AGV229" s="223"/>
      <c r="AGW229" s="223"/>
      <c r="AGX229" s="223"/>
      <c r="AGY229" s="223"/>
      <c r="AGZ229" s="223"/>
      <c r="AHA229" s="223"/>
      <c r="AHB229" s="223"/>
      <c r="AHC229" s="223"/>
      <c r="AHD229" s="223"/>
      <c r="AHE229" s="223"/>
      <c r="AHF229" s="223"/>
      <c r="AHG229" s="223"/>
      <c r="AHH229" s="223"/>
      <c r="AHI229" s="223"/>
      <c r="AHJ229" s="223"/>
      <c r="AHK229" s="223"/>
      <c r="AHL229" s="223"/>
      <c r="AHM229" s="223"/>
      <c r="AHN229" s="223"/>
      <c r="AHO229" s="223"/>
      <c r="AHP229" s="223"/>
      <c r="AHQ229" s="223"/>
      <c r="AHR229" s="223"/>
      <c r="AHS229" s="223"/>
      <c r="AHT229" s="223"/>
      <c r="AHU229" s="223"/>
      <c r="AHV229" s="223"/>
      <c r="AHW229" s="223"/>
      <c r="AHX229" s="223"/>
      <c r="AHY229" s="223"/>
      <c r="AHZ229" s="223"/>
      <c r="AIA229" s="223"/>
      <c r="AIB229" s="223"/>
      <c r="AIC229" s="223"/>
      <c r="AID229" s="223"/>
      <c r="AIE229" s="223"/>
      <c r="AIF229" s="223"/>
      <c r="AIG229" s="223"/>
      <c r="AIH229" s="223"/>
      <c r="AII229" s="223"/>
      <c r="AIJ229" s="223"/>
      <c r="AIK229" s="223"/>
      <c r="AIL229" s="223"/>
      <c r="AIM229" s="223"/>
      <c r="AIN229" s="223"/>
      <c r="AIO229" s="223"/>
      <c r="AIP229" s="223"/>
      <c r="AIQ229" s="223"/>
      <c r="AIR229" s="223"/>
      <c r="AIS229" s="223"/>
      <c r="AIT229" s="223"/>
      <c r="AIU229" s="223"/>
      <c r="AIV229" s="223"/>
      <c r="AIW229" s="223"/>
      <c r="AIX229" s="223"/>
      <c r="AIY229" s="223"/>
      <c r="AIZ229" s="223"/>
      <c r="AJA229" s="223"/>
      <c r="AJB229" s="223"/>
      <c r="AJC229" s="223"/>
      <c r="AJD229" s="223"/>
      <c r="AJE229" s="223"/>
      <c r="AJF229" s="223"/>
      <c r="AJG229" s="223"/>
      <c r="AJH229" s="223"/>
      <c r="AJI229" s="223"/>
      <c r="AJJ229" s="223"/>
      <c r="AJK229" s="223"/>
      <c r="AJL229" s="223"/>
      <c r="AJM229" s="223"/>
      <c r="AJN229" s="223"/>
      <c r="AJO229" s="223"/>
      <c r="AJP229" s="223"/>
      <c r="AJQ229" s="223"/>
      <c r="AJR229" s="223"/>
      <c r="AJS229" s="223"/>
      <c r="AJT229" s="223"/>
      <c r="AJU229" s="223"/>
      <c r="AJV229" s="223"/>
      <c r="AJW229" s="223"/>
      <c r="AJX229" s="223"/>
      <c r="AJY229" s="223"/>
      <c r="AJZ229" s="223"/>
      <c r="AKA229" s="223"/>
      <c r="AKB229" s="223"/>
      <c r="AKC229" s="223"/>
      <c r="AKD229" s="223"/>
      <c r="AKE229" s="223"/>
      <c r="AKF229" s="223"/>
      <c r="AKG229" s="223"/>
      <c r="AKH229" s="223"/>
      <c r="AKI229" s="223"/>
      <c r="AKJ229" s="223"/>
      <c r="AKK229" s="223"/>
      <c r="AKL229" s="223"/>
      <c r="AKM229" s="223"/>
      <c r="AKN229" s="223"/>
      <c r="AKO229" s="223"/>
      <c r="AKP229" s="223"/>
      <c r="AKQ229" s="223"/>
      <c r="AKR229" s="223"/>
      <c r="AKS229" s="223"/>
      <c r="AKT229" s="223"/>
      <c r="AKU229" s="223"/>
      <c r="AKV229" s="223"/>
      <c r="AKW229" s="223"/>
      <c r="AKX229" s="223"/>
      <c r="AKY229" s="223"/>
      <c r="AKZ229" s="223"/>
      <c r="ALA229" s="223"/>
      <c r="ALB229" s="223"/>
      <c r="ALC229" s="223"/>
      <c r="ALD229" s="223"/>
      <c r="ALE229" s="223"/>
      <c r="ALF229" s="223"/>
      <c r="ALG229" s="223"/>
      <c r="ALH229" s="223"/>
      <c r="ALI229" s="223"/>
      <c r="ALJ229" s="223"/>
      <c r="ALK229" s="223"/>
      <c r="ALL229" s="223"/>
      <c r="ALM229" s="223"/>
      <c r="ALN229" s="223"/>
      <c r="ALO229" s="223"/>
      <c r="ALP229" s="223"/>
      <c r="ALQ229" s="223"/>
      <c r="ALR229" s="223"/>
      <c r="ALS229" s="223"/>
      <c r="ALT229" s="223"/>
      <c r="ALU229" s="223"/>
      <c r="ALV229" s="223"/>
      <c r="ALW229" s="223"/>
      <c r="ALX229" s="223"/>
      <c r="ALY229" s="223"/>
      <c r="ALZ229" s="223"/>
      <c r="AMA229" s="223"/>
      <c r="AMB229" s="223"/>
      <c r="AMC229" s="223"/>
      <c r="AMD229" s="223"/>
      <c r="AME229" s="223"/>
      <c r="AMF229" s="223"/>
      <c r="AMG229" s="223"/>
      <c r="AMH229" s="223"/>
      <c r="AMI229" s="223"/>
      <c r="AMJ229" s="223"/>
    </row>
    <row r="230" spans="1:1024" ht="72.599999999999994" customHeight="1" x14ac:dyDescent="0.2">
      <c r="A230" s="237">
        <v>900</v>
      </c>
      <c r="B230" s="242" t="s">
        <v>77</v>
      </c>
      <c r="C230" s="239" t="s">
        <v>426</v>
      </c>
      <c r="D230" s="240" t="s">
        <v>427</v>
      </c>
      <c r="E230" s="241"/>
      <c r="F230" s="223"/>
      <c r="G230" s="223"/>
      <c r="H230" s="223"/>
      <c r="I230" s="223"/>
      <c r="J230" s="223"/>
      <c r="K230" s="223"/>
      <c r="L230" s="223"/>
      <c r="M230" s="223"/>
      <c r="N230" s="223"/>
      <c r="O230" s="223"/>
      <c r="P230" s="223"/>
      <c r="Q230" s="223"/>
      <c r="R230" s="223"/>
      <c r="S230" s="223"/>
      <c r="T230" s="223"/>
      <c r="U230" s="223"/>
      <c r="V230" s="223"/>
      <c r="W230" s="223"/>
      <c r="X230" s="223"/>
      <c r="Y230" s="223"/>
      <c r="Z230" s="223"/>
      <c r="AA230" s="223"/>
      <c r="AB230" s="223"/>
      <c r="AC230" s="223"/>
      <c r="AD230" s="223"/>
      <c r="AE230" s="223"/>
      <c r="AF230" s="223"/>
      <c r="AG230" s="223"/>
      <c r="AH230" s="223"/>
      <c r="AI230" s="223"/>
      <c r="AJ230" s="223"/>
      <c r="AK230" s="223"/>
      <c r="AL230" s="223"/>
      <c r="AM230" s="223"/>
      <c r="AN230" s="223"/>
      <c r="AO230" s="223"/>
      <c r="AP230" s="223"/>
      <c r="AQ230" s="223"/>
      <c r="AR230" s="223"/>
      <c r="AS230" s="223"/>
      <c r="AT230" s="223"/>
      <c r="AU230" s="223"/>
      <c r="AV230" s="223"/>
      <c r="AW230" s="223"/>
      <c r="AX230" s="223"/>
      <c r="AY230" s="223"/>
      <c r="AZ230" s="223"/>
      <c r="BA230" s="223"/>
      <c r="BB230" s="223"/>
      <c r="BC230" s="223"/>
      <c r="BD230" s="223"/>
      <c r="BE230" s="223"/>
      <c r="BF230" s="223"/>
      <c r="BG230" s="223"/>
      <c r="BH230" s="223"/>
      <c r="BI230" s="223"/>
      <c r="BJ230" s="223"/>
      <c r="BK230" s="223"/>
      <c r="BL230" s="223"/>
      <c r="BM230" s="223"/>
      <c r="BN230" s="223"/>
      <c r="BO230" s="223"/>
      <c r="BP230" s="223"/>
      <c r="BQ230" s="223"/>
      <c r="BR230" s="223"/>
      <c r="BS230" s="223"/>
      <c r="BT230" s="223"/>
      <c r="BU230" s="223"/>
      <c r="BV230" s="223"/>
      <c r="BW230" s="223"/>
      <c r="BX230" s="223"/>
      <c r="BY230" s="223"/>
      <c r="BZ230" s="223"/>
      <c r="CA230" s="223"/>
      <c r="CB230" s="223"/>
      <c r="CC230" s="223"/>
      <c r="CD230" s="223"/>
      <c r="CE230" s="223"/>
      <c r="CF230" s="223"/>
      <c r="CG230" s="223"/>
      <c r="CH230" s="223"/>
      <c r="CI230" s="223"/>
      <c r="CJ230" s="223"/>
      <c r="CK230" s="223"/>
      <c r="CL230" s="223"/>
      <c r="CM230" s="223"/>
      <c r="CN230" s="223"/>
      <c r="CO230" s="223"/>
      <c r="CP230" s="223"/>
      <c r="CQ230" s="223"/>
      <c r="CR230" s="223"/>
      <c r="CS230" s="223"/>
      <c r="CT230" s="223"/>
      <c r="CU230" s="223"/>
      <c r="CV230" s="223"/>
      <c r="CW230" s="223"/>
      <c r="CX230" s="223"/>
      <c r="CY230" s="223"/>
      <c r="CZ230" s="223"/>
      <c r="DA230" s="223"/>
      <c r="DB230" s="223"/>
      <c r="DC230" s="223"/>
      <c r="DD230" s="223"/>
      <c r="DE230" s="223"/>
      <c r="DF230" s="223"/>
      <c r="DG230" s="223"/>
      <c r="DH230" s="223"/>
      <c r="DI230" s="223"/>
      <c r="DJ230" s="223"/>
      <c r="DK230" s="223"/>
      <c r="DL230" s="223"/>
      <c r="DM230" s="223"/>
      <c r="DN230" s="223"/>
      <c r="DO230" s="223"/>
      <c r="DP230" s="223"/>
      <c r="DQ230" s="223"/>
      <c r="DR230" s="223"/>
      <c r="DS230" s="223"/>
      <c r="DT230" s="223"/>
      <c r="DU230" s="223"/>
      <c r="DV230" s="223"/>
      <c r="DW230" s="223"/>
      <c r="DX230" s="223"/>
      <c r="DY230" s="223"/>
      <c r="DZ230" s="223"/>
      <c r="EA230" s="223"/>
      <c r="EB230" s="223"/>
      <c r="EC230" s="223"/>
      <c r="ED230" s="223"/>
      <c r="EE230" s="223"/>
      <c r="EF230" s="223"/>
      <c r="EG230" s="223"/>
      <c r="EH230" s="223"/>
      <c r="EI230" s="223"/>
      <c r="EJ230" s="223"/>
      <c r="EK230" s="223"/>
      <c r="EL230" s="223"/>
      <c r="EM230" s="223"/>
      <c r="EN230" s="223"/>
      <c r="EO230" s="223"/>
      <c r="EP230" s="223"/>
      <c r="EQ230" s="223"/>
      <c r="ER230" s="223"/>
      <c r="ES230" s="223"/>
      <c r="ET230" s="223"/>
      <c r="EU230" s="223"/>
      <c r="EV230" s="223"/>
      <c r="EW230" s="223"/>
      <c r="EX230" s="223"/>
      <c r="EY230" s="223"/>
      <c r="EZ230" s="223"/>
      <c r="FA230" s="223"/>
      <c r="FB230" s="223"/>
      <c r="FC230" s="223"/>
      <c r="FD230" s="223"/>
      <c r="FE230" s="223"/>
      <c r="FF230" s="223"/>
      <c r="FG230" s="223"/>
      <c r="FH230" s="223"/>
      <c r="FI230" s="223"/>
      <c r="FJ230" s="223"/>
      <c r="FK230" s="223"/>
      <c r="FL230" s="223"/>
      <c r="FM230" s="223"/>
      <c r="FN230" s="223"/>
      <c r="FO230" s="223"/>
      <c r="FP230" s="223"/>
      <c r="FQ230" s="223"/>
      <c r="FR230" s="223"/>
      <c r="FS230" s="223"/>
      <c r="FT230" s="223"/>
      <c r="FU230" s="223"/>
      <c r="FV230" s="223"/>
      <c r="FW230" s="223"/>
      <c r="FX230" s="223"/>
      <c r="FY230" s="223"/>
      <c r="FZ230" s="223"/>
      <c r="GA230" s="223"/>
      <c r="GB230" s="223"/>
      <c r="GC230" s="223"/>
      <c r="GD230" s="223"/>
      <c r="GE230" s="223"/>
      <c r="GF230" s="223"/>
      <c r="GG230" s="223"/>
      <c r="GH230" s="223"/>
      <c r="GI230" s="223"/>
      <c r="GJ230" s="223"/>
      <c r="GK230" s="223"/>
      <c r="GL230" s="223"/>
      <c r="GM230" s="223"/>
      <c r="GN230" s="223"/>
      <c r="GO230" s="223"/>
      <c r="GP230" s="223"/>
      <c r="GQ230" s="223"/>
      <c r="GR230" s="223"/>
      <c r="GS230" s="223"/>
      <c r="GT230" s="223"/>
      <c r="GU230" s="223"/>
      <c r="GV230" s="223"/>
      <c r="GW230" s="223"/>
      <c r="GX230" s="223"/>
      <c r="GY230" s="223"/>
      <c r="GZ230" s="223"/>
      <c r="HA230" s="223"/>
      <c r="HB230" s="223"/>
      <c r="HC230" s="223"/>
      <c r="HD230" s="223"/>
      <c r="HE230" s="223"/>
      <c r="HF230" s="223"/>
      <c r="HG230" s="223"/>
      <c r="HH230" s="223"/>
      <c r="HI230" s="223"/>
      <c r="HJ230" s="223"/>
      <c r="HK230" s="223"/>
      <c r="HL230" s="223"/>
      <c r="HM230" s="223"/>
      <c r="HN230" s="223"/>
      <c r="HO230" s="223"/>
      <c r="HP230" s="223"/>
      <c r="HQ230" s="223"/>
      <c r="HR230" s="223"/>
      <c r="HS230" s="223"/>
      <c r="HT230" s="223"/>
      <c r="HU230" s="223"/>
      <c r="HV230" s="223"/>
      <c r="HW230" s="223"/>
      <c r="HX230" s="223"/>
      <c r="HY230" s="223"/>
      <c r="HZ230" s="223"/>
      <c r="IA230" s="223"/>
      <c r="IB230" s="223"/>
      <c r="IC230" s="223"/>
      <c r="ID230" s="223"/>
      <c r="IE230" s="223"/>
      <c r="IF230" s="223"/>
      <c r="IG230" s="223"/>
      <c r="IH230" s="223"/>
      <c r="II230" s="223"/>
      <c r="IJ230" s="223"/>
      <c r="IK230" s="223"/>
      <c r="IL230" s="223"/>
      <c r="IM230" s="223"/>
      <c r="IN230" s="223"/>
      <c r="IO230" s="223"/>
      <c r="IP230" s="223"/>
      <c r="IQ230" s="223"/>
      <c r="IR230" s="223"/>
      <c r="IS230" s="223"/>
      <c r="IT230" s="223"/>
      <c r="IU230" s="223"/>
      <c r="IV230" s="223"/>
      <c r="IW230" s="223"/>
      <c r="IX230" s="223"/>
      <c r="IY230" s="223"/>
      <c r="IZ230" s="223"/>
      <c r="JA230" s="223"/>
      <c r="JB230" s="223"/>
      <c r="JC230" s="223"/>
      <c r="JD230" s="223"/>
      <c r="JE230" s="223"/>
      <c r="JF230" s="223"/>
      <c r="JG230" s="223"/>
      <c r="JH230" s="223"/>
      <c r="JI230" s="223"/>
      <c r="JJ230" s="223"/>
      <c r="JK230" s="223"/>
      <c r="JL230" s="223"/>
      <c r="JM230" s="223"/>
      <c r="JN230" s="223"/>
      <c r="JO230" s="223"/>
      <c r="JP230" s="223"/>
      <c r="JQ230" s="223"/>
      <c r="JR230" s="223"/>
      <c r="JS230" s="223"/>
      <c r="JT230" s="223"/>
      <c r="JU230" s="223"/>
      <c r="JV230" s="223"/>
      <c r="JW230" s="223"/>
      <c r="JX230" s="223"/>
      <c r="JY230" s="223"/>
      <c r="JZ230" s="223"/>
      <c r="KA230" s="223"/>
      <c r="KB230" s="223"/>
      <c r="KC230" s="223"/>
      <c r="KD230" s="223"/>
      <c r="KE230" s="223"/>
      <c r="KF230" s="223"/>
      <c r="KG230" s="223"/>
      <c r="KH230" s="223"/>
      <c r="KI230" s="223"/>
      <c r="KJ230" s="223"/>
      <c r="KK230" s="223"/>
      <c r="KL230" s="223"/>
      <c r="KM230" s="223"/>
      <c r="KN230" s="223"/>
      <c r="KO230" s="223"/>
      <c r="KP230" s="223"/>
      <c r="KQ230" s="223"/>
      <c r="KR230" s="223"/>
      <c r="KS230" s="223"/>
      <c r="KT230" s="223"/>
      <c r="KU230" s="223"/>
      <c r="KV230" s="223"/>
      <c r="KW230" s="223"/>
      <c r="KX230" s="223"/>
      <c r="KY230" s="223"/>
      <c r="KZ230" s="223"/>
      <c r="LA230" s="223"/>
      <c r="LB230" s="223"/>
      <c r="LC230" s="223"/>
      <c r="LD230" s="223"/>
      <c r="LE230" s="223"/>
      <c r="LF230" s="223"/>
      <c r="LG230" s="223"/>
      <c r="LH230" s="223"/>
      <c r="LI230" s="223"/>
      <c r="LJ230" s="223"/>
      <c r="LK230" s="223"/>
      <c r="LL230" s="223"/>
      <c r="LM230" s="223"/>
      <c r="LN230" s="223"/>
      <c r="LO230" s="223"/>
      <c r="LP230" s="223"/>
      <c r="LQ230" s="223"/>
      <c r="LR230" s="223"/>
      <c r="LS230" s="223"/>
      <c r="LT230" s="223"/>
      <c r="LU230" s="223"/>
      <c r="LV230" s="223"/>
      <c r="LW230" s="223"/>
      <c r="LX230" s="223"/>
      <c r="LY230" s="223"/>
      <c r="LZ230" s="223"/>
      <c r="MA230" s="223"/>
      <c r="MB230" s="223"/>
      <c r="MC230" s="223"/>
      <c r="MD230" s="223"/>
      <c r="ME230" s="223"/>
      <c r="MF230" s="223"/>
      <c r="MG230" s="223"/>
      <c r="MH230" s="223"/>
      <c r="MI230" s="223"/>
      <c r="MJ230" s="223"/>
      <c r="MK230" s="223"/>
      <c r="ML230" s="223"/>
      <c r="MM230" s="223"/>
      <c r="MN230" s="223"/>
      <c r="MO230" s="223"/>
      <c r="MP230" s="223"/>
      <c r="MQ230" s="223"/>
      <c r="MR230" s="223"/>
      <c r="MS230" s="223"/>
      <c r="MT230" s="223"/>
      <c r="MU230" s="223"/>
      <c r="MV230" s="223"/>
      <c r="MW230" s="223"/>
      <c r="MX230" s="223"/>
      <c r="MY230" s="223"/>
      <c r="MZ230" s="223"/>
      <c r="NA230" s="223"/>
      <c r="NB230" s="223"/>
      <c r="NC230" s="223"/>
      <c r="ND230" s="223"/>
      <c r="NE230" s="223"/>
      <c r="NF230" s="223"/>
      <c r="NG230" s="223"/>
      <c r="NH230" s="223"/>
      <c r="NI230" s="223"/>
      <c r="NJ230" s="223"/>
      <c r="NK230" s="223"/>
      <c r="NL230" s="223"/>
      <c r="NM230" s="223"/>
      <c r="NN230" s="223"/>
      <c r="NO230" s="223"/>
      <c r="NP230" s="223"/>
      <c r="NQ230" s="223"/>
      <c r="NR230" s="223"/>
      <c r="NS230" s="223"/>
      <c r="NT230" s="223"/>
      <c r="NU230" s="223"/>
      <c r="NV230" s="223"/>
      <c r="NW230" s="223"/>
      <c r="NX230" s="223"/>
      <c r="NY230" s="223"/>
      <c r="NZ230" s="223"/>
      <c r="OA230" s="223"/>
      <c r="OB230" s="223"/>
      <c r="OC230" s="223"/>
      <c r="OD230" s="223"/>
      <c r="OE230" s="223"/>
      <c r="OF230" s="223"/>
      <c r="OG230" s="223"/>
      <c r="OH230" s="223"/>
      <c r="OI230" s="223"/>
      <c r="OJ230" s="223"/>
      <c r="OK230" s="223"/>
      <c r="OL230" s="223"/>
      <c r="OM230" s="223"/>
      <c r="ON230" s="223"/>
      <c r="OO230" s="223"/>
      <c r="OP230" s="223"/>
      <c r="OQ230" s="223"/>
      <c r="OR230" s="223"/>
      <c r="OS230" s="223"/>
      <c r="OT230" s="223"/>
      <c r="OU230" s="223"/>
      <c r="OV230" s="223"/>
      <c r="OW230" s="223"/>
      <c r="OX230" s="223"/>
      <c r="OY230" s="223"/>
      <c r="OZ230" s="223"/>
      <c r="PA230" s="223"/>
      <c r="PB230" s="223"/>
      <c r="PC230" s="223"/>
      <c r="PD230" s="223"/>
      <c r="PE230" s="223"/>
      <c r="PF230" s="223"/>
      <c r="PG230" s="223"/>
      <c r="PH230" s="223"/>
      <c r="PI230" s="223"/>
      <c r="PJ230" s="223"/>
      <c r="PK230" s="223"/>
      <c r="PL230" s="223"/>
      <c r="PM230" s="223"/>
      <c r="PN230" s="223"/>
      <c r="PO230" s="223"/>
      <c r="PP230" s="223"/>
      <c r="PQ230" s="223"/>
      <c r="PR230" s="223"/>
      <c r="PS230" s="223"/>
      <c r="PT230" s="223"/>
      <c r="PU230" s="223"/>
      <c r="PV230" s="223"/>
      <c r="PW230" s="223"/>
      <c r="PX230" s="223"/>
      <c r="PY230" s="223"/>
      <c r="PZ230" s="223"/>
      <c r="QA230" s="223"/>
      <c r="QB230" s="223"/>
      <c r="QC230" s="223"/>
      <c r="QD230" s="223"/>
      <c r="QE230" s="223"/>
      <c r="QF230" s="223"/>
      <c r="QG230" s="223"/>
      <c r="QH230" s="223"/>
      <c r="QI230" s="223"/>
      <c r="QJ230" s="223"/>
      <c r="QK230" s="223"/>
      <c r="QL230" s="223"/>
      <c r="QM230" s="223"/>
      <c r="QN230" s="223"/>
      <c r="QO230" s="223"/>
      <c r="QP230" s="223"/>
      <c r="QQ230" s="223"/>
      <c r="QR230" s="223"/>
      <c r="QS230" s="223"/>
      <c r="QT230" s="223"/>
      <c r="QU230" s="223"/>
      <c r="QV230" s="223"/>
      <c r="QW230" s="223"/>
      <c r="QX230" s="223"/>
      <c r="QY230" s="223"/>
      <c r="QZ230" s="223"/>
      <c r="RA230" s="223"/>
      <c r="RB230" s="223"/>
      <c r="RC230" s="223"/>
      <c r="RD230" s="223"/>
      <c r="RE230" s="223"/>
      <c r="RF230" s="223"/>
      <c r="RG230" s="223"/>
      <c r="RH230" s="223"/>
      <c r="RI230" s="223"/>
      <c r="RJ230" s="223"/>
      <c r="RK230" s="223"/>
      <c r="RL230" s="223"/>
      <c r="RM230" s="223"/>
      <c r="RN230" s="223"/>
      <c r="RO230" s="223"/>
      <c r="RP230" s="223"/>
      <c r="RQ230" s="223"/>
      <c r="RR230" s="223"/>
      <c r="RS230" s="223"/>
      <c r="RT230" s="223"/>
      <c r="RU230" s="223"/>
      <c r="RV230" s="223"/>
      <c r="RW230" s="223"/>
      <c r="RX230" s="223"/>
      <c r="RY230" s="223"/>
      <c r="RZ230" s="223"/>
      <c r="SA230" s="223"/>
      <c r="SB230" s="223"/>
      <c r="SC230" s="223"/>
      <c r="SD230" s="223"/>
      <c r="SE230" s="223"/>
      <c r="SF230" s="223"/>
      <c r="SG230" s="223"/>
      <c r="SH230" s="223"/>
      <c r="SI230" s="223"/>
      <c r="SJ230" s="223"/>
      <c r="SK230" s="223"/>
      <c r="SL230" s="223"/>
      <c r="SM230" s="223"/>
      <c r="SN230" s="223"/>
      <c r="SO230" s="223"/>
      <c r="SP230" s="223"/>
      <c r="SQ230" s="223"/>
      <c r="SR230" s="223"/>
      <c r="SS230" s="223"/>
      <c r="ST230" s="223"/>
      <c r="SU230" s="223"/>
      <c r="SV230" s="223"/>
      <c r="SW230" s="223"/>
      <c r="SX230" s="223"/>
      <c r="SY230" s="223"/>
      <c r="SZ230" s="223"/>
      <c r="TA230" s="223"/>
      <c r="TB230" s="223"/>
      <c r="TC230" s="223"/>
      <c r="TD230" s="223"/>
      <c r="TE230" s="223"/>
      <c r="TF230" s="223"/>
      <c r="TG230" s="223"/>
      <c r="TH230" s="223"/>
      <c r="TI230" s="223"/>
      <c r="TJ230" s="223"/>
      <c r="TK230" s="223"/>
      <c r="TL230" s="223"/>
      <c r="TM230" s="223"/>
      <c r="TN230" s="223"/>
      <c r="TO230" s="223"/>
      <c r="TP230" s="223"/>
      <c r="TQ230" s="223"/>
      <c r="TR230" s="223"/>
      <c r="TS230" s="223"/>
      <c r="TT230" s="223"/>
      <c r="TU230" s="223"/>
      <c r="TV230" s="223"/>
      <c r="TW230" s="223"/>
      <c r="TX230" s="223"/>
      <c r="TY230" s="223"/>
      <c r="TZ230" s="223"/>
      <c r="UA230" s="223"/>
      <c r="UB230" s="223"/>
      <c r="UC230" s="223"/>
      <c r="UD230" s="223"/>
      <c r="UE230" s="223"/>
      <c r="UF230" s="223"/>
      <c r="UG230" s="223"/>
      <c r="UH230" s="223"/>
      <c r="UI230" s="223"/>
      <c r="UJ230" s="223"/>
      <c r="UK230" s="223"/>
      <c r="UL230" s="223"/>
      <c r="UM230" s="223"/>
      <c r="UN230" s="223"/>
      <c r="UO230" s="223"/>
      <c r="UP230" s="223"/>
      <c r="UQ230" s="223"/>
      <c r="UR230" s="223"/>
      <c r="US230" s="223"/>
      <c r="UT230" s="223"/>
      <c r="UU230" s="223"/>
      <c r="UV230" s="223"/>
      <c r="UW230" s="223"/>
      <c r="UX230" s="223"/>
      <c r="UY230" s="223"/>
      <c r="UZ230" s="223"/>
      <c r="VA230" s="223"/>
      <c r="VB230" s="223"/>
      <c r="VC230" s="223"/>
      <c r="VD230" s="223"/>
      <c r="VE230" s="223"/>
      <c r="VF230" s="223"/>
      <c r="VG230" s="223"/>
      <c r="VH230" s="223"/>
      <c r="VI230" s="223"/>
      <c r="VJ230" s="223"/>
      <c r="VK230" s="223"/>
      <c r="VL230" s="223"/>
      <c r="VM230" s="223"/>
      <c r="VN230" s="223"/>
      <c r="VO230" s="223"/>
      <c r="VP230" s="223"/>
      <c r="VQ230" s="223"/>
      <c r="VR230" s="223"/>
      <c r="VS230" s="223"/>
      <c r="VT230" s="223"/>
      <c r="VU230" s="223"/>
      <c r="VV230" s="223"/>
      <c r="VW230" s="223"/>
      <c r="VX230" s="223"/>
      <c r="VY230" s="223"/>
      <c r="VZ230" s="223"/>
      <c r="WA230" s="223"/>
      <c r="WB230" s="223"/>
      <c r="WC230" s="223"/>
      <c r="WD230" s="223"/>
      <c r="WE230" s="223"/>
      <c r="WF230" s="223"/>
      <c r="WG230" s="223"/>
      <c r="WH230" s="223"/>
      <c r="WI230" s="223"/>
      <c r="WJ230" s="223"/>
      <c r="WK230" s="223"/>
      <c r="WL230" s="223"/>
      <c r="WM230" s="223"/>
      <c r="WN230" s="223"/>
      <c r="WO230" s="223"/>
      <c r="WP230" s="223"/>
      <c r="WQ230" s="223"/>
      <c r="WR230" s="223"/>
      <c r="WS230" s="223"/>
      <c r="WT230" s="223"/>
      <c r="WU230" s="223"/>
      <c r="WV230" s="223"/>
      <c r="WW230" s="223"/>
      <c r="WX230" s="223"/>
      <c r="WY230" s="223"/>
      <c r="WZ230" s="223"/>
      <c r="XA230" s="223"/>
      <c r="XB230" s="223"/>
      <c r="XC230" s="223"/>
      <c r="XD230" s="223"/>
      <c r="XE230" s="223"/>
      <c r="XF230" s="223"/>
      <c r="XG230" s="223"/>
      <c r="XH230" s="223"/>
      <c r="XI230" s="223"/>
      <c r="XJ230" s="223"/>
      <c r="XK230" s="223"/>
      <c r="XL230" s="223"/>
      <c r="XM230" s="223"/>
      <c r="XN230" s="223"/>
      <c r="XO230" s="223"/>
      <c r="XP230" s="223"/>
      <c r="XQ230" s="223"/>
      <c r="XR230" s="223"/>
      <c r="XS230" s="223"/>
      <c r="XT230" s="223"/>
      <c r="XU230" s="223"/>
      <c r="XV230" s="223"/>
      <c r="XW230" s="223"/>
      <c r="XX230" s="223"/>
      <c r="XY230" s="223"/>
      <c r="XZ230" s="223"/>
      <c r="YA230" s="223"/>
      <c r="YB230" s="223"/>
      <c r="YC230" s="223"/>
      <c r="YD230" s="223"/>
      <c r="YE230" s="223"/>
      <c r="YF230" s="223"/>
      <c r="YG230" s="223"/>
      <c r="YH230" s="223"/>
      <c r="YI230" s="223"/>
      <c r="YJ230" s="223"/>
      <c r="YK230" s="223"/>
      <c r="YL230" s="223"/>
      <c r="YM230" s="223"/>
      <c r="YN230" s="223"/>
      <c r="YO230" s="223"/>
      <c r="YP230" s="223"/>
      <c r="YQ230" s="223"/>
      <c r="YR230" s="223"/>
      <c r="YS230" s="223"/>
      <c r="YT230" s="223"/>
      <c r="YU230" s="223"/>
      <c r="YV230" s="223"/>
      <c r="YW230" s="223"/>
      <c r="YX230" s="223"/>
      <c r="YY230" s="223"/>
      <c r="YZ230" s="223"/>
      <c r="ZA230" s="223"/>
      <c r="ZB230" s="223"/>
      <c r="ZC230" s="223"/>
      <c r="ZD230" s="223"/>
      <c r="ZE230" s="223"/>
      <c r="ZF230" s="223"/>
      <c r="ZG230" s="223"/>
      <c r="ZH230" s="223"/>
      <c r="ZI230" s="223"/>
      <c r="ZJ230" s="223"/>
      <c r="ZK230" s="223"/>
      <c r="ZL230" s="223"/>
      <c r="ZM230" s="223"/>
      <c r="ZN230" s="223"/>
      <c r="ZO230" s="223"/>
      <c r="ZP230" s="223"/>
      <c r="ZQ230" s="223"/>
      <c r="ZR230" s="223"/>
      <c r="ZS230" s="223"/>
      <c r="ZT230" s="223"/>
      <c r="ZU230" s="223"/>
      <c r="ZV230" s="223"/>
      <c r="ZW230" s="223"/>
      <c r="ZX230" s="223"/>
      <c r="ZY230" s="223"/>
      <c r="ZZ230" s="223"/>
      <c r="AAA230" s="223"/>
      <c r="AAB230" s="223"/>
      <c r="AAC230" s="223"/>
      <c r="AAD230" s="223"/>
      <c r="AAE230" s="223"/>
      <c r="AAF230" s="223"/>
      <c r="AAG230" s="223"/>
      <c r="AAH230" s="223"/>
      <c r="AAI230" s="223"/>
      <c r="AAJ230" s="223"/>
      <c r="AAK230" s="223"/>
      <c r="AAL230" s="223"/>
      <c r="AAM230" s="223"/>
      <c r="AAN230" s="223"/>
      <c r="AAO230" s="223"/>
      <c r="AAP230" s="223"/>
      <c r="AAQ230" s="223"/>
      <c r="AAR230" s="223"/>
      <c r="AAS230" s="223"/>
      <c r="AAT230" s="223"/>
      <c r="AAU230" s="223"/>
      <c r="AAV230" s="223"/>
      <c r="AAW230" s="223"/>
      <c r="AAX230" s="223"/>
      <c r="AAY230" s="223"/>
      <c r="AAZ230" s="223"/>
      <c r="ABA230" s="223"/>
      <c r="ABB230" s="223"/>
      <c r="ABC230" s="223"/>
      <c r="ABD230" s="223"/>
      <c r="ABE230" s="223"/>
      <c r="ABF230" s="223"/>
      <c r="ABG230" s="223"/>
      <c r="ABH230" s="223"/>
      <c r="ABI230" s="223"/>
      <c r="ABJ230" s="223"/>
      <c r="ABK230" s="223"/>
      <c r="ABL230" s="223"/>
      <c r="ABM230" s="223"/>
      <c r="ABN230" s="223"/>
      <c r="ABO230" s="223"/>
      <c r="ABP230" s="223"/>
      <c r="ABQ230" s="223"/>
      <c r="ABR230" s="223"/>
      <c r="ABS230" s="223"/>
      <c r="ABT230" s="223"/>
      <c r="ABU230" s="223"/>
      <c r="ABV230" s="223"/>
      <c r="ABW230" s="223"/>
      <c r="ABX230" s="223"/>
      <c r="ABY230" s="223"/>
      <c r="ABZ230" s="223"/>
      <c r="ACA230" s="223"/>
      <c r="ACB230" s="223"/>
      <c r="ACC230" s="223"/>
      <c r="ACD230" s="223"/>
      <c r="ACE230" s="223"/>
      <c r="ACF230" s="223"/>
      <c r="ACG230" s="223"/>
      <c r="ACH230" s="223"/>
      <c r="ACI230" s="223"/>
      <c r="ACJ230" s="223"/>
      <c r="ACK230" s="223"/>
      <c r="ACL230" s="223"/>
      <c r="ACM230" s="223"/>
      <c r="ACN230" s="223"/>
      <c r="ACO230" s="223"/>
      <c r="ACP230" s="223"/>
      <c r="ACQ230" s="223"/>
      <c r="ACR230" s="223"/>
      <c r="ACS230" s="223"/>
      <c r="ACT230" s="223"/>
      <c r="ACU230" s="223"/>
      <c r="ACV230" s="223"/>
      <c r="ACW230" s="223"/>
      <c r="ACX230" s="223"/>
      <c r="ACY230" s="223"/>
      <c r="ACZ230" s="223"/>
      <c r="ADA230" s="223"/>
      <c r="ADB230" s="223"/>
      <c r="ADC230" s="223"/>
      <c r="ADD230" s="223"/>
      <c r="ADE230" s="223"/>
      <c r="ADF230" s="223"/>
      <c r="ADG230" s="223"/>
      <c r="ADH230" s="223"/>
      <c r="ADI230" s="223"/>
      <c r="ADJ230" s="223"/>
      <c r="ADK230" s="223"/>
      <c r="ADL230" s="223"/>
      <c r="ADM230" s="223"/>
      <c r="ADN230" s="223"/>
      <c r="ADO230" s="223"/>
      <c r="ADP230" s="223"/>
      <c r="ADQ230" s="223"/>
      <c r="ADR230" s="223"/>
      <c r="ADS230" s="223"/>
      <c r="ADT230" s="223"/>
      <c r="ADU230" s="223"/>
      <c r="ADV230" s="223"/>
      <c r="ADW230" s="223"/>
      <c r="ADX230" s="223"/>
      <c r="ADY230" s="223"/>
      <c r="ADZ230" s="223"/>
      <c r="AEA230" s="223"/>
      <c r="AEB230" s="223"/>
      <c r="AEC230" s="223"/>
      <c r="AED230" s="223"/>
      <c r="AEE230" s="223"/>
      <c r="AEF230" s="223"/>
      <c r="AEG230" s="223"/>
      <c r="AEH230" s="223"/>
      <c r="AEI230" s="223"/>
      <c r="AEJ230" s="223"/>
      <c r="AEK230" s="223"/>
      <c r="AEL230" s="223"/>
      <c r="AEM230" s="223"/>
      <c r="AEN230" s="223"/>
      <c r="AEO230" s="223"/>
      <c r="AEP230" s="223"/>
      <c r="AEQ230" s="223"/>
      <c r="AER230" s="223"/>
      <c r="AES230" s="223"/>
      <c r="AET230" s="223"/>
      <c r="AEU230" s="223"/>
      <c r="AEV230" s="223"/>
      <c r="AEW230" s="223"/>
      <c r="AEX230" s="223"/>
      <c r="AEY230" s="223"/>
      <c r="AEZ230" s="223"/>
      <c r="AFA230" s="223"/>
      <c r="AFB230" s="223"/>
      <c r="AFC230" s="223"/>
      <c r="AFD230" s="223"/>
      <c r="AFE230" s="223"/>
      <c r="AFF230" s="223"/>
      <c r="AFG230" s="223"/>
      <c r="AFH230" s="223"/>
      <c r="AFI230" s="223"/>
      <c r="AFJ230" s="223"/>
      <c r="AFK230" s="223"/>
      <c r="AFL230" s="223"/>
      <c r="AFM230" s="223"/>
      <c r="AFN230" s="223"/>
      <c r="AFO230" s="223"/>
      <c r="AFP230" s="223"/>
      <c r="AFQ230" s="223"/>
      <c r="AFR230" s="223"/>
      <c r="AFS230" s="223"/>
      <c r="AFT230" s="223"/>
      <c r="AFU230" s="223"/>
      <c r="AFV230" s="223"/>
      <c r="AFW230" s="223"/>
      <c r="AFX230" s="223"/>
      <c r="AFY230" s="223"/>
      <c r="AFZ230" s="223"/>
      <c r="AGA230" s="223"/>
      <c r="AGB230" s="223"/>
      <c r="AGC230" s="223"/>
      <c r="AGD230" s="223"/>
      <c r="AGE230" s="223"/>
      <c r="AGF230" s="223"/>
      <c r="AGG230" s="223"/>
      <c r="AGH230" s="223"/>
      <c r="AGI230" s="223"/>
      <c r="AGJ230" s="223"/>
      <c r="AGK230" s="223"/>
      <c r="AGL230" s="223"/>
      <c r="AGM230" s="223"/>
      <c r="AGN230" s="223"/>
      <c r="AGO230" s="223"/>
      <c r="AGP230" s="223"/>
      <c r="AGQ230" s="223"/>
      <c r="AGR230" s="223"/>
      <c r="AGS230" s="223"/>
      <c r="AGT230" s="223"/>
      <c r="AGU230" s="223"/>
      <c r="AGV230" s="223"/>
      <c r="AGW230" s="223"/>
      <c r="AGX230" s="223"/>
      <c r="AGY230" s="223"/>
      <c r="AGZ230" s="223"/>
      <c r="AHA230" s="223"/>
      <c r="AHB230" s="223"/>
      <c r="AHC230" s="223"/>
      <c r="AHD230" s="223"/>
      <c r="AHE230" s="223"/>
      <c r="AHF230" s="223"/>
      <c r="AHG230" s="223"/>
      <c r="AHH230" s="223"/>
      <c r="AHI230" s="223"/>
      <c r="AHJ230" s="223"/>
      <c r="AHK230" s="223"/>
      <c r="AHL230" s="223"/>
      <c r="AHM230" s="223"/>
      <c r="AHN230" s="223"/>
      <c r="AHO230" s="223"/>
      <c r="AHP230" s="223"/>
      <c r="AHQ230" s="223"/>
      <c r="AHR230" s="223"/>
      <c r="AHS230" s="223"/>
      <c r="AHT230" s="223"/>
      <c r="AHU230" s="223"/>
      <c r="AHV230" s="223"/>
      <c r="AHW230" s="223"/>
      <c r="AHX230" s="223"/>
      <c r="AHY230" s="223"/>
      <c r="AHZ230" s="223"/>
      <c r="AIA230" s="223"/>
      <c r="AIB230" s="223"/>
      <c r="AIC230" s="223"/>
      <c r="AID230" s="223"/>
      <c r="AIE230" s="223"/>
      <c r="AIF230" s="223"/>
      <c r="AIG230" s="223"/>
      <c r="AIH230" s="223"/>
      <c r="AII230" s="223"/>
      <c r="AIJ230" s="223"/>
      <c r="AIK230" s="223"/>
      <c r="AIL230" s="223"/>
      <c r="AIM230" s="223"/>
      <c r="AIN230" s="223"/>
      <c r="AIO230" s="223"/>
      <c r="AIP230" s="223"/>
      <c r="AIQ230" s="223"/>
      <c r="AIR230" s="223"/>
      <c r="AIS230" s="223"/>
      <c r="AIT230" s="223"/>
      <c r="AIU230" s="223"/>
      <c r="AIV230" s="223"/>
      <c r="AIW230" s="223"/>
      <c r="AIX230" s="223"/>
      <c r="AIY230" s="223"/>
      <c r="AIZ230" s="223"/>
      <c r="AJA230" s="223"/>
      <c r="AJB230" s="223"/>
      <c r="AJC230" s="223"/>
      <c r="AJD230" s="223"/>
      <c r="AJE230" s="223"/>
      <c r="AJF230" s="223"/>
      <c r="AJG230" s="223"/>
      <c r="AJH230" s="223"/>
      <c r="AJI230" s="223"/>
      <c r="AJJ230" s="223"/>
      <c r="AJK230" s="223"/>
      <c r="AJL230" s="223"/>
      <c r="AJM230" s="223"/>
      <c r="AJN230" s="223"/>
      <c r="AJO230" s="223"/>
      <c r="AJP230" s="223"/>
      <c r="AJQ230" s="223"/>
      <c r="AJR230" s="223"/>
      <c r="AJS230" s="223"/>
      <c r="AJT230" s="223"/>
      <c r="AJU230" s="223"/>
      <c r="AJV230" s="223"/>
      <c r="AJW230" s="223"/>
      <c r="AJX230" s="223"/>
      <c r="AJY230" s="223"/>
      <c r="AJZ230" s="223"/>
      <c r="AKA230" s="223"/>
      <c r="AKB230" s="223"/>
      <c r="AKC230" s="223"/>
      <c r="AKD230" s="223"/>
      <c r="AKE230" s="223"/>
      <c r="AKF230" s="223"/>
      <c r="AKG230" s="223"/>
      <c r="AKH230" s="223"/>
      <c r="AKI230" s="223"/>
      <c r="AKJ230" s="223"/>
      <c r="AKK230" s="223"/>
      <c r="AKL230" s="223"/>
      <c r="AKM230" s="223"/>
      <c r="AKN230" s="223"/>
      <c r="AKO230" s="223"/>
      <c r="AKP230" s="223"/>
      <c r="AKQ230" s="223"/>
      <c r="AKR230" s="223"/>
      <c r="AKS230" s="223"/>
      <c r="AKT230" s="223"/>
      <c r="AKU230" s="223"/>
      <c r="AKV230" s="223"/>
      <c r="AKW230" s="223"/>
      <c r="AKX230" s="223"/>
      <c r="AKY230" s="223"/>
      <c r="AKZ230" s="223"/>
      <c r="ALA230" s="223"/>
      <c r="ALB230" s="223"/>
      <c r="ALC230" s="223"/>
      <c r="ALD230" s="223"/>
      <c r="ALE230" s="223"/>
      <c r="ALF230" s="223"/>
      <c r="ALG230" s="223"/>
      <c r="ALH230" s="223"/>
      <c r="ALI230" s="223"/>
      <c r="ALJ230" s="223"/>
      <c r="ALK230" s="223"/>
      <c r="ALL230" s="223"/>
      <c r="ALM230" s="223"/>
      <c r="ALN230" s="223"/>
      <c r="ALO230" s="223"/>
      <c r="ALP230" s="223"/>
      <c r="ALQ230" s="223"/>
      <c r="ALR230" s="223"/>
      <c r="ALS230" s="223"/>
      <c r="ALT230" s="223"/>
      <c r="ALU230" s="223"/>
      <c r="ALV230" s="223"/>
      <c r="ALW230" s="223"/>
      <c r="ALX230" s="223"/>
      <c r="ALY230" s="223"/>
      <c r="ALZ230" s="223"/>
      <c r="AMA230" s="223"/>
      <c r="AMB230" s="223"/>
      <c r="AMC230" s="223"/>
      <c r="AMD230" s="223"/>
      <c r="AME230" s="223"/>
      <c r="AMF230" s="223"/>
      <c r="AMG230" s="223"/>
      <c r="AMH230" s="223"/>
      <c r="AMI230" s="223"/>
      <c r="AMJ230" s="223"/>
    </row>
    <row r="231" spans="1:1024" ht="72.599999999999994" customHeight="1" thickBot="1" x14ac:dyDescent="0.25">
      <c r="A231" s="288">
        <v>900</v>
      </c>
      <c r="B231" s="289" t="s">
        <v>80</v>
      </c>
      <c r="C231" s="290" t="s">
        <v>428</v>
      </c>
      <c r="D231" s="291" t="s">
        <v>429</v>
      </c>
      <c r="E231" s="292"/>
      <c r="F231" s="223"/>
      <c r="G231" s="223"/>
      <c r="H231" s="223"/>
      <c r="I231" s="223"/>
      <c r="J231" s="223"/>
      <c r="K231" s="223"/>
      <c r="L231" s="223"/>
      <c r="M231" s="223"/>
      <c r="N231" s="223"/>
      <c r="O231" s="223"/>
      <c r="P231" s="223"/>
      <c r="Q231" s="223"/>
      <c r="R231" s="223"/>
      <c r="S231" s="223"/>
      <c r="T231" s="223"/>
      <c r="U231" s="223"/>
      <c r="V231" s="223"/>
      <c r="W231" s="223"/>
      <c r="X231" s="223"/>
      <c r="Y231" s="223"/>
      <c r="Z231" s="223"/>
      <c r="AA231" s="223"/>
      <c r="AB231" s="223"/>
      <c r="AC231" s="223"/>
      <c r="AD231" s="223"/>
      <c r="AE231" s="223"/>
      <c r="AF231" s="223"/>
      <c r="AG231" s="223"/>
      <c r="AH231" s="223"/>
      <c r="AI231" s="223"/>
      <c r="AJ231" s="223"/>
      <c r="AK231" s="223"/>
      <c r="AL231" s="223"/>
      <c r="AM231" s="223"/>
      <c r="AN231" s="223"/>
      <c r="AO231" s="223"/>
      <c r="AP231" s="223"/>
      <c r="AQ231" s="223"/>
      <c r="AR231" s="223"/>
      <c r="AS231" s="223"/>
      <c r="AT231" s="223"/>
      <c r="AU231" s="223"/>
      <c r="AV231" s="223"/>
      <c r="AW231" s="223"/>
      <c r="AX231" s="223"/>
      <c r="AY231" s="223"/>
      <c r="AZ231" s="223"/>
      <c r="BA231" s="223"/>
      <c r="BB231" s="223"/>
      <c r="BC231" s="223"/>
      <c r="BD231" s="223"/>
      <c r="BE231" s="223"/>
      <c r="BF231" s="223"/>
      <c r="BG231" s="223"/>
      <c r="BH231" s="223"/>
      <c r="BI231" s="223"/>
      <c r="BJ231" s="223"/>
      <c r="BK231" s="223"/>
      <c r="BL231" s="223"/>
      <c r="BM231" s="223"/>
      <c r="BN231" s="223"/>
      <c r="BO231" s="223"/>
      <c r="BP231" s="223"/>
      <c r="BQ231" s="223"/>
      <c r="BR231" s="223"/>
      <c r="BS231" s="223"/>
      <c r="BT231" s="223"/>
      <c r="BU231" s="223"/>
      <c r="BV231" s="223"/>
      <c r="BW231" s="223"/>
      <c r="BX231" s="223"/>
      <c r="BY231" s="223"/>
      <c r="BZ231" s="223"/>
      <c r="CA231" s="223"/>
      <c r="CB231" s="223"/>
      <c r="CC231" s="223"/>
      <c r="CD231" s="223"/>
      <c r="CE231" s="223"/>
      <c r="CF231" s="223"/>
      <c r="CG231" s="223"/>
      <c r="CH231" s="223"/>
      <c r="CI231" s="223"/>
      <c r="CJ231" s="223"/>
      <c r="CK231" s="223"/>
      <c r="CL231" s="223"/>
      <c r="CM231" s="223"/>
      <c r="CN231" s="223"/>
      <c r="CO231" s="223"/>
      <c r="CP231" s="223"/>
      <c r="CQ231" s="223"/>
      <c r="CR231" s="223"/>
      <c r="CS231" s="223"/>
      <c r="CT231" s="223"/>
      <c r="CU231" s="223"/>
      <c r="CV231" s="223"/>
      <c r="CW231" s="223"/>
      <c r="CX231" s="223"/>
      <c r="CY231" s="223"/>
      <c r="CZ231" s="223"/>
      <c r="DA231" s="223"/>
      <c r="DB231" s="223"/>
      <c r="DC231" s="223"/>
      <c r="DD231" s="223"/>
      <c r="DE231" s="223"/>
      <c r="DF231" s="223"/>
      <c r="DG231" s="223"/>
      <c r="DH231" s="223"/>
      <c r="DI231" s="223"/>
      <c r="DJ231" s="223"/>
      <c r="DK231" s="223"/>
      <c r="DL231" s="223"/>
      <c r="DM231" s="223"/>
      <c r="DN231" s="223"/>
      <c r="DO231" s="223"/>
      <c r="DP231" s="223"/>
      <c r="DQ231" s="223"/>
      <c r="DR231" s="223"/>
      <c r="DS231" s="223"/>
      <c r="DT231" s="223"/>
      <c r="DU231" s="223"/>
      <c r="DV231" s="223"/>
      <c r="DW231" s="223"/>
      <c r="DX231" s="223"/>
      <c r="DY231" s="223"/>
      <c r="DZ231" s="223"/>
      <c r="EA231" s="223"/>
      <c r="EB231" s="223"/>
      <c r="EC231" s="223"/>
      <c r="ED231" s="223"/>
      <c r="EE231" s="223"/>
      <c r="EF231" s="223"/>
      <c r="EG231" s="223"/>
      <c r="EH231" s="223"/>
      <c r="EI231" s="223"/>
      <c r="EJ231" s="223"/>
      <c r="EK231" s="223"/>
      <c r="EL231" s="223"/>
      <c r="EM231" s="223"/>
      <c r="EN231" s="223"/>
      <c r="EO231" s="223"/>
      <c r="EP231" s="223"/>
      <c r="EQ231" s="223"/>
      <c r="ER231" s="223"/>
      <c r="ES231" s="223"/>
      <c r="ET231" s="223"/>
      <c r="EU231" s="223"/>
      <c r="EV231" s="223"/>
      <c r="EW231" s="223"/>
      <c r="EX231" s="223"/>
      <c r="EY231" s="223"/>
      <c r="EZ231" s="223"/>
      <c r="FA231" s="223"/>
      <c r="FB231" s="223"/>
      <c r="FC231" s="223"/>
      <c r="FD231" s="223"/>
      <c r="FE231" s="223"/>
      <c r="FF231" s="223"/>
      <c r="FG231" s="223"/>
      <c r="FH231" s="223"/>
      <c r="FI231" s="223"/>
      <c r="FJ231" s="223"/>
      <c r="FK231" s="223"/>
      <c r="FL231" s="223"/>
      <c r="FM231" s="223"/>
      <c r="FN231" s="223"/>
      <c r="FO231" s="223"/>
      <c r="FP231" s="223"/>
      <c r="FQ231" s="223"/>
      <c r="FR231" s="223"/>
      <c r="FS231" s="223"/>
      <c r="FT231" s="223"/>
      <c r="FU231" s="223"/>
      <c r="FV231" s="223"/>
      <c r="FW231" s="223"/>
      <c r="FX231" s="223"/>
      <c r="FY231" s="223"/>
      <c r="FZ231" s="223"/>
      <c r="GA231" s="223"/>
      <c r="GB231" s="223"/>
      <c r="GC231" s="223"/>
      <c r="GD231" s="223"/>
      <c r="GE231" s="223"/>
      <c r="GF231" s="223"/>
      <c r="GG231" s="223"/>
      <c r="GH231" s="223"/>
      <c r="GI231" s="223"/>
      <c r="GJ231" s="223"/>
      <c r="GK231" s="223"/>
      <c r="GL231" s="223"/>
      <c r="GM231" s="223"/>
      <c r="GN231" s="223"/>
      <c r="GO231" s="223"/>
      <c r="GP231" s="223"/>
      <c r="GQ231" s="223"/>
      <c r="GR231" s="223"/>
      <c r="GS231" s="223"/>
      <c r="GT231" s="223"/>
      <c r="GU231" s="223"/>
      <c r="GV231" s="223"/>
      <c r="GW231" s="223"/>
      <c r="GX231" s="223"/>
      <c r="GY231" s="223"/>
      <c r="GZ231" s="223"/>
      <c r="HA231" s="223"/>
      <c r="HB231" s="223"/>
      <c r="HC231" s="223"/>
      <c r="HD231" s="223"/>
      <c r="HE231" s="223"/>
      <c r="HF231" s="223"/>
      <c r="HG231" s="223"/>
      <c r="HH231" s="223"/>
      <c r="HI231" s="223"/>
      <c r="HJ231" s="223"/>
      <c r="HK231" s="223"/>
      <c r="HL231" s="223"/>
      <c r="HM231" s="223"/>
      <c r="HN231" s="223"/>
      <c r="HO231" s="223"/>
      <c r="HP231" s="223"/>
      <c r="HQ231" s="223"/>
      <c r="HR231" s="223"/>
      <c r="HS231" s="223"/>
      <c r="HT231" s="223"/>
      <c r="HU231" s="223"/>
      <c r="HV231" s="223"/>
      <c r="HW231" s="223"/>
      <c r="HX231" s="223"/>
      <c r="HY231" s="223"/>
      <c r="HZ231" s="223"/>
      <c r="IA231" s="223"/>
      <c r="IB231" s="223"/>
      <c r="IC231" s="223"/>
      <c r="ID231" s="223"/>
      <c r="IE231" s="223"/>
      <c r="IF231" s="223"/>
      <c r="IG231" s="223"/>
      <c r="IH231" s="223"/>
      <c r="II231" s="223"/>
      <c r="IJ231" s="223"/>
      <c r="IK231" s="223"/>
      <c r="IL231" s="223"/>
      <c r="IM231" s="223"/>
      <c r="IN231" s="223"/>
      <c r="IO231" s="223"/>
      <c r="IP231" s="223"/>
      <c r="IQ231" s="223"/>
      <c r="IR231" s="223"/>
      <c r="IS231" s="223"/>
      <c r="IT231" s="223"/>
      <c r="IU231" s="223"/>
      <c r="IV231" s="223"/>
      <c r="IW231" s="223"/>
      <c r="IX231" s="223"/>
      <c r="IY231" s="223"/>
      <c r="IZ231" s="223"/>
      <c r="JA231" s="223"/>
      <c r="JB231" s="223"/>
      <c r="JC231" s="223"/>
      <c r="JD231" s="223"/>
      <c r="JE231" s="223"/>
      <c r="JF231" s="223"/>
      <c r="JG231" s="223"/>
      <c r="JH231" s="223"/>
      <c r="JI231" s="223"/>
      <c r="JJ231" s="223"/>
      <c r="JK231" s="223"/>
      <c r="JL231" s="223"/>
      <c r="JM231" s="223"/>
      <c r="JN231" s="223"/>
      <c r="JO231" s="223"/>
      <c r="JP231" s="223"/>
      <c r="JQ231" s="223"/>
      <c r="JR231" s="223"/>
      <c r="JS231" s="223"/>
      <c r="JT231" s="223"/>
      <c r="JU231" s="223"/>
      <c r="JV231" s="223"/>
      <c r="JW231" s="223"/>
      <c r="JX231" s="223"/>
      <c r="JY231" s="223"/>
      <c r="JZ231" s="223"/>
      <c r="KA231" s="223"/>
      <c r="KB231" s="223"/>
      <c r="KC231" s="223"/>
      <c r="KD231" s="223"/>
      <c r="KE231" s="223"/>
      <c r="KF231" s="223"/>
      <c r="KG231" s="223"/>
      <c r="KH231" s="223"/>
      <c r="KI231" s="223"/>
      <c r="KJ231" s="223"/>
      <c r="KK231" s="223"/>
      <c r="KL231" s="223"/>
      <c r="KM231" s="223"/>
      <c r="KN231" s="223"/>
      <c r="KO231" s="223"/>
      <c r="KP231" s="223"/>
      <c r="KQ231" s="223"/>
      <c r="KR231" s="223"/>
      <c r="KS231" s="223"/>
      <c r="KT231" s="223"/>
      <c r="KU231" s="223"/>
      <c r="KV231" s="223"/>
      <c r="KW231" s="223"/>
      <c r="KX231" s="223"/>
      <c r="KY231" s="223"/>
      <c r="KZ231" s="223"/>
      <c r="LA231" s="223"/>
      <c r="LB231" s="223"/>
      <c r="LC231" s="223"/>
      <c r="LD231" s="223"/>
      <c r="LE231" s="223"/>
      <c r="LF231" s="223"/>
      <c r="LG231" s="223"/>
      <c r="LH231" s="223"/>
      <c r="LI231" s="223"/>
      <c r="LJ231" s="223"/>
      <c r="LK231" s="223"/>
      <c r="LL231" s="223"/>
      <c r="LM231" s="223"/>
      <c r="LN231" s="223"/>
      <c r="LO231" s="223"/>
      <c r="LP231" s="223"/>
      <c r="LQ231" s="223"/>
      <c r="LR231" s="223"/>
      <c r="LS231" s="223"/>
      <c r="LT231" s="223"/>
      <c r="LU231" s="223"/>
      <c r="LV231" s="223"/>
      <c r="LW231" s="223"/>
      <c r="LX231" s="223"/>
      <c r="LY231" s="223"/>
      <c r="LZ231" s="223"/>
      <c r="MA231" s="223"/>
      <c r="MB231" s="223"/>
      <c r="MC231" s="223"/>
      <c r="MD231" s="223"/>
      <c r="ME231" s="223"/>
      <c r="MF231" s="223"/>
      <c r="MG231" s="223"/>
      <c r="MH231" s="223"/>
      <c r="MI231" s="223"/>
      <c r="MJ231" s="223"/>
      <c r="MK231" s="223"/>
      <c r="ML231" s="223"/>
      <c r="MM231" s="223"/>
      <c r="MN231" s="223"/>
      <c r="MO231" s="223"/>
      <c r="MP231" s="223"/>
      <c r="MQ231" s="223"/>
      <c r="MR231" s="223"/>
      <c r="MS231" s="223"/>
      <c r="MT231" s="223"/>
      <c r="MU231" s="223"/>
      <c r="MV231" s="223"/>
      <c r="MW231" s="223"/>
      <c r="MX231" s="223"/>
      <c r="MY231" s="223"/>
      <c r="MZ231" s="223"/>
      <c r="NA231" s="223"/>
      <c r="NB231" s="223"/>
      <c r="NC231" s="223"/>
      <c r="ND231" s="223"/>
      <c r="NE231" s="223"/>
      <c r="NF231" s="223"/>
      <c r="NG231" s="223"/>
      <c r="NH231" s="223"/>
      <c r="NI231" s="223"/>
      <c r="NJ231" s="223"/>
      <c r="NK231" s="223"/>
      <c r="NL231" s="223"/>
      <c r="NM231" s="223"/>
      <c r="NN231" s="223"/>
      <c r="NO231" s="223"/>
      <c r="NP231" s="223"/>
      <c r="NQ231" s="223"/>
      <c r="NR231" s="223"/>
      <c r="NS231" s="223"/>
      <c r="NT231" s="223"/>
      <c r="NU231" s="223"/>
      <c r="NV231" s="223"/>
      <c r="NW231" s="223"/>
      <c r="NX231" s="223"/>
      <c r="NY231" s="223"/>
      <c r="NZ231" s="223"/>
      <c r="OA231" s="223"/>
      <c r="OB231" s="223"/>
      <c r="OC231" s="223"/>
      <c r="OD231" s="223"/>
      <c r="OE231" s="223"/>
      <c r="OF231" s="223"/>
      <c r="OG231" s="223"/>
      <c r="OH231" s="223"/>
      <c r="OI231" s="223"/>
      <c r="OJ231" s="223"/>
      <c r="OK231" s="223"/>
      <c r="OL231" s="223"/>
      <c r="OM231" s="223"/>
      <c r="ON231" s="223"/>
      <c r="OO231" s="223"/>
      <c r="OP231" s="223"/>
      <c r="OQ231" s="223"/>
      <c r="OR231" s="223"/>
      <c r="OS231" s="223"/>
      <c r="OT231" s="223"/>
      <c r="OU231" s="223"/>
      <c r="OV231" s="223"/>
      <c r="OW231" s="223"/>
      <c r="OX231" s="223"/>
      <c r="OY231" s="223"/>
      <c r="OZ231" s="223"/>
      <c r="PA231" s="223"/>
      <c r="PB231" s="223"/>
      <c r="PC231" s="223"/>
      <c r="PD231" s="223"/>
      <c r="PE231" s="223"/>
      <c r="PF231" s="223"/>
      <c r="PG231" s="223"/>
      <c r="PH231" s="223"/>
      <c r="PI231" s="223"/>
      <c r="PJ231" s="223"/>
      <c r="PK231" s="223"/>
      <c r="PL231" s="223"/>
      <c r="PM231" s="223"/>
      <c r="PN231" s="223"/>
      <c r="PO231" s="223"/>
      <c r="PP231" s="223"/>
      <c r="PQ231" s="223"/>
      <c r="PR231" s="223"/>
      <c r="PS231" s="223"/>
      <c r="PT231" s="223"/>
      <c r="PU231" s="223"/>
      <c r="PV231" s="223"/>
      <c r="PW231" s="223"/>
      <c r="PX231" s="223"/>
      <c r="PY231" s="223"/>
      <c r="PZ231" s="223"/>
      <c r="QA231" s="223"/>
      <c r="QB231" s="223"/>
      <c r="QC231" s="223"/>
      <c r="QD231" s="223"/>
      <c r="QE231" s="223"/>
      <c r="QF231" s="223"/>
      <c r="QG231" s="223"/>
      <c r="QH231" s="223"/>
      <c r="QI231" s="223"/>
      <c r="QJ231" s="223"/>
      <c r="QK231" s="223"/>
      <c r="QL231" s="223"/>
      <c r="QM231" s="223"/>
      <c r="QN231" s="223"/>
      <c r="QO231" s="223"/>
      <c r="QP231" s="223"/>
      <c r="QQ231" s="223"/>
      <c r="QR231" s="223"/>
      <c r="QS231" s="223"/>
      <c r="QT231" s="223"/>
      <c r="QU231" s="223"/>
      <c r="QV231" s="223"/>
      <c r="QW231" s="223"/>
      <c r="QX231" s="223"/>
      <c r="QY231" s="223"/>
      <c r="QZ231" s="223"/>
      <c r="RA231" s="223"/>
      <c r="RB231" s="223"/>
      <c r="RC231" s="223"/>
      <c r="RD231" s="223"/>
      <c r="RE231" s="223"/>
      <c r="RF231" s="223"/>
      <c r="RG231" s="223"/>
      <c r="RH231" s="223"/>
      <c r="RI231" s="223"/>
      <c r="RJ231" s="223"/>
      <c r="RK231" s="223"/>
      <c r="RL231" s="223"/>
      <c r="RM231" s="223"/>
      <c r="RN231" s="223"/>
      <c r="RO231" s="223"/>
      <c r="RP231" s="223"/>
      <c r="RQ231" s="223"/>
      <c r="RR231" s="223"/>
      <c r="RS231" s="223"/>
      <c r="RT231" s="223"/>
      <c r="RU231" s="223"/>
      <c r="RV231" s="223"/>
      <c r="RW231" s="223"/>
      <c r="RX231" s="223"/>
      <c r="RY231" s="223"/>
      <c r="RZ231" s="223"/>
      <c r="SA231" s="223"/>
      <c r="SB231" s="223"/>
      <c r="SC231" s="223"/>
      <c r="SD231" s="223"/>
      <c r="SE231" s="223"/>
      <c r="SF231" s="223"/>
      <c r="SG231" s="223"/>
      <c r="SH231" s="223"/>
      <c r="SI231" s="223"/>
      <c r="SJ231" s="223"/>
      <c r="SK231" s="223"/>
      <c r="SL231" s="223"/>
      <c r="SM231" s="223"/>
      <c r="SN231" s="223"/>
      <c r="SO231" s="223"/>
      <c r="SP231" s="223"/>
      <c r="SQ231" s="223"/>
      <c r="SR231" s="223"/>
      <c r="SS231" s="223"/>
      <c r="ST231" s="223"/>
      <c r="SU231" s="223"/>
      <c r="SV231" s="223"/>
      <c r="SW231" s="223"/>
      <c r="SX231" s="223"/>
      <c r="SY231" s="223"/>
      <c r="SZ231" s="223"/>
      <c r="TA231" s="223"/>
      <c r="TB231" s="223"/>
      <c r="TC231" s="223"/>
      <c r="TD231" s="223"/>
      <c r="TE231" s="223"/>
      <c r="TF231" s="223"/>
      <c r="TG231" s="223"/>
      <c r="TH231" s="223"/>
      <c r="TI231" s="223"/>
      <c r="TJ231" s="223"/>
      <c r="TK231" s="223"/>
      <c r="TL231" s="223"/>
      <c r="TM231" s="223"/>
      <c r="TN231" s="223"/>
      <c r="TO231" s="223"/>
      <c r="TP231" s="223"/>
      <c r="TQ231" s="223"/>
      <c r="TR231" s="223"/>
      <c r="TS231" s="223"/>
      <c r="TT231" s="223"/>
      <c r="TU231" s="223"/>
      <c r="TV231" s="223"/>
      <c r="TW231" s="223"/>
      <c r="TX231" s="223"/>
      <c r="TY231" s="223"/>
      <c r="TZ231" s="223"/>
      <c r="UA231" s="223"/>
      <c r="UB231" s="223"/>
      <c r="UC231" s="223"/>
      <c r="UD231" s="223"/>
      <c r="UE231" s="223"/>
      <c r="UF231" s="223"/>
      <c r="UG231" s="223"/>
      <c r="UH231" s="223"/>
      <c r="UI231" s="223"/>
      <c r="UJ231" s="223"/>
      <c r="UK231" s="223"/>
      <c r="UL231" s="223"/>
      <c r="UM231" s="223"/>
      <c r="UN231" s="223"/>
      <c r="UO231" s="223"/>
      <c r="UP231" s="223"/>
      <c r="UQ231" s="223"/>
      <c r="UR231" s="223"/>
      <c r="US231" s="223"/>
      <c r="UT231" s="223"/>
      <c r="UU231" s="223"/>
      <c r="UV231" s="223"/>
      <c r="UW231" s="223"/>
      <c r="UX231" s="223"/>
      <c r="UY231" s="223"/>
      <c r="UZ231" s="223"/>
      <c r="VA231" s="223"/>
      <c r="VB231" s="223"/>
      <c r="VC231" s="223"/>
      <c r="VD231" s="223"/>
      <c r="VE231" s="223"/>
      <c r="VF231" s="223"/>
      <c r="VG231" s="223"/>
      <c r="VH231" s="223"/>
      <c r="VI231" s="223"/>
      <c r="VJ231" s="223"/>
      <c r="VK231" s="223"/>
      <c r="VL231" s="223"/>
      <c r="VM231" s="223"/>
      <c r="VN231" s="223"/>
      <c r="VO231" s="223"/>
      <c r="VP231" s="223"/>
      <c r="VQ231" s="223"/>
      <c r="VR231" s="223"/>
      <c r="VS231" s="223"/>
      <c r="VT231" s="223"/>
      <c r="VU231" s="223"/>
      <c r="VV231" s="223"/>
      <c r="VW231" s="223"/>
      <c r="VX231" s="223"/>
      <c r="VY231" s="223"/>
      <c r="VZ231" s="223"/>
      <c r="WA231" s="223"/>
      <c r="WB231" s="223"/>
      <c r="WC231" s="223"/>
      <c r="WD231" s="223"/>
      <c r="WE231" s="223"/>
      <c r="WF231" s="223"/>
      <c r="WG231" s="223"/>
      <c r="WH231" s="223"/>
      <c r="WI231" s="223"/>
      <c r="WJ231" s="223"/>
      <c r="WK231" s="223"/>
      <c r="WL231" s="223"/>
      <c r="WM231" s="223"/>
      <c r="WN231" s="223"/>
      <c r="WO231" s="223"/>
      <c r="WP231" s="223"/>
      <c r="WQ231" s="223"/>
      <c r="WR231" s="223"/>
      <c r="WS231" s="223"/>
      <c r="WT231" s="223"/>
      <c r="WU231" s="223"/>
      <c r="WV231" s="223"/>
      <c r="WW231" s="223"/>
      <c r="WX231" s="223"/>
      <c r="WY231" s="223"/>
      <c r="WZ231" s="223"/>
      <c r="XA231" s="223"/>
      <c r="XB231" s="223"/>
      <c r="XC231" s="223"/>
      <c r="XD231" s="223"/>
      <c r="XE231" s="223"/>
      <c r="XF231" s="223"/>
      <c r="XG231" s="223"/>
      <c r="XH231" s="223"/>
      <c r="XI231" s="223"/>
      <c r="XJ231" s="223"/>
      <c r="XK231" s="223"/>
      <c r="XL231" s="223"/>
      <c r="XM231" s="223"/>
      <c r="XN231" s="223"/>
      <c r="XO231" s="223"/>
      <c r="XP231" s="223"/>
      <c r="XQ231" s="223"/>
      <c r="XR231" s="223"/>
      <c r="XS231" s="223"/>
      <c r="XT231" s="223"/>
      <c r="XU231" s="223"/>
      <c r="XV231" s="223"/>
      <c r="XW231" s="223"/>
      <c r="XX231" s="223"/>
      <c r="XY231" s="223"/>
      <c r="XZ231" s="223"/>
      <c r="YA231" s="223"/>
      <c r="YB231" s="223"/>
      <c r="YC231" s="223"/>
      <c r="YD231" s="223"/>
      <c r="YE231" s="223"/>
      <c r="YF231" s="223"/>
      <c r="YG231" s="223"/>
      <c r="YH231" s="223"/>
      <c r="YI231" s="223"/>
      <c r="YJ231" s="223"/>
      <c r="YK231" s="223"/>
      <c r="YL231" s="223"/>
      <c r="YM231" s="223"/>
      <c r="YN231" s="223"/>
      <c r="YO231" s="223"/>
      <c r="YP231" s="223"/>
      <c r="YQ231" s="223"/>
      <c r="YR231" s="223"/>
      <c r="YS231" s="223"/>
      <c r="YT231" s="223"/>
      <c r="YU231" s="223"/>
      <c r="YV231" s="223"/>
      <c r="YW231" s="223"/>
      <c r="YX231" s="223"/>
      <c r="YY231" s="223"/>
      <c r="YZ231" s="223"/>
      <c r="ZA231" s="223"/>
      <c r="ZB231" s="223"/>
      <c r="ZC231" s="223"/>
      <c r="ZD231" s="223"/>
      <c r="ZE231" s="223"/>
      <c r="ZF231" s="223"/>
      <c r="ZG231" s="223"/>
      <c r="ZH231" s="223"/>
      <c r="ZI231" s="223"/>
      <c r="ZJ231" s="223"/>
      <c r="ZK231" s="223"/>
      <c r="ZL231" s="223"/>
      <c r="ZM231" s="223"/>
      <c r="ZN231" s="223"/>
      <c r="ZO231" s="223"/>
      <c r="ZP231" s="223"/>
      <c r="ZQ231" s="223"/>
      <c r="ZR231" s="223"/>
      <c r="ZS231" s="223"/>
      <c r="ZT231" s="223"/>
      <c r="ZU231" s="223"/>
      <c r="ZV231" s="223"/>
      <c r="ZW231" s="223"/>
      <c r="ZX231" s="223"/>
      <c r="ZY231" s="223"/>
      <c r="ZZ231" s="223"/>
      <c r="AAA231" s="223"/>
      <c r="AAB231" s="223"/>
      <c r="AAC231" s="223"/>
      <c r="AAD231" s="223"/>
      <c r="AAE231" s="223"/>
      <c r="AAF231" s="223"/>
      <c r="AAG231" s="223"/>
      <c r="AAH231" s="223"/>
      <c r="AAI231" s="223"/>
      <c r="AAJ231" s="223"/>
      <c r="AAK231" s="223"/>
      <c r="AAL231" s="223"/>
      <c r="AAM231" s="223"/>
      <c r="AAN231" s="223"/>
      <c r="AAO231" s="223"/>
      <c r="AAP231" s="223"/>
      <c r="AAQ231" s="223"/>
      <c r="AAR231" s="223"/>
      <c r="AAS231" s="223"/>
      <c r="AAT231" s="223"/>
      <c r="AAU231" s="223"/>
      <c r="AAV231" s="223"/>
      <c r="AAW231" s="223"/>
      <c r="AAX231" s="223"/>
      <c r="AAY231" s="223"/>
      <c r="AAZ231" s="223"/>
      <c r="ABA231" s="223"/>
      <c r="ABB231" s="223"/>
      <c r="ABC231" s="223"/>
      <c r="ABD231" s="223"/>
      <c r="ABE231" s="223"/>
      <c r="ABF231" s="223"/>
      <c r="ABG231" s="223"/>
      <c r="ABH231" s="223"/>
      <c r="ABI231" s="223"/>
      <c r="ABJ231" s="223"/>
      <c r="ABK231" s="223"/>
      <c r="ABL231" s="223"/>
      <c r="ABM231" s="223"/>
      <c r="ABN231" s="223"/>
      <c r="ABO231" s="223"/>
      <c r="ABP231" s="223"/>
      <c r="ABQ231" s="223"/>
      <c r="ABR231" s="223"/>
      <c r="ABS231" s="223"/>
      <c r="ABT231" s="223"/>
      <c r="ABU231" s="223"/>
      <c r="ABV231" s="223"/>
      <c r="ABW231" s="223"/>
      <c r="ABX231" s="223"/>
      <c r="ABY231" s="223"/>
      <c r="ABZ231" s="223"/>
      <c r="ACA231" s="223"/>
      <c r="ACB231" s="223"/>
      <c r="ACC231" s="223"/>
      <c r="ACD231" s="223"/>
      <c r="ACE231" s="223"/>
      <c r="ACF231" s="223"/>
      <c r="ACG231" s="223"/>
      <c r="ACH231" s="223"/>
      <c r="ACI231" s="223"/>
      <c r="ACJ231" s="223"/>
      <c r="ACK231" s="223"/>
      <c r="ACL231" s="223"/>
      <c r="ACM231" s="223"/>
      <c r="ACN231" s="223"/>
      <c r="ACO231" s="223"/>
      <c r="ACP231" s="223"/>
      <c r="ACQ231" s="223"/>
      <c r="ACR231" s="223"/>
      <c r="ACS231" s="223"/>
      <c r="ACT231" s="223"/>
      <c r="ACU231" s="223"/>
      <c r="ACV231" s="223"/>
      <c r="ACW231" s="223"/>
      <c r="ACX231" s="223"/>
      <c r="ACY231" s="223"/>
      <c r="ACZ231" s="223"/>
      <c r="ADA231" s="223"/>
      <c r="ADB231" s="223"/>
      <c r="ADC231" s="223"/>
      <c r="ADD231" s="223"/>
      <c r="ADE231" s="223"/>
      <c r="ADF231" s="223"/>
      <c r="ADG231" s="223"/>
      <c r="ADH231" s="223"/>
      <c r="ADI231" s="223"/>
      <c r="ADJ231" s="223"/>
      <c r="ADK231" s="223"/>
      <c r="ADL231" s="223"/>
      <c r="ADM231" s="223"/>
      <c r="ADN231" s="223"/>
      <c r="ADO231" s="223"/>
      <c r="ADP231" s="223"/>
      <c r="ADQ231" s="223"/>
      <c r="ADR231" s="223"/>
      <c r="ADS231" s="223"/>
      <c r="ADT231" s="223"/>
      <c r="ADU231" s="223"/>
      <c r="ADV231" s="223"/>
      <c r="ADW231" s="223"/>
      <c r="ADX231" s="223"/>
      <c r="ADY231" s="223"/>
      <c r="ADZ231" s="223"/>
      <c r="AEA231" s="223"/>
      <c r="AEB231" s="223"/>
      <c r="AEC231" s="223"/>
      <c r="AED231" s="223"/>
      <c r="AEE231" s="223"/>
      <c r="AEF231" s="223"/>
      <c r="AEG231" s="223"/>
      <c r="AEH231" s="223"/>
      <c r="AEI231" s="223"/>
      <c r="AEJ231" s="223"/>
      <c r="AEK231" s="223"/>
      <c r="AEL231" s="223"/>
      <c r="AEM231" s="223"/>
      <c r="AEN231" s="223"/>
      <c r="AEO231" s="223"/>
      <c r="AEP231" s="223"/>
      <c r="AEQ231" s="223"/>
      <c r="AER231" s="223"/>
      <c r="AES231" s="223"/>
      <c r="AET231" s="223"/>
      <c r="AEU231" s="223"/>
      <c r="AEV231" s="223"/>
      <c r="AEW231" s="223"/>
      <c r="AEX231" s="223"/>
      <c r="AEY231" s="223"/>
      <c r="AEZ231" s="223"/>
      <c r="AFA231" s="223"/>
      <c r="AFB231" s="223"/>
      <c r="AFC231" s="223"/>
      <c r="AFD231" s="223"/>
      <c r="AFE231" s="223"/>
      <c r="AFF231" s="223"/>
      <c r="AFG231" s="223"/>
      <c r="AFH231" s="223"/>
      <c r="AFI231" s="223"/>
      <c r="AFJ231" s="223"/>
      <c r="AFK231" s="223"/>
      <c r="AFL231" s="223"/>
      <c r="AFM231" s="223"/>
      <c r="AFN231" s="223"/>
      <c r="AFO231" s="223"/>
      <c r="AFP231" s="223"/>
      <c r="AFQ231" s="223"/>
      <c r="AFR231" s="223"/>
      <c r="AFS231" s="223"/>
      <c r="AFT231" s="223"/>
      <c r="AFU231" s="223"/>
      <c r="AFV231" s="223"/>
      <c r="AFW231" s="223"/>
      <c r="AFX231" s="223"/>
      <c r="AFY231" s="223"/>
      <c r="AFZ231" s="223"/>
      <c r="AGA231" s="223"/>
      <c r="AGB231" s="223"/>
      <c r="AGC231" s="223"/>
      <c r="AGD231" s="223"/>
      <c r="AGE231" s="223"/>
      <c r="AGF231" s="223"/>
      <c r="AGG231" s="223"/>
      <c r="AGH231" s="223"/>
      <c r="AGI231" s="223"/>
      <c r="AGJ231" s="223"/>
      <c r="AGK231" s="223"/>
      <c r="AGL231" s="223"/>
      <c r="AGM231" s="223"/>
      <c r="AGN231" s="223"/>
      <c r="AGO231" s="223"/>
      <c r="AGP231" s="223"/>
      <c r="AGQ231" s="223"/>
      <c r="AGR231" s="223"/>
      <c r="AGS231" s="223"/>
      <c r="AGT231" s="223"/>
      <c r="AGU231" s="223"/>
      <c r="AGV231" s="223"/>
      <c r="AGW231" s="223"/>
      <c r="AGX231" s="223"/>
      <c r="AGY231" s="223"/>
      <c r="AGZ231" s="223"/>
      <c r="AHA231" s="223"/>
      <c r="AHB231" s="223"/>
      <c r="AHC231" s="223"/>
      <c r="AHD231" s="223"/>
      <c r="AHE231" s="223"/>
      <c r="AHF231" s="223"/>
      <c r="AHG231" s="223"/>
      <c r="AHH231" s="223"/>
      <c r="AHI231" s="223"/>
      <c r="AHJ231" s="223"/>
      <c r="AHK231" s="223"/>
      <c r="AHL231" s="223"/>
      <c r="AHM231" s="223"/>
      <c r="AHN231" s="223"/>
      <c r="AHO231" s="223"/>
      <c r="AHP231" s="223"/>
      <c r="AHQ231" s="223"/>
      <c r="AHR231" s="223"/>
      <c r="AHS231" s="223"/>
      <c r="AHT231" s="223"/>
      <c r="AHU231" s="223"/>
      <c r="AHV231" s="223"/>
      <c r="AHW231" s="223"/>
      <c r="AHX231" s="223"/>
      <c r="AHY231" s="223"/>
      <c r="AHZ231" s="223"/>
      <c r="AIA231" s="223"/>
      <c r="AIB231" s="223"/>
      <c r="AIC231" s="223"/>
      <c r="AID231" s="223"/>
      <c r="AIE231" s="223"/>
      <c r="AIF231" s="223"/>
      <c r="AIG231" s="223"/>
      <c r="AIH231" s="223"/>
      <c r="AII231" s="223"/>
      <c r="AIJ231" s="223"/>
      <c r="AIK231" s="223"/>
      <c r="AIL231" s="223"/>
      <c r="AIM231" s="223"/>
      <c r="AIN231" s="223"/>
      <c r="AIO231" s="223"/>
      <c r="AIP231" s="223"/>
      <c r="AIQ231" s="223"/>
      <c r="AIR231" s="223"/>
      <c r="AIS231" s="223"/>
      <c r="AIT231" s="223"/>
      <c r="AIU231" s="223"/>
      <c r="AIV231" s="223"/>
      <c r="AIW231" s="223"/>
      <c r="AIX231" s="223"/>
      <c r="AIY231" s="223"/>
      <c r="AIZ231" s="223"/>
      <c r="AJA231" s="223"/>
      <c r="AJB231" s="223"/>
      <c r="AJC231" s="223"/>
      <c r="AJD231" s="223"/>
      <c r="AJE231" s="223"/>
      <c r="AJF231" s="223"/>
      <c r="AJG231" s="223"/>
      <c r="AJH231" s="223"/>
      <c r="AJI231" s="223"/>
      <c r="AJJ231" s="223"/>
      <c r="AJK231" s="223"/>
      <c r="AJL231" s="223"/>
      <c r="AJM231" s="223"/>
      <c r="AJN231" s="223"/>
      <c r="AJO231" s="223"/>
      <c r="AJP231" s="223"/>
      <c r="AJQ231" s="223"/>
      <c r="AJR231" s="223"/>
      <c r="AJS231" s="223"/>
      <c r="AJT231" s="223"/>
      <c r="AJU231" s="223"/>
      <c r="AJV231" s="223"/>
      <c r="AJW231" s="223"/>
      <c r="AJX231" s="223"/>
      <c r="AJY231" s="223"/>
      <c r="AJZ231" s="223"/>
      <c r="AKA231" s="223"/>
      <c r="AKB231" s="223"/>
      <c r="AKC231" s="223"/>
      <c r="AKD231" s="223"/>
      <c r="AKE231" s="223"/>
      <c r="AKF231" s="223"/>
      <c r="AKG231" s="223"/>
      <c r="AKH231" s="223"/>
      <c r="AKI231" s="223"/>
      <c r="AKJ231" s="223"/>
      <c r="AKK231" s="223"/>
      <c r="AKL231" s="223"/>
      <c r="AKM231" s="223"/>
      <c r="AKN231" s="223"/>
      <c r="AKO231" s="223"/>
      <c r="AKP231" s="223"/>
      <c r="AKQ231" s="223"/>
      <c r="AKR231" s="223"/>
      <c r="AKS231" s="223"/>
      <c r="AKT231" s="223"/>
      <c r="AKU231" s="223"/>
      <c r="AKV231" s="223"/>
      <c r="AKW231" s="223"/>
      <c r="AKX231" s="223"/>
      <c r="AKY231" s="223"/>
      <c r="AKZ231" s="223"/>
      <c r="ALA231" s="223"/>
      <c r="ALB231" s="223"/>
      <c r="ALC231" s="223"/>
      <c r="ALD231" s="223"/>
      <c r="ALE231" s="223"/>
      <c r="ALF231" s="223"/>
      <c r="ALG231" s="223"/>
      <c r="ALH231" s="223"/>
      <c r="ALI231" s="223"/>
      <c r="ALJ231" s="223"/>
      <c r="ALK231" s="223"/>
      <c r="ALL231" s="223"/>
      <c r="ALM231" s="223"/>
      <c r="ALN231" s="223"/>
      <c r="ALO231" s="223"/>
      <c r="ALP231" s="223"/>
      <c r="ALQ231" s="223"/>
      <c r="ALR231" s="223"/>
      <c r="ALS231" s="223"/>
      <c r="ALT231" s="223"/>
      <c r="ALU231" s="223"/>
      <c r="ALV231" s="223"/>
      <c r="ALW231" s="223"/>
      <c r="ALX231" s="223"/>
      <c r="ALY231" s="223"/>
      <c r="ALZ231" s="223"/>
      <c r="AMA231" s="223"/>
      <c r="AMB231" s="223"/>
      <c r="AMC231" s="223"/>
      <c r="AMD231" s="223"/>
      <c r="AME231" s="223"/>
      <c r="AMF231" s="223"/>
      <c r="AMG231" s="223"/>
      <c r="AMH231" s="223"/>
      <c r="AMI231" s="223"/>
      <c r="AMJ231" s="223"/>
    </row>
    <row r="232" spans="1:1024" ht="72.599999999999994" customHeight="1" x14ac:dyDescent="0.2">
      <c r="A232" s="254">
        <v>901</v>
      </c>
      <c r="B232" s="260" t="s">
        <v>77</v>
      </c>
      <c r="C232" s="734" t="s">
        <v>3636</v>
      </c>
      <c r="D232" s="257" t="s">
        <v>427</v>
      </c>
      <c r="E232" s="258" t="s">
        <v>3368</v>
      </c>
      <c r="F232" s="223"/>
      <c r="G232" s="223"/>
      <c r="H232" s="223"/>
      <c r="I232" s="223"/>
      <c r="J232" s="223"/>
      <c r="K232" s="223"/>
      <c r="L232" s="223"/>
      <c r="M232" s="223"/>
      <c r="N232" s="223"/>
      <c r="O232" s="223"/>
      <c r="P232" s="223"/>
      <c r="Q232" s="223"/>
      <c r="R232" s="223"/>
      <c r="S232" s="223"/>
      <c r="T232" s="223"/>
      <c r="U232" s="223"/>
      <c r="V232" s="223"/>
      <c r="W232" s="223"/>
      <c r="X232" s="223"/>
      <c r="Y232" s="223"/>
      <c r="Z232" s="223"/>
      <c r="AA232" s="223"/>
      <c r="AB232" s="223"/>
      <c r="AC232" s="223"/>
      <c r="AD232" s="223"/>
      <c r="AE232" s="223"/>
      <c r="AF232" s="223"/>
      <c r="AG232" s="223"/>
      <c r="AH232" s="223"/>
      <c r="AI232" s="223"/>
      <c r="AJ232" s="223"/>
      <c r="AK232" s="223"/>
      <c r="AL232" s="223"/>
      <c r="AM232" s="223"/>
      <c r="AN232" s="223"/>
      <c r="AO232" s="223"/>
      <c r="AP232" s="223"/>
      <c r="AQ232" s="223"/>
      <c r="AR232" s="223"/>
      <c r="AS232" s="223"/>
      <c r="AT232" s="223"/>
      <c r="AU232" s="223"/>
      <c r="AV232" s="223"/>
      <c r="AW232" s="223"/>
      <c r="AX232" s="223"/>
      <c r="AY232" s="223"/>
      <c r="AZ232" s="223"/>
      <c r="BA232" s="223"/>
      <c r="BB232" s="223"/>
      <c r="BC232" s="223"/>
      <c r="BD232" s="223"/>
      <c r="BE232" s="223"/>
      <c r="BF232" s="223"/>
      <c r="BG232" s="223"/>
      <c r="BH232" s="223"/>
      <c r="BI232" s="223"/>
      <c r="BJ232" s="223"/>
      <c r="BK232" s="223"/>
      <c r="BL232" s="223"/>
      <c r="BM232" s="223"/>
      <c r="BN232" s="223"/>
      <c r="BO232" s="223"/>
      <c r="BP232" s="223"/>
      <c r="BQ232" s="223"/>
      <c r="BR232" s="223"/>
      <c r="BS232" s="223"/>
      <c r="BT232" s="223"/>
      <c r="BU232" s="223"/>
      <c r="BV232" s="223"/>
      <c r="BW232" s="223"/>
      <c r="BX232" s="223"/>
      <c r="BY232" s="223"/>
      <c r="BZ232" s="223"/>
      <c r="CA232" s="223"/>
      <c r="CB232" s="223"/>
      <c r="CC232" s="223"/>
      <c r="CD232" s="223"/>
      <c r="CE232" s="223"/>
      <c r="CF232" s="223"/>
      <c r="CG232" s="223"/>
      <c r="CH232" s="223"/>
      <c r="CI232" s="223"/>
      <c r="CJ232" s="223"/>
      <c r="CK232" s="223"/>
      <c r="CL232" s="223"/>
      <c r="CM232" s="223"/>
      <c r="CN232" s="223"/>
      <c r="CO232" s="223"/>
      <c r="CP232" s="223"/>
      <c r="CQ232" s="223"/>
      <c r="CR232" s="223"/>
      <c r="CS232" s="223"/>
      <c r="CT232" s="223"/>
      <c r="CU232" s="223"/>
      <c r="CV232" s="223"/>
      <c r="CW232" s="223"/>
      <c r="CX232" s="223"/>
      <c r="CY232" s="223"/>
      <c r="CZ232" s="223"/>
      <c r="DA232" s="223"/>
      <c r="DB232" s="223"/>
      <c r="DC232" s="223"/>
      <c r="DD232" s="223"/>
      <c r="DE232" s="223"/>
      <c r="DF232" s="223"/>
      <c r="DG232" s="223"/>
      <c r="DH232" s="223"/>
      <c r="DI232" s="223"/>
      <c r="DJ232" s="223"/>
      <c r="DK232" s="223"/>
      <c r="DL232" s="223"/>
      <c r="DM232" s="223"/>
      <c r="DN232" s="223"/>
      <c r="DO232" s="223"/>
      <c r="DP232" s="223"/>
      <c r="DQ232" s="223"/>
      <c r="DR232" s="223"/>
      <c r="DS232" s="223"/>
      <c r="DT232" s="223"/>
      <c r="DU232" s="223"/>
      <c r="DV232" s="223"/>
      <c r="DW232" s="223"/>
      <c r="DX232" s="223"/>
      <c r="DY232" s="223"/>
      <c r="DZ232" s="223"/>
      <c r="EA232" s="223"/>
      <c r="EB232" s="223"/>
      <c r="EC232" s="223"/>
      <c r="ED232" s="223"/>
      <c r="EE232" s="223"/>
      <c r="EF232" s="223"/>
      <c r="EG232" s="223"/>
      <c r="EH232" s="223"/>
      <c r="EI232" s="223"/>
      <c r="EJ232" s="223"/>
      <c r="EK232" s="223"/>
      <c r="EL232" s="223"/>
      <c r="EM232" s="223"/>
      <c r="EN232" s="223"/>
      <c r="EO232" s="223"/>
      <c r="EP232" s="223"/>
      <c r="EQ232" s="223"/>
      <c r="ER232" s="223"/>
      <c r="ES232" s="223"/>
      <c r="ET232" s="223"/>
      <c r="EU232" s="223"/>
      <c r="EV232" s="223"/>
      <c r="EW232" s="223"/>
      <c r="EX232" s="223"/>
      <c r="EY232" s="223"/>
      <c r="EZ232" s="223"/>
      <c r="FA232" s="223"/>
      <c r="FB232" s="223"/>
      <c r="FC232" s="223"/>
      <c r="FD232" s="223"/>
      <c r="FE232" s="223"/>
      <c r="FF232" s="223"/>
      <c r="FG232" s="223"/>
      <c r="FH232" s="223"/>
      <c r="FI232" s="223"/>
      <c r="FJ232" s="223"/>
      <c r="FK232" s="223"/>
      <c r="FL232" s="223"/>
      <c r="FM232" s="223"/>
      <c r="FN232" s="223"/>
      <c r="FO232" s="223"/>
      <c r="FP232" s="223"/>
      <c r="FQ232" s="223"/>
      <c r="FR232" s="223"/>
      <c r="FS232" s="223"/>
      <c r="FT232" s="223"/>
      <c r="FU232" s="223"/>
      <c r="FV232" s="223"/>
      <c r="FW232" s="223"/>
      <c r="FX232" s="223"/>
      <c r="FY232" s="223"/>
      <c r="FZ232" s="223"/>
      <c r="GA232" s="223"/>
      <c r="GB232" s="223"/>
      <c r="GC232" s="223"/>
      <c r="GD232" s="223"/>
      <c r="GE232" s="223"/>
      <c r="GF232" s="223"/>
      <c r="GG232" s="223"/>
      <c r="GH232" s="223"/>
      <c r="GI232" s="223"/>
      <c r="GJ232" s="223"/>
      <c r="GK232" s="223"/>
      <c r="GL232" s="223"/>
      <c r="GM232" s="223"/>
      <c r="GN232" s="223"/>
      <c r="GO232" s="223"/>
      <c r="GP232" s="223"/>
      <c r="GQ232" s="223"/>
      <c r="GR232" s="223"/>
      <c r="GS232" s="223"/>
      <c r="GT232" s="223"/>
      <c r="GU232" s="223"/>
      <c r="GV232" s="223"/>
      <c r="GW232" s="223"/>
      <c r="GX232" s="223"/>
      <c r="GY232" s="223"/>
      <c r="GZ232" s="223"/>
      <c r="HA232" s="223"/>
      <c r="HB232" s="223"/>
      <c r="HC232" s="223"/>
      <c r="HD232" s="223"/>
      <c r="HE232" s="223"/>
      <c r="HF232" s="223"/>
      <c r="HG232" s="223"/>
      <c r="HH232" s="223"/>
      <c r="HI232" s="223"/>
      <c r="HJ232" s="223"/>
      <c r="HK232" s="223"/>
      <c r="HL232" s="223"/>
      <c r="HM232" s="223"/>
      <c r="HN232" s="223"/>
      <c r="HO232" s="223"/>
      <c r="HP232" s="223"/>
      <c r="HQ232" s="223"/>
      <c r="HR232" s="223"/>
      <c r="HS232" s="223"/>
      <c r="HT232" s="223"/>
      <c r="HU232" s="223"/>
      <c r="HV232" s="223"/>
      <c r="HW232" s="223"/>
      <c r="HX232" s="223"/>
      <c r="HY232" s="223"/>
      <c r="HZ232" s="223"/>
      <c r="IA232" s="223"/>
      <c r="IB232" s="223"/>
      <c r="IC232" s="223"/>
      <c r="ID232" s="223"/>
      <c r="IE232" s="223"/>
      <c r="IF232" s="223"/>
      <c r="IG232" s="223"/>
      <c r="IH232" s="223"/>
      <c r="II232" s="223"/>
      <c r="IJ232" s="223"/>
      <c r="IK232" s="223"/>
      <c r="IL232" s="223"/>
      <c r="IM232" s="223"/>
      <c r="IN232" s="223"/>
      <c r="IO232" s="223"/>
      <c r="IP232" s="223"/>
      <c r="IQ232" s="223"/>
      <c r="IR232" s="223"/>
      <c r="IS232" s="223"/>
      <c r="IT232" s="223"/>
      <c r="IU232" s="223"/>
      <c r="IV232" s="223"/>
      <c r="IW232" s="223"/>
      <c r="IX232" s="223"/>
      <c r="IY232" s="223"/>
      <c r="IZ232" s="223"/>
      <c r="JA232" s="223"/>
      <c r="JB232" s="223"/>
      <c r="JC232" s="223"/>
      <c r="JD232" s="223"/>
      <c r="JE232" s="223"/>
      <c r="JF232" s="223"/>
      <c r="JG232" s="223"/>
      <c r="JH232" s="223"/>
      <c r="JI232" s="223"/>
      <c r="JJ232" s="223"/>
      <c r="JK232" s="223"/>
      <c r="JL232" s="223"/>
      <c r="JM232" s="223"/>
      <c r="JN232" s="223"/>
      <c r="JO232" s="223"/>
      <c r="JP232" s="223"/>
      <c r="JQ232" s="223"/>
      <c r="JR232" s="223"/>
      <c r="JS232" s="223"/>
      <c r="JT232" s="223"/>
      <c r="JU232" s="223"/>
      <c r="JV232" s="223"/>
      <c r="JW232" s="223"/>
      <c r="JX232" s="223"/>
      <c r="JY232" s="223"/>
      <c r="JZ232" s="223"/>
      <c r="KA232" s="223"/>
      <c r="KB232" s="223"/>
      <c r="KC232" s="223"/>
      <c r="KD232" s="223"/>
      <c r="KE232" s="223"/>
      <c r="KF232" s="223"/>
      <c r="KG232" s="223"/>
      <c r="KH232" s="223"/>
      <c r="KI232" s="223"/>
      <c r="KJ232" s="223"/>
      <c r="KK232" s="223"/>
      <c r="KL232" s="223"/>
      <c r="KM232" s="223"/>
      <c r="KN232" s="223"/>
      <c r="KO232" s="223"/>
      <c r="KP232" s="223"/>
      <c r="KQ232" s="223"/>
      <c r="KR232" s="223"/>
      <c r="KS232" s="223"/>
      <c r="KT232" s="223"/>
      <c r="KU232" s="223"/>
      <c r="KV232" s="223"/>
      <c r="KW232" s="223"/>
      <c r="KX232" s="223"/>
      <c r="KY232" s="223"/>
      <c r="KZ232" s="223"/>
      <c r="LA232" s="223"/>
      <c r="LB232" s="223"/>
      <c r="LC232" s="223"/>
      <c r="LD232" s="223"/>
      <c r="LE232" s="223"/>
      <c r="LF232" s="223"/>
      <c r="LG232" s="223"/>
      <c r="LH232" s="223"/>
      <c r="LI232" s="223"/>
      <c r="LJ232" s="223"/>
      <c r="LK232" s="223"/>
      <c r="LL232" s="223"/>
      <c r="LM232" s="223"/>
      <c r="LN232" s="223"/>
      <c r="LO232" s="223"/>
      <c r="LP232" s="223"/>
      <c r="LQ232" s="223"/>
      <c r="LR232" s="223"/>
      <c r="LS232" s="223"/>
      <c r="LT232" s="223"/>
      <c r="LU232" s="223"/>
      <c r="LV232" s="223"/>
      <c r="LW232" s="223"/>
      <c r="LX232" s="223"/>
      <c r="LY232" s="223"/>
      <c r="LZ232" s="223"/>
      <c r="MA232" s="223"/>
      <c r="MB232" s="223"/>
      <c r="MC232" s="223"/>
      <c r="MD232" s="223"/>
      <c r="ME232" s="223"/>
      <c r="MF232" s="223"/>
      <c r="MG232" s="223"/>
      <c r="MH232" s="223"/>
      <c r="MI232" s="223"/>
      <c r="MJ232" s="223"/>
      <c r="MK232" s="223"/>
      <c r="ML232" s="223"/>
      <c r="MM232" s="223"/>
      <c r="MN232" s="223"/>
      <c r="MO232" s="223"/>
      <c r="MP232" s="223"/>
      <c r="MQ232" s="223"/>
      <c r="MR232" s="223"/>
      <c r="MS232" s="223"/>
      <c r="MT232" s="223"/>
      <c r="MU232" s="223"/>
      <c r="MV232" s="223"/>
      <c r="MW232" s="223"/>
      <c r="MX232" s="223"/>
      <c r="MY232" s="223"/>
      <c r="MZ232" s="223"/>
      <c r="NA232" s="223"/>
      <c r="NB232" s="223"/>
      <c r="NC232" s="223"/>
      <c r="ND232" s="223"/>
      <c r="NE232" s="223"/>
      <c r="NF232" s="223"/>
      <c r="NG232" s="223"/>
      <c r="NH232" s="223"/>
      <c r="NI232" s="223"/>
      <c r="NJ232" s="223"/>
      <c r="NK232" s="223"/>
      <c r="NL232" s="223"/>
      <c r="NM232" s="223"/>
      <c r="NN232" s="223"/>
      <c r="NO232" s="223"/>
      <c r="NP232" s="223"/>
      <c r="NQ232" s="223"/>
      <c r="NR232" s="223"/>
      <c r="NS232" s="223"/>
      <c r="NT232" s="223"/>
      <c r="NU232" s="223"/>
      <c r="NV232" s="223"/>
      <c r="NW232" s="223"/>
      <c r="NX232" s="223"/>
      <c r="NY232" s="223"/>
      <c r="NZ232" s="223"/>
      <c r="OA232" s="223"/>
      <c r="OB232" s="223"/>
      <c r="OC232" s="223"/>
      <c r="OD232" s="223"/>
      <c r="OE232" s="223"/>
      <c r="OF232" s="223"/>
      <c r="OG232" s="223"/>
      <c r="OH232" s="223"/>
      <c r="OI232" s="223"/>
      <c r="OJ232" s="223"/>
      <c r="OK232" s="223"/>
      <c r="OL232" s="223"/>
      <c r="OM232" s="223"/>
      <c r="ON232" s="223"/>
      <c r="OO232" s="223"/>
      <c r="OP232" s="223"/>
      <c r="OQ232" s="223"/>
      <c r="OR232" s="223"/>
      <c r="OS232" s="223"/>
      <c r="OT232" s="223"/>
      <c r="OU232" s="223"/>
      <c r="OV232" s="223"/>
      <c r="OW232" s="223"/>
      <c r="OX232" s="223"/>
      <c r="OY232" s="223"/>
      <c r="OZ232" s="223"/>
      <c r="PA232" s="223"/>
      <c r="PB232" s="223"/>
      <c r="PC232" s="223"/>
      <c r="PD232" s="223"/>
      <c r="PE232" s="223"/>
      <c r="PF232" s="223"/>
      <c r="PG232" s="223"/>
      <c r="PH232" s="223"/>
      <c r="PI232" s="223"/>
      <c r="PJ232" s="223"/>
      <c r="PK232" s="223"/>
      <c r="PL232" s="223"/>
      <c r="PM232" s="223"/>
      <c r="PN232" s="223"/>
      <c r="PO232" s="223"/>
      <c r="PP232" s="223"/>
      <c r="PQ232" s="223"/>
      <c r="PR232" s="223"/>
      <c r="PS232" s="223"/>
      <c r="PT232" s="223"/>
      <c r="PU232" s="223"/>
      <c r="PV232" s="223"/>
      <c r="PW232" s="223"/>
      <c r="PX232" s="223"/>
      <c r="PY232" s="223"/>
      <c r="PZ232" s="223"/>
      <c r="QA232" s="223"/>
      <c r="QB232" s="223"/>
      <c r="QC232" s="223"/>
      <c r="QD232" s="223"/>
      <c r="QE232" s="223"/>
      <c r="QF232" s="223"/>
      <c r="QG232" s="223"/>
      <c r="QH232" s="223"/>
      <c r="QI232" s="223"/>
      <c r="QJ232" s="223"/>
      <c r="QK232" s="223"/>
      <c r="QL232" s="223"/>
      <c r="QM232" s="223"/>
      <c r="QN232" s="223"/>
      <c r="QO232" s="223"/>
      <c r="QP232" s="223"/>
      <c r="QQ232" s="223"/>
      <c r="QR232" s="223"/>
      <c r="QS232" s="223"/>
      <c r="QT232" s="223"/>
      <c r="QU232" s="223"/>
      <c r="QV232" s="223"/>
      <c r="QW232" s="223"/>
      <c r="QX232" s="223"/>
      <c r="QY232" s="223"/>
      <c r="QZ232" s="223"/>
      <c r="RA232" s="223"/>
      <c r="RB232" s="223"/>
      <c r="RC232" s="223"/>
      <c r="RD232" s="223"/>
      <c r="RE232" s="223"/>
      <c r="RF232" s="223"/>
      <c r="RG232" s="223"/>
      <c r="RH232" s="223"/>
      <c r="RI232" s="223"/>
      <c r="RJ232" s="223"/>
      <c r="RK232" s="223"/>
      <c r="RL232" s="223"/>
      <c r="RM232" s="223"/>
      <c r="RN232" s="223"/>
      <c r="RO232" s="223"/>
      <c r="RP232" s="223"/>
      <c r="RQ232" s="223"/>
      <c r="RR232" s="223"/>
      <c r="RS232" s="223"/>
      <c r="RT232" s="223"/>
      <c r="RU232" s="223"/>
      <c r="RV232" s="223"/>
      <c r="RW232" s="223"/>
      <c r="RX232" s="223"/>
      <c r="RY232" s="223"/>
      <c r="RZ232" s="223"/>
      <c r="SA232" s="223"/>
      <c r="SB232" s="223"/>
      <c r="SC232" s="223"/>
      <c r="SD232" s="223"/>
      <c r="SE232" s="223"/>
      <c r="SF232" s="223"/>
      <c r="SG232" s="223"/>
      <c r="SH232" s="223"/>
      <c r="SI232" s="223"/>
      <c r="SJ232" s="223"/>
      <c r="SK232" s="223"/>
      <c r="SL232" s="223"/>
      <c r="SM232" s="223"/>
      <c r="SN232" s="223"/>
      <c r="SO232" s="223"/>
      <c r="SP232" s="223"/>
      <c r="SQ232" s="223"/>
      <c r="SR232" s="223"/>
      <c r="SS232" s="223"/>
      <c r="ST232" s="223"/>
      <c r="SU232" s="223"/>
      <c r="SV232" s="223"/>
      <c r="SW232" s="223"/>
      <c r="SX232" s="223"/>
      <c r="SY232" s="223"/>
      <c r="SZ232" s="223"/>
      <c r="TA232" s="223"/>
      <c r="TB232" s="223"/>
      <c r="TC232" s="223"/>
      <c r="TD232" s="223"/>
      <c r="TE232" s="223"/>
      <c r="TF232" s="223"/>
      <c r="TG232" s="223"/>
      <c r="TH232" s="223"/>
      <c r="TI232" s="223"/>
      <c r="TJ232" s="223"/>
      <c r="TK232" s="223"/>
      <c r="TL232" s="223"/>
      <c r="TM232" s="223"/>
      <c r="TN232" s="223"/>
      <c r="TO232" s="223"/>
      <c r="TP232" s="223"/>
      <c r="TQ232" s="223"/>
      <c r="TR232" s="223"/>
      <c r="TS232" s="223"/>
      <c r="TT232" s="223"/>
      <c r="TU232" s="223"/>
      <c r="TV232" s="223"/>
      <c r="TW232" s="223"/>
      <c r="TX232" s="223"/>
      <c r="TY232" s="223"/>
      <c r="TZ232" s="223"/>
      <c r="UA232" s="223"/>
      <c r="UB232" s="223"/>
      <c r="UC232" s="223"/>
      <c r="UD232" s="223"/>
      <c r="UE232" s="223"/>
      <c r="UF232" s="223"/>
      <c r="UG232" s="223"/>
      <c r="UH232" s="223"/>
      <c r="UI232" s="223"/>
      <c r="UJ232" s="223"/>
      <c r="UK232" s="223"/>
      <c r="UL232" s="223"/>
      <c r="UM232" s="223"/>
      <c r="UN232" s="223"/>
      <c r="UO232" s="223"/>
      <c r="UP232" s="223"/>
      <c r="UQ232" s="223"/>
      <c r="UR232" s="223"/>
      <c r="US232" s="223"/>
      <c r="UT232" s="223"/>
      <c r="UU232" s="223"/>
      <c r="UV232" s="223"/>
      <c r="UW232" s="223"/>
      <c r="UX232" s="223"/>
      <c r="UY232" s="223"/>
      <c r="UZ232" s="223"/>
      <c r="VA232" s="223"/>
      <c r="VB232" s="223"/>
      <c r="VC232" s="223"/>
      <c r="VD232" s="223"/>
      <c r="VE232" s="223"/>
      <c r="VF232" s="223"/>
      <c r="VG232" s="223"/>
      <c r="VH232" s="223"/>
      <c r="VI232" s="223"/>
      <c r="VJ232" s="223"/>
      <c r="VK232" s="223"/>
      <c r="VL232" s="223"/>
      <c r="VM232" s="223"/>
      <c r="VN232" s="223"/>
      <c r="VO232" s="223"/>
      <c r="VP232" s="223"/>
      <c r="VQ232" s="223"/>
      <c r="VR232" s="223"/>
      <c r="VS232" s="223"/>
      <c r="VT232" s="223"/>
      <c r="VU232" s="223"/>
      <c r="VV232" s="223"/>
      <c r="VW232" s="223"/>
      <c r="VX232" s="223"/>
      <c r="VY232" s="223"/>
      <c r="VZ232" s="223"/>
      <c r="WA232" s="223"/>
      <c r="WB232" s="223"/>
      <c r="WC232" s="223"/>
      <c r="WD232" s="223"/>
      <c r="WE232" s="223"/>
      <c r="WF232" s="223"/>
      <c r="WG232" s="223"/>
      <c r="WH232" s="223"/>
      <c r="WI232" s="223"/>
      <c r="WJ232" s="223"/>
      <c r="WK232" s="223"/>
      <c r="WL232" s="223"/>
      <c r="WM232" s="223"/>
      <c r="WN232" s="223"/>
      <c r="WO232" s="223"/>
      <c r="WP232" s="223"/>
      <c r="WQ232" s="223"/>
      <c r="WR232" s="223"/>
      <c r="WS232" s="223"/>
      <c r="WT232" s="223"/>
      <c r="WU232" s="223"/>
      <c r="WV232" s="223"/>
      <c r="WW232" s="223"/>
      <c r="WX232" s="223"/>
      <c r="WY232" s="223"/>
      <c r="WZ232" s="223"/>
      <c r="XA232" s="223"/>
      <c r="XB232" s="223"/>
      <c r="XC232" s="223"/>
      <c r="XD232" s="223"/>
      <c r="XE232" s="223"/>
      <c r="XF232" s="223"/>
      <c r="XG232" s="223"/>
      <c r="XH232" s="223"/>
      <c r="XI232" s="223"/>
      <c r="XJ232" s="223"/>
      <c r="XK232" s="223"/>
      <c r="XL232" s="223"/>
      <c r="XM232" s="223"/>
      <c r="XN232" s="223"/>
      <c r="XO232" s="223"/>
      <c r="XP232" s="223"/>
      <c r="XQ232" s="223"/>
      <c r="XR232" s="223"/>
      <c r="XS232" s="223"/>
      <c r="XT232" s="223"/>
      <c r="XU232" s="223"/>
      <c r="XV232" s="223"/>
      <c r="XW232" s="223"/>
      <c r="XX232" s="223"/>
      <c r="XY232" s="223"/>
      <c r="XZ232" s="223"/>
      <c r="YA232" s="223"/>
      <c r="YB232" s="223"/>
      <c r="YC232" s="223"/>
      <c r="YD232" s="223"/>
      <c r="YE232" s="223"/>
      <c r="YF232" s="223"/>
      <c r="YG232" s="223"/>
      <c r="YH232" s="223"/>
      <c r="YI232" s="223"/>
      <c r="YJ232" s="223"/>
      <c r="YK232" s="223"/>
      <c r="YL232" s="223"/>
      <c r="YM232" s="223"/>
      <c r="YN232" s="223"/>
      <c r="YO232" s="223"/>
      <c r="YP232" s="223"/>
      <c r="YQ232" s="223"/>
      <c r="YR232" s="223"/>
      <c r="YS232" s="223"/>
      <c r="YT232" s="223"/>
      <c r="YU232" s="223"/>
      <c r="YV232" s="223"/>
      <c r="YW232" s="223"/>
      <c r="YX232" s="223"/>
      <c r="YY232" s="223"/>
      <c r="YZ232" s="223"/>
      <c r="ZA232" s="223"/>
      <c r="ZB232" s="223"/>
      <c r="ZC232" s="223"/>
      <c r="ZD232" s="223"/>
      <c r="ZE232" s="223"/>
      <c r="ZF232" s="223"/>
      <c r="ZG232" s="223"/>
      <c r="ZH232" s="223"/>
      <c r="ZI232" s="223"/>
      <c r="ZJ232" s="223"/>
      <c r="ZK232" s="223"/>
      <c r="ZL232" s="223"/>
      <c r="ZM232" s="223"/>
      <c r="ZN232" s="223"/>
      <c r="ZO232" s="223"/>
      <c r="ZP232" s="223"/>
      <c r="ZQ232" s="223"/>
      <c r="ZR232" s="223"/>
      <c r="ZS232" s="223"/>
      <c r="ZT232" s="223"/>
      <c r="ZU232" s="223"/>
      <c r="ZV232" s="223"/>
      <c r="ZW232" s="223"/>
      <c r="ZX232" s="223"/>
      <c r="ZY232" s="223"/>
      <c r="ZZ232" s="223"/>
      <c r="AAA232" s="223"/>
      <c r="AAB232" s="223"/>
      <c r="AAC232" s="223"/>
      <c r="AAD232" s="223"/>
      <c r="AAE232" s="223"/>
      <c r="AAF232" s="223"/>
      <c r="AAG232" s="223"/>
      <c r="AAH232" s="223"/>
      <c r="AAI232" s="223"/>
      <c r="AAJ232" s="223"/>
      <c r="AAK232" s="223"/>
      <c r="AAL232" s="223"/>
      <c r="AAM232" s="223"/>
      <c r="AAN232" s="223"/>
      <c r="AAO232" s="223"/>
      <c r="AAP232" s="223"/>
      <c r="AAQ232" s="223"/>
      <c r="AAR232" s="223"/>
      <c r="AAS232" s="223"/>
      <c r="AAT232" s="223"/>
      <c r="AAU232" s="223"/>
      <c r="AAV232" s="223"/>
      <c r="AAW232" s="223"/>
      <c r="AAX232" s="223"/>
      <c r="AAY232" s="223"/>
      <c r="AAZ232" s="223"/>
      <c r="ABA232" s="223"/>
      <c r="ABB232" s="223"/>
      <c r="ABC232" s="223"/>
      <c r="ABD232" s="223"/>
      <c r="ABE232" s="223"/>
      <c r="ABF232" s="223"/>
      <c r="ABG232" s="223"/>
      <c r="ABH232" s="223"/>
      <c r="ABI232" s="223"/>
      <c r="ABJ232" s="223"/>
      <c r="ABK232" s="223"/>
      <c r="ABL232" s="223"/>
      <c r="ABM232" s="223"/>
      <c r="ABN232" s="223"/>
      <c r="ABO232" s="223"/>
      <c r="ABP232" s="223"/>
      <c r="ABQ232" s="223"/>
      <c r="ABR232" s="223"/>
      <c r="ABS232" s="223"/>
      <c r="ABT232" s="223"/>
      <c r="ABU232" s="223"/>
      <c r="ABV232" s="223"/>
      <c r="ABW232" s="223"/>
      <c r="ABX232" s="223"/>
      <c r="ABY232" s="223"/>
      <c r="ABZ232" s="223"/>
      <c r="ACA232" s="223"/>
      <c r="ACB232" s="223"/>
      <c r="ACC232" s="223"/>
      <c r="ACD232" s="223"/>
      <c r="ACE232" s="223"/>
      <c r="ACF232" s="223"/>
      <c r="ACG232" s="223"/>
      <c r="ACH232" s="223"/>
      <c r="ACI232" s="223"/>
      <c r="ACJ232" s="223"/>
      <c r="ACK232" s="223"/>
      <c r="ACL232" s="223"/>
      <c r="ACM232" s="223"/>
      <c r="ACN232" s="223"/>
      <c r="ACO232" s="223"/>
      <c r="ACP232" s="223"/>
      <c r="ACQ232" s="223"/>
      <c r="ACR232" s="223"/>
      <c r="ACS232" s="223"/>
      <c r="ACT232" s="223"/>
      <c r="ACU232" s="223"/>
      <c r="ACV232" s="223"/>
      <c r="ACW232" s="223"/>
      <c r="ACX232" s="223"/>
      <c r="ACY232" s="223"/>
      <c r="ACZ232" s="223"/>
      <c r="ADA232" s="223"/>
      <c r="ADB232" s="223"/>
      <c r="ADC232" s="223"/>
      <c r="ADD232" s="223"/>
      <c r="ADE232" s="223"/>
      <c r="ADF232" s="223"/>
      <c r="ADG232" s="223"/>
      <c r="ADH232" s="223"/>
      <c r="ADI232" s="223"/>
      <c r="ADJ232" s="223"/>
      <c r="ADK232" s="223"/>
      <c r="ADL232" s="223"/>
      <c r="ADM232" s="223"/>
      <c r="ADN232" s="223"/>
      <c r="ADO232" s="223"/>
      <c r="ADP232" s="223"/>
      <c r="ADQ232" s="223"/>
      <c r="ADR232" s="223"/>
      <c r="ADS232" s="223"/>
      <c r="ADT232" s="223"/>
      <c r="ADU232" s="223"/>
      <c r="ADV232" s="223"/>
      <c r="ADW232" s="223"/>
      <c r="ADX232" s="223"/>
      <c r="ADY232" s="223"/>
      <c r="ADZ232" s="223"/>
      <c r="AEA232" s="223"/>
      <c r="AEB232" s="223"/>
      <c r="AEC232" s="223"/>
      <c r="AED232" s="223"/>
      <c r="AEE232" s="223"/>
      <c r="AEF232" s="223"/>
      <c r="AEG232" s="223"/>
      <c r="AEH232" s="223"/>
      <c r="AEI232" s="223"/>
      <c r="AEJ232" s="223"/>
      <c r="AEK232" s="223"/>
      <c r="AEL232" s="223"/>
      <c r="AEM232" s="223"/>
      <c r="AEN232" s="223"/>
      <c r="AEO232" s="223"/>
      <c r="AEP232" s="223"/>
      <c r="AEQ232" s="223"/>
      <c r="AER232" s="223"/>
      <c r="AES232" s="223"/>
      <c r="AET232" s="223"/>
      <c r="AEU232" s="223"/>
      <c r="AEV232" s="223"/>
      <c r="AEW232" s="223"/>
      <c r="AEX232" s="223"/>
      <c r="AEY232" s="223"/>
      <c r="AEZ232" s="223"/>
      <c r="AFA232" s="223"/>
      <c r="AFB232" s="223"/>
      <c r="AFC232" s="223"/>
      <c r="AFD232" s="223"/>
      <c r="AFE232" s="223"/>
      <c r="AFF232" s="223"/>
      <c r="AFG232" s="223"/>
      <c r="AFH232" s="223"/>
      <c r="AFI232" s="223"/>
      <c r="AFJ232" s="223"/>
      <c r="AFK232" s="223"/>
      <c r="AFL232" s="223"/>
      <c r="AFM232" s="223"/>
      <c r="AFN232" s="223"/>
      <c r="AFO232" s="223"/>
      <c r="AFP232" s="223"/>
      <c r="AFQ232" s="223"/>
      <c r="AFR232" s="223"/>
      <c r="AFS232" s="223"/>
      <c r="AFT232" s="223"/>
      <c r="AFU232" s="223"/>
      <c r="AFV232" s="223"/>
      <c r="AFW232" s="223"/>
      <c r="AFX232" s="223"/>
      <c r="AFY232" s="223"/>
      <c r="AFZ232" s="223"/>
      <c r="AGA232" s="223"/>
      <c r="AGB232" s="223"/>
      <c r="AGC232" s="223"/>
      <c r="AGD232" s="223"/>
      <c r="AGE232" s="223"/>
      <c r="AGF232" s="223"/>
      <c r="AGG232" s="223"/>
      <c r="AGH232" s="223"/>
      <c r="AGI232" s="223"/>
      <c r="AGJ232" s="223"/>
      <c r="AGK232" s="223"/>
      <c r="AGL232" s="223"/>
      <c r="AGM232" s="223"/>
      <c r="AGN232" s="223"/>
      <c r="AGO232" s="223"/>
      <c r="AGP232" s="223"/>
      <c r="AGQ232" s="223"/>
      <c r="AGR232" s="223"/>
      <c r="AGS232" s="223"/>
      <c r="AGT232" s="223"/>
      <c r="AGU232" s="223"/>
      <c r="AGV232" s="223"/>
      <c r="AGW232" s="223"/>
      <c r="AGX232" s="223"/>
      <c r="AGY232" s="223"/>
      <c r="AGZ232" s="223"/>
      <c r="AHA232" s="223"/>
      <c r="AHB232" s="223"/>
      <c r="AHC232" s="223"/>
      <c r="AHD232" s="223"/>
      <c r="AHE232" s="223"/>
      <c r="AHF232" s="223"/>
      <c r="AHG232" s="223"/>
      <c r="AHH232" s="223"/>
      <c r="AHI232" s="223"/>
      <c r="AHJ232" s="223"/>
      <c r="AHK232" s="223"/>
      <c r="AHL232" s="223"/>
      <c r="AHM232" s="223"/>
      <c r="AHN232" s="223"/>
      <c r="AHO232" s="223"/>
      <c r="AHP232" s="223"/>
      <c r="AHQ232" s="223"/>
      <c r="AHR232" s="223"/>
      <c r="AHS232" s="223"/>
      <c r="AHT232" s="223"/>
      <c r="AHU232" s="223"/>
      <c r="AHV232" s="223"/>
      <c r="AHW232" s="223"/>
      <c r="AHX232" s="223"/>
      <c r="AHY232" s="223"/>
      <c r="AHZ232" s="223"/>
      <c r="AIA232" s="223"/>
      <c r="AIB232" s="223"/>
      <c r="AIC232" s="223"/>
      <c r="AID232" s="223"/>
      <c r="AIE232" s="223"/>
      <c r="AIF232" s="223"/>
      <c r="AIG232" s="223"/>
      <c r="AIH232" s="223"/>
      <c r="AII232" s="223"/>
      <c r="AIJ232" s="223"/>
      <c r="AIK232" s="223"/>
      <c r="AIL232" s="223"/>
      <c r="AIM232" s="223"/>
      <c r="AIN232" s="223"/>
      <c r="AIO232" s="223"/>
      <c r="AIP232" s="223"/>
      <c r="AIQ232" s="223"/>
      <c r="AIR232" s="223"/>
      <c r="AIS232" s="223"/>
      <c r="AIT232" s="223"/>
      <c r="AIU232" s="223"/>
      <c r="AIV232" s="223"/>
      <c r="AIW232" s="223"/>
      <c r="AIX232" s="223"/>
      <c r="AIY232" s="223"/>
      <c r="AIZ232" s="223"/>
      <c r="AJA232" s="223"/>
      <c r="AJB232" s="223"/>
      <c r="AJC232" s="223"/>
      <c r="AJD232" s="223"/>
      <c r="AJE232" s="223"/>
      <c r="AJF232" s="223"/>
      <c r="AJG232" s="223"/>
      <c r="AJH232" s="223"/>
      <c r="AJI232" s="223"/>
      <c r="AJJ232" s="223"/>
      <c r="AJK232" s="223"/>
      <c r="AJL232" s="223"/>
      <c r="AJM232" s="223"/>
      <c r="AJN232" s="223"/>
      <c r="AJO232" s="223"/>
      <c r="AJP232" s="223"/>
      <c r="AJQ232" s="223"/>
      <c r="AJR232" s="223"/>
      <c r="AJS232" s="223"/>
      <c r="AJT232" s="223"/>
      <c r="AJU232" s="223"/>
      <c r="AJV232" s="223"/>
      <c r="AJW232" s="223"/>
      <c r="AJX232" s="223"/>
      <c r="AJY232" s="223"/>
      <c r="AJZ232" s="223"/>
      <c r="AKA232" s="223"/>
      <c r="AKB232" s="223"/>
      <c r="AKC232" s="223"/>
      <c r="AKD232" s="223"/>
      <c r="AKE232" s="223"/>
      <c r="AKF232" s="223"/>
      <c r="AKG232" s="223"/>
      <c r="AKH232" s="223"/>
      <c r="AKI232" s="223"/>
      <c r="AKJ232" s="223"/>
      <c r="AKK232" s="223"/>
      <c r="AKL232" s="223"/>
      <c r="AKM232" s="223"/>
      <c r="AKN232" s="223"/>
      <c r="AKO232" s="223"/>
      <c r="AKP232" s="223"/>
      <c r="AKQ232" s="223"/>
      <c r="AKR232" s="223"/>
      <c r="AKS232" s="223"/>
      <c r="AKT232" s="223"/>
      <c r="AKU232" s="223"/>
      <c r="AKV232" s="223"/>
      <c r="AKW232" s="223"/>
      <c r="AKX232" s="223"/>
      <c r="AKY232" s="223"/>
      <c r="AKZ232" s="223"/>
      <c r="ALA232" s="223"/>
      <c r="ALB232" s="223"/>
      <c r="ALC232" s="223"/>
      <c r="ALD232" s="223"/>
      <c r="ALE232" s="223"/>
      <c r="ALF232" s="223"/>
      <c r="ALG232" s="223"/>
      <c r="ALH232" s="223"/>
      <c r="ALI232" s="223"/>
      <c r="ALJ232" s="223"/>
      <c r="ALK232" s="223"/>
      <c r="ALL232" s="223"/>
      <c r="ALM232" s="223"/>
      <c r="ALN232" s="223"/>
      <c r="ALO232" s="223"/>
      <c r="ALP232" s="223"/>
      <c r="ALQ232" s="223"/>
      <c r="ALR232" s="223"/>
      <c r="ALS232" s="223"/>
      <c r="ALT232" s="223"/>
      <c r="ALU232" s="223"/>
      <c r="ALV232" s="223"/>
      <c r="ALW232" s="223"/>
      <c r="ALX232" s="223"/>
      <c r="ALY232" s="223"/>
      <c r="ALZ232" s="223"/>
      <c r="AMA232" s="223"/>
      <c r="AMB232" s="223"/>
      <c r="AMC232" s="223"/>
      <c r="AMD232" s="223"/>
      <c r="AME232" s="223"/>
      <c r="AMF232" s="223"/>
      <c r="AMG232" s="223"/>
      <c r="AMH232" s="223"/>
      <c r="AMI232" s="223"/>
      <c r="AMJ232" s="223"/>
    </row>
    <row r="233" spans="1:1024" ht="72.599999999999994" customHeight="1" thickBot="1" x14ac:dyDescent="0.25">
      <c r="A233" s="293">
        <v>901</v>
      </c>
      <c r="B233" s="294" t="s">
        <v>80</v>
      </c>
      <c r="C233" s="735" t="s">
        <v>3639</v>
      </c>
      <c r="D233" s="295" t="s">
        <v>429</v>
      </c>
      <c r="E233" s="258" t="s">
        <v>3368</v>
      </c>
      <c r="F233" s="223"/>
      <c r="G233" s="223"/>
      <c r="H233" s="223"/>
      <c r="I233" s="223"/>
      <c r="J233" s="223"/>
      <c r="K233" s="223"/>
      <c r="L233" s="223"/>
      <c r="M233" s="223"/>
      <c r="N233" s="223"/>
      <c r="O233" s="223"/>
      <c r="P233" s="223"/>
      <c r="Q233" s="223"/>
      <c r="R233" s="223"/>
      <c r="S233" s="223"/>
      <c r="T233" s="223"/>
      <c r="U233" s="223"/>
      <c r="V233" s="223"/>
      <c r="W233" s="223"/>
      <c r="X233" s="223"/>
      <c r="Y233" s="223"/>
      <c r="Z233" s="223"/>
      <c r="AA233" s="223"/>
      <c r="AB233" s="223"/>
      <c r="AC233" s="223"/>
      <c r="AD233" s="223"/>
      <c r="AE233" s="223"/>
      <c r="AF233" s="223"/>
      <c r="AG233" s="223"/>
      <c r="AH233" s="223"/>
      <c r="AI233" s="223"/>
      <c r="AJ233" s="223"/>
      <c r="AK233" s="223"/>
      <c r="AL233" s="223"/>
      <c r="AM233" s="223"/>
      <c r="AN233" s="223"/>
      <c r="AO233" s="223"/>
      <c r="AP233" s="223"/>
      <c r="AQ233" s="223"/>
      <c r="AR233" s="223"/>
      <c r="AS233" s="223"/>
      <c r="AT233" s="223"/>
      <c r="AU233" s="223"/>
      <c r="AV233" s="223"/>
      <c r="AW233" s="223"/>
      <c r="AX233" s="223"/>
      <c r="AY233" s="223"/>
      <c r="AZ233" s="223"/>
      <c r="BA233" s="223"/>
      <c r="BB233" s="223"/>
      <c r="BC233" s="223"/>
      <c r="BD233" s="223"/>
      <c r="BE233" s="223"/>
      <c r="BF233" s="223"/>
      <c r="BG233" s="223"/>
      <c r="BH233" s="223"/>
      <c r="BI233" s="223"/>
      <c r="BJ233" s="223"/>
      <c r="BK233" s="223"/>
      <c r="BL233" s="223"/>
      <c r="BM233" s="223"/>
      <c r="BN233" s="223"/>
      <c r="BO233" s="223"/>
      <c r="BP233" s="223"/>
      <c r="BQ233" s="223"/>
      <c r="BR233" s="223"/>
      <c r="BS233" s="223"/>
      <c r="BT233" s="223"/>
      <c r="BU233" s="223"/>
      <c r="BV233" s="223"/>
      <c r="BW233" s="223"/>
      <c r="BX233" s="223"/>
      <c r="BY233" s="223"/>
      <c r="BZ233" s="223"/>
      <c r="CA233" s="223"/>
      <c r="CB233" s="223"/>
      <c r="CC233" s="223"/>
      <c r="CD233" s="223"/>
      <c r="CE233" s="223"/>
      <c r="CF233" s="223"/>
      <c r="CG233" s="223"/>
      <c r="CH233" s="223"/>
      <c r="CI233" s="223"/>
      <c r="CJ233" s="223"/>
      <c r="CK233" s="223"/>
      <c r="CL233" s="223"/>
      <c r="CM233" s="223"/>
      <c r="CN233" s="223"/>
      <c r="CO233" s="223"/>
      <c r="CP233" s="223"/>
      <c r="CQ233" s="223"/>
      <c r="CR233" s="223"/>
      <c r="CS233" s="223"/>
      <c r="CT233" s="223"/>
      <c r="CU233" s="223"/>
      <c r="CV233" s="223"/>
      <c r="CW233" s="223"/>
      <c r="CX233" s="223"/>
      <c r="CY233" s="223"/>
      <c r="CZ233" s="223"/>
      <c r="DA233" s="223"/>
      <c r="DB233" s="223"/>
      <c r="DC233" s="223"/>
      <c r="DD233" s="223"/>
      <c r="DE233" s="223"/>
      <c r="DF233" s="223"/>
      <c r="DG233" s="223"/>
      <c r="DH233" s="223"/>
      <c r="DI233" s="223"/>
      <c r="DJ233" s="223"/>
      <c r="DK233" s="223"/>
      <c r="DL233" s="223"/>
      <c r="DM233" s="223"/>
      <c r="DN233" s="223"/>
      <c r="DO233" s="223"/>
      <c r="DP233" s="223"/>
      <c r="DQ233" s="223"/>
      <c r="DR233" s="223"/>
      <c r="DS233" s="223"/>
      <c r="DT233" s="223"/>
      <c r="DU233" s="223"/>
      <c r="DV233" s="223"/>
      <c r="DW233" s="223"/>
      <c r="DX233" s="223"/>
      <c r="DY233" s="223"/>
      <c r="DZ233" s="223"/>
      <c r="EA233" s="223"/>
      <c r="EB233" s="223"/>
      <c r="EC233" s="223"/>
      <c r="ED233" s="223"/>
      <c r="EE233" s="223"/>
      <c r="EF233" s="223"/>
      <c r="EG233" s="223"/>
      <c r="EH233" s="223"/>
      <c r="EI233" s="223"/>
      <c r="EJ233" s="223"/>
      <c r="EK233" s="223"/>
      <c r="EL233" s="223"/>
      <c r="EM233" s="223"/>
      <c r="EN233" s="223"/>
      <c r="EO233" s="223"/>
      <c r="EP233" s="223"/>
      <c r="EQ233" s="223"/>
      <c r="ER233" s="223"/>
      <c r="ES233" s="223"/>
      <c r="ET233" s="223"/>
      <c r="EU233" s="223"/>
      <c r="EV233" s="223"/>
      <c r="EW233" s="223"/>
      <c r="EX233" s="223"/>
      <c r="EY233" s="223"/>
      <c r="EZ233" s="223"/>
      <c r="FA233" s="223"/>
      <c r="FB233" s="223"/>
      <c r="FC233" s="223"/>
      <c r="FD233" s="223"/>
      <c r="FE233" s="223"/>
      <c r="FF233" s="223"/>
      <c r="FG233" s="223"/>
      <c r="FH233" s="223"/>
      <c r="FI233" s="223"/>
      <c r="FJ233" s="223"/>
      <c r="FK233" s="223"/>
      <c r="FL233" s="223"/>
      <c r="FM233" s="223"/>
      <c r="FN233" s="223"/>
      <c r="FO233" s="223"/>
      <c r="FP233" s="223"/>
      <c r="FQ233" s="223"/>
      <c r="FR233" s="223"/>
      <c r="FS233" s="223"/>
      <c r="FT233" s="223"/>
      <c r="FU233" s="223"/>
      <c r="FV233" s="223"/>
      <c r="FW233" s="223"/>
      <c r="FX233" s="223"/>
      <c r="FY233" s="223"/>
      <c r="FZ233" s="223"/>
      <c r="GA233" s="223"/>
      <c r="GB233" s="223"/>
      <c r="GC233" s="223"/>
      <c r="GD233" s="223"/>
      <c r="GE233" s="223"/>
      <c r="GF233" s="223"/>
      <c r="GG233" s="223"/>
      <c r="GH233" s="223"/>
      <c r="GI233" s="223"/>
      <c r="GJ233" s="223"/>
      <c r="GK233" s="223"/>
      <c r="GL233" s="223"/>
      <c r="GM233" s="223"/>
      <c r="GN233" s="223"/>
      <c r="GO233" s="223"/>
      <c r="GP233" s="223"/>
      <c r="GQ233" s="223"/>
      <c r="GR233" s="223"/>
      <c r="GS233" s="223"/>
      <c r="GT233" s="223"/>
      <c r="GU233" s="223"/>
      <c r="GV233" s="223"/>
      <c r="GW233" s="223"/>
      <c r="GX233" s="223"/>
      <c r="GY233" s="223"/>
      <c r="GZ233" s="223"/>
      <c r="HA233" s="223"/>
      <c r="HB233" s="223"/>
      <c r="HC233" s="223"/>
      <c r="HD233" s="223"/>
      <c r="HE233" s="223"/>
      <c r="HF233" s="223"/>
      <c r="HG233" s="223"/>
      <c r="HH233" s="223"/>
      <c r="HI233" s="223"/>
      <c r="HJ233" s="223"/>
      <c r="HK233" s="223"/>
      <c r="HL233" s="223"/>
      <c r="HM233" s="223"/>
      <c r="HN233" s="223"/>
      <c r="HO233" s="223"/>
      <c r="HP233" s="223"/>
      <c r="HQ233" s="223"/>
      <c r="HR233" s="223"/>
      <c r="HS233" s="223"/>
      <c r="HT233" s="223"/>
      <c r="HU233" s="223"/>
      <c r="HV233" s="223"/>
      <c r="HW233" s="223"/>
      <c r="HX233" s="223"/>
      <c r="HY233" s="223"/>
      <c r="HZ233" s="223"/>
      <c r="IA233" s="223"/>
      <c r="IB233" s="223"/>
      <c r="IC233" s="223"/>
      <c r="ID233" s="223"/>
      <c r="IE233" s="223"/>
      <c r="IF233" s="223"/>
      <c r="IG233" s="223"/>
      <c r="IH233" s="223"/>
      <c r="II233" s="223"/>
      <c r="IJ233" s="223"/>
      <c r="IK233" s="223"/>
      <c r="IL233" s="223"/>
      <c r="IM233" s="223"/>
      <c r="IN233" s="223"/>
      <c r="IO233" s="223"/>
      <c r="IP233" s="223"/>
      <c r="IQ233" s="223"/>
      <c r="IR233" s="223"/>
      <c r="IS233" s="223"/>
      <c r="IT233" s="223"/>
      <c r="IU233" s="223"/>
      <c r="IV233" s="223"/>
      <c r="IW233" s="223"/>
      <c r="IX233" s="223"/>
      <c r="IY233" s="223"/>
      <c r="IZ233" s="223"/>
      <c r="JA233" s="223"/>
      <c r="JB233" s="223"/>
      <c r="JC233" s="223"/>
      <c r="JD233" s="223"/>
      <c r="JE233" s="223"/>
      <c r="JF233" s="223"/>
      <c r="JG233" s="223"/>
      <c r="JH233" s="223"/>
      <c r="JI233" s="223"/>
      <c r="JJ233" s="223"/>
      <c r="JK233" s="223"/>
      <c r="JL233" s="223"/>
      <c r="JM233" s="223"/>
      <c r="JN233" s="223"/>
      <c r="JO233" s="223"/>
      <c r="JP233" s="223"/>
      <c r="JQ233" s="223"/>
      <c r="JR233" s="223"/>
      <c r="JS233" s="223"/>
      <c r="JT233" s="223"/>
      <c r="JU233" s="223"/>
      <c r="JV233" s="223"/>
      <c r="JW233" s="223"/>
      <c r="JX233" s="223"/>
      <c r="JY233" s="223"/>
      <c r="JZ233" s="223"/>
      <c r="KA233" s="223"/>
      <c r="KB233" s="223"/>
      <c r="KC233" s="223"/>
      <c r="KD233" s="223"/>
      <c r="KE233" s="223"/>
      <c r="KF233" s="223"/>
      <c r="KG233" s="223"/>
      <c r="KH233" s="223"/>
      <c r="KI233" s="223"/>
      <c r="KJ233" s="223"/>
      <c r="KK233" s="223"/>
      <c r="KL233" s="223"/>
      <c r="KM233" s="223"/>
      <c r="KN233" s="223"/>
      <c r="KO233" s="223"/>
      <c r="KP233" s="223"/>
      <c r="KQ233" s="223"/>
      <c r="KR233" s="223"/>
      <c r="KS233" s="223"/>
      <c r="KT233" s="223"/>
      <c r="KU233" s="223"/>
      <c r="KV233" s="223"/>
      <c r="KW233" s="223"/>
      <c r="KX233" s="223"/>
      <c r="KY233" s="223"/>
      <c r="KZ233" s="223"/>
      <c r="LA233" s="223"/>
      <c r="LB233" s="223"/>
      <c r="LC233" s="223"/>
      <c r="LD233" s="223"/>
      <c r="LE233" s="223"/>
      <c r="LF233" s="223"/>
      <c r="LG233" s="223"/>
      <c r="LH233" s="223"/>
      <c r="LI233" s="223"/>
      <c r="LJ233" s="223"/>
      <c r="LK233" s="223"/>
      <c r="LL233" s="223"/>
      <c r="LM233" s="223"/>
      <c r="LN233" s="223"/>
      <c r="LO233" s="223"/>
      <c r="LP233" s="223"/>
      <c r="LQ233" s="223"/>
      <c r="LR233" s="223"/>
      <c r="LS233" s="223"/>
      <c r="LT233" s="223"/>
      <c r="LU233" s="223"/>
      <c r="LV233" s="223"/>
      <c r="LW233" s="223"/>
      <c r="LX233" s="223"/>
      <c r="LY233" s="223"/>
      <c r="LZ233" s="223"/>
      <c r="MA233" s="223"/>
      <c r="MB233" s="223"/>
      <c r="MC233" s="223"/>
      <c r="MD233" s="223"/>
      <c r="ME233" s="223"/>
      <c r="MF233" s="223"/>
      <c r="MG233" s="223"/>
      <c r="MH233" s="223"/>
      <c r="MI233" s="223"/>
      <c r="MJ233" s="223"/>
      <c r="MK233" s="223"/>
      <c r="ML233" s="223"/>
      <c r="MM233" s="223"/>
      <c r="MN233" s="223"/>
      <c r="MO233" s="223"/>
      <c r="MP233" s="223"/>
      <c r="MQ233" s="223"/>
      <c r="MR233" s="223"/>
      <c r="MS233" s="223"/>
      <c r="MT233" s="223"/>
      <c r="MU233" s="223"/>
      <c r="MV233" s="223"/>
      <c r="MW233" s="223"/>
      <c r="MX233" s="223"/>
      <c r="MY233" s="223"/>
      <c r="MZ233" s="223"/>
      <c r="NA233" s="223"/>
      <c r="NB233" s="223"/>
      <c r="NC233" s="223"/>
      <c r="ND233" s="223"/>
      <c r="NE233" s="223"/>
      <c r="NF233" s="223"/>
      <c r="NG233" s="223"/>
      <c r="NH233" s="223"/>
      <c r="NI233" s="223"/>
      <c r="NJ233" s="223"/>
      <c r="NK233" s="223"/>
      <c r="NL233" s="223"/>
      <c r="NM233" s="223"/>
      <c r="NN233" s="223"/>
      <c r="NO233" s="223"/>
      <c r="NP233" s="223"/>
      <c r="NQ233" s="223"/>
      <c r="NR233" s="223"/>
      <c r="NS233" s="223"/>
      <c r="NT233" s="223"/>
      <c r="NU233" s="223"/>
      <c r="NV233" s="223"/>
      <c r="NW233" s="223"/>
      <c r="NX233" s="223"/>
      <c r="NY233" s="223"/>
      <c r="NZ233" s="223"/>
      <c r="OA233" s="223"/>
      <c r="OB233" s="223"/>
      <c r="OC233" s="223"/>
      <c r="OD233" s="223"/>
      <c r="OE233" s="223"/>
      <c r="OF233" s="223"/>
      <c r="OG233" s="223"/>
      <c r="OH233" s="223"/>
      <c r="OI233" s="223"/>
      <c r="OJ233" s="223"/>
      <c r="OK233" s="223"/>
      <c r="OL233" s="223"/>
      <c r="OM233" s="223"/>
      <c r="ON233" s="223"/>
      <c r="OO233" s="223"/>
      <c r="OP233" s="223"/>
      <c r="OQ233" s="223"/>
      <c r="OR233" s="223"/>
      <c r="OS233" s="223"/>
      <c r="OT233" s="223"/>
      <c r="OU233" s="223"/>
      <c r="OV233" s="223"/>
      <c r="OW233" s="223"/>
      <c r="OX233" s="223"/>
      <c r="OY233" s="223"/>
      <c r="OZ233" s="223"/>
      <c r="PA233" s="223"/>
      <c r="PB233" s="223"/>
      <c r="PC233" s="223"/>
      <c r="PD233" s="223"/>
      <c r="PE233" s="223"/>
      <c r="PF233" s="223"/>
      <c r="PG233" s="223"/>
      <c r="PH233" s="223"/>
      <c r="PI233" s="223"/>
      <c r="PJ233" s="223"/>
      <c r="PK233" s="223"/>
      <c r="PL233" s="223"/>
      <c r="PM233" s="223"/>
      <c r="PN233" s="223"/>
      <c r="PO233" s="223"/>
      <c r="PP233" s="223"/>
      <c r="PQ233" s="223"/>
      <c r="PR233" s="223"/>
      <c r="PS233" s="223"/>
      <c r="PT233" s="223"/>
      <c r="PU233" s="223"/>
      <c r="PV233" s="223"/>
      <c r="PW233" s="223"/>
      <c r="PX233" s="223"/>
      <c r="PY233" s="223"/>
      <c r="PZ233" s="223"/>
      <c r="QA233" s="223"/>
      <c r="QB233" s="223"/>
      <c r="QC233" s="223"/>
      <c r="QD233" s="223"/>
      <c r="QE233" s="223"/>
      <c r="QF233" s="223"/>
      <c r="QG233" s="223"/>
      <c r="QH233" s="223"/>
      <c r="QI233" s="223"/>
      <c r="QJ233" s="223"/>
      <c r="QK233" s="223"/>
      <c r="QL233" s="223"/>
      <c r="QM233" s="223"/>
      <c r="QN233" s="223"/>
      <c r="QO233" s="223"/>
      <c r="QP233" s="223"/>
      <c r="QQ233" s="223"/>
      <c r="QR233" s="223"/>
      <c r="QS233" s="223"/>
      <c r="QT233" s="223"/>
      <c r="QU233" s="223"/>
      <c r="QV233" s="223"/>
      <c r="QW233" s="223"/>
      <c r="QX233" s="223"/>
      <c r="QY233" s="223"/>
      <c r="QZ233" s="223"/>
      <c r="RA233" s="223"/>
      <c r="RB233" s="223"/>
      <c r="RC233" s="223"/>
      <c r="RD233" s="223"/>
      <c r="RE233" s="223"/>
      <c r="RF233" s="223"/>
      <c r="RG233" s="223"/>
      <c r="RH233" s="223"/>
      <c r="RI233" s="223"/>
      <c r="RJ233" s="223"/>
      <c r="RK233" s="223"/>
      <c r="RL233" s="223"/>
      <c r="RM233" s="223"/>
      <c r="RN233" s="223"/>
      <c r="RO233" s="223"/>
      <c r="RP233" s="223"/>
      <c r="RQ233" s="223"/>
      <c r="RR233" s="223"/>
      <c r="RS233" s="223"/>
      <c r="RT233" s="223"/>
      <c r="RU233" s="223"/>
      <c r="RV233" s="223"/>
      <c r="RW233" s="223"/>
      <c r="RX233" s="223"/>
      <c r="RY233" s="223"/>
      <c r="RZ233" s="223"/>
      <c r="SA233" s="223"/>
      <c r="SB233" s="223"/>
      <c r="SC233" s="223"/>
      <c r="SD233" s="223"/>
      <c r="SE233" s="223"/>
      <c r="SF233" s="223"/>
      <c r="SG233" s="223"/>
      <c r="SH233" s="223"/>
      <c r="SI233" s="223"/>
      <c r="SJ233" s="223"/>
      <c r="SK233" s="223"/>
      <c r="SL233" s="223"/>
      <c r="SM233" s="223"/>
      <c r="SN233" s="223"/>
      <c r="SO233" s="223"/>
      <c r="SP233" s="223"/>
      <c r="SQ233" s="223"/>
      <c r="SR233" s="223"/>
      <c r="SS233" s="223"/>
      <c r="ST233" s="223"/>
      <c r="SU233" s="223"/>
      <c r="SV233" s="223"/>
      <c r="SW233" s="223"/>
      <c r="SX233" s="223"/>
      <c r="SY233" s="223"/>
      <c r="SZ233" s="223"/>
      <c r="TA233" s="223"/>
      <c r="TB233" s="223"/>
      <c r="TC233" s="223"/>
      <c r="TD233" s="223"/>
      <c r="TE233" s="223"/>
      <c r="TF233" s="223"/>
      <c r="TG233" s="223"/>
      <c r="TH233" s="223"/>
      <c r="TI233" s="223"/>
      <c r="TJ233" s="223"/>
      <c r="TK233" s="223"/>
      <c r="TL233" s="223"/>
      <c r="TM233" s="223"/>
      <c r="TN233" s="223"/>
      <c r="TO233" s="223"/>
      <c r="TP233" s="223"/>
      <c r="TQ233" s="223"/>
      <c r="TR233" s="223"/>
      <c r="TS233" s="223"/>
      <c r="TT233" s="223"/>
      <c r="TU233" s="223"/>
      <c r="TV233" s="223"/>
      <c r="TW233" s="223"/>
      <c r="TX233" s="223"/>
      <c r="TY233" s="223"/>
      <c r="TZ233" s="223"/>
      <c r="UA233" s="223"/>
      <c r="UB233" s="223"/>
      <c r="UC233" s="223"/>
      <c r="UD233" s="223"/>
      <c r="UE233" s="223"/>
      <c r="UF233" s="223"/>
      <c r="UG233" s="223"/>
      <c r="UH233" s="223"/>
      <c r="UI233" s="223"/>
      <c r="UJ233" s="223"/>
      <c r="UK233" s="223"/>
      <c r="UL233" s="223"/>
      <c r="UM233" s="223"/>
      <c r="UN233" s="223"/>
      <c r="UO233" s="223"/>
      <c r="UP233" s="223"/>
      <c r="UQ233" s="223"/>
      <c r="UR233" s="223"/>
      <c r="US233" s="223"/>
      <c r="UT233" s="223"/>
      <c r="UU233" s="223"/>
      <c r="UV233" s="223"/>
      <c r="UW233" s="223"/>
      <c r="UX233" s="223"/>
      <c r="UY233" s="223"/>
      <c r="UZ233" s="223"/>
      <c r="VA233" s="223"/>
      <c r="VB233" s="223"/>
      <c r="VC233" s="223"/>
      <c r="VD233" s="223"/>
      <c r="VE233" s="223"/>
      <c r="VF233" s="223"/>
      <c r="VG233" s="223"/>
      <c r="VH233" s="223"/>
      <c r="VI233" s="223"/>
      <c r="VJ233" s="223"/>
      <c r="VK233" s="223"/>
      <c r="VL233" s="223"/>
      <c r="VM233" s="223"/>
      <c r="VN233" s="223"/>
      <c r="VO233" s="223"/>
      <c r="VP233" s="223"/>
      <c r="VQ233" s="223"/>
      <c r="VR233" s="223"/>
      <c r="VS233" s="223"/>
      <c r="VT233" s="223"/>
      <c r="VU233" s="223"/>
      <c r="VV233" s="223"/>
      <c r="VW233" s="223"/>
      <c r="VX233" s="223"/>
      <c r="VY233" s="223"/>
      <c r="VZ233" s="223"/>
      <c r="WA233" s="223"/>
      <c r="WB233" s="223"/>
      <c r="WC233" s="223"/>
      <c r="WD233" s="223"/>
      <c r="WE233" s="223"/>
      <c r="WF233" s="223"/>
      <c r="WG233" s="223"/>
      <c r="WH233" s="223"/>
      <c r="WI233" s="223"/>
      <c r="WJ233" s="223"/>
      <c r="WK233" s="223"/>
      <c r="WL233" s="223"/>
      <c r="WM233" s="223"/>
      <c r="WN233" s="223"/>
      <c r="WO233" s="223"/>
      <c r="WP233" s="223"/>
      <c r="WQ233" s="223"/>
      <c r="WR233" s="223"/>
      <c r="WS233" s="223"/>
      <c r="WT233" s="223"/>
      <c r="WU233" s="223"/>
      <c r="WV233" s="223"/>
      <c r="WW233" s="223"/>
      <c r="WX233" s="223"/>
      <c r="WY233" s="223"/>
      <c r="WZ233" s="223"/>
      <c r="XA233" s="223"/>
      <c r="XB233" s="223"/>
      <c r="XC233" s="223"/>
      <c r="XD233" s="223"/>
      <c r="XE233" s="223"/>
      <c r="XF233" s="223"/>
      <c r="XG233" s="223"/>
      <c r="XH233" s="223"/>
      <c r="XI233" s="223"/>
      <c r="XJ233" s="223"/>
      <c r="XK233" s="223"/>
      <c r="XL233" s="223"/>
      <c r="XM233" s="223"/>
      <c r="XN233" s="223"/>
      <c r="XO233" s="223"/>
      <c r="XP233" s="223"/>
      <c r="XQ233" s="223"/>
      <c r="XR233" s="223"/>
      <c r="XS233" s="223"/>
      <c r="XT233" s="223"/>
      <c r="XU233" s="223"/>
      <c r="XV233" s="223"/>
      <c r="XW233" s="223"/>
      <c r="XX233" s="223"/>
      <c r="XY233" s="223"/>
      <c r="XZ233" s="223"/>
      <c r="YA233" s="223"/>
      <c r="YB233" s="223"/>
      <c r="YC233" s="223"/>
      <c r="YD233" s="223"/>
      <c r="YE233" s="223"/>
      <c r="YF233" s="223"/>
      <c r="YG233" s="223"/>
      <c r="YH233" s="223"/>
      <c r="YI233" s="223"/>
      <c r="YJ233" s="223"/>
      <c r="YK233" s="223"/>
      <c r="YL233" s="223"/>
      <c r="YM233" s="223"/>
      <c r="YN233" s="223"/>
      <c r="YO233" s="223"/>
      <c r="YP233" s="223"/>
      <c r="YQ233" s="223"/>
      <c r="YR233" s="223"/>
      <c r="YS233" s="223"/>
      <c r="YT233" s="223"/>
      <c r="YU233" s="223"/>
      <c r="YV233" s="223"/>
      <c r="YW233" s="223"/>
      <c r="YX233" s="223"/>
      <c r="YY233" s="223"/>
      <c r="YZ233" s="223"/>
      <c r="ZA233" s="223"/>
      <c r="ZB233" s="223"/>
      <c r="ZC233" s="223"/>
      <c r="ZD233" s="223"/>
      <c r="ZE233" s="223"/>
      <c r="ZF233" s="223"/>
      <c r="ZG233" s="223"/>
      <c r="ZH233" s="223"/>
      <c r="ZI233" s="223"/>
      <c r="ZJ233" s="223"/>
      <c r="ZK233" s="223"/>
      <c r="ZL233" s="223"/>
      <c r="ZM233" s="223"/>
      <c r="ZN233" s="223"/>
      <c r="ZO233" s="223"/>
      <c r="ZP233" s="223"/>
      <c r="ZQ233" s="223"/>
      <c r="ZR233" s="223"/>
      <c r="ZS233" s="223"/>
      <c r="ZT233" s="223"/>
      <c r="ZU233" s="223"/>
      <c r="ZV233" s="223"/>
      <c r="ZW233" s="223"/>
      <c r="ZX233" s="223"/>
      <c r="ZY233" s="223"/>
      <c r="ZZ233" s="223"/>
      <c r="AAA233" s="223"/>
      <c r="AAB233" s="223"/>
      <c r="AAC233" s="223"/>
      <c r="AAD233" s="223"/>
      <c r="AAE233" s="223"/>
      <c r="AAF233" s="223"/>
      <c r="AAG233" s="223"/>
      <c r="AAH233" s="223"/>
      <c r="AAI233" s="223"/>
      <c r="AAJ233" s="223"/>
      <c r="AAK233" s="223"/>
      <c r="AAL233" s="223"/>
      <c r="AAM233" s="223"/>
      <c r="AAN233" s="223"/>
      <c r="AAO233" s="223"/>
      <c r="AAP233" s="223"/>
      <c r="AAQ233" s="223"/>
      <c r="AAR233" s="223"/>
      <c r="AAS233" s="223"/>
      <c r="AAT233" s="223"/>
      <c r="AAU233" s="223"/>
      <c r="AAV233" s="223"/>
      <c r="AAW233" s="223"/>
      <c r="AAX233" s="223"/>
      <c r="AAY233" s="223"/>
      <c r="AAZ233" s="223"/>
      <c r="ABA233" s="223"/>
      <c r="ABB233" s="223"/>
      <c r="ABC233" s="223"/>
      <c r="ABD233" s="223"/>
      <c r="ABE233" s="223"/>
      <c r="ABF233" s="223"/>
      <c r="ABG233" s="223"/>
      <c r="ABH233" s="223"/>
      <c r="ABI233" s="223"/>
      <c r="ABJ233" s="223"/>
      <c r="ABK233" s="223"/>
      <c r="ABL233" s="223"/>
      <c r="ABM233" s="223"/>
      <c r="ABN233" s="223"/>
      <c r="ABO233" s="223"/>
      <c r="ABP233" s="223"/>
      <c r="ABQ233" s="223"/>
      <c r="ABR233" s="223"/>
      <c r="ABS233" s="223"/>
      <c r="ABT233" s="223"/>
      <c r="ABU233" s="223"/>
      <c r="ABV233" s="223"/>
      <c r="ABW233" s="223"/>
      <c r="ABX233" s="223"/>
      <c r="ABY233" s="223"/>
      <c r="ABZ233" s="223"/>
      <c r="ACA233" s="223"/>
      <c r="ACB233" s="223"/>
      <c r="ACC233" s="223"/>
      <c r="ACD233" s="223"/>
      <c r="ACE233" s="223"/>
      <c r="ACF233" s="223"/>
      <c r="ACG233" s="223"/>
      <c r="ACH233" s="223"/>
      <c r="ACI233" s="223"/>
      <c r="ACJ233" s="223"/>
      <c r="ACK233" s="223"/>
      <c r="ACL233" s="223"/>
      <c r="ACM233" s="223"/>
      <c r="ACN233" s="223"/>
      <c r="ACO233" s="223"/>
      <c r="ACP233" s="223"/>
      <c r="ACQ233" s="223"/>
      <c r="ACR233" s="223"/>
      <c r="ACS233" s="223"/>
      <c r="ACT233" s="223"/>
      <c r="ACU233" s="223"/>
      <c r="ACV233" s="223"/>
      <c r="ACW233" s="223"/>
      <c r="ACX233" s="223"/>
      <c r="ACY233" s="223"/>
      <c r="ACZ233" s="223"/>
      <c r="ADA233" s="223"/>
      <c r="ADB233" s="223"/>
      <c r="ADC233" s="223"/>
      <c r="ADD233" s="223"/>
      <c r="ADE233" s="223"/>
      <c r="ADF233" s="223"/>
      <c r="ADG233" s="223"/>
      <c r="ADH233" s="223"/>
      <c r="ADI233" s="223"/>
      <c r="ADJ233" s="223"/>
      <c r="ADK233" s="223"/>
      <c r="ADL233" s="223"/>
      <c r="ADM233" s="223"/>
      <c r="ADN233" s="223"/>
      <c r="ADO233" s="223"/>
      <c r="ADP233" s="223"/>
      <c r="ADQ233" s="223"/>
      <c r="ADR233" s="223"/>
      <c r="ADS233" s="223"/>
      <c r="ADT233" s="223"/>
      <c r="ADU233" s="223"/>
      <c r="ADV233" s="223"/>
      <c r="ADW233" s="223"/>
      <c r="ADX233" s="223"/>
      <c r="ADY233" s="223"/>
      <c r="ADZ233" s="223"/>
      <c r="AEA233" s="223"/>
      <c r="AEB233" s="223"/>
      <c r="AEC233" s="223"/>
      <c r="AED233" s="223"/>
      <c r="AEE233" s="223"/>
      <c r="AEF233" s="223"/>
      <c r="AEG233" s="223"/>
      <c r="AEH233" s="223"/>
      <c r="AEI233" s="223"/>
      <c r="AEJ233" s="223"/>
      <c r="AEK233" s="223"/>
      <c r="AEL233" s="223"/>
      <c r="AEM233" s="223"/>
      <c r="AEN233" s="223"/>
      <c r="AEO233" s="223"/>
      <c r="AEP233" s="223"/>
      <c r="AEQ233" s="223"/>
      <c r="AER233" s="223"/>
      <c r="AES233" s="223"/>
      <c r="AET233" s="223"/>
      <c r="AEU233" s="223"/>
      <c r="AEV233" s="223"/>
      <c r="AEW233" s="223"/>
      <c r="AEX233" s="223"/>
      <c r="AEY233" s="223"/>
      <c r="AEZ233" s="223"/>
      <c r="AFA233" s="223"/>
      <c r="AFB233" s="223"/>
      <c r="AFC233" s="223"/>
      <c r="AFD233" s="223"/>
      <c r="AFE233" s="223"/>
      <c r="AFF233" s="223"/>
      <c r="AFG233" s="223"/>
      <c r="AFH233" s="223"/>
      <c r="AFI233" s="223"/>
      <c r="AFJ233" s="223"/>
      <c r="AFK233" s="223"/>
      <c r="AFL233" s="223"/>
      <c r="AFM233" s="223"/>
      <c r="AFN233" s="223"/>
      <c r="AFO233" s="223"/>
      <c r="AFP233" s="223"/>
      <c r="AFQ233" s="223"/>
      <c r="AFR233" s="223"/>
      <c r="AFS233" s="223"/>
      <c r="AFT233" s="223"/>
      <c r="AFU233" s="223"/>
      <c r="AFV233" s="223"/>
      <c r="AFW233" s="223"/>
      <c r="AFX233" s="223"/>
      <c r="AFY233" s="223"/>
      <c r="AFZ233" s="223"/>
      <c r="AGA233" s="223"/>
      <c r="AGB233" s="223"/>
      <c r="AGC233" s="223"/>
      <c r="AGD233" s="223"/>
      <c r="AGE233" s="223"/>
      <c r="AGF233" s="223"/>
      <c r="AGG233" s="223"/>
      <c r="AGH233" s="223"/>
      <c r="AGI233" s="223"/>
      <c r="AGJ233" s="223"/>
      <c r="AGK233" s="223"/>
      <c r="AGL233" s="223"/>
      <c r="AGM233" s="223"/>
      <c r="AGN233" s="223"/>
      <c r="AGO233" s="223"/>
      <c r="AGP233" s="223"/>
      <c r="AGQ233" s="223"/>
      <c r="AGR233" s="223"/>
      <c r="AGS233" s="223"/>
      <c r="AGT233" s="223"/>
      <c r="AGU233" s="223"/>
      <c r="AGV233" s="223"/>
      <c r="AGW233" s="223"/>
      <c r="AGX233" s="223"/>
      <c r="AGY233" s="223"/>
      <c r="AGZ233" s="223"/>
      <c r="AHA233" s="223"/>
      <c r="AHB233" s="223"/>
      <c r="AHC233" s="223"/>
      <c r="AHD233" s="223"/>
      <c r="AHE233" s="223"/>
      <c r="AHF233" s="223"/>
      <c r="AHG233" s="223"/>
      <c r="AHH233" s="223"/>
      <c r="AHI233" s="223"/>
      <c r="AHJ233" s="223"/>
      <c r="AHK233" s="223"/>
      <c r="AHL233" s="223"/>
      <c r="AHM233" s="223"/>
      <c r="AHN233" s="223"/>
      <c r="AHO233" s="223"/>
      <c r="AHP233" s="223"/>
      <c r="AHQ233" s="223"/>
      <c r="AHR233" s="223"/>
      <c r="AHS233" s="223"/>
      <c r="AHT233" s="223"/>
      <c r="AHU233" s="223"/>
      <c r="AHV233" s="223"/>
      <c r="AHW233" s="223"/>
      <c r="AHX233" s="223"/>
      <c r="AHY233" s="223"/>
      <c r="AHZ233" s="223"/>
      <c r="AIA233" s="223"/>
      <c r="AIB233" s="223"/>
      <c r="AIC233" s="223"/>
      <c r="AID233" s="223"/>
      <c r="AIE233" s="223"/>
      <c r="AIF233" s="223"/>
      <c r="AIG233" s="223"/>
      <c r="AIH233" s="223"/>
      <c r="AII233" s="223"/>
      <c r="AIJ233" s="223"/>
      <c r="AIK233" s="223"/>
      <c r="AIL233" s="223"/>
      <c r="AIM233" s="223"/>
      <c r="AIN233" s="223"/>
      <c r="AIO233" s="223"/>
      <c r="AIP233" s="223"/>
      <c r="AIQ233" s="223"/>
      <c r="AIR233" s="223"/>
      <c r="AIS233" s="223"/>
      <c r="AIT233" s="223"/>
      <c r="AIU233" s="223"/>
      <c r="AIV233" s="223"/>
      <c r="AIW233" s="223"/>
      <c r="AIX233" s="223"/>
      <c r="AIY233" s="223"/>
      <c r="AIZ233" s="223"/>
      <c r="AJA233" s="223"/>
      <c r="AJB233" s="223"/>
      <c r="AJC233" s="223"/>
      <c r="AJD233" s="223"/>
      <c r="AJE233" s="223"/>
      <c r="AJF233" s="223"/>
      <c r="AJG233" s="223"/>
      <c r="AJH233" s="223"/>
      <c r="AJI233" s="223"/>
      <c r="AJJ233" s="223"/>
      <c r="AJK233" s="223"/>
      <c r="AJL233" s="223"/>
      <c r="AJM233" s="223"/>
      <c r="AJN233" s="223"/>
      <c r="AJO233" s="223"/>
      <c r="AJP233" s="223"/>
      <c r="AJQ233" s="223"/>
      <c r="AJR233" s="223"/>
      <c r="AJS233" s="223"/>
      <c r="AJT233" s="223"/>
      <c r="AJU233" s="223"/>
      <c r="AJV233" s="223"/>
      <c r="AJW233" s="223"/>
      <c r="AJX233" s="223"/>
      <c r="AJY233" s="223"/>
      <c r="AJZ233" s="223"/>
      <c r="AKA233" s="223"/>
      <c r="AKB233" s="223"/>
      <c r="AKC233" s="223"/>
      <c r="AKD233" s="223"/>
      <c r="AKE233" s="223"/>
      <c r="AKF233" s="223"/>
      <c r="AKG233" s="223"/>
      <c r="AKH233" s="223"/>
      <c r="AKI233" s="223"/>
      <c r="AKJ233" s="223"/>
      <c r="AKK233" s="223"/>
      <c r="AKL233" s="223"/>
      <c r="AKM233" s="223"/>
      <c r="AKN233" s="223"/>
      <c r="AKO233" s="223"/>
      <c r="AKP233" s="223"/>
      <c r="AKQ233" s="223"/>
      <c r="AKR233" s="223"/>
      <c r="AKS233" s="223"/>
      <c r="AKT233" s="223"/>
      <c r="AKU233" s="223"/>
      <c r="AKV233" s="223"/>
      <c r="AKW233" s="223"/>
      <c r="AKX233" s="223"/>
      <c r="AKY233" s="223"/>
      <c r="AKZ233" s="223"/>
      <c r="ALA233" s="223"/>
      <c r="ALB233" s="223"/>
      <c r="ALC233" s="223"/>
      <c r="ALD233" s="223"/>
      <c r="ALE233" s="223"/>
      <c r="ALF233" s="223"/>
      <c r="ALG233" s="223"/>
      <c r="ALH233" s="223"/>
      <c r="ALI233" s="223"/>
      <c r="ALJ233" s="223"/>
      <c r="ALK233" s="223"/>
      <c r="ALL233" s="223"/>
      <c r="ALM233" s="223"/>
      <c r="ALN233" s="223"/>
      <c r="ALO233" s="223"/>
      <c r="ALP233" s="223"/>
      <c r="ALQ233" s="223"/>
      <c r="ALR233" s="223"/>
      <c r="ALS233" s="223"/>
      <c r="ALT233" s="223"/>
      <c r="ALU233" s="223"/>
      <c r="ALV233" s="223"/>
      <c r="ALW233" s="223"/>
      <c r="ALX233" s="223"/>
      <c r="ALY233" s="223"/>
      <c r="ALZ233" s="223"/>
      <c r="AMA233" s="223"/>
      <c r="AMB233" s="223"/>
      <c r="AMC233" s="223"/>
      <c r="AMD233" s="223"/>
      <c r="AME233" s="223"/>
      <c r="AMF233" s="223"/>
      <c r="AMG233" s="223"/>
      <c r="AMH233" s="223"/>
      <c r="AMI233" s="223"/>
      <c r="AMJ233" s="223"/>
    </row>
    <row r="234" spans="1:1024" s="222" customFormat="1" ht="45" customHeight="1" x14ac:dyDescent="0.2">
      <c r="A234" s="296"/>
      <c r="B234" s="297"/>
      <c r="C234" s="296"/>
      <c r="D234" s="298"/>
    </row>
    <row r="235" spans="1:1024" ht="33.6" customHeight="1" x14ac:dyDescent="0.2">
      <c r="A235" s="296" t="s">
        <v>430</v>
      </c>
      <c r="B235" s="215"/>
      <c r="F235" s="223"/>
      <c r="G235" s="223"/>
      <c r="H235" s="223"/>
      <c r="I235" s="223"/>
      <c r="J235" s="223"/>
      <c r="K235" s="223"/>
      <c r="L235" s="223"/>
      <c r="M235" s="223"/>
      <c r="N235" s="223"/>
      <c r="O235" s="223"/>
      <c r="P235" s="223"/>
      <c r="Q235" s="223"/>
      <c r="R235" s="223"/>
      <c r="S235" s="223"/>
      <c r="T235" s="223"/>
      <c r="U235" s="223"/>
      <c r="V235" s="223"/>
      <c r="W235" s="223"/>
      <c r="X235" s="223"/>
      <c r="Y235" s="223"/>
      <c r="Z235" s="223"/>
      <c r="AA235" s="223"/>
      <c r="AB235" s="223"/>
      <c r="AC235" s="223"/>
      <c r="AD235" s="223"/>
      <c r="AE235" s="223"/>
      <c r="AF235" s="223"/>
      <c r="AG235" s="223"/>
      <c r="AH235" s="223"/>
      <c r="AI235" s="223"/>
      <c r="AJ235" s="223"/>
      <c r="AK235" s="223"/>
      <c r="AL235" s="223"/>
      <c r="AM235" s="223"/>
      <c r="AN235" s="223"/>
      <c r="AO235" s="223"/>
      <c r="AP235" s="223"/>
      <c r="AQ235" s="223"/>
      <c r="AR235" s="223"/>
      <c r="AS235" s="223"/>
      <c r="AT235" s="223"/>
      <c r="AU235" s="223"/>
      <c r="AV235" s="223"/>
      <c r="AW235" s="223"/>
      <c r="AX235" s="223"/>
      <c r="AY235" s="223"/>
      <c r="AZ235" s="223"/>
      <c r="BA235" s="223"/>
      <c r="BB235" s="223"/>
      <c r="BC235" s="223"/>
      <c r="BD235" s="223"/>
      <c r="BE235" s="223"/>
      <c r="BF235" s="223"/>
      <c r="BG235" s="223"/>
      <c r="BH235" s="223"/>
      <c r="BI235" s="223"/>
      <c r="BJ235" s="223"/>
      <c r="BK235" s="223"/>
      <c r="BL235" s="223"/>
      <c r="BM235" s="223"/>
      <c r="BN235" s="223"/>
      <c r="BO235" s="223"/>
      <c r="BP235" s="223"/>
      <c r="BQ235" s="223"/>
      <c r="BR235" s="223"/>
      <c r="BS235" s="223"/>
      <c r="BT235" s="223"/>
      <c r="BU235" s="223"/>
      <c r="BV235" s="223"/>
      <c r="BW235" s="223"/>
      <c r="BX235" s="223"/>
      <c r="BY235" s="223"/>
      <c r="BZ235" s="223"/>
      <c r="CA235" s="223"/>
      <c r="CB235" s="223"/>
      <c r="CC235" s="223"/>
      <c r="CD235" s="223"/>
      <c r="CE235" s="223"/>
      <c r="CF235" s="223"/>
      <c r="CG235" s="223"/>
      <c r="CH235" s="223"/>
      <c r="CI235" s="223"/>
      <c r="CJ235" s="223"/>
      <c r="CK235" s="223"/>
      <c r="CL235" s="223"/>
      <c r="CM235" s="223"/>
      <c r="CN235" s="223"/>
      <c r="CO235" s="223"/>
      <c r="CP235" s="223"/>
      <c r="CQ235" s="223"/>
      <c r="CR235" s="223"/>
      <c r="CS235" s="223"/>
      <c r="CT235" s="223"/>
      <c r="CU235" s="223"/>
      <c r="CV235" s="223"/>
      <c r="CW235" s="223"/>
      <c r="CX235" s="223"/>
      <c r="CY235" s="223"/>
      <c r="CZ235" s="223"/>
      <c r="DA235" s="223"/>
      <c r="DB235" s="223"/>
      <c r="DC235" s="223"/>
      <c r="DD235" s="223"/>
      <c r="DE235" s="223"/>
      <c r="DF235" s="223"/>
      <c r="DG235" s="223"/>
      <c r="DH235" s="223"/>
      <c r="DI235" s="223"/>
      <c r="DJ235" s="223"/>
      <c r="DK235" s="223"/>
      <c r="DL235" s="223"/>
      <c r="DM235" s="223"/>
      <c r="DN235" s="223"/>
      <c r="DO235" s="223"/>
      <c r="DP235" s="223"/>
      <c r="DQ235" s="223"/>
      <c r="DR235" s="223"/>
      <c r="DS235" s="223"/>
      <c r="DT235" s="223"/>
      <c r="DU235" s="223"/>
      <c r="DV235" s="223"/>
      <c r="DW235" s="223"/>
      <c r="DX235" s="223"/>
      <c r="DY235" s="223"/>
      <c r="DZ235" s="223"/>
      <c r="EA235" s="223"/>
      <c r="EB235" s="223"/>
      <c r="EC235" s="223"/>
      <c r="ED235" s="223"/>
      <c r="EE235" s="223"/>
      <c r="EF235" s="223"/>
      <c r="EG235" s="223"/>
      <c r="EH235" s="223"/>
      <c r="EI235" s="223"/>
      <c r="EJ235" s="223"/>
      <c r="EK235" s="223"/>
      <c r="EL235" s="223"/>
      <c r="EM235" s="223"/>
      <c r="EN235" s="223"/>
      <c r="EO235" s="223"/>
      <c r="EP235" s="223"/>
      <c r="EQ235" s="223"/>
      <c r="ER235" s="223"/>
      <c r="ES235" s="223"/>
      <c r="ET235" s="223"/>
      <c r="EU235" s="223"/>
      <c r="EV235" s="223"/>
      <c r="EW235" s="223"/>
      <c r="EX235" s="223"/>
      <c r="EY235" s="223"/>
      <c r="EZ235" s="223"/>
      <c r="FA235" s="223"/>
      <c r="FB235" s="223"/>
      <c r="FC235" s="223"/>
      <c r="FD235" s="223"/>
      <c r="FE235" s="223"/>
      <c r="FF235" s="223"/>
      <c r="FG235" s="223"/>
      <c r="FH235" s="223"/>
      <c r="FI235" s="223"/>
      <c r="FJ235" s="223"/>
      <c r="FK235" s="223"/>
      <c r="FL235" s="223"/>
      <c r="FM235" s="223"/>
      <c r="FN235" s="223"/>
      <c r="FO235" s="223"/>
      <c r="FP235" s="223"/>
      <c r="FQ235" s="223"/>
      <c r="FR235" s="223"/>
      <c r="FS235" s="223"/>
      <c r="FT235" s="223"/>
      <c r="FU235" s="223"/>
      <c r="FV235" s="223"/>
      <c r="FW235" s="223"/>
      <c r="FX235" s="223"/>
      <c r="FY235" s="223"/>
      <c r="FZ235" s="223"/>
      <c r="GA235" s="223"/>
      <c r="GB235" s="223"/>
      <c r="GC235" s="223"/>
      <c r="GD235" s="223"/>
      <c r="GE235" s="223"/>
      <c r="GF235" s="223"/>
      <c r="GG235" s="223"/>
      <c r="GH235" s="223"/>
      <c r="GI235" s="223"/>
      <c r="GJ235" s="223"/>
      <c r="GK235" s="223"/>
      <c r="GL235" s="223"/>
      <c r="GM235" s="223"/>
      <c r="GN235" s="223"/>
      <c r="GO235" s="223"/>
      <c r="GP235" s="223"/>
      <c r="GQ235" s="223"/>
      <c r="GR235" s="223"/>
      <c r="GS235" s="223"/>
      <c r="GT235" s="223"/>
      <c r="GU235" s="223"/>
      <c r="GV235" s="223"/>
      <c r="GW235" s="223"/>
      <c r="GX235" s="223"/>
      <c r="GY235" s="223"/>
      <c r="GZ235" s="223"/>
      <c r="HA235" s="223"/>
      <c r="HB235" s="223"/>
      <c r="HC235" s="223"/>
      <c r="HD235" s="223"/>
      <c r="HE235" s="223"/>
      <c r="HF235" s="223"/>
      <c r="HG235" s="223"/>
      <c r="HH235" s="223"/>
      <c r="HI235" s="223"/>
      <c r="HJ235" s="223"/>
      <c r="HK235" s="223"/>
      <c r="HL235" s="223"/>
      <c r="HM235" s="223"/>
      <c r="HN235" s="223"/>
      <c r="HO235" s="223"/>
      <c r="HP235" s="223"/>
      <c r="HQ235" s="223"/>
      <c r="HR235" s="223"/>
      <c r="HS235" s="223"/>
      <c r="HT235" s="223"/>
      <c r="HU235" s="223"/>
      <c r="HV235" s="223"/>
      <c r="HW235" s="223"/>
      <c r="HX235" s="223"/>
      <c r="HY235" s="223"/>
      <c r="HZ235" s="223"/>
      <c r="IA235" s="223"/>
      <c r="IB235" s="223"/>
      <c r="IC235" s="223"/>
      <c r="ID235" s="223"/>
      <c r="IE235" s="223"/>
      <c r="IF235" s="223"/>
      <c r="IG235" s="223"/>
      <c r="IH235" s="223"/>
      <c r="II235" s="223"/>
      <c r="IJ235" s="223"/>
      <c r="IK235" s="223"/>
      <c r="IL235" s="223"/>
      <c r="IM235" s="223"/>
      <c r="IN235" s="223"/>
      <c r="IO235" s="223"/>
      <c r="IP235" s="223"/>
      <c r="IQ235" s="223"/>
      <c r="IR235" s="223"/>
      <c r="IS235" s="223"/>
      <c r="IT235" s="223"/>
      <c r="IU235" s="223"/>
      <c r="IV235" s="223"/>
      <c r="IW235" s="223"/>
      <c r="IX235" s="223"/>
      <c r="IY235" s="223"/>
      <c r="IZ235" s="223"/>
      <c r="JA235" s="223"/>
      <c r="JB235" s="223"/>
      <c r="JC235" s="223"/>
      <c r="JD235" s="223"/>
      <c r="JE235" s="223"/>
      <c r="JF235" s="223"/>
      <c r="JG235" s="223"/>
      <c r="JH235" s="223"/>
      <c r="JI235" s="223"/>
      <c r="JJ235" s="223"/>
      <c r="JK235" s="223"/>
      <c r="JL235" s="223"/>
      <c r="JM235" s="223"/>
      <c r="JN235" s="223"/>
      <c r="JO235" s="223"/>
      <c r="JP235" s="223"/>
      <c r="JQ235" s="223"/>
      <c r="JR235" s="223"/>
      <c r="JS235" s="223"/>
      <c r="JT235" s="223"/>
      <c r="JU235" s="223"/>
      <c r="JV235" s="223"/>
      <c r="JW235" s="223"/>
      <c r="JX235" s="223"/>
      <c r="JY235" s="223"/>
      <c r="JZ235" s="223"/>
      <c r="KA235" s="223"/>
      <c r="KB235" s="223"/>
      <c r="KC235" s="223"/>
      <c r="KD235" s="223"/>
      <c r="KE235" s="223"/>
      <c r="KF235" s="223"/>
      <c r="KG235" s="223"/>
      <c r="KH235" s="223"/>
      <c r="KI235" s="223"/>
      <c r="KJ235" s="223"/>
      <c r="KK235" s="223"/>
      <c r="KL235" s="223"/>
      <c r="KM235" s="223"/>
      <c r="KN235" s="223"/>
      <c r="KO235" s="223"/>
      <c r="KP235" s="223"/>
      <c r="KQ235" s="223"/>
      <c r="KR235" s="223"/>
      <c r="KS235" s="223"/>
      <c r="KT235" s="223"/>
      <c r="KU235" s="223"/>
      <c r="KV235" s="223"/>
      <c r="KW235" s="223"/>
      <c r="KX235" s="223"/>
      <c r="KY235" s="223"/>
      <c r="KZ235" s="223"/>
      <c r="LA235" s="223"/>
      <c r="LB235" s="223"/>
      <c r="LC235" s="223"/>
      <c r="LD235" s="223"/>
      <c r="LE235" s="223"/>
      <c r="LF235" s="223"/>
      <c r="LG235" s="223"/>
      <c r="LH235" s="223"/>
      <c r="LI235" s="223"/>
      <c r="LJ235" s="223"/>
      <c r="LK235" s="223"/>
      <c r="LL235" s="223"/>
      <c r="LM235" s="223"/>
      <c r="LN235" s="223"/>
      <c r="LO235" s="223"/>
      <c r="LP235" s="223"/>
      <c r="LQ235" s="223"/>
      <c r="LR235" s="223"/>
      <c r="LS235" s="223"/>
      <c r="LT235" s="223"/>
      <c r="LU235" s="223"/>
      <c r="LV235" s="223"/>
      <c r="LW235" s="223"/>
      <c r="LX235" s="223"/>
      <c r="LY235" s="223"/>
      <c r="LZ235" s="223"/>
      <c r="MA235" s="223"/>
      <c r="MB235" s="223"/>
      <c r="MC235" s="223"/>
      <c r="MD235" s="223"/>
      <c r="ME235" s="223"/>
      <c r="MF235" s="223"/>
      <c r="MG235" s="223"/>
      <c r="MH235" s="223"/>
      <c r="MI235" s="223"/>
      <c r="MJ235" s="223"/>
      <c r="MK235" s="223"/>
      <c r="ML235" s="223"/>
      <c r="MM235" s="223"/>
      <c r="MN235" s="223"/>
      <c r="MO235" s="223"/>
      <c r="MP235" s="223"/>
      <c r="MQ235" s="223"/>
      <c r="MR235" s="223"/>
      <c r="MS235" s="223"/>
      <c r="MT235" s="223"/>
      <c r="MU235" s="223"/>
      <c r="MV235" s="223"/>
      <c r="MW235" s="223"/>
      <c r="MX235" s="223"/>
      <c r="MY235" s="223"/>
      <c r="MZ235" s="223"/>
      <c r="NA235" s="223"/>
      <c r="NB235" s="223"/>
      <c r="NC235" s="223"/>
      <c r="ND235" s="223"/>
      <c r="NE235" s="223"/>
      <c r="NF235" s="223"/>
      <c r="NG235" s="223"/>
      <c r="NH235" s="223"/>
      <c r="NI235" s="223"/>
      <c r="NJ235" s="223"/>
      <c r="NK235" s="223"/>
      <c r="NL235" s="223"/>
      <c r="NM235" s="223"/>
      <c r="NN235" s="223"/>
      <c r="NO235" s="223"/>
      <c r="NP235" s="223"/>
      <c r="NQ235" s="223"/>
      <c r="NR235" s="223"/>
      <c r="NS235" s="223"/>
      <c r="NT235" s="223"/>
      <c r="NU235" s="223"/>
      <c r="NV235" s="223"/>
      <c r="NW235" s="223"/>
      <c r="NX235" s="223"/>
      <c r="NY235" s="223"/>
      <c r="NZ235" s="223"/>
      <c r="OA235" s="223"/>
      <c r="OB235" s="223"/>
      <c r="OC235" s="223"/>
      <c r="OD235" s="223"/>
      <c r="OE235" s="223"/>
      <c r="OF235" s="223"/>
      <c r="OG235" s="223"/>
      <c r="OH235" s="223"/>
      <c r="OI235" s="223"/>
      <c r="OJ235" s="223"/>
      <c r="OK235" s="223"/>
      <c r="OL235" s="223"/>
      <c r="OM235" s="223"/>
      <c r="ON235" s="223"/>
      <c r="OO235" s="223"/>
      <c r="OP235" s="223"/>
      <c r="OQ235" s="223"/>
      <c r="OR235" s="223"/>
      <c r="OS235" s="223"/>
      <c r="OT235" s="223"/>
      <c r="OU235" s="223"/>
      <c r="OV235" s="223"/>
      <c r="OW235" s="223"/>
      <c r="OX235" s="223"/>
      <c r="OY235" s="223"/>
      <c r="OZ235" s="223"/>
      <c r="PA235" s="223"/>
      <c r="PB235" s="223"/>
      <c r="PC235" s="223"/>
      <c r="PD235" s="223"/>
      <c r="PE235" s="223"/>
      <c r="PF235" s="223"/>
      <c r="PG235" s="223"/>
      <c r="PH235" s="223"/>
      <c r="PI235" s="223"/>
      <c r="PJ235" s="223"/>
      <c r="PK235" s="223"/>
      <c r="PL235" s="223"/>
      <c r="PM235" s="223"/>
      <c r="PN235" s="223"/>
      <c r="PO235" s="223"/>
      <c r="PP235" s="223"/>
      <c r="PQ235" s="223"/>
      <c r="PR235" s="223"/>
      <c r="PS235" s="223"/>
      <c r="PT235" s="223"/>
      <c r="PU235" s="223"/>
      <c r="PV235" s="223"/>
      <c r="PW235" s="223"/>
      <c r="PX235" s="223"/>
      <c r="PY235" s="223"/>
      <c r="PZ235" s="223"/>
      <c r="QA235" s="223"/>
      <c r="QB235" s="223"/>
      <c r="QC235" s="223"/>
      <c r="QD235" s="223"/>
      <c r="QE235" s="223"/>
      <c r="QF235" s="223"/>
      <c r="QG235" s="223"/>
      <c r="QH235" s="223"/>
      <c r="QI235" s="223"/>
      <c r="QJ235" s="223"/>
      <c r="QK235" s="223"/>
      <c r="QL235" s="223"/>
      <c r="QM235" s="223"/>
      <c r="QN235" s="223"/>
      <c r="QO235" s="223"/>
      <c r="QP235" s="223"/>
      <c r="QQ235" s="223"/>
      <c r="QR235" s="223"/>
      <c r="QS235" s="223"/>
      <c r="QT235" s="223"/>
      <c r="QU235" s="223"/>
      <c r="QV235" s="223"/>
      <c r="QW235" s="223"/>
      <c r="QX235" s="223"/>
      <c r="QY235" s="223"/>
      <c r="QZ235" s="223"/>
      <c r="RA235" s="223"/>
      <c r="RB235" s="223"/>
      <c r="RC235" s="223"/>
      <c r="RD235" s="223"/>
      <c r="RE235" s="223"/>
      <c r="RF235" s="223"/>
      <c r="RG235" s="223"/>
      <c r="RH235" s="223"/>
      <c r="RI235" s="223"/>
      <c r="RJ235" s="223"/>
      <c r="RK235" s="223"/>
      <c r="RL235" s="223"/>
      <c r="RM235" s="223"/>
      <c r="RN235" s="223"/>
      <c r="RO235" s="223"/>
      <c r="RP235" s="223"/>
      <c r="RQ235" s="223"/>
      <c r="RR235" s="223"/>
      <c r="RS235" s="223"/>
      <c r="RT235" s="223"/>
      <c r="RU235" s="223"/>
      <c r="RV235" s="223"/>
      <c r="RW235" s="223"/>
      <c r="RX235" s="223"/>
      <c r="RY235" s="223"/>
      <c r="RZ235" s="223"/>
      <c r="SA235" s="223"/>
      <c r="SB235" s="223"/>
      <c r="SC235" s="223"/>
      <c r="SD235" s="223"/>
      <c r="SE235" s="223"/>
      <c r="SF235" s="223"/>
      <c r="SG235" s="223"/>
      <c r="SH235" s="223"/>
      <c r="SI235" s="223"/>
      <c r="SJ235" s="223"/>
      <c r="SK235" s="223"/>
      <c r="SL235" s="223"/>
      <c r="SM235" s="223"/>
      <c r="SN235" s="223"/>
      <c r="SO235" s="223"/>
      <c r="SP235" s="223"/>
      <c r="SQ235" s="223"/>
      <c r="SR235" s="223"/>
      <c r="SS235" s="223"/>
      <c r="ST235" s="223"/>
      <c r="SU235" s="223"/>
      <c r="SV235" s="223"/>
      <c r="SW235" s="223"/>
      <c r="SX235" s="223"/>
      <c r="SY235" s="223"/>
      <c r="SZ235" s="223"/>
      <c r="TA235" s="223"/>
      <c r="TB235" s="223"/>
      <c r="TC235" s="223"/>
      <c r="TD235" s="223"/>
      <c r="TE235" s="223"/>
      <c r="TF235" s="223"/>
      <c r="TG235" s="223"/>
      <c r="TH235" s="223"/>
      <c r="TI235" s="223"/>
      <c r="TJ235" s="223"/>
      <c r="TK235" s="223"/>
      <c r="TL235" s="223"/>
      <c r="TM235" s="223"/>
      <c r="TN235" s="223"/>
      <c r="TO235" s="223"/>
      <c r="TP235" s="223"/>
      <c r="TQ235" s="223"/>
      <c r="TR235" s="223"/>
      <c r="TS235" s="223"/>
      <c r="TT235" s="223"/>
      <c r="TU235" s="223"/>
      <c r="TV235" s="223"/>
      <c r="TW235" s="223"/>
      <c r="TX235" s="223"/>
      <c r="TY235" s="223"/>
      <c r="TZ235" s="223"/>
      <c r="UA235" s="223"/>
      <c r="UB235" s="223"/>
      <c r="UC235" s="223"/>
      <c r="UD235" s="223"/>
      <c r="UE235" s="223"/>
      <c r="UF235" s="223"/>
      <c r="UG235" s="223"/>
      <c r="UH235" s="223"/>
      <c r="UI235" s="223"/>
      <c r="UJ235" s="223"/>
      <c r="UK235" s="223"/>
      <c r="UL235" s="223"/>
      <c r="UM235" s="223"/>
      <c r="UN235" s="223"/>
      <c r="UO235" s="223"/>
      <c r="UP235" s="223"/>
      <c r="UQ235" s="223"/>
      <c r="UR235" s="223"/>
      <c r="US235" s="223"/>
      <c r="UT235" s="223"/>
      <c r="UU235" s="223"/>
      <c r="UV235" s="223"/>
      <c r="UW235" s="223"/>
      <c r="UX235" s="223"/>
      <c r="UY235" s="223"/>
      <c r="UZ235" s="223"/>
      <c r="VA235" s="223"/>
      <c r="VB235" s="223"/>
      <c r="VC235" s="223"/>
      <c r="VD235" s="223"/>
      <c r="VE235" s="223"/>
      <c r="VF235" s="223"/>
      <c r="VG235" s="223"/>
      <c r="VH235" s="223"/>
      <c r="VI235" s="223"/>
      <c r="VJ235" s="223"/>
      <c r="VK235" s="223"/>
      <c r="VL235" s="223"/>
      <c r="VM235" s="223"/>
      <c r="VN235" s="223"/>
      <c r="VO235" s="223"/>
      <c r="VP235" s="223"/>
      <c r="VQ235" s="223"/>
      <c r="VR235" s="223"/>
      <c r="VS235" s="223"/>
      <c r="VT235" s="223"/>
      <c r="VU235" s="223"/>
      <c r="VV235" s="223"/>
      <c r="VW235" s="223"/>
      <c r="VX235" s="223"/>
      <c r="VY235" s="223"/>
      <c r="VZ235" s="223"/>
      <c r="WA235" s="223"/>
      <c r="WB235" s="223"/>
      <c r="WC235" s="223"/>
      <c r="WD235" s="223"/>
      <c r="WE235" s="223"/>
      <c r="WF235" s="223"/>
      <c r="WG235" s="223"/>
      <c r="WH235" s="223"/>
      <c r="WI235" s="223"/>
      <c r="WJ235" s="223"/>
      <c r="WK235" s="223"/>
      <c r="WL235" s="223"/>
      <c r="WM235" s="223"/>
      <c r="WN235" s="223"/>
      <c r="WO235" s="223"/>
      <c r="WP235" s="223"/>
      <c r="WQ235" s="223"/>
      <c r="WR235" s="223"/>
      <c r="WS235" s="223"/>
      <c r="WT235" s="223"/>
      <c r="WU235" s="223"/>
      <c r="WV235" s="223"/>
      <c r="WW235" s="223"/>
      <c r="WX235" s="223"/>
      <c r="WY235" s="223"/>
      <c r="WZ235" s="223"/>
      <c r="XA235" s="223"/>
      <c r="XB235" s="223"/>
      <c r="XC235" s="223"/>
      <c r="XD235" s="223"/>
      <c r="XE235" s="223"/>
      <c r="XF235" s="223"/>
      <c r="XG235" s="223"/>
      <c r="XH235" s="223"/>
      <c r="XI235" s="223"/>
      <c r="XJ235" s="223"/>
      <c r="XK235" s="223"/>
      <c r="XL235" s="223"/>
      <c r="XM235" s="223"/>
      <c r="XN235" s="223"/>
      <c r="XO235" s="223"/>
      <c r="XP235" s="223"/>
      <c r="XQ235" s="223"/>
      <c r="XR235" s="223"/>
      <c r="XS235" s="223"/>
      <c r="XT235" s="223"/>
      <c r="XU235" s="223"/>
      <c r="XV235" s="223"/>
      <c r="XW235" s="223"/>
      <c r="XX235" s="223"/>
      <c r="XY235" s="223"/>
      <c r="XZ235" s="223"/>
      <c r="YA235" s="223"/>
      <c r="YB235" s="223"/>
      <c r="YC235" s="223"/>
      <c r="YD235" s="223"/>
      <c r="YE235" s="223"/>
      <c r="YF235" s="223"/>
      <c r="YG235" s="223"/>
      <c r="YH235" s="223"/>
      <c r="YI235" s="223"/>
      <c r="YJ235" s="223"/>
      <c r="YK235" s="223"/>
      <c r="YL235" s="223"/>
      <c r="YM235" s="223"/>
      <c r="YN235" s="223"/>
      <c r="YO235" s="223"/>
      <c r="YP235" s="223"/>
      <c r="YQ235" s="223"/>
      <c r="YR235" s="223"/>
      <c r="YS235" s="223"/>
      <c r="YT235" s="223"/>
      <c r="YU235" s="223"/>
      <c r="YV235" s="223"/>
      <c r="YW235" s="223"/>
      <c r="YX235" s="223"/>
      <c r="YY235" s="223"/>
      <c r="YZ235" s="223"/>
      <c r="ZA235" s="223"/>
      <c r="ZB235" s="223"/>
      <c r="ZC235" s="223"/>
      <c r="ZD235" s="223"/>
      <c r="ZE235" s="223"/>
      <c r="ZF235" s="223"/>
      <c r="ZG235" s="223"/>
      <c r="ZH235" s="223"/>
      <c r="ZI235" s="223"/>
      <c r="ZJ235" s="223"/>
      <c r="ZK235" s="223"/>
      <c r="ZL235" s="223"/>
      <c r="ZM235" s="223"/>
      <c r="ZN235" s="223"/>
      <c r="ZO235" s="223"/>
      <c r="ZP235" s="223"/>
      <c r="ZQ235" s="223"/>
      <c r="ZR235" s="223"/>
      <c r="ZS235" s="223"/>
      <c r="ZT235" s="223"/>
      <c r="ZU235" s="223"/>
      <c r="ZV235" s="223"/>
      <c r="ZW235" s="223"/>
      <c r="ZX235" s="223"/>
      <c r="ZY235" s="223"/>
      <c r="ZZ235" s="223"/>
      <c r="AAA235" s="223"/>
      <c r="AAB235" s="223"/>
      <c r="AAC235" s="223"/>
      <c r="AAD235" s="223"/>
      <c r="AAE235" s="223"/>
      <c r="AAF235" s="223"/>
      <c r="AAG235" s="223"/>
      <c r="AAH235" s="223"/>
      <c r="AAI235" s="223"/>
      <c r="AAJ235" s="223"/>
      <c r="AAK235" s="223"/>
      <c r="AAL235" s="223"/>
      <c r="AAM235" s="223"/>
      <c r="AAN235" s="223"/>
      <c r="AAO235" s="223"/>
      <c r="AAP235" s="223"/>
      <c r="AAQ235" s="223"/>
      <c r="AAR235" s="223"/>
      <c r="AAS235" s="223"/>
      <c r="AAT235" s="223"/>
      <c r="AAU235" s="223"/>
      <c r="AAV235" s="223"/>
      <c r="AAW235" s="223"/>
      <c r="AAX235" s="223"/>
      <c r="AAY235" s="223"/>
      <c r="AAZ235" s="223"/>
      <c r="ABA235" s="223"/>
      <c r="ABB235" s="223"/>
      <c r="ABC235" s="223"/>
      <c r="ABD235" s="223"/>
      <c r="ABE235" s="223"/>
      <c r="ABF235" s="223"/>
      <c r="ABG235" s="223"/>
      <c r="ABH235" s="223"/>
      <c r="ABI235" s="223"/>
      <c r="ABJ235" s="223"/>
      <c r="ABK235" s="223"/>
      <c r="ABL235" s="223"/>
      <c r="ABM235" s="223"/>
      <c r="ABN235" s="223"/>
      <c r="ABO235" s="223"/>
      <c r="ABP235" s="223"/>
      <c r="ABQ235" s="223"/>
      <c r="ABR235" s="223"/>
      <c r="ABS235" s="223"/>
      <c r="ABT235" s="223"/>
      <c r="ABU235" s="223"/>
      <c r="ABV235" s="223"/>
      <c r="ABW235" s="223"/>
      <c r="ABX235" s="223"/>
      <c r="ABY235" s="223"/>
      <c r="ABZ235" s="223"/>
      <c r="ACA235" s="223"/>
      <c r="ACB235" s="223"/>
      <c r="ACC235" s="223"/>
      <c r="ACD235" s="223"/>
      <c r="ACE235" s="223"/>
      <c r="ACF235" s="223"/>
      <c r="ACG235" s="223"/>
      <c r="ACH235" s="223"/>
      <c r="ACI235" s="223"/>
      <c r="ACJ235" s="223"/>
      <c r="ACK235" s="223"/>
      <c r="ACL235" s="223"/>
      <c r="ACM235" s="223"/>
      <c r="ACN235" s="223"/>
      <c r="ACO235" s="223"/>
      <c r="ACP235" s="223"/>
      <c r="ACQ235" s="223"/>
      <c r="ACR235" s="223"/>
      <c r="ACS235" s="223"/>
      <c r="ACT235" s="223"/>
      <c r="ACU235" s="223"/>
      <c r="ACV235" s="223"/>
      <c r="ACW235" s="223"/>
      <c r="ACX235" s="223"/>
      <c r="ACY235" s="223"/>
      <c r="ACZ235" s="223"/>
      <c r="ADA235" s="223"/>
      <c r="ADB235" s="223"/>
      <c r="ADC235" s="223"/>
      <c r="ADD235" s="223"/>
      <c r="ADE235" s="223"/>
      <c r="ADF235" s="223"/>
      <c r="ADG235" s="223"/>
      <c r="ADH235" s="223"/>
      <c r="ADI235" s="223"/>
      <c r="ADJ235" s="223"/>
      <c r="ADK235" s="223"/>
      <c r="ADL235" s="223"/>
      <c r="ADM235" s="223"/>
      <c r="ADN235" s="223"/>
      <c r="ADO235" s="223"/>
      <c r="ADP235" s="223"/>
      <c r="ADQ235" s="223"/>
      <c r="ADR235" s="223"/>
      <c r="ADS235" s="223"/>
      <c r="ADT235" s="223"/>
      <c r="ADU235" s="223"/>
      <c r="ADV235" s="223"/>
      <c r="ADW235" s="223"/>
      <c r="ADX235" s="223"/>
      <c r="ADY235" s="223"/>
      <c r="ADZ235" s="223"/>
      <c r="AEA235" s="223"/>
      <c r="AEB235" s="223"/>
      <c r="AEC235" s="223"/>
      <c r="AED235" s="223"/>
      <c r="AEE235" s="223"/>
      <c r="AEF235" s="223"/>
      <c r="AEG235" s="223"/>
      <c r="AEH235" s="223"/>
      <c r="AEI235" s="223"/>
      <c r="AEJ235" s="223"/>
      <c r="AEK235" s="223"/>
      <c r="AEL235" s="223"/>
      <c r="AEM235" s="223"/>
      <c r="AEN235" s="223"/>
      <c r="AEO235" s="223"/>
      <c r="AEP235" s="223"/>
      <c r="AEQ235" s="223"/>
      <c r="AER235" s="223"/>
      <c r="AES235" s="223"/>
      <c r="AET235" s="223"/>
      <c r="AEU235" s="223"/>
      <c r="AEV235" s="223"/>
      <c r="AEW235" s="223"/>
      <c r="AEX235" s="223"/>
      <c r="AEY235" s="223"/>
      <c r="AEZ235" s="223"/>
      <c r="AFA235" s="223"/>
      <c r="AFB235" s="223"/>
      <c r="AFC235" s="223"/>
      <c r="AFD235" s="223"/>
      <c r="AFE235" s="223"/>
      <c r="AFF235" s="223"/>
      <c r="AFG235" s="223"/>
      <c r="AFH235" s="223"/>
      <c r="AFI235" s="223"/>
      <c r="AFJ235" s="223"/>
      <c r="AFK235" s="223"/>
      <c r="AFL235" s="223"/>
      <c r="AFM235" s="223"/>
      <c r="AFN235" s="223"/>
      <c r="AFO235" s="223"/>
      <c r="AFP235" s="223"/>
      <c r="AFQ235" s="223"/>
      <c r="AFR235" s="223"/>
      <c r="AFS235" s="223"/>
      <c r="AFT235" s="223"/>
      <c r="AFU235" s="223"/>
      <c r="AFV235" s="223"/>
      <c r="AFW235" s="223"/>
      <c r="AFX235" s="223"/>
      <c r="AFY235" s="223"/>
      <c r="AFZ235" s="223"/>
      <c r="AGA235" s="223"/>
      <c r="AGB235" s="223"/>
      <c r="AGC235" s="223"/>
      <c r="AGD235" s="223"/>
      <c r="AGE235" s="223"/>
      <c r="AGF235" s="223"/>
      <c r="AGG235" s="223"/>
      <c r="AGH235" s="223"/>
      <c r="AGI235" s="223"/>
      <c r="AGJ235" s="223"/>
      <c r="AGK235" s="223"/>
      <c r="AGL235" s="223"/>
      <c r="AGM235" s="223"/>
      <c r="AGN235" s="223"/>
      <c r="AGO235" s="223"/>
      <c r="AGP235" s="223"/>
      <c r="AGQ235" s="223"/>
      <c r="AGR235" s="223"/>
      <c r="AGS235" s="223"/>
      <c r="AGT235" s="223"/>
      <c r="AGU235" s="223"/>
      <c r="AGV235" s="223"/>
      <c r="AGW235" s="223"/>
      <c r="AGX235" s="223"/>
      <c r="AGY235" s="223"/>
      <c r="AGZ235" s="223"/>
      <c r="AHA235" s="223"/>
      <c r="AHB235" s="223"/>
      <c r="AHC235" s="223"/>
      <c r="AHD235" s="223"/>
      <c r="AHE235" s="223"/>
      <c r="AHF235" s="223"/>
      <c r="AHG235" s="223"/>
      <c r="AHH235" s="223"/>
      <c r="AHI235" s="223"/>
      <c r="AHJ235" s="223"/>
      <c r="AHK235" s="223"/>
      <c r="AHL235" s="223"/>
      <c r="AHM235" s="223"/>
      <c r="AHN235" s="223"/>
      <c r="AHO235" s="223"/>
      <c r="AHP235" s="223"/>
      <c r="AHQ235" s="223"/>
      <c r="AHR235" s="223"/>
      <c r="AHS235" s="223"/>
      <c r="AHT235" s="223"/>
      <c r="AHU235" s="223"/>
      <c r="AHV235" s="223"/>
      <c r="AHW235" s="223"/>
      <c r="AHX235" s="223"/>
      <c r="AHY235" s="223"/>
      <c r="AHZ235" s="223"/>
      <c r="AIA235" s="223"/>
      <c r="AIB235" s="223"/>
      <c r="AIC235" s="223"/>
      <c r="AID235" s="223"/>
      <c r="AIE235" s="223"/>
      <c r="AIF235" s="223"/>
      <c r="AIG235" s="223"/>
      <c r="AIH235" s="223"/>
      <c r="AII235" s="223"/>
      <c r="AIJ235" s="223"/>
      <c r="AIK235" s="223"/>
      <c r="AIL235" s="223"/>
      <c r="AIM235" s="223"/>
      <c r="AIN235" s="223"/>
      <c r="AIO235" s="223"/>
      <c r="AIP235" s="223"/>
      <c r="AIQ235" s="223"/>
      <c r="AIR235" s="223"/>
      <c r="AIS235" s="223"/>
      <c r="AIT235" s="223"/>
      <c r="AIU235" s="223"/>
      <c r="AIV235" s="223"/>
      <c r="AIW235" s="223"/>
      <c r="AIX235" s="223"/>
      <c r="AIY235" s="223"/>
      <c r="AIZ235" s="223"/>
      <c r="AJA235" s="223"/>
      <c r="AJB235" s="223"/>
      <c r="AJC235" s="223"/>
      <c r="AJD235" s="223"/>
      <c r="AJE235" s="223"/>
      <c r="AJF235" s="223"/>
      <c r="AJG235" s="223"/>
      <c r="AJH235" s="223"/>
      <c r="AJI235" s="223"/>
      <c r="AJJ235" s="223"/>
      <c r="AJK235" s="223"/>
      <c r="AJL235" s="223"/>
      <c r="AJM235" s="223"/>
      <c r="AJN235" s="223"/>
      <c r="AJO235" s="223"/>
      <c r="AJP235" s="223"/>
      <c r="AJQ235" s="223"/>
      <c r="AJR235" s="223"/>
      <c r="AJS235" s="223"/>
      <c r="AJT235" s="223"/>
      <c r="AJU235" s="223"/>
      <c r="AJV235" s="223"/>
      <c r="AJW235" s="223"/>
      <c r="AJX235" s="223"/>
      <c r="AJY235" s="223"/>
      <c r="AJZ235" s="223"/>
      <c r="AKA235" s="223"/>
      <c r="AKB235" s="223"/>
      <c r="AKC235" s="223"/>
      <c r="AKD235" s="223"/>
      <c r="AKE235" s="223"/>
      <c r="AKF235" s="223"/>
      <c r="AKG235" s="223"/>
      <c r="AKH235" s="223"/>
      <c r="AKI235" s="223"/>
      <c r="AKJ235" s="223"/>
      <c r="AKK235" s="223"/>
      <c r="AKL235" s="223"/>
      <c r="AKM235" s="223"/>
      <c r="AKN235" s="223"/>
      <c r="AKO235" s="223"/>
      <c r="AKP235" s="223"/>
      <c r="AKQ235" s="223"/>
      <c r="AKR235" s="223"/>
      <c r="AKS235" s="223"/>
      <c r="AKT235" s="223"/>
      <c r="AKU235" s="223"/>
      <c r="AKV235" s="223"/>
      <c r="AKW235" s="223"/>
      <c r="AKX235" s="223"/>
      <c r="AKY235" s="223"/>
      <c r="AKZ235" s="223"/>
      <c r="ALA235" s="223"/>
      <c r="ALB235" s="223"/>
      <c r="ALC235" s="223"/>
      <c r="ALD235" s="223"/>
      <c r="ALE235" s="223"/>
      <c r="ALF235" s="223"/>
      <c r="ALG235" s="223"/>
      <c r="ALH235" s="223"/>
      <c r="ALI235" s="223"/>
      <c r="ALJ235" s="223"/>
      <c r="ALK235" s="223"/>
      <c r="ALL235" s="223"/>
      <c r="ALM235" s="223"/>
      <c r="ALN235" s="223"/>
      <c r="ALO235" s="223"/>
      <c r="ALP235" s="223"/>
      <c r="ALQ235" s="223"/>
      <c r="ALR235" s="223"/>
      <c r="ALS235" s="223"/>
      <c r="ALT235" s="223"/>
      <c r="ALU235" s="223"/>
      <c r="ALV235" s="223"/>
      <c r="ALW235" s="223"/>
      <c r="ALX235" s="223"/>
      <c r="ALY235" s="223"/>
      <c r="ALZ235" s="223"/>
      <c r="AMA235" s="223"/>
      <c r="AMB235" s="223"/>
      <c r="AMC235" s="223"/>
      <c r="AMD235" s="223"/>
      <c r="AME235" s="223"/>
      <c r="AMF235" s="223"/>
      <c r="AMG235" s="223"/>
      <c r="AMH235" s="223"/>
      <c r="AMI235" s="223"/>
      <c r="AMJ235" s="223"/>
    </row>
    <row r="236" spans="1:1024" s="299" customFormat="1" ht="33" customHeight="1" x14ac:dyDescent="0.2">
      <c r="A236" s="838" t="s">
        <v>3370</v>
      </c>
      <c r="B236" s="838"/>
      <c r="C236" s="838"/>
      <c r="D236" s="838"/>
    </row>
    <row r="237" spans="1:1024" s="299" customFormat="1" ht="19.149999999999999" customHeight="1" x14ac:dyDescent="0.2">
      <c r="A237" s="838" t="s">
        <v>431</v>
      </c>
      <c r="B237" s="838"/>
      <c r="C237" s="838"/>
      <c r="D237" s="838"/>
    </row>
    <row r="238" spans="1:1024" s="299" customFormat="1" ht="22.9" customHeight="1" x14ac:dyDescent="0.2">
      <c r="A238" s="838" t="s">
        <v>432</v>
      </c>
      <c r="B238" s="838"/>
      <c r="C238" s="838"/>
      <c r="D238" s="838"/>
    </row>
    <row r="239" spans="1:1024" s="299" customFormat="1" ht="28.15" customHeight="1" x14ac:dyDescent="0.2">
      <c r="A239" s="838" t="s">
        <v>433</v>
      </c>
      <c r="B239" s="838"/>
      <c r="C239" s="838"/>
      <c r="D239" s="838"/>
    </row>
    <row r="240" spans="1:1024" s="299" customFormat="1" ht="34.15" customHeight="1" x14ac:dyDescent="0.2">
      <c r="A240" s="838" t="s">
        <v>434</v>
      </c>
      <c r="B240" s="838"/>
      <c r="C240" s="838"/>
      <c r="D240" s="838"/>
    </row>
    <row r="241" spans="1:4" s="299" customFormat="1" ht="25.15" customHeight="1" x14ac:dyDescent="0.2">
      <c r="A241" s="838" t="s">
        <v>435</v>
      </c>
      <c r="B241" s="838"/>
      <c r="C241" s="838"/>
      <c r="D241" s="838"/>
    </row>
    <row r="242" spans="1:4" s="299" customFormat="1" ht="23.45" customHeight="1" x14ac:dyDescent="0.2">
      <c r="A242" s="838" t="s">
        <v>436</v>
      </c>
      <c r="B242" s="838"/>
      <c r="C242" s="838"/>
      <c r="D242" s="838"/>
    </row>
    <row r="243" spans="1:4" s="299" customFormat="1" ht="33" customHeight="1" x14ac:dyDescent="0.2">
      <c r="A243" s="838" t="s">
        <v>437</v>
      </c>
      <c r="B243" s="838"/>
      <c r="C243" s="838"/>
      <c r="D243" s="838"/>
    </row>
    <row r="244" spans="1:4" s="299" customFormat="1" ht="30.6" customHeight="1" x14ac:dyDescent="0.2">
      <c r="A244" s="838" t="s">
        <v>438</v>
      </c>
      <c r="B244" s="838"/>
      <c r="C244" s="838"/>
      <c r="D244" s="838"/>
    </row>
    <row r="245" spans="1:4" s="299" customFormat="1" ht="29.45" customHeight="1" x14ac:dyDescent="0.2">
      <c r="A245" s="838" t="s">
        <v>439</v>
      </c>
      <c r="B245" s="838"/>
      <c r="C245" s="838"/>
      <c r="D245" s="838"/>
    </row>
    <row r="246" spans="1:4" s="299" customFormat="1" ht="23.45" customHeight="1" x14ac:dyDescent="0.2">
      <c r="A246" s="838" t="s">
        <v>440</v>
      </c>
      <c r="B246" s="838"/>
      <c r="C246" s="838"/>
      <c r="D246" s="838"/>
    </row>
    <row r="247" spans="1:4" s="300" customFormat="1" ht="36.6" customHeight="1" x14ac:dyDescent="0.2">
      <c r="A247" s="839" t="s">
        <v>441</v>
      </c>
      <c r="B247" s="839"/>
      <c r="C247" s="839"/>
      <c r="D247" s="839"/>
    </row>
  </sheetData>
  <autoFilter ref="A5:E233" xr:uid="{00000000-0001-0000-0400-000000000000}">
    <filterColumn colId="0" showButton="0"/>
  </autoFilter>
  <mergeCells count="23">
    <mergeCell ref="A246:D246"/>
    <mergeCell ref="A247:D247"/>
    <mergeCell ref="A241:D241"/>
    <mergeCell ref="A242:D242"/>
    <mergeCell ref="A243:D243"/>
    <mergeCell ref="A244:D244"/>
    <mergeCell ref="A245:D245"/>
    <mergeCell ref="A236:D236"/>
    <mergeCell ref="A237:D237"/>
    <mergeCell ref="A238:D238"/>
    <mergeCell ref="A239:D239"/>
    <mergeCell ref="A240:D240"/>
    <mergeCell ref="A87:A90"/>
    <mergeCell ref="A91:A94"/>
    <mergeCell ref="A95:A98"/>
    <mergeCell ref="A99:A102"/>
    <mergeCell ref="A103:A106"/>
    <mergeCell ref="A83:A86"/>
    <mergeCell ref="A5:B5"/>
    <mergeCell ref="A1:B1"/>
    <mergeCell ref="A2:B2"/>
    <mergeCell ref="A3:B3"/>
    <mergeCell ref="A4:D4"/>
  </mergeCells>
  <pageMargins left="0.78749999999999998" right="0" top="0.39305555555555599" bottom="0.39305555555555599" header="0.196527777777778" footer="0.196527777777778"/>
  <pageSetup paperSize="9" firstPageNumber="0" orientation="portrait" r:id="rId1"/>
  <headerFooter>
    <oddHeader>&amp;C&amp;F</oddHeader>
    <oddFooter>&amp;CPágina &amp;P&amp;R&amp;A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95B6A-EDA1-4B1E-9EDE-4DD253F66E76}">
  <dimension ref="A1:M401"/>
  <sheetViews>
    <sheetView topLeftCell="A287" zoomScale="80" zoomScaleNormal="80" workbookViewId="0">
      <selection activeCell="D228" sqref="D228"/>
    </sheetView>
  </sheetViews>
  <sheetFormatPr defaultColWidth="8.85546875" defaultRowHeight="11.25" x14ac:dyDescent="0.2"/>
  <cols>
    <col min="1" max="1" width="14.5703125" style="320" customWidth="1"/>
    <col min="2" max="2" width="9.5703125" style="322" customWidth="1"/>
    <col min="3" max="3" width="11.5703125" style="324" customWidth="1"/>
    <col min="4" max="4" width="30.5703125" style="325" customWidth="1"/>
    <col min="5" max="5" width="36.7109375" style="325" customWidth="1"/>
    <col min="6" max="6" width="15.5703125" style="321" bestFit="1" customWidth="1"/>
    <col min="7" max="7" width="13.85546875" style="322" bestFit="1" customWidth="1"/>
    <col min="8" max="8" width="23.7109375" style="323" customWidth="1"/>
    <col min="9" max="9" width="48.28515625" style="325" customWidth="1"/>
    <col min="10" max="10" width="14.7109375" style="322" customWidth="1"/>
    <col min="11" max="11" width="20.5703125" style="322" customWidth="1"/>
    <col min="12" max="12" width="29.7109375" style="325" customWidth="1"/>
    <col min="13" max="13" width="8.5703125" style="322" customWidth="1"/>
    <col min="14" max="14" width="7.85546875" style="322" customWidth="1"/>
    <col min="15" max="16" width="8.7109375" style="322" customWidth="1"/>
    <col min="17" max="16384" width="8.85546875" style="322"/>
  </cols>
  <sheetData>
    <row r="1" spans="1:13" ht="38.450000000000003" customHeight="1" thickBot="1" x14ac:dyDescent="0.25">
      <c r="B1" s="896" t="s">
        <v>3378</v>
      </c>
      <c r="C1" s="897"/>
      <c r="D1" s="897"/>
      <c r="E1" s="898"/>
    </row>
    <row r="2" spans="1:13" ht="11.45" customHeight="1" thickBot="1" x14ac:dyDescent="0.25"/>
    <row r="3" spans="1:13" ht="28.15" customHeight="1" x14ac:dyDescent="0.2">
      <c r="A3" s="899" t="s">
        <v>3379</v>
      </c>
      <c r="B3" s="900"/>
      <c r="C3" s="900"/>
      <c r="D3" s="900"/>
      <c r="E3" s="901"/>
      <c r="F3" s="905" t="s">
        <v>3380</v>
      </c>
      <c r="G3" s="905"/>
      <c r="H3" s="905"/>
      <c r="I3" s="905"/>
      <c r="J3" s="905"/>
      <c r="K3" s="905"/>
      <c r="L3" s="906"/>
    </row>
    <row r="4" spans="1:13" ht="27" customHeight="1" thickBot="1" x14ac:dyDescent="0.25">
      <c r="A4" s="902"/>
      <c r="B4" s="903"/>
      <c r="C4" s="903"/>
      <c r="D4" s="903"/>
      <c r="E4" s="904"/>
      <c r="F4" s="907"/>
      <c r="G4" s="907"/>
      <c r="H4" s="907"/>
      <c r="I4" s="907"/>
      <c r="J4" s="907"/>
      <c r="K4" s="907"/>
      <c r="L4" s="908"/>
    </row>
    <row r="5" spans="1:13" ht="27" customHeight="1" thickBot="1" x14ac:dyDescent="0.25">
      <c r="A5" s="326"/>
      <c r="B5" s="327"/>
      <c r="C5" s="327"/>
      <c r="D5" s="328"/>
      <c r="E5" s="329"/>
      <c r="F5" s="909" t="s">
        <v>3381</v>
      </c>
      <c r="G5" s="909"/>
      <c r="H5" s="909"/>
      <c r="I5" s="910"/>
      <c r="J5" s="911" t="s">
        <v>3382</v>
      </c>
      <c r="K5" s="909"/>
      <c r="L5" s="910"/>
      <c r="M5" s="330"/>
    </row>
    <row r="6" spans="1:13" ht="64.150000000000006" customHeight="1" thickBot="1" x14ac:dyDescent="0.25">
      <c r="A6" s="331" t="s">
        <v>3383</v>
      </c>
      <c r="B6" s="912" t="s">
        <v>3384</v>
      </c>
      <c r="C6" s="912"/>
      <c r="D6" s="332" t="s">
        <v>39</v>
      </c>
      <c r="E6" s="333" t="s">
        <v>40</v>
      </c>
      <c r="F6" s="334" t="s">
        <v>3385</v>
      </c>
      <c r="G6" s="335" t="s">
        <v>3386</v>
      </c>
      <c r="H6" s="336" t="s">
        <v>3387</v>
      </c>
      <c r="I6" s="736" t="s">
        <v>580</v>
      </c>
      <c r="J6" s="337" t="s">
        <v>3386</v>
      </c>
      <c r="K6" s="338" t="s">
        <v>3387</v>
      </c>
      <c r="L6" s="736" t="s">
        <v>580</v>
      </c>
    </row>
    <row r="7" spans="1:13" ht="36" customHeight="1" thickBot="1" x14ac:dyDescent="0.25">
      <c r="A7" s="339"/>
      <c r="B7" s="340" t="s">
        <v>75</v>
      </c>
      <c r="C7" s="341" t="s">
        <v>76</v>
      </c>
      <c r="D7" s="885"/>
      <c r="E7" s="886"/>
      <c r="F7" s="342" t="s">
        <v>3388</v>
      </c>
      <c r="G7" s="343" t="s">
        <v>3389</v>
      </c>
      <c r="H7" s="344"/>
      <c r="I7" s="737"/>
      <c r="J7" s="344"/>
      <c r="K7" s="344"/>
      <c r="L7" s="765"/>
    </row>
    <row r="8" spans="1:13" ht="90.6" customHeight="1" x14ac:dyDescent="0.2">
      <c r="A8" s="887" t="s">
        <v>3390</v>
      </c>
      <c r="B8" s="890">
        <v>100</v>
      </c>
      <c r="C8" s="840" t="s">
        <v>77</v>
      </c>
      <c r="D8" s="843" t="s">
        <v>78</v>
      </c>
      <c r="E8" s="893" t="s">
        <v>79</v>
      </c>
      <c r="F8" s="913" t="s">
        <v>3391</v>
      </c>
      <c r="G8" s="348">
        <v>500</v>
      </c>
      <c r="H8" s="349" t="s">
        <v>3392</v>
      </c>
      <c r="I8" s="350" t="s">
        <v>3393</v>
      </c>
      <c r="J8" s="916"/>
      <c r="K8" s="916"/>
      <c r="L8" s="917"/>
    </row>
    <row r="9" spans="1:13" ht="33.75" customHeight="1" x14ac:dyDescent="0.2">
      <c r="A9" s="888"/>
      <c r="B9" s="891"/>
      <c r="C9" s="841"/>
      <c r="D9" s="844"/>
      <c r="E9" s="894"/>
      <c r="F9" s="914"/>
      <c r="G9" s="354">
        <v>501</v>
      </c>
      <c r="H9" s="355" t="s">
        <v>3394</v>
      </c>
      <c r="I9" s="356" t="s">
        <v>3395</v>
      </c>
      <c r="J9" s="918"/>
      <c r="K9" s="918"/>
      <c r="L9" s="919"/>
    </row>
    <row r="10" spans="1:13" ht="39.75" customHeight="1" x14ac:dyDescent="0.2">
      <c r="A10" s="888"/>
      <c r="B10" s="891"/>
      <c r="C10" s="841"/>
      <c r="D10" s="844"/>
      <c r="E10" s="894"/>
      <c r="F10" s="914"/>
      <c r="G10" s="716">
        <v>502</v>
      </c>
      <c r="H10" s="717" t="s">
        <v>6499</v>
      </c>
      <c r="I10" s="718" t="s">
        <v>6500</v>
      </c>
      <c r="J10" s="918"/>
      <c r="K10" s="918"/>
      <c r="L10" s="919"/>
    </row>
    <row r="11" spans="1:13" ht="36" customHeight="1" x14ac:dyDescent="0.2">
      <c r="A11" s="888"/>
      <c r="B11" s="891"/>
      <c r="C11" s="841"/>
      <c r="D11" s="844"/>
      <c r="E11" s="894"/>
      <c r="F11" s="914"/>
      <c r="G11" s="358" t="s">
        <v>3396</v>
      </c>
      <c r="H11" s="359" t="s">
        <v>3397</v>
      </c>
      <c r="I11" s="359" t="s">
        <v>3397</v>
      </c>
      <c r="J11" s="918"/>
      <c r="K11" s="918"/>
      <c r="L11" s="919"/>
    </row>
    <row r="12" spans="1:13" ht="33.75" customHeight="1" x14ac:dyDescent="0.2">
      <c r="A12" s="888"/>
      <c r="B12" s="891"/>
      <c r="C12" s="841"/>
      <c r="D12" s="844"/>
      <c r="E12" s="894"/>
      <c r="F12" s="914"/>
      <c r="G12" s="360" t="s">
        <v>3398</v>
      </c>
      <c r="H12" s="361" t="s">
        <v>3399</v>
      </c>
      <c r="I12" s="362" t="s">
        <v>3400</v>
      </c>
      <c r="J12" s="918"/>
      <c r="K12" s="918"/>
      <c r="L12" s="919"/>
    </row>
    <row r="13" spans="1:13" ht="33.75" customHeight="1" x14ac:dyDescent="0.2">
      <c r="A13" s="888"/>
      <c r="B13" s="891"/>
      <c r="C13" s="841"/>
      <c r="D13" s="844"/>
      <c r="E13" s="894"/>
      <c r="F13" s="914"/>
      <c r="G13" s="360" t="s">
        <v>3401</v>
      </c>
      <c r="H13" s="361" t="s">
        <v>3402</v>
      </c>
      <c r="I13" s="363" t="s">
        <v>3403</v>
      </c>
      <c r="J13" s="918"/>
      <c r="K13" s="918"/>
      <c r="L13" s="919"/>
    </row>
    <row r="14" spans="1:13" ht="45.75" customHeight="1" thickBot="1" x14ac:dyDescent="0.25">
      <c r="A14" s="889"/>
      <c r="B14" s="892"/>
      <c r="C14" s="842"/>
      <c r="D14" s="845"/>
      <c r="E14" s="895"/>
      <c r="F14" s="915"/>
      <c r="G14" s="364" t="s">
        <v>3404</v>
      </c>
      <c r="H14" s="365" t="s">
        <v>3405</v>
      </c>
      <c r="I14" s="366" t="s">
        <v>3406</v>
      </c>
      <c r="J14" s="918"/>
      <c r="K14" s="918"/>
      <c r="L14" s="919"/>
    </row>
    <row r="15" spans="1:13" ht="67.5" x14ac:dyDescent="0.2">
      <c r="A15" s="921" t="s">
        <v>3407</v>
      </c>
      <c r="B15" s="923">
        <v>100</v>
      </c>
      <c r="C15" s="925" t="s">
        <v>80</v>
      </c>
      <c r="D15" s="927" t="s">
        <v>81</v>
      </c>
      <c r="E15" s="929" t="s">
        <v>82</v>
      </c>
      <c r="F15" s="931">
        <v>1.2</v>
      </c>
      <c r="G15" s="373" t="s">
        <v>3408</v>
      </c>
      <c r="H15" s="374" t="s">
        <v>3409</v>
      </c>
      <c r="I15" s="375" t="s">
        <v>3410</v>
      </c>
      <c r="J15" s="920"/>
      <c r="K15" s="918"/>
      <c r="L15" s="919"/>
    </row>
    <row r="16" spans="1:13" ht="67.5" x14ac:dyDescent="0.2">
      <c r="A16" s="921"/>
      <c r="B16" s="923"/>
      <c r="C16" s="925"/>
      <c r="D16" s="927"/>
      <c r="E16" s="929"/>
      <c r="F16" s="931"/>
      <c r="G16" s="377" t="s">
        <v>3411</v>
      </c>
      <c r="H16" s="378" t="s">
        <v>3412</v>
      </c>
      <c r="I16" s="379" t="s">
        <v>3413</v>
      </c>
      <c r="J16" s="920"/>
      <c r="K16" s="918"/>
      <c r="L16" s="919"/>
    </row>
    <row r="17" spans="1:12" ht="67.5" x14ac:dyDescent="0.2">
      <c r="A17" s="921"/>
      <c r="B17" s="923"/>
      <c r="C17" s="925"/>
      <c r="D17" s="927"/>
      <c r="E17" s="929"/>
      <c r="F17" s="931"/>
      <c r="G17" s="377" t="s">
        <v>3414</v>
      </c>
      <c r="H17" s="378" t="s">
        <v>3415</v>
      </c>
      <c r="I17" s="379" t="s">
        <v>3416</v>
      </c>
      <c r="J17" s="920"/>
      <c r="K17" s="918"/>
      <c r="L17" s="919"/>
    </row>
    <row r="18" spans="1:12" ht="78.75" x14ac:dyDescent="0.2">
      <c r="A18" s="921"/>
      <c r="B18" s="923"/>
      <c r="C18" s="925"/>
      <c r="D18" s="927"/>
      <c r="E18" s="929"/>
      <c r="F18" s="931"/>
      <c r="G18" s="380" t="s">
        <v>3417</v>
      </c>
      <c r="H18" s="378" t="s">
        <v>3418</v>
      </c>
      <c r="I18" s="379" t="s">
        <v>3419</v>
      </c>
      <c r="J18" s="920"/>
      <c r="K18" s="918"/>
      <c r="L18" s="919"/>
    </row>
    <row r="19" spans="1:12" ht="45" x14ac:dyDescent="0.2">
      <c r="A19" s="921"/>
      <c r="B19" s="923"/>
      <c r="C19" s="925"/>
      <c r="D19" s="927"/>
      <c r="E19" s="929"/>
      <c r="F19" s="931"/>
      <c r="G19" s="380" t="s">
        <v>3420</v>
      </c>
      <c r="H19" s="378" t="s">
        <v>3421</v>
      </c>
      <c r="I19" s="379" t="s">
        <v>3422</v>
      </c>
      <c r="J19" s="920"/>
      <c r="K19" s="918"/>
      <c r="L19" s="919"/>
    </row>
    <row r="20" spans="1:12" ht="56.25" x14ac:dyDescent="0.2">
      <c r="A20" s="921"/>
      <c r="B20" s="923"/>
      <c r="C20" s="925"/>
      <c r="D20" s="927"/>
      <c r="E20" s="929"/>
      <c r="F20" s="931"/>
      <c r="G20" s="380" t="s">
        <v>3423</v>
      </c>
      <c r="H20" s="378" t="s">
        <v>3424</v>
      </c>
      <c r="I20" s="379" t="s">
        <v>3425</v>
      </c>
      <c r="J20" s="920"/>
      <c r="K20" s="918"/>
      <c r="L20" s="919"/>
    </row>
    <row r="21" spans="1:12" ht="36" customHeight="1" x14ac:dyDescent="0.2">
      <c r="A21" s="921"/>
      <c r="B21" s="923"/>
      <c r="C21" s="925"/>
      <c r="D21" s="927"/>
      <c r="E21" s="929"/>
      <c r="F21" s="931"/>
      <c r="G21" s="377" t="s">
        <v>3426</v>
      </c>
      <c r="H21" s="381" t="s">
        <v>3427</v>
      </c>
      <c r="I21" s="382" t="s">
        <v>3428</v>
      </c>
      <c r="J21" s="920"/>
      <c r="K21" s="918"/>
      <c r="L21" s="919"/>
    </row>
    <row r="22" spans="1:12" ht="35.450000000000003" customHeight="1" x14ac:dyDescent="0.2">
      <c r="A22" s="921"/>
      <c r="B22" s="923"/>
      <c r="C22" s="925"/>
      <c r="D22" s="927"/>
      <c r="E22" s="929"/>
      <c r="F22" s="931"/>
      <c r="G22" s="377" t="s">
        <v>3429</v>
      </c>
      <c r="H22" s="381" t="s">
        <v>3430</v>
      </c>
      <c r="I22" s="382" t="s">
        <v>3431</v>
      </c>
      <c r="J22" s="920"/>
      <c r="K22" s="918"/>
      <c r="L22" s="919"/>
    </row>
    <row r="23" spans="1:12" ht="36" customHeight="1" x14ac:dyDescent="0.2">
      <c r="A23" s="921"/>
      <c r="B23" s="923"/>
      <c r="C23" s="925"/>
      <c r="D23" s="927"/>
      <c r="E23" s="929"/>
      <c r="F23" s="931"/>
      <c r="G23" s="377" t="s">
        <v>3432</v>
      </c>
      <c r="H23" s="381" t="s">
        <v>3433</v>
      </c>
      <c r="I23" s="382" t="s">
        <v>3434</v>
      </c>
      <c r="J23" s="920"/>
      <c r="K23" s="918"/>
      <c r="L23" s="919"/>
    </row>
    <row r="24" spans="1:12" ht="36" customHeight="1" x14ac:dyDescent="0.2">
      <c r="A24" s="921"/>
      <c r="B24" s="923"/>
      <c r="C24" s="925"/>
      <c r="D24" s="927"/>
      <c r="E24" s="929"/>
      <c r="F24" s="931"/>
      <c r="G24" s="358" t="s">
        <v>3435</v>
      </c>
      <c r="H24" s="359" t="s">
        <v>3436</v>
      </c>
      <c r="I24" s="359" t="s">
        <v>3436</v>
      </c>
      <c r="J24" s="920"/>
      <c r="K24" s="918"/>
      <c r="L24" s="919"/>
    </row>
    <row r="25" spans="1:12" ht="28.5" customHeight="1" x14ac:dyDescent="0.2">
      <c r="A25" s="921"/>
      <c r="B25" s="923"/>
      <c r="C25" s="925"/>
      <c r="D25" s="927"/>
      <c r="E25" s="929"/>
      <c r="F25" s="931"/>
      <c r="G25" s="380" t="s">
        <v>3437</v>
      </c>
      <c r="H25" s="381" t="s">
        <v>3438</v>
      </c>
      <c r="I25" s="379" t="s">
        <v>3439</v>
      </c>
      <c r="J25" s="920"/>
      <c r="K25" s="918"/>
      <c r="L25" s="919"/>
    </row>
    <row r="26" spans="1:12" ht="33.75" x14ac:dyDescent="0.2">
      <c r="A26" s="921"/>
      <c r="B26" s="923"/>
      <c r="C26" s="925"/>
      <c r="D26" s="927"/>
      <c r="E26" s="929"/>
      <c r="F26" s="931"/>
      <c r="G26" s="380" t="s">
        <v>3440</v>
      </c>
      <c r="H26" s="381" t="s">
        <v>3441</v>
      </c>
      <c r="I26" s="379" t="s">
        <v>3442</v>
      </c>
      <c r="J26" s="920"/>
      <c r="K26" s="918"/>
      <c r="L26" s="919"/>
    </row>
    <row r="27" spans="1:12" ht="34.5" customHeight="1" x14ac:dyDescent="0.2">
      <c r="A27" s="921"/>
      <c r="B27" s="923"/>
      <c r="C27" s="925"/>
      <c r="D27" s="927"/>
      <c r="E27" s="929"/>
      <c r="F27" s="931"/>
      <c r="G27" s="383" t="s">
        <v>3398</v>
      </c>
      <c r="H27" s="384" t="s">
        <v>3399</v>
      </c>
      <c r="I27" s="385" t="s">
        <v>3400</v>
      </c>
      <c r="J27" s="920"/>
      <c r="K27" s="918"/>
      <c r="L27" s="919"/>
    </row>
    <row r="28" spans="1:12" ht="34.5" customHeight="1" x14ac:dyDescent="0.2">
      <c r="A28" s="921"/>
      <c r="B28" s="923"/>
      <c r="C28" s="925"/>
      <c r="D28" s="927"/>
      <c r="E28" s="929"/>
      <c r="F28" s="931"/>
      <c r="G28" s="386" t="s">
        <v>3401</v>
      </c>
      <c r="H28" s="387" t="s">
        <v>3402</v>
      </c>
      <c r="I28" s="388" t="s">
        <v>3443</v>
      </c>
      <c r="J28" s="920"/>
      <c r="K28" s="918"/>
      <c r="L28" s="919"/>
    </row>
    <row r="29" spans="1:12" ht="33.75" x14ac:dyDescent="0.2">
      <c r="A29" s="921"/>
      <c r="B29" s="923"/>
      <c r="C29" s="925"/>
      <c r="D29" s="927"/>
      <c r="E29" s="929"/>
      <c r="F29" s="931"/>
      <c r="G29" s="380" t="s">
        <v>3444</v>
      </c>
      <c r="H29" s="381" t="s">
        <v>3445</v>
      </c>
      <c r="I29" s="379" t="s">
        <v>3446</v>
      </c>
      <c r="J29" s="920"/>
      <c r="K29" s="918"/>
      <c r="L29" s="919"/>
    </row>
    <row r="30" spans="1:12" ht="35.450000000000003" customHeight="1" x14ac:dyDescent="0.2">
      <c r="A30" s="921"/>
      <c r="B30" s="923"/>
      <c r="C30" s="925"/>
      <c r="D30" s="927"/>
      <c r="E30" s="929"/>
      <c r="F30" s="931"/>
      <c r="G30" s="380" t="s">
        <v>3404</v>
      </c>
      <c r="H30" s="381" t="s">
        <v>3405</v>
      </c>
      <c r="I30" s="379" t="s">
        <v>3406</v>
      </c>
      <c r="J30" s="920"/>
      <c r="K30" s="918"/>
      <c r="L30" s="919"/>
    </row>
    <row r="31" spans="1:12" ht="37.15" customHeight="1" x14ac:dyDescent="0.2">
      <c r="A31" s="921"/>
      <c r="B31" s="923"/>
      <c r="C31" s="925"/>
      <c r="D31" s="927"/>
      <c r="E31" s="929"/>
      <c r="F31" s="931"/>
      <c r="G31" s="380" t="s">
        <v>3447</v>
      </c>
      <c r="H31" s="381" t="s">
        <v>3448</v>
      </c>
      <c r="I31" s="379" t="s">
        <v>3449</v>
      </c>
      <c r="J31" s="920"/>
      <c r="K31" s="918"/>
      <c r="L31" s="919"/>
    </row>
    <row r="32" spans="1:12" ht="33.6" customHeight="1" thickBot="1" x14ac:dyDescent="0.25">
      <c r="A32" s="922"/>
      <c r="B32" s="924"/>
      <c r="C32" s="926"/>
      <c r="D32" s="928"/>
      <c r="E32" s="930"/>
      <c r="F32" s="932"/>
      <c r="G32" s="391" t="s">
        <v>3450</v>
      </c>
      <c r="H32" s="392" t="s">
        <v>3451</v>
      </c>
      <c r="I32" s="421" t="s">
        <v>3452</v>
      </c>
      <c r="J32" s="920"/>
      <c r="K32" s="918"/>
      <c r="L32" s="919"/>
    </row>
    <row r="33" spans="1:12" ht="93" customHeight="1" x14ac:dyDescent="0.2">
      <c r="A33" s="887" t="s">
        <v>3453</v>
      </c>
      <c r="B33" s="933">
        <v>110</v>
      </c>
      <c r="C33" s="840" t="s">
        <v>77</v>
      </c>
      <c r="D33" s="843" t="s">
        <v>83</v>
      </c>
      <c r="E33" s="946" t="s">
        <v>84</v>
      </c>
      <c r="F33" s="949">
        <v>1.2</v>
      </c>
      <c r="G33" s="395">
        <v>500</v>
      </c>
      <c r="H33" s="396" t="s">
        <v>3392</v>
      </c>
      <c r="I33" s="397" t="s">
        <v>3393</v>
      </c>
      <c r="J33" s="918"/>
      <c r="K33" s="918"/>
      <c r="L33" s="919"/>
    </row>
    <row r="34" spans="1:12" ht="37.5" customHeight="1" x14ac:dyDescent="0.2">
      <c r="A34" s="888"/>
      <c r="B34" s="934"/>
      <c r="C34" s="841"/>
      <c r="D34" s="844"/>
      <c r="E34" s="947"/>
      <c r="F34" s="883"/>
      <c r="G34" s="401">
        <v>501</v>
      </c>
      <c r="H34" s="402" t="s">
        <v>3394</v>
      </c>
      <c r="I34" s="403" t="s">
        <v>3395</v>
      </c>
      <c r="J34" s="918"/>
      <c r="K34" s="918"/>
      <c r="L34" s="919"/>
    </row>
    <row r="35" spans="1:12" ht="37.5" customHeight="1" x14ac:dyDescent="0.2">
      <c r="A35" s="888"/>
      <c r="B35" s="934"/>
      <c r="C35" s="841"/>
      <c r="D35" s="844"/>
      <c r="E35" s="947"/>
      <c r="F35" s="883"/>
      <c r="G35" s="716">
        <v>502</v>
      </c>
      <c r="H35" s="717" t="s">
        <v>6499</v>
      </c>
      <c r="I35" s="718" t="s">
        <v>6500</v>
      </c>
      <c r="J35" s="918"/>
      <c r="K35" s="918"/>
      <c r="L35" s="919"/>
    </row>
    <row r="36" spans="1:12" ht="37.5" customHeight="1" x14ac:dyDescent="0.2">
      <c r="A36" s="888"/>
      <c r="B36" s="934"/>
      <c r="C36" s="841"/>
      <c r="D36" s="844"/>
      <c r="E36" s="947"/>
      <c r="F36" s="883"/>
      <c r="G36" s="358" t="s">
        <v>3396</v>
      </c>
      <c r="H36" s="359" t="s">
        <v>3397</v>
      </c>
      <c r="I36" s="359" t="s">
        <v>3397</v>
      </c>
      <c r="J36" s="918"/>
      <c r="K36" s="918"/>
      <c r="L36" s="919"/>
    </row>
    <row r="37" spans="1:12" ht="39.75" customHeight="1" x14ac:dyDescent="0.2">
      <c r="A37" s="888"/>
      <c r="B37" s="934"/>
      <c r="C37" s="841"/>
      <c r="D37" s="844"/>
      <c r="E37" s="947"/>
      <c r="F37" s="883"/>
      <c r="G37" s="360" t="s">
        <v>3398</v>
      </c>
      <c r="H37" s="361" t="s">
        <v>3399</v>
      </c>
      <c r="I37" s="362" t="s">
        <v>3400</v>
      </c>
      <c r="J37" s="918"/>
      <c r="K37" s="918"/>
      <c r="L37" s="919"/>
    </row>
    <row r="38" spans="1:12" ht="25.9" customHeight="1" x14ac:dyDescent="0.2">
      <c r="A38" s="888"/>
      <c r="B38" s="934"/>
      <c r="C38" s="841"/>
      <c r="D38" s="844"/>
      <c r="E38" s="947"/>
      <c r="F38" s="883"/>
      <c r="G38" s="404" t="s">
        <v>3401</v>
      </c>
      <c r="H38" s="405" t="s">
        <v>3402</v>
      </c>
      <c r="I38" s="406" t="s">
        <v>3443</v>
      </c>
      <c r="J38" s="918"/>
      <c r="K38" s="918"/>
      <c r="L38" s="919"/>
    </row>
    <row r="39" spans="1:12" ht="34.5" thickBot="1" x14ac:dyDescent="0.25">
      <c r="A39" s="889"/>
      <c r="B39" s="935"/>
      <c r="C39" s="842"/>
      <c r="D39" s="845"/>
      <c r="E39" s="948"/>
      <c r="F39" s="950"/>
      <c r="G39" s="407" t="s">
        <v>3404</v>
      </c>
      <c r="H39" s="408" t="s">
        <v>3405</v>
      </c>
      <c r="I39" s="409" t="s">
        <v>3406</v>
      </c>
      <c r="J39" s="918"/>
      <c r="K39" s="918"/>
      <c r="L39" s="919"/>
    </row>
    <row r="40" spans="1:12" ht="90" x14ac:dyDescent="0.2">
      <c r="A40" s="936" t="s">
        <v>3454</v>
      </c>
      <c r="B40" s="951">
        <v>111</v>
      </c>
      <c r="C40" s="952" t="s">
        <v>77</v>
      </c>
      <c r="D40" s="955" t="s">
        <v>85</v>
      </c>
      <c r="E40" s="956" t="s">
        <v>86</v>
      </c>
      <c r="F40" s="957">
        <v>1.2</v>
      </c>
      <c r="G40" s="415">
        <v>500</v>
      </c>
      <c r="H40" s="416" t="s">
        <v>3392</v>
      </c>
      <c r="I40" s="417" t="s">
        <v>3393</v>
      </c>
      <c r="J40" s="918"/>
      <c r="K40" s="918"/>
      <c r="L40" s="919"/>
    </row>
    <row r="41" spans="1:12" ht="33.75" x14ac:dyDescent="0.2">
      <c r="A41" s="921"/>
      <c r="B41" s="923"/>
      <c r="C41" s="953"/>
      <c r="D41" s="927"/>
      <c r="E41" s="929"/>
      <c r="F41" s="931"/>
      <c r="G41" s="419">
        <v>501</v>
      </c>
      <c r="H41" s="420" t="s">
        <v>3394</v>
      </c>
      <c r="I41" s="382" t="s">
        <v>3395</v>
      </c>
      <c r="J41" s="918"/>
      <c r="K41" s="918"/>
      <c r="L41" s="919"/>
    </row>
    <row r="42" spans="1:12" ht="33.75" x14ac:dyDescent="0.2">
      <c r="A42" s="921"/>
      <c r="B42" s="923"/>
      <c r="C42" s="953"/>
      <c r="D42" s="927"/>
      <c r="E42" s="929"/>
      <c r="F42" s="931"/>
      <c r="G42" s="716">
        <v>502</v>
      </c>
      <c r="H42" s="717" t="s">
        <v>6499</v>
      </c>
      <c r="I42" s="718" t="s">
        <v>6500</v>
      </c>
      <c r="J42" s="918"/>
      <c r="K42" s="918"/>
      <c r="L42" s="919"/>
    </row>
    <row r="43" spans="1:12" ht="33.75" customHeight="1" x14ac:dyDescent="0.2">
      <c r="A43" s="921"/>
      <c r="B43" s="923"/>
      <c r="C43" s="953"/>
      <c r="D43" s="927"/>
      <c r="E43" s="929"/>
      <c r="F43" s="931"/>
      <c r="G43" s="358" t="s">
        <v>3396</v>
      </c>
      <c r="H43" s="359" t="s">
        <v>3397</v>
      </c>
      <c r="I43" s="359" t="s">
        <v>3397</v>
      </c>
      <c r="J43" s="918"/>
      <c r="K43" s="918"/>
      <c r="L43" s="919"/>
    </row>
    <row r="44" spans="1:12" ht="30" customHeight="1" x14ac:dyDescent="0.2">
      <c r="A44" s="921"/>
      <c r="B44" s="923"/>
      <c r="C44" s="953"/>
      <c r="D44" s="927"/>
      <c r="E44" s="929"/>
      <c r="F44" s="931"/>
      <c r="G44" s="383" t="s">
        <v>3398</v>
      </c>
      <c r="H44" s="384" t="s">
        <v>3399</v>
      </c>
      <c r="I44" s="385" t="s">
        <v>3400</v>
      </c>
      <c r="J44" s="918"/>
      <c r="K44" s="918"/>
      <c r="L44" s="919"/>
    </row>
    <row r="45" spans="1:12" ht="30" customHeight="1" x14ac:dyDescent="0.2">
      <c r="A45" s="921"/>
      <c r="B45" s="923"/>
      <c r="C45" s="953"/>
      <c r="D45" s="927"/>
      <c r="E45" s="929"/>
      <c r="F45" s="931"/>
      <c r="G45" s="383" t="s">
        <v>3401</v>
      </c>
      <c r="H45" s="384" t="s">
        <v>3402</v>
      </c>
      <c r="I45" s="385" t="s">
        <v>3443</v>
      </c>
      <c r="J45" s="918"/>
      <c r="K45" s="918"/>
      <c r="L45" s="919"/>
    </row>
    <row r="46" spans="1:12" ht="37.15" customHeight="1" thickBot="1" x14ac:dyDescent="0.25">
      <c r="A46" s="922"/>
      <c r="B46" s="924"/>
      <c r="C46" s="954"/>
      <c r="D46" s="928"/>
      <c r="E46" s="930"/>
      <c r="F46" s="958"/>
      <c r="G46" s="391" t="s">
        <v>3404</v>
      </c>
      <c r="H46" s="392" t="s">
        <v>3405</v>
      </c>
      <c r="I46" s="421" t="s">
        <v>3406</v>
      </c>
      <c r="J46" s="918"/>
      <c r="K46" s="918"/>
      <c r="L46" s="919"/>
    </row>
    <row r="47" spans="1:12" ht="39.6" customHeight="1" x14ac:dyDescent="0.2">
      <c r="A47" s="887" t="s">
        <v>3455</v>
      </c>
      <c r="B47" s="969">
        <v>120</v>
      </c>
      <c r="C47" s="971" t="s">
        <v>77</v>
      </c>
      <c r="D47" s="973" t="s">
        <v>87</v>
      </c>
      <c r="E47" s="881" t="s">
        <v>88</v>
      </c>
      <c r="F47" s="883">
        <v>1.2</v>
      </c>
      <c r="G47" s="422">
        <v>755</v>
      </c>
      <c r="H47" s="423" t="s">
        <v>3456</v>
      </c>
      <c r="I47" s="424" t="s">
        <v>3457</v>
      </c>
      <c r="J47" s="920"/>
      <c r="K47" s="918"/>
      <c r="L47" s="919"/>
    </row>
    <row r="48" spans="1:12" ht="40.9" customHeight="1" thickBot="1" x14ac:dyDescent="0.25">
      <c r="A48" s="888"/>
      <c r="B48" s="970"/>
      <c r="C48" s="972"/>
      <c r="D48" s="974"/>
      <c r="E48" s="882"/>
      <c r="F48" s="884"/>
      <c r="G48" s="426">
        <v>756</v>
      </c>
      <c r="H48" s="427" t="s">
        <v>3458</v>
      </c>
      <c r="I48" s="428" t="s">
        <v>3459</v>
      </c>
      <c r="J48" s="920"/>
      <c r="K48" s="918"/>
      <c r="L48" s="919"/>
    </row>
    <row r="49" spans="1:12" ht="32.450000000000003" customHeight="1" x14ac:dyDescent="0.2">
      <c r="A49" s="959" t="s">
        <v>3455</v>
      </c>
      <c r="B49" s="961">
        <v>121</v>
      </c>
      <c r="C49" s="963" t="s">
        <v>77</v>
      </c>
      <c r="D49" s="965" t="s">
        <v>85</v>
      </c>
      <c r="E49" s="967" t="s">
        <v>89</v>
      </c>
      <c r="F49" s="945">
        <v>1.2</v>
      </c>
      <c r="G49" s="430">
        <v>755</v>
      </c>
      <c r="H49" s="431" t="s">
        <v>3456</v>
      </c>
      <c r="I49" s="432" t="s">
        <v>3457</v>
      </c>
      <c r="J49" s="920"/>
      <c r="K49" s="918"/>
      <c r="L49" s="919"/>
    </row>
    <row r="50" spans="1:12" ht="34.15" customHeight="1" thickBot="1" x14ac:dyDescent="0.25">
      <c r="A50" s="960"/>
      <c r="B50" s="962"/>
      <c r="C50" s="964"/>
      <c r="D50" s="966"/>
      <c r="E50" s="968"/>
      <c r="F50" s="932"/>
      <c r="G50" s="433">
        <v>756</v>
      </c>
      <c r="H50" s="434" t="s">
        <v>3458</v>
      </c>
      <c r="I50" s="435" t="s">
        <v>3459</v>
      </c>
      <c r="J50" s="920"/>
      <c r="K50" s="918"/>
      <c r="L50" s="919"/>
    </row>
    <row r="51" spans="1:12" ht="60.75" customHeight="1" thickBot="1" x14ac:dyDescent="0.25">
      <c r="A51" s="436" t="s">
        <v>3460</v>
      </c>
      <c r="B51" s="437">
        <v>130</v>
      </c>
      <c r="C51" s="438" t="s">
        <v>77</v>
      </c>
      <c r="D51" s="439" t="s">
        <v>90</v>
      </c>
      <c r="E51" s="440" t="s">
        <v>91</v>
      </c>
      <c r="F51" s="441">
        <v>1.2</v>
      </c>
      <c r="G51" s="442">
        <v>750</v>
      </c>
      <c r="H51" s="443" t="s">
        <v>3461</v>
      </c>
      <c r="I51" s="444" t="s">
        <v>3462</v>
      </c>
      <c r="J51" s="920"/>
      <c r="K51" s="918"/>
      <c r="L51" s="919"/>
    </row>
    <row r="52" spans="1:12" ht="60.6" customHeight="1" thickBot="1" x14ac:dyDescent="0.25">
      <c r="A52" s="445" t="s">
        <v>3460</v>
      </c>
      <c r="B52" s="446">
        <v>130</v>
      </c>
      <c r="C52" s="447" t="s">
        <v>80</v>
      </c>
      <c r="D52" s="448" t="s">
        <v>92</v>
      </c>
      <c r="E52" s="449" t="s">
        <v>93</v>
      </c>
      <c r="F52" s="450">
        <v>1.2</v>
      </c>
      <c r="G52" s="451">
        <v>750</v>
      </c>
      <c r="H52" s="452" t="s">
        <v>3461</v>
      </c>
      <c r="I52" s="453" t="s">
        <v>3462</v>
      </c>
      <c r="J52" s="920"/>
      <c r="K52" s="918"/>
      <c r="L52" s="919"/>
    </row>
    <row r="53" spans="1:12" ht="63" customHeight="1" thickBot="1" x14ac:dyDescent="0.25">
      <c r="A53" s="436" t="s">
        <v>3460</v>
      </c>
      <c r="B53" s="454">
        <v>131</v>
      </c>
      <c r="C53" s="455" t="s">
        <v>77</v>
      </c>
      <c r="D53" s="456" t="s">
        <v>85</v>
      </c>
      <c r="E53" s="457" t="s">
        <v>94</v>
      </c>
      <c r="F53" s="441">
        <v>1.2</v>
      </c>
      <c r="G53" s="442">
        <v>750</v>
      </c>
      <c r="H53" s="443" t="s">
        <v>3461</v>
      </c>
      <c r="I53" s="444" t="s">
        <v>3462</v>
      </c>
      <c r="J53" s="920"/>
      <c r="K53" s="918"/>
      <c r="L53" s="919"/>
    </row>
    <row r="54" spans="1:12" ht="45" x14ac:dyDescent="0.2">
      <c r="A54" s="936" t="s">
        <v>3460</v>
      </c>
      <c r="B54" s="937">
        <v>140</v>
      </c>
      <c r="C54" s="939" t="s">
        <v>77</v>
      </c>
      <c r="D54" s="941" t="s">
        <v>95</v>
      </c>
      <c r="E54" s="943" t="s">
        <v>96</v>
      </c>
      <c r="F54" s="945">
        <v>1.2</v>
      </c>
      <c r="G54" s="430">
        <v>704</v>
      </c>
      <c r="H54" s="431" t="s">
        <v>3463</v>
      </c>
      <c r="I54" s="432" t="s">
        <v>3464</v>
      </c>
      <c r="J54" s="920"/>
      <c r="K54" s="918"/>
      <c r="L54" s="919"/>
    </row>
    <row r="55" spans="1:12" ht="37.15" customHeight="1" thickBot="1" x14ac:dyDescent="0.25">
      <c r="A55" s="921"/>
      <c r="B55" s="938"/>
      <c r="C55" s="940"/>
      <c r="D55" s="942"/>
      <c r="E55" s="944"/>
      <c r="F55" s="932"/>
      <c r="G55" s="433">
        <v>705</v>
      </c>
      <c r="H55" s="434" t="s">
        <v>3465</v>
      </c>
      <c r="I55" s="435" t="s">
        <v>3466</v>
      </c>
      <c r="J55" s="920"/>
      <c r="K55" s="918"/>
      <c r="L55" s="919"/>
    </row>
    <row r="56" spans="1:12" ht="51.6" customHeight="1" x14ac:dyDescent="0.2">
      <c r="A56" s="887" t="s">
        <v>3460</v>
      </c>
      <c r="B56" s="933">
        <v>141</v>
      </c>
      <c r="C56" s="840" t="s">
        <v>77</v>
      </c>
      <c r="D56" s="843" t="s">
        <v>85</v>
      </c>
      <c r="E56" s="946" t="s">
        <v>97</v>
      </c>
      <c r="F56" s="949">
        <v>1.2</v>
      </c>
      <c r="G56" s="458">
        <v>704</v>
      </c>
      <c r="H56" s="349" t="s">
        <v>3463</v>
      </c>
      <c r="I56" s="350" t="s">
        <v>3464</v>
      </c>
      <c r="J56" s="920"/>
      <c r="K56" s="918"/>
      <c r="L56" s="919"/>
    </row>
    <row r="57" spans="1:12" ht="42" customHeight="1" thickBot="1" x14ac:dyDescent="0.25">
      <c r="A57" s="888"/>
      <c r="B57" s="934"/>
      <c r="C57" s="841"/>
      <c r="D57" s="844"/>
      <c r="E57" s="947"/>
      <c r="F57" s="915"/>
      <c r="G57" s="459">
        <v>705</v>
      </c>
      <c r="H57" s="427" t="s">
        <v>3465</v>
      </c>
      <c r="I57" s="428" t="s">
        <v>3466</v>
      </c>
      <c r="J57" s="920"/>
      <c r="K57" s="918"/>
      <c r="L57" s="919"/>
    </row>
    <row r="58" spans="1:12" ht="33" customHeight="1" x14ac:dyDescent="0.2">
      <c r="A58" s="936">
        <v>19</v>
      </c>
      <c r="B58" s="937">
        <v>190</v>
      </c>
      <c r="C58" s="939" t="s">
        <v>77</v>
      </c>
      <c r="D58" s="941" t="s">
        <v>98</v>
      </c>
      <c r="E58" s="943" t="s">
        <v>99</v>
      </c>
      <c r="F58" s="957"/>
      <c r="G58" s="460" t="s">
        <v>3467</v>
      </c>
      <c r="H58" s="461" t="s">
        <v>3468</v>
      </c>
      <c r="I58" s="462" t="s">
        <v>3469</v>
      </c>
      <c r="J58" s="920"/>
      <c r="K58" s="918"/>
      <c r="L58" s="919"/>
    </row>
    <row r="59" spans="1:12" ht="37.9" customHeight="1" thickBot="1" x14ac:dyDescent="0.25">
      <c r="A59" s="922"/>
      <c r="B59" s="975"/>
      <c r="C59" s="976"/>
      <c r="D59" s="977"/>
      <c r="E59" s="978"/>
      <c r="F59" s="958"/>
      <c r="G59" s="463" t="s">
        <v>3470</v>
      </c>
      <c r="H59" s="464" t="s">
        <v>3471</v>
      </c>
      <c r="I59" s="421" t="s">
        <v>3472</v>
      </c>
      <c r="J59" s="920"/>
      <c r="K59" s="918"/>
      <c r="L59" s="919"/>
    </row>
    <row r="60" spans="1:12" ht="34.5" customHeight="1" x14ac:dyDescent="0.2">
      <c r="A60" s="887">
        <v>19</v>
      </c>
      <c r="B60" s="933">
        <v>190</v>
      </c>
      <c r="C60" s="840" t="s">
        <v>80</v>
      </c>
      <c r="D60" s="843" t="s">
        <v>100</v>
      </c>
      <c r="E60" s="946" t="s">
        <v>101</v>
      </c>
      <c r="F60" s="987"/>
      <c r="G60" s="465" t="s">
        <v>3467</v>
      </c>
      <c r="H60" s="466" t="s">
        <v>3468</v>
      </c>
      <c r="I60" s="467" t="s">
        <v>3469</v>
      </c>
      <c r="J60" s="920"/>
      <c r="K60" s="918"/>
      <c r="L60" s="919"/>
    </row>
    <row r="61" spans="1:12" ht="44.25" customHeight="1" thickBot="1" x14ac:dyDescent="0.25">
      <c r="A61" s="888"/>
      <c r="B61" s="934"/>
      <c r="C61" s="841"/>
      <c r="D61" s="844"/>
      <c r="E61" s="947"/>
      <c r="F61" s="883"/>
      <c r="G61" s="468" t="s">
        <v>3470</v>
      </c>
      <c r="H61" s="469" t="s">
        <v>3471</v>
      </c>
      <c r="I61" s="409" t="s">
        <v>3472</v>
      </c>
      <c r="J61" s="920"/>
      <c r="K61" s="918"/>
      <c r="L61" s="919"/>
    </row>
    <row r="62" spans="1:12" ht="44.25" customHeight="1" x14ac:dyDescent="0.2">
      <c r="A62" s="979" t="s">
        <v>3473</v>
      </c>
      <c r="B62" s="937">
        <v>200</v>
      </c>
      <c r="C62" s="939" t="s">
        <v>77</v>
      </c>
      <c r="D62" s="937" t="s">
        <v>102</v>
      </c>
      <c r="E62" s="982" t="s">
        <v>103</v>
      </c>
      <c r="F62" s="945">
        <v>1.2</v>
      </c>
      <c r="G62" s="470" t="s">
        <v>3396</v>
      </c>
      <c r="H62" s="471" t="s">
        <v>3397</v>
      </c>
      <c r="I62" s="492" t="s">
        <v>3397</v>
      </c>
      <c r="J62" s="985">
        <v>1001</v>
      </c>
      <c r="K62" s="854" t="s">
        <v>3474</v>
      </c>
      <c r="L62" s="856" t="s">
        <v>3475</v>
      </c>
    </row>
    <row r="63" spans="1:12" ht="97.15" customHeight="1" x14ac:dyDescent="0.2">
      <c r="A63" s="980"/>
      <c r="B63" s="938"/>
      <c r="C63" s="940"/>
      <c r="D63" s="938"/>
      <c r="E63" s="983"/>
      <c r="F63" s="931"/>
      <c r="G63" s="719">
        <v>500</v>
      </c>
      <c r="H63" s="720" t="s">
        <v>3392</v>
      </c>
      <c r="I63" s="724" t="s">
        <v>3393</v>
      </c>
      <c r="J63" s="986"/>
      <c r="K63" s="855"/>
      <c r="L63" s="857"/>
    </row>
    <row r="64" spans="1:12" ht="97.15" customHeight="1" thickBot="1" x14ac:dyDescent="0.25">
      <c r="A64" s="981"/>
      <c r="B64" s="975"/>
      <c r="C64" s="976"/>
      <c r="D64" s="975"/>
      <c r="E64" s="984"/>
      <c r="F64" s="932"/>
      <c r="G64" s="725">
        <v>502</v>
      </c>
      <c r="H64" s="726" t="s">
        <v>6499</v>
      </c>
      <c r="I64" s="727" t="s">
        <v>6500</v>
      </c>
      <c r="J64" s="986"/>
      <c r="K64" s="855"/>
      <c r="L64" s="857"/>
    </row>
    <row r="65" spans="1:12" ht="57" customHeight="1" x14ac:dyDescent="0.2">
      <c r="A65" s="887" t="s">
        <v>3476</v>
      </c>
      <c r="B65" s="933">
        <v>200</v>
      </c>
      <c r="C65" s="988" t="s">
        <v>80</v>
      </c>
      <c r="D65" s="843" t="s">
        <v>104</v>
      </c>
      <c r="E65" s="946" t="s">
        <v>105</v>
      </c>
      <c r="F65" s="883">
        <v>1.2</v>
      </c>
      <c r="G65" s="721">
        <v>570</v>
      </c>
      <c r="H65" s="722" t="s">
        <v>3477</v>
      </c>
      <c r="I65" s="723" t="s">
        <v>3478</v>
      </c>
      <c r="J65" s="875"/>
      <c r="K65" s="876"/>
      <c r="L65" s="877"/>
    </row>
    <row r="66" spans="1:12" ht="56.25" x14ac:dyDescent="0.2">
      <c r="A66" s="888"/>
      <c r="B66" s="934"/>
      <c r="C66" s="989"/>
      <c r="D66" s="844"/>
      <c r="E66" s="947"/>
      <c r="F66" s="883"/>
      <c r="G66" s="475">
        <v>571</v>
      </c>
      <c r="H66" s="355" t="s">
        <v>3479</v>
      </c>
      <c r="I66" s="356" t="s">
        <v>3480</v>
      </c>
      <c r="J66" s="875"/>
      <c r="K66" s="876"/>
      <c r="L66" s="877"/>
    </row>
    <row r="67" spans="1:12" ht="54" customHeight="1" thickBot="1" x14ac:dyDescent="0.25">
      <c r="A67" s="889"/>
      <c r="B67" s="935"/>
      <c r="C67" s="990"/>
      <c r="D67" s="845"/>
      <c r="E67" s="948"/>
      <c r="F67" s="884"/>
      <c r="G67" s="459">
        <v>572</v>
      </c>
      <c r="H67" s="427" t="s">
        <v>3481</v>
      </c>
      <c r="I67" s="428" t="s">
        <v>3482</v>
      </c>
      <c r="J67" s="875"/>
      <c r="K67" s="876"/>
      <c r="L67" s="877"/>
    </row>
    <row r="68" spans="1:12" ht="63" customHeight="1" thickBot="1" x14ac:dyDescent="0.25">
      <c r="A68" s="445" t="s">
        <v>3483</v>
      </c>
      <c r="B68" s="446">
        <v>201</v>
      </c>
      <c r="C68" s="476" t="s">
        <v>77</v>
      </c>
      <c r="D68" s="448" t="s">
        <v>106</v>
      </c>
      <c r="E68" s="449" t="s">
        <v>107</v>
      </c>
      <c r="F68" s="450">
        <v>1.2</v>
      </c>
      <c r="G68" s="451">
        <v>574</v>
      </c>
      <c r="H68" s="452" t="s">
        <v>3484</v>
      </c>
      <c r="I68" s="453" t="s">
        <v>3443</v>
      </c>
      <c r="J68" s="875"/>
      <c r="K68" s="876"/>
      <c r="L68" s="877"/>
    </row>
    <row r="69" spans="1:12" ht="58.5" customHeight="1" thickBot="1" x14ac:dyDescent="0.25">
      <c r="A69" s="436" t="s">
        <v>3483</v>
      </c>
      <c r="B69" s="454">
        <v>201</v>
      </c>
      <c r="C69" s="477" t="s">
        <v>80</v>
      </c>
      <c r="D69" s="456" t="s">
        <v>108</v>
      </c>
      <c r="E69" s="457" t="s">
        <v>107</v>
      </c>
      <c r="F69" s="478">
        <v>1.2</v>
      </c>
      <c r="G69" s="479">
        <v>574</v>
      </c>
      <c r="H69" s="480" t="s">
        <v>3484</v>
      </c>
      <c r="I69" s="481" t="s">
        <v>3443</v>
      </c>
      <c r="J69" s="875"/>
      <c r="K69" s="876"/>
      <c r="L69" s="877"/>
    </row>
    <row r="70" spans="1:12" ht="64.5" customHeight="1" thickBot="1" x14ac:dyDescent="0.25">
      <c r="A70" s="445" t="s">
        <v>3483</v>
      </c>
      <c r="B70" s="446">
        <v>202</v>
      </c>
      <c r="C70" s="476" t="s">
        <v>77</v>
      </c>
      <c r="D70" s="448" t="s">
        <v>109</v>
      </c>
      <c r="E70" s="449" t="s">
        <v>110</v>
      </c>
      <c r="F70" s="450">
        <v>1.2</v>
      </c>
      <c r="G70" s="451">
        <v>574</v>
      </c>
      <c r="H70" s="452" t="s">
        <v>3484</v>
      </c>
      <c r="I70" s="453" t="s">
        <v>3443</v>
      </c>
      <c r="J70" s="875"/>
      <c r="K70" s="876"/>
      <c r="L70" s="877"/>
    </row>
    <row r="71" spans="1:12" ht="69.75" customHeight="1" thickBot="1" x14ac:dyDescent="0.25">
      <c r="A71" s="436" t="s">
        <v>3483</v>
      </c>
      <c r="B71" s="454">
        <v>202</v>
      </c>
      <c r="C71" s="477" t="s">
        <v>80</v>
      </c>
      <c r="D71" s="456" t="s">
        <v>111</v>
      </c>
      <c r="E71" s="457" t="s">
        <v>110</v>
      </c>
      <c r="F71" s="478">
        <v>1.2</v>
      </c>
      <c r="G71" s="479">
        <v>574</v>
      </c>
      <c r="H71" s="480" t="s">
        <v>3484</v>
      </c>
      <c r="I71" s="481" t="s">
        <v>3443</v>
      </c>
      <c r="J71" s="875"/>
      <c r="K71" s="876"/>
      <c r="L71" s="877"/>
    </row>
    <row r="72" spans="1:12" ht="59.25" customHeight="1" thickBot="1" x14ac:dyDescent="0.25">
      <c r="A72" s="445" t="s">
        <v>3483</v>
      </c>
      <c r="B72" s="446">
        <v>203</v>
      </c>
      <c r="C72" s="476" t="s">
        <v>77</v>
      </c>
      <c r="D72" s="448" t="s">
        <v>112</v>
      </c>
      <c r="E72" s="449" t="s">
        <v>113</v>
      </c>
      <c r="F72" s="450">
        <v>1.2</v>
      </c>
      <c r="G72" s="451">
        <v>574</v>
      </c>
      <c r="H72" s="452" t="s">
        <v>3484</v>
      </c>
      <c r="I72" s="453" t="s">
        <v>3443</v>
      </c>
      <c r="J72" s="875"/>
      <c r="K72" s="876"/>
      <c r="L72" s="877"/>
    </row>
    <row r="73" spans="1:12" ht="63" customHeight="1" thickBot="1" x14ac:dyDescent="0.25">
      <c r="A73" s="436" t="s">
        <v>3483</v>
      </c>
      <c r="B73" s="454">
        <v>203</v>
      </c>
      <c r="C73" s="477" t="s">
        <v>80</v>
      </c>
      <c r="D73" s="456" t="s">
        <v>114</v>
      </c>
      <c r="E73" s="457" t="s">
        <v>113</v>
      </c>
      <c r="F73" s="478">
        <v>1.2</v>
      </c>
      <c r="G73" s="479">
        <v>574</v>
      </c>
      <c r="H73" s="480" t="s">
        <v>3484</v>
      </c>
      <c r="I73" s="481" t="s">
        <v>3443</v>
      </c>
      <c r="J73" s="875"/>
      <c r="K73" s="876"/>
      <c r="L73" s="877"/>
    </row>
    <row r="74" spans="1:12" ht="54" customHeight="1" thickBot="1" x14ac:dyDescent="0.25">
      <c r="A74" s="770" t="s">
        <v>6523</v>
      </c>
      <c r="B74" s="446">
        <v>204</v>
      </c>
      <c r="C74" s="476" t="s">
        <v>77</v>
      </c>
      <c r="D74" s="448" t="s">
        <v>115</v>
      </c>
      <c r="E74" s="449" t="s">
        <v>116</v>
      </c>
      <c r="F74" s="482">
        <v>1.2</v>
      </c>
      <c r="G74" s="483" t="s">
        <v>3485</v>
      </c>
      <c r="H74" s="484" t="s">
        <v>3486</v>
      </c>
      <c r="I74" s="667" t="s">
        <v>3487</v>
      </c>
      <c r="J74" s="875"/>
      <c r="K74" s="876"/>
      <c r="L74" s="877"/>
    </row>
    <row r="75" spans="1:12" ht="55.5" customHeight="1" thickBot="1" x14ac:dyDescent="0.25">
      <c r="A75" s="770" t="s">
        <v>6523</v>
      </c>
      <c r="B75" s="454">
        <v>204</v>
      </c>
      <c r="C75" s="477" t="s">
        <v>80</v>
      </c>
      <c r="D75" s="456" t="s">
        <v>117</v>
      </c>
      <c r="E75" s="457" t="s">
        <v>116</v>
      </c>
      <c r="F75" s="478">
        <v>1.2</v>
      </c>
      <c r="G75" s="485" t="s">
        <v>3485</v>
      </c>
      <c r="H75" s="486" t="s">
        <v>3486</v>
      </c>
      <c r="I75" s="663" t="s">
        <v>3487</v>
      </c>
      <c r="J75" s="875"/>
      <c r="K75" s="876"/>
      <c r="L75" s="877"/>
    </row>
    <row r="76" spans="1:12" ht="60" customHeight="1" thickBot="1" x14ac:dyDescent="0.25">
      <c r="A76" s="770" t="s">
        <v>6523</v>
      </c>
      <c r="B76" s="446">
        <v>205</v>
      </c>
      <c r="C76" s="476" t="s">
        <v>77</v>
      </c>
      <c r="D76" s="448" t="s">
        <v>118</v>
      </c>
      <c r="E76" s="449" t="s">
        <v>119</v>
      </c>
      <c r="F76" s="450">
        <v>1.2</v>
      </c>
      <c r="G76" s="483" t="s">
        <v>3485</v>
      </c>
      <c r="H76" s="484" t="s">
        <v>3486</v>
      </c>
      <c r="I76" s="667" t="s">
        <v>3487</v>
      </c>
      <c r="J76" s="875"/>
      <c r="K76" s="876"/>
      <c r="L76" s="877"/>
    </row>
    <row r="77" spans="1:12" ht="51.75" customHeight="1" thickBot="1" x14ac:dyDescent="0.25">
      <c r="A77" s="770" t="s">
        <v>6523</v>
      </c>
      <c r="B77" s="454">
        <v>205</v>
      </c>
      <c r="C77" s="477" t="s">
        <v>80</v>
      </c>
      <c r="D77" s="456" t="s">
        <v>120</v>
      </c>
      <c r="E77" s="457" t="s">
        <v>121</v>
      </c>
      <c r="F77" s="478">
        <v>1.2</v>
      </c>
      <c r="G77" s="485" t="s">
        <v>3485</v>
      </c>
      <c r="H77" s="486" t="s">
        <v>3486</v>
      </c>
      <c r="I77" s="663" t="s">
        <v>3487</v>
      </c>
      <c r="J77" s="875"/>
      <c r="K77" s="876"/>
      <c r="L77" s="877"/>
    </row>
    <row r="78" spans="1:12" ht="51.75" customHeight="1" thickBot="1" x14ac:dyDescent="0.25">
      <c r="A78" s="770" t="s">
        <v>6523</v>
      </c>
      <c r="B78" s="446">
        <v>206</v>
      </c>
      <c r="C78" s="476" t="s">
        <v>77</v>
      </c>
      <c r="D78" s="448" t="s">
        <v>122</v>
      </c>
      <c r="E78" s="449" t="s">
        <v>123</v>
      </c>
      <c r="F78" s="450">
        <v>1.2</v>
      </c>
      <c r="G78" s="483" t="s">
        <v>3485</v>
      </c>
      <c r="H78" s="484" t="s">
        <v>3486</v>
      </c>
      <c r="I78" s="667" t="s">
        <v>3487</v>
      </c>
      <c r="J78" s="875"/>
      <c r="K78" s="876"/>
      <c r="L78" s="877"/>
    </row>
    <row r="79" spans="1:12" ht="51.75" customHeight="1" thickBot="1" x14ac:dyDescent="0.25">
      <c r="A79" s="770" t="s">
        <v>6523</v>
      </c>
      <c r="B79" s="454">
        <v>206</v>
      </c>
      <c r="C79" s="477" t="s">
        <v>80</v>
      </c>
      <c r="D79" s="456" t="s">
        <v>124</v>
      </c>
      <c r="E79" s="457" t="s">
        <v>125</v>
      </c>
      <c r="F79" s="478">
        <v>1.2</v>
      </c>
      <c r="G79" s="485" t="s">
        <v>3485</v>
      </c>
      <c r="H79" s="486" t="s">
        <v>3486</v>
      </c>
      <c r="I79" s="663" t="s">
        <v>3487</v>
      </c>
      <c r="J79" s="875"/>
      <c r="K79" s="876"/>
      <c r="L79" s="877"/>
    </row>
    <row r="80" spans="1:12" ht="45" customHeight="1" thickBot="1" x14ac:dyDescent="0.25">
      <c r="A80" s="445" t="s">
        <v>3488</v>
      </c>
      <c r="B80" s="446">
        <v>207</v>
      </c>
      <c r="C80" s="476" t="s">
        <v>77</v>
      </c>
      <c r="D80" s="448" t="s">
        <v>126</v>
      </c>
      <c r="E80" s="449" t="s">
        <v>127</v>
      </c>
      <c r="F80" s="450">
        <v>1.2</v>
      </c>
      <c r="G80" s="451">
        <v>599</v>
      </c>
      <c r="H80" s="487" t="s">
        <v>3489</v>
      </c>
      <c r="I80" s="453" t="s">
        <v>3490</v>
      </c>
      <c r="J80" s="875"/>
      <c r="K80" s="876"/>
      <c r="L80" s="877"/>
    </row>
    <row r="81" spans="1:12" ht="49.5" customHeight="1" thickBot="1" x14ac:dyDescent="0.25">
      <c r="A81" s="436" t="s">
        <v>3491</v>
      </c>
      <c r="B81" s="454">
        <v>207</v>
      </c>
      <c r="C81" s="477" t="s">
        <v>80</v>
      </c>
      <c r="D81" s="456" t="s">
        <v>128</v>
      </c>
      <c r="E81" s="457" t="s">
        <v>127</v>
      </c>
      <c r="F81" s="478">
        <v>1.2</v>
      </c>
      <c r="G81" s="479">
        <v>599</v>
      </c>
      <c r="H81" s="488" t="s">
        <v>3489</v>
      </c>
      <c r="I81" s="481" t="s">
        <v>3490</v>
      </c>
      <c r="J81" s="878"/>
      <c r="K81" s="879"/>
      <c r="L81" s="880"/>
    </row>
    <row r="82" spans="1:12" ht="49.5" customHeight="1" x14ac:dyDescent="0.2">
      <c r="A82" s="979" t="s">
        <v>3473</v>
      </c>
      <c r="B82" s="937">
        <v>200</v>
      </c>
      <c r="C82" s="939" t="s">
        <v>77</v>
      </c>
      <c r="D82" s="937" t="s">
        <v>102</v>
      </c>
      <c r="E82" s="982" t="s">
        <v>103</v>
      </c>
      <c r="F82" s="945">
        <v>1.2</v>
      </c>
      <c r="G82" s="470" t="s">
        <v>3396</v>
      </c>
      <c r="H82" s="471" t="s">
        <v>3397</v>
      </c>
      <c r="I82" s="492" t="s">
        <v>3397</v>
      </c>
      <c r="J82" s="861">
        <v>1001</v>
      </c>
      <c r="K82" s="864" t="s">
        <v>3474</v>
      </c>
      <c r="L82" s="867" t="s">
        <v>3475</v>
      </c>
    </row>
    <row r="83" spans="1:12" ht="90" x14ac:dyDescent="0.2">
      <c r="A83" s="980"/>
      <c r="B83" s="938"/>
      <c r="C83" s="940"/>
      <c r="D83" s="938"/>
      <c r="E83" s="983"/>
      <c r="F83" s="931"/>
      <c r="G83" s="493">
        <v>500</v>
      </c>
      <c r="H83" s="494" t="s">
        <v>3392</v>
      </c>
      <c r="I83" s="495" t="s">
        <v>3393</v>
      </c>
      <c r="J83" s="862"/>
      <c r="K83" s="865"/>
      <c r="L83" s="868"/>
    </row>
    <row r="84" spans="1:12" ht="34.5" thickBot="1" x14ac:dyDescent="0.25">
      <c r="A84" s="981"/>
      <c r="B84" s="975"/>
      <c r="C84" s="976"/>
      <c r="D84" s="975"/>
      <c r="E84" s="984"/>
      <c r="F84" s="932"/>
      <c r="G84" s="730">
        <v>502</v>
      </c>
      <c r="H84" s="728" t="s">
        <v>6499</v>
      </c>
      <c r="I84" s="731" t="s">
        <v>6500</v>
      </c>
      <c r="J84" s="863"/>
      <c r="K84" s="866"/>
      <c r="L84" s="869"/>
    </row>
    <row r="85" spans="1:12" ht="57" customHeight="1" x14ac:dyDescent="0.2">
      <c r="A85" s="887" t="s">
        <v>3491</v>
      </c>
      <c r="B85" s="933">
        <v>210</v>
      </c>
      <c r="C85" s="988" t="s">
        <v>80</v>
      </c>
      <c r="D85" s="843" t="s">
        <v>3492</v>
      </c>
      <c r="E85" s="946" t="s">
        <v>132</v>
      </c>
      <c r="F85" s="949">
        <v>1.2</v>
      </c>
      <c r="G85" s="458">
        <v>570</v>
      </c>
      <c r="H85" s="349" t="s">
        <v>3477</v>
      </c>
      <c r="I85" s="350" t="s">
        <v>3478</v>
      </c>
      <c r="J85" s="872"/>
      <c r="K85" s="873"/>
      <c r="L85" s="874"/>
    </row>
    <row r="86" spans="1:12" ht="57" customHeight="1" x14ac:dyDescent="0.2">
      <c r="A86" s="888"/>
      <c r="B86" s="934"/>
      <c r="C86" s="989"/>
      <c r="D86" s="844"/>
      <c r="E86" s="947"/>
      <c r="F86" s="914"/>
      <c r="G86" s="475">
        <v>571</v>
      </c>
      <c r="H86" s="355" t="s">
        <v>3479</v>
      </c>
      <c r="I86" s="356" t="s">
        <v>3480</v>
      </c>
      <c r="J86" s="875"/>
      <c r="K86" s="876"/>
      <c r="L86" s="877"/>
    </row>
    <row r="87" spans="1:12" ht="57" customHeight="1" x14ac:dyDescent="0.2">
      <c r="A87" s="888"/>
      <c r="B87" s="934"/>
      <c r="C87" s="989"/>
      <c r="D87" s="844"/>
      <c r="E87" s="947"/>
      <c r="F87" s="914"/>
      <c r="G87" s="475">
        <v>572</v>
      </c>
      <c r="H87" s="355" t="s">
        <v>3481</v>
      </c>
      <c r="I87" s="356" t="s">
        <v>3482</v>
      </c>
      <c r="J87" s="875"/>
      <c r="K87" s="876"/>
      <c r="L87" s="877"/>
    </row>
    <row r="88" spans="1:12" ht="57" customHeight="1" thickBot="1" x14ac:dyDescent="0.25">
      <c r="A88" s="889"/>
      <c r="B88" s="935"/>
      <c r="C88" s="990"/>
      <c r="D88" s="845"/>
      <c r="E88" s="948"/>
      <c r="F88" s="950"/>
      <c r="G88" s="489">
        <v>599</v>
      </c>
      <c r="H88" s="490" t="s">
        <v>3489</v>
      </c>
      <c r="I88" s="491" t="s">
        <v>3490</v>
      </c>
      <c r="J88" s="878"/>
      <c r="K88" s="879"/>
      <c r="L88" s="880"/>
    </row>
    <row r="89" spans="1:12" ht="57" customHeight="1" x14ac:dyDescent="0.2">
      <c r="A89" s="936" t="s">
        <v>3491</v>
      </c>
      <c r="B89" s="951">
        <v>211</v>
      </c>
      <c r="C89" s="952" t="s">
        <v>77</v>
      </c>
      <c r="D89" s="951" t="s">
        <v>85</v>
      </c>
      <c r="E89" s="991" t="s">
        <v>133</v>
      </c>
      <c r="F89" s="957">
        <v>1.2</v>
      </c>
      <c r="G89" s="470" t="s">
        <v>3396</v>
      </c>
      <c r="H89" s="471" t="s">
        <v>3397</v>
      </c>
      <c r="I89" s="492" t="s">
        <v>3397</v>
      </c>
      <c r="J89" s="870">
        <v>1001</v>
      </c>
      <c r="K89" s="864" t="s">
        <v>3474</v>
      </c>
      <c r="L89" s="867" t="s">
        <v>3475</v>
      </c>
    </row>
    <row r="90" spans="1:12" ht="105" customHeight="1" thickBot="1" x14ac:dyDescent="0.25">
      <c r="A90" s="921"/>
      <c r="B90" s="923"/>
      <c r="C90" s="953"/>
      <c r="D90" s="923"/>
      <c r="E90" s="992"/>
      <c r="F90" s="994"/>
      <c r="G90" s="493">
        <v>500</v>
      </c>
      <c r="H90" s="494" t="s">
        <v>3392</v>
      </c>
      <c r="I90" s="495" t="s">
        <v>3393</v>
      </c>
      <c r="J90" s="871"/>
      <c r="K90" s="866"/>
      <c r="L90" s="869"/>
    </row>
    <row r="91" spans="1:12" ht="57" customHeight="1" x14ac:dyDescent="0.2">
      <c r="A91" s="921"/>
      <c r="B91" s="923"/>
      <c r="C91" s="953"/>
      <c r="D91" s="923"/>
      <c r="E91" s="992"/>
      <c r="F91" s="994"/>
      <c r="G91" s="496">
        <v>570</v>
      </c>
      <c r="H91" s="494" t="s">
        <v>3477</v>
      </c>
      <c r="I91" s="495" t="s">
        <v>3478</v>
      </c>
      <c r="J91" s="872"/>
      <c r="K91" s="873"/>
      <c r="L91" s="874"/>
    </row>
    <row r="92" spans="1:12" ht="57" customHeight="1" x14ac:dyDescent="0.2">
      <c r="A92" s="921"/>
      <c r="B92" s="923"/>
      <c r="C92" s="953"/>
      <c r="D92" s="923"/>
      <c r="E92" s="992"/>
      <c r="F92" s="994"/>
      <c r="G92" s="496">
        <v>571</v>
      </c>
      <c r="H92" s="494" t="s">
        <v>3479</v>
      </c>
      <c r="I92" s="495" t="s">
        <v>3480</v>
      </c>
      <c r="J92" s="875"/>
      <c r="K92" s="876"/>
      <c r="L92" s="877"/>
    </row>
    <row r="93" spans="1:12" ht="57" customHeight="1" x14ac:dyDescent="0.2">
      <c r="A93" s="921"/>
      <c r="B93" s="923"/>
      <c r="C93" s="953"/>
      <c r="D93" s="923"/>
      <c r="E93" s="992"/>
      <c r="F93" s="994"/>
      <c r="G93" s="496">
        <v>572</v>
      </c>
      <c r="H93" s="494" t="s">
        <v>3481</v>
      </c>
      <c r="I93" s="495" t="s">
        <v>3482</v>
      </c>
      <c r="J93" s="875"/>
      <c r="K93" s="876"/>
      <c r="L93" s="877"/>
    </row>
    <row r="94" spans="1:12" ht="57" customHeight="1" thickBot="1" x14ac:dyDescent="0.25">
      <c r="A94" s="922"/>
      <c r="B94" s="924"/>
      <c r="C94" s="954"/>
      <c r="D94" s="924"/>
      <c r="E94" s="993"/>
      <c r="F94" s="958"/>
      <c r="G94" s="497">
        <v>599</v>
      </c>
      <c r="H94" s="498" t="s">
        <v>3489</v>
      </c>
      <c r="I94" s="435" t="s">
        <v>3490</v>
      </c>
      <c r="J94" s="878"/>
      <c r="K94" s="879"/>
      <c r="L94" s="880"/>
    </row>
    <row r="95" spans="1:12" ht="56.25" customHeight="1" thickBot="1" x14ac:dyDescent="0.25">
      <c r="A95" s="887" t="s">
        <v>3488</v>
      </c>
      <c r="B95" s="933">
        <v>212</v>
      </c>
      <c r="C95" s="840" t="s">
        <v>77</v>
      </c>
      <c r="D95" s="933" t="s">
        <v>134</v>
      </c>
      <c r="E95" s="1012" t="s">
        <v>135</v>
      </c>
      <c r="F95" s="883">
        <v>1.2</v>
      </c>
      <c r="G95" s="499" t="s">
        <v>3396</v>
      </c>
      <c r="H95" s="500" t="s">
        <v>3397</v>
      </c>
      <c r="I95" s="501" t="s">
        <v>3397</v>
      </c>
      <c r="J95" s="1006">
        <v>1001</v>
      </c>
      <c r="K95" s="1009" t="s">
        <v>3474</v>
      </c>
      <c r="L95" s="846" t="s">
        <v>3475</v>
      </c>
    </row>
    <row r="96" spans="1:12" ht="103.5" customHeight="1" thickBot="1" x14ac:dyDescent="0.25">
      <c r="A96" s="888"/>
      <c r="B96" s="934"/>
      <c r="C96" s="841"/>
      <c r="D96" s="934"/>
      <c r="E96" s="1013"/>
      <c r="F96" s="883"/>
      <c r="G96" s="502">
        <v>500</v>
      </c>
      <c r="H96" s="480" t="s">
        <v>3392</v>
      </c>
      <c r="I96" s="503" t="s">
        <v>3393</v>
      </c>
      <c r="J96" s="1007"/>
      <c r="K96" s="1010"/>
      <c r="L96" s="847"/>
    </row>
    <row r="97" spans="1:12" ht="46.5" customHeight="1" thickBot="1" x14ac:dyDescent="0.25">
      <c r="A97" s="889"/>
      <c r="B97" s="935"/>
      <c r="C97" s="842"/>
      <c r="D97" s="935"/>
      <c r="E97" s="1014"/>
      <c r="F97" s="884"/>
      <c r="G97" s="730">
        <v>502</v>
      </c>
      <c r="H97" s="728" t="s">
        <v>6499</v>
      </c>
      <c r="I97" s="731" t="s">
        <v>6500</v>
      </c>
      <c r="J97" s="1008"/>
      <c r="K97" s="1011"/>
      <c r="L97" s="995"/>
    </row>
    <row r="98" spans="1:12" ht="62.25" customHeight="1" x14ac:dyDescent="0.2">
      <c r="A98" s="959" t="s">
        <v>3491</v>
      </c>
      <c r="B98" s="961">
        <v>212</v>
      </c>
      <c r="C98" s="998" t="s">
        <v>80</v>
      </c>
      <c r="D98" s="965" t="s">
        <v>136</v>
      </c>
      <c r="E98" s="1002" t="s">
        <v>137</v>
      </c>
      <c r="F98" s="957">
        <v>1.2</v>
      </c>
      <c r="G98" s="504">
        <v>570</v>
      </c>
      <c r="H98" s="431" t="s">
        <v>3477</v>
      </c>
      <c r="I98" s="432" t="s">
        <v>3478</v>
      </c>
      <c r="J98" s="872"/>
      <c r="K98" s="873"/>
      <c r="L98" s="874"/>
    </row>
    <row r="99" spans="1:12" ht="52.5" customHeight="1" x14ac:dyDescent="0.2">
      <c r="A99" s="996"/>
      <c r="B99" s="997"/>
      <c r="C99" s="999"/>
      <c r="D99" s="1001"/>
      <c r="E99" s="1003"/>
      <c r="F99" s="994"/>
      <c r="G99" s="496">
        <v>571</v>
      </c>
      <c r="H99" s="494" t="s">
        <v>3479</v>
      </c>
      <c r="I99" s="495" t="s">
        <v>3480</v>
      </c>
      <c r="J99" s="875"/>
      <c r="K99" s="876"/>
      <c r="L99" s="877"/>
    </row>
    <row r="100" spans="1:12" ht="45" x14ac:dyDescent="0.2">
      <c r="A100" s="996"/>
      <c r="B100" s="997"/>
      <c r="C100" s="999"/>
      <c r="D100" s="1001"/>
      <c r="E100" s="1003"/>
      <c r="F100" s="994"/>
      <c r="G100" s="496">
        <v>572</v>
      </c>
      <c r="H100" s="494" t="s">
        <v>3481</v>
      </c>
      <c r="I100" s="495" t="s">
        <v>3482</v>
      </c>
      <c r="J100" s="875"/>
      <c r="K100" s="876"/>
      <c r="L100" s="877"/>
    </row>
    <row r="101" spans="1:12" ht="34.5" thickBot="1" x14ac:dyDescent="0.25">
      <c r="A101" s="960"/>
      <c r="B101" s="962"/>
      <c r="C101" s="1000"/>
      <c r="D101" s="966"/>
      <c r="E101" s="1004"/>
      <c r="F101" s="1005"/>
      <c r="G101" s="505">
        <v>599</v>
      </c>
      <c r="H101" s="506" t="s">
        <v>3489</v>
      </c>
      <c r="I101" s="507" t="s">
        <v>3490</v>
      </c>
      <c r="J101" s="878"/>
      <c r="K101" s="879"/>
      <c r="L101" s="880"/>
    </row>
    <row r="102" spans="1:12" ht="43.5" customHeight="1" x14ac:dyDescent="0.2">
      <c r="A102" s="887" t="s">
        <v>3488</v>
      </c>
      <c r="B102" s="933">
        <v>213</v>
      </c>
      <c r="C102" s="840" t="s">
        <v>77</v>
      </c>
      <c r="D102" s="933" t="s">
        <v>138</v>
      </c>
      <c r="E102" s="1021" t="s">
        <v>139</v>
      </c>
      <c r="F102" s="987">
        <v>1.2</v>
      </c>
      <c r="G102" s="470" t="s">
        <v>3396</v>
      </c>
      <c r="H102" s="471" t="s">
        <v>3397</v>
      </c>
      <c r="I102" s="492" t="s">
        <v>3397</v>
      </c>
      <c r="J102" s="1006">
        <v>1001</v>
      </c>
      <c r="K102" s="1009" t="s">
        <v>3474</v>
      </c>
      <c r="L102" s="846" t="s">
        <v>3475</v>
      </c>
    </row>
    <row r="103" spans="1:12" ht="103.5" customHeight="1" thickBot="1" x14ac:dyDescent="0.25">
      <c r="A103" s="888"/>
      <c r="B103" s="934"/>
      <c r="C103" s="841"/>
      <c r="D103" s="934"/>
      <c r="E103" s="1022"/>
      <c r="F103" s="883"/>
      <c r="G103" s="508">
        <v>500</v>
      </c>
      <c r="H103" s="427" t="s">
        <v>3392</v>
      </c>
      <c r="I103" s="428" t="s">
        <v>3393</v>
      </c>
      <c r="J103" s="1007"/>
      <c r="K103" s="1010"/>
      <c r="L103" s="847"/>
    </row>
    <row r="104" spans="1:12" ht="50.25" customHeight="1" thickBot="1" x14ac:dyDescent="0.25">
      <c r="A104" s="889"/>
      <c r="B104" s="935"/>
      <c r="C104" s="842"/>
      <c r="D104" s="935"/>
      <c r="E104" s="1023"/>
      <c r="F104" s="884"/>
      <c r="G104" s="730">
        <v>502</v>
      </c>
      <c r="H104" s="728" t="s">
        <v>6499</v>
      </c>
      <c r="I104" s="731" t="s">
        <v>6500</v>
      </c>
      <c r="J104" s="1008"/>
      <c r="K104" s="1011"/>
      <c r="L104" s="995"/>
    </row>
    <row r="105" spans="1:12" ht="60" customHeight="1" x14ac:dyDescent="0.2">
      <c r="A105" s="936" t="s">
        <v>3491</v>
      </c>
      <c r="B105" s="951">
        <v>213</v>
      </c>
      <c r="C105" s="1015" t="s">
        <v>80</v>
      </c>
      <c r="D105" s="955" t="s">
        <v>140</v>
      </c>
      <c r="E105" s="956" t="s">
        <v>141</v>
      </c>
      <c r="F105" s="1016">
        <v>1.2</v>
      </c>
      <c r="G105" s="509">
        <v>570</v>
      </c>
      <c r="H105" s="510" t="s">
        <v>3477</v>
      </c>
      <c r="I105" s="511" t="s">
        <v>3478</v>
      </c>
      <c r="J105" s="1017"/>
      <c r="K105" s="916"/>
      <c r="L105" s="917"/>
    </row>
    <row r="106" spans="1:12" ht="60" customHeight="1" x14ac:dyDescent="0.2">
      <c r="A106" s="921"/>
      <c r="B106" s="923"/>
      <c r="C106" s="925"/>
      <c r="D106" s="927"/>
      <c r="E106" s="929"/>
      <c r="F106" s="994"/>
      <c r="G106" s="496">
        <v>571</v>
      </c>
      <c r="H106" s="494" t="s">
        <v>3479</v>
      </c>
      <c r="I106" s="495" t="s">
        <v>3480</v>
      </c>
      <c r="J106" s="920"/>
      <c r="K106" s="918"/>
      <c r="L106" s="919"/>
    </row>
    <row r="107" spans="1:12" ht="57" customHeight="1" x14ac:dyDescent="0.2">
      <c r="A107" s="921"/>
      <c r="B107" s="923"/>
      <c r="C107" s="925"/>
      <c r="D107" s="927"/>
      <c r="E107" s="929"/>
      <c r="F107" s="994"/>
      <c r="G107" s="496">
        <v>572</v>
      </c>
      <c r="H107" s="494" t="s">
        <v>3481</v>
      </c>
      <c r="I107" s="495" t="s">
        <v>3482</v>
      </c>
      <c r="J107" s="920"/>
      <c r="K107" s="918"/>
      <c r="L107" s="919"/>
    </row>
    <row r="108" spans="1:12" ht="56.25" customHeight="1" thickBot="1" x14ac:dyDescent="0.25">
      <c r="A108" s="922"/>
      <c r="B108" s="924"/>
      <c r="C108" s="926"/>
      <c r="D108" s="928"/>
      <c r="E108" s="930"/>
      <c r="F108" s="958"/>
      <c r="G108" s="497">
        <v>599</v>
      </c>
      <c r="H108" s="498" t="s">
        <v>3489</v>
      </c>
      <c r="I108" s="435" t="s">
        <v>3490</v>
      </c>
      <c r="J108" s="1018"/>
      <c r="K108" s="1019"/>
      <c r="L108" s="1020"/>
    </row>
    <row r="109" spans="1:12" ht="51.75" customHeight="1" x14ac:dyDescent="0.2">
      <c r="A109" s="887" t="s">
        <v>3488</v>
      </c>
      <c r="B109" s="933">
        <v>220</v>
      </c>
      <c r="C109" s="840" t="s">
        <v>77</v>
      </c>
      <c r="D109" s="933" t="s">
        <v>142</v>
      </c>
      <c r="E109" s="1012" t="s">
        <v>143</v>
      </c>
      <c r="F109" s="987">
        <v>1.2</v>
      </c>
      <c r="G109" s="470" t="s">
        <v>3396</v>
      </c>
      <c r="H109" s="471" t="s">
        <v>3397</v>
      </c>
      <c r="I109" s="492" t="s">
        <v>3397</v>
      </c>
      <c r="J109" s="1006">
        <v>1001</v>
      </c>
      <c r="K109" s="1009" t="s">
        <v>3474</v>
      </c>
      <c r="L109" s="846" t="s">
        <v>3475</v>
      </c>
    </row>
    <row r="110" spans="1:12" ht="90.75" thickBot="1" x14ac:dyDescent="0.25">
      <c r="A110" s="888"/>
      <c r="B110" s="934"/>
      <c r="C110" s="841"/>
      <c r="D110" s="934"/>
      <c r="E110" s="1013"/>
      <c r="F110" s="883"/>
      <c r="G110" s="508">
        <v>500</v>
      </c>
      <c r="H110" s="427" t="s">
        <v>3392</v>
      </c>
      <c r="I110" s="428" t="s">
        <v>3393</v>
      </c>
      <c r="J110" s="1007"/>
      <c r="K110" s="1010"/>
      <c r="L110" s="847"/>
    </row>
    <row r="111" spans="1:12" ht="34.5" thickBot="1" x14ac:dyDescent="0.25">
      <c r="A111" s="889"/>
      <c r="B111" s="935"/>
      <c r="C111" s="842"/>
      <c r="D111" s="935"/>
      <c r="E111" s="1014"/>
      <c r="F111" s="884"/>
      <c r="G111" s="730">
        <v>502</v>
      </c>
      <c r="H111" s="728" t="s">
        <v>6499</v>
      </c>
      <c r="I111" s="731" t="s">
        <v>6500</v>
      </c>
      <c r="J111" s="1008"/>
      <c r="K111" s="1011"/>
      <c r="L111" s="995"/>
    </row>
    <row r="112" spans="1:12" ht="62.25" customHeight="1" x14ac:dyDescent="0.2">
      <c r="A112" s="936" t="s">
        <v>3491</v>
      </c>
      <c r="B112" s="951">
        <v>220</v>
      </c>
      <c r="C112" s="1015" t="s">
        <v>80</v>
      </c>
      <c r="D112" s="955" t="s">
        <v>144</v>
      </c>
      <c r="E112" s="867" t="s">
        <v>145</v>
      </c>
      <c r="F112" s="957">
        <v>1.2</v>
      </c>
      <c r="G112" s="504">
        <v>570</v>
      </c>
      <c r="H112" s="431" t="s">
        <v>3477</v>
      </c>
      <c r="I112" s="432" t="s">
        <v>3478</v>
      </c>
      <c r="J112" s="872"/>
      <c r="K112" s="873"/>
      <c r="L112" s="874"/>
    </row>
    <row r="113" spans="1:12" ht="58.5" customHeight="1" x14ac:dyDescent="0.2">
      <c r="A113" s="921"/>
      <c r="B113" s="923"/>
      <c r="C113" s="925"/>
      <c r="D113" s="927"/>
      <c r="E113" s="868"/>
      <c r="F113" s="994"/>
      <c r="G113" s="496">
        <v>571</v>
      </c>
      <c r="H113" s="494" t="s">
        <v>3479</v>
      </c>
      <c r="I113" s="495" t="s">
        <v>3480</v>
      </c>
      <c r="J113" s="875"/>
      <c r="K113" s="876"/>
      <c r="L113" s="877"/>
    </row>
    <row r="114" spans="1:12" ht="58.5" customHeight="1" x14ac:dyDescent="0.2">
      <c r="A114" s="921"/>
      <c r="B114" s="923"/>
      <c r="C114" s="925"/>
      <c r="D114" s="927"/>
      <c r="E114" s="868"/>
      <c r="F114" s="994"/>
      <c r="G114" s="496">
        <v>572</v>
      </c>
      <c r="H114" s="494" t="s">
        <v>3481</v>
      </c>
      <c r="I114" s="495" t="s">
        <v>3482</v>
      </c>
      <c r="J114" s="875"/>
      <c r="K114" s="876"/>
      <c r="L114" s="877"/>
    </row>
    <row r="115" spans="1:12" ht="53.25" customHeight="1" thickBot="1" x14ac:dyDescent="0.25">
      <c r="A115" s="922"/>
      <c r="B115" s="924"/>
      <c r="C115" s="926"/>
      <c r="D115" s="928"/>
      <c r="E115" s="869"/>
      <c r="F115" s="1005"/>
      <c r="G115" s="505">
        <v>599</v>
      </c>
      <c r="H115" s="512" t="s">
        <v>3489</v>
      </c>
      <c r="I115" s="507" t="s">
        <v>3490</v>
      </c>
      <c r="J115" s="878"/>
      <c r="K115" s="879"/>
      <c r="L115" s="880"/>
    </row>
    <row r="116" spans="1:12" ht="53.25" customHeight="1" x14ac:dyDescent="0.2">
      <c r="A116" s="887" t="s">
        <v>3491</v>
      </c>
      <c r="B116" s="933">
        <v>221</v>
      </c>
      <c r="C116" s="840" t="s">
        <v>77</v>
      </c>
      <c r="D116" s="933" t="s">
        <v>85</v>
      </c>
      <c r="E116" s="1026" t="s">
        <v>146</v>
      </c>
      <c r="F116" s="949">
        <v>1.2</v>
      </c>
      <c r="G116" s="470" t="s">
        <v>3396</v>
      </c>
      <c r="H116" s="471" t="s">
        <v>3397</v>
      </c>
      <c r="I116" s="492" t="s">
        <v>3397</v>
      </c>
      <c r="J116" s="1006">
        <v>1001</v>
      </c>
      <c r="K116" s="1009" t="s">
        <v>3474</v>
      </c>
      <c r="L116" s="846" t="s">
        <v>3475</v>
      </c>
    </row>
    <row r="117" spans="1:12" ht="90" x14ac:dyDescent="0.2">
      <c r="A117" s="888"/>
      <c r="B117" s="934"/>
      <c r="C117" s="841"/>
      <c r="D117" s="934"/>
      <c r="E117" s="1027"/>
      <c r="F117" s="913"/>
      <c r="G117" s="354">
        <v>500</v>
      </c>
      <c r="H117" s="355" t="s">
        <v>3392</v>
      </c>
      <c r="I117" s="356" t="s">
        <v>3393</v>
      </c>
      <c r="J117" s="1007"/>
      <c r="K117" s="1010"/>
      <c r="L117" s="847"/>
    </row>
    <row r="118" spans="1:12" ht="34.5" thickBot="1" x14ac:dyDescent="0.25">
      <c r="A118" s="888"/>
      <c r="B118" s="934"/>
      <c r="C118" s="841"/>
      <c r="D118" s="934"/>
      <c r="E118" s="1027"/>
      <c r="F118" s="914"/>
      <c r="G118" s="730">
        <v>502</v>
      </c>
      <c r="H118" s="728" t="s">
        <v>6499</v>
      </c>
      <c r="I118" s="731" t="s">
        <v>6500</v>
      </c>
      <c r="J118" s="1008"/>
      <c r="K118" s="1011"/>
      <c r="L118" s="995"/>
    </row>
    <row r="119" spans="1:12" ht="65.25" customHeight="1" x14ac:dyDescent="0.2">
      <c r="A119" s="888"/>
      <c r="B119" s="934"/>
      <c r="C119" s="841"/>
      <c r="D119" s="934"/>
      <c r="E119" s="1027"/>
      <c r="F119" s="914"/>
      <c r="G119" s="475">
        <v>570</v>
      </c>
      <c r="H119" s="355" t="s">
        <v>3477</v>
      </c>
      <c r="I119" s="356" t="s">
        <v>3478</v>
      </c>
      <c r="J119" s="872"/>
      <c r="K119" s="873"/>
      <c r="L119" s="874"/>
    </row>
    <row r="120" spans="1:12" ht="58.5" customHeight="1" x14ac:dyDescent="0.2">
      <c r="A120" s="888"/>
      <c r="B120" s="934"/>
      <c r="C120" s="841"/>
      <c r="D120" s="934"/>
      <c r="E120" s="1027"/>
      <c r="F120" s="914"/>
      <c r="G120" s="475">
        <v>571</v>
      </c>
      <c r="H120" s="355" t="s">
        <v>3479</v>
      </c>
      <c r="I120" s="356" t="s">
        <v>3480</v>
      </c>
      <c r="J120" s="875"/>
      <c r="K120" s="876"/>
      <c r="L120" s="877"/>
    </row>
    <row r="121" spans="1:12" ht="58.5" customHeight="1" x14ac:dyDescent="0.2">
      <c r="A121" s="888"/>
      <c r="B121" s="934"/>
      <c r="C121" s="841"/>
      <c r="D121" s="934"/>
      <c r="E121" s="1027"/>
      <c r="F121" s="914"/>
      <c r="G121" s="475">
        <v>572</v>
      </c>
      <c r="H121" s="355" t="s">
        <v>3481</v>
      </c>
      <c r="I121" s="356" t="s">
        <v>3482</v>
      </c>
      <c r="J121" s="875"/>
      <c r="K121" s="876"/>
      <c r="L121" s="877"/>
    </row>
    <row r="122" spans="1:12" ht="58.5" customHeight="1" thickBot="1" x14ac:dyDescent="0.25">
      <c r="A122" s="888"/>
      <c r="B122" s="934"/>
      <c r="C122" s="841"/>
      <c r="D122" s="934"/>
      <c r="E122" s="1027"/>
      <c r="F122" s="915"/>
      <c r="G122" s="459">
        <v>599</v>
      </c>
      <c r="H122" s="513" t="s">
        <v>3489</v>
      </c>
      <c r="I122" s="428" t="s">
        <v>3490</v>
      </c>
      <c r="J122" s="878"/>
      <c r="K122" s="879"/>
      <c r="L122" s="880"/>
    </row>
    <row r="123" spans="1:12" ht="58.5" customHeight="1" x14ac:dyDescent="0.2">
      <c r="A123" s="997" t="s">
        <v>3488</v>
      </c>
      <c r="B123" s="997">
        <v>230</v>
      </c>
      <c r="C123" s="1024" t="s">
        <v>77</v>
      </c>
      <c r="D123" s="997" t="s">
        <v>147</v>
      </c>
      <c r="E123" s="1025" t="s">
        <v>148</v>
      </c>
      <c r="F123" s="945">
        <v>1.2</v>
      </c>
      <c r="G123" s="470" t="s">
        <v>3396</v>
      </c>
      <c r="H123" s="471" t="s">
        <v>3397</v>
      </c>
      <c r="I123" s="492" t="s">
        <v>3397</v>
      </c>
      <c r="J123" s="1028">
        <v>1001</v>
      </c>
      <c r="K123" s="1031" t="s">
        <v>3474</v>
      </c>
      <c r="L123" s="967" t="s">
        <v>3475</v>
      </c>
    </row>
    <row r="124" spans="1:12" ht="90.75" thickBot="1" x14ac:dyDescent="0.25">
      <c r="A124" s="997"/>
      <c r="B124" s="997"/>
      <c r="C124" s="1024"/>
      <c r="D124" s="997"/>
      <c r="E124" s="1025"/>
      <c r="F124" s="931"/>
      <c r="G124" s="514">
        <v>500</v>
      </c>
      <c r="H124" s="473" t="s">
        <v>3392</v>
      </c>
      <c r="I124" s="515" t="s">
        <v>3393</v>
      </c>
      <c r="J124" s="1029"/>
      <c r="K124" s="865"/>
      <c r="L124" s="868"/>
    </row>
    <row r="125" spans="1:12" ht="34.5" thickBot="1" x14ac:dyDescent="0.25">
      <c r="A125" s="997"/>
      <c r="B125" s="997"/>
      <c r="C125" s="1024"/>
      <c r="D125" s="997"/>
      <c r="E125" s="1025"/>
      <c r="F125" s="932"/>
      <c r="G125" s="730">
        <v>502</v>
      </c>
      <c r="H125" s="728" t="s">
        <v>6499</v>
      </c>
      <c r="I125" s="731" t="s">
        <v>6500</v>
      </c>
      <c r="J125" s="1030"/>
      <c r="K125" s="1032"/>
      <c r="L125" s="968"/>
    </row>
    <row r="126" spans="1:12" ht="55.9" customHeight="1" x14ac:dyDescent="0.2">
      <c r="A126" s="888" t="s">
        <v>3491</v>
      </c>
      <c r="B126" s="934">
        <v>230</v>
      </c>
      <c r="C126" s="989" t="s">
        <v>80</v>
      </c>
      <c r="D126" s="844" t="s">
        <v>149</v>
      </c>
      <c r="E126" s="847" t="s">
        <v>150</v>
      </c>
      <c r="F126" s="949">
        <v>1.2</v>
      </c>
      <c r="G126" s="458">
        <v>570</v>
      </c>
      <c r="H126" s="349" t="s">
        <v>3477</v>
      </c>
      <c r="I126" s="350" t="s">
        <v>3478</v>
      </c>
      <c r="J126" s="1033"/>
      <c r="K126" s="1034"/>
      <c r="L126" s="1035"/>
    </row>
    <row r="127" spans="1:12" ht="59.45" customHeight="1" x14ac:dyDescent="0.2">
      <c r="A127" s="888"/>
      <c r="B127" s="934"/>
      <c r="C127" s="989"/>
      <c r="D127" s="844"/>
      <c r="E127" s="847"/>
      <c r="F127" s="914"/>
      <c r="G127" s="475">
        <v>571</v>
      </c>
      <c r="H127" s="355" t="s">
        <v>3479</v>
      </c>
      <c r="I127" s="356" t="s">
        <v>3480</v>
      </c>
      <c r="J127" s="1036"/>
      <c r="K127" s="1037"/>
      <c r="L127" s="1038"/>
    </row>
    <row r="128" spans="1:12" ht="60.75" customHeight="1" x14ac:dyDescent="0.2">
      <c r="A128" s="888"/>
      <c r="B128" s="934"/>
      <c r="C128" s="989"/>
      <c r="D128" s="844"/>
      <c r="E128" s="847"/>
      <c r="F128" s="914"/>
      <c r="G128" s="475">
        <v>572</v>
      </c>
      <c r="H128" s="355" t="s">
        <v>3481</v>
      </c>
      <c r="I128" s="356" t="s">
        <v>3482</v>
      </c>
      <c r="J128" s="1036"/>
      <c r="K128" s="1037"/>
      <c r="L128" s="1038"/>
    </row>
    <row r="129" spans="1:12" ht="34.5" thickBot="1" x14ac:dyDescent="0.25">
      <c r="A129" s="888"/>
      <c r="B129" s="934"/>
      <c r="C129" s="989"/>
      <c r="D129" s="844"/>
      <c r="E129" s="847"/>
      <c r="F129" s="915"/>
      <c r="G129" s="459">
        <v>599</v>
      </c>
      <c r="H129" s="427" t="s">
        <v>3489</v>
      </c>
      <c r="I129" s="428" t="s">
        <v>3490</v>
      </c>
      <c r="J129" s="1039"/>
      <c r="K129" s="1040"/>
      <c r="L129" s="1041"/>
    </row>
    <row r="130" spans="1:12" ht="39.75" customHeight="1" x14ac:dyDescent="0.2">
      <c r="A130" s="936" t="s">
        <v>3491</v>
      </c>
      <c r="B130" s="951">
        <v>231</v>
      </c>
      <c r="C130" s="952" t="s">
        <v>77</v>
      </c>
      <c r="D130" s="951" t="s">
        <v>85</v>
      </c>
      <c r="E130" s="1042" t="s">
        <v>151</v>
      </c>
      <c r="F130" s="945">
        <v>1.2</v>
      </c>
      <c r="G130" s="470" t="s">
        <v>3396</v>
      </c>
      <c r="H130" s="471" t="s">
        <v>3397</v>
      </c>
      <c r="I130" s="492" t="s">
        <v>3397</v>
      </c>
      <c r="J130" s="1028">
        <v>1001</v>
      </c>
      <c r="K130" s="1031" t="s">
        <v>3474</v>
      </c>
      <c r="L130" s="967" t="s">
        <v>3475</v>
      </c>
    </row>
    <row r="131" spans="1:12" ht="90" x14ac:dyDescent="0.2">
      <c r="A131" s="921"/>
      <c r="B131" s="923"/>
      <c r="C131" s="953"/>
      <c r="D131" s="923"/>
      <c r="E131" s="1043"/>
      <c r="F131" s="931"/>
      <c r="G131" s="516">
        <v>500</v>
      </c>
      <c r="H131" s="510" t="s">
        <v>3392</v>
      </c>
      <c r="I131" s="511" t="s">
        <v>3393</v>
      </c>
      <c r="J131" s="1029"/>
      <c r="K131" s="865"/>
      <c r="L131" s="868"/>
    </row>
    <row r="132" spans="1:12" ht="34.5" thickBot="1" x14ac:dyDescent="0.25">
      <c r="A132" s="921"/>
      <c r="B132" s="923"/>
      <c r="C132" s="953"/>
      <c r="D132" s="923"/>
      <c r="E132" s="1043"/>
      <c r="F132" s="931"/>
      <c r="G132" s="730">
        <v>502</v>
      </c>
      <c r="H132" s="728" t="s">
        <v>6499</v>
      </c>
      <c r="I132" s="731" t="s">
        <v>6500</v>
      </c>
      <c r="J132" s="1030"/>
      <c r="K132" s="1032"/>
      <c r="L132" s="968"/>
    </row>
    <row r="133" spans="1:12" ht="47.45" customHeight="1" x14ac:dyDescent="0.2">
      <c r="A133" s="921"/>
      <c r="B133" s="923"/>
      <c r="C133" s="953"/>
      <c r="D133" s="923"/>
      <c r="E133" s="1043"/>
      <c r="F133" s="931"/>
      <c r="G133" s="496">
        <v>570</v>
      </c>
      <c r="H133" s="494" t="s">
        <v>3477</v>
      </c>
      <c r="I133" s="495" t="s">
        <v>3478</v>
      </c>
      <c r="J133" s="872"/>
      <c r="K133" s="873"/>
      <c r="L133" s="874"/>
    </row>
    <row r="134" spans="1:12" ht="56.25" x14ac:dyDescent="0.2">
      <c r="A134" s="921"/>
      <c r="B134" s="923"/>
      <c r="C134" s="953"/>
      <c r="D134" s="923"/>
      <c r="E134" s="1043"/>
      <c r="F134" s="931"/>
      <c r="G134" s="496">
        <v>571</v>
      </c>
      <c r="H134" s="494" t="s">
        <v>3479</v>
      </c>
      <c r="I134" s="495" t="s">
        <v>3480</v>
      </c>
      <c r="J134" s="875"/>
      <c r="K134" s="876"/>
      <c r="L134" s="877"/>
    </row>
    <row r="135" spans="1:12" ht="49.15" customHeight="1" x14ac:dyDescent="0.2">
      <c r="A135" s="921"/>
      <c r="B135" s="923"/>
      <c r="C135" s="953"/>
      <c r="D135" s="923"/>
      <c r="E135" s="1043"/>
      <c r="F135" s="931"/>
      <c r="G135" s="496">
        <v>572</v>
      </c>
      <c r="H135" s="494" t="s">
        <v>3481</v>
      </c>
      <c r="I135" s="495" t="s">
        <v>3482</v>
      </c>
      <c r="J135" s="875"/>
      <c r="K135" s="876"/>
      <c r="L135" s="877"/>
    </row>
    <row r="136" spans="1:12" ht="41.45" customHeight="1" thickBot="1" x14ac:dyDescent="0.25">
      <c r="A136" s="922"/>
      <c r="B136" s="924"/>
      <c r="C136" s="954"/>
      <c r="D136" s="924"/>
      <c r="E136" s="1044"/>
      <c r="F136" s="932"/>
      <c r="G136" s="497">
        <v>599</v>
      </c>
      <c r="H136" s="434" t="s">
        <v>3489</v>
      </c>
      <c r="I136" s="435" t="s">
        <v>3490</v>
      </c>
      <c r="J136" s="875"/>
      <c r="K136" s="876"/>
      <c r="L136" s="877"/>
    </row>
    <row r="137" spans="1:12" ht="64.5" customHeight="1" thickBot="1" x14ac:dyDescent="0.25">
      <c r="A137" s="436" t="s">
        <v>3493</v>
      </c>
      <c r="B137" s="454">
        <v>232</v>
      </c>
      <c r="C137" s="455" t="s">
        <v>77</v>
      </c>
      <c r="D137" s="456" t="s">
        <v>152</v>
      </c>
      <c r="E137" s="457" t="s">
        <v>153</v>
      </c>
      <c r="F137" s="478">
        <v>1.2</v>
      </c>
      <c r="G137" s="485" t="s">
        <v>3494</v>
      </c>
      <c r="H137" s="486" t="s">
        <v>3495</v>
      </c>
      <c r="I137" s="663" t="s">
        <v>3496</v>
      </c>
      <c r="J137" s="875"/>
      <c r="K137" s="876"/>
      <c r="L137" s="877"/>
    </row>
    <row r="138" spans="1:12" ht="60" customHeight="1" thickBot="1" x14ac:dyDescent="0.25">
      <c r="A138" s="445" t="s">
        <v>3493</v>
      </c>
      <c r="B138" s="446">
        <v>232</v>
      </c>
      <c r="C138" s="447" t="s">
        <v>80</v>
      </c>
      <c r="D138" s="448" t="s">
        <v>154</v>
      </c>
      <c r="E138" s="449" t="s">
        <v>153</v>
      </c>
      <c r="F138" s="450">
        <v>1.2</v>
      </c>
      <c r="G138" s="483" t="s">
        <v>3494</v>
      </c>
      <c r="H138" s="484" t="s">
        <v>3495</v>
      </c>
      <c r="I138" s="667" t="s">
        <v>3496</v>
      </c>
      <c r="J138" s="875"/>
      <c r="K138" s="876"/>
      <c r="L138" s="877"/>
    </row>
    <row r="139" spans="1:12" ht="66.75" customHeight="1" thickBot="1" x14ac:dyDescent="0.25">
      <c r="A139" s="436" t="s">
        <v>3493</v>
      </c>
      <c r="B139" s="454">
        <v>233</v>
      </c>
      <c r="C139" s="455" t="s">
        <v>77</v>
      </c>
      <c r="D139" s="456" t="s">
        <v>155</v>
      </c>
      <c r="E139" s="457" t="s">
        <v>156</v>
      </c>
      <c r="F139" s="478">
        <v>1.2</v>
      </c>
      <c r="G139" s="485" t="s">
        <v>3497</v>
      </c>
      <c r="H139" s="486" t="s">
        <v>3498</v>
      </c>
      <c r="I139" s="663" t="s">
        <v>3499</v>
      </c>
      <c r="J139" s="875"/>
      <c r="K139" s="876"/>
      <c r="L139" s="877"/>
    </row>
    <row r="140" spans="1:12" ht="60" customHeight="1" thickBot="1" x14ac:dyDescent="0.25">
      <c r="A140" s="445">
        <v>5.95</v>
      </c>
      <c r="B140" s="446">
        <v>233</v>
      </c>
      <c r="C140" s="476" t="s">
        <v>77</v>
      </c>
      <c r="D140" s="448" t="s">
        <v>157</v>
      </c>
      <c r="E140" s="449" t="s">
        <v>156</v>
      </c>
      <c r="F140" s="450">
        <v>1.2</v>
      </c>
      <c r="G140" s="483" t="s">
        <v>3497</v>
      </c>
      <c r="H140" s="484" t="s">
        <v>3498</v>
      </c>
      <c r="I140" s="667" t="s">
        <v>3499</v>
      </c>
      <c r="J140" s="875"/>
      <c r="K140" s="876"/>
      <c r="L140" s="877"/>
    </row>
    <row r="141" spans="1:12" ht="48" customHeight="1" thickBot="1" x14ac:dyDescent="0.25">
      <c r="A141" s="887" t="s">
        <v>3488</v>
      </c>
      <c r="B141" s="933">
        <v>240</v>
      </c>
      <c r="C141" s="840" t="s">
        <v>77</v>
      </c>
      <c r="D141" s="933" t="s">
        <v>158</v>
      </c>
      <c r="E141" s="1012" t="s">
        <v>3500</v>
      </c>
      <c r="F141" s="987">
        <v>1.2</v>
      </c>
      <c r="G141" s="470" t="s">
        <v>3396</v>
      </c>
      <c r="H141" s="471" t="s">
        <v>3397</v>
      </c>
      <c r="I141" s="472" t="s">
        <v>3397</v>
      </c>
      <c r="J141" s="858">
        <v>1001</v>
      </c>
      <c r="K141" s="859" t="s">
        <v>3474</v>
      </c>
      <c r="L141" s="860" t="s">
        <v>3475</v>
      </c>
    </row>
    <row r="142" spans="1:12" ht="90.75" thickBot="1" x14ac:dyDescent="0.25">
      <c r="A142" s="888"/>
      <c r="B142" s="934"/>
      <c r="C142" s="841"/>
      <c r="D142" s="934"/>
      <c r="E142" s="1013"/>
      <c r="F142" s="883"/>
      <c r="G142" s="502">
        <v>500</v>
      </c>
      <c r="H142" s="480" t="s">
        <v>3392</v>
      </c>
      <c r="I142" s="503" t="s">
        <v>3393</v>
      </c>
      <c r="J142" s="858"/>
      <c r="K142" s="859"/>
      <c r="L142" s="860"/>
    </row>
    <row r="143" spans="1:12" ht="34.5" thickBot="1" x14ac:dyDescent="0.25">
      <c r="A143" s="889"/>
      <c r="B143" s="935"/>
      <c r="C143" s="842"/>
      <c r="D143" s="935"/>
      <c r="E143" s="1014"/>
      <c r="F143" s="884"/>
      <c r="G143" s="730">
        <v>502</v>
      </c>
      <c r="H143" s="728" t="s">
        <v>6499</v>
      </c>
      <c r="I143" s="729" t="s">
        <v>6500</v>
      </c>
      <c r="J143" s="858"/>
      <c r="K143" s="859"/>
      <c r="L143" s="860"/>
    </row>
    <row r="144" spans="1:12" ht="63.75" customHeight="1" x14ac:dyDescent="0.2">
      <c r="A144" s="936" t="s">
        <v>3491</v>
      </c>
      <c r="B144" s="951">
        <v>240</v>
      </c>
      <c r="C144" s="1015" t="s">
        <v>80</v>
      </c>
      <c r="D144" s="955" t="s">
        <v>159</v>
      </c>
      <c r="E144" s="867" t="s">
        <v>150</v>
      </c>
      <c r="F144" s="957">
        <v>1.2</v>
      </c>
      <c r="G144" s="504">
        <v>570</v>
      </c>
      <c r="H144" s="431" t="s">
        <v>3477</v>
      </c>
      <c r="I144" s="432" t="s">
        <v>3478</v>
      </c>
      <c r="J144" s="1033"/>
      <c r="K144" s="1034"/>
      <c r="L144" s="1035"/>
    </row>
    <row r="145" spans="1:12" ht="58.5" customHeight="1" x14ac:dyDescent="0.2">
      <c r="A145" s="921"/>
      <c r="B145" s="923"/>
      <c r="C145" s="925"/>
      <c r="D145" s="927"/>
      <c r="E145" s="868"/>
      <c r="F145" s="994"/>
      <c r="G145" s="496">
        <v>571</v>
      </c>
      <c r="H145" s="494" t="s">
        <v>3479</v>
      </c>
      <c r="I145" s="495" t="s">
        <v>3480</v>
      </c>
      <c r="J145" s="1036"/>
      <c r="K145" s="1037"/>
      <c r="L145" s="1038"/>
    </row>
    <row r="146" spans="1:12" ht="75" customHeight="1" x14ac:dyDescent="0.2">
      <c r="A146" s="921"/>
      <c r="B146" s="923"/>
      <c r="C146" s="925"/>
      <c r="D146" s="927"/>
      <c r="E146" s="868"/>
      <c r="F146" s="994"/>
      <c r="G146" s="496">
        <v>572</v>
      </c>
      <c r="H146" s="494" t="s">
        <v>3481</v>
      </c>
      <c r="I146" s="495" t="s">
        <v>3482</v>
      </c>
      <c r="J146" s="1036"/>
      <c r="K146" s="1037"/>
      <c r="L146" s="1038"/>
    </row>
    <row r="147" spans="1:12" ht="40.5" customHeight="1" thickBot="1" x14ac:dyDescent="0.25">
      <c r="A147" s="922"/>
      <c r="B147" s="924"/>
      <c r="C147" s="926"/>
      <c r="D147" s="928"/>
      <c r="E147" s="869"/>
      <c r="F147" s="958"/>
      <c r="G147" s="497">
        <v>599</v>
      </c>
      <c r="H147" s="498" t="s">
        <v>3489</v>
      </c>
      <c r="I147" s="435" t="s">
        <v>3490</v>
      </c>
      <c r="J147" s="1039"/>
      <c r="K147" s="1040"/>
      <c r="L147" s="1041"/>
    </row>
    <row r="148" spans="1:12" ht="40.5" customHeight="1" thickBot="1" x14ac:dyDescent="0.25">
      <c r="A148" s="887" t="s">
        <v>3491</v>
      </c>
      <c r="B148" s="933">
        <v>241</v>
      </c>
      <c r="C148" s="840" t="s">
        <v>77</v>
      </c>
      <c r="D148" s="933" t="s">
        <v>85</v>
      </c>
      <c r="E148" s="1045" t="s">
        <v>160</v>
      </c>
      <c r="F148" s="987">
        <v>1.2</v>
      </c>
      <c r="G148" s="470" t="s">
        <v>3396</v>
      </c>
      <c r="H148" s="471" t="s">
        <v>3397</v>
      </c>
      <c r="I148" s="492" t="s">
        <v>3397</v>
      </c>
      <c r="J148" s="1006">
        <v>1001</v>
      </c>
      <c r="K148" s="1009" t="s">
        <v>3474</v>
      </c>
      <c r="L148" s="846" t="s">
        <v>3475</v>
      </c>
    </row>
    <row r="149" spans="1:12" ht="90" x14ac:dyDescent="0.2">
      <c r="A149" s="888"/>
      <c r="B149" s="934"/>
      <c r="C149" s="841"/>
      <c r="D149" s="934"/>
      <c r="E149" s="1046"/>
      <c r="F149" s="883"/>
      <c r="G149" s="517">
        <v>500</v>
      </c>
      <c r="H149" s="349" t="s">
        <v>3392</v>
      </c>
      <c r="I149" s="350" t="s">
        <v>3393</v>
      </c>
      <c r="J149" s="1007"/>
      <c r="K149" s="1010"/>
      <c r="L149" s="847"/>
    </row>
    <row r="150" spans="1:12" ht="34.5" thickBot="1" x14ac:dyDescent="0.25">
      <c r="A150" s="888"/>
      <c r="B150" s="934"/>
      <c r="C150" s="841"/>
      <c r="D150" s="934"/>
      <c r="E150" s="1046"/>
      <c r="F150" s="883"/>
      <c r="G150" s="730">
        <v>502</v>
      </c>
      <c r="H150" s="728" t="s">
        <v>6499</v>
      </c>
      <c r="I150" s="731" t="s">
        <v>6500</v>
      </c>
      <c r="J150" s="1008"/>
      <c r="K150" s="1011"/>
      <c r="L150" s="995"/>
    </row>
    <row r="151" spans="1:12" ht="55.5" customHeight="1" x14ac:dyDescent="0.2">
      <c r="A151" s="888"/>
      <c r="B151" s="934"/>
      <c r="C151" s="841"/>
      <c r="D151" s="934"/>
      <c r="E151" s="1046"/>
      <c r="F151" s="883"/>
      <c r="G151" s="475">
        <v>570</v>
      </c>
      <c r="H151" s="355" t="s">
        <v>3477</v>
      </c>
      <c r="I151" s="356" t="s">
        <v>3478</v>
      </c>
      <c r="J151" s="872"/>
      <c r="K151" s="873"/>
      <c r="L151" s="874"/>
    </row>
    <row r="152" spans="1:12" ht="65.25" customHeight="1" x14ac:dyDescent="0.2">
      <c r="A152" s="888"/>
      <c r="B152" s="934"/>
      <c r="C152" s="841"/>
      <c r="D152" s="934"/>
      <c r="E152" s="1046"/>
      <c r="F152" s="883"/>
      <c r="G152" s="475">
        <v>571</v>
      </c>
      <c r="H152" s="355" t="s">
        <v>3479</v>
      </c>
      <c r="I152" s="356" t="s">
        <v>3480</v>
      </c>
      <c r="J152" s="875"/>
      <c r="K152" s="876"/>
      <c r="L152" s="877"/>
    </row>
    <row r="153" spans="1:12" ht="55.5" customHeight="1" x14ac:dyDescent="0.2">
      <c r="A153" s="888"/>
      <c r="B153" s="934"/>
      <c r="C153" s="841"/>
      <c r="D153" s="934"/>
      <c r="E153" s="1046"/>
      <c r="F153" s="883"/>
      <c r="G153" s="475">
        <v>572</v>
      </c>
      <c r="H153" s="355" t="s">
        <v>3481</v>
      </c>
      <c r="I153" s="356" t="s">
        <v>3482</v>
      </c>
      <c r="J153" s="875"/>
      <c r="K153" s="876"/>
      <c r="L153" s="877"/>
    </row>
    <row r="154" spans="1:12" ht="41.25" customHeight="1" thickBot="1" x14ac:dyDescent="0.25">
      <c r="A154" s="889"/>
      <c r="B154" s="935"/>
      <c r="C154" s="842"/>
      <c r="D154" s="935"/>
      <c r="E154" s="1047"/>
      <c r="F154" s="884"/>
      <c r="G154" s="459">
        <v>599</v>
      </c>
      <c r="H154" s="513" t="s">
        <v>3489</v>
      </c>
      <c r="I154" s="428" t="s">
        <v>3490</v>
      </c>
      <c r="J154" s="875"/>
      <c r="K154" s="876"/>
      <c r="L154" s="877"/>
    </row>
    <row r="155" spans="1:12" ht="64.5" customHeight="1" thickBot="1" x14ac:dyDescent="0.25">
      <c r="A155" s="410">
        <v>5.95</v>
      </c>
      <c r="B155" s="411">
        <v>242</v>
      </c>
      <c r="C155" s="412" t="s">
        <v>77</v>
      </c>
      <c r="D155" s="413" t="s">
        <v>161</v>
      </c>
      <c r="E155" s="414" t="s">
        <v>162</v>
      </c>
      <c r="F155" s="429">
        <v>1.2</v>
      </c>
      <c r="G155" s="518" t="s">
        <v>3497</v>
      </c>
      <c r="H155" s="519" t="s">
        <v>3498</v>
      </c>
      <c r="I155" s="738" t="s">
        <v>3499</v>
      </c>
      <c r="J155" s="875"/>
      <c r="K155" s="876"/>
      <c r="L155" s="877"/>
    </row>
    <row r="156" spans="1:12" ht="64.5" customHeight="1" thickBot="1" x14ac:dyDescent="0.25">
      <c r="A156" s="436">
        <v>5.95</v>
      </c>
      <c r="B156" s="454">
        <v>242</v>
      </c>
      <c r="C156" s="477" t="s">
        <v>80</v>
      </c>
      <c r="D156" s="456" t="s">
        <v>163</v>
      </c>
      <c r="E156" s="457" t="s">
        <v>162</v>
      </c>
      <c r="F156" s="478">
        <v>1.2</v>
      </c>
      <c r="G156" s="485" t="s">
        <v>3497</v>
      </c>
      <c r="H156" s="486" t="s">
        <v>3498</v>
      </c>
      <c r="I156" s="663" t="s">
        <v>3499</v>
      </c>
      <c r="J156" s="875"/>
      <c r="K156" s="876"/>
      <c r="L156" s="877"/>
    </row>
    <row r="157" spans="1:12" ht="64.5" customHeight="1" thickBot="1" x14ac:dyDescent="0.25">
      <c r="A157" s="445">
        <v>5.95</v>
      </c>
      <c r="B157" s="446">
        <v>243</v>
      </c>
      <c r="C157" s="476" t="s">
        <v>77</v>
      </c>
      <c r="D157" s="448" t="s">
        <v>164</v>
      </c>
      <c r="E157" s="449" t="s">
        <v>165</v>
      </c>
      <c r="F157" s="450">
        <v>1.2</v>
      </c>
      <c r="G157" s="483" t="s">
        <v>3497</v>
      </c>
      <c r="H157" s="484" t="s">
        <v>3498</v>
      </c>
      <c r="I157" s="667" t="s">
        <v>3499</v>
      </c>
      <c r="J157" s="875"/>
      <c r="K157" s="876"/>
      <c r="L157" s="877"/>
    </row>
    <row r="158" spans="1:12" ht="45.75" thickBot="1" x14ac:dyDescent="0.25">
      <c r="A158" s="351">
        <v>5.95</v>
      </c>
      <c r="B158" s="398">
        <v>243</v>
      </c>
      <c r="C158" s="474" t="s">
        <v>80</v>
      </c>
      <c r="D158" s="353" t="s">
        <v>166</v>
      </c>
      <c r="E158" s="399" t="s">
        <v>165</v>
      </c>
      <c r="F158" s="400">
        <v>1.2</v>
      </c>
      <c r="G158" s="520" t="s">
        <v>3497</v>
      </c>
      <c r="H158" s="521" t="s">
        <v>3498</v>
      </c>
      <c r="I158" s="739" t="s">
        <v>3499</v>
      </c>
      <c r="J158" s="875"/>
      <c r="K158" s="876"/>
      <c r="L158" s="877"/>
    </row>
    <row r="159" spans="1:12" ht="76.5" customHeight="1" thickBot="1" x14ac:dyDescent="0.25">
      <c r="A159" s="445" t="s">
        <v>3501</v>
      </c>
      <c r="B159" s="522">
        <v>250</v>
      </c>
      <c r="C159" s="523" t="s">
        <v>77</v>
      </c>
      <c r="D159" s="524" t="s">
        <v>167</v>
      </c>
      <c r="E159" s="525" t="s">
        <v>168</v>
      </c>
      <c r="F159" s="526">
        <v>1.2</v>
      </c>
      <c r="G159" s="518" t="s">
        <v>3502</v>
      </c>
      <c r="H159" s="519" t="s">
        <v>3503</v>
      </c>
      <c r="I159" s="738" t="s">
        <v>3504</v>
      </c>
      <c r="J159" s="875"/>
      <c r="K159" s="876"/>
      <c r="L159" s="877"/>
    </row>
    <row r="160" spans="1:12" ht="73.5" customHeight="1" x14ac:dyDescent="0.2">
      <c r="A160" s="887" t="s">
        <v>3501</v>
      </c>
      <c r="B160" s="933">
        <v>251</v>
      </c>
      <c r="C160" s="840" t="s">
        <v>77</v>
      </c>
      <c r="D160" s="843" t="s">
        <v>169</v>
      </c>
      <c r="E160" s="946" t="s">
        <v>170</v>
      </c>
      <c r="F160" s="987">
        <v>1.2</v>
      </c>
      <c r="G160" s="527" t="s">
        <v>3502</v>
      </c>
      <c r="H160" s="466" t="s">
        <v>3503</v>
      </c>
      <c r="I160" s="467" t="s">
        <v>3504</v>
      </c>
      <c r="J160" s="875"/>
      <c r="K160" s="876"/>
      <c r="L160" s="877"/>
    </row>
    <row r="161" spans="1:12" ht="34.5" thickBot="1" x14ac:dyDescent="0.25">
      <c r="A161" s="889"/>
      <c r="B161" s="935"/>
      <c r="C161" s="842"/>
      <c r="D161" s="845"/>
      <c r="E161" s="948"/>
      <c r="F161" s="884"/>
      <c r="G161" s="459">
        <v>599</v>
      </c>
      <c r="H161" s="513" t="s">
        <v>3489</v>
      </c>
      <c r="I161" s="428" t="s">
        <v>3490</v>
      </c>
      <c r="J161" s="875"/>
      <c r="K161" s="876"/>
      <c r="L161" s="877"/>
    </row>
    <row r="162" spans="1:12" ht="69" customHeight="1" x14ac:dyDescent="0.2">
      <c r="A162" s="936" t="s">
        <v>3501</v>
      </c>
      <c r="B162" s="951">
        <v>252</v>
      </c>
      <c r="C162" s="952" t="s">
        <v>77</v>
      </c>
      <c r="D162" s="955" t="s">
        <v>171</v>
      </c>
      <c r="E162" s="956" t="s">
        <v>172</v>
      </c>
      <c r="F162" s="945">
        <v>1.2</v>
      </c>
      <c r="G162" s="528" t="s">
        <v>3502</v>
      </c>
      <c r="H162" s="461" t="s">
        <v>3503</v>
      </c>
      <c r="I162" s="462" t="s">
        <v>3504</v>
      </c>
      <c r="J162" s="875"/>
      <c r="K162" s="876"/>
      <c r="L162" s="877"/>
    </row>
    <row r="163" spans="1:12" ht="34.5" thickBot="1" x14ac:dyDescent="0.25">
      <c r="A163" s="922"/>
      <c r="B163" s="924"/>
      <c r="C163" s="954"/>
      <c r="D163" s="928"/>
      <c r="E163" s="930"/>
      <c r="F163" s="932"/>
      <c r="G163" s="497">
        <v>599</v>
      </c>
      <c r="H163" s="498" t="s">
        <v>3489</v>
      </c>
      <c r="I163" s="435" t="s">
        <v>3490</v>
      </c>
      <c r="J163" s="875"/>
      <c r="K163" s="876"/>
      <c r="L163" s="877"/>
    </row>
    <row r="164" spans="1:12" ht="76.5" customHeight="1" x14ac:dyDescent="0.2">
      <c r="A164" s="887" t="s">
        <v>3501</v>
      </c>
      <c r="B164" s="933">
        <v>253</v>
      </c>
      <c r="C164" s="840" t="s">
        <v>77</v>
      </c>
      <c r="D164" s="843" t="s">
        <v>85</v>
      </c>
      <c r="E164" s="846" t="s">
        <v>173</v>
      </c>
      <c r="F164" s="987">
        <v>1.2</v>
      </c>
      <c r="G164" s="527" t="s">
        <v>3502</v>
      </c>
      <c r="H164" s="466" t="s">
        <v>3503</v>
      </c>
      <c r="I164" s="467" t="s">
        <v>3504</v>
      </c>
      <c r="J164" s="875"/>
      <c r="K164" s="876"/>
      <c r="L164" s="877"/>
    </row>
    <row r="165" spans="1:12" ht="42" customHeight="1" thickBot="1" x14ac:dyDescent="0.25">
      <c r="A165" s="889"/>
      <c r="B165" s="935"/>
      <c r="C165" s="842"/>
      <c r="D165" s="845"/>
      <c r="E165" s="995"/>
      <c r="F165" s="883"/>
      <c r="G165" s="489">
        <v>599</v>
      </c>
      <c r="H165" s="490" t="s">
        <v>3489</v>
      </c>
      <c r="I165" s="491" t="s">
        <v>3490</v>
      </c>
      <c r="J165" s="875"/>
      <c r="K165" s="876"/>
      <c r="L165" s="877"/>
    </row>
    <row r="166" spans="1:12" ht="94.15" customHeight="1" thickBot="1" x14ac:dyDescent="0.25">
      <c r="A166" s="445" t="s">
        <v>3505</v>
      </c>
      <c r="B166" s="522">
        <v>260</v>
      </c>
      <c r="C166" s="523" t="s">
        <v>77</v>
      </c>
      <c r="D166" s="524" t="s">
        <v>174</v>
      </c>
      <c r="E166" s="525" t="s">
        <v>175</v>
      </c>
      <c r="F166" s="450">
        <v>1</v>
      </c>
      <c r="G166" s="483" t="s">
        <v>3506</v>
      </c>
      <c r="H166" s="484" t="s">
        <v>3507</v>
      </c>
      <c r="I166" s="667" t="s">
        <v>3508</v>
      </c>
      <c r="J166" s="875"/>
      <c r="K166" s="876"/>
      <c r="L166" s="877"/>
    </row>
    <row r="167" spans="1:12" ht="94.9" customHeight="1" thickBot="1" x14ac:dyDescent="0.25">
      <c r="A167" s="436" t="s">
        <v>3505</v>
      </c>
      <c r="B167" s="454">
        <v>260</v>
      </c>
      <c r="C167" s="477" t="s">
        <v>80</v>
      </c>
      <c r="D167" s="456" t="s">
        <v>176</v>
      </c>
      <c r="E167" s="457" t="s">
        <v>177</v>
      </c>
      <c r="F167" s="478">
        <v>1</v>
      </c>
      <c r="G167" s="485" t="s">
        <v>3506</v>
      </c>
      <c r="H167" s="486" t="s">
        <v>3507</v>
      </c>
      <c r="I167" s="663" t="s">
        <v>3508</v>
      </c>
      <c r="J167" s="875"/>
      <c r="K167" s="876"/>
      <c r="L167" s="877"/>
    </row>
    <row r="168" spans="1:12" ht="91.15" customHeight="1" thickBot="1" x14ac:dyDescent="0.25">
      <c r="A168" s="445">
        <v>5</v>
      </c>
      <c r="B168" s="446">
        <v>260</v>
      </c>
      <c r="C168" s="447">
        <v>7001</v>
      </c>
      <c r="D168" s="448" t="s">
        <v>178</v>
      </c>
      <c r="E168" s="449" t="s">
        <v>179</v>
      </c>
      <c r="F168" s="450">
        <v>1</v>
      </c>
      <c r="G168" s="483" t="s">
        <v>3509</v>
      </c>
      <c r="H168" s="484" t="s">
        <v>3510</v>
      </c>
      <c r="I168" s="667" t="s">
        <v>3511</v>
      </c>
      <c r="J168" s="875"/>
      <c r="K168" s="876"/>
      <c r="L168" s="877"/>
    </row>
    <row r="169" spans="1:12" ht="98.25" customHeight="1" thickBot="1" x14ac:dyDescent="0.25">
      <c r="A169" s="436">
        <v>5</v>
      </c>
      <c r="B169" s="454">
        <v>260</v>
      </c>
      <c r="C169" s="477">
        <v>7002</v>
      </c>
      <c r="D169" s="456" t="s">
        <v>180</v>
      </c>
      <c r="E169" s="457" t="s">
        <v>181</v>
      </c>
      <c r="F169" s="478">
        <v>1</v>
      </c>
      <c r="G169" s="485" t="s">
        <v>3512</v>
      </c>
      <c r="H169" s="486" t="s">
        <v>3513</v>
      </c>
      <c r="I169" s="663" t="s">
        <v>3514</v>
      </c>
      <c r="J169" s="875"/>
      <c r="K169" s="876"/>
      <c r="L169" s="877"/>
    </row>
    <row r="170" spans="1:12" ht="48.75" customHeight="1" thickBot="1" x14ac:dyDescent="0.25">
      <c r="A170" s="445">
        <v>5</v>
      </c>
      <c r="B170" s="446">
        <v>260</v>
      </c>
      <c r="C170" s="447">
        <v>7003</v>
      </c>
      <c r="D170" s="448" t="s">
        <v>3515</v>
      </c>
      <c r="E170" s="457" t="s">
        <v>3337</v>
      </c>
      <c r="F170" s="450">
        <v>1</v>
      </c>
      <c r="G170" s="518" t="s">
        <v>3516</v>
      </c>
      <c r="H170" s="519" t="s">
        <v>3517</v>
      </c>
      <c r="I170" s="738" t="s">
        <v>3518</v>
      </c>
      <c r="J170" s="875"/>
      <c r="K170" s="876"/>
      <c r="L170" s="877"/>
    </row>
    <row r="171" spans="1:12" ht="94.9" customHeight="1" thickBot="1" x14ac:dyDescent="0.25">
      <c r="A171" s="436" t="s">
        <v>3519</v>
      </c>
      <c r="B171" s="454">
        <v>261</v>
      </c>
      <c r="C171" s="455" t="s">
        <v>77</v>
      </c>
      <c r="D171" s="456" t="s">
        <v>182</v>
      </c>
      <c r="E171" s="457" t="s">
        <v>183</v>
      </c>
      <c r="F171" s="478">
        <v>1</v>
      </c>
      <c r="G171" s="485" t="s">
        <v>3506</v>
      </c>
      <c r="H171" s="486" t="s">
        <v>3507</v>
      </c>
      <c r="I171" s="663" t="s">
        <v>3508</v>
      </c>
      <c r="J171" s="529" t="s">
        <v>3520</v>
      </c>
      <c r="K171" s="530" t="s">
        <v>3521</v>
      </c>
      <c r="L171" s="593" t="s">
        <v>3522</v>
      </c>
    </row>
    <row r="172" spans="1:12" ht="100.9" customHeight="1" thickBot="1" x14ac:dyDescent="0.25">
      <c r="A172" s="445">
        <v>5</v>
      </c>
      <c r="B172" s="446">
        <v>261</v>
      </c>
      <c r="C172" s="476" t="s">
        <v>184</v>
      </c>
      <c r="D172" s="448" t="s">
        <v>185</v>
      </c>
      <c r="E172" s="449" t="s">
        <v>186</v>
      </c>
      <c r="F172" s="450">
        <v>1</v>
      </c>
      <c r="G172" s="483" t="s">
        <v>3509</v>
      </c>
      <c r="H172" s="484" t="s">
        <v>3510</v>
      </c>
      <c r="I172" s="667" t="s">
        <v>3511</v>
      </c>
      <c r="J172" s="531" t="s">
        <v>3520</v>
      </c>
      <c r="K172" s="532" t="s">
        <v>3521</v>
      </c>
      <c r="L172" s="677" t="s">
        <v>3522</v>
      </c>
    </row>
    <row r="173" spans="1:12" ht="93" customHeight="1" thickBot="1" x14ac:dyDescent="0.25">
      <c r="A173" s="436">
        <v>5</v>
      </c>
      <c r="B173" s="454">
        <v>261</v>
      </c>
      <c r="C173" s="455" t="s">
        <v>187</v>
      </c>
      <c r="D173" s="456" t="s">
        <v>188</v>
      </c>
      <c r="E173" s="457" t="s">
        <v>189</v>
      </c>
      <c r="F173" s="478">
        <v>1</v>
      </c>
      <c r="G173" s="485" t="s">
        <v>3512</v>
      </c>
      <c r="H173" s="486" t="s">
        <v>3513</v>
      </c>
      <c r="I173" s="663" t="s">
        <v>3514</v>
      </c>
      <c r="J173" s="529" t="s">
        <v>3520</v>
      </c>
      <c r="K173" s="530" t="s">
        <v>3521</v>
      </c>
      <c r="L173" s="593" t="s">
        <v>3522</v>
      </c>
    </row>
    <row r="174" spans="1:12" ht="69.599999999999994" customHeight="1" thickBot="1" x14ac:dyDescent="0.25">
      <c r="A174" s="445">
        <v>5</v>
      </c>
      <c r="B174" s="446">
        <v>261</v>
      </c>
      <c r="C174" s="476" t="s">
        <v>3339</v>
      </c>
      <c r="D174" s="448" t="s">
        <v>3340</v>
      </c>
      <c r="E174" s="457" t="s">
        <v>3341</v>
      </c>
      <c r="F174" s="450">
        <v>1</v>
      </c>
      <c r="G174" s="483" t="s">
        <v>3516</v>
      </c>
      <c r="H174" s="484" t="s">
        <v>3517</v>
      </c>
      <c r="I174" s="667" t="s">
        <v>3518</v>
      </c>
      <c r="J174" s="531" t="s">
        <v>3520</v>
      </c>
      <c r="K174" s="532" t="s">
        <v>3521</v>
      </c>
      <c r="L174" s="677" t="s">
        <v>3522</v>
      </c>
    </row>
    <row r="175" spans="1:12" ht="109.5" customHeight="1" thickBot="1" x14ac:dyDescent="0.25">
      <c r="A175" s="436">
        <v>2.5</v>
      </c>
      <c r="B175" s="454">
        <v>262</v>
      </c>
      <c r="C175" s="455" t="s">
        <v>77</v>
      </c>
      <c r="D175" s="456" t="s">
        <v>190</v>
      </c>
      <c r="E175" s="457" t="s">
        <v>191</v>
      </c>
      <c r="F175" s="478">
        <v>1</v>
      </c>
      <c r="G175" s="485" t="s">
        <v>3506</v>
      </c>
      <c r="H175" s="486" t="s">
        <v>3507</v>
      </c>
      <c r="I175" s="663" t="s">
        <v>3508</v>
      </c>
      <c r="J175" s="1017"/>
      <c r="K175" s="916"/>
      <c r="L175" s="917"/>
    </row>
    <row r="176" spans="1:12" ht="103.5" customHeight="1" thickBot="1" x14ac:dyDescent="0.25">
      <c r="A176" s="445">
        <v>5</v>
      </c>
      <c r="B176" s="446">
        <v>262</v>
      </c>
      <c r="C176" s="476" t="s">
        <v>184</v>
      </c>
      <c r="D176" s="448" t="s">
        <v>192</v>
      </c>
      <c r="E176" s="449" t="s">
        <v>193</v>
      </c>
      <c r="F176" s="450">
        <v>1</v>
      </c>
      <c r="G176" s="483" t="s">
        <v>3509</v>
      </c>
      <c r="H176" s="484" t="s">
        <v>3510</v>
      </c>
      <c r="I176" s="667" t="s">
        <v>3511</v>
      </c>
      <c r="J176" s="920"/>
      <c r="K176" s="918"/>
      <c r="L176" s="919"/>
    </row>
    <row r="177" spans="1:12" ht="106.5" customHeight="1" thickBot="1" x14ac:dyDescent="0.25">
      <c r="A177" s="436">
        <v>5</v>
      </c>
      <c r="B177" s="454">
        <v>262</v>
      </c>
      <c r="C177" s="455" t="s">
        <v>187</v>
      </c>
      <c r="D177" s="456" t="s">
        <v>194</v>
      </c>
      <c r="E177" s="457" t="s">
        <v>195</v>
      </c>
      <c r="F177" s="478">
        <v>1</v>
      </c>
      <c r="G177" s="485" t="s">
        <v>3512</v>
      </c>
      <c r="H177" s="486" t="s">
        <v>3513</v>
      </c>
      <c r="I177" s="663" t="s">
        <v>3514</v>
      </c>
      <c r="J177" s="920"/>
      <c r="K177" s="918"/>
      <c r="L177" s="919"/>
    </row>
    <row r="178" spans="1:12" ht="62.25" customHeight="1" thickBot="1" x14ac:dyDescent="0.25">
      <c r="A178" s="445">
        <v>5</v>
      </c>
      <c r="B178" s="446">
        <v>262</v>
      </c>
      <c r="C178" s="476" t="s">
        <v>3339</v>
      </c>
      <c r="D178" s="448" t="s">
        <v>3342</v>
      </c>
      <c r="E178" s="457" t="s">
        <v>3343</v>
      </c>
      <c r="F178" s="450">
        <v>1</v>
      </c>
      <c r="G178" s="518" t="s">
        <v>3516</v>
      </c>
      <c r="H178" s="519" t="s">
        <v>3517</v>
      </c>
      <c r="I178" s="738" t="s">
        <v>3518</v>
      </c>
      <c r="J178" s="920"/>
      <c r="K178" s="918"/>
      <c r="L178" s="919"/>
    </row>
    <row r="179" spans="1:12" ht="96" customHeight="1" thickBot="1" x14ac:dyDescent="0.25">
      <c r="A179" s="436" t="s">
        <v>3519</v>
      </c>
      <c r="B179" s="454">
        <v>263</v>
      </c>
      <c r="C179" s="455" t="s">
        <v>77</v>
      </c>
      <c r="D179" s="456" t="s">
        <v>85</v>
      </c>
      <c r="E179" s="457" t="s">
        <v>196</v>
      </c>
      <c r="F179" s="441">
        <v>1</v>
      </c>
      <c r="G179" s="407" t="s">
        <v>3506</v>
      </c>
      <c r="H179" s="469" t="s">
        <v>3507</v>
      </c>
      <c r="I179" s="409" t="s">
        <v>3508</v>
      </c>
      <c r="J179" s="920"/>
      <c r="K179" s="918"/>
      <c r="L179" s="919"/>
    </row>
    <row r="180" spans="1:12" ht="102" customHeight="1" thickBot="1" x14ac:dyDescent="0.25">
      <c r="A180" s="445">
        <v>5</v>
      </c>
      <c r="B180" s="446">
        <v>263</v>
      </c>
      <c r="C180" s="476" t="s">
        <v>184</v>
      </c>
      <c r="D180" s="448" t="s">
        <v>197</v>
      </c>
      <c r="E180" s="449" t="s">
        <v>198</v>
      </c>
      <c r="F180" s="450">
        <v>1</v>
      </c>
      <c r="G180" s="483" t="s">
        <v>3509</v>
      </c>
      <c r="H180" s="484" t="s">
        <v>3510</v>
      </c>
      <c r="I180" s="667" t="s">
        <v>3511</v>
      </c>
      <c r="J180" s="920"/>
      <c r="K180" s="918"/>
      <c r="L180" s="919"/>
    </row>
    <row r="181" spans="1:12" ht="102" customHeight="1" thickBot="1" x14ac:dyDescent="0.25">
      <c r="A181" s="436">
        <v>5</v>
      </c>
      <c r="B181" s="454">
        <v>263</v>
      </c>
      <c r="C181" s="455" t="s">
        <v>187</v>
      </c>
      <c r="D181" s="456" t="s">
        <v>199</v>
      </c>
      <c r="E181" s="457" t="s">
        <v>200</v>
      </c>
      <c r="F181" s="478">
        <v>1</v>
      </c>
      <c r="G181" s="485" t="s">
        <v>3512</v>
      </c>
      <c r="H181" s="486" t="s">
        <v>3513</v>
      </c>
      <c r="I181" s="663" t="s">
        <v>3514</v>
      </c>
      <c r="J181" s="920"/>
      <c r="K181" s="918"/>
      <c r="L181" s="919"/>
    </row>
    <row r="182" spans="1:12" ht="108" customHeight="1" thickBot="1" x14ac:dyDescent="0.25">
      <c r="A182" s="445">
        <v>5</v>
      </c>
      <c r="B182" s="446">
        <v>263</v>
      </c>
      <c r="C182" s="476" t="s">
        <v>3339</v>
      </c>
      <c r="D182" s="448" t="s">
        <v>3344</v>
      </c>
      <c r="E182" s="457" t="s">
        <v>3345</v>
      </c>
      <c r="F182" s="450">
        <v>1</v>
      </c>
      <c r="G182" s="483" t="s">
        <v>3516</v>
      </c>
      <c r="H182" s="484" t="s">
        <v>3517</v>
      </c>
      <c r="I182" s="667" t="s">
        <v>3518</v>
      </c>
      <c r="J182" s="1018"/>
      <c r="K182" s="1019"/>
      <c r="L182" s="1020"/>
    </row>
    <row r="183" spans="1:12" ht="99" customHeight="1" thickBot="1" x14ac:dyDescent="0.25">
      <c r="A183" s="533">
        <v>92.95</v>
      </c>
      <c r="B183" s="1051">
        <v>264</v>
      </c>
      <c r="C183" s="534" t="s">
        <v>201</v>
      </c>
      <c r="D183" s="456" t="s">
        <v>202</v>
      </c>
      <c r="E183" s="457" t="s">
        <v>203</v>
      </c>
      <c r="F183" s="478">
        <v>2</v>
      </c>
      <c r="G183" s="485" t="s">
        <v>3506</v>
      </c>
      <c r="H183" s="486" t="s">
        <v>3507</v>
      </c>
      <c r="I183" s="663" t="s">
        <v>3508</v>
      </c>
      <c r="J183" s="535" t="s">
        <v>3520</v>
      </c>
      <c r="K183" s="536" t="s">
        <v>3521</v>
      </c>
      <c r="L183" s="766" t="s">
        <v>3522</v>
      </c>
    </row>
    <row r="184" spans="1:12" ht="93.6" customHeight="1" thickBot="1" x14ac:dyDescent="0.25">
      <c r="A184" s="537">
        <v>95</v>
      </c>
      <c r="B184" s="1052"/>
      <c r="C184" s="539" t="s">
        <v>204</v>
      </c>
      <c r="D184" s="540" t="s">
        <v>205</v>
      </c>
      <c r="E184" s="541" t="s">
        <v>206</v>
      </c>
      <c r="F184" s="450">
        <v>2</v>
      </c>
      <c r="G184" s="483" t="s">
        <v>3509</v>
      </c>
      <c r="H184" s="484" t="s">
        <v>3510</v>
      </c>
      <c r="I184" s="667" t="s">
        <v>3511</v>
      </c>
      <c r="J184" s="531" t="s">
        <v>3520</v>
      </c>
      <c r="K184" s="532" t="s">
        <v>3521</v>
      </c>
      <c r="L184" s="767" t="s">
        <v>3522</v>
      </c>
    </row>
    <row r="185" spans="1:12" ht="97.9" customHeight="1" thickBot="1" x14ac:dyDescent="0.25">
      <c r="A185" s="542">
        <v>95</v>
      </c>
      <c r="B185" s="1052"/>
      <c r="C185" s="543" t="s">
        <v>207</v>
      </c>
      <c r="D185" s="544" t="s">
        <v>208</v>
      </c>
      <c r="E185" s="545" t="s">
        <v>206</v>
      </c>
      <c r="F185" s="478">
        <v>2</v>
      </c>
      <c r="G185" s="485" t="s">
        <v>3512</v>
      </c>
      <c r="H185" s="486" t="s">
        <v>3513</v>
      </c>
      <c r="I185" s="663" t="s">
        <v>3514</v>
      </c>
      <c r="J185" s="529" t="s">
        <v>3520</v>
      </c>
      <c r="K185" s="530" t="s">
        <v>3521</v>
      </c>
      <c r="L185" s="593" t="s">
        <v>3522</v>
      </c>
    </row>
    <row r="186" spans="1:12" ht="72.599999999999994" customHeight="1" thickBot="1" x14ac:dyDescent="0.25">
      <c r="A186" s="537">
        <v>95</v>
      </c>
      <c r="B186" s="1053"/>
      <c r="C186" s="539" t="s">
        <v>3346</v>
      </c>
      <c r="D186" s="540" t="s">
        <v>3347</v>
      </c>
      <c r="E186" s="541" t="s">
        <v>206</v>
      </c>
      <c r="F186" s="450">
        <v>2</v>
      </c>
      <c r="G186" s="483" t="s">
        <v>3516</v>
      </c>
      <c r="H186" s="484" t="s">
        <v>3517</v>
      </c>
      <c r="I186" s="667" t="s">
        <v>3518</v>
      </c>
      <c r="J186" s="531" t="s">
        <v>3520</v>
      </c>
      <c r="K186" s="532" t="s">
        <v>3521</v>
      </c>
      <c r="L186" s="677" t="s">
        <v>3522</v>
      </c>
    </row>
    <row r="187" spans="1:12" ht="91.9" customHeight="1" thickBot="1" x14ac:dyDescent="0.25">
      <c r="A187" s="542">
        <v>92.95</v>
      </c>
      <c r="B187" s="1057">
        <v>265</v>
      </c>
      <c r="C187" s="534" t="s">
        <v>201</v>
      </c>
      <c r="D187" s="456" t="s">
        <v>209</v>
      </c>
      <c r="E187" s="457" t="s">
        <v>210</v>
      </c>
      <c r="F187" s="478">
        <v>2</v>
      </c>
      <c r="G187" s="485" t="s">
        <v>3506</v>
      </c>
      <c r="H187" s="486" t="s">
        <v>3507</v>
      </c>
      <c r="I187" s="663" t="s">
        <v>3508</v>
      </c>
      <c r="J187" s="920"/>
      <c r="K187" s="918"/>
      <c r="L187" s="919"/>
    </row>
    <row r="188" spans="1:12" ht="94.9" customHeight="1" thickBot="1" x14ac:dyDescent="0.25">
      <c r="A188" s="538">
        <v>95</v>
      </c>
      <c r="B188" s="1058"/>
      <c r="C188" s="539" t="s">
        <v>204</v>
      </c>
      <c r="D188" s="540" t="s">
        <v>211</v>
      </c>
      <c r="E188" s="541" t="s">
        <v>206</v>
      </c>
      <c r="F188" s="450">
        <v>2</v>
      </c>
      <c r="G188" s="483" t="s">
        <v>3509</v>
      </c>
      <c r="H188" s="484" t="s">
        <v>3510</v>
      </c>
      <c r="I188" s="667" t="s">
        <v>3511</v>
      </c>
      <c r="J188" s="920"/>
      <c r="K188" s="918"/>
      <c r="L188" s="919"/>
    </row>
    <row r="189" spans="1:12" ht="93" customHeight="1" thickBot="1" x14ac:dyDescent="0.25">
      <c r="A189" s="542">
        <v>95</v>
      </c>
      <c r="B189" s="1058"/>
      <c r="C189" s="543" t="s">
        <v>207</v>
      </c>
      <c r="D189" s="544" t="s">
        <v>212</v>
      </c>
      <c r="E189" s="545" t="s">
        <v>206</v>
      </c>
      <c r="F189" s="478">
        <v>2</v>
      </c>
      <c r="G189" s="485" t="s">
        <v>3512</v>
      </c>
      <c r="H189" s="486" t="s">
        <v>3513</v>
      </c>
      <c r="I189" s="663" t="s">
        <v>3514</v>
      </c>
      <c r="J189" s="920"/>
      <c r="K189" s="918"/>
      <c r="L189" s="919"/>
    </row>
    <row r="190" spans="1:12" ht="42.75" customHeight="1" thickBot="1" x14ac:dyDescent="0.25">
      <c r="A190" s="537">
        <v>95</v>
      </c>
      <c r="B190" s="1059"/>
      <c r="C190" s="539" t="s">
        <v>3346</v>
      </c>
      <c r="D190" s="540" t="s">
        <v>3348</v>
      </c>
      <c r="E190" s="541" t="s">
        <v>206</v>
      </c>
      <c r="F190" s="450">
        <v>2</v>
      </c>
      <c r="G190" s="483" t="s">
        <v>3516</v>
      </c>
      <c r="H190" s="484" t="s">
        <v>3517</v>
      </c>
      <c r="I190" s="667" t="s">
        <v>3518</v>
      </c>
      <c r="J190" s="1018"/>
      <c r="K190" s="1019"/>
      <c r="L190" s="1020"/>
    </row>
    <row r="191" spans="1:12" ht="100.15" customHeight="1" thickBot="1" x14ac:dyDescent="0.25">
      <c r="A191" s="542">
        <v>92.95</v>
      </c>
      <c r="B191" s="1051">
        <v>266</v>
      </c>
      <c r="C191" s="534" t="s">
        <v>201</v>
      </c>
      <c r="D191" s="456" t="s">
        <v>213</v>
      </c>
      <c r="E191" s="457" t="s">
        <v>214</v>
      </c>
      <c r="F191" s="478">
        <v>2</v>
      </c>
      <c r="G191" s="485" t="s">
        <v>3506</v>
      </c>
      <c r="H191" s="486" t="s">
        <v>3507</v>
      </c>
      <c r="I191" s="663" t="s">
        <v>3508</v>
      </c>
      <c r="J191" s="529" t="s">
        <v>3520</v>
      </c>
      <c r="K191" s="530" t="s">
        <v>3521</v>
      </c>
      <c r="L191" s="593" t="s">
        <v>3522</v>
      </c>
    </row>
    <row r="192" spans="1:12" ht="91.15" customHeight="1" thickBot="1" x14ac:dyDescent="0.25">
      <c r="A192" s="537">
        <v>95</v>
      </c>
      <c r="B192" s="1052"/>
      <c r="C192" s="546" t="s">
        <v>204</v>
      </c>
      <c r="D192" s="547" t="s">
        <v>215</v>
      </c>
      <c r="E192" s="548" t="s">
        <v>206</v>
      </c>
      <c r="F192" s="450">
        <v>2</v>
      </c>
      <c r="G192" s="483" t="s">
        <v>3509</v>
      </c>
      <c r="H192" s="484" t="s">
        <v>3510</v>
      </c>
      <c r="I192" s="667" t="s">
        <v>3511</v>
      </c>
      <c r="J192" s="549" t="s">
        <v>3520</v>
      </c>
      <c r="K192" s="550" t="s">
        <v>3521</v>
      </c>
      <c r="L192" s="733" t="s">
        <v>3522</v>
      </c>
    </row>
    <row r="193" spans="1:12" ht="93" customHeight="1" thickBot="1" x14ac:dyDescent="0.25">
      <c r="A193" s="542">
        <v>95</v>
      </c>
      <c r="B193" s="1052"/>
      <c r="C193" s="551" t="s">
        <v>207</v>
      </c>
      <c r="D193" s="552" t="s">
        <v>216</v>
      </c>
      <c r="E193" s="553" t="s">
        <v>206</v>
      </c>
      <c r="F193" s="478">
        <v>2</v>
      </c>
      <c r="G193" s="485" t="s">
        <v>3512</v>
      </c>
      <c r="H193" s="486" t="s">
        <v>3513</v>
      </c>
      <c r="I193" s="663" t="s">
        <v>3514</v>
      </c>
      <c r="J193" s="529" t="s">
        <v>3520</v>
      </c>
      <c r="K193" s="530" t="s">
        <v>3521</v>
      </c>
      <c r="L193" s="593" t="s">
        <v>3522</v>
      </c>
    </row>
    <row r="194" spans="1:12" ht="68.25" thickBot="1" x14ac:dyDescent="0.25">
      <c r="A194" s="537">
        <v>95</v>
      </c>
      <c r="B194" s="1053"/>
      <c r="C194" s="554" t="s">
        <v>3346</v>
      </c>
      <c r="D194" s="555" t="s">
        <v>3349</v>
      </c>
      <c r="E194" s="556" t="s">
        <v>206</v>
      </c>
      <c r="F194" s="450">
        <v>2</v>
      </c>
      <c r="G194" s="483" t="s">
        <v>3516</v>
      </c>
      <c r="H194" s="484" t="s">
        <v>3517</v>
      </c>
      <c r="I194" s="667" t="s">
        <v>3518</v>
      </c>
      <c r="J194" s="549" t="s">
        <v>3520</v>
      </c>
      <c r="K194" s="550" t="s">
        <v>3521</v>
      </c>
      <c r="L194" s="733" t="s">
        <v>3522</v>
      </c>
    </row>
    <row r="195" spans="1:12" ht="93.6" customHeight="1" thickBot="1" x14ac:dyDescent="0.25">
      <c r="A195" s="542">
        <v>92.95</v>
      </c>
      <c r="B195" s="1057">
        <v>267</v>
      </c>
      <c r="C195" s="534" t="s">
        <v>201</v>
      </c>
      <c r="D195" s="456" t="s">
        <v>217</v>
      </c>
      <c r="E195" s="457" t="s">
        <v>218</v>
      </c>
      <c r="F195" s="478">
        <v>2</v>
      </c>
      <c r="G195" s="485" t="s">
        <v>3506</v>
      </c>
      <c r="H195" s="486" t="s">
        <v>3507</v>
      </c>
      <c r="I195" s="663" t="s">
        <v>3508</v>
      </c>
      <c r="J195" s="529" t="s">
        <v>3520</v>
      </c>
      <c r="K195" s="530" t="s">
        <v>3521</v>
      </c>
      <c r="L195" s="593" t="s">
        <v>3522</v>
      </c>
    </row>
    <row r="196" spans="1:12" ht="94.9" customHeight="1" thickBot="1" x14ac:dyDescent="0.25">
      <c r="A196" s="537">
        <v>95</v>
      </c>
      <c r="B196" s="1058"/>
      <c r="C196" s="539" t="s">
        <v>204</v>
      </c>
      <c r="D196" s="540" t="s">
        <v>219</v>
      </c>
      <c r="E196" s="541" t="s">
        <v>206</v>
      </c>
      <c r="F196" s="450">
        <v>2</v>
      </c>
      <c r="G196" s="483" t="s">
        <v>3509</v>
      </c>
      <c r="H196" s="484" t="s">
        <v>3510</v>
      </c>
      <c r="I196" s="667" t="s">
        <v>3511</v>
      </c>
      <c r="J196" s="531" t="s">
        <v>3520</v>
      </c>
      <c r="K196" s="532" t="s">
        <v>3521</v>
      </c>
      <c r="L196" s="677" t="s">
        <v>3522</v>
      </c>
    </row>
    <row r="197" spans="1:12" ht="93" customHeight="1" thickBot="1" x14ac:dyDescent="0.25">
      <c r="A197" s="542">
        <v>95</v>
      </c>
      <c r="B197" s="1058"/>
      <c r="C197" s="543" t="s">
        <v>207</v>
      </c>
      <c r="D197" s="544" t="s">
        <v>220</v>
      </c>
      <c r="E197" s="545" t="s">
        <v>206</v>
      </c>
      <c r="F197" s="478">
        <v>2</v>
      </c>
      <c r="G197" s="485" t="s">
        <v>3512</v>
      </c>
      <c r="H197" s="486" t="s">
        <v>3513</v>
      </c>
      <c r="I197" s="663" t="s">
        <v>3514</v>
      </c>
      <c r="J197" s="529" t="s">
        <v>3520</v>
      </c>
      <c r="K197" s="530" t="s">
        <v>3521</v>
      </c>
      <c r="L197" s="593" t="s">
        <v>3522</v>
      </c>
    </row>
    <row r="198" spans="1:12" ht="68.25" thickBot="1" x14ac:dyDescent="0.25">
      <c r="A198" s="537">
        <v>95</v>
      </c>
      <c r="B198" s="1059"/>
      <c r="C198" s="539" t="s">
        <v>3346</v>
      </c>
      <c r="D198" s="540" t="s">
        <v>3350</v>
      </c>
      <c r="E198" s="541" t="s">
        <v>206</v>
      </c>
      <c r="F198" s="450">
        <v>2</v>
      </c>
      <c r="G198" s="483" t="s">
        <v>3516</v>
      </c>
      <c r="H198" s="484" t="s">
        <v>3517</v>
      </c>
      <c r="I198" s="667" t="s">
        <v>3518</v>
      </c>
      <c r="J198" s="531" t="s">
        <v>3520</v>
      </c>
      <c r="K198" s="532" t="s">
        <v>3521</v>
      </c>
      <c r="L198" s="677" t="s">
        <v>3522</v>
      </c>
    </row>
    <row r="199" spans="1:12" ht="94.9" customHeight="1" thickBot="1" x14ac:dyDescent="0.25">
      <c r="A199" s="542">
        <v>92.95</v>
      </c>
      <c r="B199" s="1051">
        <v>268</v>
      </c>
      <c r="C199" s="557" t="s">
        <v>201</v>
      </c>
      <c r="D199" s="347" t="s">
        <v>221</v>
      </c>
      <c r="E199" s="394" t="s">
        <v>222</v>
      </c>
      <c r="F199" s="441">
        <v>2</v>
      </c>
      <c r="G199" s="558" t="s">
        <v>3506</v>
      </c>
      <c r="H199" s="559" t="s">
        <v>3507</v>
      </c>
      <c r="I199" s="740" t="s">
        <v>3508</v>
      </c>
      <c r="J199" s="1054"/>
      <c r="K199" s="1055"/>
      <c r="L199" s="1056"/>
    </row>
    <row r="200" spans="1:12" ht="91.9" customHeight="1" thickBot="1" x14ac:dyDescent="0.25">
      <c r="A200" s="560">
        <v>95</v>
      </c>
      <c r="B200" s="1052"/>
      <c r="C200" s="539" t="s">
        <v>204</v>
      </c>
      <c r="D200" s="540" t="s">
        <v>219</v>
      </c>
      <c r="E200" s="541" t="s">
        <v>206</v>
      </c>
      <c r="F200" s="450">
        <v>2</v>
      </c>
      <c r="G200" s="483" t="s">
        <v>3509</v>
      </c>
      <c r="H200" s="484" t="s">
        <v>3510</v>
      </c>
      <c r="I200" s="667" t="s">
        <v>3511</v>
      </c>
      <c r="J200" s="531" t="s">
        <v>3520</v>
      </c>
      <c r="K200" s="532" t="s">
        <v>3521</v>
      </c>
      <c r="L200" s="677" t="s">
        <v>3522</v>
      </c>
    </row>
    <row r="201" spans="1:12" ht="94.9" customHeight="1" thickBot="1" x14ac:dyDescent="0.25">
      <c r="A201" s="542">
        <v>95</v>
      </c>
      <c r="B201" s="1052"/>
      <c r="C201" s="543" t="s">
        <v>207</v>
      </c>
      <c r="D201" s="544" t="s">
        <v>220</v>
      </c>
      <c r="E201" s="545" t="s">
        <v>206</v>
      </c>
      <c r="F201" s="478">
        <v>2</v>
      </c>
      <c r="G201" s="485" t="s">
        <v>3512</v>
      </c>
      <c r="H201" s="486" t="s">
        <v>3513</v>
      </c>
      <c r="I201" s="663" t="s">
        <v>3514</v>
      </c>
      <c r="J201" s="529" t="s">
        <v>3520</v>
      </c>
      <c r="K201" s="530" t="s">
        <v>3521</v>
      </c>
      <c r="L201" s="593" t="s">
        <v>3522</v>
      </c>
    </row>
    <row r="202" spans="1:12" ht="68.25" thickBot="1" x14ac:dyDescent="0.25">
      <c r="A202" s="537">
        <v>95</v>
      </c>
      <c r="B202" s="1053"/>
      <c r="C202" s="539" t="s">
        <v>3346</v>
      </c>
      <c r="D202" s="540" t="s">
        <v>220</v>
      </c>
      <c r="E202" s="541" t="s">
        <v>206</v>
      </c>
      <c r="F202" s="450">
        <v>2</v>
      </c>
      <c r="G202" s="483" t="s">
        <v>3516</v>
      </c>
      <c r="H202" s="484" t="s">
        <v>3517</v>
      </c>
      <c r="I202" s="667" t="s">
        <v>3518</v>
      </c>
      <c r="J202" s="531" t="s">
        <v>3520</v>
      </c>
      <c r="K202" s="532" t="s">
        <v>3521</v>
      </c>
      <c r="L202" s="677" t="s">
        <v>3522</v>
      </c>
    </row>
    <row r="203" spans="1:12" ht="99" customHeight="1" thickBot="1" x14ac:dyDescent="0.25">
      <c r="A203" s="542">
        <v>92.95</v>
      </c>
      <c r="B203" s="1057">
        <v>269</v>
      </c>
      <c r="C203" s="557" t="s">
        <v>201</v>
      </c>
      <c r="D203" s="347" t="s">
        <v>223</v>
      </c>
      <c r="E203" s="394" t="s">
        <v>224</v>
      </c>
      <c r="F203" s="441">
        <v>2</v>
      </c>
      <c r="G203" s="558" t="s">
        <v>3506</v>
      </c>
      <c r="H203" s="559" t="s">
        <v>3507</v>
      </c>
      <c r="I203" s="740" t="s">
        <v>3508</v>
      </c>
      <c r="J203" s="1060"/>
      <c r="K203" s="1061"/>
      <c r="L203" s="1062"/>
    </row>
    <row r="204" spans="1:12" ht="93" customHeight="1" thickBot="1" x14ac:dyDescent="0.25">
      <c r="A204" s="537">
        <v>95</v>
      </c>
      <c r="B204" s="1058"/>
      <c r="C204" s="539" t="s">
        <v>204</v>
      </c>
      <c r="D204" s="540" t="s">
        <v>219</v>
      </c>
      <c r="E204" s="541" t="s">
        <v>206</v>
      </c>
      <c r="F204" s="450">
        <v>2</v>
      </c>
      <c r="G204" s="483" t="s">
        <v>3509</v>
      </c>
      <c r="H204" s="484" t="s">
        <v>3510</v>
      </c>
      <c r="I204" s="667" t="s">
        <v>3511</v>
      </c>
      <c r="J204" s="531" t="s">
        <v>3520</v>
      </c>
      <c r="K204" s="532" t="s">
        <v>3521</v>
      </c>
      <c r="L204" s="677" t="s">
        <v>3522</v>
      </c>
    </row>
    <row r="205" spans="1:12" ht="90" customHeight="1" thickBot="1" x14ac:dyDescent="0.25">
      <c r="A205" s="542">
        <v>95</v>
      </c>
      <c r="B205" s="1058"/>
      <c r="C205" s="543" t="s">
        <v>207</v>
      </c>
      <c r="D205" s="544" t="s">
        <v>220</v>
      </c>
      <c r="E205" s="545" t="s">
        <v>206</v>
      </c>
      <c r="F205" s="478">
        <v>2</v>
      </c>
      <c r="G205" s="485" t="s">
        <v>3512</v>
      </c>
      <c r="H205" s="486" t="s">
        <v>3513</v>
      </c>
      <c r="I205" s="663" t="s">
        <v>3514</v>
      </c>
      <c r="J205" s="529" t="s">
        <v>3520</v>
      </c>
      <c r="K205" s="530" t="s">
        <v>3521</v>
      </c>
      <c r="L205" s="593" t="s">
        <v>3522</v>
      </c>
    </row>
    <row r="206" spans="1:12" ht="82.5" customHeight="1" thickBot="1" x14ac:dyDescent="0.25">
      <c r="A206" s="537">
        <v>95</v>
      </c>
      <c r="B206" s="1059"/>
      <c r="C206" s="539" t="s">
        <v>3346</v>
      </c>
      <c r="D206" s="540" t="s">
        <v>220</v>
      </c>
      <c r="E206" s="541" t="s">
        <v>206</v>
      </c>
      <c r="F206" s="450">
        <v>2</v>
      </c>
      <c r="G206" s="483" t="s">
        <v>3516</v>
      </c>
      <c r="H206" s="484" t="s">
        <v>3517</v>
      </c>
      <c r="I206" s="667" t="s">
        <v>3518</v>
      </c>
      <c r="J206" s="531" t="s">
        <v>3520</v>
      </c>
      <c r="K206" s="532" t="s">
        <v>3521</v>
      </c>
      <c r="L206" s="677" t="s">
        <v>3522</v>
      </c>
    </row>
    <row r="207" spans="1:12" ht="97.15" customHeight="1" thickBot="1" x14ac:dyDescent="0.25">
      <c r="A207" s="542" t="s">
        <v>3523</v>
      </c>
      <c r="B207" s="542">
        <v>271</v>
      </c>
      <c r="C207" s="561" t="s">
        <v>77</v>
      </c>
      <c r="D207" s="456" t="s">
        <v>225</v>
      </c>
      <c r="E207" s="457" t="s">
        <v>226</v>
      </c>
      <c r="F207" s="478">
        <v>1.2</v>
      </c>
      <c r="G207" s="485" t="s">
        <v>3506</v>
      </c>
      <c r="H207" s="486" t="s">
        <v>3507</v>
      </c>
      <c r="I207" s="663" t="s">
        <v>3508</v>
      </c>
      <c r="J207" s="1054"/>
      <c r="K207" s="1055"/>
      <c r="L207" s="1056"/>
    </row>
    <row r="208" spans="1:12" ht="90" customHeight="1" thickBot="1" x14ac:dyDescent="0.25">
      <c r="A208" s="445" t="s">
        <v>3460</v>
      </c>
      <c r="B208" s="446">
        <v>271</v>
      </c>
      <c r="C208" s="476" t="s">
        <v>227</v>
      </c>
      <c r="D208" s="448" t="s">
        <v>228</v>
      </c>
      <c r="E208" s="449" t="s">
        <v>229</v>
      </c>
      <c r="F208" s="450">
        <v>1.2</v>
      </c>
      <c r="G208" s="483" t="s">
        <v>3509</v>
      </c>
      <c r="H208" s="484" t="s">
        <v>3510</v>
      </c>
      <c r="I208" s="667" t="s">
        <v>3511</v>
      </c>
      <c r="J208" s="531" t="s">
        <v>3520</v>
      </c>
      <c r="K208" s="532" t="s">
        <v>3521</v>
      </c>
      <c r="L208" s="677" t="s">
        <v>3522</v>
      </c>
    </row>
    <row r="209" spans="1:12" ht="96" customHeight="1" thickBot="1" x14ac:dyDescent="0.25">
      <c r="A209" s="436" t="s">
        <v>3460</v>
      </c>
      <c r="B209" s="454">
        <v>271</v>
      </c>
      <c r="C209" s="455" t="s">
        <v>187</v>
      </c>
      <c r="D209" s="456" t="s">
        <v>230</v>
      </c>
      <c r="E209" s="457" t="s">
        <v>231</v>
      </c>
      <c r="F209" s="478">
        <v>1.2</v>
      </c>
      <c r="G209" s="485" t="s">
        <v>3512</v>
      </c>
      <c r="H209" s="486" t="s">
        <v>3513</v>
      </c>
      <c r="I209" s="663" t="s">
        <v>3514</v>
      </c>
      <c r="J209" s="529" t="s">
        <v>3520</v>
      </c>
      <c r="K209" s="530" t="s">
        <v>3521</v>
      </c>
      <c r="L209" s="593" t="s">
        <v>3522</v>
      </c>
    </row>
    <row r="210" spans="1:12" ht="85.5" customHeight="1" thickBot="1" x14ac:dyDescent="0.25">
      <c r="A210" s="445" t="s">
        <v>3460</v>
      </c>
      <c r="B210" s="446">
        <v>271</v>
      </c>
      <c r="C210" s="476" t="s">
        <v>3339</v>
      </c>
      <c r="D210" s="448" t="s">
        <v>3351</v>
      </c>
      <c r="E210" s="449" t="s">
        <v>3352</v>
      </c>
      <c r="F210" s="450">
        <v>1.2</v>
      </c>
      <c r="G210" s="483" t="s">
        <v>3516</v>
      </c>
      <c r="H210" s="484" t="s">
        <v>3517</v>
      </c>
      <c r="I210" s="667" t="s">
        <v>3518</v>
      </c>
      <c r="J210" s="531" t="s">
        <v>3520</v>
      </c>
      <c r="K210" s="532" t="s">
        <v>3521</v>
      </c>
      <c r="L210" s="677" t="s">
        <v>3522</v>
      </c>
    </row>
    <row r="211" spans="1:12" ht="99.6" customHeight="1" thickBot="1" x14ac:dyDescent="0.25">
      <c r="A211" s="436" t="s">
        <v>3524</v>
      </c>
      <c r="B211" s="454">
        <v>272</v>
      </c>
      <c r="C211" s="455" t="s">
        <v>77</v>
      </c>
      <c r="D211" s="456" t="s">
        <v>232</v>
      </c>
      <c r="E211" s="457" t="s">
        <v>233</v>
      </c>
      <c r="F211" s="478">
        <v>1.2</v>
      </c>
      <c r="G211" s="485" t="s">
        <v>3506</v>
      </c>
      <c r="H211" s="486" t="s">
        <v>3507</v>
      </c>
      <c r="I211" s="663" t="s">
        <v>3508</v>
      </c>
      <c r="J211" s="529" t="s">
        <v>3520</v>
      </c>
      <c r="K211" s="530" t="s">
        <v>3521</v>
      </c>
      <c r="L211" s="593" t="s">
        <v>3522</v>
      </c>
    </row>
    <row r="212" spans="1:12" ht="94.9" customHeight="1" thickBot="1" x14ac:dyDescent="0.25">
      <c r="A212" s="445" t="s">
        <v>3460</v>
      </c>
      <c r="B212" s="446">
        <v>272</v>
      </c>
      <c r="C212" s="476" t="s">
        <v>184</v>
      </c>
      <c r="D212" s="448" t="s">
        <v>234</v>
      </c>
      <c r="E212" s="449" t="s">
        <v>235</v>
      </c>
      <c r="F212" s="450">
        <v>1.2</v>
      </c>
      <c r="G212" s="483" t="s">
        <v>3509</v>
      </c>
      <c r="H212" s="484" t="s">
        <v>3510</v>
      </c>
      <c r="I212" s="667" t="s">
        <v>3511</v>
      </c>
      <c r="J212" s="531" t="s">
        <v>3520</v>
      </c>
      <c r="K212" s="532" t="s">
        <v>3521</v>
      </c>
      <c r="L212" s="677" t="s">
        <v>3522</v>
      </c>
    </row>
    <row r="213" spans="1:12" ht="88.9" customHeight="1" thickBot="1" x14ac:dyDescent="0.25">
      <c r="A213" s="436" t="s">
        <v>3460</v>
      </c>
      <c r="B213" s="454">
        <v>272</v>
      </c>
      <c r="C213" s="455" t="s">
        <v>187</v>
      </c>
      <c r="D213" s="456" t="s">
        <v>236</v>
      </c>
      <c r="E213" s="457" t="s">
        <v>237</v>
      </c>
      <c r="F213" s="478">
        <v>1.2</v>
      </c>
      <c r="G213" s="485" t="s">
        <v>3512</v>
      </c>
      <c r="H213" s="486" t="s">
        <v>3513</v>
      </c>
      <c r="I213" s="663" t="s">
        <v>3514</v>
      </c>
      <c r="J213" s="529" t="s">
        <v>3520</v>
      </c>
      <c r="K213" s="530" t="s">
        <v>3521</v>
      </c>
      <c r="L213" s="593" t="s">
        <v>3522</v>
      </c>
    </row>
    <row r="214" spans="1:12" ht="92.25" customHeight="1" thickBot="1" x14ac:dyDescent="0.25">
      <c r="A214" s="367" t="s">
        <v>3460</v>
      </c>
      <c r="B214" s="368">
        <v>272</v>
      </c>
      <c r="C214" s="418" t="s">
        <v>3339</v>
      </c>
      <c r="D214" s="370" t="s">
        <v>3353</v>
      </c>
      <c r="E214" s="371" t="s">
        <v>3356</v>
      </c>
      <c r="F214" s="372">
        <v>1.2</v>
      </c>
      <c r="G214" s="562" t="s">
        <v>3516</v>
      </c>
      <c r="H214" s="563" t="s">
        <v>3517</v>
      </c>
      <c r="I214" s="741" t="s">
        <v>3518</v>
      </c>
      <c r="J214" s="549" t="s">
        <v>3520</v>
      </c>
      <c r="K214" s="550" t="s">
        <v>3521</v>
      </c>
      <c r="L214" s="733" t="s">
        <v>3522</v>
      </c>
    </row>
    <row r="215" spans="1:12" ht="100.9" customHeight="1" thickBot="1" x14ac:dyDescent="0.25">
      <c r="A215" s="436" t="s">
        <v>3525</v>
      </c>
      <c r="B215" s="454">
        <v>273</v>
      </c>
      <c r="C215" s="455" t="s">
        <v>77</v>
      </c>
      <c r="D215" s="456" t="s">
        <v>238</v>
      </c>
      <c r="E215" s="457" t="s">
        <v>239</v>
      </c>
      <c r="F215" s="478">
        <v>1.2</v>
      </c>
      <c r="G215" s="485" t="s">
        <v>3506</v>
      </c>
      <c r="H215" s="486" t="s">
        <v>3507</v>
      </c>
      <c r="I215" s="566" t="s">
        <v>3508</v>
      </c>
      <c r="J215" s="1060"/>
      <c r="K215" s="1061"/>
      <c r="L215" s="1062"/>
    </row>
    <row r="216" spans="1:12" ht="105" customHeight="1" thickBot="1" x14ac:dyDescent="0.25">
      <c r="A216" s="367" t="s">
        <v>3460</v>
      </c>
      <c r="B216" s="368">
        <v>273</v>
      </c>
      <c r="C216" s="418" t="s">
        <v>184</v>
      </c>
      <c r="D216" s="370" t="s">
        <v>240</v>
      </c>
      <c r="E216" s="371" t="s">
        <v>241</v>
      </c>
      <c r="F216" s="372">
        <v>1.2</v>
      </c>
      <c r="G216" s="562" t="s">
        <v>3509</v>
      </c>
      <c r="H216" s="563" t="s">
        <v>3510</v>
      </c>
      <c r="I216" s="569" t="s">
        <v>3511</v>
      </c>
      <c r="J216" s="1063"/>
      <c r="K216" s="1064"/>
      <c r="L216" s="1065"/>
    </row>
    <row r="217" spans="1:12" ht="103.5" customHeight="1" thickBot="1" x14ac:dyDescent="0.25">
      <c r="A217" s="436" t="s">
        <v>3460</v>
      </c>
      <c r="B217" s="454">
        <v>273</v>
      </c>
      <c r="C217" s="455" t="s">
        <v>187</v>
      </c>
      <c r="D217" s="456" t="s">
        <v>242</v>
      </c>
      <c r="E217" s="457" t="s">
        <v>243</v>
      </c>
      <c r="F217" s="478">
        <v>1.2</v>
      </c>
      <c r="G217" s="485" t="s">
        <v>3512</v>
      </c>
      <c r="H217" s="486" t="s">
        <v>3513</v>
      </c>
      <c r="I217" s="566" t="s">
        <v>3514</v>
      </c>
      <c r="J217" s="1063"/>
      <c r="K217" s="1064"/>
      <c r="L217" s="1065"/>
    </row>
    <row r="218" spans="1:12" ht="67.900000000000006" customHeight="1" thickBot="1" x14ac:dyDescent="0.25">
      <c r="A218" s="367" t="s">
        <v>3460</v>
      </c>
      <c r="B218" s="368">
        <v>273</v>
      </c>
      <c r="C218" s="418" t="s">
        <v>3339</v>
      </c>
      <c r="D218" s="370" t="s">
        <v>3355</v>
      </c>
      <c r="E218" s="371" t="s">
        <v>3356</v>
      </c>
      <c r="F218" s="372">
        <v>1.2</v>
      </c>
      <c r="G218" s="562" t="s">
        <v>3516</v>
      </c>
      <c r="H218" s="563" t="s">
        <v>3517</v>
      </c>
      <c r="I218" s="569" t="s">
        <v>3518</v>
      </c>
      <c r="J218" s="1063"/>
      <c r="K218" s="1064"/>
      <c r="L218" s="1065"/>
    </row>
    <row r="219" spans="1:12" ht="111" customHeight="1" thickBot="1" x14ac:dyDescent="0.25">
      <c r="A219" s="542" t="s">
        <v>3523</v>
      </c>
      <c r="B219" s="454">
        <v>274</v>
      </c>
      <c r="C219" s="455" t="s">
        <v>77</v>
      </c>
      <c r="D219" s="456" t="s">
        <v>244</v>
      </c>
      <c r="E219" s="457" t="s">
        <v>245</v>
      </c>
      <c r="F219" s="478">
        <v>1.2</v>
      </c>
      <c r="G219" s="485" t="s">
        <v>3506</v>
      </c>
      <c r="H219" s="486" t="s">
        <v>3507</v>
      </c>
      <c r="I219" s="566" t="s">
        <v>3508</v>
      </c>
      <c r="J219" s="1063"/>
      <c r="K219" s="1064"/>
      <c r="L219" s="1065"/>
    </row>
    <row r="220" spans="1:12" ht="99.6" customHeight="1" thickBot="1" x14ac:dyDescent="0.25">
      <c r="A220" s="367" t="s">
        <v>3460</v>
      </c>
      <c r="B220" s="368">
        <v>274</v>
      </c>
      <c r="C220" s="418" t="s">
        <v>184</v>
      </c>
      <c r="D220" s="370" t="s">
        <v>246</v>
      </c>
      <c r="E220" s="371" t="s">
        <v>247</v>
      </c>
      <c r="F220" s="372">
        <v>1.2</v>
      </c>
      <c r="G220" s="562" t="s">
        <v>3509</v>
      </c>
      <c r="H220" s="563" t="s">
        <v>3510</v>
      </c>
      <c r="I220" s="569" t="s">
        <v>3511</v>
      </c>
      <c r="J220" s="1063"/>
      <c r="K220" s="1064"/>
      <c r="L220" s="1065"/>
    </row>
    <row r="221" spans="1:12" ht="105.75" customHeight="1" thickBot="1" x14ac:dyDescent="0.25">
      <c r="A221" s="436" t="s">
        <v>3460</v>
      </c>
      <c r="B221" s="454">
        <v>274</v>
      </c>
      <c r="C221" s="455" t="s">
        <v>187</v>
      </c>
      <c r="D221" s="456" t="s">
        <v>248</v>
      </c>
      <c r="E221" s="457" t="s">
        <v>249</v>
      </c>
      <c r="F221" s="478">
        <v>1.2</v>
      </c>
      <c r="G221" s="485" t="s">
        <v>3512</v>
      </c>
      <c r="H221" s="486" t="s">
        <v>3513</v>
      </c>
      <c r="I221" s="566" t="s">
        <v>3514</v>
      </c>
      <c r="J221" s="1063"/>
      <c r="K221" s="1064"/>
      <c r="L221" s="1065"/>
    </row>
    <row r="222" spans="1:12" ht="63.6" customHeight="1" thickBot="1" x14ac:dyDescent="0.25">
      <c r="A222" s="367" t="s">
        <v>3460</v>
      </c>
      <c r="B222" s="368">
        <v>274</v>
      </c>
      <c r="C222" s="418" t="s">
        <v>3339</v>
      </c>
      <c r="D222" s="370" t="s">
        <v>3357</v>
      </c>
      <c r="E222" s="371" t="s">
        <v>3356</v>
      </c>
      <c r="F222" s="372">
        <v>1.2</v>
      </c>
      <c r="G222" s="562" t="s">
        <v>3516</v>
      </c>
      <c r="H222" s="563" t="s">
        <v>3517</v>
      </c>
      <c r="I222" s="569" t="s">
        <v>3518</v>
      </c>
      <c r="J222" s="1063"/>
      <c r="K222" s="1064"/>
      <c r="L222" s="1065"/>
    </row>
    <row r="223" spans="1:12" ht="45.75" customHeight="1" thickBot="1" x14ac:dyDescent="0.25">
      <c r="A223" s="436" t="s">
        <v>3460</v>
      </c>
      <c r="B223" s="454">
        <v>280</v>
      </c>
      <c r="C223" s="455" t="s">
        <v>77</v>
      </c>
      <c r="D223" s="456" t="s">
        <v>250</v>
      </c>
      <c r="E223" s="457" t="s">
        <v>251</v>
      </c>
      <c r="F223" s="564">
        <v>1.2</v>
      </c>
      <c r="G223" s="485" t="s">
        <v>3526</v>
      </c>
      <c r="H223" s="565" t="s">
        <v>3527</v>
      </c>
      <c r="I223" s="566" t="s">
        <v>3528</v>
      </c>
      <c r="J223" s="1063"/>
      <c r="K223" s="1064"/>
      <c r="L223" s="1065"/>
    </row>
    <row r="224" spans="1:12" ht="49.5" customHeight="1" thickBot="1" x14ac:dyDescent="0.25">
      <c r="A224" s="367" t="s">
        <v>3460</v>
      </c>
      <c r="B224" s="368">
        <v>280</v>
      </c>
      <c r="C224" s="369" t="s">
        <v>80</v>
      </c>
      <c r="D224" s="370" t="s">
        <v>252</v>
      </c>
      <c r="E224" s="371" t="s">
        <v>251</v>
      </c>
      <c r="F224" s="567">
        <v>1.2</v>
      </c>
      <c r="G224" s="562" t="s">
        <v>3526</v>
      </c>
      <c r="H224" s="568" t="s">
        <v>3527</v>
      </c>
      <c r="I224" s="569" t="s">
        <v>3528</v>
      </c>
      <c r="J224" s="1063"/>
      <c r="K224" s="1064"/>
      <c r="L224" s="1065"/>
    </row>
    <row r="225" spans="1:12" ht="38.25" customHeight="1" thickBot="1" x14ac:dyDescent="0.25">
      <c r="A225" s="436" t="s">
        <v>3460</v>
      </c>
      <c r="B225" s="454">
        <v>281</v>
      </c>
      <c r="C225" s="455" t="s">
        <v>77</v>
      </c>
      <c r="D225" s="456" t="s">
        <v>253</v>
      </c>
      <c r="E225" s="457" t="s">
        <v>254</v>
      </c>
      <c r="F225" s="564">
        <v>1.2</v>
      </c>
      <c r="G225" s="485" t="s">
        <v>3526</v>
      </c>
      <c r="H225" s="565" t="s">
        <v>3527</v>
      </c>
      <c r="I225" s="566" t="s">
        <v>3528</v>
      </c>
      <c r="J225" s="1063"/>
      <c r="K225" s="1064"/>
      <c r="L225" s="1065"/>
    </row>
    <row r="226" spans="1:12" ht="42" customHeight="1" thickBot="1" x14ac:dyDescent="0.25">
      <c r="A226" s="367" t="s">
        <v>3460</v>
      </c>
      <c r="B226" s="368">
        <v>281</v>
      </c>
      <c r="C226" s="369" t="s">
        <v>80</v>
      </c>
      <c r="D226" s="370" t="s">
        <v>255</v>
      </c>
      <c r="E226" s="371" t="s">
        <v>254</v>
      </c>
      <c r="F226" s="567">
        <v>1.2</v>
      </c>
      <c r="G226" s="562" t="s">
        <v>3526</v>
      </c>
      <c r="H226" s="568" t="s">
        <v>3527</v>
      </c>
      <c r="I226" s="569" t="s">
        <v>3528</v>
      </c>
      <c r="J226" s="1063"/>
      <c r="K226" s="1064"/>
      <c r="L226" s="1065"/>
    </row>
    <row r="227" spans="1:12" ht="41.25" customHeight="1" thickBot="1" x14ac:dyDescent="0.25">
      <c r="A227" s="436" t="s">
        <v>3460</v>
      </c>
      <c r="B227" s="454">
        <v>282</v>
      </c>
      <c r="C227" s="455" t="s">
        <v>77</v>
      </c>
      <c r="D227" s="456" t="s">
        <v>256</v>
      </c>
      <c r="E227" s="457" t="s">
        <v>257</v>
      </c>
      <c r="F227" s="564">
        <v>1.2</v>
      </c>
      <c r="G227" s="485" t="s">
        <v>3526</v>
      </c>
      <c r="H227" s="565" t="s">
        <v>3527</v>
      </c>
      <c r="I227" s="566" t="s">
        <v>3528</v>
      </c>
      <c r="J227" s="1063"/>
      <c r="K227" s="1064"/>
      <c r="L227" s="1065"/>
    </row>
    <row r="228" spans="1:12" ht="61.5" customHeight="1" thickBot="1" x14ac:dyDescent="0.25">
      <c r="A228" s="367" t="s">
        <v>3460</v>
      </c>
      <c r="B228" s="368">
        <v>282</v>
      </c>
      <c r="C228" s="369" t="s">
        <v>80</v>
      </c>
      <c r="D228" s="370" t="s">
        <v>258</v>
      </c>
      <c r="E228" s="371" t="s">
        <v>257</v>
      </c>
      <c r="F228" s="567">
        <v>1.2</v>
      </c>
      <c r="G228" s="562" t="s">
        <v>3526</v>
      </c>
      <c r="H228" s="568" t="s">
        <v>3527</v>
      </c>
      <c r="I228" s="569" t="s">
        <v>3528</v>
      </c>
      <c r="J228" s="1063"/>
      <c r="K228" s="1064"/>
      <c r="L228" s="1065"/>
    </row>
    <row r="229" spans="1:12" ht="63" customHeight="1" thickBot="1" x14ac:dyDescent="0.25">
      <c r="A229" s="436" t="s">
        <v>3460</v>
      </c>
      <c r="B229" s="454">
        <v>283</v>
      </c>
      <c r="C229" s="455" t="s">
        <v>77</v>
      </c>
      <c r="D229" s="456" t="s">
        <v>259</v>
      </c>
      <c r="E229" s="457" t="s">
        <v>260</v>
      </c>
      <c r="F229" s="564">
        <v>1.2</v>
      </c>
      <c r="G229" s="485" t="s">
        <v>3497</v>
      </c>
      <c r="H229" s="486" t="s">
        <v>3498</v>
      </c>
      <c r="I229" s="566" t="s">
        <v>3499</v>
      </c>
      <c r="J229" s="1063"/>
      <c r="K229" s="1064"/>
      <c r="L229" s="1065"/>
    </row>
    <row r="230" spans="1:12" ht="67.5" customHeight="1" thickBot="1" x14ac:dyDescent="0.25">
      <c r="A230" s="367" t="s">
        <v>3460</v>
      </c>
      <c r="B230" s="368">
        <v>283</v>
      </c>
      <c r="C230" s="369" t="s">
        <v>80</v>
      </c>
      <c r="D230" s="370" t="s">
        <v>261</v>
      </c>
      <c r="E230" s="371" t="s">
        <v>260</v>
      </c>
      <c r="F230" s="567">
        <v>1.2</v>
      </c>
      <c r="G230" s="562" t="s">
        <v>3497</v>
      </c>
      <c r="H230" s="563" t="s">
        <v>3498</v>
      </c>
      <c r="I230" s="569" t="s">
        <v>3499</v>
      </c>
      <c r="J230" s="1063"/>
      <c r="K230" s="1064"/>
      <c r="L230" s="1065"/>
    </row>
    <row r="231" spans="1:12" ht="60" customHeight="1" thickBot="1" x14ac:dyDescent="0.25">
      <c r="A231" s="436" t="s">
        <v>3460</v>
      </c>
      <c r="B231" s="454">
        <v>284</v>
      </c>
      <c r="C231" s="455" t="s">
        <v>77</v>
      </c>
      <c r="D231" s="456" t="s">
        <v>262</v>
      </c>
      <c r="E231" s="457" t="s">
        <v>263</v>
      </c>
      <c r="F231" s="564">
        <v>1.2</v>
      </c>
      <c r="G231" s="485" t="s">
        <v>3497</v>
      </c>
      <c r="H231" s="486" t="s">
        <v>3498</v>
      </c>
      <c r="I231" s="566" t="s">
        <v>3499</v>
      </c>
      <c r="J231" s="1063"/>
      <c r="K231" s="1064"/>
      <c r="L231" s="1065"/>
    </row>
    <row r="232" spans="1:12" ht="59.25" customHeight="1" thickBot="1" x14ac:dyDescent="0.25">
      <c r="A232" s="367" t="s">
        <v>3460</v>
      </c>
      <c r="B232" s="368">
        <v>284</v>
      </c>
      <c r="C232" s="369" t="s">
        <v>80</v>
      </c>
      <c r="D232" s="370" t="s">
        <v>264</v>
      </c>
      <c r="E232" s="371" t="s">
        <v>263</v>
      </c>
      <c r="F232" s="567">
        <v>1.2</v>
      </c>
      <c r="G232" s="562" t="s">
        <v>3497</v>
      </c>
      <c r="H232" s="563" t="s">
        <v>3498</v>
      </c>
      <c r="I232" s="569" t="s">
        <v>3499</v>
      </c>
      <c r="J232" s="1063"/>
      <c r="K232" s="1064"/>
      <c r="L232" s="1065"/>
    </row>
    <row r="233" spans="1:12" ht="62.25" customHeight="1" thickBot="1" x14ac:dyDescent="0.25">
      <c r="A233" s="436" t="s">
        <v>3460</v>
      </c>
      <c r="B233" s="454">
        <v>285</v>
      </c>
      <c r="C233" s="455" t="s">
        <v>77</v>
      </c>
      <c r="D233" s="456" t="s">
        <v>265</v>
      </c>
      <c r="E233" s="457" t="s">
        <v>266</v>
      </c>
      <c r="F233" s="564">
        <v>1.2</v>
      </c>
      <c r="G233" s="485" t="s">
        <v>3497</v>
      </c>
      <c r="H233" s="486" t="s">
        <v>3498</v>
      </c>
      <c r="I233" s="566" t="s">
        <v>3499</v>
      </c>
      <c r="J233" s="1063"/>
      <c r="K233" s="1064"/>
      <c r="L233" s="1065"/>
    </row>
    <row r="234" spans="1:12" ht="67.5" customHeight="1" thickBot="1" x14ac:dyDescent="0.25">
      <c r="A234" s="367" t="s">
        <v>3460</v>
      </c>
      <c r="B234" s="368">
        <v>285</v>
      </c>
      <c r="C234" s="369" t="s">
        <v>80</v>
      </c>
      <c r="D234" s="370" t="s">
        <v>267</v>
      </c>
      <c r="E234" s="371" t="s">
        <v>266</v>
      </c>
      <c r="F234" s="567">
        <v>1.2</v>
      </c>
      <c r="G234" s="562" t="s">
        <v>3497</v>
      </c>
      <c r="H234" s="563" t="s">
        <v>3498</v>
      </c>
      <c r="I234" s="569" t="s">
        <v>3499</v>
      </c>
      <c r="J234" s="1063"/>
      <c r="K234" s="1064"/>
      <c r="L234" s="1065"/>
    </row>
    <row r="235" spans="1:12" ht="78.75" customHeight="1" thickBot="1" x14ac:dyDescent="0.25">
      <c r="A235" s="436" t="s">
        <v>3460</v>
      </c>
      <c r="B235" s="454">
        <v>286</v>
      </c>
      <c r="C235" s="455" t="s">
        <v>77</v>
      </c>
      <c r="D235" s="456" t="s">
        <v>268</v>
      </c>
      <c r="E235" s="457" t="s">
        <v>269</v>
      </c>
      <c r="F235" s="564">
        <v>1.2</v>
      </c>
      <c r="G235" s="485" t="s">
        <v>3494</v>
      </c>
      <c r="H235" s="486" t="s">
        <v>3495</v>
      </c>
      <c r="I235" s="566" t="s">
        <v>3496</v>
      </c>
      <c r="J235" s="1063"/>
      <c r="K235" s="1064"/>
      <c r="L235" s="1065"/>
    </row>
    <row r="236" spans="1:12" ht="73.5" customHeight="1" thickBot="1" x14ac:dyDescent="0.25">
      <c r="A236" s="367" t="s">
        <v>3460</v>
      </c>
      <c r="B236" s="368">
        <v>286</v>
      </c>
      <c r="C236" s="369" t="s">
        <v>80</v>
      </c>
      <c r="D236" s="370" t="s">
        <v>270</v>
      </c>
      <c r="E236" s="371" t="s">
        <v>269</v>
      </c>
      <c r="F236" s="567">
        <v>1.2</v>
      </c>
      <c r="G236" s="562" t="s">
        <v>3494</v>
      </c>
      <c r="H236" s="563" t="s">
        <v>3495</v>
      </c>
      <c r="I236" s="569" t="s">
        <v>3496</v>
      </c>
      <c r="J236" s="1063"/>
      <c r="K236" s="1064"/>
      <c r="L236" s="1065"/>
    </row>
    <row r="237" spans="1:12" ht="88.5" customHeight="1" thickBot="1" x14ac:dyDescent="0.25">
      <c r="A237" s="436" t="s">
        <v>3460</v>
      </c>
      <c r="B237" s="454">
        <v>287</v>
      </c>
      <c r="C237" s="455" t="s">
        <v>77</v>
      </c>
      <c r="D237" s="456" t="s">
        <v>271</v>
      </c>
      <c r="E237" s="457" t="s">
        <v>272</v>
      </c>
      <c r="F237" s="564">
        <v>1.2</v>
      </c>
      <c r="G237" s="485" t="s">
        <v>3494</v>
      </c>
      <c r="H237" s="486" t="s">
        <v>3495</v>
      </c>
      <c r="I237" s="566" t="s">
        <v>3496</v>
      </c>
      <c r="J237" s="1063"/>
      <c r="K237" s="1064"/>
      <c r="L237" s="1065"/>
    </row>
    <row r="238" spans="1:12" ht="75.75" customHeight="1" thickBot="1" x14ac:dyDescent="0.25">
      <c r="A238" s="367" t="s">
        <v>3460</v>
      </c>
      <c r="B238" s="368">
        <v>287</v>
      </c>
      <c r="C238" s="369" t="s">
        <v>80</v>
      </c>
      <c r="D238" s="370" t="s">
        <v>273</v>
      </c>
      <c r="E238" s="371" t="s">
        <v>272</v>
      </c>
      <c r="F238" s="567">
        <v>1.2</v>
      </c>
      <c r="G238" s="562" t="s">
        <v>3494</v>
      </c>
      <c r="H238" s="563" t="s">
        <v>3495</v>
      </c>
      <c r="I238" s="569" t="s">
        <v>3496</v>
      </c>
      <c r="J238" s="1063"/>
      <c r="K238" s="1064"/>
      <c r="L238" s="1065"/>
    </row>
    <row r="239" spans="1:12" ht="73.5" customHeight="1" thickBot="1" x14ac:dyDescent="0.25">
      <c r="A239" s="436" t="s">
        <v>3460</v>
      </c>
      <c r="B239" s="454">
        <v>288</v>
      </c>
      <c r="C239" s="455" t="s">
        <v>77</v>
      </c>
      <c r="D239" s="456" t="s">
        <v>274</v>
      </c>
      <c r="E239" s="457" t="s">
        <v>275</v>
      </c>
      <c r="F239" s="564">
        <v>1.2</v>
      </c>
      <c r="G239" s="485" t="s">
        <v>3494</v>
      </c>
      <c r="H239" s="486" t="s">
        <v>3495</v>
      </c>
      <c r="I239" s="566" t="s">
        <v>3496</v>
      </c>
      <c r="J239" s="1063"/>
      <c r="K239" s="1064"/>
      <c r="L239" s="1065"/>
    </row>
    <row r="240" spans="1:12" ht="79.5" customHeight="1" thickBot="1" x14ac:dyDescent="0.25">
      <c r="A240" s="367" t="s">
        <v>3460</v>
      </c>
      <c r="B240" s="368">
        <v>288</v>
      </c>
      <c r="C240" s="369" t="s">
        <v>80</v>
      </c>
      <c r="D240" s="370" t="s">
        <v>276</v>
      </c>
      <c r="E240" s="371" t="s">
        <v>275</v>
      </c>
      <c r="F240" s="567">
        <v>1.2</v>
      </c>
      <c r="G240" s="562" t="s">
        <v>3494</v>
      </c>
      <c r="H240" s="563" t="s">
        <v>3495</v>
      </c>
      <c r="I240" s="569" t="s">
        <v>3496</v>
      </c>
      <c r="J240" s="1063"/>
      <c r="K240" s="1064"/>
      <c r="L240" s="1065"/>
    </row>
    <row r="241" spans="1:12" ht="79.5" customHeight="1" thickBot="1" x14ac:dyDescent="0.25">
      <c r="A241" s="436" t="s">
        <v>3460</v>
      </c>
      <c r="B241" s="454">
        <v>291</v>
      </c>
      <c r="C241" s="455" t="s">
        <v>77</v>
      </c>
      <c r="D241" s="456" t="s">
        <v>277</v>
      </c>
      <c r="E241" s="457" t="s">
        <v>278</v>
      </c>
      <c r="F241" s="564">
        <v>1.2</v>
      </c>
      <c r="G241" s="485" t="s">
        <v>3529</v>
      </c>
      <c r="H241" s="486" t="s">
        <v>3530</v>
      </c>
      <c r="I241" s="566" t="s">
        <v>3531</v>
      </c>
      <c r="J241" s="1063"/>
      <c r="K241" s="1064"/>
      <c r="L241" s="1065"/>
    </row>
    <row r="242" spans="1:12" ht="67.5" customHeight="1" thickBot="1" x14ac:dyDescent="0.25">
      <c r="A242" s="367" t="s">
        <v>3460</v>
      </c>
      <c r="B242" s="368">
        <v>291</v>
      </c>
      <c r="C242" s="369" t="s">
        <v>80</v>
      </c>
      <c r="D242" s="370" t="s">
        <v>279</v>
      </c>
      <c r="E242" s="371" t="s">
        <v>278</v>
      </c>
      <c r="F242" s="567">
        <v>1.2</v>
      </c>
      <c r="G242" s="562" t="s">
        <v>3529</v>
      </c>
      <c r="H242" s="563" t="s">
        <v>3530</v>
      </c>
      <c r="I242" s="569" t="s">
        <v>3531</v>
      </c>
      <c r="J242" s="1063"/>
      <c r="K242" s="1064"/>
      <c r="L242" s="1065"/>
    </row>
    <row r="243" spans="1:12" ht="69.75" customHeight="1" thickBot="1" x14ac:dyDescent="0.25">
      <c r="A243" s="436" t="s">
        <v>3460</v>
      </c>
      <c r="B243" s="454">
        <v>292</v>
      </c>
      <c r="C243" s="455" t="s">
        <v>77</v>
      </c>
      <c r="D243" s="456" t="s">
        <v>280</v>
      </c>
      <c r="E243" s="457" t="s">
        <v>281</v>
      </c>
      <c r="F243" s="564">
        <v>1.2</v>
      </c>
      <c r="G243" s="485" t="s">
        <v>3529</v>
      </c>
      <c r="H243" s="486" t="s">
        <v>3530</v>
      </c>
      <c r="I243" s="566" t="s">
        <v>3531</v>
      </c>
      <c r="J243" s="1063"/>
      <c r="K243" s="1064"/>
      <c r="L243" s="1065"/>
    </row>
    <row r="244" spans="1:12" ht="72" customHeight="1" thickBot="1" x14ac:dyDescent="0.25">
      <c r="A244" s="367" t="s">
        <v>3460</v>
      </c>
      <c r="B244" s="368">
        <v>292</v>
      </c>
      <c r="C244" s="369" t="s">
        <v>80</v>
      </c>
      <c r="D244" s="370" t="s">
        <v>282</v>
      </c>
      <c r="E244" s="371" t="s">
        <v>281</v>
      </c>
      <c r="F244" s="567">
        <v>1.2</v>
      </c>
      <c r="G244" s="562" t="s">
        <v>3529</v>
      </c>
      <c r="H244" s="563" t="s">
        <v>3530</v>
      </c>
      <c r="I244" s="569" t="s">
        <v>3531</v>
      </c>
      <c r="J244" s="1063"/>
      <c r="K244" s="1064"/>
      <c r="L244" s="1065"/>
    </row>
    <row r="245" spans="1:12" ht="63.75" customHeight="1" thickBot="1" x14ac:dyDescent="0.25">
      <c r="A245" s="436" t="s">
        <v>3460</v>
      </c>
      <c r="B245" s="454">
        <v>293</v>
      </c>
      <c r="C245" s="455" t="s">
        <v>77</v>
      </c>
      <c r="D245" s="456" t="s">
        <v>283</v>
      </c>
      <c r="E245" s="457" t="s">
        <v>284</v>
      </c>
      <c r="F245" s="564">
        <v>1.2</v>
      </c>
      <c r="G245" s="485" t="s">
        <v>3529</v>
      </c>
      <c r="H245" s="486" t="s">
        <v>3530</v>
      </c>
      <c r="I245" s="566" t="s">
        <v>3531</v>
      </c>
      <c r="J245" s="1063"/>
      <c r="K245" s="1064"/>
      <c r="L245" s="1065"/>
    </row>
    <row r="246" spans="1:12" ht="68.25" customHeight="1" thickBot="1" x14ac:dyDescent="0.25">
      <c r="A246" s="367" t="s">
        <v>3460</v>
      </c>
      <c r="B246" s="368">
        <v>293</v>
      </c>
      <c r="C246" s="369" t="s">
        <v>80</v>
      </c>
      <c r="D246" s="370" t="s">
        <v>285</v>
      </c>
      <c r="E246" s="371" t="s">
        <v>284</v>
      </c>
      <c r="F246" s="567">
        <v>1.2</v>
      </c>
      <c r="G246" s="562" t="s">
        <v>3529</v>
      </c>
      <c r="H246" s="563" t="s">
        <v>3530</v>
      </c>
      <c r="I246" s="569" t="s">
        <v>3531</v>
      </c>
      <c r="J246" s="1063"/>
      <c r="K246" s="1064"/>
      <c r="L246" s="1065"/>
    </row>
    <row r="247" spans="1:12" ht="49.9" customHeight="1" thickBot="1" x14ac:dyDescent="0.25">
      <c r="A247" s="436" t="s">
        <v>3532</v>
      </c>
      <c r="B247" s="454">
        <v>294</v>
      </c>
      <c r="C247" s="455" t="s">
        <v>77</v>
      </c>
      <c r="D247" s="456" t="s">
        <v>286</v>
      </c>
      <c r="E247" s="457" t="s">
        <v>287</v>
      </c>
      <c r="F247" s="564">
        <v>1.2</v>
      </c>
      <c r="G247" s="485" t="s">
        <v>3533</v>
      </c>
      <c r="H247" s="565" t="s">
        <v>3534</v>
      </c>
      <c r="I247" s="566" t="s">
        <v>3535</v>
      </c>
      <c r="J247" s="1063"/>
      <c r="K247" s="1064"/>
      <c r="L247" s="1065"/>
    </row>
    <row r="248" spans="1:12" ht="44.45" customHeight="1" thickBot="1" x14ac:dyDescent="0.25">
      <c r="A248" s="367" t="s">
        <v>3532</v>
      </c>
      <c r="B248" s="368">
        <v>294</v>
      </c>
      <c r="C248" s="369" t="s">
        <v>80</v>
      </c>
      <c r="D248" s="370" t="s">
        <v>288</v>
      </c>
      <c r="E248" s="371" t="s">
        <v>287</v>
      </c>
      <c r="F248" s="567">
        <v>1.2</v>
      </c>
      <c r="G248" s="562" t="s">
        <v>3533</v>
      </c>
      <c r="H248" s="568" t="s">
        <v>3534</v>
      </c>
      <c r="I248" s="569" t="s">
        <v>3535</v>
      </c>
      <c r="J248" s="1063"/>
      <c r="K248" s="1064"/>
      <c r="L248" s="1065"/>
    </row>
    <row r="249" spans="1:12" ht="46.15" customHeight="1" thickBot="1" x14ac:dyDescent="0.25">
      <c r="A249" s="436" t="s">
        <v>3532</v>
      </c>
      <c r="B249" s="454">
        <v>295</v>
      </c>
      <c r="C249" s="455" t="s">
        <v>77</v>
      </c>
      <c r="D249" s="456" t="s">
        <v>289</v>
      </c>
      <c r="E249" s="457" t="s">
        <v>290</v>
      </c>
      <c r="F249" s="564">
        <v>1.2</v>
      </c>
      <c r="G249" s="485" t="s">
        <v>3533</v>
      </c>
      <c r="H249" s="565" t="s">
        <v>3534</v>
      </c>
      <c r="I249" s="566" t="s">
        <v>3535</v>
      </c>
      <c r="J249" s="1063"/>
      <c r="K249" s="1064"/>
      <c r="L249" s="1065"/>
    </row>
    <row r="250" spans="1:12" ht="50.45" customHeight="1" thickBot="1" x14ac:dyDescent="0.25">
      <c r="A250" s="367" t="s">
        <v>3532</v>
      </c>
      <c r="B250" s="368">
        <v>295</v>
      </c>
      <c r="C250" s="369" t="s">
        <v>80</v>
      </c>
      <c r="D250" s="370" t="s">
        <v>291</v>
      </c>
      <c r="E250" s="371" t="s">
        <v>290</v>
      </c>
      <c r="F250" s="567">
        <v>1.2</v>
      </c>
      <c r="G250" s="562" t="s">
        <v>3533</v>
      </c>
      <c r="H250" s="568" t="s">
        <v>3534</v>
      </c>
      <c r="I250" s="569" t="s">
        <v>3535</v>
      </c>
      <c r="J250" s="1063"/>
      <c r="K250" s="1064"/>
      <c r="L250" s="1065"/>
    </row>
    <row r="251" spans="1:12" ht="38.450000000000003" customHeight="1" thickBot="1" x14ac:dyDescent="0.25">
      <c r="A251" s="436" t="s">
        <v>3532</v>
      </c>
      <c r="B251" s="454">
        <v>296</v>
      </c>
      <c r="C251" s="455" t="s">
        <v>77</v>
      </c>
      <c r="D251" s="456" t="s">
        <v>292</v>
      </c>
      <c r="E251" s="457" t="s">
        <v>293</v>
      </c>
      <c r="F251" s="564">
        <v>1.2</v>
      </c>
      <c r="G251" s="485" t="s">
        <v>3533</v>
      </c>
      <c r="H251" s="565" t="s">
        <v>3534</v>
      </c>
      <c r="I251" s="566" t="s">
        <v>3535</v>
      </c>
      <c r="J251" s="1063"/>
      <c r="K251" s="1064"/>
      <c r="L251" s="1065"/>
    </row>
    <row r="252" spans="1:12" ht="49.15" customHeight="1" thickBot="1" x14ac:dyDescent="0.25">
      <c r="A252" s="367" t="s">
        <v>3532</v>
      </c>
      <c r="B252" s="368">
        <v>296</v>
      </c>
      <c r="C252" s="369" t="s">
        <v>80</v>
      </c>
      <c r="D252" s="370" t="s">
        <v>294</v>
      </c>
      <c r="E252" s="371" t="s">
        <v>293</v>
      </c>
      <c r="F252" s="567">
        <v>1.2</v>
      </c>
      <c r="G252" s="562" t="s">
        <v>3533</v>
      </c>
      <c r="H252" s="568" t="s">
        <v>3534</v>
      </c>
      <c r="I252" s="569" t="s">
        <v>3535</v>
      </c>
      <c r="J252" s="1063"/>
      <c r="K252" s="1064"/>
      <c r="L252" s="1065"/>
    </row>
    <row r="253" spans="1:12" ht="66.75" customHeight="1" x14ac:dyDescent="0.2">
      <c r="A253" s="887" t="s">
        <v>3488</v>
      </c>
      <c r="B253" s="933">
        <v>297</v>
      </c>
      <c r="C253" s="840" t="s">
        <v>77</v>
      </c>
      <c r="D253" s="843" t="s">
        <v>295</v>
      </c>
      <c r="E253" s="846" t="s">
        <v>296</v>
      </c>
      <c r="F253" s="1048">
        <v>1.2</v>
      </c>
      <c r="G253" s="527" t="s">
        <v>3536</v>
      </c>
      <c r="H253" s="570" t="s">
        <v>3537</v>
      </c>
      <c r="I253" s="648" t="s">
        <v>3538</v>
      </c>
      <c r="J253" s="1063"/>
      <c r="K253" s="1064"/>
      <c r="L253" s="1065"/>
    </row>
    <row r="254" spans="1:12" ht="45.75" customHeight="1" x14ac:dyDescent="0.2">
      <c r="A254" s="888"/>
      <c r="B254" s="934"/>
      <c r="C254" s="841"/>
      <c r="D254" s="844"/>
      <c r="E254" s="847"/>
      <c r="F254" s="1049"/>
      <c r="G254" s="571" t="s">
        <v>3539</v>
      </c>
      <c r="H254" s="572" t="s">
        <v>3540</v>
      </c>
      <c r="I254" s="651" t="s">
        <v>3541</v>
      </c>
      <c r="J254" s="1063"/>
      <c r="K254" s="1064"/>
      <c r="L254" s="1065"/>
    </row>
    <row r="255" spans="1:12" ht="43.15" customHeight="1" thickBot="1" x14ac:dyDescent="0.25">
      <c r="A255" s="889"/>
      <c r="B255" s="935"/>
      <c r="C255" s="842"/>
      <c r="D255" s="845"/>
      <c r="E255" s="995"/>
      <c r="F255" s="1050"/>
      <c r="G255" s="364" t="s">
        <v>3542</v>
      </c>
      <c r="H255" s="573" t="s">
        <v>3543</v>
      </c>
      <c r="I255" s="654" t="s">
        <v>3490</v>
      </c>
      <c r="J255" s="1063"/>
      <c r="K255" s="1064"/>
      <c r="L255" s="1065"/>
    </row>
    <row r="256" spans="1:12" ht="67.5" customHeight="1" x14ac:dyDescent="0.2">
      <c r="A256" s="921" t="s">
        <v>3532</v>
      </c>
      <c r="B256" s="923">
        <v>297</v>
      </c>
      <c r="C256" s="925" t="s">
        <v>80</v>
      </c>
      <c r="D256" s="927" t="s">
        <v>297</v>
      </c>
      <c r="E256" s="868" t="s">
        <v>296</v>
      </c>
      <c r="F256" s="931">
        <v>1.2</v>
      </c>
      <c r="G256" s="373" t="s">
        <v>3536</v>
      </c>
      <c r="H256" s="574" t="s">
        <v>3537</v>
      </c>
      <c r="I256" s="742" t="s">
        <v>3538</v>
      </c>
      <c r="J256" s="1063"/>
      <c r="K256" s="1064"/>
      <c r="L256" s="1065"/>
    </row>
    <row r="257" spans="1:12" ht="43.15" customHeight="1" x14ac:dyDescent="0.2">
      <c r="A257" s="921"/>
      <c r="B257" s="923"/>
      <c r="C257" s="925"/>
      <c r="D257" s="927"/>
      <c r="E257" s="868"/>
      <c r="F257" s="931"/>
      <c r="G257" s="377" t="s">
        <v>3539</v>
      </c>
      <c r="H257" s="575" t="s">
        <v>3540</v>
      </c>
      <c r="I257" s="743" t="s">
        <v>3541</v>
      </c>
      <c r="J257" s="1063"/>
      <c r="K257" s="1064"/>
      <c r="L257" s="1065"/>
    </row>
    <row r="258" spans="1:12" ht="41.45" customHeight="1" thickBot="1" x14ac:dyDescent="0.25">
      <c r="A258" s="921"/>
      <c r="B258" s="923"/>
      <c r="C258" s="925"/>
      <c r="D258" s="927"/>
      <c r="E258" s="868"/>
      <c r="F258" s="931"/>
      <c r="G258" s="380" t="s">
        <v>3542</v>
      </c>
      <c r="H258" s="576" t="s">
        <v>3543</v>
      </c>
      <c r="I258" s="744" t="s">
        <v>3490</v>
      </c>
      <c r="J258" s="1063"/>
      <c r="K258" s="1064"/>
      <c r="L258" s="1065"/>
    </row>
    <row r="259" spans="1:12" ht="69.75" customHeight="1" x14ac:dyDescent="0.2">
      <c r="A259" s="887" t="s">
        <v>3488</v>
      </c>
      <c r="B259" s="933">
        <v>298</v>
      </c>
      <c r="C259" s="840" t="s">
        <v>77</v>
      </c>
      <c r="D259" s="843" t="s">
        <v>298</v>
      </c>
      <c r="E259" s="846" t="s">
        <v>299</v>
      </c>
      <c r="F259" s="987">
        <v>1.2</v>
      </c>
      <c r="G259" s="527" t="s">
        <v>3536</v>
      </c>
      <c r="H259" s="570" t="s">
        <v>3537</v>
      </c>
      <c r="I259" s="648" t="s">
        <v>3538</v>
      </c>
      <c r="J259" s="1063"/>
      <c r="K259" s="1064"/>
      <c r="L259" s="1065"/>
    </row>
    <row r="260" spans="1:12" ht="49.5" customHeight="1" x14ac:dyDescent="0.2">
      <c r="A260" s="888"/>
      <c r="B260" s="934"/>
      <c r="C260" s="841"/>
      <c r="D260" s="844"/>
      <c r="E260" s="847"/>
      <c r="F260" s="883"/>
      <c r="G260" s="571" t="s">
        <v>3539</v>
      </c>
      <c r="H260" s="572" t="s">
        <v>3540</v>
      </c>
      <c r="I260" s="651" t="s">
        <v>3541</v>
      </c>
      <c r="J260" s="1063"/>
      <c r="K260" s="1064"/>
      <c r="L260" s="1065"/>
    </row>
    <row r="261" spans="1:12" ht="40.5" customHeight="1" thickBot="1" x14ac:dyDescent="0.25">
      <c r="A261" s="889"/>
      <c r="B261" s="935"/>
      <c r="C261" s="842"/>
      <c r="D261" s="845"/>
      <c r="E261" s="995"/>
      <c r="F261" s="884"/>
      <c r="G261" s="364" t="s">
        <v>3542</v>
      </c>
      <c r="H261" s="573" t="s">
        <v>3543</v>
      </c>
      <c r="I261" s="654" t="s">
        <v>3490</v>
      </c>
      <c r="J261" s="1063"/>
      <c r="K261" s="1064"/>
      <c r="L261" s="1065"/>
    </row>
    <row r="262" spans="1:12" ht="66.75" customHeight="1" x14ac:dyDescent="0.2">
      <c r="A262" s="921" t="s">
        <v>3532</v>
      </c>
      <c r="B262" s="923">
        <v>298</v>
      </c>
      <c r="C262" s="925" t="s">
        <v>80</v>
      </c>
      <c r="D262" s="927" t="s">
        <v>300</v>
      </c>
      <c r="E262" s="868" t="s">
        <v>299</v>
      </c>
      <c r="F262" s="931">
        <v>1.2</v>
      </c>
      <c r="G262" s="373" t="s">
        <v>3536</v>
      </c>
      <c r="H262" s="574" t="s">
        <v>3537</v>
      </c>
      <c r="I262" s="742" t="s">
        <v>3538</v>
      </c>
      <c r="J262" s="1063"/>
      <c r="K262" s="1064"/>
      <c r="L262" s="1065"/>
    </row>
    <row r="263" spans="1:12" ht="45" customHeight="1" x14ac:dyDescent="0.2">
      <c r="A263" s="921"/>
      <c r="B263" s="923"/>
      <c r="C263" s="925"/>
      <c r="D263" s="927"/>
      <c r="E263" s="868"/>
      <c r="F263" s="931"/>
      <c r="G263" s="377" t="s">
        <v>3539</v>
      </c>
      <c r="H263" s="575" t="s">
        <v>3540</v>
      </c>
      <c r="I263" s="743" t="s">
        <v>3541</v>
      </c>
      <c r="J263" s="1063"/>
      <c r="K263" s="1064"/>
      <c r="L263" s="1065"/>
    </row>
    <row r="264" spans="1:12" ht="45.6" customHeight="1" thickBot="1" x14ac:dyDescent="0.25">
      <c r="A264" s="921"/>
      <c r="B264" s="923"/>
      <c r="C264" s="925"/>
      <c r="D264" s="927"/>
      <c r="E264" s="868"/>
      <c r="F264" s="931"/>
      <c r="G264" s="380" t="s">
        <v>3542</v>
      </c>
      <c r="H264" s="576" t="s">
        <v>3543</v>
      </c>
      <c r="I264" s="744" t="s">
        <v>3490</v>
      </c>
      <c r="J264" s="1063"/>
      <c r="K264" s="1064"/>
      <c r="L264" s="1065"/>
    </row>
    <row r="265" spans="1:12" ht="63.75" customHeight="1" x14ac:dyDescent="0.2">
      <c r="A265" s="887" t="s">
        <v>3488</v>
      </c>
      <c r="B265" s="933">
        <v>299</v>
      </c>
      <c r="C265" s="840" t="s">
        <v>77</v>
      </c>
      <c r="D265" s="843" t="s">
        <v>301</v>
      </c>
      <c r="E265" s="846" t="s">
        <v>302</v>
      </c>
      <c r="F265" s="987">
        <v>1.2</v>
      </c>
      <c r="G265" s="527" t="s">
        <v>3536</v>
      </c>
      <c r="H265" s="570" t="s">
        <v>3537</v>
      </c>
      <c r="I265" s="648" t="s">
        <v>3538</v>
      </c>
      <c r="J265" s="1063"/>
      <c r="K265" s="1064"/>
      <c r="L265" s="1065"/>
    </row>
    <row r="266" spans="1:12" ht="45.6" customHeight="1" x14ac:dyDescent="0.2">
      <c r="A266" s="888"/>
      <c r="B266" s="934"/>
      <c r="C266" s="841"/>
      <c r="D266" s="844"/>
      <c r="E266" s="847"/>
      <c r="F266" s="883"/>
      <c r="G266" s="571" t="s">
        <v>3539</v>
      </c>
      <c r="H266" s="572" t="s">
        <v>3540</v>
      </c>
      <c r="I266" s="651" t="s">
        <v>3541</v>
      </c>
      <c r="J266" s="1063"/>
      <c r="K266" s="1064"/>
      <c r="L266" s="1065"/>
    </row>
    <row r="267" spans="1:12" ht="43.9" customHeight="1" thickBot="1" x14ac:dyDescent="0.25">
      <c r="A267" s="889"/>
      <c r="B267" s="935"/>
      <c r="C267" s="842"/>
      <c r="D267" s="845"/>
      <c r="E267" s="995"/>
      <c r="F267" s="884"/>
      <c r="G267" s="364" t="s">
        <v>3542</v>
      </c>
      <c r="H267" s="573" t="s">
        <v>3543</v>
      </c>
      <c r="I267" s="654" t="s">
        <v>3490</v>
      </c>
      <c r="J267" s="1063"/>
      <c r="K267" s="1064"/>
      <c r="L267" s="1065"/>
    </row>
    <row r="268" spans="1:12" ht="60.75" customHeight="1" x14ac:dyDescent="0.2">
      <c r="A268" s="936" t="s">
        <v>3532</v>
      </c>
      <c r="B268" s="951">
        <v>299</v>
      </c>
      <c r="C268" s="1015" t="s">
        <v>80</v>
      </c>
      <c r="D268" s="955" t="s">
        <v>303</v>
      </c>
      <c r="E268" s="867" t="s">
        <v>302</v>
      </c>
      <c r="F268" s="945">
        <v>1.2</v>
      </c>
      <c r="G268" s="528" t="s">
        <v>3536</v>
      </c>
      <c r="H268" s="577" t="s">
        <v>3537</v>
      </c>
      <c r="I268" s="462" t="s">
        <v>3538</v>
      </c>
      <c r="J268" s="1063"/>
      <c r="K268" s="1064"/>
      <c r="L268" s="1065"/>
    </row>
    <row r="269" spans="1:12" ht="49.5" customHeight="1" x14ac:dyDescent="0.2">
      <c r="A269" s="921"/>
      <c r="B269" s="923"/>
      <c r="C269" s="925"/>
      <c r="D269" s="927"/>
      <c r="E269" s="868"/>
      <c r="F269" s="931"/>
      <c r="G269" s="377" t="s">
        <v>3539</v>
      </c>
      <c r="H269" s="575" t="s">
        <v>3540</v>
      </c>
      <c r="I269" s="379" t="s">
        <v>3541</v>
      </c>
      <c r="J269" s="1063"/>
      <c r="K269" s="1064"/>
      <c r="L269" s="1065"/>
    </row>
    <row r="270" spans="1:12" ht="34.5" customHeight="1" thickBot="1" x14ac:dyDescent="0.25">
      <c r="A270" s="921"/>
      <c r="B270" s="923"/>
      <c r="C270" s="925"/>
      <c r="D270" s="927"/>
      <c r="E270" s="868"/>
      <c r="F270" s="931"/>
      <c r="G270" s="380" t="s">
        <v>3542</v>
      </c>
      <c r="H270" s="576" t="s">
        <v>3543</v>
      </c>
      <c r="I270" s="586" t="s">
        <v>3490</v>
      </c>
      <c r="J270" s="1063"/>
      <c r="K270" s="1064"/>
      <c r="L270" s="1065"/>
    </row>
    <row r="271" spans="1:12" ht="113.25" customHeight="1" x14ac:dyDescent="0.2">
      <c r="A271" s="887" t="s">
        <v>3544</v>
      </c>
      <c r="B271" s="969">
        <v>300</v>
      </c>
      <c r="C271" s="971" t="s">
        <v>77</v>
      </c>
      <c r="D271" s="973" t="s">
        <v>304</v>
      </c>
      <c r="E271" s="1072" t="s">
        <v>305</v>
      </c>
      <c r="F271" s="987">
        <v>1.2</v>
      </c>
      <c r="G271" s="578">
        <v>500</v>
      </c>
      <c r="H271" s="443" t="s">
        <v>3392</v>
      </c>
      <c r="I271" s="579" t="s">
        <v>3393</v>
      </c>
      <c r="J271" s="858">
        <v>1002</v>
      </c>
      <c r="K271" s="859" t="s">
        <v>3545</v>
      </c>
      <c r="L271" s="860" t="s">
        <v>3546</v>
      </c>
    </row>
    <row r="272" spans="1:12" ht="33.75" x14ac:dyDescent="0.2">
      <c r="A272" s="888"/>
      <c r="B272" s="970"/>
      <c r="C272" s="972"/>
      <c r="D272" s="974"/>
      <c r="E272" s="1073"/>
      <c r="F272" s="1049"/>
      <c r="G272" s="754">
        <v>502</v>
      </c>
      <c r="H272" s="717" t="s">
        <v>6499</v>
      </c>
      <c r="I272" s="717" t="s">
        <v>6500</v>
      </c>
      <c r="J272" s="858"/>
      <c r="K272" s="859"/>
      <c r="L272" s="860"/>
    </row>
    <row r="273" spans="1:12" ht="30.6" customHeight="1" thickBot="1" x14ac:dyDescent="0.25">
      <c r="A273" s="889"/>
      <c r="B273" s="1069"/>
      <c r="C273" s="1070"/>
      <c r="D273" s="1071"/>
      <c r="E273" s="1074"/>
      <c r="F273" s="1050"/>
      <c r="G273" s="751" t="s">
        <v>3547</v>
      </c>
      <c r="H273" s="752" t="s">
        <v>3548</v>
      </c>
      <c r="I273" s="753" t="s">
        <v>3549</v>
      </c>
      <c r="J273" s="1066"/>
      <c r="K273" s="1067"/>
      <c r="L273" s="1067"/>
    </row>
    <row r="274" spans="1:12" ht="51.75" customHeight="1" x14ac:dyDescent="0.2">
      <c r="A274" s="921" t="s">
        <v>3550</v>
      </c>
      <c r="B274" s="923">
        <v>300</v>
      </c>
      <c r="C274" s="925" t="s">
        <v>80</v>
      </c>
      <c r="D274" s="927" t="s">
        <v>306</v>
      </c>
      <c r="E274" s="868" t="s">
        <v>307</v>
      </c>
      <c r="F274" s="945">
        <v>1.2</v>
      </c>
      <c r="G274" s="582">
        <v>621</v>
      </c>
      <c r="H274" s="431" t="s">
        <v>3551</v>
      </c>
      <c r="I274" s="432" t="s">
        <v>3552</v>
      </c>
      <c r="J274" s="875"/>
      <c r="K274" s="876"/>
      <c r="L274" s="876"/>
    </row>
    <row r="275" spans="1:12" ht="57.75" customHeight="1" x14ac:dyDescent="0.2">
      <c r="A275" s="921"/>
      <c r="B275" s="923"/>
      <c r="C275" s="925"/>
      <c r="D275" s="927"/>
      <c r="E275" s="868"/>
      <c r="F275" s="931"/>
      <c r="G275" s="583">
        <v>622</v>
      </c>
      <c r="H275" s="494" t="s">
        <v>3553</v>
      </c>
      <c r="I275" s="495" t="s">
        <v>3554</v>
      </c>
      <c r="J275" s="875"/>
      <c r="K275" s="876"/>
      <c r="L275" s="876"/>
    </row>
    <row r="276" spans="1:12" ht="56.25" x14ac:dyDescent="0.2">
      <c r="A276" s="921"/>
      <c r="B276" s="923"/>
      <c r="C276" s="925"/>
      <c r="D276" s="927"/>
      <c r="E276" s="868"/>
      <c r="F276" s="931"/>
      <c r="G276" s="583">
        <v>631</v>
      </c>
      <c r="H276" s="494" t="s">
        <v>3555</v>
      </c>
      <c r="I276" s="495" t="s">
        <v>3556</v>
      </c>
      <c r="J276" s="875"/>
      <c r="K276" s="876"/>
      <c r="L276" s="876"/>
    </row>
    <row r="277" spans="1:12" ht="48.75" customHeight="1" x14ac:dyDescent="0.2">
      <c r="A277" s="921"/>
      <c r="B277" s="923"/>
      <c r="C277" s="925"/>
      <c r="D277" s="927"/>
      <c r="E277" s="868"/>
      <c r="F277" s="931"/>
      <c r="G277" s="493">
        <v>632</v>
      </c>
      <c r="H277" s="584" t="s">
        <v>3557</v>
      </c>
      <c r="I277" s="495" t="s">
        <v>3558</v>
      </c>
      <c r="J277" s="875"/>
      <c r="K277" s="876"/>
      <c r="L277" s="876"/>
    </row>
    <row r="278" spans="1:12" ht="51.75" customHeight="1" x14ac:dyDescent="0.2">
      <c r="A278" s="921"/>
      <c r="B278" s="923"/>
      <c r="C278" s="925"/>
      <c r="D278" s="927"/>
      <c r="E278" s="868"/>
      <c r="F278" s="931"/>
      <c r="G278" s="493">
        <v>633</v>
      </c>
      <c r="H278" s="584" t="s">
        <v>3559</v>
      </c>
      <c r="I278" s="495" t="s">
        <v>3560</v>
      </c>
      <c r="J278" s="875"/>
      <c r="K278" s="876"/>
      <c r="L278" s="876"/>
    </row>
    <row r="279" spans="1:12" ht="42" customHeight="1" x14ac:dyDescent="0.2">
      <c r="A279" s="921"/>
      <c r="B279" s="923"/>
      <c r="C279" s="925"/>
      <c r="D279" s="927"/>
      <c r="E279" s="868"/>
      <c r="F279" s="1068"/>
      <c r="G279" s="377" t="s">
        <v>3561</v>
      </c>
      <c r="H279" s="378" t="s">
        <v>3562</v>
      </c>
      <c r="I279" s="379" t="s">
        <v>3563</v>
      </c>
      <c r="J279" s="875"/>
      <c r="K279" s="876"/>
      <c r="L279" s="876"/>
    </row>
    <row r="280" spans="1:12" ht="49.15" customHeight="1" x14ac:dyDescent="0.2">
      <c r="A280" s="921"/>
      <c r="B280" s="923"/>
      <c r="C280" s="925"/>
      <c r="D280" s="927"/>
      <c r="E280" s="868"/>
      <c r="F280" s="1068"/>
      <c r="G280" s="377" t="s">
        <v>3564</v>
      </c>
      <c r="H280" s="378" t="s">
        <v>3565</v>
      </c>
      <c r="I280" s="379" t="s">
        <v>3566</v>
      </c>
      <c r="J280" s="875"/>
      <c r="K280" s="876"/>
      <c r="L280" s="876"/>
    </row>
    <row r="281" spans="1:12" ht="39" customHeight="1" thickBot="1" x14ac:dyDescent="0.25">
      <c r="A281" s="922"/>
      <c r="B281" s="924"/>
      <c r="C281" s="926"/>
      <c r="D281" s="928"/>
      <c r="E281" s="869"/>
      <c r="F281" s="1068"/>
      <c r="G281" s="380" t="s">
        <v>3567</v>
      </c>
      <c r="H281" s="585" t="s">
        <v>3568</v>
      </c>
      <c r="I281" s="586" t="s">
        <v>3569</v>
      </c>
      <c r="J281" s="875"/>
      <c r="K281" s="876"/>
      <c r="L281" s="876"/>
    </row>
    <row r="282" spans="1:12" ht="112.5" customHeight="1" x14ac:dyDescent="0.2">
      <c r="A282" s="887" t="s">
        <v>3544</v>
      </c>
      <c r="B282" s="933">
        <v>301</v>
      </c>
      <c r="C282" s="840" t="s">
        <v>77</v>
      </c>
      <c r="D282" s="933" t="s">
        <v>308</v>
      </c>
      <c r="E282" s="946" t="s">
        <v>309</v>
      </c>
      <c r="F282" s="987">
        <v>1.2</v>
      </c>
      <c r="G282" s="517">
        <v>500</v>
      </c>
      <c r="H282" s="349" t="s">
        <v>3392</v>
      </c>
      <c r="I282" s="732" t="s">
        <v>3393</v>
      </c>
      <c r="J282" s="858">
        <v>1002</v>
      </c>
      <c r="K282" s="859" t="s">
        <v>3545</v>
      </c>
      <c r="L282" s="860" t="s">
        <v>3546</v>
      </c>
    </row>
    <row r="283" spans="1:12" ht="34.5" thickBot="1" x14ac:dyDescent="0.25">
      <c r="A283" s="888"/>
      <c r="B283" s="934"/>
      <c r="C283" s="841"/>
      <c r="D283" s="934"/>
      <c r="E283" s="947"/>
      <c r="F283" s="883"/>
      <c r="G283" s="730">
        <v>502</v>
      </c>
      <c r="H283" s="728" t="s">
        <v>6499</v>
      </c>
      <c r="I283" s="729" t="s">
        <v>6500</v>
      </c>
      <c r="J283" s="858"/>
      <c r="K283" s="859"/>
      <c r="L283" s="860"/>
    </row>
    <row r="284" spans="1:12" ht="30" customHeight="1" thickBot="1" x14ac:dyDescent="0.25">
      <c r="A284" s="888"/>
      <c r="B284" s="934"/>
      <c r="C284" s="841"/>
      <c r="D284" s="934"/>
      <c r="E284" s="947"/>
      <c r="F284" s="883"/>
      <c r="G284" s="587" t="s">
        <v>3547</v>
      </c>
      <c r="H284" s="588" t="s">
        <v>3548</v>
      </c>
      <c r="I284" s="745" t="s">
        <v>3549</v>
      </c>
      <c r="J284" s="1067"/>
      <c r="K284" s="1067"/>
      <c r="L284" s="1067"/>
    </row>
    <row r="285" spans="1:12" ht="52.5" customHeight="1" x14ac:dyDescent="0.2">
      <c r="A285" s="936" t="s">
        <v>3570</v>
      </c>
      <c r="B285" s="951">
        <v>301</v>
      </c>
      <c r="C285" s="1015" t="s">
        <v>80</v>
      </c>
      <c r="D285" s="951" t="s">
        <v>310</v>
      </c>
      <c r="E285" s="1075" t="s">
        <v>311</v>
      </c>
      <c r="F285" s="1078">
        <v>1.2</v>
      </c>
      <c r="G285" s="504">
        <v>621</v>
      </c>
      <c r="H285" s="589" t="s">
        <v>3551</v>
      </c>
      <c r="I285" s="432" t="s">
        <v>3552</v>
      </c>
      <c r="J285" s="876"/>
      <c r="K285" s="876"/>
      <c r="L285" s="876"/>
    </row>
    <row r="286" spans="1:12" ht="51" customHeight="1" x14ac:dyDescent="0.2">
      <c r="A286" s="921"/>
      <c r="B286" s="923"/>
      <c r="C286" s="925"/>
      <c r="D286" s="923"/>
      <c r="E286" s="1076"/>
      <c r="F286" s="1068"/>
      <c r="G286" s="496">
        <v>622</v>
      </c>
      <c r="H286" s="590" t="s">
        <v>3553</v>
      </c>
      <c r="I286" s="495" t="s">
        <v>3554</v>
      </c>
      <c r="J286" s="876"/>
      <c r="K286" s="876"/>
      <c r="L286" s="876"/>
    </row>
    <row r="287" spans="1:12" ht="56.25" x14ac:dyDescent="0.2">
      <c r="A287" s="921"/>
      <c r="B287" s="923"/>
      <c r="C287" s="925"/>
      <c r="D287" s="923"/>
      <c r="E287" s="1076"/>
      <c r="F287" s="1068"/>
      <c r="G287" s="496">
        <v>631</v>
      </c>
      <c r="H287" s="590" t="s">
        <v>3555</v>
      </c>
      <c r="I287" s="495" t="s">
        <v>3556</v>
      </c>
      <c r="J287" s="876"/>
      <c r="K287" s="876"/>
      <c r="L287" s="876"/>
    </row>
    <row r="288" spans="1:12" ht="56.25" x14ac:dyDescent="0.2">
      <c r="A288" s="921"/>
      <c r="B288" s="923"/>
      <c r="C288" s="925"/>
      <c r="D288" s="923"/>
      <c r="E288" s="1076"/>
      <c r="F288" s="1068"/>
      <c r="G288" s="496">
        <v>632</v>
      </c>
      <c r="H288" s="590" t="s">
        <v>3557</v>
      </c>
      <c r="I288" s="495" t="s">
        <v>3558</v>
      </c>
      <c r="J288" s="876"/>
      <c r="K288" s="876"/>
      <c r="L288" s="876"/>
    </row>
    <row r="289" spans="1:12" ht="56.25" customHeight="1" thickBot="1" x14ac:dyDescent="0.25">
      <c r="A289" s="922"/>
      <c r="B289" s="924"/>
      <c r="C289" s="926"/>
      <c r="D289" s="924"/>
      <c r="E289" s="1077"/>
      <c r="F289" s="1079"/>
      <c r="G289" s="497">
        <v>633</v>
      </c>
      <c r="H289" s="591" t="s">
        <v>3559</v>
      </c>
      <c r="I289" s="435" t="s">
        <v>3560</v>
      </c>
      <c r="J289" s="876"/>
      <c r="K289" s="876"/>
      <c r="L289" s="876"/>
    </row>
    <row r="290" spans="1:12" ht="105.75" customHeight="1" x14ac:dyDescent="0.2">
      <c r="A290" s="887" t="s">
        <v>3544</v>
      </c>
      <c r="B290" s="933">
        <v>302</v>
      </c>
      <c r="C290" s="840" t="s">
        <v>77</v>
      </c>
      <c r="D290" s="933" t="s">
        <v>312</v>
      </c>
      <c r="E290" s="846" t="s">
        <v>313</v>
      </c>
      <c r="F290" s="987">
        <v>1.2</v>
      </c>
      <c r="G290" s="517">
        <v>500</v>
      </c>
      <c r="H290" s="349" t="s">
        <v>3392</v>
      </c>
      <c r="I290" s="732" t="s">
        <v>3393</v>
      </c>
      <c r="J290" s="858">
        <v>1002</v>
      </c>
      <c r="K290" s="859" t="s">
        <v>3545</v>
      </c>
      <c r="L290" s="860" t="s">
        <v>3546</v>
      </c>
    </row>
    <row r="291" spans="1:12" ht="34.5" thickBot="1" x14ac:dyDescent="0.25">
      <c r="A291" s="888"/>
      <c r="B291" s="934"/>
      <c r="C291" s="841"/>
      <c r="D291" s="934"/>
      <c r="E291" s="847"/>
      <c r="F291" s="883"/>
      <c r="G291" s="730">
        <v>502</v>
      </c>
      <c r="H291" s="728" t="s">
        <v>6499</v>
      </c>
      <c r="I291" s="729" t="s">
        <v>6500</v>
      </c>
      <c r="J291" s="858"/>
      <c r="K291" s="859"/>
      <c r="L291" s="860"/>
    </row>
    <row r="292" spans="1:12" ht="51" customHeight="1" thickBot="1" x14ac:dyDescent="0.25">
      <c r="A292" s="889"/>
      <c r="B292" s="935"/>
      <c r="C292" s="842"/>
      <c r="D292" s="935"/>
      <c r="E292" s="995"/>
      <c r="F292" s="884"/>
      <c r="G292" s="580" t="s">
        <v>3547</v>
      </c>
      <c r="H292" s="581" t="s">
        <v>3548</v>
      </c>
      <c r="I292" s="746" t="s">
        <v>3549</v>
      </c>
      <c r="J292" s="920"/>
      <c r="K292" s="918"/>
      <c r="L292" s="919"/>
    </row>
    <row r="293" spans="1:12" ht="53.25" customHeight="1" x14ac:dyDescent="0.2">
      <c r="A293" s="936" t="s">
        <v>3570</v>
      </c>
      <c r="B293" s="951">
        <v>302</v>
      </c>
      <c r="C293" s="1015" t="s">
        <v>80</v>
      </c>
      <c r="D293" s="951" t="s">
        <v>314</v>
      </c>
      <c r="E293" s="867" t="s">
        <v>315</v>
      </c>
      <c r="F293" s="945">
        <v>1.2</v>
      </c>
      <c r="G293" s="504">
        <v>621</v>
      </c>
      <c r="H293" s="589" t="s">
        <v>3551</v>
      </c>
      <c r="I293" s="432" t="s">
        <v>3552</v>
      </c>
      <c r="J293" s="920"/>
      <c r="K293" s="918"/>
      <c r="L293" s="919"/>
    </row>
    <row r="294" spans="1:12" ht="53.25" customHeight="1" x14ac:dyDescent="0.2">
      <c r="A294" s="921"/>
      <c r="B294" s="923"/>
      <c r="C294" s="925"/>
      <c r="D294" s="923"/>
      <c r="E294" s="868"/>
      <c r="F294" s="931"/>
      <c r="G294" s="496">
        <v>622</v>
      </c>
      <c r="H294" s="590" t="s">
        <v>3553</v>
      </c>
      <c r="I294" s="495" t="s">
        <v>3554</v>
      </c>
      <c r="J294" s="920"/>
      <c r="K294" s="918"/>
      <c r="L294" s="919"/>
    </row>
    <row r="295" spans="1:12" ht="64.5" customHeight="1" x14ac:dyDescent="0.2">
      <c r="A295" s="921"/>
      <c r="B295" s="923"/>
      <c r="C295" s="925"/>
      <c r="D295" s="923"/>
      <c r="E295" s="868"/>
      <c r="F295" s="931"/>
      <c r="G295" s="496">
        <v>631</v>
      </c>
      <c r="H295" s="590" t="s">
        <v>3555</v>
      </c>
      <c r="I295" s="495" t="s">
        <v>3556</v>
      </c>
      <c r="J295" s="920"/>
      <c r="K295" s="918"/>
      <c r="L295" s="919"/>
    </row>
    <row r="296" spans="1:12" ht="53.25" customHeight="1" x14ac:dyDescent="0.2">
      <c r="A296" s="921"/>
      <c r="B296" s="923"/>
      <c r="C296" s="925"/>
      <c r="D296" s="923"/>
      <c r="E296" s="868"/>
      <c r="F296" s="931"/>
      <c r="G296" s="496">
        <v>632</v>
      </c>
      <c r="H296" s="590" t="s">
        <v>3557</v>
      </c>
      <c r="I296" s="495" t="s">
        <v>3558</v>
      </c>
      <c r="J296" s="920"/>
      <c r="K296" s="918"/>
      <c r="L296" s="919"/>
    </row>
    <row r="297" spans="1:12" ht="62.25" customHeight="1" thickBot="1" x14ac:dyDescent="0.25">
      <c r="A297" s="922"/>
      <c r="B297" s="924"/>
      <c r="C297" s="926"/>
      <c r="D297" s="924"/>
      <c r="E297" s="869"/>
      <c r="F297" s="932"/>
      <c r="G297" s="497">
        <v>633</v>
      </c>
      <c r="H297" s="764" t="s">
        <v>3559</v>
      </c>
      <c r="I297" s="435" t="s">
        <v>3560</v>
      </c>
      <c r="J297" s="920"/>
      <c r="K297" s="918"/>
      <c r="L297" s="919"/>
    </row>
    <row r="298" spans="1:12" ht="113.25" customHeight="1" x14ac:dyDescent="0.2">
      <c r="A298" s="887" t="s">
        <v>3544</v>
      </c>
      <c r="B298" s="933">
        <v>303</v>
      </c>
      <c r="C298" s="840" t="s">
        <v>77</v>
      </c>
      <c r="D298" s="933" t="s">
        <v>316</v>
      </c>
      <c r="E298" s="846" t="s">
        <v>317</v>
      </c>
      <c r="F298" s="987">
        <v>1.2</v>
      </c>
      <c r="G298" s="517">
        <v>500</v>
      </c>
      <c r="H298" s="349" t="s">
        <v>3392</v>
      </c>
      <c r="I298" s="732" t="s">
        <v>3393</v>
      </c>
      <c r="J298" s="1080">
        <v>1002</v>
      </c>
      <c r="K298" s="1082" t="s">
        <v>3545</v>
      </c>
      <c r="L298" s="1084" t="s">
        <v>3546</v>
      </c>
    </row>
    <row r="299" spans="1:12" ht="40.5" customHeight="1" thickBot="1" x14ac:dyDescent="0.25">
      <c r="A299" s="888"/>
      <c r="B299" s="934"/>
      <c r="C299" s="841"/>
      <c r="D299" s="934"/>
      <c r="E299" s="847"/>
      <c r="F299" s="883"/>
      <c r="G299" s="730">
        <v>502</v>
      </c>
      <c r="H299" s="728" t="s">
        <v>6499</v>
      </c>
      <c r="I299" s="729" t="s">
        <v>6500</v>
      </c>
      <c r="J299" s="1081"/>
      <c r="K299" s="1083"/>
      <c r="L299" s="1085"/>
    </row>
    <row r="300" spans="1:12" ht="45.75" customHeight="1" thickBot="1" x14ac:dyDescent="0.25">
      <c r="A300" s="889"/>
      <c r="B300" s="935"/>
      <c r="C300" s="842"/>
      <c r="D300" s="935"/>
      <c r="E300" s="995"/>
      <c r="F300" s="884"/>
      <c r="G300" s="580" t="s">
        <v>3547</v>
      </c>
      <c r="H300" s="581" t="s">
        <v>3548</v>
      </c>
      <c r="I300" s="746" t="s">
        <v>3549</v>
      </c>
      <c r="J300" s="920"/>
      <c r="K300" s="918"/>
      <c r="L300" s="919"/>
    </row>
    <row r="301" spans="1:12" ht="55.5" customHeight="1" x14ac:dyDescent="0.2">
      <c r="A301" s="936" t="s">
        <v>3570</v>
      </c>
      <c r="B301" s="951">
        <v>303</v>
      </c>
      <c r="C301" s="1015" t="s">
        <v>80</v>
      </c>
      <c r="D301" s="951" t="s">
        <v>318</v>
      </c>
      <c r="E301" s="867" t="s">
        <v>319</v>
      </c>
      <c r="F301" s="945">
        <v>1.2</v>
      </c>
      <c r="G301" s="504">
        <v>621</v>
      </c>
      <c r="H301" s="589" t="s">
        <v>3551</v>
      </c>
      <c r="I301" s="432" t="s">
        <v>3552</v>
      </c>
      <c r="J301" s="920"/>
      <c r="K301" s="918"/>
      <c r="L301" s="919"/>
    </row>
    <row r="302" spans="1:12" ht="55.5" customHeight="1" x14ac:dyDescent="0.2">
      <c r="A302" s="921"/>
      <c r="B302" s="923"/>
      <c r="C302" s="925"/>
      <c r="D302" s="923"/>
      <c r="E302" s="868"/>
      <c r="F302" s="931"/>
      <c r="G302" s="496">
        <v>622</v>
      </c>
      <c r="H302" s="590" t="s">
        <v>3553</v>
      </c>
      <c r="I302" s="495" t="s">
        <v>3554</v>
      </c>
      <c r="J302" s="920"/>
      <c r="K302" s="918"/>
      <c r="L302" s="919"/>
    </row>
    <row r="303" spans="1:12" ht="61.5" customHeight="1" x14ac:dyDescent="0.2">
      <c r="A303" s="921"/>
      <c r="B303" s="923"/>
      <c r="C303" s="925"/>
      <c r="D303" s="923"/>
      <c r="E303" s="868"/>
      <c r="F303" s="931"/>
      <c r="G303" s="496">
        <v>631</v>
      </c>
      <c r="H303" s="590" t="s">
        <v>3555</v>
      </c>
      <c r="I303" s="495" t="s">
        <v>3556</v>
      </c>
      <c r="J303" s="920"/>
      <c r="K303" s="918"/>
      <c r="L303" s="919"/>
    </row>
    <row r="304" spans="1:12" ht="61.5" customHeight="1" x14ac:dyDescent="0.2">
      <c r="A304" s="921"/>
      <c r="B304" s="923"/>
      <c r="C304" s="925"/>
      <c r="D304" s="923"/>
      <c r="E304" s="868"/>
      <c r="F304" s="931"/>
      <c r="G304" s="496">
        <v>632</v>
      </c>
      <c r="H304" s="590" t="s">
        <v>3557</v>
      </c>
      <c r="I304" s="495" t="s">
        <v>3558</v>
      </c>
      <c r="J304" s="920"/>
      <c r="K304" s="918"/>
      <c r="L304" s="919"/>
    </row>
    <row r="305" spans="1:12" ht="57" customHeight="1" thickBot="1" x14ac:dyDescent="0.25">
      <c r="A305" s="922"/>
      <c r="B305" s="924"/>
      <c r="C305" s="926"/>
      <c r="D305" s="924"/>
      <c r="E305" s="869"/>
      <c r="F305" s="931"/>
      <c r="G305" s="505">
        <v>633</v>
      </c>
      <c r="H305" s="594" t="s">
        <v>3559</v>
      </c>
      <c r="I305" s="507" t="s">
        <v>3560</v>
      </c>
      <c r="J305" s="920"/>
      <c r="K305" s="918"/>
      <c r="L305" s="919"/>
    </row>
    <row r="306" spans="1:12" ht="113.25" customHeight="1" x14ac:dyDescent="0.2">
      <c r="A306" s="887" t="s">
        <v>3544</v>
      </c>
      <c r="B306" s="933">
        <v>304</v>
      </c>
      <c r="C306" s="840" t="s">
        <v>77</v>
      </c>
      <c r="D306" s="933" t="s">
        <v>320</v>
      </c>
      <c r="E306" s="846" t="s">
        <v>321</v>
      </c>
      <c r="F306" s="987">
        <v>1.2</v>
      </c>
      <c r="G306" s="517">
        <v>500</v>
      </c>
      <c r="H306" s="349" t="s">
        <v>3392</v>
      </c>
      <c r="I306" s="732" t="s">
        <v>3393</v>
      </c>
      <c r="J306" s="1080">
        <v>1002</v>
      </c>
      <c r="K306" s="1082" t="s">
        <v>3545</v>
      </c>
      <c r="L306" s="1084" t="s">
        <v>3546</v>
      </c>
    </row>
    <row r="307" spans="1:12" ht="42" customHeight="1" thickBot="1" x14ac:dyDescent="0.25">
      <c r="A307" s="888"/>
      <c r="B307" s="934"/>
      <c r="C307" s="841"/>
      <c r="D307" s="934"/>
      <c r="E307" s="847"/>
      <c r="F307" s="883"/>
      <c r="G307" s="730">
        <v>502</v>
      </c>
      <c r="H307" s="728" t="s">
        <v>6499</v>
      </c>
      <c r="I307" s="729" t="s">
        <v>6500</v>
      </c>
      <c r="J307" s="1081"/>
      <c r="K307" s="1083"/>
      <c r="L307" s="1085"/>
    </row>
    <row r="308" spans="1:12" ht="39" customHeight="1" thickBot="1" x14ac:dyDescent="0.25">
      <c r="A308" s="889"/>
      <c r="B308" s="935"/>
      <c r="C308" s="842"/>
      <c r="D308" s="935"/>
      <c r="E308" s="995"/>
      <c r="F308" s="884"/>
      <c r="G308" s="580" t="s">
        <v>3547</v>
      </c>
      <c r="H308" s="581" t="s">
        <v>3548</v>
      </c>
      <c r="I308" s="746" t="s">
        <v>3549</v>
      </c>
      <c r="J308" s="920"/>
      <c r="K308" s="918"/>
      <c r="L308" s="919"/>
    </row>
    <row r="309" spans="1:12" ht="57" customHeight="1" x14ac:dyDescent="0.2">
      <c r="A309" s="936" t="s">
        <v>3570</v>
      </c>
      <c r="B309" s="951">
        <v>304</v>
      </c>
      <c r="C309" s="1015" t="s">
        <v>80</v>
      </c>
      <c r="D309" s="951" t="s">
        <v>322</v>
      </c>
      <c r="E309" s="867" t="s">
        <v>323</v>
      </c>
      <c r="F309" s="945">
        <v>1.2</v>
      </c>
      <c r="G309" s="504">
        <v>621</v>
      </c>
      <c r="H309" s="595" t="s">
        <v>3551</v>
      </c>
      <c r="I309" s="432" t="s">
        <v>3552</v>
      </c>
      <c r="J309" s="920"/>
      <c r="K309" s="918"/>
      <c r="L309" s="919"/>
    </row>
    <row r="310" spans="1:12" ht="50.25" customHeight="1" x14ac:dyDescent="0.2">
      <c r="A310" s="921"/>
      <c r="B310" s="923"/>
      <c r="C310" s="925"/>
      <c r="D310" s="923"/>
      <c r="E310" s="868"/>
      <c r="F310" s="931"/>
      <c r="G310" s="496">
        <v>622</v>
      </c>
      <c r="H310" s="596" t="s">
        <v>3553</v>
      </c>
      <c r="I310" s="495" t="s">
        <v>3554</v>
      </c>
      <c r="J310" s="920"/>
      <c r="K310" s="918"/>
      <c r="L310" s="919"/>
    </row>
    <row r="311" spans="1:12" ht="61.5" customHeight="1" x14ac:dyDescent="0.2">
      <c r="A311" s="921"/>
      <c r="B311" s="923"/>
      <c r="C311" s="925"/>
      <c r="D311" s="923"/>
      <c r="E311" s="868"/>
      <c r="F311" s="931"/>
      <c r="G311" s="496">
        <v>631</v>
      </c>
      <c r="H311" s="596" t="s">
        <v>3555</v>
      </c>
      <c r="I311" s="495" t="s">
        <v>3556</v>
      </c>
      <c r="J311" s="920"/>
      <c r="K311" s="918"/>
      <c r="L311" s="919"/>
    </row>
    <row r="312" spans="1:12" ht="54.75" customHeight="1" x14ac:dyDescent="0.2">
      <c r="A312" s="921"/>
      <c r="B312" s="923"/>
      <c r="C312" s="925"/>
      <c r="D312" s="923"/>
      <c r="E312" s="868"/>
      <c r="F312" s="931"/>
      <c r="G312" s="496">
        <v>632</v>
      </c>
      <c r="H312" s="596" t="s">
        <v>3557</v>
      </c>
      <c r="I312" s="495" t="s">
        <v>3558</v>
      </c>
      <c r="J312" s="920"/>
      <c r="K312" s="918"/>
      <c r="L312" s="919"/>
    </row>
    <row r="313" spans="1:12" ht="55.5" customHeight="1" thickBot="1" x14ac:dyDescent="0.25">
      <c r="A313" s="922"/>
      <c r="B313" s="924"/>
      <c r="C313" s="926"/>
      <c r="D313" s="924"/>
      <c r="E313" s="869"/>
      <c r="F313" s="932"/>
      <c r="G313" s="497">
        <v>633</v>
      </c>
      <c r="H313" s="591" t="s">
        <v>3559</v>
      </c>
      <c r="I313" s="435" t="s">
        <v>3560</v>
      </c>
      <c r="J313" s="920"/>
      <c r="K313" s="918"/>
      <c r="L313" s="919"/>
    </row>
    <row r="314" spans="1:12" ht="113.25" customHeight="1" x14ac:dyDescent="0.2">
      <c r="A314" s="887" t="s">
        <v>3544</v>
      </c>
      <c r="B314" s="933">
        <v>305</v>
      </c>
      <c r="C314" s="840" t="s">
        <v>77</v>
      </c>
      <c r="D314" s="933" t="s">
        <v>324</v>
      </c>
      <c r="E314" s="946" t="s">
        <v>325</v>
      </c>
      <c r="F314" s="987">
        <v>1.2</v>
      </c>
      <c r="G314" s="517">
        <v>500</v>
      </c>
      <c r="H314" s="349" t="s">
        <v>3392</v>
      </c>
      <c r="I314" s="732" t="s">
        <v>3393</v>
      </c>
      <c r="J314" s="858">
        <v>1002</v>
      </c>
      <c r="K314" s="859" t="s">
        <v>3545</v>
      </c>
      <c r="L314" s="860" t="s">
        <v>3546</v>
      </c>
    </row>
    <row r="315" spans="1:12" ht="34.5" thickBot="1" x14ac:dyDescent="0.25">
      <c r="A315" s="888"/>
      <c r="B315" s="934"/>
      <c r="C315" s="841"/>
      <c r="D315" s="934"/>
      <c r="E315" s="947"/>
      <c r="F315" s="883"/>
      <c r="G315" s="730">
        <v>502</v>
      </c>
      <c r="H315" s="728" t="s">
        <v>6499</v>
      </c>
      <c r="I315" s="729" t="s">
        <v>6500</v>
      </c>
      <c r="J315" s="858"/>
      <c r="K315" s="859"/>
      <c r="L315" s="860"/>
    </row>
    <row r="316" spans="1:12" ht="45.75" customHeight="1" thickBot="1" x14ac:dyDescent="0.25">
      <c r="A316" s="889"/>
      <c r="B316" s="935"/>
      <c r="C316" s="842"/>
      <c r="D316" s="935"/>
      <c r="E316" s="948"/>
      <c r="F316" s="884"/>
      <c r="G316" s="580" t="s">
        <v>3547</v>
      </c>
      <c r="H316" s="581" t="s">
        <v>3548</v>
      </c>
      <c r="I316" s="746" t="s">
        <v>3549</v>
      </c>
      <c r="J316" s="920"/>
      <c r="K316" s="918"/>
      <c r="L316" s="919"/>
    </row>
    <row r="317" spans="1:12" ht="45.75" customHeight="1" x14ac:dyDescent="0.2">
      <c r="A317" s="936" t="s">
        <v>3570</v>
      </c>
      <c r="B317" s="951">
        <v>305</v>
      </c>
      <c r="C317" s="1015" t="s">
        <v>80</v>
      </c>
      <c r="D317" s="951" t="s">
        <v>326</v>
      </c>
      <c r="E317" s="867" t="s">
        <v>327</v>
      </c>
      <c r="F317" s="945">
        <v>1.2</v>
      </c>
      <c r="G317" s="509">
        <v>621</v>
      </c>
      <c r="H317" s="597" t="s">
        <v>3551</v>
      </c>
      <c r="I317" s="511" t="s">
        <v>3552</v>
      </c>
      <c r="J317" s="920"/>
      <c r="K317" s="918"/>
      <c r="L317" s="919"/>
    </row>
    <row r="318" spans="1:12" ht="45.75" customHeight="1" x14ac:dyDescent="0.2">
      <c r="A318" s="921"/>
      <c r="B318" s="923"/>
      <c r="C318" s="925"/>
      <c r="D318" s="923"/>
      <c r="E318" s="868"/>
      <c r="F318" s="931"/>
      <c r="G318" s="496">
        <v>622</v>
      </c>
      <c r="H318" s="596" t="s">
        <v>3553</v>
      </c>
      <c r="I318" s="495" t="s">
        <v>3554</v>
      </c>
      <c r="J318" s="920"/>
      <c r="K318" s="918"/>
      <c r="L318" s="919"/>
    </row>
    <row r="319" spans="1:12" ht="54.75" customHeight="1" x14ac:dyDescent="0.2">
      <c r="A319" s="921"/>
      <c r="B319" s="923"/>
      <c r="C319" s="925"/>
      <c r="D319" s="923"/>
      <c r="E319" s="868"/>
      <c r="F319" s="931"/>
      <c r="G319" s="496">
        <v>631</v>
      </c>
      <c r="H319" s="596" t="s">
        <v>3555</v>
      </c>
      <c r="I319" s="495" t="s">
        <v>3556</v>
      </c>
      <c r="J319" s="920"/>
      <c r="K319" s="918"/>
      <c r="L319" s="919"/>
    </row>
    <row r="320" spans="1:12" ht="52.5" customHeight="1" x14ac:dyDescent="0.2">
      <c r="A320" s="921"/>
      <c r="B320" s="923"/>
      <c r="C320" s="925"/>
      <c r="D320" s="923"/>
      <c r="E320" s="868"/>
      <c r="F320" s="931"/>
      <c r="G320" s="496">
        <v>632</v>
      </c>
      <c r="H320" s="596" t="s">
        <v>3557</v>
      </c>
      <c r="I320" s="495" t="s">
        <v>3558</v>
      </c>
      <c r="J320" s="920"/>
      <c r="K320" s="918"/>
      <c r="L320" s="919"/>
    </row>
    <row r="321" spans="1:12" ht="50.25" customHeight="1" thickBot="1" x14ac:dyDescent="0.25">
      <c r="A321" s="922"/>
      <c r="B321" s="924"/>
      <c r="C321" s="926"/>
      <c r="D321" s="924"/>
      <c r="E321" s="869"/>
      <c r="F321" s="932"/>
      <c r="G321" s="497">
        <v>633</v>
      </c>
      <c r="H321" s="591" t="s">
        <v>3559</v>
      </c>
      <c r="I321" s="435" t="s">
        <v>3560</v>
      </c>
      <c r="J321" s="920"/>
      <c r="K321" s="918"/>
      <c r="L321" s="919"/>
    </row>
    <row r="322" spans="1:12" ht="113.25" customHeight="1" x14ac:dyDescent="0.2">
      <c r="A322" s="887" t="s">
        <v>3544</v>
      </c>
      <c r="B322" s="933">
        <v>307</v>
      </c>
      <c r="C322" s="840" t="s">
        <v>77</v>
      </c>
      <c r="D322" s="933" t="s">
        <v>328</v>
      </c>
      <c r="E322" s="846" t="s">
        <v>329</v>
      </c>
      <c r="F322" s="987">
        <v>1.2</v>
      </c>
      <c r="G322" s="517">
        <v>500</v>
      </c>
      <c r="H322" s="349" t="s">
        <v>3392</v>
      </c>
      <c r="I322" s="732" t="s">
        <v>3393</v>
      </c>
      <c r="J322" s="858">
        <v>1002</v>
      </c>
      <c r="K322" s="859" t="s">
        <v>3545</v>
      </c>
      <c r="L322" s="860" t="s">
        <v>3546</v>
      </c>
    </row>
    <row r="323" spans="1:12" ht="40.5" customHeight="1" thickBot="1" x14ac:dyDescent="0.25">
      <c r="A323" s="888"/>
      <c r="B323" s="934"/>
      <c r="C323" s="841"/>
      <c r="D323" s="934"/>
      <c r="E323" s="847"/>
      <c r="F323" s="883"/>
      <c r="G323" s="730">
        <v>502</v>
      </c>
      <c r="H323" s="728" t="s">
        <v>6499</v>
      </c>
      <c r="I323" s="729" t="s">
        <v>6500</v>
      </c>
      <c r="J323" s="858"/>
      <c r="K323" s="859"/>
      <c r="L323" s="860"/>
    </row>
    <row r="324" spans="1:12" ht="38.25" customHeight="1" thickBot="1" x14ac:dyDescent="0.25">
      <c r="A324" s="889"/>
      <c r="B324" s="935"/>
      <c r="C324" s="842"/>
      <c r="D324" s="935"/>
      <c r="E324" s="995"/>
      <c r="F324" s="884"/>
      <c r="G324" s="580" t="s">
        <v>3547</v>
      </c>
      <c r="H324" s="581" t="s">
        <v>3548</v>
      </c>
      <c r="I324" s="746" t="s">
        <v>3549</v>
      </c>
      <c r="J324" s="920"/>
      <c r="K324" s="918"/>
      <c r="L324" s="919"/>
    </row>
    <row r="325" spans="1:12" ht="54.75" customHeight="1" x14ac:dyDescent="0.2">
      <c r="A325" s="936" t="s">
        <v>3570</v>
      </c>
      <c r="B325" s="1086">
        <v>307</v>
      </c>
      <c r="C325" s="1089" t="s">
        <v>80</v>
      </c>
      <c r="D325" s="1086" t="s">
        <v>330</v>
      </c>
      <c r="E325" s="1092" t="s">
        <v>331</v>
      </c>
      <c r="F325" s="945">
        <v>1.2</v>
      </c>
      <c r="G325" s="504">
        <v>621</v>
      </c>
      <c r="H325" s="595" t="s">
        <v>3551</v>
      </c>
      <c r="I325" s="432" t="s">
        <v>3552</v>
      </c>
      <c r="J325" s="920"/>
      <c r="K325" s="918"/>
      <c r="L325" s="919"/>
    </row>
    <row r="326" spans="1:12" ht="51.75" customHeight="1" x14ac:dyDescent="0.2">
      <c r="A326" s="921"/>
      <c r="B326" s="1087"/>
      <c r="C326" s="1090"/>
      <c r="D326" s="1087"/>
      <c r="E326" s="1093"/>
      <c r="F326" s="931"/>
      <c r="G326" s="496">
        <v>622</v>
      </c>
      <c r="H326" s="596" t="s">
        <v>3553</v>
      </c>
      <c r="I326" s="495" t="s">
        <v>3554</v>
      </c>
      <c r="J326" s="920"/>
      <c r="K326" s="918"/>
      <c r="L326" s="919"/>
    </row>
    <row r="327" spans="1:12" ht="56.25" x14ac:dyDescent="0.2">
      <c r="A327" s="921"/>
      <c r="B327" s="1087"/>
      <c r="C327" s="1090"/>
      <c r="D327" s="1087"/>
      <c r="E327" s="1093"/>
      <c r="F327" s="931"/>
      <c r="G327" s="496">
        <v>631</v>
      </c>
      <c r="H327" s="596" t="s">
        <v>3555</v>
      </c>
      <c r="I327" s="495" t="s">
        <v>3556</v>
      </c>
      <c r="J327" s="920"/>
      <c r="K327" s="918"/>
      <c r="L327" s="919"/>
    </row>
    <row r="328" spans="1:12" ht="56.25" x14ac:dyDescent="0.2">
      <c r="A328" s="921"/>
      <c r="B328" s="1087"/>
      <c r="C328" s="1090"/>
      <c r="D328" s="1087"/>
      <c r="E328" s="1093"/>
      <c r="F328" s="931"/>
      <c r="G328" s="496">
        <v>632</v>
      </c>
      <c r="H328" s="596" t="s">
        <v>3557</v>
      </c>
      <c r="I328" s="495" t="s">
        <v>3558</v>
      </c>
      <c r="J328" s="920"/>
      <c r="K328" s="918"/>
      <c r="L328" s="919"/>
    </row>
    <row r="329" spans="1:12" ht="57" customHeight="1" thickBot="1" x14ac:dyDescent="0.25">
      <c r="A329" s="922"/>
      <c r="B329" s="1088"/>
      <c r="C329" s="1091"/>
      <c r="D329" s="1088"/>
      <c r="E329" s="1094"/>
      <c r="F329" s="932"/>
      <c r="G329" s="497">
        <v>633</v>
      </c>
      <c r="H329" s="591" t="s">
        <v>3559</v>
      </c>
      <c r="I329" s="435" t="s">
        <v>3560</v>
      </c>
      <c r="J329" s="920"/>
      <c r="K329" s="918"/>
      <c r="L329" s="919"/>
    </row>
    <row r="330" spans="1:12" ht="123" customHeight="1" x14ac:dyDescent="0.2">
      <c r="A330" s="887" t="s">
        <v>3544</v>
      </c>
      <c r="B330" s="933">
        <v>308</v>
      </c>
      <c r="C330" s="840" t="s">
        <v>77</v>
      </c>
      <c r="D330" s="933" t="s">
        <v>332</v>
      </c>
      <c r="E330" s="946" t="s">
        <v>333</v>
      </c>
      <c r="F330" s="987">
        <v>1.2</v>
      </c>
      <c r="G330" s="517">
        <v>500</v>
      </c>
      <c r="H330" s="349" t="s">
        <v>3392</v>
      </c>
      <c r="I330" s="732" t="s">
        <v>3393</v>
      </c>
      <c r="J330" s="858">
        <v>1002</v>
      </c>
      <c r="K330" s="859" t="s">
        <v>3545</v>
      </c>
      <c r="L330" s="860" t="s">
        <v>3546</v>
      </c>
    </row>
    <row r="331" spans="1:12" ht="34.5" thickBot="1" x14ac:dyDescent="0.25">
      <c r="A331" s="888"/>
      <c r="B331" s="934"/>
      <c r="C331" s="841"/>
      <c r="D331" s="934"/>
      <c r="E331" s="947"/>
      <c r="F331" s="883"/>
      <c r="G331" s="730">
        <v>502</v>
      </c>
      <c r="H331" s="728" t="s">
        <v>6499</v>
      </c>
      <c r="I331" s="729" t="s">
        <v>6500</v>
      </c>
      <c r="J331" s="858"/>
      <c r="K331" s="859"/>
      <c r="L331" s="860"/>
    </row>
    <row r="332" spans="1:12" ht="34.5" customHeight="1" thickBot="1" x14ac:dyDescent="0.25">
      <c r="A332" s="889"/>
      <c r="B332" s="935"/>
      <c r="C332" s="842"/>
      <c r="D332" s="935"/>
      <c r="E332" s="948"/>
      <c r="F332" s="884"/>
      <c r="G332" s="580" t="s">
        <v>3547</v>
      </c>
      <c r="H332" s="581" t="s">
        <v>3548</v>
      </c>
      <c r="I332" s="746" t="s">
        <v>3549</v>
      </c>
      <c r="J332" s="920"/>
      <c r="K332" s="918"/>
      <c r="L332" s="919"/>
    </row>
    <row r="333" spans="1:12" ht="54.75" customHeight="1" x14ac:dyDescent="0.2">
      <c r="A333" s="936" t="s">
        <v>3570</v>
      </c>
      <c r="B333" s="1086">
        <v>308</v>
      </c>
      <c r="C333" s="1089" t="s">
        <v>80</v>
      </c>
      <c r="D333" s="1086" t="s">
        <v>334</v>
      </c>
      <c r="E333" s="1092" t="s">
        <v>335</v>
      </c>
      <c r="F333" s="945">
        <v>1.2</v>
      </c>
      <c r="G333" s="504">
        <v>621</v>
      </c>
      <c r="H333" s="595" t="s">
        <v>3551</v>
      </c>
      <c r="I333" s="432" t="s">
        <v>3552</v>
      </c>
      <c r="J333" s="920"/>
      <c r="K333" s="918"/>
      <c r="L333" s="919"/>
    </row>
    <row r="334" spans="1:12" ht="45" x14ac:dyDescent="0.2">
      <c r="A334" s="921"/>
      <c r="B334" s="1087"/>
      <c r="C334" s="1090"/>
      <c r="D334" s="1087"/>
      <c r="E334" s="1093"/>
      <c r="F334" s="931"/>
      <c r="G334" s="496">
        <v>622</v>
      </c>
      <c r="H334" s="596" t="s">
        <v>3553</v>
      </c>
      <c r="I334" s="495" t="s">
        <v>3554</v>
      </c>
      <c r="J334" s="920"/>
      <c r="K334" s="918"/>
      <c r="L334" s="919"/>
    </row>
    <row r="335" spans="1:12" ht="56.25" x14ac:dyDescent="0.2">
      <c r="A335" s="921"/>
      <c r="B335" s="1087"/>
      <c r="C335" s="1090"/>
      <c r="D335" s="1087"/>
      <c r="E335" s="1093"/>
      <c r="F335" s="931"/>
      <c r="G335" s="496">
        <v>631</v>
      </c>
      <c r="H335" s="596" t="s">
        <v>3555</v>
      </c>
      <c r="I335" s="495" t="s">
        <v>3556</v>
      </c>
      <c r="J335" s="920"/>
      <c r="K335" s="918"/>
      <c r="L335" s="919"/>
    </row>
    <row r="336" spans="1:12" ht="56.25" x14ac:dyDescent="0.2">
      <c r="A336" s="921"/>
      <c r="B336" s="1087"/>
      <c r="C336" s="1090"/>
      <c r="D336" s="1087"/>
      <c r="E336" s="1093"/>
      <c r="F336" s="931"/>
      <c r="G336" s="496">
        <v>632</v>
      </c>
      <c r="H336" s="596" t="s">
        <v>3557</v>
      </c>
      <c r="I336" s="495" t="s">
        <v>3558</v>
      </c>
      <c r="J336" s="920"/>
      <c r="K336" s="918"/>
      <c r="L336" s="919"/>
    </row>
    <row r="337" spans="1:12" ht="57" thickBot="1" x14ac:dyDescent="0.25">
      <c r="A337" s="922"/>
      <c r="B337" s="1088"/>
      <c r="C337" s="1091"/>
      <c r="D337" s="1088"/>
      <c r="E337" s="1094"/>
      <c r="F337" s="932"/>
      <c r="G337" s="497">
        <v>633</v>
      </c>
      <c r="H337" s="591" t="s">
        <v>3559</v>
      </c>
      <c r="I337" s="435" t="s">
        <v>3560</v>
      </c>
      <c r="J337" s="920"/>
      <c r="K337" s="918"/>
      <c r="L337" s="919"/>
    </row>
    <row r="338" spans="1:12" ht="113.25" customHeight="1" x14ac:dyDescent="0.2">
      <c r="A338" s="887" t="s">
        <v>3544</v>
      </c>
      <c r="B338" s="933">
        <v>309</v>
      </c>
      <c r="C338" s="840" t="s">
        <v>77</v>
      </c>
      <c r="D338" s="933" t="s">
        <v>336</v>
      </c>
      <c r="E338" s="846" t="s">
        <v>337</v>
      </c>
      <c r="F338" s="987">
        <v>1.2</v>
      </c>
      <c r="G338" s="517">
        <v>500</v>
      </c>
      <c r="H338" s="349" t="s">
        <v>3392</v>
      </c>
      <c r="I338" s="732" t="s">
        <v>3393</v>
      </c>
      <c r="J338" s="858">
        <v>1002</v>
      </c>
      <c r="K338" s="859" t="s">
        <v>3545</v>
      </c>
      <c r="L338" s="860" t="s">
        <v>3546</v>
      </c>
    </row>
    <row r="339" spans="1:12" ht="34.5" thickBot="1" x14ac:dyDescent="0.25">
      <c r="A339" s="888"/>
      <c r="B339" s="934"/>
      <c r="C339" s="841"/>
      <c r="D339" s="934"/>
      <c r="E339" s="847"/>
      <c r="F339" s="883"/>
      <c r="G339" s="730">
        <v>502</v>
      </c>
      <c r="H339" s="728" t="s">
        <v>6499</v>
      </c>
      <c r="I339" s="729" t="s">
        <v>6500</v>
      </c>
      <c r="J339" s="858"/>
      <c r="K339" s="859"/>
      <c r="L339" s="860"/>
    </row>
    <row r="340" spans="1:12" ht="34.15" customHeight="1" thickBot="1" x14ac:dyDescent="0.25">
      <c r="A340" s="889"/>
      <c r="B340" s="935"/>
      <c r="C340" s="842"/>
      <c r="D340" s="935"/>
      <c r="E340" s="995"/>
      <c r="F340" s="884"/>
      <c r="G340" s="580" t="s">
        <v>3547</v>
      </c>
      <c r="H340" s="581" t="s">
        <v>3548</v>
      </c>
      <c r="I340" s="746" t="s">
        <v>3549</v>
      </c>
      <c r="J340" s="920"/>
      <c r="K340" s="918"/>
      <c r="L340" s="919"/>
    </row>
    <row r="341" spans="1:12" ht="54" customHeight="1" x14ac:dyDescent="0.2">
      <c r="A341" s="936" t="s">
        <v>3570</v>
      </c>
      <c r="B341" s="1086">
        <v>309</v>
      </c>
      <c r="C341" s="1089" t="s">
        <v>80</v>
      </c>
      <c r="D341" s="1086" t="s">
        <v>338</v>
      </c>
      <c r="E341" s="1095" t="s">
        <v>339</v>
      </c>
      <c r="F341" s="945">
        <v>1.2</v>
      </c>
      <c r="G341" s="504">
        <v>621</v>
      </c>
      <c r="H341" s="595" t="s">
        <v>3551</v>
      </c>
      <c r="I341" s="432" t="s">
        <v>3552</v>
      </c>
      <c r="J341" s="920"/>
      <c r="K341" s="918"/>
      <c r="L341" s="919"/>
    </row>
    <row r="342" spans="1:12" ht="51" customHeight="1" x14ac:dyDescent="0.2">
      <c r="A342" s="921"/>
      <c r="B342" s="1087"/>
      <c r="C342" s="1090"/>
      <c r="D342" s="1087"/>
      <c r="E342" s="1096"/>
      <c r="F342" s="931"/>
      <c r="G342" s="496">
        <v>622</v>
      </c>
      <c r="H342" s="596" t="s">
        <v>3553</v>
      </c>
      <c r="I342" s="495" t="s">
        <v>3554</v>
      </c>
      <c r="J342" s="920"/>
      <c r="K342" s="918"/>
      <c r="L342" s="919"/>
    </row>
    <row r="343" spans="1:12" ht="64.5" customHeight="1" x14ac:dyDescent="0.2">
      <c r="A343" s="921"/>
      <c r="B343" s="1087"/>
      <c r="C343" s="1090"/>
      <c r="D343" s="1087"/>
      <c r="E343" s="1096"/>
      <c r="F343" s="931"/>
      <c r="G343" s="496">
        <v>631</v>
      </c>
      <c r="H343" s="596" t="s">
        <v>3555</v>
      </c>
      <c r="I343" s="495" t="s">
        <v>3556</v>
      </c>
      <c r="J343" s="920"/>
      <c r="K343" s="918"/>
      <c r="L343" s="919"/>
    </row>
    <row r="344" spans="1:12" ht="53.25" customHeight="1" x14ac:dyDescent="0.2">
      <c r="A344" s="921"/>
      <c r="B344" s="1087"/>
      <c r="C344" s="1090"/>
      <c r="D344" s="1087"/>
      <c r="E344" s="1096"/>
      <c r="F344" s="931"/>
      <c r="G344" s="496">
        <v>632</v>
      </c>
      <c r="H344" s="596" t="s">
        <v>3557</v>
      </c>
      <c r="I344" s="495" t="s">
        <v>3558</v>
      </c>
      <c r="J344" s="920"/>
      <c r="K344" s="918"/>
      <c r="L344" s="919"/>
    </row>
    <row r="345" spans="1:12" ht="47.45" customHeight="1" thickBot="1" x14ac:dyDescent="0.25">
      <c r="A345" s="922"/>
      <c r="B345" s="1088"/>
      <c r="C345" s="1091"/>
      <c r="D345" s="1088"/>
      <c r="E345" s="1097"/>
      <c r="F345" s="932"/>
      <c r="G345" s="497">
        <v>633</v>
      </c>
      <c r="H345" s="591" t="s">
        <v>3559</v>
      </c>
      <c r="I345" s="435" t="s">
        <v>3560</v>
      </c>
      <c r="J345" s="1018"/>
      <c r="K345" s="1019"/>
      <c r="L345" s="1020"/>
    </row>
    <row r="346" spans="1:12" ht="113.25" customHeight="1" x14ac:dyDescent="0.2">
      <c r="A346" s="887" t="s">
        <v>3544</v>
      </c>
      <c r="B346" s="890">
        <v>310</v>
      </c>
      <c r="C346" s="840" t="s">
        <v>77</v>
      </c>
      <c r="D346" s="933" t="s">
        <v>340</v>
      </c>
      <c r="E346" s="946" t="s">
        <v>341</v>
      </c>
      <c r="F346" s="987">
        <v>1.2</v>
      </c>
      <c r="G346" s="517">
        <v>500</v>
      </c>
      <c r="H346" s="349" t="s">
        <v>3392</v>
      </c>
      <c r="I346" s="350" t="s">
        <v>3393</v>
      </c>
      <c r="J346" s="1006">
        <v>1002</v>
      </c>
      <c r="K346" s="1009" t="s">
        <v>3545</v>
      </c>
      <c r="L346" s="846" t="s">
        <v>3546</v>
      </c>
    </row>
    <row r="347" spans="1:12" ht="34.5" thickBot="1" x14ac:dyDescent="0.25">
      <c r="A347" s="888"/>
      <c r="B347" s="891"/>
      <c r="C347" s="841"/>
      <c r="D347" s="934"/>
      <c r="E347" s="947"/>
      <c r="F347" s="883"/>
      <c r="G347" s="730">
        <v>502</v>
      </c>
      <c r="H347" s="728" t="s">
        <v>6499</v>
      </c>
      <c r="I347" s="729" t="s">
        <v>6500</v>
      </c>
      <c r="J347" s="1007"/>
      <c r="K347" s="1010"/>
      <c r="L347" s="847"/>
    </row>
    <row r="348" spans="1:12" ht="37.15" customHeight="1" thickBot="1" x14ac:dyDescent="0.25">
      <c r="A348" s="889"/>
      <c r="B348" s="892"/>
      <c r="C348" s="842"/>
      <c r="D348" s="935"/>
      <c r="E348" s="948"/>
      <c r="F348" s="884"/>
      <c r="G348" s="580" t="s">
        <v>3547</v>
      </c>
      <c r="H348" s="581" t="s">
        <v>3548</v>
      </c>
      <c r="I348" s="746" t="s">
        <v>3549</v>
      </c>
      <c r="J348" s="762"/>
      <c r="K348" s="763"/>
      <c r="L348" s="768"/>
    </row>
    <row r="349" spans="1:12" ht="113.25" customHeight="1" x14ac:dyDescent="0.2">
      <c r="A349" s="1101" t="s">
        <v>3544</v>
      </c>
      <c r="B349" s="1086">
        <v>311</v>
      </c>
      <c r="C349" s="1098" t="s">
        <v>77</v>
      </c>
      <c r="D349" s="1086" t="s">
        <v>85</v>
      </c>
      <c r="E349" s="1095" t="s">
        <v>342</v>
      </c>
      <c r="F349" s="1104">
        <v>1.2</v>
      </c>
      <c r="G349" s="606">
        <v>500</v>
      </c>
      <c r="H349" s="607" t="s">
        <v>3392</v>
      </c>
      <c r="I349" s="761" t="s">
        <v>3393</v>
      </c>
      <c r="J349" s="848">
        <v>1002</v>
      </c>
      <c r="K349" s="850" t="s">
        <v>3545</v>
      </c>
      <c r="L349" s="852" t="s">
        <v>3546</v>
      </c>
    </row>
    <row r="350" spans="1:12" ht="34.5" thickBot="1" x14ac:dyDescent="0.25">
      <c r="A350" s="1102"/>
      <c r="B350" s="1087"/>
      <c r="C350" s="1099"/>
      <c r="D350" s="1087"/>
      <c r="E350" s="1096"/>
      <c r="F350" s="1105"/>
      <c r="G350" s="730">
        <v>502</v>
      </c>
      <c r="H350" s="728" t="s">
        <v>6499</v>
      </c>
      <c r="I350" s="729" t="s">
        <v>6500</v>
      </c>
      <c r="J350" s="849"/>
      <c r="K350" s="851"/>
      <c r="L350" s="853"/>
    </row>
    <row r="351" spans="1:12" ht="60.75" customHeight="1" thickBot="1" x14ac:dyDescent="0.25">
      <c r="A351" s="1103"/>
      <c r="B351" s="1088"/>
      <c r="C351" s="1100"/>
      <c r="D351" s="1088"/>
      <c r="E351" s="1097"/>
      <c r="F351" s="1106"/>
      <c r="G351" s="609" t="s">
        <v>3547</v>
      </c>
      <c r="H351" s="610" t="s">
        <v>3548</v>
      </c>
      <c r="I351" s="747" t="s">
        <v>3549</v>
      </c>
      <c r="J351" s="920"/>
      <c r="K351" s="918"/>
      <c r="L351" s="919"/>
    </row>
    <row r="352" spans="1:12" ht="128.25" customHeight="1" x14ac:dyDescent="0.2">
      <c r="A352" s="936" t="s">
        <v>3571</v>
      </c>
      <c r="B352" s="1086">
        <v>312</v>
      </c>
      <c r="C352" s="1098" t="s">
        <v>77</v>
      </c>
      <c r="D352" s="1086" t="s">
        <v>343</v>
      </c>
      <c r="E352" s="1092" t="s">
        <v>344</v>
      </c>
      <c r="F352" s="945">
        <v>1.2</v>
      </c>
      <c r="G352" s="582">
        <v>500</v>
      </c>
      <c r="H352" s="611" t="s">
        <v>3392</v>
      </c>
      <c r="I352" s="432" t="s">
        <v>3393</v>
      </c>
      <c r="J352" s="758">
        <v>1002</v>
      </c>
      <c r="K352" s="759" t="s">
        <v>3545</v>
      </c>
      <c r="L352" s="760" t="s">
        <v>3572</v>
      </c>
    </row>
    <row r="353" spans="1:12" ht="33.75" x14ac:dyDescent="0.2">
      <c r="A353" s="921"/>
      <c r="B353" s="1087"/>
      <c r="C353" s="1099"/>
      <c r="D353" s="1087"/>
      <c r="E353" s="1093"/>
      <c r="F353" s="931"/>
      <c r="G353" s="754">
        <v>502</v>
      </c>
      <c r="H353" s="717" t="s">
        <v>6499</v>
      </c>
      <c r="I353" s="757" t="s">
        <v>6500</v>
      </c>
      <c r="J353" s="1126"/>
      <c r="K353" s="1127"/>
      <c r="L353" s="1128"/>
    </row>
    <row r="354" spans="1:12" ht="114" customHeight="1" x14ac:dyDescent="0.2">
      <c r="A354" s="921"/>
      <c r="B354" s="1087"/>
      <c r="C354" s="1099"/>
      <c r="D354" s="1087"/>
      <c r="E354" s="1093"/>
      <c r="F354" s="931"/>
      <c r="G354" s="755">
        <v>602</v>
      </c>
      <c r="H354" s="756" t="s">
        <v>3573</v>
      </c>
      <c r="I354" s="511" t="s">
        <v>3574</v>
      </c>
      <c r="J354" s="1129"/>
      <c r="K354" s="1130"/>
      <c r="L354" s="1131"/>
    </row>
    <row r="355" spans="1:12" ht="91.5" customHeight="1" thickBot="1" x14ac:dyDescent="0.25">
      <c r="A355" s="922"/>
      <c r="B355" s="1088"/>
      <c r="C355" s="1100"/>
      <c r="D355" s="1088"/>
      <c r="E355" s="1094"/>
      <c r="F355" s="932"/>
      <c r="G355" s="433">
        <v>603</v>
      </c>
      <c r="H355" s="613" t="s">
        <v>3575</v>
      </c>
      <c r="I355" s="435" t="s">
        <v>3576</v>
      </c>
      <c r="J355" s="1129"/>
      <c r="K355" s="1130"/>
      <c r="L355" s="1131"/>
    </row>
    <row r="356" spans="1:12" ht="41.25" customHeight="1" x14ac:dyDescent="0.2">
      <c r="A356" s="887" t="s">
        <v>3493</v>
      </c>
      <c r="B356" s="933">
        <v>312</v>
      </c>
      <c r="C356" s="988" t="s">
        <v>80</v>
      </c>
      <c r="D356" s="933" t="s">
        <v>345</v>
      </c>
      <c r="E356" s="846" t="s">
        <v>344</v>
      </c>
      <c r="F356" s="987">
        <v>1.2</v>
      </c>
      <c r="G356" s="614">
        <v>707</v>
      </c>
      <c r="H356" s="349" t="s">
        <v>3577</v>
      </c>
      <c r="I356" s="350" t="s">
        <v>3578</v>
      </c>
      <c r="J356" s="1129"/>
      <c r="K356" s="1130"/>
      <c r="L356" s="1131"/>
    </row>
    <row r="357" spans="1:12" ht="109.5" customHeight="1" x14ac:dyDescent="0.2">
      <c r="A357" s="888"/>
      <c r="B357" s="934"/>
      <c r="C357" s="989"/>
      <c r="D357" s="934"/>
      <c r="E357" s="847"/>
      <c r="F357" s="883"/>
      <c r="G357" s="615">
        <v>602</v>
      </c>
      <c r="H357" s="616" t="s">
        <v>3573</v>
      </c>
      <c r="I357" s="356" t="s">
        <v>3574</v>
      </c>
      <c r="J357" s="1129"/>
      <c r="K357" s="1130"/>
      <c r="L357" s="1131"/>
    </row>
    <row r="358" spans="1:12" ht="102.75" customHeight="1" thickBot="1" x14ac:dyDescent="0.25">
      <c r="A358" s="889"/>
      <c r="B358" s="935"/>
      <c r="C358" s="990"/>
      <c r="D358" s="935"/>
      <c r="E358" s="995"/>
      <c r="F358" s="884"/>
      <c r="G358" s="617">
        <v>603</v>
      </c>
      <c r="H358" s="618" t="s">
        <v>3575</v>
      </c>
      <c r="I358" s="619" t="s">
        <v>3576</v>
      </c>
      <c r="J358" s="1129"/>
      <c r="K358" s="1130"/>
      <c r="L358" s="1131"/>
    </row>
    <row r="359" spans="1:12" ht="73.900000000000006" customHeight="1" thickBot="1" x14ac:dyDescent="0.25">
      <c r="A359" s="410" t="s">
        <v>3460</v>
      </c>
      <c r="B359" s="598">
        <v>313</v>
      </c>
      <c r="C359" s="599" t="s">
        <v>77</v>
      </c>
      <c r="D359" s="620" t="s">
        <v>3359</v>
      </c>
      <c r="E359" s="602" t="s">
        <v>3360</v>
      </c>
      <c r="F359" s="429">
        <v>1.2</v>
      </c>
      <c r="G359" s="621" t="s">
        <v>3579</v>
      </c>
      <c r="H359" s="622" t="s">
        <v>3580</v>
      </c>
      <c r="I359" s="623" t="s">
        <v>346</v>
      </c>
      <c r="J359" s="1129"/>
      <c r="K359" s="1130"/>
      <c r="L359" s="1131"/>
    </row>
    <row r="360" spans="1:12" ht="54.75" customHeight="1" thickBot="1" x14ac:dyDescent="0.25">
      <c r="A360" s="345" t="s">
        <v>3544</v>
      </c>
      <c r="B360" s="454">
        <v>320</v>
      </c>
      <c r="C360" s="455" t="s">
        <v>77</v>
      </c>
      <c r="D360" s="456" t="s">
        <v>347</v>
      </c>
      <c r="E360" s="457" t="s">
        <v>348</v>
      </c>
      <c r="F360" s="564">
        <v>1.2</v>
      </c>
      <c r="G360" s="624" t="s">
        <v>3567</v>
      </c>
      <c r="H360" s="625" t="s">
        <v>3568</v>
      </c>
      <c r="I360" s="626" t="s">
        <v>3569</v>
      </c>
      <c r="J360" s="1129"/>
      <c r="K360" s="1130"/>
      <c r="L360" s="1131"/>
    </row>
    <row r="361" spans="1:12" ht="47.25" customHeight="1" thickBot="1" x14ac:dyDescent="0.25">
      <c r="A361" s="605" t="s">
        <v>3544</v>
      </c>
      <c r="B361" s="627">
        <v>330</v>
      </c>
      <c r="C361" s="628" t="s">
        <v>77</v>
      </c>
      <c r="D361" s="629" t="s">
        <v>349</v>
      </c>
      <c r="E361" s="630" t="s">
        <v>350</v>
      </c>
      <c r="F361" s="482">
        <v>1.2</v>
      </c>
      <c r="G361" s="631" t="s">
        <v>3567</v>
      </c>
      <c r="H361" s="632" t="s">
        <v>3568</v>
      </c>
      <c r="I361" s="633" t="s">
        <v>3569</v>
      </c>
      <c r="J361" s="1129"/>
      <c r="K361" s="1130"/>
      <c r="L361" s="1131"/>
    </row>
    <row r="362" spans="1:12" ht="49.5" customHeight="1" thickBot="1" x14ac:dyDescent="0.25">
      <c r="A362" s="436" t="s">
        <v>3544</v>
      </c>
      <c r="B362" s="454">
        <v>340</v>
      </c>
      <c r="C362" s="455" t="s">
        <v>77</v>
      </c>
      <c r="D362" s="456" t="s">
        <v>351</v>
      </c>
      <c r="E362" s="457" t="s">
        <v>352</v>
      </c>
      <c r="F362" s="564">
        <v>1.2</v>
      </c>
      <c r="G362" s="624" t="s">
        <v>3567</v>
      </c>
      <c r="H362" s="625" t="s">
        <v>3568</v>
      </c>
      <c r="I362" s="626" t="s">
        <v>3569</v>
      </c>
      <c r="J362" s="1129"/>
      <c r="K362" s="1130"/>
      <c r="L362" s="1131"/>
    </row>
    <row r="363" spans="1:12" ht="81.75" customHeight="1" thickBot="1" x14ac:dyDescent="0.25">
      <c r="A363" s="389">
        <v>5.95</v>
      </c>
      <c r="B363" s="601">
        <v>350</v>
      </c>
      <c r="C363" s="608" t="s">
        <v>77</v>
      </c>
      <c r="D363" s="634" t="s">
        <v>353</v>
      </c>
      <c r="E363" s="604" t="s">
        <v>354</v>
      </c>
      <c r="F363" s="390">
        <v>1.2</v>
      </c>
      <c r="G363" s="635">
        <v>600</v>
      </c>
      <c r="H363" s="636" t="s">
        <v>3581</v>
      </c>
      <c r="I363" s="515" t="s">
        <v>3582</v>
      </c>
      <c r="J363" s="1129"/>
      <c r="K363" s="1130"/>
      <c r="L363" s="1131"/>
    </row>
    <row r="364" spans="1:12" ht="78" customHeight="1" thickBot="1" x14ac:dyDescent="0.25">
      <c r="A364" s="436">
        <v>5.95</v>
      </c>
      <c r="B364" s="454">
        <v>351</v>
      </c>
      <c r="C364" s="455" t="s">
        <v>77</v>
      </c>
      <c r="D364" s="456" t="s">
        <v>355</v>
      </c>
      <c r="E364" s="457" t="s">
        <v>356</v>
      </c>
      <c r="F364" s="478">
        <v>1.2</v>
      </c>
      <c r="G364" s="479">
        <v>600</v>
      </c>
      <c r="H364" s="637" t="s">
        <v>3581</v>
      </c>
      <c r="I364" s="481" t="s">
        <v>3582</v>
      </c>
      <c r="J364" s="1129"/>
      <c r="K364" s="1130"/>
      <c r="L364" s="1131"/>
    </row>
    <row r="365" spans="1:12" ht="71.25" customHeight="1" thickBot="1" x14ac:dyDescent="0.25">
      <c r="A365" s="445">
        <v>5.95</v>
      </c>
      <c r="B365" s="627">
        <v>360</v>
      </c>
      <c r="C365" s="628" t="s">
        <v>77</v>
      </c>
      <c r="D365" s="629" t="s">
        <v>357</v>
      </c>
      <c r="E365" s="630" t="s">
        <v>358</v>
      </c>
      <c r="F365" s="450">
        <v>1.2</v>
      </c>
      <c r="G365" s="451">
        <v>601</v>
      </c>
      <c r="H365" s="638" t="s">
        <v>3583</v>
      </c>
      <c r="I365" s="453" t="s">
        <v>3584</v>
      </c>
      <c r="J365" s="1129"/>
      <c r="K365" s="1130"/>
      <c r="L365" s="1131"/>
    </row>
    <row r="366" spans="1:12" ht="74.25" customHeight="1" thickBot="1" x14ac:dyDescent="0.25">
      <c r="A366" s="345">
        <v>5.95</v>
      </c>
      <c r="B366" s="393">
        <v>361</v>
      </c>
      <c r="C366" s="346" t="s">
        <v>77</v>
      </c>
      <c r="D366" s="347" t="s">
        <v>359</v>
      </c>
      <c r="E366" s="394" t="s">
        <v>360</v>
      </c>
      <c r="F366" s="441">
        <v>1.2</v>
      </c>
      <c r="G366" s="442">
        <v>601</v>
      </c>
      <c r="H366" s="639" t="s">
        <v>3583</v>
      </c>
      <c r="I366" s="444" t="s">
        <v>3584</v>
      </c>
      <c r="J366" s="1129"/>
      <c r="K366" s="1130"/>
      <c r="L366" s="1131"/>
    </row>
    <row r="367" spans="1:12" ht="36.6" customHeight="1" thickBot="1" x14ac:dyDescent="0.25">
      <c r="A367" s="1101" t="s">
        <v>3585</v>
      </c>
      <c r="B367" s="640">
        <v>400</v>
      </c>
      <c r="C367" s="476" t="s">
        <v>77</v>
      </c>
      <c r="D367" s="448" t="s">
        <v>361</v>
      </c>
      <c r="E367" s="449" t="s">
        <v>362</v>
      </c>
      <c r="F367" s="945">
        <v>1.2</v>
      </c>
      <c r="G367" s="1107" t="s">
        <v>3586</v>
      </c>
      <c r="H367" s="1109" t="s">
        <v>3587</v>
      </c>
      <c r="I367" s="1111" t="s">
        <v>3588</v>
      </c>
      <c r="J367" s="1129"/>
      <c r="K367" s="1130"/>
      <c r="L367" s="1131"/>
    </row>
    <row r="368" spans="1:12" ht="45" customHeight="1" thickBot="1" x14ac:dyDescent="0.25">
      <c r="A368" s="1102"/>
      <c r="B368" s="641">
        <v>400</v>
      </c>
      <c r="C368" s="477" t="s">
        <v>80</v>
      </c>
      <c r="D368" s="456" t="s">
        <v>363</v>
      </c>
      <c r="E368" s="457" t="s">
        <v>364</v>
      </c>
      <c r="F368" s="931"/>
      <c r="G368" s="1108"/>
      <c r="H368" s="1110"/>
      <c r="I368" s="1112"/>
      <c r="J368" s="1129"/>
      <c r="K368" s="1130"/>
      <c r="L368" s="1131"/>
    </row>
    <row r="369" spans="1:12" ht="53.25" customHeight="1" thickBot="1" x14ac:dyDescent="0.25">
      <c r="A369" s="1102"/>
      <c r="B369" s="642">
        <v>410</v>
      </c>
      <c r="C369" s="628" t="s">
        <v>77</v>
      </c>
      <c r="D369" s="629" t="s">
        <v>365</v>
      </c>
      <c r="E369" s="630" t="s">
        <v>366</v>
      </c>
      <c r="F369" s="931"/>
      <c r="G369" s="1108"/>
      <c r="H369" s="1110"/>
      <c r="I369" s="1112"/>
      <c r="J369" s="1129"/>
      <c r="K369" s="1130"/>
      <c r="L369" s="1131"/>
    </row>
    <row r="370" spans="1:12" ht="51" customHeight="1" thickBot="1" x14ac:dyDescent="0.25">
      <c r="A370" s="1102"/>
      <c r="B370" s="641">
        <v>411</v>
      </c>
      <c r="C370" s="455" t="s">
        <v>77</v>
      </c>
      <c r="D370" s="456" t="s">
        <v>85</v>
      </c>
      <c r="E370" s="457" t="s">
        <v>367</v>
      </c>
      <c r="F370" s="931"/>
      <c r="G370" s="1108"/>
      <c r="H370" s="1110"/>
      <c r="I370" s="1112"/>
      <c r="J370" s="1129"/>
      <c r="K370" s="1130"/>
      <c r="L370" s="1131"/>
    </row>
    <row r="371" spans="1:12" ht="37.9" customHeight="1" thickBot="1" x14ac:dyDescent="0.25">
      <c r="A371" s="1102"/>
      <c r="B371" s="642">
        <v>420</v>
      </c>
      <c r="C371" s="628" t="s">
        <v>77</v>
      </c>
      <c r="D371" s="629" t="s">
        <v>368</v>
      </c>
      <c r="E371" s="630" t="s">
        <v>369</v>
      </c>
      <c r="F371" s="931"/>
      <c r="G371" s="1108"/>
      <c r="H371" s="1110"/>
      <c r="I371" s="1112"/>
      <c r="J371" s="1129"/>
      <c r="K371" s="1130"/>
      <c r="L371" s="1131"/>
    </row>
    <row r="372" spans="1:12" ht="36" customHeight="1" thickBot="1" x14ac:dyDescent="0.25">
      <c r="A372" s="1102"/>
      <c r="B372" s="641">
        <v>430</v>
      </c>
      <c r="C372" s="455" t="s">
        <v>77</v>
      </c>
      <c r="D372" s="456" t="s">
        <v>370</v>
      </c>
      <c r="E372" s="457" t="s">
        <v>371</v>
      </c>
      <c r="F372" s="931"/>
      <c r="G372" s="1108"/>
      <c r="H372" s="1110"/>
      <c r="I372" s="1112"/>
      <c r="J372" s="1129"/>
      <c r="K372" s="1130"/>
      <c r="L372" s="1131"/>
    </row>
    <row r="373" spans="1:12" ht="34.9" customHeight="1" thickBot="1" x14ac:dyDescent="0.25">
      <c r="A373" s="1102"/>
      <c r="B373" s="642">
        <v>440</v>
      </c>
      <c r="C373" s="628" t="s">
        <v>77</v>
      </c>
      <c r="D373" s="629" t="s">
        <v>372</v>
      </c>
      <c r="E373" s="630" t="s">
        <v>373</v>
      </c>
      <c r="F373" s="931"/>
      <c r="G373" s="1108"/>
      <c r="H373" s="1110"/>
      <c r="I373" s="1112"/>
      <c r="J373" s="1129"/>
      <c r="K373" s="1130"/>
      <c r="L373" s="1131"/>
    </row>
    <row r="374" spans="1:12" ht="40.15" customHeight="1" thickBot="1" x14ac:dyDescent="0.25">
      <c r="A374" s="1102"/>
      <c r="B374" s="641">
        <v>450</v>
      </c>
      <c r="C374" s="455" t="s">
        <v>77</v>
      </c>
      <c r="D374" s="456" t="s">
        <v>374</v>
      </c>
      <c r="E374" s="457" t="s">
        <v>375</v>
      </c>
      <c r="F374" s="931"/>
      <c r="G374" s="1108"/>
      <c r="H374" s="1110"/>
      <c r="I374" s="1112"/>
      <c r="J374" s="1129"/>
      <c r="K374" s="1130"/>
      <c r="L374" s="1131"/>
    </row>
    <row r="375" spans="1:12" ht="33" customHeight="1" thickBot="1" x14ac:dyDescent="0.25">
      <c r="A375" s="1102"/>
      <c r="B375" s="642">
        <v>460</v>
      </c>
      <c r="C375" s="628" t="s">
        <v>77</v>
      </c>
      <c r="D375" s="629" t="s">
        <v>376</v>
      </c>
      <c r="E375" s="630" t="s">
        <v>377</v>
      </c>
      <c r="F375" s="931"/>
      <c r="G375" s="1108"/>
      <c r="H375" s="1110"/>
      <c r="I375" s="1112"/>
      <c r="J375" s="1129"/>
      <c r="K375" s="1130"/>
      <c r="L375" s="1131"/>
    </row>
    <row r="376" spans="1:12" ht="35.450000000000003" customHeight="1" thickBot="1" x14ac:dyDescent="0.25">
      <c r="A376" s="1103"/>
      <c r="B376" s="643">
        <v>470</v>
      </c>
      <c r="C376" s="346" t="s">
        <v>77</v>
      </c>
      <c r="D376" s="347" t="s">
        <v>378</v>
      </c>
      <c r="E376" s="394" t="s">
        <v>379</v>
      </c>
      <c r="F376" s="931"/>
      <c r="G376" s="1108"/>
      <c r="H376" s="1110"/>
      <c r="I376" s="1112"/>
      <c r="J376" s="1129"/>
      <c r="K376" s="1130"/>
      <c r="L376" s="1131"/>
    </row>
    <row r="377" spans="1:12" ht="42.6" customHeight="1" thickBot="1" x14ac:dyDescent="0.25">
      <c r="A377" s="644" t="s">
        <v>3585</v>
      </c>
      <c r="B377" s="446">
        <v>500</v>
      </c>
      <c r="C377" s="476" t="s">
        <v>77</v>
      </c>
      <c r="D377" s="448" t="s">
        <v>380</v>
      </c>
      <c r="E377" s="449" t="s">
        <v>381</v>
      </c>
      <c r="F377" s="645">
        <v>1.2</v>
      </c>
      <c r="G377" s="518" t="s">
        <v>3567</v>
      </c>
      <c r="H377" s="646" t="s">
        <v>3568</v>
      </c>
      <c r="I377" s="748" t="s">
        <v>3569</v>
      </c>
      <c r="J377" s="1129"/>
      <c r="K377" s="1130"/>
      <c r="L377" s="1131"/>
    </row>
    <row r="378" spans="1:12" ht="42.6" customHeight="1" x14ac:dyDescent="0.2">
      <c r="A378" s="1113" t="s">
        <v>3491</v>
      </c>
      <c r="B378" s="1116">
        <v>500</v>
      </c>
      <c r="C378" s="1119" t="s">
        <v>80</v>
      </c>
      <c r="D378" s="1116" t="s">
        <v>382</v>
      </c>
      <c r="E378" s="1084" t="s">
        <v>383</v>
      </c>
      <c r="F378" s="1123">
        <v>1.2</v>
      </c>
      <c r="G378" s="647" t="s">
        <v>3589</v>
      </c>
      <c r="H378" s="466" t="s">
        <v>3590</v>
      </c>
      <c r="I378" s="648" t="s">
        <v>3591</v>
      </c>
      <c r="J378" s="1129"/>
      <c r="K378" s="1130"/>
      <c r="L378" s="1131"/>
    </row>
    <row r="379" spans="1:12" ht="42.6" customHeight="1" x14ac:dyDescent="0.2">
      <c r="A379" s="1114"/>
      <c r="B379" s="1117"/>
      <c r="C379" s="1120"/>
      <c r="D379" s="1117"/>
      <c r="E379" s="1122"/>
      <c r="F379" s="1124"/>
      <c r="G379" s="649" t="s">
        <v>3592</v>
      </c>
      <c r="H379" s="650" t="s">
        <v>3593</v>
      </c>
      <c r="I379" s="651" t="s">
        <v>3594</v>
      </c>
      <c r="J379" s="1129"/>
      <c r="K379" s="1130"/>
      <c r="L379" s="1131"/>
    </row>
    <row r="380" spans="1:12" ht="42.6" customHeight="1" x14ac:dyDescent="0.2">
      <c r="A380" s="1114"/>
      <c r="B380" s="1117"/>
      <c r="C380" s="1120"/>
      <c r="D380" s="1117"/>
      <c r="E380" s="1122"/>
      <c r="F380" s="1124"/>
      <c r="G380" s="649" t="s">
        <v>3595</v>
      </c>
      <c r="H380" s="650" t="s">
        <v>3596</v>
      </c>
      <c r="I380" s="651" t="s">
        <v>3597</v>
      </c>
      <c r="J380" s="1129"/>
      <c r="K380" s="1130"/>
      <c r="L380" s="1131"/>
    </row>
    <row r="381" spans="1:12" ht="49.9" customHeight="1" thickBot="1" x14ac:dyDescent="0.25">
      <c r="A381" s="1115"/>
      <c r="B381" s="1118"/>
      <c r="C381" s="1121"/>
      <c r="D381" s="1118"/>
      <c r="E381" s="1085"/>
      <c r="F381" s="1125"/>
      <c r="G381" s="652" t="s">
        <v>3598</v>
      </c>
      <c r="H381" s="653" t="s">
        <v>3599</v>
      </c>
      <c r="I381" s="654" t="s">
        <v>3600</v>
      </c>
      <c r="J381" s="1129"/>
      <c r="K381" s="1130"/>
      <c r="L381" s="1131"/>
    </row>
    <row r="382" spans="1:12" ht="40.9" customHeight="1" thickBot="1" x14ac:dyDescent="0.25">
      <c r="A382" s="605" t="s">
        <v>3585</v>
      </c>
      <c r="B382" s="600">
        <v>510</v>
      </c>
      <c r="C382" s="612" t="s">
        <v>77</v>
      </c>
      <c r="D382" s="655" t="s">
        <v>384</v>
      </c>
      <c r="E382" s="603" t="s">
        <v>385</v>
      </c>
      <c r="F382" s="372">
        <v>1.2</v>
      </c>
      <c r="G382" s="518" t="s">
        <v>3567</v>
      </c>
      <c r="H382" s="646" t="s">
        <v>3568</v>
      </c>
      <c r="I382" s="748" t="s">
        <v>3569</v>
      </c>
      <c r="J382" s="1129"/>
      <c r="K382" s="1130"/>
      <c r="L382" s="1131"/>
    </row>
    <row r="383" spans="1:12" ht="46.15" customHeight="1" thickBot="1" x14ac:dyDescent="0.25">
      <c r="A383" s="644" t="s">
        <v>3585</v>
      </c>
      <c r="B383" s="656">
        <v>511</v>
      </c>
      <c r="C383" s="455" t="s">
        <v>77</v>
      </c>
      <c r="D383" s="456" t="s">
        <v>85</v>
      </c>
      <c r="E383" s="457" t="s">
        <v>386</v>
      </c>
      <c r="F383" s="441">
        <v>1.2</v>
      </c>
      <c r="G383" s="558" t="s">
        <v>3567</v>
      </c>
      <c r="H383" s="657" t="s">
        <v>3568</v>
      </c>
      <c r="I383" s="740" t="s">
        <v>3569</v>
      </c>
      <c r="J383" s="1129"/>
      <c r="K383" s="1130"/>
      <c r="L383" s="1131"/>
    </row>
    <row r="384" spans="1:12" ht="80.45" customHeight="1" x14ac:dyDescent="0.2">
      <c r="A384" s="1101" t="s">
        <v>3601</v>
      </c>
      <c r="B384" s="951">
        <v>600</v>
      </c>
      <c r="C384" s="952" t="s">
        <v>77</v>
      </c>
      <c r="D384" s="951" t="s">
        <v>387</v>
      </c>
      <c r="E384" s="956" t="s">
        <v>388</v>
      </c>
      <c r="F384" s="1078">
        <v>1.2</v>
      </c>
      <c r="G384" s="528" t="s">
        <v>3602</v>
      </c>
      <c r="H384" s="577" t="s">
        <v>3603</v>
      </c>
      <c r="I384" s="462" t="s">
        <v>3604</v>
      </c>
      <c r="J384" s="1129"/>
      <c r="K384" s="1130"/>
      <c r="L384" s="1131"/>
    </row>
    <row r="385" spans="1:12" ht="87.75" customHeight="1" thickBot="1" x14ac:dyDescent="0.25">
      <c r="A385" s="1102"/>
      <c r="B385" s="923"/>
      <c r="C385" s="953"/>
      <c r="D385" s="923"/>
      <c r="E385" s="929"/>
      <c r="F385" s="1079"/>
      <c r="G385" s="391" t="s">
        <v>3605</v>
      </c>
      <c r="H385" s="658" t="s">
        <v>3606</v>
      </c>
      <c r="I385" s="421" t="s">
        <v>3607</v>
      </c>
      <c r="J385" s="1129"/>
      <c r="K385" s="1130"/>
      <c r="L385" s="1131"/>
    </row>
    <row r="386" spans="1:12" ht="90.75" customHeight="1" thickBot="1" x14ac:dyDescent="0.25">
      <c r="A386" s="436" t="s">
        <v>3601</v>
      </c>
      <c r="B386" s="641">
        <v>601</v>
      </c>
      <c r="C386" s="455" t="s">
        <v>3608</v>
      </c>
      <c r="D386" s="659" t="s">
        <v>391</v>
      </c>
      <c r="E386" s="593" t="s">
        <v>3362</v>
      </c>
      <c r="F386" s="1078">
        <v>1.2</v>
      </c>
      <c r="G386" s="527" t="s">
        <v>3605</v>
      </c>
      <c r="H386" s="570" t="s">
        <v>3609</v>
      </c>
      <c r="I386" s="421" t="s">
        <v>3607</v>
      </c>
      <c r="J386" s="376"/>
      <c r="K386" s="357"/>
      <c r="L386" s="769"/>
    </row>
    <row r="387" spans="1:12" ht="88.5" customHeight="1" thickBot="1" x14ac:dyDescent="0.25">
      <c r="A387" s="389" t="s">
        <v>3601</v>
      </c>
      <c r="B387" s="660">
        <v>602</v>
      </c>
      <c r="C387" s="418" t="s">
        <v>3608</v>
      </c>
      <c r="D387" s="661" t="s">
        <v>392</v>
      </c>
      <c r="E387" s="662" t="s">
        <v>3363</v>
      </c>
      <c r="F387" s="1079"/>
      <c r="G387" s="391" t="s">
        <v>3602</v>
      </c>
      <c r="H387" s="658" t="s">
        <v>3610</v>
      </c>
      <c r="I387" s="462" t="s">
        <v>3604</v>
      </c>
      <c r="J387" s="376"/>
      <c r="K387" s="357"/>
      <c r="L387" s="769"/>
    </row>
    <row r="388" spans="1:12" ht="191.25" customHeight="1" thickBot="1" x14ac:dyDescent="0.25">
      <c r="A388" s="436" t="s">
        <v>3601</v>
      </c>
      <c r="B388" s="641">
        <v>603</v>
      </c>
      <c r="C388" s="455" t="s">
        <v>77</v>
      </c>
      <c r="D388" s="456" t="s">
        <v>393</v>
      </c>
      <c r="E388" s="457" t="s">
        <v>3611</v>
      </c>
      <c r="F388" s="478">
        <v>1.2</v>
      </c>
      <c r="G388" s="485" t="s">
        <v>3602</v>
      </c>
      <c r="H388" s="565" t="s">
        <v>3603</v>
      </c>
      <c r="I388" s="663" t="s">
        <v>3604</v>
      </c>
      <c r="J388" s="664">
        <v>1111</v>
      </c>
      <c r="K388" s="480" t="s">
        <v>3612</v>
      </c>
      <c r="L388" s="665" t="s">
        <v>3613</v>
      </c>
    </row>
    <row r="389" spans="1:12" ht="190.5" customHeight="1" thickBot="1" x14ac:dyDescent="0.25">
      <c r="A389" s="445" t="s">
        <v>3601</v>
      </c>
      <c r="B389" s="640">
        <v>604</v>
      </c>
      <c r="C389" s="476" t="s">
        <v>77</v>
      </c>
      <c r="D389" s="448" t="s">
        <v>394</v>
      </c>
      <c r="E389" s="449" t="s">
        <v>3611</v>
      </c>
      <c r="F389" s="450">
        <v>1.2</v>
      </c>
      <c r="G389" s="483" t="s">
        <v>3602</v>
      </c>
      <c r="H389" s="666" t="s">
        <v>3603</v>
      </c>
      <c r="I389" s="667" t="s">
        <v>3604</v>
      </c>
      <c r="J389" s="668">
        <v>1121</v>
      </c>
      <c r="K389" s="452" t="s">
        <v>3614</v>
      </c>
      <c r="L389" s="669" t="s">
        <v>3613</v>
      </c>
    </row>
    <row r="390" spans="1:12" ht="184.5" customHeight="1" thickBot="1" x14ac:dyDescent="0.25">
      <c r="A390" s="398" t="s">
        <v>3601</v>
      </c>
      <c r="B390" s="670">
        <v>605</v>
      </c>
      <c r="C390" s="352" t="s">
        <v>77</v>
      </c>
      <c r="D390" s="353" t="s">
        <v>395</v>
      </c>
      <c r="E390" s="399" t="s">
        <v>3615</v>
      </c>
      <c r="F390" s="478">
        <v>1.2</v>
      </c>
      <c r="G390" s="485" t="s">
        <v>3605</v>
      </c>
      <c r="H390" s="565" t="s">
        <v>3606</v>
      </c>
      <c r="I390" s="663" t="s">
        <v>3607</v>
      </c>
      <c r="J390" s="664">
        <v>2111</v>
      </c>
      <c r="K390" s="480" t="s">
        <v>3616</v>
      </c>
      <c r="L390" s="665" t="s">
        <v>3617</v>
      </c>
    </row>
    <row r="391" spans="1:12" ht="188.25" customHeight="1" thickBot="1" x14ac:dyDescent="0.25">
      <c r="A391" s="445" t="s">
        <v>3601</v>
      </c>
      <c r="B391" s="640">
        <v>606</v>
      </c>
      <c r="C391" s="476" t="s">
        <v>77</v>
      </c>
      <c r="D391" s="448" t="s">
        <v>396</v>
      </c>
      <c r="E391" s="449" t="s">
        <v>3615</v>
      </c>
      <c r="F391" s="450">
        <v>1.2</v>
      </c>
      <c r="G391" s="483" t="s">
        <v>3605</v>
      </c>
      <c r="H391" s="666" t="s">
        <v>3606</v>
      </c>
      <c r="I391" s="667" t="s">
        <v>3607</v>
      </c>
      <c r="J391" s="668">
        <v>2121</v>
      </c>
      <c r="K391" s="671" t="s">
        <v>3618</v>
      </c>
      <c r="L391" s="669" t="s">
        <v>3617</v>
      </c>
    </row>
    <row r="392" spans="1:12" ht="67.900000000000006" customHeight="1" thickBot="1" x14ac:dyDescent="0.25">
      <c r="A392" s="436" t="s">
        <v>3601</v>
      </c>
      <c r="B392" s="454">
        <v>690</v>
      </c>
      <c r="C392" s="455" t="s">
        <v>77</v>
      </c>
      <c r="D392" s="456" t="s">
        <v>3619</v>
      </c>
      <c r="E392" s="457" t="s">
        <v>3365</v>
      </c>
      <c r="F392" s="425">
        <v>1.2</v>
      </c>
      <c r="G392" s="672" t="s">
        <v>3620</v>
      </c>
      <c r="H392" s="673" t="s">
        <v>3621</v>
      </c>
      <c r="I392" s="674" t="s">
        <v>3622</v>
      </c>
      <c r="J392" s="1017"/>
      <c r="K392" s="916"/>
      <c r="L392" s="917"/>
    </row>
    <row r="393" spans="1:12" ht="99" customHeight="1" thickBot="1" x14ac:dyDescent="0.25">
      <c r="A393" s="445" t="s">
        <v>3623</v>
      </c>
      <c r="B393" s="446">
        <v>700</v>
      </c>
      <c r="C393" s="476" t="s">
        <v>77</v>
      </c>
      <c r="D393" s="448" t="s">
        <v>421</v>
      </c>
      <c r="E393" s="449" t="s">
        <v>3624</v>
      </c>
      <c r="F393" s="450">
        <v>1.2</v>
      </c>
      <c r="G393" s="675">
        <v>799</v>
      </c>
      <c r="H393" s="676" t="s">
        <v>3625</v>
      </c>
      <c r="I393" s="677" t="s">
        <v>3626</v>
      </c>
      <c r="J393" s="920"/>
      <c r="K393" s="918"/>
      <c r="L393" s="919"/>
    </row>
    <row r="394" spans="1:12" ht="156.75" customHeight="1" thickBot="1" x14ac:dyDescent="0.25">
      <c r="A394" s="436" t="s">
        <v>3493</v>
      </c>
      <c r="B394" s="454">
        <v>800</v>
      </c>
      <c r="C394" s="455" t="s">
        <v>77</v>
      </c>
      <c r="D394" s="454" t="s">
        <v>422</v>
      </c>
      <c r="E394" s="457" t="s">
        <v>423</v>
      </c>
      <c r="F394" s="478">
        <v>1.2</v>
      </c>
      <c r="G394" s="678" t="s">
        <v>3627</v>
      </c>
      <c r="H394" s="679" t="s">
        <v>951</v>
      </c>
      <c r="I394" s="749" t="s">
        <v>3628</v>
      </c>
      <c r="J394" s="592">
        <v>3110</v>
      </c>
      <c r="K394" s="454" t="s">
        <v>3629</v>
      </c>
      <c r="L394" s="593" t="s">
        <v>3630</v>
      </c>
    </row>
    <row r="395" spans="1:12" ht="151.5" customHeight="1" thickBot="1" x14ac:dyDescent="0.25">
      <c r="A395" s="445" t="s">
        <v>3493</v>
      </c>
      <c r="B395" s="627">
        <v>800</v>
      </c>
      <c r="C395" s="628" t="s">
        <v>80</v>
      </c>
      <c r="D395" s="627" t="s">
        <v>424</v>
      </c>
      <c r="E395" s="630" t="s">
        <v>425</v>
      </c>
      <c r="F395" s="450">
        <v>1.2</v>
      </c>
      <c r="G395" s="680" t="s">
        <v>3627</v>
      </c>
      <c r="H395" s="681" t="s">
        <v>951</v>
      </c>
      <c r="I395" s="750" t="s">
        <v>3628</v>
      </c>
      <c r="J395" s="682">
        <v>3110</v>
      </c>
      <c r="K395" s="446" t="s">
        <v>3629</v>
      </c>
      <c r="L395" s="677" t="s">
        <v>3630</v>
      </c>
    </row>
    <row r="396" spans="1:12" ht="187.5" customHeight="1" thickBot="1" x14ac:dyDescent="0.25">
      <c r="A396" s="436" t="s">
        <v>3631</v>
      </c>
      <c r="B396" s="454">
        <v>801</v>
      </c>
      <c r="C396" s="455" t="s">
        <v>77</v>
      </c>
      <c r="D396" s="454" t="s">
        <v>3367</v>
      </c>
      <c r="E396" s="457" t="s">
        <v>423</v>
      </c>
      <c r="F396" s="478">
        <v>1.2</v>
      </c>
      <c r="G396" s="485" t="s">
        <v>3437</v>
      </c>
      <c r="H396" s="683" t="s">
        <v>3438</v>
      </c>
      <c r="I396" s="566" t="s">
        <v>3439</v>
      </c>
      <c r="J396" s="684">
        <v>3210</v>
      </c>
      <c r="K396" s="685" t="s">
        <v>3632</v>
      </c>
      <c r="L396" s="686" t="s">
        <v>3633</v>
      </c>
    </row>
    <row r="397" spans="1:12" ht="186.75" customHeight="1" thickBot="1" x14ac:dyDescent="0.25">
      <c r="A397" s="445">
        <v>2.92</v>
      </c>
      <c r="B397" s="627">
        <v>801</v>
      </c>
      <c r="C397" s="628" t="s">
        <v>80</v>
      </c>
      <c r="D397" s="627" t="s">
        <v>3369</v>
      </c>
      <c r="E397" s="630" t="s">
        <v>425</v>
      </c>
      <c r="F397" s="450">
        <v>1.2</v>
      </c>
      <c r="G397" s="483" t="s">
        <v>3437</v>
      </c>
      <c r="H397" s="687" t="s">
        <v>3438</v>
      </c>
      <c r="I397" s="667" t="s">
        <v>3439</v>
      </c>
      <c r="J397" s="684">
        <v>3210</v>
      </c>
      <c r="K397" s="685" t="s">
        <v>3632</v>
      </c>
      <c r="L397" s="686" t="s">
        <v>3633</v>
      </c>
    </row>
    <row r="398" spans="1:12" ht="168.75" customHeight="1" thickBot="1" x14ac:dyDescent="0.25">
      <c r="A398" s="345">
        <v>5.95</v>
      </c>
      <c r="B398" s="393">
        <v>900</v>
      </c>
      <c r="C398" s="346" t="s">
        <v>77</v>
      </c>
      <c r="D398" s="393" t="s">
        <v>426</v>
      </c>
      <c r="E398" s="394" t="s">
        <v>427</v>
      </c>
      <c r="F398" s="478">
        <v>1.2</v>
      </c>
      <c r="G398" s="485" t="s">
        <v>3437</v>
      </c>
      <c r="H398" s="683" t="s">
        <v>3438</v>
      </c>
      <c r="I398" s="566" t="s">
        <v>3439</v>
      </c>
      <c r="J398" s="592">
        <v>3120</v>
      </c>
      <c r="K398" s="454" t="s">
        <v>3634</v>
      </c>
      <c r="L398" s="593" t="s">
        <v>3635</v>
      </c>
    </row>
    <row r="399" spans="1:12" ht="156" customHeight="1" thickBot="1" x14ac:dyDescent="0.25">
      <c r="A399" s="445">
        <v>5.95</v>
      </c>
      <c r="B399" s="446">
        <v>900</v>
      </c>
      <c r="C399" s="476" t="s">
        <v>80</v>
      </c>
      <c r="D399" s="446" t="s">
        <v>428</v>
      </c>
      <c r="E399" s="449" t="s">
        <v>429</v>
      </c>
      <c r="F399" s="450">
        <v>1.2</v>
      </c>
      <c r="G399" s="483" t="s">
        <v>3437</v>
      </c>
      <c r="H399" s="687" t="s">
        <v>3438</v>
      </c>
      <c r="I399" s="667" t="s">
        <v>3439</v>
      </c>
      <c r="J399" s="682">
        <v>3120</v>
      </c>
      <c r="K399" s="446" t="s">
        <v>3634</v>
      </c>
      <c r="L399" s="677" t="s">
        <v>3635</v>
      </c>
    </row>
    <row r="400" spans="1:12" ht="181.5" customHeight="1" thickBot="1" x14ac:dyDescent="0.25">
      <c r="A400" s="345">
        <v>2.95</v>
      </c>
      <c r="B400" s="393">
        <v>901</v>
      </c>
      <c r="C400" s="346" t="s">
        <v>77</v>
      </c>
      <c r="D400" s="393" t="s">
        <v>3636</v>
      </c>
      <c r="E400" s="394" t="s">
        <v>427</v>
      </c>
      <c r="F400" s="478">
        <v>1.2</v>
      </c>
      <c r="G400" s="485" t="s">
        <v>3437</v>
      </c>
      <c r="H400" s="683" t="s">
        <v>3438</v>
      </c>
      <c r="I400" s="566" t="s">
        <v>3439</v>
      </c>
      <c r="J400" s="684">
        <v>3220</v>
      </c>
      <c r="K400" s="685" t="s">
        <v>3637</v>
      </c>
      <c r="L400" s="686" t="s">
        <v>3638</v>
      </c>
    </row>
    <row r="401" spans="1:12" ht="180.75" customHeight="1" thickBot="1" x14ac:dyDescent="0.25">
      <c r="A401" s="445">
        <v>2.95</v>
      </c>
      <c r="B401" s="446">
        <v>901</v>
      </c>
      <c r="C401" s="476" t="s">
        <v>80</v>
      </c>
      <c r="D401" s="446" t="s">
        <v>3639</v>
      </c>
      <c r="E401" s="449" t="s">
        <v>429</v>
      </c>
      <c r="F401" s="450">
        <v>1.2</v>
      </c>
      <c r="G401" s="483" t="s">
        <v>3437</v>
      </c>
      <c r="H401" s="687" t="s">
        <v>3438</v>
      </c>
      <c r="I401" s="667" t="s">
        <v>3439</v>
      </c>
      <c r="J401" s="684">
        <v>3220</v>
      </c>
      <c r="K401" s="685" t="s">
        <v>3637</v>
      </c>
      <c r="L401" s="686" t="s">
        <v>3638</v>
      </c>
    </row>
  </sheetData>
  <autoFilter ref="A6:P6" xr:uid="{50795B6A-EDA1-4B1E-9EDE-4DD253F66E76}">
    <filterColumn colId="1" showButton="0"/>
  </autoFilter>
  <mergeCells count="481">
    <mergeCell ref="F386:F387"/>
    <mergeCell ref="J392:L393"/>
    <mergeCell ref="A384:A385"/>
    <mergeCell ref="B384:B385"/>
    <mergeCell ref="C384:C385"/>
    <mergeCell ref="D384:D385"/>
    <mergeCell ref="E384:E385"/>
    <mergeCell ref="F384:F385"/>
    <mergeCell ref="G367:G376"/>
    <mergeCell ref="H367:H376"/>
    <mergeCell ref="I367:I376"/>
    <mergeCell ref="A378:A381"/>
    <mergeCell ref="B378:B381"/>
    <mergeCell ref="C378:C381"/>
    <mergeCell ref="D378:D381"/>
    <mergeCell ref="E378:E381"/>
    <mergeCell ref="F378:F381"/>
    <mergeCell ref="J353:L385"/>
    <mergeCell ref="C356:C358"/>
    <mergeCell ref="D356:D358"/>
    <mergeCell ref="E356:E358"/>
    <mergeCell ref="F356:F358"/>
    <mergeCell ref="A367:A376"/>
    <mergeCell ref="F367:F376"/>
    <mergeCell ref="J351:L351"/>
    <mergeCell ref="A352:A355"/>
    <mergeCell ref="B352:B355"/>
    <mergeCell ref="C352:C355"/>
    <mergeCell ref="D352:D355"/>
    <mergeCell ref="E352:E355"/>
    <mergeCell ref="F352:F355"/>
    <mergeCell ref="A356:A358"/>
    <mergeCell ref="B356:B358"/>
    <mergeCell ref="A349:A351"/>
    <mergeCell ref="B349:B351"/>
    <mergeCell ref="C349:C351"/>
    <mergeCell ref="D349:D351"/>
    <mergeCell ref="E349:E351"/>
    <mergeCell ref="F349:F351"/>
    <mergeCell ref="A346:A348"/>
    <mergeCell ref="B346:B348"/>
    <mergeCell ref="C346:C348"/>
    <mergeCell ref="D346:D348"/>
    <mergeCell ref="E346:E348"/>
    <mergeCell ref="F346:F348"/>
    <mergeCell ref="J340:L345"/>
    <mergeCell ref="A341:A345"/>
    <mergeCell ref="B341:B345"/>
    <mergeCell ref="C341:C345"/>
    <mergeCell ref="D341:D345"/>
    <mergeCell ref="E341:E345"/>
    <mergeCell ref="F341:F345"/>
    <mergeCell ref="A338:A340"/>
    <mergeCell ref="B338:B340"/>
    <mergeCell ref="C338:C340"/>
    <mergeCell ref="D338:D340"/>
    <mergeCell ref="E338:E340"/>
    <mergeCell ref="F338:F340"/>
    <mergeCell ref="J338:J339"/>
    <mergeCell ref="K338:K339"/>
    <mergeCell ref="L338:L339"/>
    <mergeCell ref="J346:J347"/>
    <mergeCell ref="K346:K347"/>
    <mergeCell ref="J332:L337"/>
    <mergeCell ref="A333:A337"/>
    <mergeCell ref="B333:B337"/>
    <mergeCell ref="C333:C337"/>
    <mergeCell ref="D333:D337"/>
    <mergeCell ref="E333:E337"/>
    <mergeCell ref="F333:F337"/>
    <mergeCell ref="A330:A332"/>
    <mergeCell ref="B330:B332"/>
    <mergeCell ref="C330:C332"/>
    <mergeCell ref="D330:D332"/>
    <mergeCell ref="E330:E332"/>
    <mergeCell ref="F330:F332"/>
    <mergeCell ref="J330:J331"/>
    <mergeCell ref="K330:K331"/>
    <mergeCell ref="L330:L331"/>
    <mergeCell ref="J324:L329"/>
    <mergeCell ref="A325:A329"/>
    <mergeCell ref="B325:B329"/>
    <mergeCell ref="C325:C329"/>
    <mergeCell ref="D325:D329"/>
    <mergeCell ref="E325:E329"/>
    <mergeCell ref="F325:F329"/>
    <mergeCell ref="A322:A324"/>
    <mergeCell ref="B322:B324"/>
    <mergeCell ref="C322:C324"/>
    <mergeCell ref="D322:D324"/>
    <mergeCell ref="E322:E324"/>
    <mergeCell ref="F322:F324"/>
    <mergeCell ref="J322:J323"/>
    <mergeCell ref="K322:K323"/>
    <mergeCell ref="L322:L323"/>
    <mergeCell ref="J316:L321"/>
    <mergeCell ref="A317:A321"/>
    <mergeCell ref="B317:B321"/>
    <mergeCell ref="C317:C321"/>
    <mergeCell ref="D317:D321"/>
    <mergeCell ref="E317:E321"/>
    <mergeCell ref="F317:F321"/>
    <mergeCell ref="A314:A316"/>
    <mergeCell ref="B314:B316"/>
    <mergeCell ref="C314:C316"/>
    <mergeCell ref="D314:D316"/>
    <mergeCell ref="E314:E316"/>
    <mergeCell ref="F314:F316"/>
    <mergeCell ref="J314:J315"/>
    <mergeCell ref="K314:K315"/>
    <mergeCell ref="L314:L315"/>
    <mergeCell ref="J308:L313"/>
    <mergeCell ref="A309:A313"/>
    <mergeCell ref="B309:B313"/>
    <mergeCell ref="C309:C313"/>
    <mergeCell ref="D309:D313"/>
    <mergeCell ref="E309:E313"/>
    <mergeCell ref="F309:F313"/>
    <mergeCell ref="A306:A308"/>
    <mergeCell ref="B306:B308"/>
    <mergeCell ref="C306:C308"/>
    <mergeCell ref="D306:D308"/>
    <mergeCell ref="E306:E308"/>
    <mergeCell ref="F306:F308"/>
    <mergeCell ref="J306:J307"/>
    <mergeCell ref="K306:K307"/>
    <mergeCell ref="L306:L307"/>
    <mergeCell ref="J300:L305"/>
    <mergeCell ref="A301:A305"/>
    <mergeCell ref="B301:B305"/>
    <mergeCell ref="C301:C305"/>
    <mergeCell ref="D301:D305"/>
    <mergeCell ref="E301:E305"/>
    <mergeCell ref="F301:F305"/>
    <mergeCell ref="A298:A300"/>
    <mergeCell ref="B298:B300"/>
    <mergeCell ref="C298:C300"/>
    <mergeCell ref="D298:D300"/>
    <mergeCell ref="E298:E300"/>
    <mergeCell ref="F298:F300"/>
    <mergeCell ref="J298:J299"/>
    <mergeCell ref="K298:K299"/>
    <mergeCell ref="L298:L299"/>
    <mergeCell ref="J292:L297"/>
    <mergeCell ref="A293:A297"/>
    <mergeCell ref="B293:B297"/>
    <mergeCell ref="C293:C297"/>
    <mergeCell ref="D293:D297"/>
    <mergeCell ref="E293:E297"/>
    <mergeCell ref="F293:F297"/>
    <mergeCell ref="A290:A292"/>
    <mergeCell ref="B290:B292"/>
    <mergeCell ref="C290:C292"/>
    <mergeCell ref="D290:D292"/>
    <mergeCell ref="E290:E292"/>
    <mergeCell ref="F290:F292"/>
    <mergeCell ref="J284:L289"/>
    <mergeCell ref="A285:A289"/>
    <mergeCell ref="B285:B289"/>
    <mergeCell ref="C285:C289"/>
    <mergeCell ref="D285:D289"/>
    <mergeCell ref="E285:E289"/>
    <mergeCell ref="F285:F289"/>
    <mergeCell ref="A282:A284"/>
    <mergeCell ref="B282:B284"/>
    <mergeCell ref="C282:C284"/>
    <mergeCell ref="D282:D284"/>
    <mergeCell ref="E282:E284"/>
    <mergeCell ref="F282:F284"/>
    <mergeCell ref="J273:L281"/>
    <mergeCell ref="A274:A281"/>
    <mergeCell ref="B274:B281"/>
    <mergeCell ref="C274:C281"/>
    <mergeCell ref="D274:D281"/>
    <mergeCell ref="E274:E281"/>
    <mergeCell ref="F274:F281"/>
    <mergeCell ref="A271:A273"/>
    <mergeCell ref="B271:B273"/>
    <mergeCell ref="C271:C273"/>
    <mergeCell ref="D271:D273"/>
    <mergeCell ref="E271:E273"/>
    <mergeCell ref="F271:F273"/>
    <mergeCell ref="A268:A270"/>
    <mergeCell ref="B268:B270"/>
    <mergeCell ref="C268:C270"/>
    <mergeCell ref="D268:D270"/>
    <mergeCell ref="E268:E270"/>
    <mergeCell ref="F268:F270"/>
    <mergeCell ref="A265:A267"/>
    <mergeCell ref="B265:B267"/>
    <mergeCell ref="C265:C267"/>
    <mergeCell ref="D265:D267"/>
    <mergeCell ref="E265:E267"/>
    <mergeCell ref="F265:F267"/>
    <mergeCell ref="A262:A264"/>
    <mergeCell ref="B262:B264"/>
    <mergeCell ref="C262:C264"/>
    <mergeCell ref="D262:D264"/>
    <mergeCell ref="E262:E264"/>
    <mergeCell ref="F262:F264"/>
    <mergeCell ref="A259:A261"/>
    <mergeCell ref="B259:B261"/>
    <mergeCell ref="C259:C261"/>
    <mergeCell ref="D259:D261"/>
    <mergeCell ref="E259:E261"/>
    <mergeCell ref="F259:F261"/>
    <mergeCell ref="J199:L199"/>
    <mergeCell ref="B203:B206"/>
    <mergeCell ref="J203:L203"/>
    <mergeCell ref="J207:L207"/>
    <mergeCell ref="J215:L270"/>
    <mergeCell ref="J175:L182"/>
    <mergeCell ref="B183:B186"/>
    <mergeCell ref="B187:B190"/>
    <mergeCell ref="J187:L190"/>
    <mergeCell ref="B191:B194"/>
    <mergeCell ref="B195:B198"/>
    <mergeCell ref="D148:D154"/>
    <mergeCell ref="E148:E154"/>
    <mergeCell ref="F148:F154"/>
    <mergeCell ref="A256:A258"/>
    <mergeCell ref="B256:B258"/>
    <mergeCell ref="C256:C258"/>
    <mergeCell ref="D256:D258"/>
    <mergeCell ref="E256:E258"/>
    <mergeCell ref="F256:F258"/>
    <mergeCell ref="A253:A255"/>
    <mergeCell ref="B253:B255"/>
    <mergeCell ref="C253:C255"/>
    <mergeCell ref="D253:D255"/>
    <mergeCell ref="E253:E255"/>
    <mergeCell ref="F253:F255"/>
    <mergeCell ref="B199:B202"/>
    <mergeCell ref="J148:J150"/>
    <mergeCell ref="K148:K150"/>
    <mergeCell ref="L148:L150"/>
    <mergeCell ref="A164:A165"/>
    <mergeCell ref="B164:B165"/>
    <mergeCell ref="C164:C165"/>
    <mergeCell ref="D164:D165"/>
    <mergeCell ref="E164:E165"/>
    <mergeCell ref="F164:F165"/>
    <mergeCell ref="A162:A163"/>
    <mergeCell ref="B162:B163"/>
    <mergeCell ref="C162:C163"/>
    <mergeCell ref="D162:D163"/>
    <mergeCell ref="E162:E163"/>
    <mergeCell ref="F162:F163"/>
    <mergeCell ref="A160:A161"/>
    <mergeCell ref="B160:B161"/>
    <mergeCell ref="C160:C161"/>
    <mergeCell ref="D160:D161"/>
    <mergeCell ref="E160:E161"/>
    <mergeCell ref="F160:F161"/>
    <mergeCell ref="A148:A154"/>
    <mergeCell ref="B148:B154"/>
    <mergeCell ref="C148:C154"/>
    <mergeCell ref="J151:L170"/>
    <mergeCell ref="J133:L140"/>
    <mergeCell ref="A141:A143"/>
    <mergeCell ref="B141:B143"/>
    <mergeCell ref="C141:C143"/>
    <mergeCell ref="D141:D143"/>
    <mergeCell ref="E141:E143"/>
    <mergeCell ref="F141:F143"/>
    <mergeCell ref="A130:A136"/>
    <mergeCell ref="B130:B136"/>
    <mergeCell ref="C130:C136"/>
    <mergeCell ref="D130:D136"/>
    <mergeCell ref="E130:E136"/>
    <mergeCell ref="F130:F136"/>
    <mergeCell ref="J141:J143"/>
    <mergeCell ref="K141:K143"/>
    <mergeCell ref="L141:L143"/>
    <mergeCell ref="A144:A147"/>
    <mergeCell ref="B144:B147"/>
    <mergeCell ref="C144:C147"/>
    <mergeCell ref="D144:D147"/>
    <mergeCell ref="E144:E147"/>
    <mergeCell ref="F144:F147"/>
    <mergeCell ref="J144:L147"/>
    <mergeCell ref="A126:A129"/>
    <mergeCell ref="B126:B129"/>
    <mergeCell ref="C126:C129"/>
    <mergeCell ref="D126:D129"/>
    <mergeCell ref="E126:E129"/>
    <mergeCell ref="F126:F129"/>
    <mergeCell ref="J126:L129"/>
    <mergeCell ref="J130:J132"/>
    <mergeCell ref="K130:K132"/>
    <mergeCell ref="L130:L132"/>
    <mergeCell ref="J116:J118"/>
    <mergeCell ref="K116:K118"/>
    <mergeCell ref="L116:L118"/>
    <mergeCell ref="J119:L122"/>
    <mergeCell ref="A123:A125"/>
    <mergeCell ref="B123:B125"/>
    <mergeCell ref="C123:C125"/>
    <mergeCell ref="D123:D125"/>
    <mergeCell ref="E123:E125"/>
    <mergeCell ref="F123:F125"/>
    <mergeCell ref="A116:A122"/>
    <mergeCell ref="B116:B122"/>
    <mergeCell ref="C116:C122"/>
    <mergeCell ref="D116:D122"/>
    <mergeCell ref="E116:E122"/>
    <mergeCell ref="F116:F122"/>
    <mergeCell ref="J123:J125"/>
    <mergeCell ref="K123:K125"/>
    <mergeCell ref="L123:L125"/>
    <mergeCell ref="J109:J111"/>
    <mergeCell ref="K109:K111"/>
    <mergeCell ref="L109:L111"/>
    <mergeCell ref="A112:A115"/>
    <mergeCell ref="B112:B115"/>
    <mergeCell ref="C112:C115"/>
    <mergeCell ref="D112:D115"/>
    <mergeCell ref="E112:E115"/>
    <mergeCell ref="F112:F115"/>
    <mergeCell ref="J112:L115"/>
    <mergeCell ref="A109:A111"/>
    <mergeCell ref="B109:B111"/>
    <mergeCell ref="C109:C111"/>
    <mergeCell ref="D109:D111"/>
    <mergeCell ref="E109:E111"/>
    <mergeCell ref="F109:F111"/>
    <mergeCell ref="A105:A108"/>
    <mergeCell ref="B105:B108"/>
    <mergeCell ref="C105:C108"/>
    <mergeCell ref="D105:D108"/>
    <mergeCell ref="E105:E108"/>
    <mergeCell ref="F105:F108"/>
    <mergeCell ref="J105:L108"/>
    <mergeCell ref="A102:A104"/>
    <mergeCell ref="B102:B104"/>
    <mergeCell ref="C102:C104"/>
    <mergeCell ref="D102:D104"/>
    <mergeCell ref="E102:E104"/>
    <mergeCell ref="F102:F104"/>
    <mergeCell ref="L95:L97"/>
    <mergeCell ref="A98:A101"/>
    <mergeCell ref="B98:B101"/>
    <mergeCell ref="C98:C101"/>
    <mergeCell ref="D98:D101"/>
    <mergeCell ref="E98:E101"/>
    <mergeCell ref="F98:F101"/>
    <mergeCell ref="J98:L101"/>
    <mergeCell ref="J102:J104"/>
    <mergeCell ref="K102:K104"/>
    <mergeCell ref="L102:L104"/>
    <mergeCell ref="A95:A97"/>
    <mergeCell ref="B95:B97"/>
    <mergeCell ref="C95:C97"/>
    <mergeCell ref="D95:D97"/>
    <mergeCell ref="E95:E97"/>
    <mergeCell ref="F95:F97"/>
    <mergeCell ref="J95:J97"/>
    <mergeCell ref="K95:K97"/>
    <mergeCell ref="A89:A94"/>
    <mergeCell ref="B89:B94"/>
    <mergeCell ref="C89:C94"/>
    <mergeCell ref="D89:D94"/>
    <mergeCell ref="E89:E94"/>
    <mergeCell ref="F89:F94"/>
    <mergeCell ref="A85:A88"/>
    <mergeCell ref="B85:B88"/>
    <mergeCell ref="C85:C88"/>
    <mergeCell ref="D85:D88"/>
    <mergeCell ref="E85:E88"/>
    <mergeCell ref="F85:F88"/>
    <mergeCell ref="J85:L88"/>
    <mergeCell ref="A82:A84"/>
    <mergeCell ref="B82:B84"/>
    <mergeCell ref="C82:C84"/>
    <mergeCell ref="D82:D84"/>
    <mergeCell ref="E82:E84"/>
    <mergeCell ref="F82:F84"/>
    <mergeCell ref="A65:A67"/>
    <mergeCell ref="B65:B67"/>
    <mergeCell ref="C65:C67"/>
    <mergeCell ref="D65:D67"/>
    <mergeCell ref="E65:E67"/>
    <mergeCell ref="F65:F67"/>
    <mergeCell ref="J65:L81"/>
    <mergeCell ref="A62:A64"/>
    <mergeCell ref="B62:B64"/>
    <mergeCell ref="C62:C64"/>
    <mergeCell ref="D62:D64"/>
    <mergeCell ref="E62:E64"/>
    <mergeCell ref="F62:F64"/>
    <mergeCell ref="J62:J64"/>
    <mergeCell ref="A60:A61"/>
    <mergeCell ref="B60:B61"/>
    <mergeCell ref="C60:C61"/>
    <mergeCell ref="D60:D61"/>
    <mergeCell ref="E60:E61"/>
    <mergeCell ref="F60:F61"/>
    <mergeCell ref="A58:A59"/>
    <mergeCell ref="B58:B59"/>
    <mergeCell ref="C58:C59"/>
    <mergeCell ref="D58:D59"/>
    <mergeCell ref="E58:E59"/>
    <mergeCell ref="F58:F59"/>
    <mergeCell ref="A56:A57"/>
    <mergeCell ref="B56:B57"/>
    <mergeCell ref="C56:C57"/>
    <mergeCell ref="D56:D57"/>
    <mergeCell ref="E56:E57"/>
    <mergeCell ref="F56:F57"/>
    <mergeCell ref="A54:A55"/>
    <mergeCell ref="B54:B55"/>
    <mergeCell ref="C54:C55"/>
    <mergeCell ref="D54:D55"/>
    <mergeCell ref="E54:E55"/>
    <mergeCell ref="F54:F55"/>
    <mergeCell ref="E33:E39"/>
    <mergeCell ref="F33:F39"/>
    <mergeCell ref="A40:A46"/>
    <mergeCell ref="B40:B46"/>
    <mergeCell ref="C40:C46"/>
    <mergeCell ref="D40:D46"/>
    <mergeCell ref="E40:E46"/>
    <mergeCell ref="F40:F46"/>
    <mergeCell ref="A49:A50"/>
    <mergeCell ref="B49:B50"/>
    <mergeCell ref="C49:C50"/>
    <mergeCell ref="D49:D50"/>
    <mergeCell ref="E49:E50"/>
    <mergeCell ref="F49:F50"/>
    <mergeCell ref="A47:A48"/>
    <mergeCell ref="B47:B48"/>
    <mergeCell ref="C47:C48"/>
    <mergeCell ref="D47:D48"/>
    <mergeCell ref="E47:E48"/>
    <mergeCell ref="F47:F48"/>
    <mergeCell ref="D7:E7"/>
    <mergeCell ref="A8:A14"/>
    <mergeCell ref="B8:B14"/>
    <mergeCell ref="C8:C14"/>
    <mergeCell ref="D8:D14"/>
    <mergeCell ref="E8:E14"/>
    <mergeCell ref="B1:E1"/>
    <mergeCell ref="A3:E4"/>
    <mergeCell ref="F3:L4"/>
    <mergeCell ref="F5:I5"/>
    <mergeCell ref="J5:L5"/>
    <mergeCell ref="B6:C6"/>
    <mergeCell ref="F8:F14"/>
    <mergeCell ref="J8:L61"/>
    <mergeCell ref="A15:A32"/>
    <mergeCell ref="B15:B32"/>
    <mergeCell ref="C15:C32"/>
    <mergeCell ref="D15:D32"/>
    <mergeCell ref="E15:E32"/>
    <mergeCell ref="F15:F32"/>
    <mergeCell ref="A33:A39"/>
    <mergeCell ref="B33:B39"/>
    <mergeCell ref="C33:C39"/>
    <mergeCell ref="D33:D39"/>
    <mergeCell ref="L346:L347"/>
    <mergeCell ref="J349:J350"/>
    <mergeCell ref="K349:K350"/>
    <mergeCell ref="L349:L350"/>
    <mergeCell ref="K62:K64"/>
    <mergeCell ref="L62:L64"/>
    <mergeCell ref="J271:J272"/>
    <mergeCell ref="K271:K272"/>
    <mergeCell ref="L271:L272"/>
    <mergeCell ref="J282:J283"/>
    <mergeCell ref="K282:K283"/>
    <mergeCell ref="L282:L283"/>
    <mergeCell ref="J290:J291"/>
    <mergeCell ref="K290:K291"/>
    <mergeCell ref="L290:L291"/>
    <mergeCell ref="J82:J84"/>
    <mergeCell ref="K82:K84"/>
    <mergeCell ref="L82:L84"/>
    <mergeCell ref="J89:J90"/>
    <mergeCell ref="K89:K90"/>
    <mergeCell ref="L89:L90"/>
    <mergeCell ref="J91:L94"/>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K10"/>
  <sheetViews>
    <sheetView zoomScaleNormal="100" workbookViewId="0">
      <selection activeCell="C19" sqref="C19"/>
    </sheetView>
  </sheetViews>
  <sheetFormatPr defaultColWidth="34.5703125" defaultRowHeight="15" customHeight="1" x14ac:dyDescent="0.2"/>
  <cols>
    <col min="1" max="1" width="15.140625" style="20" customWidth="1"/>
    <col min="2" max="2" width="40.7109375" style="20" customWidth="1"/>
    <col min="3" max="3" width="52.5703125" style="20" customWidth="1"/>
    <col min="4" max="1025" width="34.5703125" style="20"/>
    <col min="1026" max="16384" width="34.5703125" style="1"/>
  </cols>
  <sheetData>
    <row r="1" spans="1:3" s="19" customFormat="1" ht="15" customHeight="1" x14ac:dyDescent="0.2">
      <c r="A1" s="40" t="s">
        <v>32</v>
      </c>
      <c r="B1" s="1132" t="s">
        <v>442</v>
      </c>
      <c r="C1" s="1132"/>
    </row>
    <row r="2" spans="1:3" ht="15" customHeight="1" x14ac:dyDescent="0.2">
      <c r="A2" s="40" t="s">
        <v>34</v>
      </c>
      <c r="B2" s="1133" t="s">
        <v>443</v>
      </c>
      <c r="C2" s="1133"/>
    </row>
    <row r="3" spans="1:3" ht="15" customHeight="1" x14ac:dyDescent="0.2">
      <c r="A3" s="40" t="s">
        <v>36</v>
      </c>
      <c r="B3" s="1134" t="s">
        <v>444</v>
      </c>
      <c r="C3" s="1134"/>
    </row>
    <row r="4" spans="1:3" ht="15" customHeight="1" x14ac:dyDescent="0.2">
      <c r="A4" s="1135"/>
      <c r="B4" s="1135"/>
      <c r="C4" s="1135"/>
    </row>
    <row r="5" spans="1:3" ht="15" customHeight="1" x14ac:dyDescent="0.2">
      <c r="A5" s="16" t="s">
        <v>38</v>
      </c>
      <c r="B5" s="17" t="s">
        <v>39</v>
      </c>
      <c r="C5" s="17" t="s">
        <v>40</v>
      </c>
    </row>
    <row r="6" spans="1:3" ht="15" customHeight="1" x14ac:dyDescent="0.2">
      <c r="A6" s="22">
        <v>1</v>
      </c>
      <c r="B6" s="143" t="s">
        <v>445</v>
      </c>
      <c r="C6" s="4" t="s">
        <v>446</v>
      </c>
    </row>
    <row r="7" spans="1:3" ht="15" customHeight="1" x14ac:dyDescent="0.2">
      <c r="A7" s="22">
        <v>2</v>
      </c>
      <c r="B7" s="143" t="s">
        <v>447</v>
      </c>
      <c r="C7" s="4" t="s">
        <v>448</v>
      </c>
    </row>
    <row r="8" spans="1:3" ht="15" customHeight="1" x14ac:dyDescent="0.2">
      <c r="A8" s="22">
        <v>3</v>
      </c>
      <c r="B8" s="143" t="s">
        <v>449</v>
      </c>
      <c r="C8" s="4" t="s">
        <v>450</v>
      </c>
    </row>
    <row r="9" spans="1:3" ht="15" customHeight="1" x14ac:dyDescent="0.2">
      <c r="A9" s="22">
        <v>4</v>
      </c>
      <c r="B9" s="143" t="s">
        <v>451</v>
      </c>
      <c r="C9" s="4" t="s">
        <v>452</v>
      </c>
    </row>
    <row r="10" spans="1:3" ht="38.25" x14ac:dyDescent="0.2">
      <c r="A10" s="22">
        <v>5</v>
      </c>
      <c r="B10" s="143" t="s">
        <v>453</v>
      </c>
      <c r="C10" s="4" t="s">
        <v>454</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K21"/>
  <sheetViews>
    <sheetView topLeftCell="A10" zoomScaleNormal="100" workbookViewId="0">
      <selection activeCell="A15" sqref="A15"/>
    </sheetView>
  </sheetViews>
  <sheetFormatPr defaultColWidth="9.140625" defaultRowHeight="12.75" x14ac:dyDescent="0.2"/>
  <cols>
    <col min="1" max="1" width="18.140625" style="23"/>
    <col min="2" max="2" width="39.85546875" style="23"/>
    <col min="3" max="3" width="61.5703125" style="23" customWidth="1"/>
    <col min="4" max="1025" width="8.7109375" style="23" customWidth="1"/>
    <col min="1026" max="16384" width="9.140625" style="1"/>
  </cols>
  <sheetData>
    <row r="1" spans="1:1024" s="19" customFormat="1" ht="15" customHeight="1" x14ac:dyDescent="0.2">
      <c r="A1" s="40" t="s">
        <v>32</v>
      </c>
      <c r="B1" s="1132" t="s">
        <v>455</v>
      </c>
      <c r="C1" s="1132"/>
    </row>
    <row r="2" spans="1:1024" ht="15" customHeight="1" x14ac:dyDescent="0.2">
      <c r="A2" s="40" t="s">
        <v>34</v>
      </c>
      <c r="B2" s="1137" t="s">
        <v>456</v>
      </c>
      <c r="C2" s="1137"/>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row>
    <row r="3" spans="1:1024" ht="15" customHeight="1" x14ac:dyDescent="0.2">
      <c r="A3" s="40" t="s">
        <v>36</v>
      </c>
      <c r="B3" s="1134" t="s">
        <v>457</v>
      </c>
      <c r="C3" s="1134"/>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row>
    <row r="4" spans="1:1024" ht="15" customHeight="1" x14ac:dyDescent="0.2">
      <c r="A4" s="21"/>
      <c r="B4" s="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row>
    <row r="5" spans="1:1024" ht="15" customHeight="1" x14ac:dyDescent="0.2">
      <c r="A5" s="16" t="s">
        <v>38</v>
      </c>
      <c r="B5" s="17" t="s">
        <v>39</v>
      </c>
      <c r="C5" s="3" t="s">
        <v>40</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row>
    <row r="6" spans="1:1024" ht="38.25" x14ac:dyDescent="0.2">
      <c r="A6" s="22" t="s">
        <v>458</v>
      </c>
      <c r="B6" s="24" t="s">
        <v>459</v>
      </c>
      <c r="C6" s="28" t="s">
        <v>460</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row>
    <row r="7" spans="1:1024" ht="38.25" x14ac:dyDescent="0.2">
      <c r="A7" s="22" t="s">
        <v>461</v>
      </c>
      <c r="B7" s="24" t="s">
        <v>462</v>
      </c>
      <c r="C7" s="28" t="s">
        <v>463</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row>
    <row r="8" spans="1:1024" ht="38.25" x14ac:dyDescent="0.2">
      <c r="A8" s="22" t="s">
        <v>464</v>
      </c>
      <c r="B8" s="24" t="s">
        <v>465</v>
      </c>
      <c r="C8" s="28" t="s">
        <v>466</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row>
    <row r="9" spans="1:1024" s="25" customFormat="1" ht="51" x14ac:dyDescent="0.2">
      <c r="A9" s="22" t="s">
        <v>467</v>
      </c>
      <c r="B9" s="24" t="s">
        <v>468</v>
      </c>
      <c r="C9" s="4" t="s">
        <v>469</v>
      </c>
    </row>
    <row r="10" spans="1:1024" ht="51" x14ac:dyDescent="0.2">
      <c r="A10" s="22" t="s">
        <v>470</v>
      </c>
      <c r="B10" s="24" t="s">
        <v>471</v>
      </c>
      <c r="C10" s="4" t="s">
        <v>472</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row>
    <row r="11" spans="1:1024" ht="51" x14ac:dyDescent="0.2">
      <c r="A11" s="22" t="s">
        <v>473</v>
      </c>
      <c r="B11" s="24" t="s">
        <v>474</v>
      </c>
      <c r="C11" s="4" t="s">
        <v>475</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row>
    <row r="12" spans="1:1024" ht="51" x14ac:dyDescent="0.2">
      <c r="A12" s="22" t="s">
        <v>476</v>
      </c>
      <c r="B12" s="24" t="s">
        <v>477</v>
      </c>
      <c r="C12" s="4" t="s">
        <v>478</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row>
    <row r="13" spans="1:1024" ht="38.25" x14ac:dyDescent="0.2">
      <c r="A13" s="22" t="s">
        <v>479</v>
      </c>
      <c r="B13" s="24" t="s">
        <v>480</v>
      </c>
      <c r="C13" s="4" t="s">
        <v>481</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row>
    <row r="14" spans="1:1024" ht="51" x14ac:dyDescent="0.2">
      <c r="A14" s="22" t="s">
        <v>482</v>
      </c>
      <c r="B14" s="24" t="s">
        <v>483</v>
      </c>
      <c r="C14" s="4" t="s">
        <v>484</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row>
    <row r="15" spans="1:1024" ht="51" x14ac:dyDescent="0.2">
      <c r="A15" s="197" t="s">
        <v>485</v>
      </c>
      <c r="B15" s="198" t="s">
        <v>486</v>
      </c>
      <c r="C15" s="85" t="s">
        <v>487</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row>
    <row r="16" spans="1:1024" s="27" customFormat="1" ht="15" customHeight="1" x14ac:dyDescent="0.2">
      <c r="A16" s="58"/>
      <c r="B16" s="58"/>
      <c r="C16" s="26"/>
    </row>
    <row r="17" spans="1:3" ht="15" customHeight="1" x14ac:dyDescent="0.2">
      <c r="A17" s="1138" t="s">
        <v>488</v>
      </c>
      <c r="B17" s="1138"/>
      <c r="C17" s="1138"/>
    </row>
    <row r="18" spans="1:3" ht="15" customHeight="1" x14ac:dyDescent="0.2">
      <c r="A18" s="1136" t="s">
        <v>489</v>
      </c>
      <c r="B18" s="1136"/>
      <c r="C18" s="1136"/>
    </row>
    <row r="19" spans="1:3" ht="15" customHeight="1" x14ac:dyDescent="0.2">
      <c r="A19" s="1136" t="s">
        <v>490</v>
      </c>
      <c r="B19" s="1136"/>
      <c r="C19" s="1136"/>
    </row>
    <row r="20" spans="1:3" ht="15" customHeight="1" x14ac:dyDescent="0.2"/>
    <row r="21" spans="1:3" ht="15" customHeight="1" x14ac:dyDescent="0.2"/>
  </sheetData>
  <mergeCells count="6">
    <mergeCell ref="A19:C19"/>
    <mergeCell ref="B1:C1"/>
    <mergeCell ref="B2:C2"/>
    <mergeCell ref="B3:C3"/>
    <mergeCell ref="A17:C17"/>
    <mergeCell ref="A18:C18"/>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I31"/>
  <sheetViews>
    <sheetView zoomScaleNormal="100" workbookViewId="0">
      <selection activeCell="F5" sqref="F5"/>
    </sheetView>
  </sheetViews>
  <sheetFormatPr defaultColWidth="16.85546875" defaultRowHeight="12.75" x14ac:dyDescent="0.2"/>
  <cols>
    <col min="1" max="1" width="20.7109375" style="32" customWidth="1"/>
    <col min="2" max="2" width="60.7109375" style="23" customWidth="1"/>
    <col min="3" max="3" width="60.7109375" style="33" customWidth="1"/>
    <col min="4" max="1023" width="16.85546875" style="23"/>
    <col min="1024" max="16384" width="16.85546875" style="1"/>
  </cols>
  <sheetData>
    <row r="1" spans="1:1022" s="19" customFormat="1" ht="30.75" customHeight="1" x14ac:dyDescent="0.2">
      <c r="A1" s="42" t="s">
        <v>32</v>
      </c>
      <c r="B1" s="1132" t="s">
        <v>491</v>
      </c>
      <c r="C1" s="1132"/>
    </row>
    <row r="2" spans="1:1022" ht="28.5" customHeight="1" x14ac:dyDescent="0.2">
      <c r="A2" s="42" t="s">
        <v>34</v>
      </c>
      <c r="B2" s="1137" t="s">
        <v>492</v>
      </c>
      <c r="C2" s="1137"/>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row>
    <row r="3" spans="1:1022" ht="122.25" customHeight="1" x14ac:dyDescent="0.2">
      <c r="A3" s="42" t="s">
        <v>36</v>
      </c>
      <c r="B3" s="1139" t="s">
        <v>493</v>
      </c>
      <c r="C3" s="1139"/>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row>
    <row r="4" spans="1:1022" x14ac:dyDescent="0.2">
      <c r="A4" s="1140"/>
      <c r="B4" s="1140"/>
      <c r="C4" s="1140"/>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row>
    <row r="5" spans="1:1022" ht="34.5" customHeight="1" x14ac:dyDescent="0.2">
      <c r="A5" s="706" t="s">
        <v>38</v>
      </c>
      <c r="B5" s="707" t="s">
        <v>39</v>
      </c>
      <c r="C5" s="708" t="s">
        <v>40</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row>
    <row r="6" spans="1:1022" ht="34.5" customHeight="1" x14ac:dyDescent="0.2">
      <c r="A6" s="29" t="s">
        <v>494</v>
      </c>
      <c r="B6" s="30" t="s">
        <v>495</v>
      </c>
      <c r="C6" s="30" t="s">
        <v>496</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row>
    <row r="7" spans="1:1022" ht="75" x14ac:dyDescent="0.2">
      <c r="A7" s="31" t="s">
        <v>497</v>
      </c>
      <c r="B7" s="30" t="s">
        <v>498</v>
      </c>
      <c r="C7" s="30" t="s">
        <v>499</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row>
    <row r="8" spans="1:1022" s="25" customFormat="1" ht="33" customHeight="1" x14ac:dyDescent="0.2">
      <c r="A8" s="31" t="s">
        <v>500</v>
      </c>
      <c r="B8" s="30" t="s">
        <v>501</v>
      </c>
      <c r="C8" s="30" t="s">
        <v>502</v>
      </c>
    </row>
    <row r="9" spans="1:1022" ht="48" customHeight="1" x14ac:dyDescent="0.2">
      <c r="A9" s="31" t="s">
        <v>503</v>
      </c>
      <c r="B9" s="30" t="s">
        <v>504</v>
      </c>
      <c r="C9" s="30" t="s">
        <v>505</v>
      </c>
    </row>
    <row r="10" spans="1:1022" ht="20.25" customHeight="1" x14ac:dyDescent="0.2">
      <c r="A10" s="31" t="s">
        <v>506</v>
      </c>
      <c r="B10" s="30" t="s">
        <v>507</v>
      </c>
      <c r="C10" s="30" t="s">
        <v>508</v>
      </c>
    </row>
    <row r="11" spans="1:1022" ht="30" x14ac:dyDescent="0.2">
      <c r="A11" s="31" t="s">
        <v>509</v>
      </c>
      <c r="B11" s="30" t="s">
        <v>510</v>
      </c>
      <c r="C11" s="30" t="s">
        <v>511</v>
      </c>
    </row>
    <row r="12" spans="1:1022" ht="60" x14ac:dyDescent="0.2">
      <c r="A12" s="31" t="s">
        <v>512</v>
      </c>
      <c r="B12" s="30" t="s">
        <v>513</v>
      </c>
      <c r="C12" s="30" t="s">
        <v>514</v>
      </c>
    </row>
    <row r="13" spans="1:1022" ht="30" x14ac:dyDescent="0.2">
      <c r="A13" s="31" t="s">
        <v>515</v>
      </c>
      <c r="B13" s="30" t="s">
        <v>516</v>
      </c>
      <c r="C13" s="30" t="s">
        <v>517</v>
      </c>
    </row>
    <row r="14" spans="1:1022" ht="135" x14ac:dyDescent="0.2">
      <c r="A14" s="31" t="s">
        <v>518</v>
      </c>
      <c r="B14" s="30" t="s">
        <v>519</v>
      </c>
      <c r="C14" s="30" t="s">
        <v>520</v>
      </c>
    </row>
    <row r="15" spans="1:1022" ht="30" x14ac:dyDescent="0.2">
      <c r="A15" s="31" t="s">
        <v>521</v>
      </c>
      <c r="B15" s="30" t="s">
        <v>522</v>
      </c>
      <c r="C15" s="30" t="s">
        <v>523</v>
      </c>
    </row>
    <row r="16" spans="1:1022" ht="75" x14ac:dyDescent="0.2">
      <c r="A16" s="31" t="s">
        <v>524</v>
      </c>
      <c r="B16" s="30" t="s">
        <v>525</v>
      </c>
      <c r="C16" s="30" t="s">
        <v>526</v>
      </c>
    </row>
    <row r="17" spans="1:3" ht="60" x14ac:dyDescent="0.2">
      <c r="A17" s="31" t="s">
        <v>527</v>
      </c>
      <c r="B17" s="30" t="s">
        <v>528</v>
      </c>
      <c r="C17" s="30" t="s">
        <v>529</v>
      </c>
    </row>
    <row r="18" spans="1:3" ht="60" x14ac:dyDescent="0.2">
      <c r="A18" s="31" t="s">
        <v>530</v>
      </c>
      <c r="B18" s="30" t="s">
        <v>531</v>
      </c>
      <c r="C18" s="30" t="s">
        <v>532</v>
      </c>
    </row>
    <row r="19" spans="1:3" ht="30" x14ac:dyDescent="0.2">
      <c r="A19" s="31" t="s">
        <v>533</v>
      </c>
      <c r="B19" s="30" t="s">
        <v>534</v>
      </c>
      <c r="C19" s="30" t="s">
        <v>535</v>
      </c>
    </row>
    <row r="20" spans="1:3" ht="75" x14ac:dyDescent="0.2">
      <c r="A20" s="31" t="s">
        <v>536</v>
      </c>
      <c r="B20" s="30" t="s">
        <v>537</v>
      </c>
      <c r="C20" s="30" t="s">
        <v>538</v>
      </c>
    </row>
    <row r="21" spans="1:3" ht="30" x14ac:dyDescent="0.2">
      <c r="A21" s="31" t="s">
        <v>539</v>
      </c>
      <c r="B21" s="30" t="s">
        <v>540</v>
      </c>
      <c r="C21" s="30" t="s">
        <v>541</v>
      </c>
    </row>
    <row r="22" spans="1:3" ht="45" x14ac:dyDescent="0.2">
      <c r="A22" s="31" t="s">
        <v>542</v>
      </c>
      <c r="B22" s="30" t="s">
        <v>543</v>
      </c>
      <c r="C22" s="30" t="s">
        <v>544</v>
      </c>
    </row>
    <row r="23" spans="1:3" ht="30" x14ac:dyDescent="0.2">
      <c r="A23" s="31" t="s">
        <v>545</v>
      </c>
      <c r="B23" s="30" t="s">
        <v>546</v>
      </c>
      <c r="C23" s="30" t="s">
        <v>547</v>
      </c>
    </row>
    <row r="24" spans="1:3" ht="30" x14ac:dyDescent="0.2">
      <c r="A24" s="31" t="s">
        <v>548</v>
      </c>
      <c r="B24" s="30" t="s">
        <v>549</v>
      </c>
      <c r="C24" s="30" t="s">
        <v>550</v>
      </c>
    </row>
    <row r="25" spans="1:3" ht="75" x14ac:dyDescent="0.2">
      <c r="A25" s="31" t="s">
        <v>551</v>
      </c>
      <c r="B25" s="30" t="s">
        <v>552</v>
      </c>
      <c r="C25" s="30" t="s">
        <v>553</v>
      </c>
    </row>
    <row r="26" spans="1:3" ht="30" x14ac:dyDescent="0.2">
      <c r="A26" s="31" t="s">
        <v>554</v>
      </c>
      <c r="B26" s="30" t="s">
        <v>555</v>
      </c>
      <c r="C26" s="30" t="s">
        <v>556</v>
      </c>
    </row>
    <row r="27" spans="1:3" ht="135" x14ac:dyDescent="0.2">
      <c r="A27" s="31" t="s">
        <v>557</v>
      </c>
      <c r="B27" s="30" t="s">
        <v>558</v>
      </c>
      <c r="C27" s="30" t="s">
        <v>559</v>
      </c>
    </row>
    <row r="28" spans="1:3" ht="45" x14ac:dyDescent="0.2">
      <c r="A28" s="31" t="s">
        <v>560</v>
      </c>
      <c r="B28" s="30" t="s">
        <v>561</v>
      </c>
      <c r="C28" s="30" t="s">
        <v>562</v>
      </c>
    </row>
    <row r="29" spans="1:3" ht="90" x14ac:dyDescent="0.2">
      <c r="A29" s="31" t="s">
        <v>563</v>
      </c>
      <c r="B29" s="30" t="s">
        <v>564</v>
      </c>
      <c r="C29" s="30" t="s">
        <v>565</v>
      </c>
    </row>
    <row r="30" spans="1:3" ht="57.75" customHeight="1" x14ac:dyDescent="0.2">
      <c r="A30" s="31" t="s">
        <v>566</v>
      </c>
      <c r="B30" s="30" t="s">
        <v>567</v>
      </c>
      <c r="C30" s="30" t="s">
        <v>568</v>
      </c>
    </row>
    <row r="31" spans="1:3" ht="60" x14ac:dyDescent="0.2">
      <c r="A31" s="31" t="s">
        <v>569</v>
      </c>
      <c r="B31" s="30" t="s">
        <v>570</v>
      </c>
      <c r="C31" s="30" t="s">
        <v>571</v>
      </c>
    </row>
  </sheetData>
  <mergeCells count="4">
    <mergeCell ref="B1:C1"/>
    <mergeCell ref="B2:C2"/>
    <mergeCell ref="B3:C3"/>
    <mergeCell ref="A4:C4"/>
  </mergeCells>
  <pageMargins left="0.78749999999999998" right="0" top="0.39305555555555599" bottom="0.39305555555555599" header="0.196527777777778" footer="0.196527777777778"/>
  <pageSetup paperSize="0" scale="0" firstPageNumber="0" orientation="portrait" usePrinterDefaults="0" horizontalDpi="0" verticalDpi="0" copies="0"/>
  <headerFooter>
    <oddHeader>&amp;C&amp;F</oddHeader>
    <oddFooter>&amp;CPágina &amp;P&amp;R&amp;A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Resolvido xmlns="135d042f-cb9c-4848-a787-2c2d12adf662">false</Resolvido>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1F8CDA1B034594BA5CC131BEB880DA4" ma:contentTypeVersion="12" ma:contentTypeDescription="Create a new document." ma:contentTypeScope="" ma:versionID="5ced2ad5d174d5be3ad1b56608e0e498">
  <xsd:schema xmlns:xsd="http://www.w3.org/2001/XMLSchema" xmlns:xs="http://www.w3.org/2001/XMLSchema" xmlns:p="http://schemas.microsoft.com/office/2006/metadata/properties" xmlns:ns2="135d042f-cb9c-4848-a787-2c2d12adf662" xmlns:ns3="051e8d57-bd7e-4288-9ff2-8c9c17ad9f49" targetNamespace="http://schemas.microsoft.com/office/2006/metadata/properties" ma:root="true" ma:fieldsID="b97f89d0b1757d68ba3607fa1aa1017d" ns2:_="" ns3:_="">
    <xsd:import namespace="135d042f-cb9c-4848-a787-2c2d12adf662"/>
    <xsd:import namespace="051e8d57-bd7e-4288-9ff2-8c9c17ad9f49"/>
    <xsd:element name="properties">
      <xsd:complexType>
        <xsd:sequence>
          <xsd:element name="documentManagement">
            <xsd:complexType>
              <xsd:all>
                <xsd:element ref="ns2:MediaServiceMetadata" minOccurs="0"/>
                <xsd:element ref="ns2:MediaServiceFastMetadata" minOccurs="0"/>
                <xsd:element ref="ns2:Resolvido"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5d042f-cb9c-4848-a787-2c2d12adf6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Resolvido" ma:index="10" nillable="true" ma:displayName="Resolvido" ma:default="0" ma:format="Dropdown" ma:internalName="Resolvido">
      <xsd:simpleType>
        <xsd:restriction base="dms:Boolea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51e8d57-bd7e-4288-9ff2-8c9c17ad9f4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5CCAF5-A476-4B75-A648-9982DCAD1F42}">
  <ds:schemaRefs>
    <ds:schemaRef ds:uri="http://schemas.microsoft.com/sharepoint/v3/contenttype/forms"/>
  </ds:schemaRefs>
</ds:datastoreItem>
</file>

<file path=customXml/itemProps2.xml><?xml version="1.0" encoding="utf-8"?>
<ds:datastoreItem xmlns:ds="http://schemas.openxmlformats.org/officeDocument/2006/customXml" ds:itemID="{97955376-29C0-4C26-8098-20D24FA84CB1}">
  <ds:schemaRefs>
    <ds:schemaRef ds:uri="http://schemas.microsoft.com/office/2006/metadata/properties"/>
    <ds:schemaRef ds:uri="http://schemas.microsoft.com/office/infopath/2007/PartnerControls"/>
    <ds:schemaRef ds:uri="135d042f-cb9c-4848-a787-2c2d12adf662"/>
  </ds:schemaRefs>
</ds:datastoreItem>
</file>

<file path=customXml/itemProps3.xml><?xml version="1.0" encoding="utf-8"?>
<ds:datastoreItem xmlns:ds="http://schemas.openxmlformats.org/officeDocument/2006/customXml" ds:itemID="{8DBED181-CA1C-493B-A781-A16F0464BC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5d042f-cb9c-4848-a787-2c2d12adf662"/>
    <ds:schemaRef ds:uri="051e8d57-bd7e-4288-9ff2-8c9c17ad9f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26</vt:i4>
      </vt:variant>
      <vt:variant>
        <vt:lpstr>Intervalos Nomeados</vt:lpstr>
      </vt:variant>
      <vt:variant>
        <vt:i4>7</vt:i4>
      </vt:variant>
    </vt:vector>
  </HeadingPairs>
  <TitlesOfParts>
    <vt:vector size="33" baseType="lpstr">
      <vt:lpstr>LEGENDA</vt:lpstr>
      <vt:lpstr>Histórico de Revisões</vt:lpstr>
      <vt:lpstr>ÍNDICE</vt:lpstr>
      <vt:lpstr>Fonte de Recurso</vt:lpstr>
      <vt:lpstr>Código de Aplicação</vt:lpstr>
      <vt:lpstr>Tabela - DE (AUDESP) PARA STN</vt:lpstr>
      <vt:lpstr>Tipo Conta Bancária</vt:lpstr>
      <vt:lpstr>Tipo Identificação-credor</vt:lpstr>
      <vt:lpstr>Origem da Receita</vt:lpstr>
      <vt:lpstr>Classificação da Receita 2023</vt:lpstr>
      <vt:lpstr>Função de Governo</vt:lpstr>
      <vt:lpstr>Subfunção de Governo</vt:lpstr>
      <vt:lpstr>Categoria Despesa</vt:lpstr>
      <vt:lpstr>Grupo Despesa</vt:lpstr>
      <vt:lpstr>Modalidade de Aplicação</vt:lpstr>
      <vt:lpstr>Classif.Despesa Elemento</vt:lpstr>
      <vt:lpstr>Class.Desp Subelemento</vt:lpstr>
      <vt:lpstr>Planilha1</vt:lpstr>
      <vt:lpstr>Tipo Empenho</vt:lpstr>
      <vt:lpstr>Regime Exec.Despesa</vt:lpstr>
      <vt:lpstr>Modalidade Licitação</vt:lpstr>
      <vt:lpstr>Tipo Convênio</vt:lpstr>
      <vt:lpstr>Tipo Legislação</vt:lpstr>
      <vt:lpstr>Tipo Contratação</vt:lpstr>
      <vt:lpstr>Código Contribuição</vt:lpstr>
      <vt:lpstr>Exercício Competência</vt:lpstr>
      <vt:lpstr>'Modalidade Licitação'!_art24</vt:lpstr>
      <vt:lpstr>'Tipo Identificação-credor'!_Toc119213992</vt:lpstr>
      <vt:lpstr>'Tipo Identificação-credor'!_Toc133112683</vt:lpstr>
      <vt:lpstr>'Código de Aplicação'!Titulos_de_impressao</vt:lpstr>
      <vt:lpstr>'Modalidade de Aplicação'!Titulos_de_impressao</vt:lpstr>
      <vt:lpstr>'Origem da Receita'!Titulos_de_impressao</vt:lpstr>
      <vt:lpstr>'Subfunção de Governo'!Titulos_de_impressao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macastro</dc:creator>
  <cp:keywords/>
  <dc:description/>
  <cp:lastModifiedBy>Ana Hiromi Iwai</cp:lastModifiedBy>
  <cp:revision>6</cp:revision>
  <dcterms:created xsi:type="dcterms:W3CDTF">2007-06-15T10:20:27Z</dcterms:created>
  <dcterms:modified xsi:type="dcterms:W3CDTF">2023-05-19T19:36:33Z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0x01010021F8CDA1B034594BA5CC131BEB880DA4</vt:lpwstr>
  </property>
</Properties>
</file>